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0035" activeTab="1"/>
  </bookViews>
  <sheets>
    <sheet name="Arkusz1" sheetId="1" r:id="rId1"/>
    <sheet name="Arkusz2" sheetId="2" r:id="rId2"/>
    <sheet name="Arkusz3" sheetId="3" r:id="rId3"/>
  </sheets>
  <calcPr calcId="145621"/>
</workbook>
</file>

<file path=xl/calcChain.xml><?xml version="1.0" encoding="utf-8"?>
<calcChain xmlns="http://schemas.openxmlformats.org/spreadsheetml/2006/main">
  <c r="N6" i="2" l="1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N5" i="2"/>
  <c r="M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5" i="2"/>
  <c r="P1" i="2"/>
  <c r="L1" i="2"/>
  <c r="J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J11" i="2"/>
  <c r="C5" i="2"/>
  <c r="X7" i="1"/>
  <c r="W7" i="1"/>
  <c r="W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6" i="1"/>
  <c r="Q7" i="1"/>
  <c r="P7" i="1"/>
  <c r="P6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6" i="1"/>
  <c r="C6" i="1" s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P5" i="2" l="1"/>
  <c r="H5" i="1"/>
</calcChain>
</file>

<file path=xl/sharedStrings.xml><?xml version="1.0" encoding="utf-8"?>
<sst xmlns="http://schemas.openxmlformats.org/spreadsheetml/2006/main" count="25" uniqueCount="22">
  <si>
    <t xml:space="preserve">sito </t>
  </si>
  <si>
    <t>prawdziwa wartosc</t>
  </si>
  <si>
    <t>prosty estymator</t>
  </si>
  <si>
    <t>Metoda importance sampling</t>
  </si>
  <si>
    <t>blad</t>
  </si>
  <si>
    <t>estymator importance samling</t>
  </si>
  <si>
    <t>estymator</t>
  </si>
  <si>
    <t>Metoda importance sampling dla zmiany wariancji</t>
  </si>
  <si>
    <t>los10</t>
  </si>
  <si>
    <t>alpha</t>
  </si>
  <si>
    <t>Weibull</t>
  </si>
  <si>
    <t>EX</t>
  </si>
  <si>
    <t>VAR 0,99 CMC</t>
  </si>
  <si>
    <t>VAR 0,99 IS</t>
  </si>
  <si>
    <t>Weibull*</t>
  </si>
  <si>
    <t>L</t>
  </si>
  <si>
    <t>VAR 0,99 DISTR</t>
  </si>
  <si>
    <t>ALPHA*</t>
  </si>
  <si>
    <t>ex*</t>
  </si>
  <si>
    <t>ROZKLAD LIN GAMMA - FUN GESTOSCI</t>
  </si>
  <si>
    <t>ESTYMATOR PRAWD</t>
  </si>
  <si>
    <t>WIEM ZE TO MAM OBNIZAC WIEC SOBIE MOŻNA MAKRO MACHNA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</si>
</sst>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5"/>
  <sheetViews>
    <sheetView topLeftCell="E1" workbookViewId="0">
      <selection activeCell="T2" sqref="T2"/>
    </sheetView>
  </sheetViews>
  <sheetFormatPr defaultRowHeight="15" x14ac:dyDescent="0.25"/>
  <cols>
    <col min="11" max="11" width="12" bestFit="1" customWidth="1"/>
    <col min="16" max="16" width="12" bestFit="1" customWidth="1"/>
    <col min="23" max="23" width="12" bestFit="1" customWidth="1"/>
  </cols>
  <sheetData>
    <row r="1" spans="1:24" x14ac:dyDescent="0.25">
      <c r="K1" t="s">
        <v>3</v>
      </c>
      <c r="S1" t="s">
        <v>7</v>
      </c>
    </row>
    <row r="4" spans="1:24" x14ac:dyDescent="0.25">
      <c r="A4" t="s">
        <v>0</v>
      </c>
      <c r="B4">
        <v>24</v>
      </c>
      <c r="F4" t="s">
        <v>1</v>
      </c>
    </row>
    <row r="5" spans="1:24" x14ac:dyDescent="0.25">
      <c r="F5" t="s">
        <v>2</v>
      </c>
      <c r="H5">
        <f>AVERAGE(C6:C10005)</f>
        <v>0</v>
      </c>
    </row>
    <row r="6" spans="1:24" x14ac:dyDescent="0.25">
      <c r="A6">
        <v>3.5401470992156743E-3</v>
      </c>
      <c r="B6">
        <f>NORMINV(A6,0,1)</f>
        <v>-2.6930439172308138</v>
      </c>
      <c r="C6">
        <f>IF(B6&gt;10,B6,0)*10^9</f>
        <v>0</v>
      </c>
      <c r="J6">
        <f>NORMINV(A6,10,1)</f>
        <v>7.3069560827691866</v>
      </c>
      <c r="K6">
        <f t="shared" ref="K6:K7" si="0">IF(J6&gt;10,J6,0)*(EXP(-(J6^2)/2)*10^9)/EXP(-(J6-10)^2/2)</f>
        <v>0</v>
      </c>
      <c r="L6">
        <f>IF(J6&gt;10,J6,0)*NORMDIST(J6,0,1,0)*10^9/NORMDIST(J6,10,1,0)</f>
        <v>0</v>
      </c>
      <c r="O6" t="s">
        <v>5</v>
      </c>
      <c r="P6">
        <f>AVERAGE(L6:L10005)</f>
        <v>7.3239763152841886E-14</v>
      </c>
      <c r="S6">
        <f>NORMINV(A6,0,10)</f>
        <v>-26.930439172308137</v>
      </c>
      <c r="T6">
        <f>IF(S6&gt;10,S6,0)*NORMDIST(S6,0,1,0)*10^9/NORMDIST(S6,0,10,0)</f>
        <v>0</v>
      </c>
      <c r="V6" t="s">
        <v>6</v>
      </c>
      <c r="W6">
        <f>AVERAGE(T6:T10005)</f>
        <v>8.0516643964901854E-14</v>
      </c>
    </row>
    <row r="7" spans="1:24" x14ac:dyDescent="0.25">
      <c r="A7">
        <v>0.10794396801660207</v>
      </c>
      <c r="B7">
        <f t="shared" ref="B7:B70" si="1">NORMINV(A7,0,1)</f>
        <v>-1.2375365978742958</v>
      </c>
      <c r="C7">
        <f t="shared" ref="C7:C70" si="2">IF(B7&gt;10,B7,0)*10^9</f>
        <v>0</v>
      </c>
      <c r="J7">
        <f t="shared" ref="J7:J70" si="3">NORMINV(A7,10,1)</f>
        <v>8.7624634021257037</v>
      </c>
      <c r="K7">
        <f t="shared" si="0"/>
        <v>0</v>
      </c>
      <c r="L7">
        <f t="shared" ref="L7:L70" si="4">IF(J7&gt;10,J7,0)*NORMDIST(J7,0,1,0)*10^9/NORMDIST(J7,10,1,0)</f>
        <v>0</v>
      </c>
      <c r="O7" t="s">
        <v>4</v>
      </c>
      <c r="P7">
        <f>STDEV(L6:L10005)/SQRT(10000)</f>
        <v>2.5314903933901072E-15</v>
      </c>
      <c r="Q7" s="1">
        <f>P7/P6</f>
        <v>3.4564426268108149E-2</v>
      </c>
      <c r="S7">
        <f t="shared" ref="S7:S70" si="5">NORMINV(A7,0,10)</f>
        <v>-12.375365978742959</v>
      </c>
      <c r="T7">
        <f t="shared" ref="T7:T70" si="6">IF(S7&gt;10,S7,0)*NORMDIST(S7,0,1,0)*10^9/NORMDIST(S7,0,10,0)</f>
        <v>0</v>
      </c>
      <c r="V7" t="s">
        <v>4</v>
      </c>
      <c r="W7">
        <f>STDEV(T6:T10005)/100</f>
        <v>1.1462841116873877E-14</v>
      </c>
      <c r="X7" s="1">
        <f>W7/W6</f>
        <v>0.14236610658872795</v>
      </c>
    </row>
    <row r="8" spans="1:24" x14ac:dyDescent="0.25">
      <c r="A8">
        <v>0.73226111636707658</v>
      </c>
      <c r="B8">
        <f t="shared" si="1"/>
        <v>0.61966590481961759</v>
      </c>
      <c r="C8">
        <f t="shared" si="2"/>
        <v>0</v>
      </c>
      <c r="J8">
        <f t="shared" si="3"/>
        <v>10.619665904819618</v>
      </c>
      <c r="K8">
        <f>IF(J8&gt;10,J8,0)*(EXP(-(J8^2)/2)*10^9)/EXP(-(J8-10)^2/2)</f>
        <v>2.8408545543398721E-15</v>
      </c>
      <c r="L8">
        <f t="shared" si="4"/>
        <v>4.1707285797907074E-15</v>
      </c>
      <c r="S8">
        <f t="shared" si="5"/>
        <v>6.1966590481961763</v>
      </c>
      <c r="T8">
        <f t="shared" si="6"/>
        <v>0</v>
      </c>
    </row>
    <row r="9" spans="1:24" x14ac:dyDescent="0.25">
      <c r="A9">
        <v>0.69887386700033571</v>
      </c>
      <c r="B9">
        <f t="shared" si="1"/>
        <v>0.52116437927303905</v>
      </c>
      <c r="C9">
        <f t="shared" si="2"/>
        <v>0</v>
      </c>
      <c r="J9">
        <f t="shared" si="3"/>
        <v>10.521164379273038</v>
      </c>
      <c r="K9">
        <f t="shared" ref="K9:K72" si="7">IF(J9&gt;10,J9,0)*(EXP(-(J9^2)/2)*10^9)/EXP(-(J9-10)^2/2)</f>
        <v>8.4331891706403265E-15</v>
      </c>
      <c r="L9">
        <f t="shared" si="4"/>
        <v>1.1065003864438839E-14</v>
      </c>
      <c r="S9">
        <f t="shared" si="5"/>
        <v>5.2116437927303902</v>
      </c>
      <c r="T9">
        <f t="shared" si="6"/>
        <v>0</v>
      </c>
    </row>
    <row r="10" spans="1:24" x14ac:dyDescent="0.25">
      <c r="A10">
        <v>0.82488479262672809</v>
      </c>
      <c r="B10">
        <f t="shared" si="1"/>
        <v>0.93414245487689396</v>
      </c>
      <c r="C10">
        <f t="shared" si="2"/>
        <v>0</v>
      </c>
      <c r="J10">
        <f t="shared" si="3"/>
        <v>10.934142454876895</v>
      </c>
      <c r="K10">
        <f t="shared" si="7"/>
        <v>7.7295911670647915E-17</v>
      </c>
      <c r="L10">
        <f t="shared" si="4"/>
        <v>1.8498286350278704E-16</v>
      </c>
      <c r="S10">
        <f t="shared" si="5"/>
        <v>9.3414245487689396</v>
      </c>
      <c r="T10">
        <f t="shared" si="6"/>
        <v>0</v>
      </c>
    </row>
    <row r="11" spans="1:24" x14ac:dyDescent="0.25">
      <c r="A11">
        <v>0.23603015228736229</v>
      </c>
      <c r="B11">
        <f t="shared" si="1"/>
        <v>-0.71913084389502402</v>
      </c>
      <c r="C11">
        <f t="shared" si="2"/>
        <v>0</v>
      </c>
      <c r="J11">
        <f t="shared" si="3"/>
        <v>9.2808691561049752</v>
      </c>
      <c r="K11">
        <f t="shared" si="7"/>
        <v>0</v>
      </c>
      <c r="L11">
        <f t="shared" si="4"/>
        <v>0</v>
      </c>
      <c r="S11">
        <f t="shared" si="5"/>
        <v>-7.19130843895024</v>
      </c>
      <c r="T11">
        <f t="shared" si="6"/>
        <v>0</v>
      </c>
    </row>
    <row r="12" spans="1:24" x14ac:dyDescent="0.25">
      <c r="A12">
        <v>0.53492843409527879</v>
      </c>
      <c r="B12">
        <f t="shared" si="1"/>
        <v>8.7664756714600861E-2</v>
      </c>
      <c r="C12">
        <f t="shared" si="2"/>
        <v>0</v>
      </c>
      <c r="J12">
        <f t="shared" si="3"/>
        <v>10.087664756714601</v>
      </c>
      <c r="K12">
        <f t="shared" si="7"/>
        <v>8.0353674986600166E-13</v>
      </c>
      <c r="L12">
        <f t="shared" si="4"/>
        <v>8.0973580754070179E-13</v>
      </c>
      <c r="S12">
        <f t="shared" si="5"/>
        <v>0.87664756714600856</v>
      </c>
      <c r="T12">
        <f t="shared" si="6"/>
        <v>0</v>
      </c>
    </row>
    <row r="13" spans="1:24" x14ac:dyDescent="0.25">
      <c r="A13">
        <v>0.84130375072481456</v>
      </c>
      <c r="B13">
        <f t="shared" si="1"/>
        <v>0.99983059160720089</v>
      </c>
      <c r="C13">
        <f t="shared" si="2"/>
        <v>0</v>
      </c>
      <c r="J13">
        <f t="shared" si="3"/>
        <v>10.999830591607202</v>
      </c>
      <c r="K13">
        <f t="shared" si="7"/>
        <v>3.5506303878897101E-17</v>
      </c>
      <c r="L13">
        <f t="shared" si="4"/>
        <v>9.6483447649469703E-17</v>
      </c>
      <c r="S13">
        <f t="shared" si="5"/>
        <v>9.9983059160720096</v>
      </c>
      <c r="T13">
        <f t="shared" si="6"/>
        <v>0</v>
      </c>
    </row>
    <row r="14" spans="1:24" x14ac:dyDescent="0.25">
      <c r="A14">
        <v>0.41236610003967406</v>
      </c>
      <c r="B14">
        <f t="shared" si="1"/>
        <v>-0.22146266987023455</v>
      </c>
      <c r="C14">
        <f t="shared" si="2"/>
        <v>0</v>
      </c>
      <c r="J14">
        <f t="shared" si="3"/>
        <v>9.7785373301297653</v>
      </c>
      <c r="K14">
        <f t="shared" si="7"/>
        <v>0</v>
      </c>
      <c r="L14">
        <f t="shared" si="4"/>
        <v>0</v>
      </c>
      <c r="S14">
        <f t="shared" si="5"/>
        <v>-2.2146266987023457</v>
      </c>
      <c r="T14">
        <f t="shared" si="6"/>
        <v>0</v>
      </c>
    </row>
    <row r="15" spans="1:24" x14ac:dyDescent="0.25">
      <c r="A15">
        <v>0.43122653889584034</v>
      </c>
      <c r="B15">
        <f t="shared" si="1"/>
        <v>-0.17325234822672983</v>
      </c>
      <c r="C15">
        <f t="shared" si="2"/>
        <v>0</v>
      </c>
      <c r="J15">
        <f t="shared" si="3"/>
        <v>9.826747651773271</v>
      </c>
      <c r="K15">
        <f t="shared" si="7"/>
        <v>0</v>
      </c>
      <c r="L15">
        <f t="shared" si="4"/>
        <v>0</v>
      </c>
      <c r="S15">
        <f t="shared" si="5"/>
        <v>-1.7325234822672984</v>
      </c>
      <c r="T15">
        <f t="shared" si="6"/>
        <v>0</v>
      </c>
    </row>
    <row r="16" spans="1:24" x14ac:dyDescent="0.25">
      <c r="A16">
        <v>7.0284127323221535E-2</v>
      </c>
      <c r="B16">
        <f t="shared" si="1"/>
        <v>-1.4736782017586714</v>
      </c>
      <c r="C16">
        <f t="shared" si="2"/>
        <v>0</v>
      </c>
      <c r="J16">
        <f t="shared" si="3"/>
        <v>8.5263217982413284</v>
      </c>
      <c r="K16">
        <f t="shared" si="7"/>
        <v>0</v>
      </c>
      <c r="L16">
        <f t="shared" si="4"/>
        <v>0</v>
      </c>
      <c r="S16">
        <f t="shared" si="5"/>
        <v>-14.736782017586714</v>
      </c>
      <c r="T16">
        <f t="shared" si="6"/>
        <v>0</v>
      </c>
    </row>
    <row r="17" spans="1:20" x14ac:dyDescent="0.25">
      <c r="A17">
        <v>0.88985869930112615</v>
      </c>
      <c r="B17">
        <f t="shared" si="1"/>
        <v>1.2257770087595294</v>
      </c>
      <c r="C17">
        <f t="shared" si="2"/>
        <v>0</v>
      </c>
      <c r="J17">
        <f t="shared" si="3"/>
        <v>11.225777008759529</v>
      </c>
      <c r="K17">
        <f t="shared" si="7"/>
        <v>2.2880748806605792E-18</v>
      </c>
      <c r="L17">
        <f t="shared" si="4"/>
        <v>1.0280409313749059E-17</v>
      </c>
      <c r="S17">
        <f t="shared" si="5"/>
        <v>12.257770087595294</v>
      </c>
      <c r="T17">
        <f t="shared" si="6"/>
        <v>6.1329991129924943E-22</v>
      </c>
    </row>
    <row r="18" spans="1:20" x14ac:dyDescent="0.25">
      <c r="A18">
        <v>0.24985503707998902</v>
      </c>
      <c r="B18">
        <f t="shared" si="1"/>
        <v>-0.67494599915760889</v>
      </c>
      <c r="C18">
        <f t="shared" si="2"/>
        <v>0</v>
      </c>
      <c r="J18">
        <f t="shared" si="3"/>
        <v>9.3250540008423908</v>
      </c>
      <c r="K18">
        <f t="shared" si="7"/>
        <v>0</v>
      </c>
      <c r="L18">
        <f t="shared" si="4"/>
        <v>0</v>
      </c>
      <c r="S18">
        <f t="shared" si="5"/>
        <v>-6.7494599915760887</v>
      </c>
      <c r="T18">
        <f t="shared" si="6"/>
        <v>0</v>
      </c>
    </row>
    <row r="19" spans="1:20" x14ac:dyDescent="0.25">
      <c r="A19">
        <v>0.12747581408124029</v>
      </c>
      <c r="B19">
        <f t="shared" si="1"/>
        <v>-1.1384044705685989</v>
      </c>
      <c r="C19">
        <f t="shared" si="2"/>
        <v>0</v>
      </c>
      <c r="J19">
        <f t="shared" si="3"/>
        <v>8.8615955294314013</v>
      </c>
      <c r="K19">
        <f t="shared" si="7"/>
        <v>0</v>
      </c>
      <c r="L19">
        <f t="shared" si="4"/>
        <v>0</v>
      </c>
      <c r="S19">
        <f t="shared" si="5"/>
        <v>-11.384044705685989</v>
      </c>
      <c r="T19">
        <f t="shared" si="6"/>
        <v>0</v>
      </c>
    </row>
    <row r="20" spans="1:20" x14ac:dyDescent="0.25">
      <c r="A20">
        <v>0.88079470198675491</v>
      </c>
      <c r="B20">
        <f t="shared" si="1"/>
        <v>1.1789688093905628</v>
      </c>
      <c r="C20">
        <f t="shared" si="2"/>
        <v>0</v>
      </c>
      <c r="J20">
        <f t="shared" si="3"/>
        <v>11.178968809390563</v>
      </c>
      <c r="K20">
        <f t="shared" si="7"/>
        <v>4.0721706706518725E-18</v>
      </c>
      <c r="L20">
        <f t="shared" si="4"/>
        <v>1.6348622534024204E-17</v>
      </c>
      <c r="S20">
        <f t="shared" si="5"/>
        <v>11.789688093905628</v>
      </c>
      <c r="T20">
        <f t="shared" si="6"/>
        <v>1.5508513013751542E-19</v>
      </c>
    </row>
    <row r="21" spans="1:20" x14ac:dyDescent="0.25">
      <c r="A21">
        <v>0.18466750083925901</v>
      </c>
      <c r="B21">
        <f t="shared" si="1"/>
        <v>-0.89771970455333838</v>
      </c>
      <c r="C21">
        <f t="shared" si="2"/>
        <v>0</v>
      </c>
      <c r="J21">
        <f t="shared" si="3"/>
        <v>9.1022802954466613</v>
      </c>
      <c r="K21">
        <f t="shared" si="7"/>
        <v>0</v>
      </c>
      <c r="L21">
        <f t="shared" si="4"/>
        <v>0</v>
      </c>
      <c r="S21">
        <f t="shared" si="5"/>
        <v>-8.9771970455333836</v>
      </c>
      <c r="T21">
        <f t="shared" si="6"/>
        <v>0</v>
      </c>
    </row>
    <row r="22" spans="1:20" x14ac:dyDescent="0.25">
      <c r="A22">
        <v>0.91506698812829979</v>
      </c>
      <c r="B22">
        <f t="shared" si="1"/>
        <v>1.372634426857462</v>
      </c>
      <c r="C22">
        <f t="shared" si="2"/>
        <v>0</v>
      </c>
      <c r="J22">
        <f t="shared" si="3"/>
        <v>11.372634426857463</v>
      </c>
      <c r="K22">
        <f t="shared" si="7"/>
        <v>3.644149650500649E-19</v>
      </c>
      <c r="L22">
        <f t="shared" si="4"/>
        <v>2.3980675439665101E-18</v>
      </c>
      <c r="S22">
        <f t="shared" si="5"/>
        <v>13.72634426857462</v>
      </c>
      <c r="T22">
        <f t="shared" si="6"/>
        <v>4.2995905215060937E-30</v>
      </c>
    </row>
    <row r="23" spans="1:20" x14ac:dyDescent="0.25">
      <c r="A23">
        <v>0.29718924527726065</v>
      </c>
      <c r="B23">
        <f t="shared" si="1"/>
        <v>-0.5325018070988351</v>
      </c>
      <c r="C23">
        <f t="shared" si="2"/>
        <v>0</v>
      </c>
      <c r="J23">
        <f t="shared" si="3"/>
        <v>9.4674981929011643</v>
      </c>
      <c r="K23">
        <f t="shared" si="7"/>
        <v>0</v>
      </c>
      <c r="L23">
        <f t="shared" si="4"/>
        <v>0</v>
      </c>
      <c r="S23">
        <f t="shared" si="5"/>
        <v>-5.3250180709883512</v>
      </c>
      <c r="T23">
        <f t="shared" si="6"/>
        <v>0</v>
      </c>
    </row>
    <row r="24" spans="1:20" x14ac:dyDescent="0.25">
      <c r="A24">
        <v>0.43232520523697621</v>
      </c>
      <c r="B24">
        <f t="shared" si="1"/>
        <v>-0.17045742978088166</v>
      </c>
      <c r="C24">
        <f t="shared" si="2"/>
        <v>0</v>
      </c>
      <c r="J24">
        <f t="shared" si="3"/>
        <v>9.8295425702191181</v>
      </c>
      <c r="K24">
        <f t="shared" si="7"/>
        <v>0</v>
      </c>
      <c r="L24">
        <f t="shared" si="4"/>
        <v>0</v>
      </c>
      <c r="S24">
        <f t="shared" si="5"/>
        <v>-1.7045742978088165</v>
      </c>
      <c r="T24">
        <f t="shared" si="6"/>
        <v>0</v>
      </c>
    </row>
    <row r="25" spans="1:20" x14ac:dyDescent="0.25">
      <c r="A25">
        <v>0.67799920651875367</v>
      </c>
      <c r="B25">
        <f t="shared" si="1"/>
        <v>0.46211118869231405</v>
      </c>
      <c r="C25">
        <f t="shared" si="2"/>
        <v>0</v>
      </c>
      <c r="J25">
        <f t="shared" si="3"/>
        <v>10.462111188692313</v>
      </c>
      <c r="K25">
        <f t="shared" si="7"/>
        <v>1.6040934590366622E-14</v>
      </c>
      <c r="L25">
        <f t="shared" si="4"/>
        <v>1.9859661570031399E-14</v>
      </c>
      <c r="S25">
        <f t="shared" si="5"/>
        <v>4.6211118869231402</v>
      </c>
      <c r="T25">
        <f t="shared" si="6"/>
        <v>0</v>
      </c>
    </row>
    <row r="26" spans="1:20" x14ac:dyDescent="0.25">
      <c r="A26">
        <v>1.0986663411358989E-3</v>
      </c>
      <c r="B26">
        <f t="shared" si="1"/>
        <v>-3.0621772863636672</v>
      </c>
      <c r="C26">
        <f t="shared" si="2"/>
        <v>0</v>
      </c>
      <c r="J26">
        <f t="shared" si="3"/>
        <v>6.9378227136363328</v>
      </c>
      <c r="K26">
        <f t="shared" si="7"/>
        <v>0</v>
      </c>
      <c r="L26">
        <f t="shared" si="4"/>
        <v>0</v>
      </c>
      <c r="S26">
        <f t="shared" si="5"/>
        <v>-30.621772863636672</v>
      </c>
      <c r="T26">
        <f t="shared" si="6"/>
        <v>0</v>
      </c>
    </row>
    <row r="27" spans="1:20" x14ac:dyDescent="0.25">
      <c r="A27">
        <v>0.31180761131626333</v>
      </c>
      <c r="B27">
        <f t="shared" si="1"/>
        <v>-0.49073311373269091</v>
      </c>
      <c r="C27">
        <f t="shared" si="2"/>
        <v>0</v>
      </c>
      <c r="J27">
        <f t="shared" si="3"/>
        <v>9.5092668862673086</v>
      </c>
      <c r="K27">
        <f t="shared" si="7"/>
        <v>0</v>
      </c>
      <c r="L27">
        <f t="shared" si="4"/>
        <v>0</v>
      </c>
      <c r="S27">
        <f t="shared" si="5"/>
        <v>-4.9073311373269091</v>
      </c>
      <c r="T27">
        <f t="shared" si="6"/>
        <v>0</v>
      </c>
    </row>
    <row r="28" spans="1:20" x14ac:dyDescent="0.25">
      <c r="A28">
        <v>0.65807061983092741</v>
      </c>
      <c r="B28">
        <f t="shared" si="1"/>
        <v>0.40720318798475363</v>
      </c>
      <c r="C28">
        <f t="shared" si="2"/>
        <v>0</v>
      </c>
      <c r="J28">
        <f t="shared" si="3"/>
        <v>10.407203187984754</v>
      </c>
      <c r="K28">
        <f t="shared" si="7"/>
        <v>2.8982554973254719E-14</v>
      </c>
      <c r="L28">
        <f t="shared" si="4"/>
        <v>3.4209676157703829E-14</v>
      </c>
      <c r="S28">
        <f t="shared" si="5"/>
        <v>4.0720318798475361</v>
      </c>
      <c r="T28">
        <f t="shared" si="6"/>
        <v>0</v>
      </c>
    </row>
    <row r="29" spans="1:20" x14ac:dyDescent="0.25">
      <c r="A29">
        <v>0.92828150273140664</v>
      </c>
      <c r="B29">
        <f t="shared" si="1"/>
        <v>1.4631110506925045</v>
      </c>
      <c r="C29">
        <f t="shared" si="2"/>
        <v>0</v>
      </c>
      <c r="J29">
        <f t="shared" si="3"/>
        <v>11.463111050692504</v>
      </c>
      <c r="K29">
        <f t="shared" si="7"/>
        <v>1.1499429070357727E-19</v>
      </c>
      <c r="L29">
        <f t="shared" si="4"/>
        <v>9.7806529120864928E-19</v>
      </c>
      <c r="S29">
        <f t="shared" si="5"/>
        <v>14.631110506925044</v>
      </c>
      <c r="T29">
        <f t="shared" si="6"/>
        <v>1.3981206520767934E-35</v>
      </c>
    </row>
    <row r="30" spans="1:20" x14ac:dyDescent="0.25">
      <c r="A30">
        <v>0.25882747886593221</v>
      </c>
      <c r="B30">
        <f t="shared" si="1"/>
        <v>-0.64696444082518956</v>
      </c>
      <c r="C30">
        <f t="shared" si="2"/>
        <v>0</v>
      </c>
      <c r="J30">
        <f t="shared" si="3"/>
        <v>9.3530355591748098</v>
      </c>
      <c r="K30">
        <f t="shared" si="7"/>
        <v>0</v>
      </c>
      <c r="L30">
        <f t="shared" si="4"/>
        <v>0</v>
      </c>
      <c r="S30">
        <f t="shared" si="5"/>
        <v>-6.4696444082518951</v>
      </c>
      <c r="T30">
        <f t="shared" si="6"/>
        <v>0</v>
      </c>
    </row>
    <row r="31" spans="1:20" x14ac:dyDescent="0.25">
      <c r="A31">
        <v>0.1400799584948271</v>
      </c>
      <c r="B31">
        <f t="shared" si="1"/>
        <v>-1.0799601703302681</v>
      </c>
      <c r="C31">
        <f t="shared" si="2"/>
        <v>0</v>
      </c>
      <c r="J31">
        <f t="shared" si="3"/>
        <v>8.9200398296697312</v>
      </c>
      <c r="K31">
        <f t="shared" si="7"/>
        <v>0</v>
      </c>
      <c r="L31">
        <f t="shared" si="4"/>
        <v>0</v>
      </c>
      <c r="S31">
        <f t="shared" si="5"/>
        <v>-10.799601703302681</v>
      </c>
      <c r="T31">
        <f t="shared" si="6"/>
        <v>0</v>
      </c>
    </row>
    <row r="32" spans="1:20" x14ac:dyDescent="0.25">
      <c r="A32">
        <v>0.48823511459700308</v>
      </c>
      <c r="B32">
        <f t="shared" si="1"/>
        <v>-2.9494470164440064E-2</v>
      </c>
      <c r="C32">
        <f t="shared" si="2"/>
        <v>0</v>
      </c>
      <c r="J32">
        <f t="shared" si="3"/>
        <v>9.9705055298355596</v>
      </c>
      <c r="K32">
        <f t="shared" si="7"/>
        <v>0</v>
      </c>
      <c r="L32">
        <f t="shared" si="4"/>
        <v>0</v>
      </c>
      <c r="S32">
        <f t="shared" si="5"/>
        <v>-0.29494470164440062</v>
      </c>
      <c r="T32">
        <f t="shared" si="6"/>
        <v>0</v>
      </c>
    </row>
    <row r="33" spans="1:20" x14ac:dyDescent="0.25">
      <c r="A33">
        <v>0.13553270058290354</v>
      </c>
      <c r="B33">
        <f t="shared" si="1"/>
        <v>-1.1006123661219636</v>
      </c>
      <c r="C33">
        <f t="shared" si="2"/>
        <v>0</v>
      </c>
      <c r="J33">
        <f t="shared" si="3"/>
        <v>8.8993876338780371</v>
      </c>
      <c r="K33">
        <f t="shared" si="7"/>
        <v>0</v>
      </c>
      <c r="L33">
        <f t="shared" si="4"/>
        <v>0</v>
      </c>
      <c r="S33">
        <f t="shared" si="5"/>
        <v>-11.006123661219636</v>
      </c>
      <c r="T33">
        <f t="shared" si="6"/>
        <v>0</v>
      </c>
    </row>
    <row r="34" spans="1:20" x14ac:dyDescent="0.25">
      <c r="A34">
        <v>0.61586352122562338</v>
      </c>
      <c r="B34">
        <f t="shared" si="1"/>
        <v>0.29463469203526393</v>
      </c>
      <c r="C34">
        <f t="shared" si="2"/>
        <v>0</v>
      </c>
      <c r="J34">
        <f t="shared" si="3"/>
        <v>10.294634692035263</v>
      </c>
      <c r="K34">
        <f t="shared" si="7"/>
        <v>9.5632102661397977E-14</v>
      </c>
      <c r="L34">
        <f t="shared" si="4"/>
        <v>1.0430488191016501E-13</v>
      </c>
      <c r="S34">
        <f t="shared" si="5"/>
        <v>2.9463469203526396</v>
      </c>
      <c r="T34">
        <f t="shared" si="6"/>
        <v>0</v>
      </c>
    </row>
    <row r="35" spans="1:20" x14ac:dyDescent="0.25">
      <c r="A35">
        <v>0.91555528427991573</v>
      </c>
      <c r="B35">
        <f t="shared" si="1"/>
        <v>1.3757810454973547</v>
      </c>
      <c r="C35">
        <f t="shared" si="2"/>
        <v>0</v>
      </c>
      <c r="J35">
        <f t="shared" si="3"/>
        <v>11.375781045497355</v>
      </c>
      <c r="K35">
        <f t="shared" si="7"/>
        <v>3.5018286011385836E-19</v>
      </c>
      <c r="L35">
        <f t="shared" si="4"/>
        <v>2.3244272897018929E-18</v>
      </c>
      <c r="S35">
        <f t="shared" si="5"/>
        <v>13.757810454973548</v>
      </c>
      <c r="T35">
        <f t="shared" si="6"/>
        <v>2.808703252288337E-30</v>
      </c>
    </row>
    <row r="36" spans="1:20" x14ac:dyDescent="0.25">
      <c r="A36">
        <v>0.27262184514908294</v>
      </c>
      <c r="B36">
        <f t="shared" si="1"/>
        <v>-0.60490263793372512</v>
      </c>
      <c r="C36">
        <f t="shared" si="2"/>
        <v>0</v>
      </c>
      <c r="J36">
        <f t="shared" si="3"/>
        <v>9.3950973620662754</v>
      </c>
      <c r="K36">
        <f t="shared" si="7"/>
        <v>0</v>
      </c>
      <c r="L36">
        <f t="shared" si="4"/>
        <v>0</v>
      </c>
      <c r="S36">
        <f t="shared" si="5"/>
        <v>-6.049026379337251</v>
      </c>
      <c r="T36">
        <f t="shared" si="6"/>
        <v>0</v>
      </c>
    </row>
    <row r="37" spans="1:20" x14ac:dyDescent="0.25">
      <c r="A37">
        <v>0.49900814844203006</v>
      </c>
      <c r="B37">
        <f t="shared" si="1"/>
        <v>-2.4862057207388349E-3</v>
      </c>
      <c r="C37">
        <f t="shared" si="2"/>
        <v>0</v>
      </c>
      <c r="J37">
        <f t="shared" si="3"/>
        <v>9.9975137942792607</v>
      </c>
      <c r="K37">
        <f t="shared" si="7"/>
        <v>0</v>
      </c>
      <c r="L37">
        <f t="shared" si="4"/>
        <v>0</v>
      </c>
      <c r="S37">
        <f t="shared" si="5"/>
        <v>-2.4862057207388349E-2</v>
      </c>
      <c r="T37">
        <f t="shared" si="6"/>
        <v>0</v>
      </c>
    </row>
    <row r="38" spans="1:20" x14ac:dyDescent="0.25">
      <c r="A38">
        <v>0.22904141361735894</v>
      </c>
      <c r="B38">
        <f t="shared" si="1"/>
        <v>-0.74200744102781135</v>
      </c>
      <c r="C38">
        <f t="shared" si="2"/>
        <v>0</v>
      </c>
      <c r="J38">
        <f t="shared" si="3"/>
        <v>9.2579925589721892</v>
      </c>
      <c r="K38">
        <f t="shared" si="7"/>
        <v>0</v>
      </c>
      <c r="L38">
        <f t="shared" si="4"/>
        <v>0</v>
      </c>
      <c r="S38">
        <f t="shared" si="5"/>
        <v>-7.4200744102781133</v>
      </c>
      <c r="T38">
        <f t="shared" si="6"/>
        <v>0</v>
      </c>
    </row>
    <row r="39" spans="1:20" x14ac:dyDescent="0.25">
      <c r="A39">
        <v>0.40446180608539078</v>
      </c>
      <c r="B39">
        <f t="shared" si="1"/>
        <v>-0.24181487521346917</v>
      </c>
      <c r="C39">
        <f t="shared" si="2"/>
        <v>0</v>
      </c>
      <c r="J39">
        <f t="shared" si="3"/>
        <v>9.7581851247865306</v>
      </c>
      <c r="K39">
        <f t="shared" si="7"/>
        <v>0</v>
      </c>
      <c r="L39">
        <f t="shared" si="4"/>
        <v>0</v>
      </c>
      <c r="S39">
        <f t="shared" si="5"/>
        <v>-2.4181487521346918</v>
      </c>
      <c r="T39">
        <f t="shared" si="6"/>
        <v>0</v>
      </c>
    </row>
    <row r="40" spans="1:20" x14ac:dyDescent="0.25">
      <c r="A40">
        <v>0.50187688833277377</v>
      </c>
      <c r="B40">
        <f t="shared" si="1"/>
        <v>4.7046787187593996E-3</v>
      </c>
      <c r="C40">
        <f t="shared" si="2"/>
        <v>0</v>
      </c>
      <c r="J40">
        <f t="shared" si="3"/>
        <v>10.00470467871876</v>
      </c>
      <c r="K40">
        <f t="shared" si="7"/>
        <v>1.8409347923184481E-12</v>
      </c>
      <c r="L40">
        <f t="shared" si="4"/>
        <v>1.8409755400234945E-12</v>
      </c>
      <c r="S40">
        <f t="shared" si="5"/>
        <v>4.7046787187593996E-2</v>
      </c>
      <c r="T40">
        <f t="shared" si="6"/>
        <v>0</v>
      </c>
    </row>
    <row r="41" spans="1:20" x14ac:dyDescent="0.25">
      <c r="A41">
        <v>0.67809076204718166</v>
      </c>
      <c r="B41">
        <f t="shared" si="1"/>
        <v>0.46236655948551553</v>
      </c>
      <c r="C41">
        <f t="shared" si="2"/>
        <v>0</v>
      </c>
      <c r="J41">
        <f t="shared" si="3"/>
        <v>10.462366559485515</v>
      </c>
      <c r="K41">
        <f t="shared" si="7"/>
        <v>1.5996636529497359E-14</v>
      </c>
      <c r="L41">
        <f t="shared" si="4"/>
        <v>1.980949401656374E-14</v>
      </c>
      <c r="S41">
        <f t="shared" si="5"/>
        <v>4.6236655948551553</v>
      </c>
      <c r="T41">
        <f t="shared" si="6"/>
        <v>0</v>
      </c>
    </row>
    <row r="42" spans="1:20" x14ac:dyDescent="0.25">
      <c r="A42">
        <v>0.2262337107455672</v>
      </c>
      <c r="B42">
        <f t="shared" si="1"/>
        <v>-0.75130782423014941</v>
      </c>
      <c r="C42">
        <f t="shared" si="2"/>
        <v>0</v>
      </c>
      <c r="J42">
        <f t="shared" si="3"/>
        <v>9.2486921757698504</v>
      </c>
      <c r="K42">
        <f t="shared" si="7"/>
        <v>0</v>
      </c>
      <c r="L42">
        <f t="shared" si="4"/>
        <v>0</v>
      </c>
      <c r="S42">
        <f t="shared" si="5"/>
        <v>-7.5130782423014946</v>
      </c>
      <c r="T42">
        <f t="shared" si="6"/>
        <v>0</v>
      </c>
    </row>
    <row r="43" spans="1:20" x14ac:dyDescent="0.25">
      <c r="A43">
        <v>0.40546891689809872</v>
      </c>
      <c r="B43">
        <f t="shared" si="1"/>
        <v>-0.23921633890820621</v>
      </c>
      <c r="C43">
        <f t="shared" si="2"/>
        <v>0</v>
      </c>
      <c r="J43">
        <f t="shared" si="3"/>
        <v>9.7607836610917946</v>
      </c>
      <c r="K43">
        <f t="shared" si="7"/>
        <v>0</v>
      </c>
      <c r="L43">
        <f t="shared" si="4"/>
        <v>0</v>
      </c>
      <c r="S43">
        <f t="shared" si="5"/>
        <v>-2.3921633890820622</v>
      </c>
      <c r="T43">
        <f t="shared" si="6"/>
        <v>0</v>
      </c>
    </row>
    <row r="44" spans="1:20" x14ac:dyDescent="0.25">
      <c r="A44">
        <v>0.73390911587878049</v>
      </c>
      <c r="B44">
        <f t="shared" si="1"/>
        <v>0.62467898526679977</v>
      </c>
      <c r="C44">
        <f t="shared" si="2"/>
        <v>0</v>
      </c>
      <c r="J44">
        <f t="shared" si="3"/>
        <v>10.624678985266799</v>
      </c>
      <c r="K44">
        <f t="shared" si="7"/>
        <v>2.6864162216515965E-15</v>
      </c>
      <c r="L44">
        <f t="shared" si="4"/>
        <v>3.968673390898227E-15</v>
      </c>
      <c r="S44">
        <f t="shared" si="5"/>
        <v>6.2467898526679981</v>
      </c>
      <c r="T44">
        <f t="shared" si="6"/>
        <v>0</v>
      </c>
    </row>
    <row r="45" spans="1:20" x14ac:dyDescent="0.25">
      <c r="A45">
        <v>0.63808099612414926</v>
      </c>
      <c r="B45">
        <f t="shared" si="1"/>
        <v>0.35333406827529035</v>
      </c>
      <c r="C45">
        <f t="shared" si="2"/>
        <v>0</v>
      </c>
      <c r="J45">
        <f t="shared" si="3"/>
        <v>10.35333406827529</v>
      </c>
      <c r="K45">
        <f t="shared" si="7"/>
        <v>5.1478548418867181E-14</v>
      </c>
      <c r="L45">
        <f t="shared" si="4"/>
        <v>5.8323794506748465E-14</v>
      </c>
      <c r="S45">
        <f t="shared" si="5"/>
        <v>3.5333406827529035</v>
      </c>
      <c r="T45">
        <f t="shared" si="6"/>
        <v>0</v>
      </c>
    </row>
    <row r="46" spans="1:20" x14ac:dyDescent="0.25">
      <c r="A46">
        <v>0.29386272774437694</v>
      </c>
      <c r="B46">
        <f t="shared" si="1"/>
        <v>-0.54213507783719128</v>
      </c>
      <c r="C46">
        <f t="shared" si="2"/>
        <v>0</v>
      </c>
      <c r="J46">
        <f t="shared" si="3"/>
        <v>9.4578649221628091</v>
      </c>
      <c r="K46">
        <f t="shared" si="7"/>
        <v>0</v>
      </c>
      <c r="L46">
        <f t="shared" si="4"/>
        <v>0</v>
      </c>
      <c r="S46">
        <f t="shared" si="5"/>
        <v>-5.421350778371913</v>
      </c>
      <c r="T46">
        <f t="shared" si="6"/>
        <v>0</v>
      </c>
    </row>
    <row r="47" spans="1:20" x14ac:dyDescent="0.25">
      <c r="A47">
        <v>0.61180455946531576</v>
      </c>
      <c r="B47">
        <f t="shared" si="1"/>
        <v>0.28402544490556958</v>
      </c>
      <c r="C47">
        <f t="shared" si="2"/>
        <v>0</v>
      </c>
      <c r="J47">
        <f t="shared" si="3"/>
        <v>10.28402544490557</v>
      </c>
      <c r="K47">
        <f t="shared" si="7"/>
        <v>1.0688025472553422E-13</v>
      </c>
      <c r="L47">
        <f t="shared" si="4"/>
        <v>1.158596501909341E-13</v>
      </c>
      <c r="S47">
        <f t="shared" si="5"/>
        <v>2.8402544490556956</v>
      </c>
      <c r="T47">
        <f t="shared" si="6"/>
        <v>0</v>
      </c>
    </row>
    <row r="48" spans="1:20" x14ac:dyDescent="0.25">
      <c r="A48">
        <v>0.13165684987945189</v>
      </c>
      <c r="B48">
        <f t="shared" si="1"/>
        <v>-1.1185932609455935</v>
      </c>
      <c r="C48">
        <f t="shared" si="2"/>
        <v>0</v>
      </c>
      <c r="J48">
        <f t="shared" si="3"/>
        <v>8.8814067390544071</v>
      </c>
      <c r="K48">
        <f t="shared" si="7"/>
        <v>0</v>
      </c>
      <c r="L48">
        <f t="shared" si="4"/>
        <v>0</v>
      </c>
      <c r="S48">
        <f t="shared" si="5"/>
        <v>-11.185932609455936</v>
      </c>
      <c r="T48">
        <f t="shared" si="6"/>
        <v>0</v>
      </c>
    </row>
    <row r="49" spans="1:20" x14ac:dyDescent="0.25">
      <c r="A49">
        <v>0.66225165562913912</v>
      </c>
      <c r="B49">
        <f t="shared" si="1"/>
        <v>0.41861614449338735</v>
      </c>
      <c r="C49">
        <f t="shared" si="2"/>
        <v>0</v>
      </c>
      <c r="J49">
        <f t="shared" si="3"/>
        <v>10.418616144493388</v>
      </c>
      <c r="K49">
        <f t="shared" si="7"/>
        <v>2.5642099958801158E-14</v>
      </c>
      <c r="L49">
        <f t="shared" si="4"/>
        <v>3.0553370497992578E-14</v>
      </c>
      <c r="S49">
        <f t="shared" si="5"/>
        <v>4.1861614449338731</v>
      </c>
      <c r="T49">
        <f t="shared" si="6"/>
        <v>0</v>
      </c>
    </row>
    <row r="50" spans="1:20" x14ac:dyDescent="0.25">
      <c r="A50">
        <v>0.76628925443281348</v>
      </c>
      <c r="B50">
        <f t="shared" si="1"/>
        <v>0.72668084360974305</v>
      </c>
      <c r="C50">
        <f t="shared" si="2"/>
        <v>0</v>
      </c>
      <c r="J50">
        <f t="shared" si="3"/>
        <v>10.726680843609744</v>
      </c>
      <c r="K50">
        <f t="shared" si="7"/>
        <v>8.5206106843007213E-16</v>
      </c>
      <c r="L50">
        <f t="shared" si="4"/>
        <v>1.4447957618709849E-15</v>
      </c>
      <c r="S50">
        <f t="shared" si="5"/>
        <v>7.2668084360974303</v>
      </c>
      <c r="T50">
        <f t="shared" si="6"/>
        <v>0</v>
      </c>
    </row>
    <row r="51" spans="1:20" x14ac:dyDescent="0.25">
      <c r="A51">
        <v>0.96795556505020297</v>
      </c>
      <c r="B51">
        <f t="shared" si="1"/>
        <v>1.8515611238315732</v>
      </c>
      <c r="C51">
        <f t="shared" si="2"/>
        <v>0</v>
      </c>
      <c r="J51">
        <f t="shared" si="3"/>
        <v>11.851561123831573</v>
      </c>
      <c r="K51">
        <f t="shared" si="7"/>
        <v>6.7443670712584087E-22</v>
      </c>
      <c r="L51">
        <f t="shared" si="4"/>
        <v>2.0788524979947971E-20</v>
      </c>
      <c r="S51">
        <f t="shared" si="5"/>
        <v>18.515611238315731</v>
      </c>
      <c r="T51">
        <f t="shared" si="6"/>
        <v>3.6970512740239916E-63</v>
      </c>
    </row>
    <row r="52" spans="1:20" x14ac:dyDescent="0.25">
      <c r="A52">
        <v>0.51835688344981234</v>
      </c>
      <c r="B52">
        <f t="shared" si="1"/>
        <v>4.6030132492478643E-2</v>
      </c>
      <c r="C52">
        <f t="shared" si="2"/>
        <v>0</v>
      </c>
      <c r="J52">
        <f t="shared" si="3"/>
        <v>10.046030132492479</v>
      </c>
      <c r="K52">
        <f t="shared" si="7"/>
        <v>1.2202361427279744E-12</v>
      </c>
      <c r="L52">
        <f t="shared" si="4"/>
        <v>1.222824287116636E-12</v>
      </c>
      <c r="S52">
        <f t="shared" si="5"/>
        <v>0.46030132492478643</v>
      </c>
      <c r="T52">
        <f t="shared" si="6"/>
        <v>0</v>
      </c>
    </row>
    <row r="53" spans="1:20" x14ac:dyDescent="0.25">
      <c r="A53">
        <v>0.81075472273934146</v>
      </c>
      <c r="B53">
        <f t="shared" si="1"/>
        <v>0.88068090552541756</v>
      </c>
      <c r="C53">
        <f t="shared" si="2"/>
        <v>0</v>
      </c>
      <c r="J53">
        <f t="shared" si="3"/>
        <v>10.880680905525418</v>
      </c>
      <c r="K53">
        <f t="shared" si="7"/>
        <v>1.4465888026430269E-16</v>
      </c>
      <c r="L53">
        <f t="shared" si="4"/>
        <v>3.1418352141554292E-16</v>
      </c>
      <c r="S53">
        <f t="shared" si="5"/>
        <v>8.8068090552541758</v>
      </c>
      <c r="T53">
        <f t="shared" si="6"/>
        <v>0</v>
      </c>
    </row>
    <row r="54" spans="1:20" x14ac:dyDescent="0.25">
      <c r="A54">
        <v>0.3736686300241096</v>
      </c>
      <c r="B54">
        <f t="shared" si="1"/>
        <v>-0.32215237748063769</v>
      </c>
      <c r="C54">
        <f t="shared" si="2"/>
        <v>0</v>
      </c>
      <c r="J54">
        <f t="shared" si="3"/>
        <v>9.6778476225193621</v>
      </c>
      <c r="K54">
        <f t="shared" si="7"/>
        <v>0</v>
      </c>
      <c r="L54">
        <f t="shared" si="4"/>
        <v>0</v>
      </c>
      <c r="S54">
        <f t="shared" si="5"/>
        <v>-3.2215237748063767</v>
      </c>
      <c r="T54">
        <f t="shared" si="6"/>
        <v>0</v>
      </c>
    </row>
    <row r="55" spans="1:20" x14ac:dyDescent="0.25">
      <c r="A55">
        <v>5.160679952391125E-2</v>
      </c>
      <c r="B55">
        <f t="shared" si="1"/>
        <v>-1.6294698186885275</v>
      </c>
      <c r="C55">
        <f t="shared" si="2"/>
        <v>0</v>
      </c>
      <c r="J55">
        <f t="shared" si="3"/>
        <v>8.370530181311473</v>
      </c>
      <c r="K55">
        <f t="shared" si="7"/>
        <v>0</v>
      </c>
      <c r="L55">
        <f t="shared" si="4"/>
        <v>0</v>
      </c>
      <c r="S55">
        <f t="shared" si="5"/>
        <v>-16.294698186885274</v>
      </c>
      <c r="T55">
        <f t="shared" si="6"/>
        <v>0</v>
      </c>
    </row>
    <row r="56" spans="1:20" x14ac:dyDescent="0.25">
      <c r="A56">
        <v>0.35654774620807522</v>
      </c>
      <c r="B56">
        <f t="shared" si="1"/>
        <v>-0.36770194190660205</v>
      </c>
      <c r="C56">
        <f t="shared" si="2"/>
        <v>0</v>
      </c>
      <c r="J56">
        <f t="shared" si="3"/>
        <v>9.6322980580933972</v>
      </c>
      <c r="K56">
        <f t="shared" si="7"/>
        <v>0</v>
      </c>
      <c r="L56">
        <f t="shared" si="4"/>
        <v>0</v>
      </c>
      <c r="S56">
        <f t="shared" si="5"/>
        <v>-3.6770194190660206</v>
      </c>
      <c r="T56">
        <f t="shared" si="6"/>
        <v>0</v>
      </c>
    </row>
    <row r="57" spans="1:20" x14ac:dyDescent="0.25">
      <c r="A57">
        <v>0.60835596789452806</v>
      </c>
      <c r="B57">
        <f t="shared" si="1"/>
        <v>0.27503667193977921</v>
      </c>
      <c r="C57">
        <f t="shared" si="2"/>
        <v>0</v>
      </c>
      <c r="J57">
        <f t="shared" si="3"/>
        <v>10.275036671939779</v>
      </c>
      <c r="K57">
        <f t="shared" si="7"/>
        <v>1.1741887516085656E-13</v>
      </c>
      <c r="L57">
        <f t="shared" si="4"/>
        <v>1.2664562627258589E-13</v>
      </c>
      <c r="S57">
        <f t="shared" si="5"/>
        <v>2.7503667193977921</v>
      </c>
      <c r="T57">
        <f t="shared" si="6"/>
        <v>0</v>
      </c>
    </row>
    <row r="58" spans="1:20" x14ac:dyDescent="0.25">
      <c r="A58">
        <v>0.30390331736198006</v>
      </c>
      <c r="B58">
        <f t="shared" si="1"/>
        <v>-0.51320685014136058</v>
      </c>
      <c r="C58">
        <f t="shared" si="2"/>
        <v>0</v>
      </c>
      <c r="J58">
        <f t="shared" si="3"/>
        <v>9.4867931498586398</v>
      </c>
      <c r="K58">
        <f t="shared" si="7"/>
        <v>0</v>
      </c>
      <c r="L58">
        <f t="shared" si="4"/>
        <v>0</v>
      </c>
      <c r="S58">
        <f t="shared" si="5"/>
        <v>-5.132068501413606</v>
      </c>
      <c r="T58">
        <f t="shared" si="6"/>
        <v>0</v>
      </c>
    </row>
    <row r="59" spans="1:20" x14ac:dyDescent="0.25">
      <c r="A59">
        <v>0.51240577410199284</v>
      </c>
      <c r="B59">
        <f t="shared" si="1"/>
        <v>3.1101677588447597E-2</v>
      </c>
      <c r="C59">
        <f t="shared" si="2"/>
        <v>0</v>
      </c>
      <c r="J59">
        <f t="shared" si="3"/>
        <v>10.031101677588447</v>
      </c>
      <c r="K59">
        <f t="shared" si="7"/>
        <v>1.4162227565232638E-12</v>
      </c>
      <c r="L59">
        <f t="shared" si="4"/>
        <v>1.4175933519081873E-12</v>
      </c>
      <c r="S59">
        <f t="shared" si="5"/>
        <v>0.31101677588447596</v>
      </c>
      <c r="T59">
        <f t="shared" si="6"/>
        <v>0</v>
      </c>
    </row>
    <row r="60" spans="1:20" x14ac:dyDescent="0.25">
      <c r="A60">
        <v>0.55754264961699274</v>
      </c>
      <c r="B60">
        <f t="shared" si="1"/>
        <v>0.14474184338491883</v>
      </c>
      <c r="C60">
        <f t="shared" si="2"/>
        <v>0</v>
      </c>
      <c r="J60">
        <f t="shared" si="3"/>
        <v>10.144741843384919</v>
      </c>
      <c r="K60">
        <f t="shared" si="7"/>
        <v>4.5062212277381182E-13</v>
      </c>
      <c r="L60">
        <f t="shared" si="4"/>
        <v>4.6016233264194581E-13</v>
      </c>
      <c r="S60">
        <f t="shared" si="5"/>
        <v>1.4474184338491882</v>
      </c>
      <c r="T60">
        <f t="shared" si="6"/>
        <v>0</v>
      </c>
    </row>
    <row r="61" spans="1:20" x14ac:dyDescent="0.25">
      <c r="A61">
        <v>0.24176763206884977</v>
      </c>
      <c r="B61">
        <f t="shared" si="1"/>
        <v>-0.70062789680916737</v>
      </c>
      <c r="C61">
        <f t="shared" si="2"/>
        <v>0</v>
      </c>
      <c r="J61">
        <f t="shared" si="3"/>
        <v>9.2993721031908319</v>
      </c>
      <c r="K61">
        <f t="shared" si="7"/>
        <v>0</v>
      </c>
      <c r="L61">
        <f t="shared" si="4"/>
        <v>0</v>
      </c>
      <c r="S61">
        <f t="shared" si="5"/>
        <v>-7.0062789680916735</v>
      </c>
      <c r="T61">
        <f t="shared" si="6"/>
        <v>0</v>
      </c>
    </row>
    <row r="62" spans="1:20" x14ac:dyDescent="0.25">
      <c r="A62">
        <v>0.73564867091891228</v>
      </c>
      <c r="B62">
        <f t="shared" si="1"/>
        <v>0.62998765960633374</v>
      </c>
      <c r="C62">
        <f t="shared" si="2"/>
        <v>0</v>
      </c>
      <c r="J62">
        <f t="shared" si="3"/>
        <v>10.629987659606334</v>
      </c>
      <c r="K62">
        <f t="shared" si="7"/>
        <v>2.5318752051156834E-15</v>
      </c>
      <c r="L62">
        <f t="shared" si="4"/>
        <v>3.7653644922042826E-15</v>
      </c>
      <c r="S62">
        <f t="shared" si="5"/>
        <v>6.2998765960633376</v>
      </c>
      <c r="T62">
        <f t="shared" si="6"/>
        <v>0</v>
      </c>
    </row>
    <row r="63" spans="1:20" x14ac:dyDescent="0.25">
      <c r="A63">
        <v>9.814752647480697E-2</v>
      </c>
      <c r="B63">
        <f t="shared" si="1"/>
        <v>-1.2921793161730777</v>
      </c>
      <c r="C63">
        <f t="shared" si="2"/>
        <v>0</v>
      </c>
      <c r="J63">
        <f t="shared" si="3"/>
        <v>8.7078206838269221</v>
      </c>
      <c r="K63">
        <f t="shared" si="7"/>
        <v>0</v>
      </c>
      <c r="L63">
        <f t="shared" si="4"/>
        <v>0</v>
      </c>
      <c r="S63">
        <f t="shared" si="5"/>
        <v>-12.921793161730777</v>
      </c>
      <c r="T63">
        <f t="shared" si="6"/>
        <v>0</v>
      </c>
    </row>
    <row r="64" spans="1:20" x14ac:dyDescent="0.25">
      <c r="A64">
        <v>0.52665791802728357</v>
      </c>
      <c r="B64">
        <f t="shared" si="1"/>
        <v>6.687129650382051E-2</v>
      </c>
      <c r="C64">
        <f t="shared" si="2"/>
        <v>0</v>
      </c>
      <c r="J64">
        <f t="shared" si="3"/>
        <v>10.06687129650382</v>
      </c>
      <c r="K64">
        <f t="shared" si="7"/>
        <v>9.9039857141424362E-13</v>
      </c>
      <c r="L64">
        <f t="shared" si="4"/>
        <v>9.9483732347028546E-13</v>
      </c>
      <c r="S64">
        <f t="shared" si="5"/>
        <v>0.6687129650382051</v>
      </c>
      <c r="T64">
        <f t="shared" si="6"/>
        <v>0</v>
      </c>
    </row>
    <row r="65" spans="1:20" x14ac:dyDescent="0.25">
      <c r="A65">
        <v>4.8097170934171575E-2</v>
      </c>
      <c r="B65">
        <f t="shared" si="1"/>
        <v>-1.6635902489559802</v>
      </c>
      <c r="C65">
        <f t="shared" si="2"/>
        <v>0</v>
      </c>
      <c r="J65">
        <f t="shared" si="3"/>
        <v>8.3364097510440196</v>
      </c>
      <c r="K65">
        <f t="shared" si="7"/>
        <v>0</v>
      </c>
      <c r="L65">
        <f t="shared" si="4"/>
        <v>0</v>
      </c>
      <c r="S65">
        <f t="shared" si="5"/>
        <v>-16.6359024895598</v>
      </c>
      <c r="T65">
        <f t="shared" si="6"/>
        <v>0</v>
      </c>
    </row>
    <row r="66" spans="1:20" x14ac:dyDescent="0.25">
      <c r="A66">
        <v>0.49794000061037019</v>
      </c>
      <c r="B66">
        <f t="shared" si="1"/>
        <v>-5.1636756626611286E-3</v>
      </c>
      <c r="C66">
        <f t="shared" si="2"/>
        <v>0</v>
      </c>
      <c r="J66">
        <f t="shared" si="3"/>
        <v>9.9948363243373386</v>
      </c>
      <c r="K66">
        <f t="shared" si="7"/>
        <v>0</v>
      </c>
      <c r="L66">
        <f t="shared" si="4"/>
        <v>0</v>
      </c>
      <c r="S66">
        <f t="shared" si="5"/>
        <v>-5.1636756626611283E-2</v>
      </c>
      <c r="T66">
        <f t="shared" si="6"/>
        <v>0</v>
      </c>
    </row>
    <row r="67" spans="1:20" x14ac:dyDescent="0.25">
      <c r="A67">
        <v>0.30060731833857235</v>
      </c>
      <c r="B67">
        <f t="shared" si="1"/>
        <v>-0.52265460080952741</v>
      </c>
      <c r="C67">
        <f t="shared" si="2"/>
        <v>0</v>
      </c>
      <c r="J67">
        <f t="shared" si="3"/>
        <v>9.4773453991904724</v>
      </c>
      <c r="K67">
        <f t="shared" si="7"/>
        <v>0</v>
      </c>
      <c r="L67">
        <f t="shared" si="4"/>
        <v>0</v>
      </c>
      <c r="S67">
        <f t="shared" si="5"/>
        <v>-5.2265460080952746</v>
      </c>
      <c r="T67">
        <f t="shared" si="6"/>
        <v>0</v>
      </c>
    </row>
    <row r="68" spans="1:20" x14ac:dyDescent="0.25">
      <c r="A68">
        <v>0.35154271065401166</v>
      </c>
      <c r="B68">
        <f t="shared" si="1"/>
        <v>-0.38115879618106296</v>
      </c>
      <c r="C68">
        <f t="shared" si="2"/>
        <v>0</v>
      </c>
      <c r="J68">
        <f t="shared" si="3"/>
        <v>9.6188412038189366</v>
      </c>
      <c r="K68">
        <f t="shared" si="7"/>
        <v>0</v>
      </c>
      <c r="L68">
        <f t="shared" si="4"/>
        <v>0</v>
      </c>
      <c r="S68">
        <f t="shared" si="5"/>
        <v>-3.8115879618106296</v>
      </c>
      <c r="T68">
        <f t="shared" si="6"/>
        <v>0</v>
      </c>
    </row>
    <row r="69" spans="1:20" x14ac:dyDescent="0.25">
      <c r="A69">
        <v>0.57545701467940302</v>
      </c>
      <c r="B69">
        <f t="shared" si="1"/>
        <v>0.19028479138442461</v>
      </c>
      <c r="C69">
        <f t="shared" si="2"/>
        <v>0</v>
      </c>
      <c r="J69">
        <f t="shared" si="3"/>
        <v>10.190284791384425</v>
      </c>
      <c r="K69">
        <f t="shared" si="7"/>
        <v>2.8270976644990428E-13</v>
      </c>
      <c r="L69">
        <f t="shared" si="4"/>
        <v>2.9313378619608022E-13</v>
      </c>
      <c r="S69">
        <f t="shared" si="5"/>
        <v>1.902847913844246</v>
      </c>
      <c r="T69">
        <f t="shared" si="6"/>
        <v>0</v>
      </c>
    </row>
    <row r="70" spans="1:20" x14ac:dyDescent="0.25">
      <c r="A70">
        <v>1.3336588641010774E-2</v>
      </c>
      <c r="B70">
        <f t="shared" si="1"/>
        <v>-2.2162676485096018</v>
      </c>
      <c r="C70">
        <f t="shared" si="2"/>
        <v>0</v>
      </c>
      <c r="J70">
        <f t="shared" si="3"/>
        <v>7.7837323514903982</v>
      </c>
      <c r="K70">
        <f t="shared" si="7"/>
        <v>0</v>
      </c>
      <c r="L70">
        <f t="shared" si="4"/>
        <v>0</v>
      </c>
      <c r="S70">
        <f t="shared" si="5"/>
        <v>-22.162676485096018</v>
      </c>
      <c r="T70">
        <f t="shared" si="6"/>
        <v>0</v>
      </c>
    </row>
    <row r="71" spans="1:20" x14ac:dyDescent="0.25">
      <c r="A71">
        <v>0.15152439954832606</v>
      </c>
      <c r="B71">
        <f t="shared" ref="B71:B134" si="8">NORMINV(A71,0,1)</f>
        <v>-1.0299173634549128</v>
      </c>
      <c r="C71">
        <f t="shared" ref="C71:C134" si="9">IF(B71&gt;10,B71,0)*10^9</f>
        <v>0</v>
      </c>
      <c r="J71">
        <f t="shared" ref="J71:J134" si="10">NORMINV(A71,10,1)</f>
        <v>8.9700826365450865</v>
      </c>
      <c r="K71">
        <f t="shared" si="7"/>
        <v>0</v>
      </c>
      <c r="L71">
        <f t="shared" ref="L71:L134" si="11">IF(J71&gt;10,J71,0)*NORMDIST(J71,0,1,0)*10^9/NORMDIST(J71,10,1,0)</f>
        <v>0</v>
      </c>
      <c r="S71">
        <f t="shared" ref="S71:S134" si="12">NORMINV(A71,0,10)</f>
        <v>-10.299173634549128</v>
      </c>
      <c r="T71">
        <f t="shared" ref="T71:T134" si="13">IF(S71&gt;10,S71,0)*NORMDIST(S71,0,1,0)*10^9/NORMDIST(S71,0,10,0)</f>
        <v>0</v>
      </c>
    </row>
    <row r="72" spans="1:20" x14ac:dyDescent="0.25">
      <c r="A72">
        <v>0.53904843287453841</v>
      </c>
      <c r="B72">
        <f t="shared" si="8"/>
        <v>9.8036721514383543E-2</v>
      </c>
      <c r="C72">
        <f t="shared" si="9"/>
        <v>0</v>
      </c>
      <c r="J72">
        <f t="shared" si="10"/>
        <v>10.098036721514383</v>
      </c>
      <c r="K72">
        <f t="shared" si="7"/>
        <v>7.2372018935470582E-13</v>
      </c>
      <c r="L72">
        <f t="shared" si="11"/>
        <v>7.3070954217117097E-13</v>
      </c>
      <c r="S72">
        <f t="shared" si="12"/>
        <v>0.9803672151438354</v>
      </c>
      <c r="T72">
        <f t="shared" si="13"/>
        <v>0</v>
      </c>
    </row>
    <row r="73" spans="1:20" x14ac:dyDescent="0.25">
      <c r="A73">
        <v>0.99719229712820823</v>
      </c>
      <c r="B73">
        <f t="shared" si="8"/>
        <v>2.7694323900554134</v>
      </c>
      <c r="C73">
        <f t="shared" si="9"/>
        <v>0</v>
      </c>
      <c r="J73">
        <f t="shared" si="10"/>
        <v>12.769432390055414</v>
      </c>
      <c r="K73">
        <f t="shared" ref="K73:K136" si="14">IF(J73&gt;10,J73,0)*(EXP(-(J73^2)/2)*10^9)/EXP(-(J73-10)^2/2)</f>
        <v>1.0790034724654808E-27</v>
      </c>
      <c r="L73">
        <f t="shared" si="11"/>
        <v>2.3118276186023239E-24</v>
      </c>
      <c r="S73">
        <f t="shared" si="12"/>
        <v>27.694323900554135</v>
      </c>
      <c r="T73">
        <f t="shared" si="13"/>
        <v>3.6410512941522443E-154</v>
      </c>
    </row>
    <row r="74" spans="1:20" x14ac:dyDescent="0.25">
      <c r="A74">
        <v>0.18024231696523943</v>
      </c>
      <c r="B74">
        <f t="shared" si="8"/>
        <v>-0.91444201381430912</v>
      </c>
      <c r="C74">
        <f t="shared" si="9"/>
        <v>0</v>
      </c>
      <c r="J74">
        <f t="shared" si="10"/>
        <v>9.085557986185691</v>
      </c>
      <c r="K74">
        <f t="shared" si="14"/>
        <v>0</v>
      </c>
      <c r="L74">
        <f t="shared" si="11"/>
        <v>0</v>
      </c>
      <c r="S74">
        <f t="shared" si="12"/>
        <v>-9.1444201381430918</v>
      </c>
      <c r="T74">
        <f t="shared" si="13"/>
        <v>0</v>
      </c>
    </row>
    <row r="75" spans="1:20" x14ac:dyDescent="0.25">
      <c r="A75">
        <v>0.20026245918149357</v>
      </c>
      <c r="B75">
        <f t="shared" si="8"/>
        <v>-0.84068412136424786</v>
      </c>
      <c r="C75">
        <f t="shared" si="9"/>
        <v>0</v>
      </c>
      <c r="J75">
        <f t="shared" si="10"/>
        <v>9.159315878635752</v>
      </c>
      <c r="K75">
        <f t="shared" si="14"/>
        <v>0</v>
      </c>
      <c r="L75">
        <f t="shared" si="11"/>
        <v>0</v>
      </c>
      <c r="S75">
        <f t="shared" si="12"/>
        <v>-8.4068412136424779</v>
      </c>
      <c r="T75">
        <f t="shared" si="13"/>
        <v>0</v>
      </c>
    </row>
    <row r="76" spans="1:20" x14ac:dyDescent="0.25">
      <c r="A76">
        <v>0.20719016083254493</v>
      </c>
      <c r="B76">
        <f t="shared" si="8"/>
        <v>-0.81620950461669994</v>
      </c>
      <c r="C76">
        <f t="shared" si="9"/>
        <v>0</v>
      </c>
      <c r="J76">
        <f t="shared" si="10"/>
        <v>9.1837904953833007</v>
      </c>
      <c r="K76">
        <f t="shared" si="14"/>
        <v>0</v>
      </c>
      <c r="L76">
        <f t="shared" si="11"/>
        <v>0</v>
      </c>
      <c r="S76">
        <f t="shared" si="12"/>
        <v>-8.1620950461669999</v>
      </c>
      <c r="T76">
        <f t="shared" si="13"/>
        <v>0</v>
      </c>
    </row>
    <row r="77" spans="1:20" x14ac:dyDescent="0.25">
      <c r="A77">
        <v>0.16077150791955322</v>
      </c>
      <c r="B77">
        <f t="shared" si="8"/>
        <v>-0.99129200489943936</v>
      </c>
      <c r="C77">
        <f t="shared" si="9"/>
        <v>0</v>
      </c>
      <c r="J77">
        <f t="shared" si="10"/>
        <v>9.0087079951005613</v>
      </c>
      <c r="K77">
        <f t="shared" si="14"/>
        <v>0</v>
      </c>
      <c r="L77">
        <f t="shared" si="11"/>
        <v>0</v>
      </c>
      <c r="S77">
        <f t="shared" si="12"/>
        <v>-9.9129200489943941</v>
      </c>
      <c r="T77">
        <f t="shared" si="13"/>
        <v>0</v>
      </c>
    </row>
    <row r="78" spans="1:20" x14ac:dyDescent="0.25">
      <c r="A78">
        <v>0.3511764885402997</v>
      </c>
      <c r="B78">
        <f t="shared" si="8"/>
        <v>-0.38214612969248773</v>
      </c>
      <c r="C78">
        <f t="shared" si="9"/>
        <v>0</v>
      </c>
      <c r="J78">
        <f t="shared" si="10"/>
        <v>9.6178538703075116</v>
      </c>
      <c r="K78">
        <f t="shared" si="14"/>
        <v>0</v>
      </c>
      <c r="L78">
        <f t="shared" si="11"/>
        <v>0</v>
      </c>
      <c r="S78">
        <f t="shared" si="12"/>
        <v>-3.8214612969248773</v>
      </c>
      <c r="T78">
        <f t="shared" si="13"/>
        <v>0</v>
      </c>
    </row>
    <row r="79" spans="1:20" x14ac:dyDescent="0.25">
      <c r="A79">
        <v>0.20435193945127719</v>
      </c>
      <c r="B79">
        <f t="shared" si="8"/>
        <v>-0.82617667277547002</v>
      </c>
      <c r="C79">
        <f t="shared" si="9"/>
        <v>0</v>
      </c>
      <c r="J79">
        <f t="shared" si="10"/>
        <v>9.1738233272245306</v>
      </c>
      <c r="K79">
        <f t="shared" si="14"/>
        <v>0</v>
      </c>
      <c r="L79">
        <f t="shared" si="11"/>
        <v>0</v>
      </c>
      <c r="S79">
        <f t="shared" si="12"/>
        <v>-8.2617667277547007</v>
      </c>
      <c r="T79">
        <f t="shared" si="13"/>
        <v>0</v>
      </c>
    </row>
    <row r="80" spans="1:20" x14ac:dyDescent="0.25">
      <c r="A80">
        <v>0.13861507003997925</v>
      </c>
      <c r="B80">
        <f t="shared" si="8"/>
        <v>-1.0865626478335966</v>
      </c>
      <c r="C80">
        <f t="shared" si="9"/>
        <v>0</v>
      </c>
      <c r="J80">
        <f t="shared" si="10"/>
        <v>8.9134373521664028</v>
      </c>
      <c r="K80">
        <f t="shared" si="14"/>
        <v>0</v>
      </c>
      <c r="L80">
        <f t="shared" si="11"/>
        <v>0</v>
      </c>
      <c r="S80">
        <f t="shared" si="12"/>
        <v>-10.865626478335965</v>
      </c>
      <c r="T80">
        <f t="shared" si="13"/>
        <v>0</v>
      </c>
    </row>
    <row r="81" spans="1:20" x14ac:dyDescent="0.25">
      <c r="A81">
        <v>5.2888576921903137E-2</v>
      </c>
      <c r="B81">
        <f t="shared" si="8"/>
        <v>-1.6174686670424048</v>
      </c>
      <c r="C81">
        <f t="shared" si="9"/>
        <v>0</v>
      </c>
      <c r="J81">
        <f t="shared" si="10"/>
        <v>8.3825313329575959</v>
      </c>
      <c r="K81">
        <f t="shared" si="14"/>
        <v>0</v>
      </c>
      <c r="L81">
        <f t="shared" si="11"/>
        <v>0</v>
      </c>
      <c r="S81">
        <f t="shared" si="12"/>
        <v>-16.174686670424048</v>
      </c>
      <c r="T81">
        <f t="shared" si="13"/>
        <v>0</v>
      </c>
    </row>
    <row r="82" spans="1:20" x14ac:dyDescent="0.25">
      <c r="A82">
        <v>6.2685018463698228E-2</v>
      </c>
      <c r="B82">
        <f t="shared" si="8"/>
        <v>-1.5326178656601606</v>
      </c>
      <c r="C82">
        <f t="shared" si="9"/>
        <v>0</v>
      </c>
      <c r="J82">
        <f t="shared" si="10"/>
        <v>8.4673821343398394</v>
      </c>
      <c r="K82">
        <f t="shared" si="14"/>
        <v>0</v>
      </c>
      <c r="L82">
        <f t="shared" si="11"/>
        <v>0</v>
      </c>
      <c r="S82">
        <f t="shared" si="12"/>
        <v>-15.326178656601606</v>
      </c>
      <c r="T82">
        <f t="shared" si="13"/>
        <v>0</v>
      </c>
    </row>
    <row r="83" spans="1:20" x14ac:dyDescent="0.25">
      <c r="A83">
        <v>0.56419568468276005</v>
      </c>
      <c r="B83">
        <f t="shared" si="8"/>
        <v>0.16161552528792383</v>
      </c>
      <c r="C83">
        <f t="shared" si="9"/>
        <v>0</v>
      </c>
      <c r="J83">
        <f t="shared" si="10"/>
        <v>10.161615525287925</v>
      </c>
      <c r="K83">
        <f t="shared" si="14"/>
        <v>3.793217687173549E-13</v>
      </c>
      <c r="L83">
        <f t="shared" si="11"/>
        <v>3.893600199963523E-13</v>
      </c>
      <c r="S83">
        <f t="shared" si="12"/>
        <v>1.6161552528792384</v>
      </c>
      <c r="T83">
        <f t="shared" si="13"/>
        <v>0</v>
      </c>
    </row>
    <row r="84" spans="1:20" x14ac:dyDescent="0.25">
      <c r="A84">
        <v>0.60142826624347667</v>
      </c>
      <c r="B84">
        <f t="shared" si="8"/>
        <v>0.25704573492208477</v>
      </c>
      <c r="C84">
        <f t="shared" si="9"/>
        <v>0</v>
      </c>
      <c r="J84">
        <f t="shared" si="10"/>
        <v>10.257045734922086</v>
      </c>
      <c r="K84">
        <f t="shared" si="14"/>
        <v>1.4166671635656271E-13</v>
      </c>
      <c r="L84">
        <f t="shared" si="11"/>
        <v>1.5134314481487292E-13</v>
      </c>
      <c r="S84">
        <f t="shared" si="12"/>
        <v>2.5704573492208476</v>
      </c>
      <c r="T84">
        <f t="shared" si="13"/>
        <v>0</v>
      </c>
    </row>
    <row r="85" spans="1:20" x14ac:dyDescent="0.25">
      <c r="A85">
        <v>0.96160771507919551</v>
      </c>
      <c r="B85">
        <f t="shared" si="8"/>
        <v>1.7696553643492601</v>
      </c>
      <c r="C85">
        <f t="shared" si="9"/>
        <v>0</v>
      </c>
      <c r="J85">
        <f t="shared" si="10"/>
        <v>11.76965536434926</v>
      </c>
      <c r="K85">
        <f t="shared" si="14"/>
        <v>2.0438671553685688E-21</v>
      </c>
      <c r="L85">
        <f t="shared" si="11"/>
        <v>4.6829988907046122E-20</v>
      </c>
      <c r="S85">
        <f t="shared" si="12"/>
        <v>17.696553643492599</v>
      </c>
      <c r="T85">
        <f t="shared" si="13"/>
        <v>8.401462245918973E-57</v>
      </c>
    </row>
    <row r="86" spans="1:20" x14ac:dyDescent="0.25">
      <c r="A86">
        <v>0.67390972624897005</v>
      </c>
      <c r="B86">
        <f t="shared" si="8"/>
        <v>0.45073500849255099</v>
      </c>
      <c r="C86">
        <f t="shared" si="9"/>
        <v>0</v>
      </c>
      <c r="J86">
        <f t="shared" si="10"/>
        <v>10.450735008492551</v>
      </c>
      <c r="K86">
        <f t="shared" si="14"/>
        <v>1.8141505066437748E-14</v>
      </c>
      <c r="L86">
        <f t="shared" si="11"/>
        <v>2.222826014007861E-14</v>
      </c>
      <c r="S86">
        <f t="shared" si="12"/>
        <v>4.5073500849255099</v>
      </c>
      <c r="T86">
        <f t="shared" si="13"/>
        <v>0</v>
      </c>
    </row>
    <row r="87" spans="1:20" x14ac:dyDescent="0.25">
      <c r="A87">
        <v>3.3051545762504957E-2</v>
      </c>
      <c r="B87">
        <f t="shared" si="8"/>
        <v>-1.8377239591079664</v>
      </c>
      <c r="C87">
        <f t="shared" si="9"/>
        <v>0</v>
      </c>
      <c r="J87">
        <f t="shared" si="10"/>
        <v>8.1622760408920332</v>
      </c>
      <c r="K87">
        <f t="shared" si="14"/>
        <v>0</v>
      </c>
      <c r="L87">
        <f t="shared" si="11"/>
        <v>0</v>
      </c>
      <c r="S87">
        <f t="shared" si="12"/>
        <v>-18.377239591079665</v>
      </c>
      <c r="T87">
        <f t="shared" si="13"/>
        <v>0</v>
      </c>
    </row>
    <row r="88" spans="1:20" x14ac:dyDescent="0.25">
      <c r="A88">
        <v>0.34388256477553636</v>
      </c>
      <c r="B88">
        <f t="shared" si="8"/>
        <v>-0.40188980025711518</v>
      </c>
      <c r="C88">
        <f t="shared" si="9"/>
        <v>0</v>
      </c>
      <c r="J88">
        <f t="shared" si="10"/>
        <v>9.5981101997428855</v>
      </c>
      <c r="K88">
        <f t="shared" si="14"/>
        <v>0</v>
      </c>
      <c r="L88">
        <f t="shared" si="11"/>
        <v>0</v>
      </c>
      <c r="S88">
        <f t="shared" si="12"/>
        <v>-4.0188980025711523</v>
      </c>
      <c r="T88">
        <f t="shared" si="13"/>
        <v>0</v>
      </c>
    </row>
    <row r="89" spans="1:20" x14ac:dyDescent="0.25">
      <c r="A89">
        <v>0.11700796533097324</v>
      </c>
      <c r="B89">
        <f t="shared" si="8"/>
        <v>-1.1900775053728427</v>
      </c>
      <c r="C89">
        <f t="shared" si="9"/>
        <v>0</v>
      </c>
      <c r="J89">
        <f t="shared" si="10"/>
        <v>8.8099224946271573</v>
      </c>
      <c r="K89">
        <f t="shared" si="14"/>
        <v>0</v>
      </c>
      <c r="L89">
        <f t="shared" si="11"/>
        <v>0</v>
      </c>
      <c r="S89">
        <f t="shared" si="12"/>
        <v>-11.900775053728427</v>
      </c>
      <c r="T89">
        <f t="shared" si="13"/>
        <v>0</v>
      </c>
    </row>
    <row r="90" spans="1:20" x14ac:dyDescent="0.25">
      <c r="A90">
        <v>0.56910916470839568</v>
      </c>
      <c r="B90">
        <f t="shared" si="8"/>
        <v>0.17410662009044131</v>
      </c>
      <c r="C90">
        <f t="shared" si="9"/>
        <v>0</v>
      </c>
      <c r="J90">
        <f t="shared" si="10"/>
        <v>10.174106620090441</v>
      </c>
      <c r="K90">
        <f t="shared" si="14"/>
        <v>3.3378892822929223E-13</v>
      </c>
      <c r="L90">
        <f t="shared" si="11"/>
        <v>3.4406202864992467E-13</v>
      </c>
      <c r="S90">
        <f t="shared" si="12"/>
        <v>1.7410662009044131</v>
      </c>
      <c r="T90">
        <f t="shared" si="13"/>
        <v>0</v>
      </c>
    </row>
    <row r="91" spans="1:20" x14ac:dyDescent="0.25">
      <c r="A91">
        <v>0.73400067140720848</v>
      </c>
      <c r="B91">
        <f t="shared" si="8"/>
        <v>0.62495794940873206</v>
      </c>
      <c r="C91">
        <f t="shared" si="9"/>
        <v>0</v>
      </c>
      <c r="J91">
        <f t="shared" si="10"/>
        <v>10.624957949408731</v>
      </c>
      <c r="K91">
        <f t="shared" si="14"/>
        <v>2.6780691175856142E-15</v>
      </c>
      <c r="L91">
        <f t="shared" si="11"/>
        <v>3.9577215553491826E-15</v>
      </c>
      <c r="S91">
        <f t="shared" si="12"/>
        <v>6.2495794940873211</v>
      </c>
      <c r="T91">
        <f t="shared" si="13"/>
        <v>0</v>
      </c>
    </row>
    <row r="92" spans="1:20" x14ac:dyDescent="0.25">
      <c r="A92">
        <v>0.66942350535599837</v>
      </c>
      <c r="B92">
        <f t="shared" si="8"/>
        <v>0.43832184945939029</v>
      </c>
      <c r="C92">
        <f t="shared" si="9"/>
        <v>0</v>
      </c>
      <c r="J92">
        <f t="shared" si="10"/>
        <v>10.43832184945939</v>
      </c>
      <c r="K92">
        <f t="shared" si="14"/>
        <v>2.0742433315842484E-14</v>
      </c>
      <c r="L92">
        <f t="shared" si="11"/>
        <v>2.5136162954577838E-14</v>
      </c>
      <c r="S92">
        <f t="shared" si="12"/>
        <v>4.383218494593903</v>
      </c>
      <c r="T92">
        <f t="shared" si="13"/>
        <v>0</v>
      </c>
    </row>
    <row r="93" spans="1:20" x14ac:dyDescent="0.25">
      <c r="A93">
        <v>9.1860713522751547E-2</v>
      </c>
      <c r="B93">
        <f t="shared" si="8"/>
        <v>-1.3293836565105346</v>
      </c>
      <c r="C93">
        <f t="shared" si="9"/>
        <v>0</v>
      </c>
      <c r="J93">
        <f t="shared" si="10"/>
        <v>8.6706163434894652</v>
      </c>
      <c r="K93">
        <f t="shared" si="14"/>
        <v>0</v>
      </c>
      <c r="L93">
        <f t="shared" si="11"/>
        <v>0</v>
      </c>
      <c r="S93">
        <f t="shared" si="12"/>
        <v>-13.293836565105346</v>
      </c>
      <c r="T93">
        <f t="shared" si="13"/>
        <v>0</v>
      </c>
    </row>
    <row r="94" spans="1:20" x14ac:dyDescent="0.25">
      <c r="A94">
        <v>8.1240272225104521E-2</v>
      </c>
      <c r="B94">
        <f t="shared" si="8"/>
        <v>-1.3967773202134701</v>
      </c>
      <c r="C94">
        <f t="shared" si="9"/>
        <v>0</v>
      </c>
      <c r="J94">
        <f t="shared" si="10"/>
        <v>8.6032226797865299</v>
      </c>
      <c r="K94">
        <f t="shared" si="14"/>
        <v>0</v>
      </c>
      <c r="L94">
        <f t="shared" si="11"/>
        <v>0</v>
      </c>
      <c r="S94">
        <f t="shared" si="12"/>
        <v>-13.967773202134701</v>
      </c>
      <c r="T94">
        <f t="shared" si="13"/>
        <v>0</v>
      </c>
    </row>
    <row r="95" spans="1:20" x14ac:dyDescent="0.25">
      <c r="A95">
        <v>1.4221625415814692E-2</v>
      </c>
      <c r="B95">
        <f t="shared" si="8"/>
        <v>-2.191118050418122</v>
      </c>
      <c r="C95">
        <f t="shared" si="9"/>
        <v>0</v>
      </c>
      <c r="J95">
        <f t="shared" si="10"/>
        <v>7.8088819495818775</v>
      </c>
      <c r="K95">
        <f t="shared" si="14"/>
        <v>0</v>
      </c>
      <c r="L95">
        <f t="shared" si="11"/>
        <v>0</v>
      </c>
      <c r="S95">
        <f t="shared" si="12"/>
        <v>-21.911180504181221</v>
      </c>
      <c r="T95">
        <f t="shared" si="13"/>
        <v>0</v>
      </c>
    </row>
    <row r="96" spans="1:20" x14ac:dyDescent="0.25">
      <c r="A96">
        <v>0.99761955626087218</v>
      </c>
      <c r="B96">
        <f t="shared" si="8"/>
        <v>2.8227823846555773</v>
      </c>
      <c r="C96">
        <f t="shared" si="9"/>
        <v>0</v>
      </c>
      <c r="J96">
        <f t="shared" si="10"/>
        <v>12.822782384655577</v>
      </c>
      <c r="K96">
        <f t="shared" si="14"/>
        <v>4.7159371977074501E-28</v>
      </c>
      <c r="L96">
        <f t="shared" si="11"/>
        <v>1.361664277260097E-24</v>
      </c>
      <c r="S96">
        <f t="shared" si="12"/>
        <v>28.227823846555772</v>
      </c>
      <c r="T96">
        <f t="shared" si="13"/>
        <v>1.431617037983546E-160</v>
      </c>
    </row>
    <row r="97" spans="1:20" x14ac:dyDescent="0.25">
      <c r="A97">
        <v>0.74312570574053161</v>
      </c>
      <c r="B97">
        <f t="shared" si="8"/>
        <v>0.65301192837817512</v>
      </c>
      <c r="C97">
        <f t="shared" si="9"/>
        <v>0</v>
      </c>
      <c r="J97">
        <f t="shared" si="10"/>
        <v>10.653011928378175</v>
      </c>
      <c r="K97">
        <f t="shared" si="14"/>
        <v>1.9568597730692078E-15</v>
      </c>
      <c r="L97">
        <f t="shared" si="11"/>
        <v>2.9974610402599547E-15</v>
      </c>
      <c r="S97">
        <f t="shared" si="12"/>
        <v>6.530119283781751</v>
      </c>
      <c r="T97">
        <f t="shared" si="13"/>
        <v>0</v>
      </c>
    </row>
    <row r="98" spans="1:20" x14ac:dyDescent="0.25">
      <c r="A98">
        <v>0.79244361705374311</v>
      </c>
      <c r="B98">
        <f t="shared" si="8"/>
        <v>0.81492932546569607</v>
      </c>
      <c r="C98">
        <f t="shared" si="9"/>
        <v>0</v>
      </c>
      <c r="J98">
        <f t="shared" si="10"/>
        <v>10.814929325465696</v>
      </c>
      <c r="K98">
        <f t="shared" si="14"/>
        <v>3.102324872277474E-16</v>
      </c>
      <c r="L98">
        <f t="shared" si="11"/>
        <v>6.0270736516844731E-16</v>
      </c>
      <c r="S98">
        <f t="shared" si="12"/>
        <v>8.1492932546569605</v>
      </c>
      <c r="T98">
        <f t="shared" si="13"/>
        <v>0</v>
      </c>
    </row>
    <row r="99" spans="1:20" x14ac:dyDescent="0.25">
      <c r="A99">
        <v>0.16913357951597643</v>
      </c>
      <c r="B99">
        <f t="shared" si="8"/>
        <v>-0.95759472720025429</v>
      </c>
      <c r="C99">
        <f t="shared" si="9"/>
        <v>0</v>
      </c>
      <c r="J99">
        <f t="shared" si="10"/>
        <v>9.0424052727997459</v>
      </c>
      <c r="K99">
        <f t="shared" si="14"/>
        <v>0</v>
      </c>
      <c r="L99">
        <f t="shared" si="11"/>
        <v>0</v>
      </c>
      <c r="S99">
        <f t="shared" si="12"/>
        <v>-9.5759472720025425</v>
      </c>
      <c r="T99">
        <f t="shared" si="13"/>
        <v>0</v>
      </c>
    </row>
    <row r="100" spans="1:20" x14ac:dyDescent="0.25">
      <c r="A100">
        <v>0.8179876094851527</v>
      </c>
      <c r="B100">
        <f t="shared" si="8"/>
        <v>0.90772263673456388</v>
      </c>
      <c r="C100">
        <f t="shared" si="9"/>
        <v>0</v>
      </c>
      <c r="J100">
        <f t="shared" si="10"/>
        <v>10.907722636734563</v>
      </c>
      <c r="K100">
        <f t="shared" si="14"/>
        <v>1.0543364475866834E-16</v>
      </c>
      <c r="L100">
        <f t="shared" si="11"/>
        <v>2.4033701815899366E-16</v>
      </c>
      <c r="S100">
        <f t="shared" si="12"/>
        <v>9.0772263673456379</v>
      </c>
      <c r="T100">
        <f t="shared" si="13"/>
        <v>0</v>
      </c>
    </row>
    <row r="101" spans="1:20" x14ac:dyDescent="0.25">
      <c r="A101">
        <v>0.97561571092867827</v>
      </c>
      <c r="B101">
        <f t="shared" si="8"/>
        <v>1.970609334224007</v>
      </c>
      <c r="C101">
        <f t="shared" si="9"/>
        <v>0</v>
      </c>
      <c r="J101">
        <f t="shared" si="10"/>
        <v>11.970609334224006</v>
      </c>
      <c r="K101">
        <f t="shared" si="14"/>
        <v>1.3141601808058353E-22</v>
      </c>
      <c r="L101">
        <f t="shared" si="11"/>
        <v>6.384759810304958E-21</v>
      </c>
      <c r="S101">
        <f t="shared" si="12"/>
        <v>19.70609334224007</v>
      </c>
      <c r="T101">
        <f t="shared" si="13"/>
        <v>6.5018306822015685E-73</v>
      </c>
    </row>
    <row r="102" spans="1:20" x14ac:dyDescent="0.25">
      <c r="A102">
        <v>0.36744285409100619</v>
      </c>
      <c r="B102">
        <f t="shared" si="8"/>
        <v>-0.33863367863176774</v>
      </c>
      <c r="C102">
        <f t="shared" si="9"/>
        <v>0</v>
      </c>
      <c r="J102">
        <f t="shared" si="10"/>
        <v>9.6613663213682326</v>
      </c>
      <c r="K102">
        <f t="shared" si="14"/>
        <v>0</v>
      </c>
      <c r="L102">
        <f t="shared" si="11"/>
        <v>0</v>
      </c>
      <c r="S102">
        <f t="shared" si="12"/>
        <v>-3.3863367863176776</v>
      </c>
      <c r="T102">
        <f t="shared" si="13"/>
        <v>0</v>
      </c>
    </row>
    <row r="103" spans="1:20" x14ac:dyDescent="0.25">
      <c r="A103">
        <v>0.56614886928922392</v>
      </c>
      <c r="B103">
        <f t="shared" si="8"/>
        <v>0.16657780155880592</v>
      </c>
      <c r="C103">
        <f t="shared" si="9"/>
        <v>0</v>
      </c>
      <c r="J103">
        <f t="shared" si="10"/>
        <v>10.166577801558805</v>
      </c>
      <c r="K103">
        <f t="shared" si="14"/>
        <v>3.6054677778297296E-13</v>
      </c>
      <c r="L103">
        <f t="shared" si="11"/>
        <v>3.706913851022156E-13</v>
      </c>
      <c r="S103">
        <f t="shared" si="12"/>
        <v>1.6657780155880593</v>
      </c>
      <c r="T103">
        <f t="shared" si="13"/>
        <v>0</v>
      </c>
    </row>
    <row r="104" spans="1:20" x14ac:dyDescent="0.25">
      <c r="A104">
        <v>0.44267097994933929</v>
      </c>
      <c r="B104">
        <f t="shared" si="8"/>
        <v>-0.14420073584521828</v>
      </c>
      <c r="C104">
        <f t="shared" si="9"/>
        <v>0</v>
      </c>
      <c r="J104">
        <f t="shared" si="10"/>
        <v>9.8557992641547809</v>
      </c>
      <c r="K104">
        <f t="shared" si="14"/>
        <v>0</v>
      </c>
      <c r="L104">
        <f t="shared" si="11"/>
        <v>0</v>
      </c>
      <c r="S104">
        <f t="shared" si="12"/>
        <v>-1.4420073584521829</v>
      </c>
      <c r="T104">
        <f t="shared" si="13"/>
        <v>0</v>
      </c>
    </row>
    <row r="105" spans="1:20" x14ac:dyDescent="0.25">
      <c r="A105">
        <v>0.10950041199987792</v>
      </c>
      <c r="B105">
        <f t="shared" si="8"/>
        <v>-1.2291893419814599</v>
      </c>
      <c r="C105">
        <f t="shared" si="9"/>
        <v>0</v>
      </c>
      <c r="J105">
        <f t="shared" si="10"/>
        <v>8.7708106580185401</v>
      </c>
      <c r="K105">
        <f t="shared" si="14"/>
        <v>0</v>
      </c>
      <c r="L105">
        <f t="shared" si="11"/>
        <v>0</v>
      </c>
      <c r="S105">
        <f t="shared" si="12"/>
        <v>-12.291893419814599</v>
      </c>
      <c r="T105">
        <f t="shared" si="13"/>
        <v>0</v>
      </c>
    </row>
    <row r="106" spans="1:20" x14ac:dyDescent="0.25">
      <c r="A106">
        <v>0.57676931058687098</v>
      </c>
      <c r="B106">
        <f t="shared" si="8"/>
        <v>0.19363539839656649</v>
      </c>
      <c r="C106">
        <f t="shared" si="9"/>
        <v>0</v>
      </c>
      <c r="J106">
        <f t="shared" si="10"/>
        <v>10.193635398396566</v>
      </c>
      <c r="K106">
        <f t="shared" si="14"/>
        <v>2.7313252729581395E-13</v>
      </c>
      <c r="L106">
        <f t="shared" si="11"/>
        <v>2.8356795450510264E-13</v>
      </c>
      <c r="S106">
        <f t="shared" si="12"/>
        <v>1.9363539839656649</v>
      </c>
      <c r="T106">
        <f t="shared" si="13"/>
        <v>0</v>
      </c>
    </row>
    <row r="107" spans="1:20" x14ac:dyDescent="0.25">
      <c r="A107">
        <v>0.20075075533310954</v>
      </c>
      <c r="B107">
        <f t="shared" si="8"/>
        <v>-0.83894261819729121</v>
      </c>
      <c r="C107">
        <f t="shared" si="9"/>
        <v>0</v>
      </c>
      <c r="J107">
        <f t="shared" si="10"/>
        <v>9.1610573818027081</v>
      </c>
      <c r="K107">
        <f t="shared" si="14"/>
        <v>0</v>
      </c>
      <c r="L107">
        <f t="shared" si="11"/>
        <v>0</v>
      </c>
      <c r="S107">
        <f t="shared" si="12"/>
        <v>-8.3894261819729117</v>
      </c>
      <c r="T107">
        <f t="shared" si="13"/>
        <v>0</v>
      </c>
    </row>
    <row r="108" spans="1:20" x14ac:dyDescent="0.25">
      <c r="A108">
        <v>0.4638508255256813</v>
      </c>
      <c r="B108">
        <f t="shared" si="8"/>
        <v>-9.0736898166841357E-2</v>
      </c>
      <c r="C108">
        <f t="shared" si="9"/>
        <v>0</v>
      </c>
      <c r="J108">
        <f t="shared" si="10"/>
        <v>9.9092631018331581</v>
      </c>
      <c r="K108">
        <f t="shared" si="14"/>
        <v>0</v>
      </c>
      <c r="L108">
        <f t="shared" si="11"/>
        <v>0</v>
      </c>
      <c r="S108">
        <f t="shared" si="12"/>
        <v>-0.90736898166841362</v>
      </c>
      <c r="T108">
        <f t="shared" si="13"/>
        <v>0</v>
      </c>
    </row>
    <row r="109" spans="1:20" x14ac:dyDescent="0.25">
      <c r="A109">
        <v>0.13223670155949582</v>
      </c>
      <c r="B109">
        <f t="shared" si="8"/>
        <v>-1.1158802352619013</v>
      </c>
      <c r="C109">
        <f t="shared" si="9"/>
        <v>0</v>
      </c>
      <c r="J109">
        <f t="shared" si="10"/>
        <v>8.8841197647380987</v>
      </c>
      <c r="K109">
        <f t="shared" si="14"/>
        <v>0</v>
      </c>
      <c r="L109">
        <f t="shared" si="11"/>
        <v>0</v>
      </c>
      <c r="S109">
        <f t="shared" si="12"/>
        <v>-11.158802352619013</v>
      </c>
      <c r="T109">
        <f t="shared" si="13"/>
        <v>0</v>
      </c>
    </row>
    <row r="110" spans="1:20" x14ac:dyDescent="0.25">
      <c r="A110">
        <v>0.66557817316202272</v>
      </c>
      <c r="B110">
        <f t="shared" si="8"/>
        <v>0.4277355649047771</v>
      </c>
      <c r="C110">
        <f t="shared" si="9"/>
        <v>0</v>
      </c>
      <c r="J110">
        <f t="shared" si="10"/>
        <v>10.427735564904777</v>
      </c>
      <c r="K110">
        <f t="shared" si="14"/>
        <v>2.3247509473939111E-14</v>
      </c>
      <c r="L110">
        <f t="shared" si="11"/>
        <v>2.791476388524521E-14</v>
      </c>
      <c r="S110">
        <f t="shared" si="12"/>
        <v>4.2773556490477711</v>
      </c>
      <c r="T110">
        <f t="shared" si="13"/>
        <v>0</v>
      </c>
    </row>
    <row r="111" spans="1:20" x14ac:dyDescent="0.25">
      <c r="A111">
        <v>0.21506393627735221</v>
      </c>
      <c r="B111">
        <f t="shared" si="8"/>
        <v>-0.78897285423669583</v>
      </c>
      <c r="C111">
        <f t="shared" si="9"/>
        <v>0</v>
      </c>
      <c r="J111">
        <f t="shared" si="10"/>
        <v>9.2110271457633033</v>
      </c>
      <c r="K111">
        <f t="shared" si="14"/>
        <v>0</v>
      </c>
      <c r="L111">
        <f t="shared" si="11"/>
        <v>0</v>
      </c>
      <c r="S111">
        <f t="shared" si="12"/>
        <v>-7.8897285423669583</v>
      </c>
      <c r="T111">
        <f t="shared" si="13"/>
        <v>0</v>
      </c>
    </row>
    <row r="112" spans="1:20" x14ac:dyDescent="0.25">
      <c r="A112">
        <v>0.32288583025605028</v>
      </c>
      <c r="B112">
        <f t="shared" si="8"/>
        <v>-0.45964415433157901</v>
      </c>
      <c r="C112">
        <f t="shared" si="9"/>
        <v>0</v>
      </c>
      <c r="J112">
        <f t="shared" si="10"/>
        <v>9.5403558456684205</v>
      </c>
      <c r="K112">
        <f t="shared" si="14"/>
        <v>0</v>
      </c>
      <c r="L112">
        <f t="shared" si="11"/>
        <v>0</v>
      </c>
      <c r="S112">
        <f t="shared" si="12"/>
        <v>-4.5964415433157901</v>
      </c>
      <c r="T112">
        <f t="shared" si="13"/>
        <v>0</v>
      </c>
    </row>
    <row r="113" spans="1:20" x14ac:dyDescent="0.25">
      <c r="A113">
        <v>0.61677907650990327</v>
      </c>
      <c r="B113">
        <f t="shared" si="8"/>
        <v>0.29703230333808067</v>
      </c>
      <c r="C113">
        <f t="shared" si="9"/>
        <v>0</v>
      </c>
      <c r="J113">
        <f t="shared" si="10"/>
        <v>10.297032303338082</v>
      </c>
      <c r="K113">
        <f t="shared" si="14"/>
        <v>9.3255844958510115E-14</v>
      </c>
      <c r="L113">
        <f t="shared" si="11"/>
        <v>1.0185751514029639E-13</v>
      </c>
      <c r="S113">
        <f t="shared" si="12"/>
        <v>2.9703230333808066</v>
      </c>
      <c r="T113">
        <f t="shared" si="13"/>
        <v>0</v>
      </c>
    </row>
    <row r="114" spans="1:20" x14ac:dyDescent="0.25">
      <c r="A114">
        <v>0.72426526688436532</v>
      </c>
      <c r="B114">
        <f t="shared" si="8"/>
        <v>0.59555960931634833</v>
      </c>
      <c r="C114">
        <f t="shared" si="9"/>
        <v>0</v>
      </c>
      <c r="J114">
        <f t="shared" si="10"/>
        <v>10.595559609316348</v>
      </c>
      <c r="K114">
        <f t="shared" si="14"/>
        <v>3.7142987516365257E-15</v>
      </c>
      <c r="L114">
        <f t="shared" si="11"/>
        <v>5.2956257376512002E-15</v>
      </c>
      <c r="S114">
        <f t="shared" si="12"/>
        <v>5.955596093163483</v>
      </c>
      <c r="T114">
        <f t="shared" si="13"/>
        <v>0</v>
      </c>
    </row>
    <row r="115" spans="1:20" x14ac:dyDescent="0.25">
      <c r="A115">
        <v>0.41062654499954221</v>
      </c>
      <c r="B115">
        <f t="shared" si="8"/>
        <v>-0.22593356707289616</v>
      </c>
      <c r="C115">
        <f t="shared" si="9"/>
        <v>0</v>
      </c>
      <c r="J115">
        <f t="shared" si="10"/>
        <v>9.7740664329271034</v>
      </c>
      <c r="K115">
        <f t="shared" si="14"/>
        <v>0</v>
      </c>
      <c r="L115">
        <f t="shared" si="11"/>
        <v>0</v>
      </c>
      <c r="S115">
        <f t="shared" si="12"/>
        <v>-2.2593356707289618</v>
      </c>
      <c r="T115">
        <f t="shared" si="13"/>
        <v>0</v>
      </c>
    </row>
    <row r="116" spans="1:20" x14ac:dyDescent="0.25">
      <c r="A116">
        <v>0.89687795648060553</v>
      </c>
      <c r="B116">
        <f t="shared" si="8"/>
        <v>1.2639608282945474</v>
      </c>
      <c r="C116">
        <f t="shared" si="9"/>
        <v>0</v>
      </c>
      <c r="J116">
        <f t="shared" si="10"/>
        <v>11.263960828294547</v>
      </c>
      <c r="K116">
        <f t="shared" si="14"/>
        <v>1.4250409843276056E-18</v>
      </c>
      <c r="L116">
        <f t="shared" si="11"/>
        <v>7.0413333581550095E-18</v>
      </c>
      <c r="S116">
        <f t="shared" si="12"/>
        <v>12.639608282945474</v>
      </c>
      <c r="T116">
        <f t="shared" si="13"/>
        <v>5.7183384037820387E-24</v>
      </c>
    </row>
    <row r="117" spans="1:20" x14ac:dyDescent="0.25">
      <c r="A117">
        <v>0.586718344676046</v>
      </c>
      <c r="B117">
        <f t="shared" si="8"/>
        <v>0.21911134861625078</v>
      </c>
      <c r="C117">
        <f t="shared" si="9"/>
        <v>0</v>
      </c>
      <c r="J117">
        <f t="shared" si="10"/>
        <v>10.21911134861625</v>
      </c>
      <c r="K117">
        <f t="shared" si="14"/>
        <v>2.1001492327501754E-13</v>
      </c>
      <c r="L117">
        <f t="shared" si="11"/>
        <v>2.2034365031212195E-13</v>
      </c>
      <c r="S117">
        <f t="shared" si="12"/>
        <v>2.1911134861625077</v>
      </c>
      <c r="T117">
        <f t="shared" si="13"/>
        <v>0</v>
      </c>
    </row>
    <row r="118" spans="1:20" x14ac:dyDescent="0.25">
      <c r="A118">
        <v>0.21738334299752801</v>
      </c>
      <c r="B118">
        <f t="shared" si="8"/>
        <v>-0.78106088500225579</v>
      </c>
      <c r="C118">
        <f t="shared" si="9"/>
        <v>0</v>
      </c>
      <c r="J118">
        <f t="shared" si="10"/>
        <v>9.2189391149977435</v>
      </c>
      <c r="K118">
        <f t="shared" si="14"/>
        <v>0</v>
      </c>
      <c r="L118">
        <f t="shared" si="11"/>
        <v>0</v>
      </c>
      <c r="S118">
        <f t="shared" si="12"/>
        <v>-7.8106088500225574</v>
      </c>
      <c r="T118">
        <f t="shared" si="13"/>
        <v>0</v>
      </c>
    </row>
    <row r="119" spans="1:20" x14ac:dyDescent="0.25">
      <c r="A119">
        <v>0.28669087801751764</v>
      </c>
      <c r="B119">
        <f t="shared" si="8"/>
        <v>-0.56307802272515839</v>
      </c>
      <c r="C119">
        <f t="shared" si="9"/>
        <v>0</v>
      </c>
      <c r="J119">
        <f t="shared" si="10"/>
        <v>9.4369219772748423</v>
      </c>
      <c r="K119">
        <f t="shared" si="14"/>
        <v>0</v>
      </c>
      <c r="L119">
        <f t="shared" si="11"/>
        <v>0</v>
      </c>
      <c r="S119">
        <f t="shared" si="12"/>
        <v>-5.6307802272515843</v>
      </c>
      <c r="T119">
        <f t="shared" si="13"/>
        <v>0</v>
      </c>
    </row>
    <row r="120" spans="1:20" x14ac:dyDescent="0.25">
      <c r="A120">
        <v>0.50883510849330116</v>
      </c>
      <c r="B120">
        <f t="shared" si="8"/>
        <v>2.2148143384830166E-2</v>
      </c>
      <c r="C120">
        <f t="shared" si="9"/>
        <v>0</v>
      </c>
      <c r="J120">
        <f t="shared" si="10"/>
        <v>10.022148143384831</v>
      </c>
      <c r="K120">
        <f t="shared" si="14"/>
        <v>1.5482301456510719E-12</v>
      </c>
      <c r="L120">
        <f t="shared" si="11"/>
        <v>1.5489898011677027E-12</v>
      </c>
      <c r="S120">
        <f t="shared" si="12"/>
        <v>0.22148143384830166</v>
      </c>
      <c r="T120">
        <f t="shared" si="13"/>
        <v>0</v>
      </c>
    </row>
    <row r="121" spans="1:20" x14ac:dyDescent="0.25">
      <c r="A121">
        <v>0.11041596728415784</v>
      </c>
      <c r="B121">
        <f t="shared" si="8"/>
        <v>-1.2243189405361901</v>
      </c>
      <c r="C121">
        <f t="shared" si="9"/>
        <v>0</v>
      </c>
      <c r="J121">
        <f t="shared" si="10"/>
        <v>8.7756810594638104</v>
      </c>
      <c r="K121">
        <f t="shared" si="14"/>
        <v>0</v>
      </c>
      <c r="L121">
        <f t="shared" si="11"/>
        <v>0</v>
      </c>
      <c r="S121">
        <f t="shared" si="12"/>
        <v>-12.2431894053619</v>
      </c>
      <c r="T121">
        <f t="shared" si="13"/>
        <v>0</v>
      </c>
    </row>
    <row r="122" spans="1:20" x14ac:dyDescent="0.25">
      <c r="A122">
        <v>0.32721945860164192</v>
      </c>
      <c r="B122">
        <f t="shared" si="8"/>
        <v>-0.44760413663981657</v>
      </c>
      <c r="C122">
        <f t="shared" si="9"/>
        <v>0</v>
      </c>
      <c r="J122">
        <f t="shared" si="10"/>
        <v>9.552395863360184</v>
      </c>
      <c r="K122">
        <f t="shared" si="14"/>
        <v>0</v>
      </c>
      <c r="L122">
        <f t="shared" si="11"/>
        <v>0</v>
      </c>
      <c r="S122">
        <f t="shared" si="12"/>
        <v>-4.4760413663981655</v>
      </c>
      <c r="T122">
        <f t="shared" si="13"/>
        <v>0</v>
      </c>
    </row>
    <row r="123" spans="1:20" x14ac:dyDescent="0.25">
      <c r="A123">
        <v>0.63502914517654963</v>
      </c>
      <c r="B123">
        <f t="shared" si="8"/>
        <v>0.34520307172075942</v>
      </c>
      <c r="C123">
        <f t="shared" si="9"/>
        <v>0</v>
      </c>
      <c r="J123">
        <f t="shared" si="10"/>
        <v>10.345203071720759</v>
      </c>
      <c r="K123">
        <f t="shared" si="14"/>
        <v>5.6113099888478498E-14</v>
      </c>
      <c r="L123">
        <f t="shared" si="11"/>
        <v>6.3214547434667027E-14</v>
      </c>
      <c r="S123">
        <f t="shared" si="12"/>
        <v>3.4520307172075944</v>
      </c>
      <c r="T123">
        <f t="shared" si="13"/>
        <v>0</v>
      </c>
    </row>
    <row r="124" spans="1:20" x14ac:dyDescent="0.25">
      <c r="A124">
        <v>0.26837977233191929</v>
      </c>
      <c r="B124">
        <f t="shared" si="8"/>
        <v>-0.61772057833681782</v>
      </c>
      <c r="C124">
        <f t="shared" si="9"/>
        <v>0</v>
      </c>
      <c r="J124">
        <f t="shared" si="10"/>
        <v>9.3822794216631813</v>
      </c>
      <c r="K124">
        <f t="shared" si="14"/>
        <v>0</v>
      </c>
      <c r="L124">
        <f t="shared" si="11"/>
        <v>0</v>
      </c>
      <c r="S124">
        <f t="shared" si="12"/>
        <v>-6.1772057833681782</v>
      </c>
      <c r="T124">
        <f t="shared" si="13"/>
        <v>0</v>
      </c>
    </row>
    <row r="125" spans="1:20" x14ac:dyDescent="0.25">
      <c r="A125">
        <v>0.90456862086855683</v>
      </c>
      <c r="B125">
        <f t="shared" si="8"/>
        <v>1.3080311080461735</v>
      </c>
      <c r="C125">
        <f t="shared" si="9"/>
        <v>0</v>
      </c>
      <c r="J125">
        <f t="shared" si="10"/>
        <v>11.308031108046173</v>
      </c>
      <c r="K125">
        <f t="shared" si="14"/>
        <v>8.2205682311784576E-19</v>
      </c>
      <c r="L125">
        <f t="shared" si="11"/>
        <v>4.549419403442951E-18</v>
      </c>
      <c r="S125">
        <f t="shared" si="12"/>
        <v>13.080311080461735</v>
      </c>
      <c r="T125">
        <f t="shared" si="13"/>
        <v>2.1649021961055188E-26</v>
      </c>
    </row>
    <row r="126" spans="1:20" x14ac:dyDescent="0.25">
      <c r="A126">
        <v>0.26761680959501938</v>
      </c>
      <c r="B126">
        <f t="shared" si="8"/>
        <v>-0.62003670899229268</v>
      </c>
      <c r="C126">
        <f t="shared" si="9"/>
        <v>0</v>
      </c>
      <c r="J126">
        <f t="shared" si="10"/>
        <v>9.3799632910077069</v>
      </c>
      <c r="K126">
        <f t="shared" si="14"/>
        <v>0</v>
      </c>
      <c r="L126">
        <f t="shared" si="11"/>
        <v>0</v>
      </c>
      <c r="S126">
        <f t="shared" si="12"/>
        <v>-6.2003670899229268</v>
      </c>
      <c r="T126">
        <f t="shared" si="13"/>
        <v>0</v>
      </c>
    </row>
    <row r="127" spans="1:20" x14ac:dyDescent="0.25">
      <c r="A127">
        <v>0.22260200811792352</v>
      </c>
      <c r="B127">
        <f t="shared" si="8"/>
        <v>-0.7634349950058168</v>
      </c>
      <c r="C127">
        <f t="shared" si="9"/>
        <v>0</v>
      </c>
      <c r="J127">
        <f t="shared" si="10"/>
        <v>9.2365650049941834</v>
      </c>
      <c r="K127">
        <f t="shared" si="14"/>
        <v>0</v>
      </c>
      <c r="L127">
        <f t="shared" si="11"/>
        <v>0</v>
      </c>
      <c r="S127">
        <f t="shared" si="12"/>
        <v>-7.6343499500581675</v>
      </c>
      <c r="T127">
        <f t="shared" si="13"/>
        <v>0</v>
      </c>
    </row>
    <row r="128" spans="1:20" x14ac:dyDescent="0.25">
      <c r="A128">
        <v>0.14838099307229835</v>
      </c>
      <c r="B128">
        <f t="shared" si="8"/>
        <v>-1.0434023488434936</v>
      </c>
      <c r="C128">
        <f t="shared" si="9"/>
        <v>0</v>
      </c>
      <c r="J128">
        <f t="shared" si="10"/>
        <v>8.9565976511565069</v>
      </c>
      <c r="K128">
        <f t="shared" si="14"/>
        <v>0</v>
      </c>
      <c r="L128">
        <f t="shared" si="11"/>
        <v>0</v>
      </c>
      <c r="S128">
        <f t="shared" si="12"/>
        <v>-10.434023488434935</v>
      </c>
      <c r="T128">
        <f t="shared" si="13"/>
        <v>0</v>
      </c>
    </row>
    <row r="129" spans="1:20" x14ac:dyDescent="0.25">
      <c r="A129">
        <v>0.72862941373943302</v>
      </c>
      <c r="B129">
        <f t="shared" si="8"/>
        <v>0.60867305192392163</v>
      </c>
      <c r="C129">
        <f t="shared" si="9"/>
        <v>0</v>
      </c>
      <c r="J129">
        <f t="shared" si="10"/>
        <v>10.608673051923923</v>
      </c>
      <c r="K129">
        <f t="shared" si="14"/>
        <v>3.2107376475583254E-15</v>
      </c>
      <c r="L129">
        <f t="shared" si="11"/>
        <v>4.6505411614220573E-15</v>
      </c>
      <c r="S129">
        <f t="shared" si="12"/>
        <v>6.0867305192392163</v>
      </c>
      <c r="T129">
        <f t="shared" si="13"/>
        <v>0</v>
      </c>
    </row>
    <row r="130" spans="1:20" x14ac:dyDescent="0.25">
      <c r="A130">
        <v>0.22519608142338329</v>
      </c>
      <c r="B130">
        <f t="shared" si="8"/>
        <v>-0.75476139230856576</v>
      </c>
      <c r="C130">
        <f t="shared" si="9"/>
        <v>0</v>
      </c>
      <c r="J130">
        <f t="shared" si="10"/>
        <v>9.2452386076914337</v>
      </c>
      <c r="K130">
        <f t="shared" si="14"/>
        <v>0</v>
      </c>
      <c r="L130">
        <f t="shared" si="11"/>
        <v>0</v>
      </c>
      <c r="S130">
        <f t="shared" si="12"/>
        <v>-7.5476139230856578</v>
      </c>
      <c r="T130">
        <f t="shared" si="13"/>
        <v>0</v>
      </c>
    </row>
    <row r="131" spans="1:20" x14ac:dyDescent="0.25">
      <c r="A131">
        <v>0.59361552781762139</v>
      </c>
      <c r="B131">
        <f t="shared" si="8"/>
        <v>0.23685543451223512</v>
      </c>
      <c r="C131">
        <f t="shared" si="9"/>
        <v>0</v>
      </c>
      <c r="J131">
        <f t="shared" si="10"/>
        <v>10.236855434512234</v>
      </c>
      <c r="K131">
        <f t="shared" si="14"/>
        <v>1.7475445526262462E-13</v>
      </c>
      <c r="L131">
        <f t="shared" si="11"/>
        <v>1.8483848186169805E-13</v>
      </c>
      <c r="S131">
        <f t="shared" si="12"/>
        <v>2.3685543451223512</v>
      </c>
      <c r="T131">
        <f t="shared" si="13"/>
        <v>0</v>
      </c>
    </row>
    <row r="132" spans="1:20" x14ac:dyDescent="0.25">
      <c r="A132">
        <v>0.70445875423444315</v>
      </c>
      <c r="B132">
        <f t="shared" si="8"/>
        <v>0.53726802110234617</v>
      </c>
      <c r="C132">
        <f t="shared" si="9"/>
        <v>0</v>
      </c>
      <c r="J132">
        <f t="shared" si="10"/>
        <v>10.537268021102346</v>
      </c>
      <c r="K132">
        <f t="shared" si="14"/>
        <v>7.068324063622109E-15</v>
      </c>
      <c r="L132">
        <f t="shared" si="11"/>
        <v>9.4336240102571905E-15</v>
      </c>
      <c r="S132">
        <f t="shared" si="12"/>
        <v>5.3726802110234617</v>
      </c>
      <c r="T132">
        <f t="shared" si="13"/>
        <v>0</v>
      </c>
    </row>
    <row r="133" spans="1:20" x14ac:dyDescent="0.25">
      <c r="A133">
        <v>0.85210730307931759</v>
      </c>
      <c r="B133">
        <f t="shared" si="8"/>
        <v>1.0455141724787265</v>
      </c>
      <c r="C133">
        <f t="shared" si="9"/>
        <v>0</v>
      </c>
      <c r="J133">
        <f t="shared" si="10"/>
        <v>11.045514172478727</v>
      </c>
      <c r="K133">
        <f t="shared" si="14"/>
        <v>2.0564787931004117E-17</v>
      </c>
      <c r="L133">
        <f t="shared" si="11"/>
        <v>6.1355215167608499E-17</v>
      </c>
      <c r="S133">
        <f t="shared" si="12"/>
        <v>10.455141724787264</v>
      </c>
      <c r="T133">
        <f t="shared" si="13"/>
        <v>3.3138369819706818E-13</v>
      </c>
    </row>
    <row r="134" spans="1:20" x14ac:dyDescent="0.25">
      <c r="A134">
        <v>8.3529160435804314E-2</v>
      </c>
      <c r="B134">
        <f t="shared" si="8"/>
        <v>-1.3817179493983724</v>
      </c>
      <c r="C134">
        <f t="shared" si="9"/>
        <v>0</v>
      </c>
      <c r="J134">
        <f t="shared" si="10"/>
        <v>8.6182820506016284</v>
      </c>
      <c r="K134">
        <f t="shared" si="14"/>
        <v>0</v>
      </c>
      <c r="L134">
        <f t="shared" si="11"/>
        <v>0</v>
      </c>
      <c r="S134">
        <f t="shared" si="12"/>
        <v>-13.817179493983724</v>
      </c>
      <c r="T134">
        <f t="shared" si="13"/>
        <v>0</v>
      </c>
    </row>
    <row r="135" spans="1:20" x14ac:dyDescent="0.25">
      <c r="A135">
        <v>0.52162236396374406</v>
      </c>
      <c r="B135">
        <f t="shared" ref="B135:B198" si="15">NORMINV(A135,0,1)</f>
        <v>5.4225791741643652E-2</v>
      </c>
      <c r="C135">
        <f t="shared" ref="C135:C198" si="16">IF(B135&gt;10,B135,0)*10^9</f>
        <v>0</v>
      </c>
      <c r="J135">
        <f t="shared" ref="J135:J198" si="17">NORMINV(A135,10,1)</f>
        <v>10.054225791741644</v>
      </c>
      <c r="K135">
        <f t="shared" si="14"/>
        <v>1.1242111861855922E-12</v>
      </c>
      <c r="L135">
        <f t="shared" ref="L135:L198" si="18">IF(J135&gt;10,J135,0)*NORMDIST(J135,0,1,0)*10^9/NORMDIST(J135,10,1,0)</f>
        <v>1.1275217226056861E-12</v>
      </c>
      <c r="S135">
        <f t="shared" ref="S135:S198" si="19">NORMINV(A135,0,10)</f>
        <v>0.54225791741643647</v>
      </c>
      <c r="T135">
        <f t="shared" ref="T135:T198" si="20">IF(S135&gt;10,S135,0)*NORMDIST(S135,0,1,0)*10^9/NORMDIST(S135,0,10,0)</f>
        <v>0</v>
      </c>
    </row>
    <row r="136" spans="1:20" x14ac:dyDescent="0.25">
      <c r="A136">
        <v>0.84286019470809048</v>
      </c>
      <c r="B136">
        <f t="shared" si="15"/>
        <v>1.0062826779999707</v>
      </c>
      <c r="C136">
        <f t="shared" si="16"/>
        <v>0</v>
      </c>
      <c r="J136">
        <f t="shared" si="17"/>
        <v>11.006282677999971</v>
      </c>
      <c r="K136">
        <f t="shared" si="14"/>
        <v>3.2878934537806622E-17</v>
      </c>
      <c r="L136">
        <f t="shared" si="18"/>
        <v>9.050788673371913E-17</v>
      </c>
      <c r="S136">
        <f t="shared" si="19"/>
        <v>10.062826779999707</v>
      </c>
      <c r="T136">
        <f t="shared" si="20"/>
        <v>1.7146278877544749E-11</v>
      </c>
    </row>
    <row r="137" spans="1:20" x14ac:dyDescent="0.25">
      <c r="A137">
        <v>0.37470625934629354</v>
      </c>
      <c r="B137">
        <f t="shared" si="15"/>
        <v>-0.31941410190544411</v>
      </c>
      <c r="C137">
        <f t="shared" si="16"/>
        <v>0</v>
      </c>
      <c r="J137">
        <f t="shared" si="17"/>
        <v>9.6805858980945558</v>
      </c>
      <c r="K137">
        <f t="shared" ref="K137:K200" si="21">IF(J137&gt;10,J137,0)*(EXP(-(J137^2)/2)*10^9)/EXP(-(J137-10)^2/2)</f>
        <v>0</v>
      </c>
      <c r="L137">
        <f t="shared" si="18"/>
        <v>0</v>
      </c>
      <c r="S137">
        <f t="shared" si="19"/>
        <v>-3.1941410190544413</v>
      </c>
      <c r="T137">
        <f t="shared" si="20"/>
        <v>0</v>
      </c>
    </row>
    <row r="138" spans="1:20" x14ac:dyDescent="0.25">
      <c r="A138">
        <v>0.58693197424237797</v>
      </c>
      <c r="B138">
        <f t="shared" si="15"/>
        <v>0.21965988142089166</v>
      </c>
      <c r="C138">
        <f t="shared" si="16"/>
        <v>0</v>
      </c>
      <c r="J138">
        <f t="shared" si="17"/>
        <v>10.219659881420892</v>
      </c>
      <c r="K138">
        <f t="shared" si="21"/>
        <v>2.0882702102183254E-13</v>
      </c>
      <c r="L138">
        <f t="shared" si="18"/>
        <v>2.1915006471516317E-13</v>
      </c>
      <c r="S138">
        <f t="shared" si="19"/>
        <v>2.1965988142089166</v>
      </c>
      <c r="T138">
        <f t="shared" si="20"/>
        <v>0</v>
      </c>
    </row>
    <row r="139" spans="1:20" x14ac:dyDescent="0.25">
      <c r="A139">
        <v>0.1434675130466628</v>
      </c>
      <c r="B139">
        <f t="shared" si="15"/>
        <v>-1.0648694177482008</v>
      </c>
      <c r="C139">
        <f t="shared" si="16"/>
        <v>0</v>
      </c>
      <c r="J139">
        <f t="shared" si="17"/>
        <v>8.9351305822517997</v>
      </c>
      <c r="K139">
        <f t="shared" si="21"/>
        <v>0</v>
      </c>
      <c r="L139">
        <f t="shared" si="18"/>
        <v>0</v>
      </c>
      <c r="S139">
        <f t="shared" si="19"/>
        <v>-10.648694177482007</v>
      </c>
      <c r="T139">
        <f t="shared" si="20"/>
        <v>0</v>
      </c>
    </row>
    <row r="140" spans="1:20" x14ac:dyDescent="0.25">
      <c r="A140">
        <v>0.54411450544755391</v>
      </c>
      <c r="B140">
        <f t="shared" si="15"/>
        <v>0.11080498895264101</v>
      </c>
      <c r="C140">
        <f t="shared" si="16"/>
        <v>0</v>
      </c>
      <c r="J140">
        <f t="shared" si="17"/>
        <v>10.110804988952641</v>
      </c>
      <c r="K140">
        <f t="shared" si="21"/>
        <v>6.3607676113029836E-13</v>
      </c>
      <c r="L140">
        <f t="shared" si="18"/>
        <v>6.4393448865253838E-13</v>
      </c>
      <c r="S140">
        <f t="shared" si="19"/>
        <v>1.1080498895264101</v>
      </c>
      <c r="T140">
        <f t="shared" si="20"/>
        <v>0</v>
      </c>
    </row>
    <row r="141" spans="1:20" x14ac:dyDescent="0.25">
      <c r="A141">
        <v>0.68172246467482533</v>
      </c>
      <c r="B141">
        <f t="shared" si="15"/>
        <v>0.47252083935353023</v>
      </c>
      <c r="C141">
        <f t="shared" si="16"/>
        <v>0</v>
      </c>
      <c r="J141">
        <f t="shared" si="17"/>
        <v>10.47252083935353</v>
      </c>
      <c r="K141">
        <f t="shared" si="21"/>
        <v>1.4329389792976923E-14</v>
      </c>
      <c r="L141">
        <f t="shared" si="18"/>
        <v>1.7914108774458408E-14</v>
      </c>
      <c r="S141">
        <f t="shared" si="19"/>
        <v>4.7252083935353024</v>
      </c>
      <c r="T141">
        <f t="shared" si="20"/>
        <v>0</v>
      </c>
    </row>
    <row r="142" spans="1:20" x14ac:dyDescent="0.25">
      <c r="A142">
        <v>9.9642933439130832E-2</v>
      </c>
      <c r="B142">
        <f t="shared" si="15"/>
        <v>-1.2835888107298259</v>
      </c>
      <c r="C142">
        <f t="shared" si="16"/>
        <v>0</v>
      </c>
      <c r="J142">
        <f t="shared" si="17"/>
        <v>8.7164111892701737</v>
      </c>
      <c r="K142">
        <f t="shared" si="21"/>
        <v>0</v>
      </c>
      <c r="L142">
        <f t="shared" si="18"/>
        <v>0</v>
      </c>
      <c r="S142">
        <f t="shared" si="19"/>
        <v>-12.83588810729826</v>
      </c>
      <c r="T142">
        <f t="shared" si="20"/>
        <v>0</v>
      </c>
    </row>
    <row r="143" spans="1:20" x14ac:dyDescent="0.25">
      <c r="A143">
        <v>0.30622272408215584</v>
      </c>
      <c r="B143">
        <f t="shared" si="15"/>
        <v>-0.50658583664540491</v>
      </c>
      <c r="C143">
        <f t="shared" si="16"/>
        <v>0</v>
      </c>
      <c r="J143">
        <f t="shared" si="17"/>
        <v>9.4934141633545952</v>
      </c>
      <c r="K143">
        <f t="shared" si="21"/>
        <v>0</v>
      </c>
      <c r="L143">
        <f t="shared" si="18"/>
        <v>0</v>
      </c>
      <c r="S143">
        <f t="shared" si="19"/>
        <v>-5.0658583664540489</v>
      </c>
      <c r="T143">
        <f t="shared" si="20"/>
        <v>0</v>
      </c>
    </row>
    <row r="144" spans="1:20" x14ac:dyDescent="0.25">
      <c r="A144">
        <v>0.94741660817285689</v>
      </c>
      <c r="B144">
        <f t="shared" si="15"/>
        <v>1.6203049614957155</v>
      </c>
      <c r="C144">
        <f t="shared" si="16"/>
        <v>0</v>
      </c>
      <c r="J144">
        <f t="shared" si="17"/>
        <v>11.620304961495716</v>
      </c>
      <c r="K144">
        <f t="shared" si="21"/>
        <v>1.4907567981571406E-20</v>
      </c>
      <c r="L144">
        <f t="shared" si="18"/>
        <v>2.0587252580514613E-19</v>
      </c>
      <c r="S144">
        <f t="shared" si="19"/>
        <v>16.203049614957155</v>
      </c>
      <c r="T144">
        <f t="shared" si="20"/>
        <v>5.8899667457668445E-46</v>
      </c>
    </row>
    <row r="145" spans="1:20" x14ac:dyDescent="0.25">
      <c r="A145">
        <v>0.81502731406598106</v>
      </c>
      <c r="B145">
        <f t="shared" si="15"/>
        <v>0.89657569559534589</v>
      </c>
      <c r="C145">
        <f t="shared" si="16"/>
        <v>0</v>
      </c>
      <c r="J145">
        <f t="shared" si="17"/>
        <v>10.896575695595345</v>
      </c>
      <c r="K145">
        <f t="shared" si="21"/>
        <v>1.2013800942184528E-16</v>
      </c>
      <c r="L145">
        <f t="shared" si="18"/>
        <v>2.6840288083277862E-16</v>
      </c>
      <c r="S145">
        <f t="shared" si="19"/>
        <v>8.9657569559534593</v>
      </c>
      <c r="T145">
        <f t="shared" si="20"/>
        <v>0</v>
      </c>
    </row>
    <row r="146" spans="1:20" x14ac:dyDescent="0.25">
      <c r="A146">
        <v>0.61745048371837519</v>
      </c>
      <c r="B146">
        <f t="shared" si="15"/>
        <v>0.29879163669646558</v>
      </c>
      <c r="C146">
        <f t="shared" si="16"/>
        <v>0</v>
      </c>
      <c r="J146">
        <f t="shared" si="17"/>
        <v>10.298791636696466</v>
      </c>
      <c r="K146">
        <f t="shared" si="21"/>
        <v>9.1549150707407685E-14</v>
      </c>
      <c r="L146">
        <f t="shared" si="18"/>
        <v>1.0009827329981386E-13</v>
      </c>
      <c r="S146">
        <f t="shared" si="19"/>
        <v>2.9879163669646558</v>
      </c>
      <c r="T146">
        <f t="shared" si="20"/>
        <v>0</v>
      </c>
    </row>
    <row r="147" spans="1:20" x14ac:dyDescent="0.25">
      <c r="A147">
        <v>0.15787224951933349</v>
      </c>
      <c r="B147">
        <f t="shared" si="15"/>
        <v>-1.0032411995625103</v>
      </c>
      <c r="C147">
        <f t="shared" si="16"/>
        <v>0</v>
      </c>
      <c r="J147">
        <f t="shared" si="17"/>
        <v>8.9967588004374903</v>
      </c>
      <c r="K147">
        <f t="shared" si="21"/>
        <v>0</v>
      </c>
      <c r="L147">
        <f t="shared" si="18"/>
        <v>0</v>
      </c>
      <c r="S147">
        <f t="shared" si="19"/>
        <v>-10.032411995625104</v>
      </c>
      <c r="T147">
        <f t="shared" si="20"/>
        <v>0</v>
      </c>
    </row>
    <row r="148" spans="1:20" x14ac:dyDescent="0.25">
      <c r="A148">
        <v>0.70278023621326335</v>
      </c>
      <c r="B148">
        <f t="shared" si="15"/>
        <v>0.53241365819094277</v>
      </c>
      <c r="C148">
        <f t="shared" si="16"/>
        <v>0</v>
      </c>
      <c r="J148">
        <f t="shared" si="17"/>
        <v>10.532413658190944</v>
      </c>
      <c r="K148">
        <f t="shared" si="21"/>
        <v>7.4551037406579527E-15</v>
      </c>
      <c r="L148">
        <f t="shared" si="18"/>
        <v>9.898301404624423E-15</v>
      </c>
      <c r="S148">
        <f t="shared" si="19"/>
        <v>5.3241365819094275</v>
      </c>
      <c r="T148">
        <f t="shared" si="20"/>
        <v>0</v>
      </c>
    </row>
    <row r="149" spans="1:20" x14ac:dyDescent="0.25">
      <c r="A149">
        <v>4.1779839472640155E-2</v>
      </c>
      <c r="B149">
        <f t="shared" si="15"/>
        <v>-1.7303952667066811</v>
      </c>
      <c r="C149">
        <f t="shared" si="16"/>
        <v>0</v>
      </c>
      <c r="J149">
        <f t="shared" si="17"/>
        <v>8.2696047332933187</v>
      </c>
      <c r="K149">
        <f t="shared" si="21"/>
        <v>0</v>
      </c>
      <c r="L149">
        <f t="shared" si="18"/>
        <v>0</v>
      </c>
      <c r="S149">
        <f t="shared" si="19"/>
        <v>-17.30395266706681</v>
      </c>
      <c r="T149">
        <f t="shared" si="20"/>
        <v>0</v>
      </c>
    </row>
    <row r="150" spans="1:20" x14ac:dyDescent="0.25">
      <c r="A150">
        <v>0.18698690755943478</v>
      </c>
      <c r="B150">
        <f t="shared" si="15"/>
        <v>-0.88905445406854611</v>
      </c>
      <c r="C150">
        <f t="shared" si="16"/>
        <v>0</v>
      </c>
      <c r="J150">
        <f t="shared" si="17"/>
        <v>9.1109455459314539</v>
      </c>
      <c r="K150">
        <f t="shared" si="21"/>
        <v>0</v>
      </c>
      <c r="L150">
        <f t="shared" si="18"/>
        <v>0</v>
      </c>
      <c r="S150">
        <f t="shared" si="19"/>
        <v>-8.8905445406854611</v>
      </c>
      <c r="T150">
        <f t="shared" si="20"/>
        <v>0</v>
      </c>
    </row>
    <row r="151" spans="1:20" x14ac:dyDescent="0.25">
      <c r="A151">
        <v>0.51390118106631677</v>
      </c>
      <c r="B151">
        <f t="shared" si="15"/>
        <v>3.4852147882161059E-2</v>
      </c>
      <c r="C151">
        <f t="shared" si="16"/>
        <v>0</v>
      </c>
      <c r="J151">
        <f t="shared" si="17"/>
        <v>10.034852147882161</v>
      </c>
      <c r="K151">
        <f t="shared" si="21"/>
        <v>1.3642639471440373E-12</v>
      </c>
      <c r="L151">
        <f t="shared" si="18"/>
        <v>1.3659220874950984E-12</v>
      </c>
      <c r="S151">
        <f t="shared" si="19"/>
        <v>0.34852147882161061</v>
      </c>
      <c r="T151">
        <f t="shared" si="20"/>
        <v>0</v>
      </c>
    </row>
    <row r="152" spans="1:20" x14ac:dyDescent="0.25">
      <c r="A152">
        <v>0.99713126010925623</v>
      </c>
      <c r="B152">
        <f t="shared" si="15"/>
        <v>2.7624189898523279</v>
      </c>
      <c r="C152">
        <f t="shared" si="16"/>
        <v>0</v>
      </c>
      <c r="J152">
        <f t="shared" si="17"/>
        <v>12.762418989852328</v>
      </c>
      <c r="K152">
        <f t="shared" si="21"/>
        <v>1.2025203064575883E-27</v>
      </c>
      <c r="L152">
        <f t="shared" si="18"/>
        <v>2.4784243269942978E-24</v>
      </c>
      <c r="S152">
        <f t="shared" si="19"/>
        <v>27.62418989852328</v>
      </c>
      <c r="T152">
        <f t="shared" si="20"/>
        <v>2.4783860335790968E-153</v>
      </c>
    </row>
    <row r="153" spans="1:20" x14ac:dyDescent="0.25">
      <c r="A153">
        <v>0.4014099551377911</v>
      </c>
      <c r="B153">
        <f t="shared" si="15"/>
        <v>-0.24969928616670783</v>
      </c>
      <c r="C153">
        <f t="shared" si="16"/>
        <v>0</v>
      </c>
      <c r="J153">
        <f t="shared" si="17"/>
        <v>9.7503007138332922</v>
      </c>
      <c r="K153">
        <f t="shared" si="21"/>
        <v>0</v>
      </c>
      <c r="L153">
        <f t="shared" si="18"/>
        <v>0</v>
      </c>
      <c r="S153">
        <f t="shared" si="19"/>
        <v>-2.4969928616670782</v>
      </c>
      <c r="T153">
        <f t="shared" si="20"/>
        <v>0</v>
      </c>
    </row>
    <row r="154" spans="1:20" x14ac:dyDescent="0.25">
      <c r="A154">
        <v>0.39002655110324413</v>
      </c>
      <c r="B154">
        <f t="shared" si="15"/>
        <v>-0.27924983383374313</v>
      </c>
      <c r="C154">
        <f t="shared" si="16"/>
        <v>0</v>
      </c>
      <c r="J154">
        <f t="shared" si="17"/>
        <v>9.7207501661662565</v>
      </c>
      <c r="K154">
        <f t="shared" si="21"/>
        <v>0</v>
      </c>
      <c r="L154">
        <f t="shared" si="18"/>
        <v>0</v>
      </c>
      <c r="S154">
        <f t="shared" si="19"/>
        <v>-2.7924983383374311</v>
      </c>
      <c r="T154">
        <f t="shared" si="20"/>
        <v>0</v>
      </c>
    </row>
    <row r="155" spans="1:20" x14ac:dyDescent="0.25">
      <c r="A155">
        <v>3.0152287362285226E-2</v>
      </c>
      <c r="B155">
        <f t="shared" si="15"/>
        <v>-1.8785601645646604</v>
      </c>
      <c r="C155">
        <f t="shared" si="16"/>
        <v>0</v>
      </c>
      <c r="J155">
        <f t="shared" si="17"/>
        <v>8.1214398354353392</v>
      </c>
      <c r="K155">
        <f t="shared" si="21"/>
        <v>0</v>
      </c>
      <c r="L155">
        <f t="shared" si="18"/>
        <v>0</v>
      </c>
      <c r="S155">
        <f t="shared" si="19"/>
        <v>-18.785601645646604</v>
      </c>
      <c r="T155">
        <f t="shared" si="20"/>
        <v>0</v>
      </c>
    </row>
    <row r="156" spans="1:20" x14ac:dyDescent="0.25">
      <c r="A156">
        <v>0.16031373027741325</v>
      </c>
      <c r="B156">
        <f t="shared" si="15"/>
        <v>-0.99316929190983461</v>
      </c>
      <c r="C156">
        <f t="shared" si="16"/>
        <v>0</v>
      </c>
      <c r="J156">
        <f t="shared" si="17"/>
        <v>9.0068307080901651</v>
      </c>
      <c r="K156">
        <f t="shared" si="21"/>
        <v>0</v>
      </c>
      <c r="L156">
        <f t="shared" si="18"/>
        <v>0</v>
      </c>
      <c r="S156">
        <f t="shared" si="19"/>
        <v>-9.9316929190983458</v>
      </c>
      <c r="T156">
        <f t="shared" si="20"/>
        <v>0</v>
      </c>
    </row>
    <row r="157" spans="1:20" x14ac:dyDescent="0.25">
      <c r="A157">
        <v>0.51210058900723288</v>
      </c>
      <c r="B157">
        <f t="shared" si="15"/>
        <v>3.0336330955011995E-2</v>
      </c>
      <c r="C157">
        <f t="shared" si="16"/>
        <v>0</v>
      </c>
      <c r="J157">
        <f t="shared" si="17"/>
        <v>10.030336330955013</v>
      </c>
      <c r="K157">
        <f t="shared" si="21"/>
        <v>1.4270615703334279E-12</v>
      </c>
      <c r="L157">
        <f t="shared" si="18"/>
        <v>1.4283754895752476E-12</v>
      </c>
      <c r="S157">
        <f t="shared" si="19"/>
        <v>0.30336330955011992</v>
      </c>
      <c r="T157">
        <f t="shared" si="20"/>
        <v>0</v>
      </c>
    </row>
    <row r="158" spans="1:20" x14ac:dyDescent="0.25">
      <c r="A158">
        <v>4.7853022858363597E-2</v>
      </c>
      <c r="B158">
        <f t="shared" si="15"/>
        <v>-1.6660369972631304</v>
      </c>
      <c r="C158">
        <f t="shared" si="16"/>
        <v>0</v>
      </c>
      <c r="J158">
        <f t="shared" si="17"/>
        <v>8.3339630027368692</v>
      </c>
      <c r="K158">
        <f t="shared" si="21"/>
        <v>0</v>
      </c>
      <c r="L158">
        <f t="shared" si="18"/>
        <v>0</v>
      </c>
      <c r="S158">
        <f t="shared" si="19"/>
        <v>-16.660369972631305</v>
      </c>
      <c r="T158">
        <f t="shared" si="20"/>
        <v>0</v>
      </c>
    </row>
    <row r="159" spans="1:20" x14ac:dyDescent="0.25">
      <c r="A159">
        <v>0.71370586260567037</v>
      </c>
      <c r="B159">
        <f t="shared" si="15"/>
        <v>0.56424372394103439</v>
      </c>
      <c r="C159">
        <f t="shared" si="16"/>
        <v>0</v>
      </c>
      <c r="J159">
        <f t="shared" si="17"/>
        <v>10.564243723941035</v>
      </c>
      <c r="K159">
        <f t="shared" si="21"/>
        <v>5.2525258636426861E-15</v>
      </c>
      <c r="L159">
        <f t="shared" si="18"/>
        <v>7.2216254402487032E-15</v>
      </c>
      <c r="S159">
        <f t="shared" si="19"/>
        <v>5.6424372394103441</v>
      </c>
      <c r="T159">
        <f t="shared" si="20"/>
        <v>0</v>
      </c>
    </row>
    <row r="160" spans="1:20" x14ac:dyDescent="0.25">
      <c r="A160">
        <v>0.2576372569963683</v>
      </c>
      <c r="B160">
        <f t="shared" si="15"/>
        <v>-0.65064679754745625</v>
      </c>
      <c r="C160">
        <f t="shared" si="16"/>
        <v>0</v>
      </c>
      <c r="J160">
        <f t="shared" si="17"/>
        <v>9.3493532024525443</v>
      </c>
      <c r="K160">
        <f t="shared" si="21"/>
        <v>0</v>
      </c>
      <c r="L160">
        <f t="shared" si="18"/>
        <v>0</v>
      </c>
      <c r="S160">
        <f t="shared" si="19"/>
        <v>-6.5064679754745622</v>
      </c>
      <c r="T160">
        <f t="shared" si="20"/>
        <v>0</v>
      </c>
    </row>
    <row r="161" spans="1:20" x14ac:dyDescent="0.25">
      <c r="A161">
        <v>0.41895809808648948</v>
      </c>
      <c r="B161">
        <f t="shared" si="15"/>
        <v>-0.20455963355569362</v>
      </c>
      <c r="C161">
        <f t="shared" si="16"/>
        <v>0</v>
      </c>
      <c r="J161">
        <f t="shared" si="17"/>
        <v>9.795440366444307</v>
      </c>
      <c r="K161">
        <f t="shared" si="21"/>
        <v>0</v>
      </c>
      <c r="L161">
        <f t="shared" si="18"/>
        <v>0</v>
      </c>
      <c r="S161">
        <f t="shared" si="19"/>
        <v>-2.0455963355569362</v>
      </c>
      <c r="T161">
        <f t="shared" si="20"/>
        <v>0</v>
      </c>
    </row>
    <row r="162" spans="1:20" x14ac:dyDescent="0.25">
      <c r="A162">
        <v>0.80327768791772214</v>
      </c>
      <c r="B162">
        <f t="shared" si="15"/>
        <v>0.8533871877578979</v>
      </c>
      <c r="C162">
        <f t="shared" si="16"/>
        <v>0</v>
      </c>
      <c r="J162">
        <f t="shared" si="17"/>
        <v>10.853387187757898</v>
      </c>
      <c r="K162">
        <f t="shared" si="21"/>
        <v>1.9876697436583297E-16</v>
      </c>
      <c r="L162">
        <f t="shared" si="18"/>
        <v>4.1174443263142285E-16</v>
      </c>
      <c r="S162">
        <f t="shared" si="19"/>
        <v>8.5338718775789797</v>
      </c>
      <c r="T162">
        <f t="shared" si="20"/>
        <v>0</v>
      </c>
    </row>
    <row r="163" spans="1:20" x14ac:dyDescent="0.25">
      <c r="A163">
        <v>0.80285042878505819</v>
      </c>
      <c r="B163">
        <f t="shared" si="15"/>
        <v>0.85184677279590204</v>
      </c>
      <c r="C163">
        <f t="shared" si="16"/>
        <v>0</v>
      </c>
      <c r="J163">
        <f t="shared" si="17"/>
        <v>10.851846772795902</v>
      </c>
      <c r="K163">
        <f t="shared" si="21"/>
        <v>2.0235470716340798E-16</v>
      </c>
      <c r="L163">
        <f t="shared" si="18"/>
        <v>4.1807676243641216E-16</v>
      </c>
      <c r="S163">
        <f t="shared" si="19"/>
        <v>8.5184677279590204</v>
      </c>
      <c r="T163">
        <f t="shared" si="20"/>
        <v>0</v>
      </c>
    </row>
    <row r="164" spans="1:20" x14ac:dyDescent="0.25">
      <c r="A164">
        <v>0.57460249641407513</v>
      </c>
      <c r="B164">
        <f t="shared" si="15"/>
        <v>0.18810415098032268</v>
      </c>
      <c r="C164">
        <f t="shared" si="16"/>
        <v>0</v>
      </c>
      <c r="J164">
        <f t="shared" si="17"/>
        <v>10.188104150980323</v>
      </c>
      <c r="K164">
        <f t="shared" si="21"/>
        <v>2.8911898911284241E-13</v>
      </c>
      <c r="L164">
        <f t="shared" si="18"/>
        <v>2.9953207351623041E-13</v>
      </c>
      <c r="S164">
        <f t="shared" si="19"/>
        <v>1.8810415098032269</v>
      </c>
      <c r="T164">
        <f t="shared" si="20"/>
        <v>0</v>
      </c>
    </row>
    <row r="165" spans="1:20" x14ac:dyDescent="0.25">
      <c r="A165">
        <v>0.76375621814630579</v>
      </c>
      <c r="B165">
        <f t="shared" si="15"/>
        <v>0.71843751297233338</v>
      </c>
      <c r="C165">
        <f t="shared" si="16"/>
        <v>0</v>
      </c>
      <c r="J165">
        <f t="shared" si="17"/>
        <v>10.718437512972333</v>
      </c>
      <c r="K165">
        <f t="shared" si="21"/>
        <v>9.3564423339983547E-16</v>
      </c>
      <c r="L165">
        <f t="shared" si="18"/>
        <v>1.5677359253136957E-15</v>
      </c>
      <c r="S165">
        <f t="shared" si="19"/>
        <v>7.1843751297233336</v>
      </c>
      <c r="T165">
        <f t="shared" si="20"/>
        <v>0</v>
      </c>
    </row>
    <row r="166" spans="1:20" x14ac:dyDescent="0.25">
      <c r="A166">
        <v>0.73519089327677234</v>
      </c>
      <c r="B166">
        <f t="shared" si="15"/>
        <v>0.62858892391742927</v>
      </c>
      <c r="C166">
        <f t="shared" si="16"/>
        <v>0</v>
      </c>
      <c r="J166">
        <f t="shared" si="17"/>
        <v>10.628588923917428</v>
      </c>
      <c r="K166">
        <f t="shared" si="21"/>
        <v>2.5717237560218455E-15</v>
      </c>
      <c r="L166">
        <f t="shared" si="18"/>
        <v>3.8178996117026317E-15</v>
      </c>
      <c r="S166">
        <f t="shared" si="19"/>
        <v>6.2858892391742929</v>
      </c>
      <c r="T166">
        <f t="shared" si="20"/>
        <v>0</v>
      </c>
    </row>
    <row r="167" spans="1:20" x14ac:dyDescent="0.25">
      <c r="A167">
        <v>0.54750205999938961</v>
      </c>
      <c r="B167">
        <f t="shared" si="15"/>
        <v>0.11935276725299693</v>
      </c>
      <c r="C167">
        <f t="shared" si="16"/>
        <v>0</v>
      </c>
      <c r="J167">
        <f t="shared" si="17"/>
        <v>10.119352767252996</v>
      </c>
      <c r="K167">
        <f t="shared" si="21"/>
        <v>5.8331023614480522E-13</v>
      </c>
      <c r="L167">
        <f t="shared" si="18"/>
        <v>5.9167900428469125E-13</v>
      </c>
      <c r="S167">
        <f t="shared" si="19"/>
        <v>1.1935276725299693</v>
      </c>
      <c r="T167">
        <f t="shared" si="20"/>
        <v>0</v>
      </c>
    </row>
    <row r="168" spans="1:20" x14ac:dyDescent="0.25">
      <c r="A168">
        <v>0.40098269600512709</v>
      </c>
      <c r="B168">
        <f t="shared" si="15"/>
        <v>-0.25080433218889325</v>
      </c>
      <c r="C168">
        <f t="shared" si="16"/>
        <v>0</v>
      </c>
      <c r="J168">
        <f t="shared" si="17"/>
        <v>9.7491956678111062</v>
      </c>
      <c r="K168">
        <f t="shared" si="21"/>
        <v>0</v>
      </c>
      <c r="L168">
        <f t="shared" si="18"/>
        <v>0</v>
      </c>
      <c r="S168">
        <f t="shared" si="19"/>
        <v>-2.5080433218889326</v>
      </c>
      <c r="T168">
        <f t="shared" si="20"/>
        <v>0</v>
      </c>
    </row>
    <row r="169" spans="1:20" x14ac:dyDescent="0.25">
      <c r="A169">
        <v>5.8656575212866602E-2</v>
      </c>
      <c r="B169">
        <f t="shared" si="15"/>
        <v>-1.5661515147607836</v>
      </c>
      <c r="C169">
        <f t="shared" si="16"/>
        <v>0</v>
      </c>
      <c r="J169">
        <f t="shared" si="17"/>
        <v>8.433848485239217</v>
      </c>
      <c r="K169">
        <f t="shared" si="21"/>
        <v>0</v>
      </c>
      <c r="L169">
        <f t="shared" si="18"/>
        <v>0</v>
      </c>
      <c r="S169">
        <f t="shared" si="19"/>
        <v>-15.661515147607837</v>
      </c>
      <c r="T169">
        <f t="shared" si="20"/>
        <v>0</v>
      </c>
    </row>
    <row r="170" spans="1:20" x14ac:dyDescent="0.25">
      <c r="A170">
        <v>0.66313669240394302</v>
      </c>
      <c r="B170">
        <f t="shared" si="15"/>
        <v>0.42103898410417784</v>
      </c>
      <c r="C170">
        <f t="shared" si="16"/>
        <v>0</v>
      </c>
      <c r="J170">
        <f t="shared" si="17"/>
        <v>10.421038984104177</v>
      </c>
      <c r="K170">
        <f t="shared" si="21"/>
        <v>2.4983242661996384E-14</v>
      </c>
      <c r="L170">
        <f t="shared" si="18"/>
        <v>2.9828942074236688E-14</v>
      </c>
      <c r="S170">
        <f t="shared" si="19"/>
        <v>4.2103898410417786</v>
      </c>
      <c r="T170">
        <f t="shared" si="20"/>
        <v>0</v>
      </c>
    </row>
    <row r="171" spans="1:20" x14ac:dyDescent="0.25">
      <c r="A171">
        <v>0.92132328257087925</v>
      </c>
      <c r="B171">
        <f t="shared" si="15"/>
        <v>1.4140288398958483</v>
      </c>
      <c r="C171">
        <f t="shared" si="16"/>
        <v>0</v>
      </c>
      <c r="J171">
        <f t="shared" si="17"/>
        <v>11.414028839895849</v>
      </c>
      <c r="K171">
        <f t="shared" si="21"/>
        <v>2.1542870717379109E-19</v>
      </c>
      <c r="L171">
        <f t="shared" si="18"/>
        <v>1.5909833921927341E-18</v>
      </c>
      <c r="S171">
        <f t="shared" si="19"/>
        <v>14.140288398958482</v>
      </c>
      <c r="T171">
        <f t="shared" si="20"/>
        <v>1.4673568764582742E-32</v>
      </c>
    </row>
    <row r="172" spans="1:20" x14ac:dyDescent="0.25">
      <c r="A172">
        <v>1.9531846064638203E-2</v>
      </c>
      <c r="B172">
        <f t="shared" si="15"/>
        <v>-2.0635153373623845</v>
      </c>
      <c r="C172">
        <f t="shared" si="16"/>
        <v>0</v>
      </c>
      <c r="J172">
        <f t="shared" si="17"/>
        <v>7.936484662637616</v>
      </c>
      <c r="K172">
        <f t="shared" si="21"/>
        <v>0</v>
      </c>
      <c r="L172">
        <f t="shared" si="18"/>
        <v>0</v>
      </c>
      <c r="S172">
        <f t="shared" si="19"/>
        <v>-20.635153373623844</v>
      </c>
      <c r="T172">
        <f t="shared" si="20"/>
        <v>0</v>
      </c>
    </row>
    <row r="173" spans="1:20" x14ac:dyDescent="0.25">
      <c r="A173">
        <v>0.34449293496505629</v>
      </c>
      <c r="B173">
        <f t="shared" si="15"/>
        <v>-0.40023169779451473</v>
      </c>
      <c r="C173">
        <f t="shared" si="16"/>
        <v>0</v>
      </c>
      <c r="J173">
        <f t="shared" si="17"/>
        <v>9.5997683022054847</v>
      </c>
      <c r="K173">
        <f t="shared" si="21"/>
        <v>0</v>
      </c>
      <c r="L173">
        <f t="shared" si="18"/>
        <v>0</v>
      </c>
      <c r="S173">
        <f t="shared" si="19"/>
        <v>-4.0023169779451475</v>
      </c>
      <c r="T173">
        <f t="shared" si="20"/>
        <v>0</v>
      </c>
    </row>
    <row r="174" spans="1:20" x14ac:dyDescent="0.25">
      <c r="A174">
        <v>0.29718924527726065</v>
      </c>
      <c r="B174">
        <f t="shared" si="15"/>
        <v>-0.5325018070988351</v>
      </c>
      <c r="C174">
        <f t="shared" si="16"/>
        <v>0</v>
      </c>
      <c r="J174">
        <f t="shared" si="17"/>
        <v>9.4674981929011643</v>
      </c>
      <c r="K174">
        <f t="shared" si="21"/>
        <v>0</v>
      </c>
      <c r="L174">
        <f t="shared" si="18"/>
        <v>0</v>
      </c>
      <c r="S174">
        <f t="shared" si="19"/>
        <v>-5.3250180709883512</v>
      </c>
      <c r="T174">
        <f t="shared" si="20"/>
        <v>0</v>
      </c>
    </row>
    <row r="175" spans="1:20" x14ac:dyDescent="0.25">
      <c r="A175">
        <v>0.79644154179509874</v>
      </c>
      <c r="B175">
        <f t="shared" si="15"/>
        <v>0.82897789363305696</v>
      </c>
      <c r="C175">
        <f t="shared" si="16"/>
        <v>0</v>
      </c>
      <c r="J175">
        <f t="shared" si="17"/>
        <v>10.828977893633057</v>
      </c>
      <c r="K175">
        <f t="shared" si="21"/>
        <v>2.6376008093549645E-16</v>
      </c>
      <c r="L175">
        <f t="shared" si="18"/>
        <v>5.2439449480375252E-16</v>
      </c>
      <c r="S175">
        <f t="shared" si="19"/>
        <v>8.2897789363305705</v>
      </c>
      <c r="T175">
        <f t="shared" si="20"/>
        <v>0</v>
      </c>
    </row>
    <row r="176" spans="1:20" x14ac:dyDescent="0.25">
      <c r="A176">
        <v>0.30631427961058383</v>
      </c>
      <c r="B176">
        <f t="shared" si="15"/>
        <v>-0.50632493781186694</v>
      </c>
      <c r="C176">
        <f t="shared" si="16"/>
        <v>0</v>
      </c>
      <c r="J176">
        <f t="shared" si="17"/>
        <v>9.4936750621881334</v>
      </c>
      <c r="K176">
        <f t="shared" si="21"/>
        <v>0</v>
      </c>
      <c r="L176">
        <f t="shared" si="18"/>
        <v>0</v>
      </c>
      <c r="S176">
        <f t="shared" si="19"/>
        <v>-5.0632493781186696</v>
      </c>
      <c r="T176">
        <f t="shared" si="20"/>
        <v>0</v>
      </c>
    </row>
    <row r="177" spans="1:20" x14ac:dyDescent="0.25">
      <c r="A177">
        <v>1.5045625171666617E-2</v>
      </c>
      <c r="B177">
        <f t="shared" si="15"/>
        <v>-2.1688871791359801</v>
      </c>
      <c r="C177">
        <f t="shared" si="16"/>
        <v>0</v>
      </c>
      <c r="J177">
        <f t="shared" si="17"/>
        <v>7.8311128208640195</v>
      </c>
      <c r="K177">
        <f t="shared" si="21"/>
        <v>0</v>
      </c>
      <c r="L177">
        <f t="shared" si="18"/>
        <v>0</v>
      </c>
      <c r="S177">
        <f t="shared" si="19"/>
        <v>-21.688871791359801</v>
      </c>
      <c r="T177">
        <f t="shared" si="20"/>
        <v>0</v>
      </c>
    </row>
    <row r="178" spans="1:20" x14ac:dyDescent="0.25">
      <c r="A178">
        <v>0.88998077333903014</v>
      </c>
      <c r="B178">
        <f t="shared" si="15"/>
        <v>1.2264258763186981</v>
      </c>
      <c r="C178">
        <f t="shared" si="16"/>
        <v>0</v>
      </c>
      <c r="J178">
        <f t="shared" si="17"/>
        <v>11.226425876318698</v>
      </c>
      <c r="K178">
        <f t="shared" si="21"/>
        <v>2.2697932997143839E-18</v>
      </c>
      <c r="L178">
        <f t="shared" si="18"/>
        <v>1.0214509403588518E-17</v>
      </c>
      <c r="S178">
        <f t="shared" si="19"/>
        <v>12.264258763186982</v>
      </c>
      <c r="T178">
        <f t="shared" si="20"/>
        <v>5.6714846495331444E-22</v>
      </c>
    </row>
    <row r="179" spans="1:20" x14ac:dyDescent="0.25">
      <c r="A179">
        <v>0.61281167027802363</v>
      </c>
      <c r="B179">
        <f t="shared" si="15"/>
        <v>0.28665478773150377</v>
      </c>
      <c r="C179">
        <f t="shared" si="16"/>
        <v>0</v>
      </c>
      <c r="J179">
        <f t="shared" si="17"/>
        <v>10.286654787731504</v>
      </c>
      <c r="K179">
        <f t="shared" si="21"/>
        <v>1.0397711124008772E-13</v>
      </c>
      <c r="L179">
        <f t="shared" si="18"/>
        <v>1.1288185694480072E-13</v>
      </c>
      <c r="S179">
        <f t="shared" si="19"/>
        <v>2.8665478773150377</v>
      </c>
      <c r="T179">
        <f t="shared" si="20"/>
        <v>0</v>
      </c>
    </row>
    <row r="180" spans="1:20" x14ac:dyDescent="0.25">
      <c r="A180">
        <v>0.84847560045167392</v>
      </c>
      <c r="B180">
        <f t="shared" si="15"/>
        <v>1.0299173634549128</v>
      </c>
      <c r="C180">
        <f t="shared" si="16"/>
        <v>0</v>
      </c>
      <c r="J180">
        <f t="shared" si="17"/>
        <v>11.029917363454913</v>
      </c>
      <c r="K180">
        <f t="shared" si="21"/>
        <v>2.4791613781222141E-17</v>
      </c>
      <c r="L180">
        <f t="shared" si="18"/>
        <v>7.1610034983504352E-17</v>
      </c>
      <c r="S180">
        <f t="shared" si="19"/>
        <v>10.299173634549128</v>
      </c>
      <c r="T180">
        <f t="shared" si="20"/>
        <v>1.6206249050262305E-12</v>
      </c>
    </row>
    <row r="181" spans="1:20" x14ac:dyDescent="0.25">
      <c r="A181">
        <v>8.8808862575151831E-2</v>
      </c>
      <c r="B181">
        <f t="shared" si="15"/>
        <v>-1.348126420137149</v>
      </c>
      <c r="C181">
        <f t="shared" si="16"/>
        <v>0</v>
      </c>
      <c r="J181">
        <f t="shared" si="17"/>
        <v>8.6518735798628512</v>
      </c>
      <c r="K181">
        <f t="shared" si="21"/>
        <v>0</v>
      </c>
      <c r="L181">
        <f t="shared" si="18"/>
        <v>0</v>
      </c>
      <c r="S181">
        <f t="shared" si="19"/>
        <v>-13.48126420137149</v>
      </c>
      <c r="T181">
        <f t="shared" si="20"/>
        <v>0</v>
      </c>
    </row>
    <row r="182" spans="1:20" x14ac:dyDescent="0.25">
      <c r="A182">
        <v>0.54686117130039369</v>
      </c>
      <c r="B182">
        <f t="shared" si="15"/>
        <v>0.11773497001964435</v>
      </c>
      <c r="C182">
        <f t="shared" si="16"/>
        <v>0</v>
      </c>
      <c r="J182">
        <f t="shared" si="17"/>
        <v>10.117734970019644</v>
      </c>
      <c r="K182">
        <f t="shared" si="21"/>
        <v>5.9295637525544286E-13</v>
      </c>
      <c r="L182">
        <f t="shared" si="18"/>
        <v>6.0123288377293571E-13</v>
      </c>
      <c r="S182">
        <f t="shared" si="19"/>
        <v>1.1773497001964435</v>
      </c>
      <c r="T182">
        <f t="shared" si="20"/>
        <v>0</v>
      </c>
    </row>
    <row r="183" spans="1:20" x14ac:dyDescent="0.25">
      <c r="A183">
        <v>7.2389904477065337E-2</v>
      </c>
      <c r="B183">
        <f t="shared" si="15"/>
        <v>-1.4582203767764861</v>
      </c>
      <c r="C183">
        <f t="shared" si="16"/>
        <v>0</v>
      </c>
      <c r="J183">
        <f t="shared" si="17"/>
        <v>8.5417796232235137</v>
      </c>
      <c r="K183">
        <f t="shared" si="21"/>
        <v>0</v>
      </c>
      <c r="L183">
        <f t="shared" si="18"/>
        <v>0</v>
      </c>
      <c r="S183">
        <f t="shared" si="19"/>
        <v>-14.582203767764861</v>
      </c>
      <c r="T183">
        <f t="shared" si="20"/>
        <v>0</v>
      </c>
    </row>
    <row r="184" spans="1:20" x14ac:dyDescent="0.25">
      <c r="A184">
        <v>0.98577837458418527</v>
      </c>
      <c r="B184">
        <f t="shared" si="15"/>
        <v>2.1911180504181216</v>
      </c>
      <c r="C184">
        <f t="shared" si="16"/>
        <v>0</v>
      </c>
      <c r="J184">
        <f t="shared" si="17"/>
        <v>12.191118050418122</v>
      </c>
      <c r="K184">
        <f t="shared" si="21"/>
        <v>5.8934225776761768E-24</v>
      </c>
      <c r="L184">
        <f t="shared" si="18"/>
        <v>7.1682749762409408E-22</v>
      </c>
      <c r="S184">
        <f t="shared" si="19"/>
        <v>21.911180504181218</v>
      </c>
      <c r="T184">
        <f t="shared" si="20"/>
        <v>1.3515608763646637E-92</v>
      </c>
    </row>
    <row r="185" spans="1:20" x14ac:dyDescent="0.25">
      <c r="A185">
        <v>0.70888393810846273</v>
      </c>
      <c r="B185">
        <f t="shared" si="15"/>
        <v>0.55012721156085365</v>
      </c>
      <c r="C185">
        <f t="shared" si="16"/>
        <v>0</v>
      </c>
      <c r="J185">
        <f t="shared" si="17"/>
        <v>10.550127211560854</v>
      </c>
      <c r="K185">
        <f t="shared" si="21"/>
        <v>6.1365830771783213E-15</v>
      </c>
      <c r="L185">
        <f t="shared" si="18"/>
        <v>8.3054176772620369E-15</v>
      </c>
      <c r="S185">
        <f t="shared" si="19"/>
        <v>5.5012721156085362</v>
      </c>
      <c r="T185">
        <f t="shared" si="20"/>
        <v>0</v>
      </c>
    </row>
    <row r="186" spans="1:20" x14ac:dyDescent="0.25">
      <c r="A186">
        <v>0.85055085909604178</v>
      </c>
      <c r="B186">
        <f t="shared" si="15"/>
        <v>1.0387988812022992</v>
      </c>
      <c r="C186">
        <f t="shared" si="16"/>
        <v>0</v>
      </c>
      <c r="J186">
        <f t="shared" si="17"/>
        <v>11.038798881202299</v>
      </c>
      <c r="K186">
        <f t="shared" si="21"/>
        <v>2.2289636091279465E-17</v>
      </c>
      <c r="L186">
        <f t="shared" si="18"/>
        <v>6.557699423170647E-17</v>
      </c>
      <c r="S186">
        <f t="shared" si="19"/>
        <v>10.387988812022993</v>
      </c>
      <c r="T186">
        <f t="shared" si="20"/>
        <v>6.5830827198885473E-13</v>
      </c>
    </row>
    <row r="187" spans="1:20" x14ac:dyDescent="0.25">
      <c r="A187">
        <v>0.89040803247169409</v>
      </c>
      <c r="B187">
        <f t="shared" si="15"/>
        <v>1.22870098957254</v>
      </c>
      <c r="C187">
        <f t="shared" si="16"/>
        <v>0</v>
      </c>
      <c r="J187">
        <f t="shared" si="17"/>
        <v>11.228700989572539</v>
      </c>
      <c r="K187">
        <f t="shared" si="21"/>
        <v>2.2068244509189099E-18</v>
      </c>
      <c r="L187">
        <f t="shared" si="18"/>
        <v>9.9867648756077117E-18</v>
      </c>
      <c r="S187">
        <f t="shared" si="19"/>
        <v>12.287009895725401</v>
      </c>
      <c r="T187">
        <f t="shared" si="20"/>
        <v>4.3094597409782542E-22</v>
      </c>
    </row>
    <row r="188" spans="1:20" x14ac:dyDescent="0.25">
      <c r="A188">
        <v>0.68242439039277325</v>
      </c>
      <c r="B188">
        <f t="shared" si="15"/>
        <v>0.47448902952232663</v>
      </c>
      <c r="C188">
        <f t="shared" si="16"/>
        <v>0</v>
      </c>
      <c r="J188">
        <f t="shared" si="17"/>
        <v>10.474489029522326</v>
      </c>
      <c r="K188">
        <f t="shared" si="21"/>
        <v>1.4026589553258847E-14</v>
      </c>
      <c r="L188">
        <f t="shared" si="18"/>
        <v>1.7568273288655848E-14</v>
      </c>
      <c r="S188">
        <f t="shared" si="19"/>
        <v>4.7448902952232661</v>
      </c>
      <c r="T188">
        <f t="shared" si="20"/>
        <v>0</v>
      </c>
    </row>
    <row r="189" spans="1:20" x14ac:dyDescent="0.25">
      <c r="A189">
        <v>0.15305032502212593</v>
      </c>
      <c r="B189">
        <f t="shared" si="15"/>
        <v>-1.0234383177814736</v>
      </c>
      <c r="C189">
        <f t="shared" si="16"/>
        <v>0</v>
      </c>
      <c r="J189">
        <f t="shared" si="17"/>
        <v>8.9765616822185272</v>
      </c>
      <c r="K189">
        <f t="shared" si="21"/>
        <v>0</v>
      </c>
      <c r="L189">
        <f t="shared" si="18"/>
        <v>0</v>
      </c>
      <c r="S189">
        <f t="shared" si="19"/>
        <v>-10.234383177814736</v>
      </c>
      <c r="T189">
        <f t="shared" si="20"/>
        <v>0</v>
      </c>
    </row>
    <row r="190" spans="1:20" x14ac:dyDescent="0.25">
      <c r="A190">
        <v>0.95645008697775202</v>
      </c>
      <c r="B190">
        <f t="shared" si="15"/>
        <v>1.7108986383083242</v>
      </c>
      <c r="C190">
        <f t="shared" si="16"/>
        <v>0</v>
      </c>
      <c r="J190">
        <f t="shared" si="17"/>
        <v>11.710898638308324</v>
      </c>
      <c r="K190">
        <f t="shared" si="21"/>
        <v>4.4902670290760948E-21</v>
      </c>
      <c r="L190">
        <f t="shared" si="18"/>
        <v>8.3854765686149756E-20</v>
      </c>
      <c r="S190">
        <f t="shared" si="19"/>
        <v>17.108986383083241</v>
      </c>
      <c r="T190">
        <f t="shared" si="20"/>
        <v>2.0233593155209631E-52</v>
      </c>
    </row>
    <row r="191" spans="1:20" x14ac:dyDescent="0.25">
      <c r="A191">
        <v>0.13428144169438766</v>
      </c>
      <c r="B191">
        <f t="shared" si="15"/>
        <v>-1.1063781393737748</v>
      </c>
      <c r="C191">
        <f t="shared" si="16"/>
        <v>0</v>
      </c>
      <c r="J191">
        <f t="shared" si="17"/>
        <v>8.8936218606262258</v>
      </c>
      <c r="K191">
        <f t="shared" si="21"/>
        <v>0</v>
      </c>
      <c r="L191">
        <f t="shared" si="18"/>
        <v>0</v>
      </c>
      <c r="S191">
        <f t="shared" si="19"/>
        <v>-11.063781393737749</v>
      </c>
      <c r="T191">
        <f t="shared" si="20"/>
        <v>0</v>
      </c>
    </row>
    <row r="192" spans="1:20" x14ac:dyDescent="0.25">
      <c r="A192">
        <v>0.63512070070497761</v>
      </c>
      <c r="B192">
        <f t="shared" si="15"/>
        <v>0.34544666716269312</v>
      </c>
      <c r="C192">
        <f t="shared" si="16"/>
        <v>0</v>
      </c>
      <c r="J192">
        <f t="shared" si="17"/>
        <v>10.345446667162694</v>
      </c>
      <c r="K192">
        <f t="shared" si="21"/>
        <v>5.5968478467533104E-14</v>
      </c>
      <c r="L192">
        <f t="shared" si="18"/>
        <v>6.3062231952646523E-14</v>
      </c>
      <c r="S192">
        <f t="shared" si="19"/>
        <v>3.454466671626931</v>
      </c>
      <c r="T192">
        <f t="shared" si="20"/>
        <v>0</v>
      </c>
    </row>
    <row r="193" spans="1:20" x14ac:dyDescent="0.25">
      <c r="A193">
        <v>0.13464766380809962</v>
      </c>
      <c r="B193">
        <f t="shared" si="15"/>
        <v>-1.1046867940486724</v>
      </c>
      <c r="C193">
        <f t="shared" si="16"/>
        <v>0</v>
      </c>
      <c r="J193">
        <f t="shared" si="17"/>
        <v>8.8953132059513269</v>
      </c>
      <c r="K193">
        <f t="shared" si="21"/>
        <v>0</v>
      </c>
      <c r="L193">
        <f t="shared" si="18"/>
        <v>0</v>
      </c>
      <c r="S193">
        <f t="shared" si="19"/>
        <v>-11.046867940486724</v>
      </c>
      <c r="T193">
        <f t="shared" si="20"/>
        <v>0</v>
      </c>
    </row>
    <row r="194" spans="1:20" x14ac:dyDescent="0.25">
      <c r="A194">
        <v>0.81499679555650506</v>
      </c>
      <c r="B194">
        <f t="shared" si="15"/>
        <v>0.89646135923472114</v>
      </c>
      <c r="C194">
        <f t="shared" si="16"/>
        <v>0</v>
      </c>
      <c r="J194">
        <f t="shared" si="17"/>
        <v>10.896461359234721</v>
      </c>
      <c r="K194">
        <f t="shared" si="21"/>
        <v>1.2029884723015441E-16</v>
      </c>
      <c r="L194">
        <f t="shared" si="18"/>
        <v>2.687071188856618E-16</v>
      </c>
      <c r="S194">
        <f t="shared" si="19"/>
        <v>8.9646135923472112</v>
      </c>
      <c r="T194">
        <f t="shared" si="20"/>
        <v>0</v>
      </c>
    </row>
    <row r="195" spans="1:20" x14ac:dyDescent="0.25">
      <c r="A195">
        <v>0.18176824243903927</v>
      </c>
      <c r="B195">
        <f t="shared" si="15"/>
        <v>-0.90864700752944383</v>
      </c>
      <c r="C195">
        <f t="shared" si="16"/>
        <v>0</v>
      </c>
      <c r="J195">
        <f t="shared" si="17"/>
        <v>9.0913529924705561</v>
      </c>
      <c r="K195">
        <f t="shared" si="21"/>
        <v>0</v>
      </c>
      <c r="L195">
        <f t="shared" si="18"/>
        <v>0</v>
      </c>
      <c r="S195">
        <f t="shared" si="19"/>
        <v>-9.0864700752944376</v>
      </c>
      <c r="T195">
        <f t="shared" si="20"/>
        <v>0</v>
      </c>
    </row>
    <row r="196" spans="1:20" x14ac:dyDescent="0.25">
      <c r="A196">
        <v>0.52348399304177984</v>
      </c>
      <c r="B196">
        <f t="shared" si="15"/>
        <v>5.8899678766366009E-2</v>
      </c>
      <c r="C196">
        <f t="shared" si="16"/>
        <v>0</v>
      </c>
      <c r="J196">
        <f t="shared" si="17"/>
        <v>10.058899678766366</v>
      </c>
      <c r="K196">
        <f t="shared" si="21"/>
        <v>1.0728072123391824E-12</v>
      </c>
      <c r="L196">
        <f t="shared" si="18"/>
        <v>1.0765354284245542E-12</v>
      </c>
      <c r="S196">
        <f t="shared" si="19"/>
        <v>0.58899678766366015</v>
      </c>
      <c r="T196">
        <f t="shared" si="20"/>
        <v>0</v>
      </c>
    </row>
    <row r="197" spans="1:20" x14ac:dyDescent="0.25">
      <c r="A197">
        <v>0.67567979979857784</v>
      </c>
      <c r="B197">
        <f t="shared" si="15"/>
        <v>0.45565178217382202</v>
      </c>
      <c r="C197">
        <f t="shared" si="16"/>
        <v>0</v>
      </c>
      <c r="J197">
        <f t="shared" si="17"/>
        <v>10.455651782173822</v>
      </c>
      <c r="K197">
        <f t="shared" si="21"/>
        <v>1.7202393586265714E-14</v>
      </c>
      <c r="L197">
        <f t="shared" si="18"/>
        <v>2.1171735959958401E-14</v>
      </c>
      <c r="S197">
        <f t="shared" si="19"/>
        <v>4.5565178217382201</v>
      </c>
      <c r="T197">
        <f t="shared" si="20"/>
        <v>0</v>
      </c>
    </row>
    <row r="198" spans="1:20" x14ac:dyDescent="0.25">
      <c r="A198">
        <v>0.67708365123447367</v>
      </c>
      <c r="B198">
        <f t="shared" si="15"/>
        <v>0.45955913414336036</v>
      </c>
      <c r="C198">
        <f t="shared" si="16"/>
        <v>0</v>
      </c>
      <c r="J198">
        <f t="shared" si="17"/>
        <v>10.45955913414336</v>
      </c>
      <c r="K198">
        <f t="shared" si="21"/>
        <v>1.6490304507786107E-14</v>
      </c>
      <c r="L198">
        <f t="shared" si="18"/>
        <v>2.0368043965791736E-14</v>
      </c>
      <c r="S198">
        <f t="shared" si="19"/>
        <v>4.5955913414336038</v>
      </c>
      <c r="T198">
        <f t="shared" si="20"/>
        <v>0</v>
      </c>
    </row>
    <row r="199" spans="1:20" x14ac:dyDescent="0.25">
      <c r="A199">
        <v>0.82958464308603164</v>
      </c>
      <c r="B199">
        <f t="shared" ref="B199:B262" si="22">NORMINV(A199,0,1)</f>
        <v>0.95252515679861838</v>
      </c>
      <c r="C199">
        <f t="shared" ref="C199:C262" si="23">IF(B199&gt;10,B199,0)*10^9</f>
        <v>0</v>
      </c>
      <c r="J199">
        <f t="shared" ref="J199:J262" si="24">NORMINV(A199,10,1)</f>
        <v>10.952525156798618</v>
      </c>
      <c r="K199">
        <f t="shared" si="21"/>
        <v>6.2228419847344633E-17</v>
      </c>
      <c r="L199">
        <f t="shared" ref="L199:L262" si="25">IF(J199&gt;10,J199,0)*NORMDIST(J199,0,1,0)*10^9/NORMDIST(J199,10,1,0)</f>
        <v>1.5417926447455349E-16</v>
      </c>
      <c r="S199">
        <f t="shared" ref="S199:S262" si="26">NORMINV(A199,0,10)</f>
        <v>9.5252515679861833</v>
      </c>
      <c r="T199">
        <f t="shared" ref="T199:T262" si="27">IF(S199&gt;10,S199,0)*NORMDIST(S199,0,1,0)*10^9/NORMDIST(S199,0,10,0)</f>
        <v>0</v>
      </c>
    </row>
    <row r="200" spans="1:20" x14ac:dyDescent="0.25">
      <c r="A200">
        <v>0.80968657490768148</v>
      </c>
      <c r="B200">
        <f t="shared" si="22"/>
        <v>0.87674188659678232</v>
      </c>
      <c r="C200">
        <f t="shared" si="23"/>
        <v>0</v>
      </c>
      <c r="J200">
        <f t="shared" si="24"/>
        <v>10.876741886596783</v>
      </c>
      <c r="K200">
        <f t="shared" si="21"/>
        <v>1.5146113339471159E-16</v>
      </c>
      <c r="L200">
        <f t="shared" si="25"/>
        <v>3.2668793319666039E-16</v>
      </c>
      <c r="S200">
        <f t="shared" si="26"/>
        <v>8.7674188659678229</v>
      </c>
      <c r="T200">
        <f t="shared" si="27"/>
        <v>0</v>
      </c>
    </row>
    <row r="201" spans="1:20" x14ac:dyDescent="0.25">
      <c r="A201">
        <v>0.33347575304422133</v>
      </c>
      <c r="B201">
        <f t="shared" si="22"/>
        <v>-0.43033563870664365</v>
      </c>
      <c r="C201">
        <f t="shared" si="23"/>
        <v>0</v>
      </c>
      <c r="J201">
        <f t="shared" si="24"/>
        <v>9.5696643612933556</v>
      </c>
      <c r="K201">
        <f t="shared" ref="K201:K264" si="28">IF(J201&gt;10,J201,0)*(EXP(-(J201^2)/2)*10^9)/EXP(-(J201-10)^2/2)</f>
        <v>0</v>
      </c>
      <c r="L201">
        <f t="shared" si="25"/>
        <v>0</v>
      </c>
      <c r="S201">
        <f t="shared" si="26"/>
        <v>-4.3033563870664366</v>
      </c>
      <c r="T201">
        <f t="shared" si="27"/>
        <v>0</v>
      </c>
    </row>
    <row r="202" spans="1:20" x14ac:dyDescent="0.25">
      <c r="A202">
        <v>0.53901791436506241</v>
      </c>
      <c r="B202">
        <f t="shared" si="22"/>
        <v>9.7959854739017485E-2</v>
      </c>
      <c r="C202">
        <f t="shared" si="23"/>
        <v>0</v>
      </c>
      <c r="J202">
        <f t="shared" si="24"/>
        <v>10.097959854739017</v>
      </c>
      <c r="K202">
        <f t="shared" si="28"/>
        <v>7.2428210203545432E-13</v>
      </c>
      <c r="L202">
        <f t="shared" si="25"/>
        <v>7.3126586448298034E-13</v>
      </c>
      <c r="S202">
        <f t="shared" si="26"/>
        <v>0.97959854739017482</v>
      </c>
      <c r="T202">
        <f t="shared" si="27"/>
        <v>0</v>
      </c>
    </row>
    <row r="203" spans="1:20" x14ac:dyDescent="0.25">
      <c r="A203">
        <v>0.5832697531052583</v>
      </c>
      <c r="B203">
        <f t="shared" si="22"/>
        <v>0.21026545718788192</v>
      </c>
      <c r="C203">
        <f t="shared" si="23"/>
        <v>0</v>
      </c>
      <c r="J203">
        <f t="shared" si="24"/>
        <v>10.210265457187882</v>
      </c>
      <c r="K203">
        <f t="shared" si="28"/>
        <v>2.3011282429370775E-13</v>
      </c>
      <c r="L203">
        <f t="shared" si="25"/>
        <v>2.4051471953037428E-13</v>
      </c>
      <c r="S203">
        <f t="shared" si="26"/>
        <v>2.1026545718788192</v>
      </c>
      <c r="T203">
        <f t="shared" si="27"/>
        <v>0</v>
      </c>
    </row>
    <row r="204" spans="1:20" x14ac:dyDescent="0.25">
      <c r="A204">
        <v>0.99291970580156863</v>
      </c>
      <c r="B204">
        <f t="shared" si="22"/>
        <v>2.4531636899347165</v>
      </c>
      <c r="C204">
        <f t="shared" si="23"/>
        <v>0</v>
      </c>
      <c r="J204">
        <f t="shared" si="24"/>
        <v>12.453163689934716</v>
      </c>
      <c r="K204">
        <f t="shared" si="28"/>
        <v>1.29721398344568E-25</v>
      </c>
      <c r="L204">
        <f t="shared" si="25"/>
        <v>5.328452075977412E-23</v>
      </c>
      <c r="S204">
        <f t="shared" si="26"/>
        <v>24.531636899347163</v>
      </c>
      <c r="T204">
        <f t="shared" si="27"/>
        <v>1.0400377950536855E-118</v>
      </c>
    </row>
    <row r="205" spans="1:20" x14ac:dyDescent="0.25">
      <c r="A205">
        <v>6.2288277840510269E-2</v>
      </c>
      <c r="B205">
        <f t="shared" si="22"/>
        <v>-1.5358443656335519</v>
      </c>
      <c r="C205">
        <f t="shared" si="23"/>
        <v>0</v>
      </c>
      <c r="J205">
        <f t="shared" si="24"/>
        <v>8.464155634366449</v>
      </c>
      <c r="K205">
        <f t="shared" si="28"/>
        <v>0</v>
      </c>
      <c r="L205">
        <f t="shared" si="25"/>
        <v>0</v>
      </c>
      <c r="S205">
        <f t="shared" si="26"/>
        <v>-15.358443656335519</v>
      </c>
      <c r="T205">
        <f t="shared" si="27"/>
        <v>0</v>
      </c>
    </row>
    <row r="206" spans="1:20" x14ac:dyDescent="0.25">
      <c r="A206">
        <v>0.68324839014862515</v>
      </c>
      <c r="B206">
        <f t="shared" si="22"/>
        <v>0.47680186200261909</v>
      </c>
      <c r="C206">
        <f t="shared" si="23"/>
        <v>0</v>
      </c>
      <c r="J206">
        <f t="shared" si="24"/>
        <v>10.476801862002619</v>
      </c>
      <c r="K206">
        <f t="shared" si="28"/>
        <v>1.3678798271738858E-14</v>
      </c>
      <c r="L206">
        <f t="shared" si="25"/>
        <v>1.7170401841121528E-14</v>
      </c>
      <c r="S206">
        <f t="shared" si="26"/>
        <v>4.7680186200261909</v>
      </c>
      <c r="T206">
        <f t="shared" si="27"/>
        <v>0</v>
      </c>
    </row>
    <row r="207" spans="1:20" x14ac:dyDescent="0.25">
      <c r="A207">
        <v>0.66060365611743521</v>
      </c>
      <c r="B207">
        <f t="shared" si="22"/>
        <v>0.41411117681524384</v>
      </c>
      <c r="C207">
        <f t="shared" si="23"/>
        <v>0</v>
      </c>
      <c r="J207">
        <f t="shared" si="24"/>
        <v>10.414111176815243</v>
      </c>
      <c r="K207">
        <f t="shared" si="28"/>
        <v>2.6912856987041252E-14</v>
      </c>
      <c r="L207">
        <f t="shared" si="25"/>
        <v>3.1947444526246515E-14</v>
      </c>
      <c r="S207">
        <f t="shared" si="26"/>
        <v>4.1411117681524381</v>
      </c>
      <c r="T207">
        <f t="shared" si="27"/>
        <v>0</v>
      </c>
    </row>
    <row r="208" spans="1:20" x14ac:dyDescent="0.25">
      <c r="A208">
        <v>0.72511978514969333</v>
      </c>
      <c r="B208">
        <f t="shared" si="22"/>
        <v>0.59811915540053895</v>
      </c>
      <c r="C208">
        <f t="shared" si="23"/>
        <v>0</v>
      </c>
      <c r="J208">
        <f t="shared" si="24"/>
        <v>10.598119155400539</v>
      </c>
      <c r="K208">
        <f t="shared" si="28"/>
        <v>3.6102632820416231E-15</v>
      </c>
      <c r="L208">
        <f t="shared" si="25"/>
        <v>5.1630486313440679E-15</v>
      </c>
      <c r="S208">
        <f t="shared" si="26"/>
        <v>5.9811915540053899</v>
      </c>
      <c r="T208">
        <f t="shared" si="27"/>
        <v>0</v>
      </c>
    </row>
    <row r="209" spans="1:20" x14ac:dyDescent="0.25">
      <c r="A209">
        <v>0.49061555833613085</v>
      </c>
      <c r="B209">
        <f t="shared" si="22"/>
        <v>-2.352547665768032E-2</v>
      </c>
      <c r="C209">
        <f t="shared" si="23"/>
        <v>0</v>
      </c>
      <c r="J209">
        <f t="shared" si="24"/>
        <v>9.9764745233423202</v>
      </c>
      <c r="K209">
        <f t="shared" si="28"/>
        <v>0</v>
      </c>
      <c r="L209">
        <f t="shared" si="25"/>
        <v>0</v>
      </c>
      <c r="S209">
        <f t="shared" si="26"/>
        <v>-0.23525476657680319</v>
      </c>
      <c r="T209">
        <f t="shared" si="27"/>
        <v>0</v>
      </c>
    </row>
    <row r="210" spans="1:20" x14ac:dyDescent="0.25">
      <c r="A210">
        <v>0.97082430494094674</v>
      </c>
      <c r="B210">
        <f t="shared" si="22"/>
        <v>1.8930487244986032</v>
      </c>
      <c r="C210">
        <f t="shared" si="23"/>
        <v>0</v>
      </c>
      <c r="J210">
        <f t="shared" si="24"/>
        <v>11.893048724498604</v>
      </c>
      <c r="K210">
        <f t="shared" si="28"/>
        <v>3.8265792318627882E-22</v>
      </c>
      <c r="L210">
        <f t="shared" si="25"/>
        <v>1.3777263121378944E-20</v>
      </c>
      <c r="S210">
        <f t="shared" si="26"/>
        <v>18.930487244986033</v>
      </c>
      <c r="T210">
        <f t="shared" si="27"/>
        <v>1.728724480581447E-66</v>
      </c>
    </row>
    <row r="211" spans="1:20" x14ac:dyDescent="0.25">
      <c r="A211">
        <v>0.73857844782860804</v>
      </c>
      <c r="B211">
        <f t="shared" si="22"/>
        <v>0.63896899154499376</v>
      </c>
      <c r="C211">
        <f t="shared" si="23"/>
        <v>0</v>
      </c>
      <c r="J211">
        <f t="shared" si="24"/>
        <v>10.638968991544994</v>
      </c>
      <c r="K211">
        <f t="shared" si="28"/>
        <v>2.2900978002310935E-15</v>
      </c>
      <c r="L211">
        <f t="shared" si="25"/>
        <v>3.4448346159589965E-15</v>
      </c>
      <c r="S211">
        <f t="shared" si="26"/>
        <v>6.3896899154499378</v>
      </c>
      <c r="T211">
        <f t="shared" si="27"/>
        <v>0</v>
      </c>
    </row>
    <row r="212" spans="1:20" x14ac:dyDescent="0.25">
      <c r="A212">
        <v>0.69454023865474412</v>
      </c>
      <c r="B212">
        <f t="shared" si="22"/>
        <v>0.50876133730970197</v>
      </c>
      <c r="C212">
        <f t="shared" si="23"/>
        <v>0</v>
      </c>
      <c r="J212">
        <f t="shared" si="24"/>
        <v>10.508761337309702</v>
      </c>
      <c r="K212">
        <f t="shared" si="28"/>
        <v>9.6581303382850848E-15</v>
      </c>
      <c r="L212">
        <f t="shared" si="25"/>
        <v>1.2511374381466892E-14</v>
      </c>
      <c r="S212">
        <f t="shared" si="26"/>
        <v>5.0876133730970192</v>
      </c>
      <c r="T212">
        <f t="shared" si="27"/>
        <v>0</v>
      </c>
    </row>
    <row r="213" spans="1:20" x14ac:dyDescent="0.25">
      <c r="A213">
        <v>0.89596240119632553</v>
      </c>
      <c r="B213">
        <f t="shared" si="22"/>
        <v>1.2588757956692653</v>
      </c>
      <c r="C213">
        <f t="shared" si="23"/>
        <v>0</v>
      </c>
      <c r="J213">
        <f t="shared" si="24"/>
        <v>11.258875795669265</v>
      </c>
      <c r="K213">
        <f t="shared" si="28"/>
        <v>1.5180521949769334E-18</v>
      </c>
      <c r="L213">
        <f t="shared" si="25"/>
        <v>7.4053027494485647E-18</v>
      </c>
      <c r="S213">
        <f t="shared" si="26"/>
        <v>12.588757956692653</v>
      </c>
      <c r="T213">
        <f t="shared" si="27"/>
        <v>1.0747444874083918E-23</v>
      </c>
    </row>
    <row r="214" spans="1:20" x14ac:dyDescent="0.25">
      <c r="A214">
        <v>4.226813562425611E-2</v>
      </c>
      <c r="B214">
        <f t="shared" si="22"/>
        <v>-1.7249511785662077</v>
      </c>
      <c r="C214">
        <f t="shared" si="23"/>
        <v>0</v>
      </c>
      <c r="J214">
        <f t="shared" si="24"/>
        <v>8.2750488214337921</v>
      </c>
      <c r="K214">
        <f t="shared" si="28"/>
        <v>0</v>
      </c>
      <c r="L214">
        <f t="shared" si="25"/>
        <v>0</v>
      </c>
      <c r="S214">
        <f t="shared" si="26"/>
        <v>-17.249511785662076</v>
      </c>
      <c r="T214">
        <f t="shared" si="27"/>
        <v>0</v>
      </c>
    </row>
    <row r="215" spans="1:20" x14ac:dyDescent="0.25">
      <c r="A215">
        <v>0.97607348857081822</v>
      </c>
      <c r="B215">
        <f t="shared" si="22"/>
        <v>1.9786713304170649</v>
      </c>
      <c r="C215">
        <f t="shared" si="23"/>
        <v>0</v>
      </c>
      <c r="J215">
        <f t="shared" si="24"/>
        <v>11.978671330417065</v>
      </c>
      <c r="K215">
        <f t="shared" si="28"/>
        <v>1.1751690670026817E-22</v>
      </c>
      <c r="L215">
        <f t="shared" si="25"/>
        <v>5.8941902646979689E-21</v>
      </c>
      <c r="S215">
        <f t="shared" si="26"/>
        <v>19.78671330417065</v>
      </c>
      <c r="T215">
        <f t="shared" si="27"/>
        <v>1.3500367467518401E-73</v>
      </c>
    </row>
    <row r="216" spans="1:20" x14ac:dyDescent="0.25">
      <c r="A216">
        <v>0.68300424207281718</v>
      </c>
      <c r="B216">
        <f t="shared" si="22"/>
        <v>0.47611631292616302</v>
      </c>
      <c r="C216">
        <f t="shared" si="23"/>
        <v>0</v>
      </c>
      <c r="J216">
        <f t="shared" si="24"/>
        <v>10.476116312926163</v>
      </c>
      <c r="K216">
        <f t="shared" si="28"/>
        <v>1.3780993890212344E-14</v>
      </c>
      <c r="L216">
        <f t="shared" si="25"/>
        <v>1.7287386507724013E-14</v>
      </c>
      <c r="S216">
        <f t="shared" si="26"/>
        <v>4.7611631292616305</v>
      </c>
      <c r="T216">
        <f t="shared" si="27"/>
        <v>0</v>
      </c>
    </row>
    <row r="217" spans="1:20" x14ac:dyDescent="0.25">
      <c r="A217">
        <v>0.6581316568498794</v>
      </c>
      <c r="B217">
        <f t="shared" si="22"/>
        <v>0.40736941595288223</v>
      </c>
      <c r="C217">
        <f t="shared" si="23"/>
        <v>0</v>
      </c>
      <c r="J217">
        <f t="shared" si="24"/>
        <v>10.407369415952882</v>
      </c>
      <c r="K217">
        <f t="shared" si="28"/>
        <v>2.8930962377801277E-14</v>
      </c>
      <c r="L217">
        <f t="shared" si="25"/>
        <v>3.4153402848539638E-14</v>
      </c>
      <c r="S217">
        <f t="shared" si="26"/>
        <v>4.0736941595288219</v>
      </c>
      <c r="T217">
        <f t="shared" si="27"/>
        <v>0</v>
      </c>
    </row>
    <row r="218" spans="1:20" x14ac:dyDescent="0.25">
      <c r="A218">
        <v>8.3010345774712363E-2</v>
      </c>
      <c r="B218">
        <f t="shared" si="22"/>
        <v>-1.3851039262282969</v>
      </c>
      <c r="C218">
        <f t="shared" si="23"/>
        <v>0</v>
      </c>
      <c r="J218">
        <f t="shared" si="24"/>
        <v>8.6148960737717033</v>
      </c>
      <c r="K218">
        <f t="shared" si="28"/>
        <v>0</v>
      </c>
      <c r="L218">
        <f t="shared" si="25"/>
        <v>0</v>
      </c>
      <c r="S218">
        <f t="shared" si="26"/>
        <v>-13.851039262282969</v>
      </c>
      <c r="T218">
        <f t="shared" si="27"/>
        <v>0</v>
      </c>
    </row>
    <row r="219" spans="1:20" x14ac:dyDescent="0.25">
      <c r="A219">
        <v>0.34290597247230448</v>
      </c>
      <c r="B219">
        <f t="shared" si="22"/>
        <v>-0.40454506647464283</v>
      </c>
      <c r="C219">
        <f t="shared" si="23"/>
        <v>0</v>
      </c>
      <c r="J219">
        <f t="shared" si="24"/>
        <v>9.5954549335253567</v>
      </c>
      <c r="K219">
        <f t="shared" si="28"/>
        <v>0</v>
      </c>
      <c r="L219">
        <f t="shared" si="25"/>
        <v>0</v>
      </c>
      <c r="S219">
        <f t="shared" si="26"/>
        <v>-4.0454506647464283</v>
      </c>
      <c r="T219">
        <f t="shared" si="27"/>
        <v>0</v>
      </c>
    </row>
    <row r="220" spans="1:20" x14ac:dyDescent="0.25">
      <c r="A220">
        <v>0.70308542130802332</v>
      </c>
      <c r="B220">
        <f t="shared" si="22"/>
        <v>0.53329533360226533</v>
      </c>
      <c r="C220">
        <f t="shared" si="23"/>
        <v>0</v>
      </c>
      <c r="J220">
        <f t="shared" si="24"/>
        <v>10.533295333602265</v>
      </c>
      <c r="K220">
        <f t="shared" si="28"/>
        <v>7.383340713113849E-15</v>
      </c>
      <c r="L220">
        <f t="shared" si="25"/>
        <v>9.8122354298629428E-15</v>
      </c>
      <c r="S220">
        <f t="shared" si="26"/>
        <v>5.3329533360226531</v>
      </c>
      <c r="T220">
        <f t="shared" si="27"/>
        <v>0</v>
      </c>
    </row>
    <row r="221" spans="1:20" x14ac:dyDescent="0.25">
      <c r="A221">
        <v>0.47218237861262857</v>
      </c>
      <c r="B221">
        <f t="shared" si="22"/>
        <v>-6.9785036572188375E-2</v>
      </c>
      <c r="C221">
        <f t="shared" si="23"/>
        <v>0</v>
      </c>
      <c r="J221">
        <f t="shared" si="24"/>
        <v>9.9302149634278116</v>
      </c>
      <c r="K221">
        <f t="shared" si="28"/>
        <v>0</v>
      </c>
      <c r="L221">
        <f t="shared" si="25"/>
        <v>0</v>
      </c>
      <c r="S221">
        <f t="shared" si="26"/>
        <v>-0.69785036572188375</v>
      </c>
      <c r="T221">
        <f t="shared" si="27"/>
        <v>0</v>
      </c>
    </row>
    <row r="222" spans="1:20" x14ac:dyDescent="0.25">
      <c r="A222">
        <v>0.30903042695394756</v>
      </c>
      <c r="B222">
        <f t="shared" si="22"/>
        <v>-0.49860049848131194</v>
      </c>
      <c r="C222">
        <f t="shared" si="23"/>
        <v>0</v>
      </c>
      <c r="J222">
        <f t="shared" si="24"/>
        <v>9.5013995015186872</v>
      </c>
      <c r="K222">
        <f t="shared" si="28"/>
        <v>0</v>
      </c>
      <c r="L222">
        <f t="shared" si="25"/>
        <v>0</v>
      </c>
      <c r="S222">
        <f t="shared" si="26"/>
        <v>-4.9860049848131194</v>
      </c>
      <c r="T222">
        <f t="shared" si="27"/>
        <v>0</v>
      </c>
    </row>
    <row r="223" spans="1:20" x14ac:dyDescent="0.25">
      <c r="A223">
        <v>0.78731650746177562</v>
      </c>
      <c r="B223">
        <f t="shared" si="22"/>
        <v>0.79714472287349514</v>
      </c>
      <c r="C223">
        <f t="shared" si="23"/>
        <v>0</v>
      </c>
      <c r="J223">
        <f t="shared" si="24"/>
        <v>10.797144722873496</v>
      </c>
      <c r="K223">
        <f t="shared" si="28"/>
        <v>3.8076877249948886E-16</v>
      </c>
      <c r="L223">
        <f t="shared" si="25"/>
        <v>7.1883511341778154E-16</v>
      </c>
      <c r="S223">
        <f t="shared" si="26"/>
        <v>7.9714472287349514</v>
      </c>
      <c r="T223">
        <f t="shared" si="27"/>
        <v>0</v>
      </c>
    </row>
    <row r="224" spans="1:20" x14ac:dyDescent="0.25">
      <c r="A224">
        <v>0.62187566759239477</v>
      </c>
      <c r="B224">
        <f t="shared" si="22"/>
        <v>0.31041069145477002</v>
      </c>
      <c r="C224">
        <f t="shared" si="23"/>
        <v>0</v>
      </c>
      <c r="J224">
        <f t="shared" si="24"/>
        <v>10.31041069145477</v>
      </c>
      <c r="K224">
        <f t="shared" si="28"/>
        <v>8.1023128541050472E-14</v>
      </c>
      <c r="L224">
        <f t="shared" si="25"/>
        <v>8.9218592041664552E-14</v>
      </c>
      <c r="S224">
        <f t="shared" si="26"/>
        <v>3.1041069145477</v>
      </c>
      <c r="T224">
        <f t="shared" si="27"/>
        <v>0</v>
      </c>
    </row>
    <row r="225" spans="1:20" x14ac:dyDescent="0.25">
      <c r="A225">
        <v>0.10251167332987457</v>
      </c>
      <c r="B225">
        <f t="shared" si="22"/>
        <v>-1.267369090344767</v>
      </c>
      <c r="C225">
        <f t="shared" si="23"/>
        <v>0</v>
      </c>
      <c r="J225">
        <f t="shared" si="24"/>
        <v>8.7326309096552333</v>
      </c>
      <c r="K225">
        <f t="shared" si="28"/>
        <v>0</v>
      </c>
      <c r="L225">
        <f t="shared" si="25"/>
        <v>0</v>
      </c>
      <c r="S225">
        <f t="shared" si="26"/>
        <v>-12.673690903447669</v>
      </c>
      <c r="T225">
        <f t="shared" si="27"/>
        <v>0</v>
      </c>
    </row>
    <row r="226" spans="1:20" x14ac:dyDescent="0.25">
      <c r="A226">
        <v>0.82998138370921959</v>
      </c>
      <c r="B226">
        <f t="shared" si="22"/>
        <v>0.95409168911874753</v>
      </c>
      <c r="C226">
        <f t="shared" si="23"/>
        <v>0</v>
      </c>
      <c r="J226">
        <f t="shared" si="24"/>
        <v>10.954091689118748</v>
      </c>
      <c r="K226">
        <f t="shared" si="28"/>
        <v>6.108722281697366E-17</v>
      </c>
      <c r="L226">
        <f t="shared" si="25"/>
        <v>1.5180452543714719E-16</v>
      </c>
      <c r="S226">
        <f t="shared" si="26"/>
        <v>9.5409168911874751</v>
      </c>
      <c r="T226">
        <f t="shared" si="27"/>
        <v>0</v>
      </c>
    </row>
    <row r="227" spans="1:20" x14ac:dyDescent="0.25">
      <c r="A227">
        <v>0.27173680837427899</v>
      </c>
      <c r="B227">
        <f t="shared" si="22"/>
        <v>-0.60756862256977118</v>
      </c>
      <c r="C227">
        <f t="shared" si="23"/>
        <v>0</v>
      </c>
      <c r="J227">
        <f t="shared" si="24"/>
        <v>9.3924313774302295</v>
      </c>
      <c r="K227">
        <f t="shared" si="28"/>
        <v>0</v>
      </c>
      <c r="L227">
        <f t="shared" si="25"/>
        <v>0</v>
      </c>
      <c r="S227">
        <f t="shared" si="26"/>
        <v>-6.0756862256977122</v>
      </c>
      <c r="T227">
        <f t="shared" si="27"/>
        <v>0</v>
      </c>
    </row>
    <row r="228" spans="1:20" x14ac:dyDescent="0.25">
      <c r="A228">
        <v>0.17722098452711568</v>
      </c>
      <c r="B228">
        <f t="shared" si="22"/>
        <v>-0.92600771851717578</v>
      </c>
      <c r="C228">
        <f t="shared" si="23"/>
        <v>0</v>
      </c>
      <c r="J228">
        <f t="shared" si="24"/>
        <v>9.0739922814828233</v>
      </c>
      <c r="K228">
        <f t="shared" si="28"/>
        <v>0</v>
      </c>
      <c r="L228">
        <f t="shared" si="25"/>
        <v>0</v>
      </c>
      <c r="S228">
        <f t="shared" si="26"/>
        <v>-9.2600771851717578</v>
      </c>
      <c r="T228">
        <f t="shared" si="27"/>
        <v>0</v>
      </c>
    </row>
    <row r="229" spans="1:20" x14ac:dyDescent="0.25">
      <c r="A229">
        <v>0.9591967528305918</v>
      </c>
      <c r="B229">
        <f t="shared" si="22"/>
        <v>1.7414399288169031</v>
      </c>
      <c r="C229">
        <f t="shared" si="23"/>
        <v>0</v>
      </c>
      <c r="J229">
        <f t="shared" si="24"/>
        <v>11.741439928816902</v>
      </c>
      <c r="K229">
        <f t="shared" si="28"/>
        <v>2.9851945911088597E-21</v>
      </c>
      <c r="L229">
        <f t="shared" si="25"/>
        <v>6.1946924381119803E-20</v>
      </c>
      <c r="S229">
        <f t="shared" si="26"/>
        <v>17.414399288169029</v>
      </c>
      <c r="T229">
        <f t="shared" si="27"/>
        <v>1.1144918820269143E-54</v>
      </c>
    </row>
    <row r="230" spans="1:20" x14ac:dyDescent="0.25">
      <c r="A230">
        <v>4.5197912533951841E-2</v>
      </c>
      <c r="B230">
        <f t="shared" si="22"/>
        <v>-1.6933134198101121</v>
      </c>
      <c r="C230">
        <f t="shared" si="23"/>
        <v>0</v>
      </c>
      <c r="J230">
        <f t="shared" si="24"/>
        <v>8.3066865801898881</v>
      </c>
      <c r="K230">
        <f t="shared" si="28"/>
        <v>0</v>
      </c>
      <c r="L230">
        <f t="shared" si="25"/>
        <v>0</v>
      </c>
      <c r="S230">
        <f t="shared" si="26"/>
        <v>-16.933134198101122</v>
      </c>
      <c r="T230">
        <f t="shared" si="27"/>
        <v>0</v>
      </c>
    </row>
    <row r="231" spans="1:20" x14ac:dyDescent="0.25">
      <c r="A231">
        <v>0.2098452711569567</v>
      </c>
      <c r="B231">
        <f t="shared" si="22"/>
        <v>-0.80695824100368629</v>
      </c>
      <c r="C231">
        <f t="shared" si="23"/>
        <v>0</v>
      </c>
      <c r="J231">
        <f t="shared" si="24"/>
        <v>9.1930417589963138</v>
      </c>
      <c r="K231">
        <f t="shared" si="28"/>
        <v>0</v>
      </c>
      <c r="L231">
        <f t="shared" si="25"/>
        <v>0</v>
      </c>
      <c r="S231">
        <f t="shared" si="26"/>
        <v>-8.0695824100368636</v>
      </c>
      <c r="T231">
        <f t="shared" si="27"/>
        <v>0</v>
      </c>
    </row>
    <row r="232" spans="1:20" x14ac:dyDescent="0.25">
      <c r="A232">
        <v>0.79284035767693106</v>
      </c>
      <c r="B232">
        <f t="shared" si="22"/>
        <v>0.81631624658832425</v>
      </c>
      <c r="C232">
        <f t="shared" si="23"/>
        <v>0</v>
      </c>
      <c r="J232">
        <f t="shared" si="24"/>
        <v>10.816316246588324</v>
      </c>
      <c r="K232">
        <f t="shared" si="28"/>
        <v>3.0530723216000704E-16</v>
      </c>
      <c r="L232">
        <f t="shared" si="25"/>
        <v>5.9448221667426068E-16</v>
      </c>
      <c r="S232">
        <f t="shared" si="26"/>
        <v>8.1631624658832429</v>
      </c>
      <c r="T232">
        <f t="shared" si="27"/>
        <v>0</v>
      </c>
    </row>
    <row r="233" spans="1:20" x14ac:dyDescent="0.25">
      <c r="A233">
        <v>0.27753532517471846</v>
      </c>
      <c r="B233">
        <f t="shared" si="22"/>
        <v>-0.59017899876099844</v>
      </c>
      <c r="C233">
        <f t="shared" si="23"/>
        <v>0</v>
      </c>
      <c r="J233">
        <f t="shared" si="24"/>
        <v>9.4098210012390009</v>
      </c>
      <c r="K233">
        <f t="shared" si="28"/>
        <v>0</v>
      </c>
      <c r="L233">
        <f t="shared" si="25"/>
        <v>0</v>
      </c>
      <c r="S233">
        <f t="shared" si="26"/>
        <v>-5.901789987609984</v>
      </c>
      <c r="T233">
        <f t="shared" si="27"/>
        <v>0</v>
      </c>
    </row>
    <row r="234" spans="1:20" x14ac:dyDescent="0.25">
      <c r="A234">
        <v>0.22949919125949889</v>
      </c>
      <c r="B234">
        <f t="shared" si="22"/>
        <v>-0.74049716210171002</v>
      </c>
      <c r="C234">
        <f t="shared" si="23"/>
        <v>0</v>
      </c>
      <c r="J234">
        <f t="shared" si="24"/>
        <v>9.2595028378982907</v>
      </c>
      <c r="K234">
        <f t="shared" si="28"/>
        <v>0</v>
      </c>
      <c r="L234">
        <f t="shared" si="25"/>
        <v>0</v>
      </c>
      <c r="S234">
        <f t="shared" si="26"/>
        <v>-7.4049716210171006</v>
      </c>
      <c r="T234">
        <f t="shared" si="27"/>
        <v>0</v>
      </c>
    </row>
    <row r="235" spans="1:20" x14ac:dyDescent="0.25">
      <c r="A235">
        <v>0.33469649342326119</v>
      </c>
      <c r="B235">
        <f t="shared" si="22"/>
        <v>-0.42698124685098987</v>
      </c>
      <c r="C235">
        <f t="shared" si="23"/>
        <v>0</v>
      </c>
      <c r="J235">
        <f t="shared" si="24"/>
        <v>9.573018753149011</v>
      </c>
      <c r="K235">
        <f t="shared" si="28"/>
        <v>0</v>
      </c>
      <c r="L235">
        <f t="shared" si="25"/>
        <v>0</v>
      </c>
      <c r="S235">
        <f t="shared" si="26"/>
        <v>-4.2698124685098984</v>
      </c>
      <c r="T235">
        <f t="shared" si="27"/>
        <v>0</v>
      </c>
    </row>
    <row r="236" spans="1:20" x14ac:dyDescent="0.25">
      <c r="A236">
        <v>9.8239082003234959E-2</v>
      </c>
      <c r="B236">
        <f t="shared" si="22"/>
        <v>-1.2916506240171164</v>
      </c>
      <c r="C236">
        <f t="shared" si="23"/>
        <v>0</v>
      </c>
      <c r="J236">
        <f t="shared" si="24"/>
        <v>8.7083493759828841</v>
      </c>
      <c r="K236">
        <f t="shared" si="28"/>
        <v>0</v>
      </c>
      <c r="L236">
        <f t="shared" si="25"/>
        <v>0</v>
      </c>
      <c r="S236">
        <f t="shared" si="26"/>
        <v>-12.916506240171163</v>
      </c>
      <c r="T236">
        <f t="shared" si="27"/>
        <v>0</v>
      </c>
    </row>
    <row r="237" spans="1:20" x14ac:dyDescent="0.25">
      <c r="A237">
        <v>0.18298898281807915</v>
      </c>
      <c r="B237">
        <f t="shared" si="22"/>
        <v>-0.90403288238455715</v>
      </c>
      <c r="C237">
        <f t="shared" si="23"/>
        <v>0</v>
      </c>
      <c r="J237">
        <f t="shared" si="24"/>
        <v>9.0959671176154426</v>
      </c>
      <c r="K237">
        <f t="shared" si="28"/>
        <v>0</v>
      </c>
      <c r="L237">
        <f t="shared" si="25"/>
        <v>0</v>
      </c>
      <c r="S237">
        <f t="shared" si="26"/>
        <v>-9.0403288238455719</v>
      </c>
      <c r="T237">
        <f t="shared" si="27"/>
        <v>0</v>
      </c>
    </row>
    <row r="238" spans="1:20" x14ac:dyDescent="0.25">
      <c r="A238">
        <v>0.46409497360148932</v>
      </c>
      <c r="B238">
        <f t="shared" si="22"/>
        <v>-9.0122402290176221E-2</v>
      </c>
      <c r="C238">
        <f t="shared" si="23"/>
        <v>0</v>
      </c>
      <c r="J238">
        <f t="shared" si="24"/>
        <v>9.9098775977098246</v>
      </c>
      <c r="K238">
        <f t="shared" si="28"/>
        <v>0</v>
      </c>
      <c r="L238">
        <f t="shared" si="25"/>
        <v>0</v>
      </c>
      <c r="S238">
        <f t="shared" si="26"/>
        <v>-0.90122402290176218</v>
      </c>
      <c r="T238">
        <f t="shared" si="27"/>
        <v>0</v>
      </c>
    </row>
    <row r="239" spans="1:20" x14ac:dyDescent="0.25">
      <c r="A239">
        <v>0.5297708059938353</v>
      </c>
      <c r="B239">
        <f t="shared" si="22"/>
        <v>7.4693740634594191E-2</v>
      </c>
      <c r="C239">
        <f t="shared" si="23"/>
        <v>0</v>
      </c>
      <c r="J239">
        <f t="shared" si="24"/>
        <v>10.074693740634594</v>
      </c>
      <c r="K239">
        <f t="shared" si="28"/>
        <v>9.1557508865891903E-13</v>
      </c>
      <c r="L239">
        <f t="shared" si="25"/>
        <v>9.2069749996792502E-13</v>
      </c>
      <c r="S239">
        <f t="shared" si="26"/>
        <v>0.74693740634594197</v>
      </c>
      <c r="T239">
        <f t="shared" si="27"/>
        <v>0</v>
      </c>
    </row>
    <row r="240" spans="1:20" x14ac:dyDescent="0.25">
      <c r="A240">
        <v>0.56044190801721239</v>
      </c>
      <c r="B240">
        <f t="shared" si="22"/>
        <v>0.15208970500256294</v>
      </c>
      <c r="C240">
        <f t="shared" si="23"/>
        <v>0</v>
      </c>
      <c r="J240">
        <f t="shared" si="24"/>
        <v>10.152089705002563</v>
      </c>
      <c r="K240">
        <f t="shared" si="28"/>
        <v>4.1808864107318393E-13</v>
      </c>
      <c r="L240">
        <f t="shared" si="25"/>
        <v>4.2787228366315129E-13</v>
      </c>
      <c r="S240">
        <f t="shared" si="26"/>
        <v>1.5208970500256294</v>
      </c>
      <c r="T240">
        <f t="shared" si="27"/>
        <v>0</v>
      </c>
    </row>
    <row r="241" spans="1:20" x14ac:dyDescent="0.25">
      <c r="A241">
        <v>0.42158268990142522</v>
      </c>
      <c r="B241">
        <f t="shared" si="22"/>
        <v>-0.19784622348467798</v>
      </c>
      <c r="C241">
        <f t="shared" si="23"/>
        <v>0</v>
      </c>
      <c r="J241">
        <f t="shared" si="24"/>
        <v>9.8021537765153219</v>
      </c>
      <c r="K241">
        <f t="shared" si="28"/>
        <v>0</v>
      </c>
      <c r="L241">
        <f t="shared" si="25"/>
        <v>0</v>
      </c>
      <c r="S241">
        <f t="shared" si="26"/>
        <v>-1.9784622348467797</v>
      </c>
      <c r="T241">
        <f t="shared" si="27"/>
        <v>0</v>
      </c>
    </row>
    <row r="242" spans="1:20" x14ac:dyDescent="0.25">
      <c r="A242">
        <v>0.57011627552110355</v>
      </c>
      <c r="B242">
        <f t="shared" si="22"/>
        <v>0.17667020080023638</v>
      </c>
      <c r="C242">
        <f t="shared" si="23"/>
        <v>0</v>
      </c>
      <c r="J242">
        <f t="shared" si="24"/>
        <v>10.176670200800237</v>
      </c>
      <c r="K242">
        <f t="shared" si="28"/>
        <v>3.2513020385969518E-13</v>
      </c>
      <c r="L242">
        <f t="shared" si="25"/>
        <v>3.3543831822510879E-13</v>
      </c>
      <c r="S242">
        <f t="shared" si="26"/>
        <v>1.7667020080023637</v>
      </c>
      <c r="T242">
        <f t="shared" si="27"/>
        <v>0</v>
      </c>
    </row>
    <row r="243" spans="1:20" x14ac:dyDescent="0.25">
      <c r="A243">
        <v>0.65456099124118783</v>
      </c>
      <c r="B243">
        <f t="shared" si="22"/>
        <v>0.39766380994517625</v>
      </c>
      <c r="C243">
        <f t="shared" si="23"/>
        <v>0</v>
      </c>
      <c r="J243">
        <f t="shared" si="24"/>
        <v>10.397663809945175</v>
      </c>
      <c r="K243">
        <f t="shared" si="28"/>
        <v>3.2099767076296911E-14</v>
      </c>
      <c r="L243">
        <f t="shared" si="25"/>
        <v>3.7599294226942111E-14</v>
      </c>
      <c r="S243">
        <f t="shared" si="26"/>
        <v>3.9766380994517627</v>
      </c>
      <c r="T243">
        <f t="shared" si="27"/>
        <v>0</v>
      </c>
    </row>
    <row r="244" spans="1:20" x14ac:dyDescent="0.25">
      <c r="A244">
        <v>0.13284707174901578</v>
      </c>
      <c r="B244">
        <f t="shared" si="22"/>
        <v>-1.1130332639346916</v>
      </c>
      <c r="C244">
        <f t="shared" si="23"/>
        <v>0</v>
      </c>
      <c r="J244">
        <f t="shared" si="24"/>
        <v>8.8869667360653075</v>
      </c>
      <c r="K244">
        <f t="shared" si="28"/>
        <v>0</v>
      </c>
      <c r="L244">
        <f t="shared" si="25"/>
        <v>0</v>
      </c>
      <c r="S244">
        <f t="shared" si="26"/>
        <v>-11.130332639346916</v>
      </c>
      <c r="T244">
        <f t="shared" si="27"/>
        <v>0</v>
      </c>
    </row>
    <row r="245" spans="1:20" x14ac:dyDescent="0.25">
      <c r="A245">
        <v>3.769035920285653E-2</v>
      </c>
      <c r="B245">
        <f t="shared" si="22"/>
        <v>-1.7781408885698329</v>
      </c>
      <c r="C245">
        <f t="shared" si="23"/>
        <v>0</v>
      </c>
      <c r="J245">
        <f t="shared" si="24"/>
        <v>8.2218591114301667</v>
      </c>
      <c r="K245">
        <f t="shared" si="28"/>
        <v>0</v>
      </c>
      <c r="L245">
        <f t="shared" si="25"/>
        <v>0</v>
      </c>
      <c r="S245">
        <f t="shared" si="26"/>
        <v>-17.78140888569833</v>
      </c>
      <c r="T245">
        <f t="shared" si="27"/>
        <v>0</v>
      </c>
    </row>
    <row r="246" spans="1:20" x14ac:dyDescent="0.25">
      <c r="A246">
        <v>0.19992675557725761</v>
      </c>
      <c r="B246">
        <f t="shared" si="22"/>
        <v>-0.84188288518753962</v>
      </c>
      <c r="C246">
        <f t="shared" si="23"/>
        <v>0</v>
      </c>
      <c r="J246">
        <f t="shared" si="24"/>
        <v>9.1581171148124607</v>
      </c>
      <c r="K246">
        <f t="shared" si="28"/>
        <v>0</v>
      </c>
      <c r="L246">
        <f t="shared" si="25"/>
        <v>0</v>
      </c>
      <c r="S246">
        <f t="shared" si="26"/>
        <v>-8.4188288518753964</v>
      </c>
      <c r="T246">
        <f t="shared" si="27"/>
        <v>0</v>
      </c>
    </row>
    <row r="247" spans="1:20" x14ac:dyDescent="0.25">
      <c r="A247">
        <v>0.89504684591204564</v>
      </c>
      <c r="B247">
        <f t="shared" si="22"/>
        <v>1.2538231077616142</v>
      </c>
      <c r="C247">
        <f t="shared" si="23"/>
        <v>0</v>
      </c>
      <c r="J247">
        <f t="shared" si="24"/>
        <v>11.253823107761614</v>
      </c>
      <c r="K247">
        <f t="shared" si="28"/>
        <v>1.6164008020023423E-18</v>
      </c>
      <c r="L247">
        <f t="shared" si="25"/>
        <v>7.7855880283859711E-18</v>
      </c>
      <c r="S247">
        <f t="shared" si="26"/>
        <v>12.538231077616143</v>
      </c>
      <c r="T247">
        <f t="shared" si="27"/>
        <v>2.0067318361176387E-23</v>
      </c>
    </row>
    <row r="248" spans="1:20" x14ac:dyDescent="0.25">
      <c r="A248">
        <v>0.32834864345225379</v>
      </c>
      <c r="B248">
        <f t="shared" si="22"/>
        <v>-0.44447764623463804</v>
      </c>
      <c r="C248">
        <f t="shared" si="23"/>
        <v>0</v>
      </c>
      <c r="J248">
        <f t="shared" si="24"/>
        <v>9.5555223537653617</v>
      </c>
      <c r="K248">
        <f t="shared" si="28"/>
        <v>0</v>
      </c>
      <c r="L248">
        <f t="shared" si="25"/>
        <v>0</v>
      </c>
      <c r="S248">
        <f t="shared" si="26"/>
        <v>-4.4447764623463808</v>
      </c>
      <c r="T248">
        <f t="shared" si="27"/>
        <v>0</v>
      </c>
    </row>
    <row r="249" spans="1:20" x14ac:dyDescent="0.25">
      <c r="A249">
        <v>0.7806329538865322</v>
      </c>
      <c r="B249">
        <f t="shared" si="22"/>
        <v>0.77433266397717493</v>
      </c>
      <c r="C249">
        <f t="shared" si="23"/>
        <v>0</v>
      </c>
      <c r="J249">
        <f t="shared" si="24"/>
        <v>10.774332663977175</v>
      </c>
      <c r="K249">
        <f t="shared" si="28"/>
        <v>4.9474698817749786E-16</v>
      </c>
      <c r="L249">
        <f t="shared" si="25"/>
        <v>9.0111922261504676E-16</v>
      </c>
      <c r="S249">
        <f t="shared" si="26"/>
        <v>7.7433266397717491</v>
      </c>
      <c r="T249">
        <f t="shared" si="27"/>
        <v>0</v>
      </c>
    </row>
    <row r="250" spans="1:20" x14ac:dyDescent="0.25">
      <c r="A250">
        <v>0.74300363170262762</v>
      </c>
      <c r="B250">
        <f t="shared" si="22"/>
        <v>0.65263326223209173</v>
      </c>
      <c r="C250">
        <f t="shared" si="23"/>
        <v>0</v>
      </c>
      <c r="J250">
        <f t="shared" si="24"/>
        <v>10.652633262232092</v>
      </c>
      <c r="K250">
        <f t="shared" si="28"/>
        <v>1.9651853190573904E-15</v>
      </c>
      <c r="L250">
        <f t="shared" si="25"/>
        <v>3.0087259772843817E-15</v>
      </c>
      <c r="S250">
        <f t="shared" si="26"/>
        <v>6.5263326223209175</v>
      </c>
      <c r="T250">
        <f t="shared" si="27"/>
        <v>0</v>
      </c>
    </row>
    <row r="251" spans="1:20" x14ac:dyDescent="0.25">
      <c r="A251">
        <v>0.67116306039613027</v>
      </c>
      <c r="B251">
        <f t="shared" si="22"/>
        <v>0.44312699664346455</v>
      </c>
      <c r="C251">
        <f t="shared" si="23"/>
        <v>0</v>
      </c>
      <c r="J251">
        <f t="shared" si="24"/>
        <v>10.443126996643464</v>
      </c>
      <c r="K251">
        <f t="shared" si="28"/>
        <v>1.9694802897438713E-14</v>
      </c>
      <c r="L251">
        <f t="shared" si="25"/>
        <v>2.3967921299908019E-14</v>
      </c>
      <c r="S251">
        <f t="shared" si="26"/>
        <v>4.4312699664346455</v>
      </c>
      <c r="T251">
        <f t="shared" si="27"/>
        <v>0</v>
      </c>
    </row>
    <row r="252" spans="1:20" x14ac:dyDescent="0.25">
      <c r="A252">
        <v>0.62193670461134676</v>
      </c>
      <c r="B252">
        <f t="shared" si="22"/>
        <v>0.31057124402075387</v>
      </c>
      <c r="C252">
        <f t="shared" si="23"/>
        <v>0</v>
      </c>
      <c r="J252">
        <f t="shared" si="24"/>
        <v>10.310571244020753</v>
      </c>
      <c r="K252">
        <f t="shared" si="28"/>
        <v>8.088634306943428E-14</v>
      </c>
      <c r="L252">
        <f t="shared" si="25"/>
        <v>8.9076851304438567E-14</v>
      </c>
      <c r="S252">
        <f t="shared" si="26"/>
        <v>3.1057124402075384</v>
      </c>
      <c r="T252">
        <f t="shared" si="27"/>
        <v>0</v>
      </c>
    </row>
    <row r="253" spans="1:20" x14ac:dyDescent="0.25">
      <c r="A253">
        <v>0.52049317911313209</v>
      </c>
      <c r="B253">
        <f t="shared" si="22"/>
        <v>5.1391394668236286E-2</v>
      </c>
      <c r="C253">
        <f t="shared" si="23"/>
        <v>0</v>
      </c>
      <c r="J253">
        <f t="shared" si="24"/>
        <v>10.051391394668237</v>
      </c>
      <c r="K253">
        <f t="shared" si="28"/>
        <v>1.1565518126035922E-12</v>
      </c>
      <c r="L253">
        <f t="shared" si="25"/>
        <v>1.1596103903872969E-12</v>
      </c>
      <c r="S253">
        <f t="shared" si="26"/>
        <v>0.5139139466823629</v>
      </c>
      <c r="T253">
        <f t="shared" si="27"/>
        <v>0</v>
      </c>
    </row>
    <row r="254" spans="1:20" x14ac:dyDescent="0.25">
      <c r="A254">
        <v>0.20252082888271736</v>
      </c>
      <c r="B254">
        <f t="shared" si="22"/>
        <v>-0.83265087462224929</v>
      </c>
      <c r="C254">
        <f t="shared" si="23"/>
        <v>0</v>
      </c>
      <c r="J254">
        <f t="shared" si="24"/>
        <v>9.1673491253777506</v>
      </c>
      <c r="K254">
        <f t="shared" si="28"/>
        <v>0</v>
      </c>
      <c r="L254">
        <f t="shared" si="25"/>
        <v>0</v>
      </c>
      <c r="S254">
        <f t="shared" si="26"/>
        <v>-8.3265087462224923</v>
      </c>
      <c r="T254">
        <f t="shared" si="27"/>
        <v>0</v>
      </c>
    </row>
    <row r="255" spans="1:20" x14ac:dyDescent="0.25">
      <c r="A255">
        <v>0.63197729422894988</v>
      </c>
      <c r="B255">
        <f t="shared" si="22"/>
        <v>0.3370948341222948</v>
      </c>
      <c r="C255">
        <f t="shared" si="23"/>
        <v>0</v>
      </c>
      <c r="J255">
        <f t="shared" si="24"/>
        <v>10.337094834122295</v>
      </c>
      <c r="K255">
        <f t="shared" si="28"/>
        <v>6.1142049004731609E-14</v>
      </c>
      <c r="L255">
        <f t="shared" si="25"/>
        <v>6.8499932263846859E-14</v>
      </c>
      <c r="S255">
        <f t="shared" si="26"/>
        <v>3.370948341222948</v>
      </c>
      <c r="T255">
        <f t="shared" si="27"/>
        <v>0</v>
      </c>
    </row>
    <row r="256" spans="1:20" x14ac:dyDescent="0.25">
      <c r="A256">
        <v>0.59025849177526168</v>
      </c>
      <c r="B256">
        <f t="shared" si="22"/>
        <v>0.2282099629801374</v>
      </c>
      <c r="C256">
        <f t="shared" si="23"/>
        <v>0</v>
      </c>
      <c r="J256">
        <f t="shared" si="24"/>
        <v>10.228209962980138</v>
      </c>
      <c r="K256">
        <f t="shared" si="28"/>
        <v>1.9114119586854227E-13</v>
      </c>
      <c r="L256">
        <f t="shared" si="25"/>
        <v>2.0135956439852835E-13</v>
      </c>
      <c r="S256">
        <f t="shared" si="26"/>
        <v>2.2820996298013743</v>
      </c>
      <c r="T256">
        <f t="shared" si="27"/>
        <v>0</v>
      </c>
    </row>
    <row r="257" spans="1:20" x14ac:dyDescent="0.25">
      <c r="A257">
        <v>0.45564134647663806</v>
      </c>
      <c r="B257">
        <f t="shared" si="22"/>
        <v>-0.11142076694337576</v>
      </c>
      <c r="C257">
        <f t="shared" si="23"/>
        <v>0</v>
      </c>
      <c r="J257">
        <f t="shared" si="24"/>
        <v>9.8885792330566247</v>
      </c>
      <c r="K257">
        <f t="shared" si="28"/>
        <v>0</v>
      </c>
      <c r="L257">
        <f t="shared" si="25"/>
        <v>0</v>
      </c>
      <c r="S257">
        <f t="shared" si="26"/>
        <v>-1.1142076694337575</v>
      </c>
      <c r="T257">
        <f t="shared" si="27"/>
        <v>0</v>
      </c>
    </row>
    <row r="258" spans="1:20" x14ac:dyDescent="0.25">
      <c r="A258">
        <v>0.6989959410382397</v>
      </c>
      <c r="B258">
        <f t="shared" si="22"/>
        <v>0.52151491540203299</v>
      </c>
      <c r="C258">
        <f t="shared" si="23"/>
        <v>0</v>
      </c>
      <c r="J258">
        <f t="shared" si="24"/>
        <v>10.521514915402033</v>
      </c>
      <c r="K258">
        <f t="shared" si="28"/>
        <v>8.4008884755713019E-15</v>
      </c>
      <c r="L258">
        <f t="shared" si="25"/>
        <v>1.1026652295143635E-14</v>
      </c>
      <c r="S258">
        <f t="shared" si="26"/>
        <v>5.2151491540203301</v>
      </c>
      <c r="T258">
        <f t="shared" si="27"/>
        <v>0</v>
      </c>
    </row>
    <row r="259" spans="1:20" x14ac:dyDescent="0.25">
      <c r="A259">
        <v>0.77019562364574112</v>
      </c>
      <c r="B259">
        <f t="shared" si="22"/>
        <v>0.73949124723217352</v>
      </c>
      <c r="C259">
        <f t="shared" si="23"/>
        <v>0</v>
      </c>
      <c r="J259">
        <f t="shared" si="24"/>
        <v>10.739491247232174</v>
      </c>
      <c r="K259">
        <f t="shared" si="28"/>
        <v>7.3654140420112281E-16</v>
      </c>
      <c r="L259">
        <f t="shared" si="25"/>
        <v>1.2725941788528516E-15</v>
      </c>
      <c r="S259">
        <f t="shared" si="26"/>
        <v>7.3949124723217352</v>
      </c>
      <c r="T259">
        <f t="shared" si="27"/>
        <v>0</v>
      </c>
    </row>
    <row r="260" spans="1:20" x14ac:dyDescent="0.25">
      <c r="A260">
        <v>0.69341105380413226</v>
      </c>
      <c r="B260">
        <f t="shared" si="22"/>
        <v>0.50554244796433434</v>
      </c>
      <c r="C260">
        <f t="shared" si="23"/>
        <v>0</v>
      </c>
      <c r="J260">
        <f t="shared" si="24"/>
        <v>10.505542447964334</v>
      </c>
      <c r="K260">
        <f t="shared" si="28"/>
        <v>1.0003625283090469E-14</v>
      </c>
      <c r="L260">
        <f t="shared" si="25"/>
        <v>1.2916695795954242E-14</v>
      </c>
      <c r="S260">
        <f t="shared" si="26"/>
        <v>5.0554244796433432</v>
      </c>
      <c r="T260">
        <f t="shared" si="27"/>
        <v>0</v>
      </c>
    </row>
    <row r="261" spans="1:20" x14ac:dyDescent="0.25">
      <c r="A261">
        <v>0.39185766167180397</v>
      </c>
      <c r="B261">
        <f t="shared" si="22"/>
        <v>-0.27448058301758427</v>
      </c>
      <c r="C261">
        <f t="shared" si="23"/>
        <v>0</v>
      </c>
      <c r="J261">
        <f t="shared" si="24"/>
        <v>9.7255194169824151</v>
      </c>
      <c r="K261">
        <f t="shared" si="28"/>
        <v>0</v>
      </c>
      <c r="L261">
        <f t="shared" si="25"/>
        <v>0</v>
      </c>
      <c r="S261">
        <f t="shared" si="26"/>
        <v>-2.7448058301758427</v>
      </c>
      <c r="T261">
        <f t="shared" si="27"/>
        <v>0</v>
      </c>
    </row>
    <row r="262" spans="1:20" x14ac:dyDescent="0.25">
      <c r="A262">
        <v>0.7568285164952544</v>
      </c>
      <c r="B262">
        <f t="shared" si="22"/>
        <v>0.69613711185175919</v>
      </c>
      <c r="C262">
        <f t="shared" si="23"/>
        <v>0</v>
      </c>
      <c r="J262">
        <f t="shared" si="24"/>
        <v>10.696137111851758</v>
      </c>
      <c r="K262">
        <f t="shared" si="28"/>
        <v>1.2043582994777364E-15</v>
      </c>
      <c r="L262">
        <f t="shared" si="25"/>
        <v>1.9553198223272967E-15</v>
      </c>
      <c r="S262">
        <f t="shared" si="26"/>
        <v>6.9613711185175919</v>
      </c>
      <c r="T262">
        <f t="shared" si="27"/>
        <v>0</v>
      </c>
    </row>
    <row r="263" spans="1:20" x14ac:dyDescent="0.25">
      <c r="A263">
        <v>0.18668172246467482</v>
      </c>
      <c r="B263">
        <f t="shared" ref="B263:B326" si="29">NORMINV(A263,0,1)</f>
        <v>-0.89019079789015554</v>
      </c>
      <c r="C263">
        <f t="shared" ref="C263:C326" si="30">IF(B263&gt;10,B263,0)*10^9</f>
        <v>0</v>
      </c>
      <c r="J263">
        <f t="shared" ref="J263:J326" si="31">NORMINV(A263,10,1)</f>
        <v>9.1098092021098438</v>
      </c>
      <c r="K263">
        <f t="shared" si="28"/>
        <v>0</v>
      </c>
      <c r="L263">
        <f t="shared" ref="L263:L326" si="32">IF(J263&gt;10,J263,0)*NORMDIST(J263,0,1,0)*10^9/NORMDIST(J263,10,1,0)</f>
        <v>0</v>
      </c>
      <c r="S263">
        <f t="shared" ref="S263:S326" si="33">NORMINV(A263,0,10)</f>
        <v>-8.9019079789015549</v>
      </c>
      <c r="T263">
        <f t="shared" ref="T263:T326" si="34">IF(S263&gt;10,S263,0)*NORMDIST(S263,0,1,0)*10^9/NORMDIST(S263,0,10,0)</f>
        <v>0</v>
      </c>
    </row>
    <row r="264" spans="1:20" x14ac:dyDescent="0.25">
      <c r="A264">
        <v>0.10556352427747429</v>
      </c>
      <c r="B264">
        <f t="shared" si="29"/>
        <v>-1.2504723530781088</v>
      </c>
      <c r="C264">
        <f t="shared" si="30"/>
        <v>0</v>
      </c>
      <c r="J264">
        <f t="shared" si="31"/>
        <v>8.7495276469218908</v>
      </c>
      <c r="K264">
        <f t="shared" si="28"/>
        <v>0</v>
      </c>
      <c r="L264">
        <f t="shared" si="32"/>
        <v>0</v>
      </c>
      <c r="S264">
        <f t="shared" si="33"/>
        <v>-12.504723530781089</v>
      </c>
      <c r="T264">
        <f t="shared" si="34"/>
        <v>0</v>
      </c>
    </row>
    <row r="265" spans="1:20" x14ac:dyDescent="0.25">
      <c r="A265">
        <v>0.87542344431897945</v>
      </c>
      <c r="B265">
        <f t="shared" si="29"/>
        <v>1.1524088369518048</v>
      </c>
      <c r="C265">
        <f t="shared" si="30"/>
        <v>0</v>
      </c>
      <c r="J265">
        <f t="shared" si="31"/>
        <v>11.152408836951805</v>
      </c>
      <c r="K265">
        <f t="shared" ref="K265:K328" si="35">IF(J265&gt;10,J265,0)*(EXP(-(J265^2)/2)*10^9)/EXP(-(J265-10)^2/2)</f>
        <v>5.6368112679364508E-18</v>
      </c>
      <c r="L265">
        <f t="shared" si="32"/>
        <v>2.127142568804525E-17</v>
      </c>
      <c r="S265">
        <f t="shared" si="33"/>
        <v>11.524088369518049</v>
      </c>
      <c r="T265">
        <f t="shared" si="34"/>
        <v>3.2496223150681509E-18</v>
      </c>
    </row>
    <row r="266" spans="1:20" x14ac:dyDescent="0.25">
      <c r="A266">
        <v>3.0671102023377177E-2</v>
      </c>
      <c r="B266">
        <f t="shared" si="29"/>
        <v>-1.8710207567082435</v>
      </c>
      <c r="C266">
        <f t="shared" si="30"/>
        <v>0</v>
      </c>
      <c r="J266">
        <f t="shared" si="31"/>
        <v>8.1289792432917558</v>
      </c>
      <c r="K266">
        <f t="shared" si="35"/>
        <v>0</v>
      </c>
      <c r="L266">
        <f t="shared" si="32"/>
        <v>0</v>
      </c>
      <c r="S266">
        <f t="shared" si="33"/>
        <v>-18.710207567082435</v>
      </c>
      <c r="T266">
        <f t="shared" si="34"/>
        <v>0</v>
      </c>
    </row>
    <row r="267" spans="1:20" x14ac:dyDescent="0.25">
      <c r="A267">
        <v>0.53715628528702664</v>
      </c>
      <c r="B267">
        <f t="shared" si="29"/>
        <v>9.3272058444229075E-2</v>
      </c>
      <c r="C267">
        <f t="shared" si="30"/>
        <v>0</v>
      </c>
      <c r="J267">
        <f t="shared" si="31"/>
        <v>10.09327205844423</v>
      </c>
      <c r="K267">
        <f t="shared" si="35"/>
        <v>7.5937144085896504E-13</v>
      </c>
      <c r="L267">
        <f t="shared" si="32"/>
        <v>7.6600654682244122E-13</v>
      </c>
      <c r="S267">
        <f t="shared" si="33"/>
        <v>0.93272058444229078</v>
      </c>
      <c r="T267">
        <f t="shared" si="34"/>
        <v>0</v>
      </c>
    </row>
    <row r="268" spans="1:20" x14ac:dyDescent="0.25">
      <c r="A268">
        <v>0.5008392590105899</v>
      </c>
      <c r="B268">
        <f t="shared" si="29"/>
        <v>2.103711917381703E-3</v>
      </c>
      <c r="C268">
        <f t="shared" si="30"/>
        <v>0</v>
      </c>
      <c r="J268">
        <f t="shared" si="31"/>
        <v>10.002103711917382</v>
      </c>
      <c r="K268">
        <f t="shared" si="35"/>
        <v>1.8889872712785839E-12</v>
      </c>
      <c r="L268">
        <f t="shared" si="32"/>
        <v>1.8889956312063883E-12</v>
      </c>
      <c r="S268">
        <f t="shared" si="33"/>
        <v>2.103711917381703E-2</v>
      </c>
      <c r="T268">
        <f t="shared" si="34"/>
        <v>0</v>
      </c>
    </row>
    <row r="269" spans="1:20" x14ac:dyDescent="0.25">
      <c r="A269">
        <v>0.46076845606860561</v>
      </c>
      <c r="B269">
        <f t="shared" si="29"/>
        <v>-9.8497934347126309E-2</v>
      </c>
      <c r="C269">
        <f t="shared" si="30"/>
        <v>0</v>
      </c>
      <c r="J269">
        <f t="shared" si="31"/>
        <v>9.9015020656528741</v>
      </c>
      <c r="K269">
        <f t="shared" si="35"/>
        <v>0</v>
      </c>
      <c r="L269">
        <f t="shared" si="32"/>
        <v>0</v>
      </c>
      <c r="S269">
        <f t="shared" si="33"/>
        <v>-0.98497934347126304</v>
      </c>
      <c r="T269">
        <f t="shared" si="34"/>
        <v>0</v>
      </c>
    </row>
    <row r="270" spans="1:20" x14ac:dyDescent="0.25">
      <c r="A270">
        <v>0.62730796227912233</v>
      </c>
      <c r="B270">
        <f t="shared" si="29"/>
        <v>0.32473178611969183</v>
      </c>
      <c r="C270">
        <f t="shared" si="30"/>
        <v>0</v>
      </c>
      <c r="J270">
        <f t="shared" si="31"/>
        <v>10.324731786119692</v>
      </c>
      <c r="K270">
        <f t="shared" si="35"/>
        <v>6.967320420255989E-14</v>
      </c>
      <c r="L270">
        <f t="shared" si="32"/>
        <v>7.7421655790660024E-14</v>
      </c>
      <c r="S270">
        <f t="shared" si="33"/>
        <v>3.2473178611969185</v>
      </c>
      <c r="T270">
        <f t="shared" si="34"/>
        <v>0</v>
      </c>
    </row>
    <row r="271" spans="1:20" x14ac:dyDescent="0.25">
      <c r="A271">
        <v>0.6913663136692404</v>
      </c>
      <c r="B271">
        <f t="shared" si="29"/>
        <v>0.49972692271894831</v>
      </c>
      <c r="C271">
        <f t="shared" si="30"/>
        <v>0</v>
      </c>
      <c r="J271">
        <f t="shared" si="31"/>
        <v>10.499726922718949</v>
      </c>
      <c r="K271">
        <f t="shared" si="35"/>
        <v>1.0658900350920521E-14</v>
      </c>
      <c r="L271">
        <f t="shared" si="32"/>
        <v>1.3682563077795518E-14</v>
      </c>
      <c r="S271">
        <f t="shared" si="33"/>
        <v>4.9972692271894834</v>
      </c>
      <c r="T271">
        <f t="shared" si="34"/>
        <v>0</v>
      </c>
    </row>
    <row r="272" spans="1:20" x14ac:dyDescent="0.25">
      <c r="A272">
        <v>0.20023194067201758</v>
      </c>
      <c r="B272">
        <f t="shared" si="29"/>
        <v>-0.84079304996032089</v>
      </c>
      <c r="C272">
        <f t="shared" si="30"/>
        <v>0</v>
      </c>
      <c r="J272">
        <f t="shared" si="31"/>
        <v>9.1592069500396782</v>
      </c>
      <c r="K272">
        <f t="shared" si="35"/>
        <v>0</v>
      </c>
      <c r="L272">
        <f t="shared" si="32"/>
        <v>0</v>
      </c>
      <c r="S272">
        <f t="shared" si="33"/>
        <v>-8.4079304996032089</v>
      </c>
      <c r="T272">
        <f t="shared" si="34"/>
        <v>0</v>
      </c>
    </row>
    <row r="273" spans="1:20" x14ac:dyDescent="0.25">
      <c r="A273">
        <v>0.89416180913724175</v>
      </c>
      <c r="B273">
        <f t="shared" si="29"/>
        <v>1.2489690840580565</v>
      </c>
      <c r="C273">
        <f t="shared" si="30"/>
        <v>0</v>
      </c>
      <c r="J273">
        <f t="shared" si="31"/>
        <v>11.248969084058057</v>
      </c>
      <c r="K273">
        <f t="shared" si="35"/>
        <v>1.7167953507581246E-18</v>
      </c>
      <c r="L273">
        <f t="shared" si="32"/>
        <v>8.1692994432694728E-18</v>
      </c>
      <c r="S273">
        <f t="shared" si="33"/>
        <v>12.489690840580565</v>
      </c>
      <c r="T273">
        <f t="shared" si="34"/>
        <v>3.6472916552414333E-23</v>
      </c>
    </row>
    <row r="274" spans="1:20" x14ac:dyDescent="0.25">
      <c r="A274">
        <v>0.6794030579546495</v>
      </c>
      <c r="B274">
        <f t="shared" si="29"/>
        <v>0.46603019968837889</v>
      </c>
      <c r="C274">
        <f t="shared" si="30"/>
        <v>0</v>
      </c>
      <c r="J274">
        <f t="shared" si="31"/>
        <v>10.46603019968838</v>
      </c>
      <c r="K274">
        <f t="shared" si="35"/>
        <v>1.537420156176335E-14</v>
      </c>
      <c r="L274">
        <f t="shared" si="32"/>
        <v>1.9103566176264741E-14</v>
      </c>
      <c r="S274">
        <f t="shared" si="33"/>
        <v>4.6603019968837884</v>
      </c>
      <c r="T274">
        <f t="shared" si="34"/>
        <v>0</v>
      </c>
    </row>
    <row r="275" spans="1:20" x14ac:dyDescent="0.25">
      <c r="A275">
        <v>0.63640247810296946</v>
      </c>
      <c r="B275">
        <f t="shared" si="29"/>
        <v>0.34885916402232137</v>
      </c>
      <c r="C275">
        <f t="shared" si="30"/>
        <v>0</v>
      </c>
      <c r="J275">
        <f t="shared" si="31"/>
        <v>10.348859164022322</v>
      </c>
      <c r="K275">
        <f t="shared" si="35"/>
        <v>5.3980569797502857E-14</v>
      </c>
      <c r="L275">
        <f t="shared" si="32"/>
        <v>6.0966643062994768E-14</v>
      </c>
      <c r="S275">
        <f t="shared" si="33"/>
        <v>3.4885916402232136</v>
      </c>
      <c r="T275">
        <f t="shared" si="34"/>
        <v>0</v>
      </c>
    </row>
    <row r="276" spans="1:20" x14ac:dyDescent="0.25">
      <c r="A276">
        <v>0.58653523361919002</v>
      </c>
      <c r="B276">
        <f t="shared" si="29"/>
        <v>0.21864123011472403</v>
      </c>
      <c r="C276">
        <f t="shared" si="30"/>
        <v>0</v>
      </c>
      <c r="J276">
        <f t="shared" si="31"/>
        <v>10.218641230114724</v>
      </c>
      <c r="K276">
        <f t="shared" si="35"/>
        <v>2.1103828596706337E-13</v>
      </c>
      <c r="L276">
        <f t="shared" si="32"/>
        <v>2.2137178089883016E-13</v>
      </c>
      <c r="S276">
        <f t="shared" si="33"/>
        <v>2.1864123011472403</v>
      </c>
      <c r="T276">
        <f t="shared" si="34"/>
        <v>0</v>
      </c>
    </row>
    <row r="277" spans="1:20" x14ac:dyDescent="0.25">
      <c r="A277">
        <v>0.49479659413434246</v>
      </c>
      <c r="B277">
        <f t="shared" si="29"/>
        <v>-1.3043374101820368E-2</v>
      </c>
      <c r="C277">
        <f t="shared" si="30"/>
        <v>0</v>
      </c>
      <c r="J277">
        <f t="shared" si="31"/>
        <v>9.9869566258981788</v>
      </c>
      <c r="K277">
        <f t="shared" si="35"/>
        <v>0</v>
      </c>
      <c r="L277">
        <f t="shared" si="32"/>
        <v>0</v>
      </c>
      <c r="S277">
        <f t="shared" si="33"/>
        <v>-0.13043374101820368</v>
      </c>
      <c r="T277">
        <f t="shared" si="34"/>
        <v>0</v>
      </c>
    </row>
    <row r="278" spans="1:20" x14ac:dyDescent="0.25">
      <c r="A278">
        <v>0.32761619922482987</v>
      </c>
      <c r="B278">
        <f t="shared" si="29"/>
        <v>-0.44650514293749</v>
      </c>
      <c r="C278">
        <f t="shared" si="30"/>
        <v>0</v>
      </c>
      <c r="J278">
        <f t="shared" si="31"/>
        <v>9.5534948570625104</v>
      </c>
      <c r="K278">
        <f t="shared" si="35"/>
        <v>0</v>
      </c>
      <c r="L278">
        <f t="shared" si="32"/>
        <v>0</v>
      </c>
      <c r="S278">
        <f t="shared" si="33"/>
        <v>-4.4650514293749</v>
      </c>
      <c r="T278">
        <f t="shared" si="34"/>
        <v>0</v>
      </c>
    </row>
    <row r="279" spans="1:20" x14ac:dyDescent="0.25">
      <c r="A279">
        <v>0.15579699087496568</v>
      </c>
      <c r="B279">
        <f t="shared" si="29"/>
        <v>-1.0118830349541186</v>
      </c>
      <c r="C279">
        <f t="shared" si="30"/>
        <v>0</v>
      </c>
      <c r="J279">
        <f t="shared" si="31"/>
        <v>8.9881169650458812</v>
      </c>
      <c r="K279">
        <f t="shared" si="35"/>
        <v>0</v>
      </c>
      <c r="L279">
        <f t="shared" si="32"/>
        <v>0</v>
      </c>
      <c r="S279">
        <f t="shared" si="33"/>
        <v>-10.118830349541186</v>
      </c>
      <c r="T279">
        <f t="shared" si="34"/>
        <v>0</v>
      </c>
    </row>
    <row r="280" spans="1:20" x14ac:dyDescent="0.25">
      <c r="A280">
        <v>0.19254127628406628</v>
      </c>
      <c r="B280">
        <f t="shared" si="29"/>
        <v>-0.86856966512279499</v>
      </c>
      <c r="C280">
        <f t="shared" si="30"/>
        <v>0</v>
      </c>
      <c r="J280">
        <f t="shared" si="31"/>
        <v>9.131430334877205</v>
      </c>
      <c r="K280">
        <f t="shared" si="35"/>
        <v>0</v>
      </c>
      <c r="L280">
        <f t="shared" si="32"/>
        <v>0</v>
      </c>
      <c r="S280">
        <f t="shared" si="33"/>
        <v>-8.6856966512279499</v>
      </c>
      <c r="T280">
        <f t="shared" si="34"/>
        <v>0</v>
      </c>
    </row>
    <row r="281" spans="1:20" x14ac:dyDescent="0.25">
      <c r="A281">
        <v>0.51411481063264874</v>
      </c>
      <c r="B281">
        <f t="shared" si="29"/>
        <v>3.5387968143255136E-2</v>
      </c>
      <c r="C281">
        <f t="shared" si="30"/>
        <v>0</v>
      </c>
      <c r="J281">
        <f t="shared" si="31"/>
        <v>10.035387968143255</v>
      </c>
      <c r="K281">
        <f t="shared" si="35"/>
        <v>1.3569948777423334E-12</v>
      </c>
      <c r="L281">
        <f t="shared" si="32"/>
        <v>1.3586953181918837E-12</v>
      </c>
      <c r="S281">
        <f t="shared" si="33"/>
        <v>0.35387968143255133</v>
      </c>
      <c r="T281">
        <f t="shared" si="34"/>
        <v>0</v>
      </c>
    </row>
    <row r="282" spans="1:20" x14ac:dyDescent="0.25">
      <c r="A282">
        <v>0.76726584673604536</v>
      </c>
      <c r="B282">
        <f t="shared" si="29"/>
        <v>0.72987220013704535</v>
      </c>
      <c r="C282">
        <f t="shared" si="30"/>
        <v>0</v>
      </c>
      <c r="J282">
        <f t="shared" si="31"/>
        <v>10.729872200137045</v>
      </c>
      <c r="K282">
        <f t="shared" si="35"/>
        <v>8.217150882366369E-16</v>
      </c>
      <c r="L282">
        <f t="shared" si="32"/>
        <v>1.3998315060263057E-15</v>
      </c>
      <c r="S282">
        <f t="shared" si="33"/>
        <v>7.2987220013704537</v>
      </c>
      <c r="T282">
        <f t="shared" si="34"/>
        <v>0</v>
      </c>
    </row>
    <row r="283" spans="1:20" x14ac:dyDescent="0.25">
      <c r="A283">
        <v>0.31482894375438703</v>
      </c>
      <c r="B283">
        <f t="shared" si="29"/>
        <v>-0.48220843199420022</v>
      </c>
      <c r="C283">
        <f t="shared" si="30"/>
        <v>0</v>
      </c>
      <c r="J283">
        <f t="shared" si="31"/>
        <v>9.5177915680057996</v>
      </c>
      <c r="K283">
        <f t="shared" si="35"/>
        <v>0</v>
      </c>
      <c r="L283">
        <f t="shared" si="32"/>
        <v>0</v>
      </c>
      <c r="S283">
        <f t="shared" si="33"/>
        <v>-4.822084319942002</v>
      </c>
      <c r="T283">
        <f t="shared" si="34"/>
        <v>0</v>
      </c>
    </row>
    <row r="284" spans="1:20" x14ac:dyDescent="0.25">
      <c r="A284">
        <v>0.36988433484908595</v>
      </c>
      <c r="B284">
        <f t="shared" si="29"/>
        <v>-0.33215970374352505</v>
      </c>
      <c r="C284">
        <f t="shared" si="30"/>
        <v>0</v>
      </c>
      <c r="J284">
        <f t="shared" si="31"/>
        <v>9.6678402962564753</v>
      </c>
      <c r="K284">
        <f t="shared" si="35"/>
        <v>0</v>
      </c>
      <c r="L284">
        <f t="shared" si="32"/>
        <v>0</v>
      </c>
      <c r="S284">
        <f t="shared" si="33"/>
        <v>-3.3215970374352506</v>
      </c>
      <c r="T284">
        <f t="shared" si="34"/>
        <v>0</v>
      </c>
    </row>
    <row r="285" spans="1:20" x14ac:dyDescent="0.25">
      <c r="A285">
        <v>0.75530259102145447</v>
      </c>
      <c r="B285">
        <f t="shared" si="29"/>
        <v>0.6912716918776094</v>
      </c>
      <c r="C285">
        <f t="shared" si="30"/>
        <v>0</v>
      </c>
      <c r="J285">
        <f t="shared" si="31"/>
        <v>10.69127169187761</v>
      </c>
      <c r="K285">
        <f t="shared" si="35"/>
        <v>1.2723892597742709E-15</v>
      </c>
      <c r="L285">
        <f t="shared" si="32"/>
        <v>2.05187291253738E-15</v>
      </c>
      <c r="S285">
        <f t="shared" si="33"/>
        <v>6.912716918776094</v>
      </c>
      <c r="T285">
        <f t="shared" si="34"/>
        <v>0</v>
      </c>
    </row>
    <row r="286" spans="1:20" x14ac:dyDescent="0.25">
      <c r="A286">
        <v>0.51515243995483262</v>
      </c>
      <c r="B286">
        <f t="shared" si="29"/>
        <v>3.7990671041801878E-2</v>
      </c>
      <c r="C286">
        <f t="shared" si="30"/>
        <v>0</v>
      </c>
      <c r="J286">
        <f t="shared" si="31"/>
        <v>10.037990671041802</v>
      </c>
      <c r="K286">
        <f t="shared" si="35"/>
        <v>1.322222341827194E-12</v>
      </c>
      <c r="L286">
        <f t="shared" si="32"/>
        <v>1.324132071363433E-12</v>
      </c>
      <c r="S286">
        <f t="shared" si="33"/>
        <v>0.37990671041801877</v>
      </c>
      <c r="T286">
        <f t="shared" si="34"/>
        <v>0</v>
      </c>
    </row>
    <row r="287" spans="1:20" x14ac:dyDescent="0.25">
      <c r="A287">
        <v>0.28382213812677387</v>
      </c>
      <c r="B287">
        <f t="shared" si="29"/>
        <v>-0.57152432488069571</v>
      </c>
      <c r="C287">
        <f t="shared" si="30"/>
        <v>0</v>
      </c>
      <c r="J287">
        <f t="shared" si="31"/>
        <v>9.4284756751193051</v>
      </c>
      <c r="K287">
        <f t="shared" si="35"/>
        <v>0</v>
      </c>
      <c r="L287">
        <f t="shared" si="32"/>
        <v>0</v>
      </c>
      <c r="S287">
        <f t="shared" si="33"/>
        <v>-5.7152432488069573</v>
      </c>
      <c r="T287">
        <f t="shared" si="34"/>
        <v>0</v>
      </c>
    </row>
    <row r="288" spans="1:20" x14ac:dyDescent="0.25">
      <c r="A288">
        <v>0.94381542405468921</v>
      </c>
      <c r="B288">
        <f t="shared" si="29"/>
        <v>1.5876338822842133</v>
      </c>
      <c r="C288">
        <f t="shared" si="30"/>
        <v>0</v>
      </c>
      <c r="J288">
        <f t="shared" si="31"/>
        <v>11.587633882284214</v>
      </c>
      <c r="K288">
        <f t="shared" si="35"/>
        <v>2.288704677828582E-20</v>
      </c>
      <c r="L288">
        <f t="shared" si="32"/>
        <v>2.8461928690700936E-19</v>
      </c>
      <c r="S288">
        <f t="shared" si="33"/>
        <v>15.876338822842133</v>
      </c>
      <c r="T288">
        <f t="shared" si="34"/>
        <v>1.0336159324511351E-43</v>
      </c>
    </row>
    <row r="289" spans="1:20" x14ac:dyDescent="0.25">
      <c r="A289">
        <v>0.23328348643452254</v>
      </c>
      <c r="B289">
        <f t="shared" si="29"/>
        <v>-0.72807614958497247</v>
      </c>
      <c r="C289">
        <f t="shared" si="30"/>
        <v>0</v>
      </c>
      <c r="J289">
        <f t="shared" si="31"/>
        <v>9.2719238504150283</v>
      </c>
      <c r="K289">
        <f t="shared" si="35"/>
        <v>0</v>
      </c>
      <c r="L289">
        <f t="shared" si="32"/>
        <v>0</v>
      </c>
      <c r="S289">
        <f t="shared" si="33"/>
        <v>-7.2807614958497249</v>
      </c>
      <c r="T289">
        <f t="shared" si="34"/>
        <v>0</v>
      </c>
    </row>
    <row r="290" spans="1:20" x14ac:dyDescent="0.25">
      <c r="A290">
        <v>0.55418561357463303</v>
      </c>
      <c r="B290">
        <f t="shared" si="29"/>
        <v>0.13624351881900365</v>
      </c>
      <c r="C290">
        <f t="shared" si="30"/>
        <v>0</v>
      </c>
      <c r="J290">
        <f t="shared" si="31"/>
        <v>10.136243518819004</v>
      </c>
      <c r="K290">
        <f t="shared" si="35"/>
        <v>4.9135270749762471E-13</v>
      </c>
      <c r="L290">
        <f t="shared" si="32"/>
        <v>5.0055851826809852E-13</v>
      </c>
      <c r="S290">
        <f t="shared" si="33"/>
        <v>1.3624351881900365</v>
      </c>
      <c r="T290">
        <f t="shared" si="34"/>
        <v>0</v>
      </c>
    </row>
    <row r="291" spans="1:20" x14ac:dyDescent="0.25">
      <c r="A291">
        <v>0.53086947233497117</v>
      </c>
      <c r="B291">
        <f t="shared" si="29"/>
        <v>7.7455670209207808E-2</v>
      </c>
      <c r="C291">
        <f t="shared" si="30"/>
        <v>0</v>
      </c>
      <c r="J291">
        <f t="shared" si="31"/>
        <v>10.077455670209208</v>
      </c>
      <c r="K291">
        <f t="shared" si="35"/>
        <v>8.905034402748996E-13</v>
      </c>
      <c r="L291">
        <f t="shared" si="32"/>
        <v>8.9586196740944588E-13</v>
      </c>
      <c r="S291">
        <f t="shared" si="33"/>
        <v>0.77455670209207805</v>
      </c>
      <c r="T291">
        <f t="shared" si="34"/>
        <v>0</v>
      </c>
    </row>
    <row r="292" spans="1:20" x14ac:dyDescent="0.25">
      <c r="A292">
        <v>0.76067384868923005</v>
      </c>
      <c r="B292">
        <f t="shared" si="29"/>
        <v>0.70847182537122777</v>
      </c>
      <c r="C292">
        <f t="shared" si="30"/>
        <v>0</v>
      </c>
      <c r="J292">
        <f t="shared" si="31"/>
        <v>10.708471825371229</v>
      </c>
      <c r="K292">
        <f t="shared" si="35"/>
        <v>1.0475214378914309E-15</v>
      </c>
      <c r="L292">
        <f t="shared" si="32"/>
        <v>1.7304113688697584E-15</v>
      </c>
      <c r="S292">
        <f t="shared" si="33"/>
        <v>7.0847182537122775</v>
      </c>
      <c r="T292">
        <f t="shared" si="34"/>
        <v>0</v>
      </c>
    </row>
    <row r="293" spans="1:20" x14ac:dyDescent="0.25">
      <c r="A293">
        <v>0.1575365459150975</v>
      </c>
      <c r="B293">
        <f t="shared" si="29"/>
        <v>-1.0046340568985914</v>
      </c>
      <c r="C293">
        <f t="shared" si="30"/>
        <v>0</v>
      </c>
      <c r="J293">
        <f t="shared" si="31"/>
        <v>8.9953659431014081</v>
      </c>
      <c r="K293">
        <f t="shared" si="35"/>
        <v>0</v>
      </c>
      <c r="L293">
        <f t="shared" si="32"/>
        <v>0</v>
      </c>
      <c r="S293">
        <f t="shared" si="33"/>
        <v>-10.046340568985915</v>
      </c>
      <c r="T293">
        <f t="shared" si="34"/>
        <v>0</v>
      </c>
    </row>
    <row r="294" spans="1:20" x14ac:dyDescent="0.25">
      <c r="A294">
        <v>0.51039155247657708</v>
      </c>
      <c r="B294">
        <f t="shared" si="29"/>
        <v>2.6050705460406273E-2</v>
      </c>
      <c r="C294">
        <f t="shared" si="30"/>
        <v>0</v>
      </c>
      <c r="J294">
        <f t="shared" si="31"/>
        <v>10.026050705460406</v>
      </c>
      <c r="K294">
        <f t="shared" si="35"/>
        <v>1.489272931222988E-12</v>
      </c>
      <c r="L294">
        <f t="shared" si="32"/>
        <v>1.4902839533163402E-12</v>
      </c>
      <c r="S294">
        <f t="shared" si="33"/>
        <v>0.2605070546040627</v>
      </c>
      <c r="T294">
        <f t="shared" si="34"/>
        <v>0</v>
      </c>
    </row>
    <row r="295" spans="1:20" x14ac:dyDescent="0.25">
      <c r="A295">
        <v>0.91457869197668384</v>
      </c>
      <c r="B295">
        <f t="shared" si="29"/>
        <v>1.3695013405636927</v>
      </c>
      <c r="C295">
        <f t="shared" si="30"/>
        <v>0</v>
      </c>
      <c r="J295">
        <f t="shared" si="31"/>
        <v>11.369501340563692</v>
      </c>
      <c r="K295">
        <f t="shared" si="35"/>
        <v>3.791530357002152E-19</v>
      </c>
      <c r="L295">
        <f t="shared" si="32"/>
        <v>2.4737087792530672E-18</v>
      </c>
      <c r="S295">
        <f t="shared" si="33"/>
        <v>13.695013405636926</v>
      </c>
      <c r="T295">
        <f t="shared" si="34"/>
        <v>6.5633843173713158E-30</v>
      </c>
    </row>
    <row r="296" spans="1:20" x14ac:dyDescent="0.25">
      <c r="A296">
        <v>0.53425702688680687</v>
      </c>
      <c r="B296">
        <f t="shared" si="29"/>
        <v>8.5975433375564847E-2</v>
      </c>
      <c r="C296">
        <f t="shared" si="30"/>
        <v>0</v>
      </c>
      <c r="J296">
        <f t="shared" si="31"/>
        <v>10.085975433375564</v>
      </c>
      <c r="K296">
        <f t="shared" si="35"/>
        <v>8.1732924872479828E-13</v>
      </c>
      <c r="L296">
        <f t="shared" si="32"/>
        <v>8.2339314662488408E-13</v>
      </c>
      <c r="S296">
        <f t="shared" si="33"/>
        <v>0.85975433375564847</v>
      </c>
      <c r="T296">
        <f t="shared" si="34"/>
        <v>0</v>
      </c>
    </row>
    <row r="297" spans="1:20" x14ac:dyDescent="0.25">
      <c r="A297">
        <v>1.8005920590838345E-2</v>
      </c>
      <c r="B297">
        <f t="shared" si="29"/>
        <v>-2.096793703971275</v>
      </c>
      <c r="C297">
        <f t="shared" si="30"/>
        <v>0</v>
      </c>
      <c r="J297">
        <f t="shared" si="31"/>
        <v>7.903206296028725</v>
      </c>
      <c r="K297">
        <f t="shared" si="35"/>
        <v>0</v>
      </c>
      <c r="L297">
        <f t="shared" si="32"/>
        <v>0</v>
      </c>
      <c r="S297">
        <f t="shared" si="33"/>
        <v>-20.967937039712751</v>
      </c>
      <c r="T297">
        <f t="shared" si="34"/>
        <v>0</v>
      </c>
    </row>
    <row r="298" spans="1:20" x14ac:dyDescent="0.25">
      <c r="A298">
        <v>0.51997436445204015</v>
      </c>
      <c r="B298">
        <f t="shared" si="29"/>
        <v>5.0089243910602779E-2</v>
      </c>
      <c r="C298">
        <f t="shared" si="30"/>
        <v>0</v>
      </c>
      <c r="J298">
        <f t="shared" si="31"/>
        <v>10.050089243910604</v>
      </c>
      <c r="K298">
        <f t="shared" si="35"/>
        <v>1.1717133693820466E-12</v>
      </c>
      <c r="L298">
        <f t="shared" si="32"/>
        <v>1.1746568098684234E-12</v>
      </c>
      <c r="S298">
        <f t="shared" si="33"/>
        <v>0.50089243910602776</v>
      </c>
      <c r="T298">
        <f t="shared" si="34"/>
        <v>0</v>
      </c>
    </row>
    <row r="299" spans="1:20" x14ac:dyDescent="0.25">
      <c r="A299">
        <v>0.70851771599475077</v>
      </c>
      <c r="B299">
        <f t="shared" si="29"/>
        <v>0.5490595724705053</v>
      </c>
      <c r="C299">
        <f t="shared" si="30"/>
        <v>0</v>
      </c>
      <c r="J299">
        <f t="shared" si="31"/>
        <v>10.549059572470505</v>
      </c>
      <c r="K299">
        <f t="shared" si="35"/>
        <v>6.209105284089711E-15</v>
      </c>
      <c r="L299">
        <f t="shared" si="32"/>
        <v>8.3937150968566239E-15</v>
      </c>
      <c r="S299">
        <f t="shared" si="33"/>
        <v>5.4905957247050532</v>
      </c>
      <c r="T299">
        <f t="shared" si="34"/>
        <v>0</v>
      </c>
    </row>
    <row r="300" spans="1:20" x14ac:dyDescent="0.25">
      <c r="A300">
        <v>0.89724417859431749</v>
      </c>
      <c r="B300">
        <f t="shared" si="29"/>
        <v>1.2660040205876077</v>
      </c>
      <c r="C300">
        <f t="shared" si="30"/>
        <v>0</v>
      </c>
      <c r="J300">
        <f t="shared" si="31"/>
        <v>11.266004020587609</v>
      </c>
      <c r="K300">
        <f t="shared" si="35"/>
        <v>1.389273324302554E-18</v>
      </c>
      <c r="L300">
        <f t="shared" si="32"/>
        <v>6.9001765781611208E-18</v>
      </c>
      <c r="S300">
        <f t="shared" si="33"/>
        <v>12.660040205876077</v>
      </c>
      <c r="T300">
        <f t="shared" si="34"/>
        <v>4.4345131588056616E-24</v>
      </c>
    </row>
    <row r="301" spans="1:20" x14ac:dyDescent="0.25">
      <c r="A301">
        <v>5.5940427869502853E-2</v>
      </c>
      <c r="B301">
        <f t="shared" si="29"/>
        <v>-1.5897957342322953</v>
      </c>
      <c r="C301">
        <f t="shared" si="30"/>
        <v>0</v>
      </c>
      <c r="J301">
        <f t="shared" si="31"/>
        <v>8.410204265767705</v>
      </c>
      <c r="K301">
        <f t="shared" si="35"/>
        <v>0</v>
      </c>
      <c r="L301">
        <f t="shared" si="32"/>
        <v>0</v>
      </c>
      <c r="S301">
        <f t="shared" si="33"/>
        <v>-15.897957342322952</v>
      </c>
      <c r="T301">
        <f t="shared" si="34"/>
        <v>0</v>
      </c>
    </row>
    <row r="302" spans="1:20" x14ac:dyDescent="0.25">
      <c r="A302">
        <v>0.94167912839136936</v>
      </c>
      <c r="B302">
        <f t="shared" si="29"/>
        <v>1.5690265907699497</v>
      </c>
      <c r="C302">
        <f t="shared" si="30"/>
        <v>0</v>
      </c>
      <c r="J302">
        <f t="shared" si="31"/>
        <v>11.569026590769949</v>
      </c>
      <c r="K302">
        <f t="shared" si="35"/>
        <v>2.918847224142265E-20</v>
      </c>
      <c r="L302">
        <f t="shared" si="32"/>
        <v>3.4227629383491635E-19</v>
      </c>
      <c r="S302">
        <f t="shared" si="33"/>
        <v>15.690265907699496</v>
      </c>
      <c r="T302">
        <f t="shared" si="34"/>
        <v>1.8704245627401364E-42</v>
      </c>
    </row>
    <row r="303" spans="1:20" x14ac:dyDescent="0.25">
      <c r="A303">
        <v>8.890041810357982E-2</v>
      </c>
      <c r="B303">
        <f t="shared" si="29"/>
        <v>-1.3475572252020316</v>
      </c>
      <c r="C303">
        <f t="shared" si="30"/>
        <v>0</v>
      </c>
      <c r="J303">
        <f t="shared" si="31"/>
        <v>8.6524427747979686</v>
      </c>
      <c r="K303">
        <f t="shared" si="35"/>
        <v>0</v>
      </c>
      <c r="L303">
        <f t="shared" si="32"/>
        <v>0</v>
      </c>
      <c r="S303">
        <f t="shared" si="33"/>
        <v>-13.475572252020315</v>
      </c>
      <c r="T303">
        <f t="shared" si="34"/>
        <v>0</v>
      </c>
    </row>
    <row r="304" spans="1:20" x14ac:dyDescent="0.25">
      <c r="A304">
        <v>6.3753166295358141E-2</v>
      </c>
      <c r="B304">
        <f t="shared" si="29"/>
        <v>-1.5240095219448717</v>
      </c>
      <c r="C304">
        <f t="shared" si="30"/>
        <v>0</v>
      </c>
      <c r="J304">
        <f t="shared" si="31"/>
        <v>8.4759904780551274</v>
      </c>
      <c r="K304">
        <f t="shared" si="35"/>
        <v>0</v>
      </c>
      <c r="L304">
        <f t="shared" si="32"/>
        <v>0</v>
      </c>
      <c r="S304">
        <f t="shared" si="33"/>
        <v>-15.240095219448717</v>
      </c>
      <c r="T304">
        <f t="shared" si="34"/>
        <v>0</v>
      </c>
    </row>
    <row r="305" spans="1:20" x14ac:dyDescent="0.25">
      <c r="A305">
        <v>0.90078432569353317</v>
      </c>
      <c r="B305">
        <f t="shared" si="29"/>
        <v>1.2860335627197228</v>
      </c>
      <c r="C305">
        <f t="shared" si="30"/>
        <v>0</v>
      </c>
      <c r="J305">
        <f t="shared" si="31"/>
        <v>11.286033562719723</v>
      </c>
      <c r="K305">
        <f t="shared" si="35"/>
        <v>1.0823618511650797E-18</v>
      </c>
      <c r="L305">
        <f t="shared" si="32"/>
        <v>5.6577589977668619E-18</v>
      </c>
      <c r="S305">
        <f t="shared" si="33"/>
        <v>12.860335627197228</v>
      </c>
      <c r="T305">
        <f t="shared" si="34"/>
        <v>3.587483608227216E-25</v>
      </c>
    </row>
    <row r="306" spans="1:20" x14ac:dyDescent="0.25">
      <c r="A306">
        <v>0.57130649739066741</v>
      </c>
      <c r="B306">
        <f t="shared" si="29"/>
        <v>0.17970138608807945</v>
      </c>
      <c r="C306">
        <f t="shared" si="30"/>
        <v>0</v>
      </c>
      <c r="J306">
        <f t="shared" si="31"/>
        <v>10.17970138608808</v>
      </c>
      <c r="K306">
        <f t="shared" si="35"/>
        <v>3.1517607790001468E-13</v>
      </c>
      <c r="L306">
        <f t="shared" si="32"/>
        <v>3.2552004706525834E-13</v>
      </c>
      <c r="S306">
        <f t="shared" si="33"/>
        <v>1.7970138608807944</v>
      </c>
      <c r="T306">
        <f t="shared" si="34"/>
        <v>0</v>
      </c>
    </row>
    <row r="307" spans="1:20" x14ac:dyDescent="0.25">
      <c r="A307">
        <v>0.11597033600878934</v>
      </c>
      <c r="B307">
        <f t="shared" si="29"/>
        <v>-1.1953746844066062</v>
      </c>
      <c r="C307">
        <f t="shared" si="30"/>
        <v>0</v>
      </c>
      <c r="J307">
        <f t="shared" si="31"/>
        <v>8.8046253155933947</v>
      </c>
      <c r="K307">
        <f t="shared" si="35"/>
        <v>0</v>
      </c>
      <c r="L307">
        <f t="shared" si="32"/>
        <v>0</v>
      </c>
      <c r="S307">
        <f t="shared" si="33"/>
        <v>-11.953746844066062</v>
      </c>
      <c r="T307">
        <f t="shared" si="34"/>
        <v>0</v>
      </c>
    </row>
    <row r="308" spans="1:20" x14ac:dyDescent="0.25">
      <c r="A308">
        <v>9.857478560747094E-3</v>
      </c>
      <c r="B308">
        <f t="shared" si="29"/>
        <v>-2.3317289065247038</v>
      </c>
      <c r="C308">
        <f t="shared" si="30"/>
        <v>0</v>
      </c>
      <c r="J308">
        <f t="shared" si="31"/>
        <v>7.6682710934752958</v>
      </c>
      <c r="K308">
        <f t="shared" si="35"/>
        <v>0</v>
      </c>
      <c r="L308">
        <f t="shared" si="32"/>
        <v>0</v>
      </c>
      <c r="S308">
        <f t="shared" si="33"/>
        <v>-23.317289065247039</v>
      </c>
      <c r="T308">
        <f t="shared" si="34"/>
        <v>0</v>
      </c>
    </row>
    <row r="309" spans="1:20" x14ac:dyDescent="0.25">
      <c r="A309">
        <v>0.65413373210852377</v>
      </c>
      <c r="B309">
        <f t="shared" si="29"/>
        <v>0.39650497863425627</v>
      </c>
      <c r="C309">
        <f t="shared" si="30"/>
        <v>0</v>
      </c>
      <c r="J309">
        <f t="shared" si="31"/>
        <v>10.396504978634256</v>
      </c>
      <c r="K309">
        <f t="shared" si="35"/>
        <v>3.2500190061107568E-14</v>
      </c>
      <c r="L309">
        <f t="shared" si="32"/>
        <v>3.8033301660498786E-14</v>
      </c>
      <c r="S309">
        <f t="shared" si="33"/>
        <v>3.9650497863425627</v>
      </c>
      <c r="T309">
        <f t="shared" si="34"/>
        <v>0</v>
      </c>
    </row>
    <row r="310" spans="1:20" x14ac:dyDescent="0.25">
      <c r="A310">
        <v>0.5145115512558367</v>
      </c>
      <c r="B310">
        <f t="shared" si="29"/>
        <v>3.6383089986397707E-2</v>
      </c>
      <c r="C310">
        <f t="shared" si="30"/>
        <v>0</v>
      </c>
      <c r="J310">
        <f t="shared" si="31"/>
        <v>10.036383089986398</v>
      </c>
      <c r="K310">
        <f t="shared" si="35"/>
        <v>1.3435953570297769E-12</v>
      </c>
      <c r="L310">
        <f t="shared" si="32"/>
        <v>1.3453750911696964E-12</v>
      </c>
      <c r="S310">
        <f t="shared" si="33"/>
        <v>0.3638308998639771</v>
      </c>
      <c r="T310">
        <f t="shared" si="34"/>
        <v>0</v>
      </c>
    </row>
    <row r="311" spans="1:20" x14ac:dyDescent="0.25">
      <c r="A311">
        <v>0.74101992858668786</v>
      </c>
      <c r="B311">
        <f t="shared" si="29"/>
        <v>0.64649297867165056</v>
      </c>
      <c r="C311">
        <f t="shared" si="30"/>
        <v>0</v>
      </c>
      <c r="J311">
        <f t="shared" si="31"/>
        <v>10.646492978671651</v>
      </c>
      <c r="K311">
        <f t="shared" si="35"/>
        <v>2.105156505583809E-15</v>
      </c>
      <c r="L311">
        <f t="shared" si="32"/>
        <v>3.1974160053919855E-15</v>
      </c>
      <c r="S311">
        <f t="shared" si="33"/>
        <v>6.4649297867165059</v>
      </c>
      <c r="T311">
        <f t="shared" si="34"/>
        <v>0</v>
      </c>
    </row>
    <row r="312" spans="1:20" x14ac:dyDescent="0.25">
      <c r="A312">
        <v>0.57762382885219887</v>
      </c>
      <c r="B312">
        <f t="shared" si="29"/>
        <v>0.19581835588044513</v>
      </c>
      <c r="C312">
        <f t="shared" si="30"/>
        <v>0</v>
      </c>
      <c r="J312">
        <f t="shared" si="31"/>
        <v>10.195818355880444</v>
      </c>
      <c r="K312">
        <f t="shared" si="35"/>
        <v>2.6706485076670762E-13</v>
      </c>
      <c r="L312">
        <f t="shared" si="32"/>
        <v>2.7750427658211214E-13</v>
      </c>
      <c r="S312">
        <f t="shared" si="33"/>
        <v>1.9581835588044514</v>
      </c>
      <c r="T312">
        <f t="shared" si="34"/>
        <v>0</v>
      </c>
    </row>
    <row r="313" spans="1:20" x14ac:dyDescent="0.25">
      <c r="A313">
        <v>0.20261238441114535</v>
      </c>
      <c r="B313">
        <f t="shared" si="29"/>
        <v>-0.83232633655814514</v>
      </c>
      <c r="C313">
        <f t="shared" si="30"/>
        <v>0</v>
      </c>
      <c r="J313">
        <f t="shared" si="31"/>
        <v>9.167673663441855</v>
      </c>
      <c r="K313">
        <f t="shared" si="35"/>
        <v>0</v>
      </c>
      <c r="L313">
        <f t="shared" si="32"/>
        <v>0</v>
      </c>
      <c r="S313">
        <f t="shared" si="33"/>
        <v>-8.3232633655814521</v>
      </c>
      <c r="T313">
        <f t="shared" si="34"/>
        <v>0</v>
      </c>
    </row>
    <row r="314" spans="1:20" x14ac:dyDescent="0.25">
      <c r="A314">
        <v>0.37376018555253759</v>
      </c>
      <c r="B314">
        <f t="shared" si="29"/>
        <v>-0.32191066804091306</v>
      </c>
      <c r="C314">
        <f t="shared" si="30"/>
        <v>0</v>
      </c>
      <c r="J314">
        <f t="shared" si="31"/>
        <v>9.6780893319590877</v>
      </c>
      <c r="K314">
        <f t="shared" si="35"/>
        <v>0</v>
      </c>
      <c r="L314">
        <f t="shared" si="32"/>
        <v>0</v>
      </c>
      <c r="S314">
        <f t="shared" si="33"/>
        <v>-3.2191066804091308</v>
      </c>
      <c r="T314">
        <f t="shared" si="34"/>
        <v>0</v>
      </c>
    </row>
    <row r="315" spans="1:20" x14ac:dyDescent="0.25">
      <c r="A315">
        <v>0.86986907559434801</v>
      </c>
      <c r="B315">
        <f t="shared" si="29"/>
        <v>1.1257724486979586</v>
      </c>
      <c r="C315">
        <f t="shared" si="30"/>
        <v>0</v>
      </c>
      <c r="J315">
        <f t="shared" si="31"/>
        <v>11.125772448697958</v>
      </c>
      <c r="K315">
        <f t="shared" si="35"/>
        <v>7.7988296443777426E-18</v>
      </c>
      <c r="L315">
        <f t="shared" si="32"/>
        <v>2.7697365021539587E-17</v>
      </c>
      <c r="S315">
        <f t="shared" si="33"/>
        <v>11.257724486979585</v>
      </c>
      <c r="T315">
        <f t="shared" si="34"/>
        <v>6.4003553719543689E-17</v>
      </c>
    </row>
    <row r="316" spans="1:20" x14ac:dyDescent="0.25">
      <c r="A316">
        <v>0.40913113803521833</v>
      </c>
      <c r="B316">
        <f t="shared" si="29"/>
        <v>-0.22978057978247354</v>
      </c>
      <c r="C316">
        <f t="shared" si="30"/>
        <v>0</v>
      </c>
      <c r="J316">
        <f t="shared" si="31"/>
        <v>9.7702194202175257</v>
      </c>
      <c r="K316">
        <f t="shared" si="35"/>
        <v>0</v>
      </c>
      <c r="L316">
        <f t="shared" si="32"/>
        <v>0</v>
      </c>
      <c r="S316">
        <f t="shared" si="33"/>
        <v>-2.2978057978247355</v>
      </c>
      <c r="T316">
        <f t="shared" si="34"/>
        <v>0</v>
      </c>
    </row>
    <row r="317" spans="1:20" x14ac:dyDescent="0.25">
      <c r="A317">
        <v>4.0070802941984313E-2</v>
      </c>
      <c r="B317">
        <f t="shared" si="29"/>
        <v>-1.749865031701898</v>
      </c>
      <c r="C317">
        <f t="shared" si="30"/>
        <v>0</v>
      </c>
      <c r="J317">
        <f t="shared" si="31"/>
        <v>8.2501349682981022</v>
      </c>
      <c r="K317">
        <f t="shared" si="35"/>
        <v>0</v>
      </c>
      <c r="L317">
        <f t="shared" si="32"/>
        <v>0</v>
      </c>
      <c r="S317">
        <f t="shared" si="33"/>
        <v>-17.498650317018981</v>
      </c>
      <c r="T317">
        <f t="shared" si="34"/>
        <v>0</v>
      </c>
    </row>
    <row r="318" spans="1:20" x14ac:dyDescent="0.25">
      <c r="A318">
        <v>0.90630817590868862</v>
      </c>
      <c r="B318">
        <f t="shared" si="29"/>
        <v>1.3183585539497527</v>
      </c>
      <c r="C318">
        <f t="shared" si="30"/>
        <v>0</v>
      </c>
      <c r="J318">
        <f t="shared" si="31"/>
        <v>11.318358553949754</v>
      </c>
      <c r="K318">
        <f t="shared" si="35"/>
        <v>7.2221583289256389E-19</v>
      </c>
      <c r="L318">
        <f t="shared" si="32"/>
        <v>4.1067749202264327E-18</v>
      </c>
      <c r="S318">
        <f t="shared" si="33"/>
        <v>13.183585539497527</v>
      </c>
      <c r="T318">
        <f t="shared" si="34"/>
        <v>5.6984361445235313E-27</v>
      </c>
    </row>
    <row r="319" spans="1:20" x14ac:dyDescent="0.25">
      <c r="A319">
        <v>1.4557329020050662E-2</v>
      </c>
      <c r="B319">
        <f t="shared" si="29"/>
        <v>-2.1819305595992917</v>
      </c>
      <c r="C319">
        <f t="shared" si="30"/>
        <v>0</v>
      </c>
      <c r="J319">
        <f t="shared" si="31"/>
        <v>7.8180694404007083</v>
      </c>
      <c r="K319">
        <f t="shared" si="35"/>
        <v>0</v>
      </c>
      <c r="L319">
        <f t="shared" si="32"/>
        <v>0</v>
      </c>
      <c r="S319">
        <f t="shared" si="33"/>
        <v>-21.819305595992915</v>
      </c>
      <c r="T319">
        <f t="shared" si="34"/>
        <v>0</v>
      </c>
    </row>
    <row r="320" spans="1:20" x14ac:dyDescent="0.25">
      <c r="A320">
        <v>0.1173436689352092</v>
      </c>
      <c r="B320">
        <f t="shared" si="29"/>
        <v>-1.1883708442307523</v>
      </c>
      <c r="C320">
        <f t="shared" si="30"/>
        <v>0</v>
      </c>
      <c r="J320">
        <f t="shared" si="31"/>
        <v>8.8116291557692481</v>
      </c>
      <c r="K320">
        <f t="shared" si="35"/>
        <v>0</v>
      </c>
      <c r="L320">
        <f t="shared" si="32"/>
        <v>0</v>
      </c>
      <c r="S320">
        <f t="shared" si="33"/>
        <v>-11.883708442307523</v>
      </c>
      <c r="T320">
        <f t="shared" si="34"/>
        <v>0</v>
      </c>
    </row>
    <row r="321" spans="1:20" x14ac:dyDescent="0.25">
      <c r="A321">
        <v>0.38102359080782494</v>
      </c>
      <c r="B321">
        <f t="shared" si="29"/>
        <v>-0.30279357303958276</v>
      </c>
      <c r="C321">
        <f t="shared" si="30"/>
        <v>0</v>
      </c>
      <c r="J321">
        <f t="shared" si="31"/>
        <v>9.6972064269604168</v>
      </c>
      <c r="K321">
        <f t="shared" si="35"/>
        <v>0</v>
      </c>
      <c r="L321">
        <f t="shared" si="32"/>
        <v>0</v>
      </c>
      <c r="S321">
        <f t="shared" si="33"/>
        <v>-3.0279357303958276</v>
      </c>
      <c r="T321">
        <f t="shared" si="34"/>
        <v>0</v>
      </c>
    </row>
    <row r="322" spans="1:20" x14ac:dyDescent="0.25">
      <c r="A322">
        <v>0.80883205664235358</v>
      </c>
      <c r="B322">
        <f t="shared" si="29"/>
        <v>0.87360043963185952</v>
      </c>
      <c r="C322">
        <f t="shared" si="30"/>
        <v>0</v>
      </c>
      <c r="J322">
        <f t="shared" si="31"/>
        <v>10.87360043963186</v>
      </c>
      <c r="K322">
        <f t="shared" si="35"/>
        <v>1.571111096597036E-16</v>
      </c>
      <c r="L322">
        <f t="shared" si="32"/>
        <v>3.3701619581883752E-16</v>
      </c>
      <c r="S322">
        <f t="shared" si="33"/>
        <v>8.7360043963185952</v>
      </c>
      <c r="T322">
        <f t="shared" si="34"/>
        <v>0</v>
      </c>
    </row>
    <row r="323" spans="1:20" x14ac:dyDescent="0.25">
      <c r="A323">
        <v>0.56385998107852409</v>
      </c>
      <c r="B323">
        <f t="shared" si="29"/>
        <v>0.16076303808708067</v>
      </c>
      <c r="C323">
        <f t="shared" si="30"/>
        <v>0</v>
      </c>
      <c r="J323">
        <f t="shared" si="31"/>
        <v>10.160763038087081</v>
      </c>
      <c r="K323">
        <f t="shared" si="35"/>
        <v>3.8264231065648038E-13</v>
      </c>
      <c r="L323">
        <f t="shared" si="32"/>
        <v>3.9266050850285003E-13</v>
      </c>
      <c r="S323">
        <f t="shared" si="33"/>
        <v>1.6076303808708068</v>
      </c>
      <c r="T323">
        <f t="shared" si="34"/>
        <v>0</v>
      </c>
    </row>
    <row r="324" spans="1:20" x14ac:dyDescent="0.25">
      <c r="A324">
        <v>0.59901730399487285</v>
      </c>
      <c r="B324">
        <f t="shared" si="29"/>
        <v>0.25080433218889309</v>
      </c>
      <c r="C324">
        <f t="shared" si="30"/>
        <v>0</v>
      </c>
      <c r="J324">
        <f t="shared" si="31"/>
        <v>10.250804332188894</v>
      </c>
      <c r="K324">
        <f t="shared" si="35"/>
        <v>1.5117714136412989E-13</v>
      </c>
      <c r="L324">
        <f t="shared" si="32"/>
        <v>1.6099206594201572E-13</v>
      </c>
      <c r="S324">
        <f t="shared" si="33"/>
        <v>2.5080433218889309</v>
      </c>
      <c r="T324">
        <f t="shared" si="34"/>
        <v>0</v>
      </c>
    </row>
    <row r="325" spans="1:20" x14ac:dyDescent="0.25">
      <c r="A325">
        <v>0.84636982329783017</v>
      </c>
      <c r="B325">
        <f t="shared" si="29"/>
        <v>1.0209875160373967</v>
      </c>
      <c r="C325">
        <f t="shared" si="30"/>
        <v>0</v>
      </c>
      <c r="J325">
        <f t="shared" si="31"/>
        <v>11.020987516037398</v>
      </c>
      <c r="K325">
        <f t="shared" si="35"/>
        <v>2.7585996024121114E-17</v>
      </c>
      <c r="L325">
        <f t="shared" si="32"/>
        <v>7.8235519769782774E-17</v>
      </c>
      <c r="S325">
        <f t="shared" si="33"/>
        <v>10.209875160373967</v>
      </c>
      <c r="T325">
        <f t="shared" si="34"/>
        <v>3.9775251708566345E-12</v>
      </c>
    </row>
    <row r="326" spans="1:20" x14ac:dyDescent="0.25">
      <c r="A326">
        <v>0.7856990264595477</v>
      </c>
      <c r="B326">
        <f t="shared" si="29"/>
        <v>0.79158628402091569</v>
      </c>
      <c r="C326">
        <f t="shared" si="30"/>
        <v>0</v>
      </c>
      <c r="J326">
        <f t="shared" si="31"/>
        <v>10.791586284020916</v>
      </c>
      <c r="K326">
        <f t="shared" si="35"/>
        <v>4.0589422995904841E-16</v>
      </c>
      <c r="L326">
        <f t="shared" si="32"/>
        <v>7.5953123989000282E-16</v>
      </c>
      <c r="S326">
        <f t="shared" si="33"/>
        <v>7.9158628402091571</v>
      </c>
      <c r="T326">
        <f t="shared" si="34"/>
        <v>0</v>
      </c>
    </row>
    <row r="327" spans="1:20" x14ac:dyDescent="0.25">
      <c r="A327">
        <v>0.2042909024323252</v>
      </c>
      <c r="B327">
        <f t="shared" ref="B327:B390" si="36">NORMINV(A327,0,1)</f>
        <v>-0.82639192101221959</v>
      </c>
      <c r="C327">
        <f t="shared" ref="C327:C390" si="37">IF(B327&gt;10,B327,0)*10^9</f>
        <v>0</v>
      </c>
      <c r="J327">
        <f t="shared" ref="J327:J390" si="38">NORMINV(A327,10,1)</f>
        <v>9.1736080789877796</v>
      </c>
      <c r="K327">
        <f t="shared" si="35"/>
        <v>0</v>
      </c>
      <c r="L327">
        <f t="shared" ref="L327:L390" si="39">IF(J327&gt;10,J327,0)*NORMDIST(J327,0,1,0)*10^9/NORMDIST(J327,10,1,0)</f>
        <v>0</v>
      </c>
      <c r="S327">
        <f t="shared" ref="S327:S390" si="40">NORMINV(A327,0,10)</f>
        <v>-8.2639192101221965</v>
      </c>
      <c r="T327">
        <f t="shared" ref="T327:T390" si="41">IF(S327&gt;10,S327,0)*NORMDIST(S327,0,1,0)*10^9/NORMDIST(S327,0,10,0)</f>
        <v>0</v>
      </c>
    </row>
    <row r="328" spans="1:20" x14ac:dyDescent="0.25">
      <c r="A328">
        <v>0.89654225287636957</v>
      </c>
      <c r="B328">
        <f t="shared" si="36"/>
        <v>1.2620925262854719</v>
      </c>
      <c r="C328">
        <f t="shared" si="37"/>
        <v>0</v>
      </c>
      <c r="J328">
        <f t="shared" si="38"/>
        <v>11.262092526285471</v>
      </c>
      <c r="K328">
        <f t="shared" si="35"/>
        <v>1.4585417652517358E-18</v>
      </c>
      <c r="L328">
        <f t="shared" si="39"/>
        <v>7.1729333877720481E-18</v>
      </c>
      <c r="S328">
        <f t="shared" si="40"/>
        <v>12.620925262854719</v>
      </c>
      <c r="T328">
        <f t="shared" si="41"/>
        <v>7.212465587389843E-24</v>
      </c>
    </row>
    <row r="329" spans="1:20" x14ac:dyDescent="0.25">
      <c r="A329">
        <v>0.50248725852229381</v>
      </c>
      <c r="B329">
        <f t="shared" si="36"/>
        <v>6.2346729295439246E-3</v>
      </c>
      <c r="C329">
        <f t="shared" si="37"/>
        <v>0</v>
      </c>
      <c r="J329">
        <f t="shared" si="38"/>
        <v>10.006234672929544</v>
      </c>
      <c r="K329">
        <f t="shared" ref="K329:K392" si="42">IF(J329&gt;10,J329,0)*(EXP(-(J329^2)/2)*10^9)/EXP(-(J329-10)^2/2)</f>
        <v>1.8132298788093122E-12</v>
      </c>
      <c r="L329">
        <f t="shared" si="39"/>
        <v>1.8133003625035211E-12</v>
      </c>
      <c r="S329">
        <f t="shared" si="40"/>
        <v>6.2346729295439246E-2</v>
      </c>
      <c r="T329">
        <f t="shared" si="41"/>
        <v>0</v>
      </c>
    </row>
    <row r="330" spans="1:20" x14ac:dyDescent="0.25">
      <c r="A330">
        <v>0.55604724265266881</v>
      </c>
      <c r="B330">
        <f t="shared" si="36"/>
        <v>0.14095497142086463</v>
      </c>
      <c r="C330">
        <f t="shared" si="37"/>
        <v>0</v>
      </c>
      <c r="J330">
        <f t="shared" si="38"/>
        <v>10.140954971420864</v>
      </c>
      <c r="K330">
        <f t="shared" si="42"/>
        <v>4.6834555369105243E-13</v>
      </c>
      <c r="L330">
        <f t="shared" si="39"/>
        <v>4.7774384036008E-13</v>
      </c>
      <c r="S330">
        <f t="shared" si="40"/>
        <v>1.4095497142086464</v>
      </c>
      <c r="T330">
        <f t="shared" si="41"/>
        <v>0</v>
      </c>
    </row>
    <row r="331" spans="1:20" x14ac:dyDescent="0.25">
      <c r="A331">
        <v>0.52278206732383192</v>
      </c>
      <c r="B331">
        <f t="shared" si="36"/>
        <v>5.7137247886581539E-2</v>
      </c>
      <c r="C331">
        <f t="shared" si="37"/>
        <v>0</v>
      </c>
      <c r="J331">
        <f t="shared" si="38"/>
        <v>10.057137247886581</v>
      </c>
      <c r="K331">
        <f t="shared" si="42"/>
        <v>1.0919142682182444E-12</v>
      </c>
      <c r="L331">
        <f t="shared" si="39"/>
        <v>1.0954848277869145E-12</v>
      </c>
      <c r="S331">
        <f t="shared" si="40"/>
        <v>0.57137247886581544</v>
      </c>
      <c r="T331">
        <f t="shared" si="41"/>
        <v>0</v>
      </c>
    </row>
    <row r="332" spans="1:20" x14ac:dyDescent="0.25">
      <c r="A332">
        <v>0.51518295846430862</v>
      </c>
      <c r="B332">
        <f t="shared" si="36"/>
        <v>3.8067224936718755E-2</v>
      </c>
      <c r="C332">
        <f t="shared" si="37"/>
        <v>0</v>
      </c>
      <c r="J332">
        <f t="shared" si="38"/>
        <v>10.038067224936718</v>
      </c>
      <c r="K332">
        <f t="shared" si="42"/>
        <v>1.3212128997499443E-12</v>
      </c>
      <c r="L332">
        <f t="shared" si="39"/>
        <v>1.3231288752482753E-12</v>
      </c>
      <c r="S332">
        <f t="shared" si="40"/>
        <v>0.38067224936718758</v>
      </c>
      <c r="T332">
        <f t="shared" si="41"/>
        <v>0</v>
      </c>
    </row>
    <row r="333" spans="1:20" x14ac:dyDescent="0.25">
      <c r="A333">
        <v>0.53529465620899075</v>
      </c>
      <c r="B333">
        <f t="shared" si="36"/>
        <v>8.8586310958875536E-2</v>
      </c>
      <c r="C333">
        <f t="shared" si="37"/>
        <v>0</v>
      </c>
      <c r="J333">
        <f t="shared" si="38"/>
        <v>10.088586310958876</v>
      </c>
      <c r="K333">
        <f t="shared" si="42"/>
        <v>7.9610915385026528E-13</v>
      </c>
      <c r="L333">
        <f t="shared" si="39"/>
        <v>8.0238122585490819E-13</v>
      </c>
      <c r="S333">
        <f t="shared" si="40"/>
        <v>0.88586310958875536</v>
      </c>
      <c r="T333">
        <f t="shared" si="41"/>
        <v>0</v>
      </c>
    </row>
    <row r="334" spans="1:20" x14ac:dyDescent="0.25">
      <c r="A334">
        <v>0.95724356822412793</v>
      </c>
      <c r="B334">
        <f t="shared" si="36"/>
        <v>1.7195577397969415</v>
      </c>
      <c r="C334">
        <f t="shared" si="37"/>
        <v>0</v>
      </c>
      <c r="J334">
        <f t="shared" si="38"/>
        <v>11.719557739796942</v>
      </c>
      <c r="K334">
        <f t="shared" si="42"/>
        <v>4.0002450401498805E-21</v>
      </c>
      <c r="L334">
        <f t="shared" si="39"/>
        <v>7.6956046929467116E-20</v>
      </c>
      <c r="S334">
        <f t="shared" si="40"/>
        <v>17.195577397969416</v>
      </c>
      <c r="T334">
        <f t="shared" si="41"/>
        <v>4.6739823823670071E-53</v>
      </c>
    </row>
    <row r="335" spans="1:20" x14ac:dyDescent="0.25">
      <c r="A335">
        <v>0.32230597857600635</v>
      </c>
      <c r="B335">
        <f t="shared" si="36"/>
        <v>-0.46126017020645049</v>
      </c>
      <c r="C335">
        <f t="shared" si="37"/>
        <v>0</v>
      </c>
      <c r="J335">
        <f t="shared" si="38"/>
        <v>9.5387398297935491</v>
      </c>
      <c r="K335">
        <f t="shared" si="42"/>
        <v>0</v>
      </c>
      <c r="L335">
        <f t="shared" si="39"/>
        <v>0</v>
      </c>
      <c r="S335">
        <f t="shared" si="40"/>
        <v>-4.6126017020645049</v>
      </c>
      <c r="T335">
        <f t="shared" si="41"/>
        <v>0</v>
      </c>
    </row>
    <row r="336" spans="1:20" x14ac:dyDescent="0.25">
      <c r="A336">
        <v>0.60139774773400068</v>
      </c>
      <c r="B336">
        <f t="shared" si="36"/>
        <v>0.25696666773228272</v>
      </c>
      <c r="C336">
        <f t="shared" si="37"/>
        <v>0</v>
      </c>
      <c r="J336">
        <f t="shared" si="38"/>
        <v>10.256966667732282</v>
      </c>
      <c r="K336">
        <f t="shared" si="42"/>
        <v>1.4178344180695483E-13</v>
      </c>
      <c r="L336">
        <f t="shared" si="39"/>
        <v>1.5146168734337121E-13</v>
      </c>
      <c r="S336">
        <f t="shared" si="40"/>
        <v>2.5696666773228269</v>
      </c>
      <c r="T336">
        <f t="shared" si="41"/>
        <v>0</v>
      </c>
    </row>
    <row r="337" spans="1:20" x14ac:dyDescent="0.25">
      <c r="A337">
        <v>0.3400982696005127</v>
      </c>
      <c r="B337">
        <f t="shared" si="36"/>
        <v>-0.41219494877517754</v>
      </c>
      <c r="C337">
        <f t="shared" si="37"/>
        <v>0</v>
      </c>
      <c r="J337">
        <f t="shared" si="38"/>
        <v>9.587805051224823</v>
      </c>
      <c r="K337">
        <f t="shared" si="42"/>
        <v>0</v>
      </c>
      <c r="L337">
        <f t="shared" si="39"/>
        <v>0</v>
      </c>
      <c r="S337">
        <f t="shared" si="40"/>
        <v>-4.1219494877517757</v>
      </c>
      <c r="T337">
        <f t="shared" si="41"/>
        <v>0</v>
      </c>
    </row>
    <row r="338" spans="1:20" x14ac:dyDescent="0.25">
      <c r="A338">
        <v>0.79985961485641044</v>
      </c>
      <c r="B338">
        <f t="shared" si="36"/>
        <v>0.84111989562478018</v>
      </c>
      <c r="C338">
        <f t="shared" si="37"/>
        <v>0</v>
      </c>
      <c r="J338">
        <f t="shared" si="38"/>
        <v>10.841119895624781</v>
      </c>
      <c r="K338">
        <f t="shared" si="42"/>
        <v>2.2916956266017018E-16</v>
      </c>
      <c r="L338">
        <f t="shared" si="39"/>
        <v>4.649569667453456E-16</v>
      </c>
      <c r="S338">
        <f t="shared" si="40"/>
        <v>8.4111989562478016</v>
      </c>
      <c r="T338">
        <f t="shared" si="41"/>
        <v>0</v>
      </c>
    </row>
    <row r="339" spans="1:20" x14ac:dyDescent="0.25">
      <c r="A339">
        <v>0.68144779808954126</v>
      </c>
      <c r="B339">
        <f t="shared" si="36"/>
        <v>0.47175117639540881</v>
      </c>
      <c r="C339">
        <f t="shared" si="37"/>
        <v>0</v>
      </c>
      <c r="J339">
        <f t="shared" si="38"/>
        <v>10.47175117639541</v>
      </c>
      <c r="K339">
        <f t="shared" si="42"/>
        <v>1.4449539751579767E-14</v>
      </c>
      <c r="L339">
        <f t="shared" si="39"/>
        <v>1.8051192252722133E-14</v>
      </c>
      <c r="S339">
        <f t="shared" si="40"/>
        <v>4.7175117639540884</v>
      </c>
      <c r="T339">
        <f t="shared" si="41"/>
        <v>0</v>
      </c>
    </row>
    <row r="340" spans="1:20" x14ac:dyDescent="0.25">
      <c r="A340">
        <v>0.88851588488418221</v>
      </c>
      <c r="B340">
        <f t="shared" si="36"/>
        <v>1.2186732619949512</v>
      </c>
      <c r="C340">
        <f t="shared" si="37"/>
        <v>0</v>
      </c>
      <c r="J340">
        <f t="shared" si="38"/>
        <v>11.218673261994951</v>
      </c>
      <c r="K340">
        <f t="shared" si="42"/>
        <v>2.4979740339086815E-18</v>
      </c>
      <c r="L340">
        <f t="shared" si="39"/>
        <v>1.103028350920089E-17</v>
      </c>
      <c r="S340">
        <f t="shared" si="40"/>
        <v>12.186732619949511</v>
      </c>
      <c r="T340">
        <f t="shared" si="41"/>
        <v>1.4402864786670178E-21</v>
      </c>
    </row>
    <row r="341" spans="1:20" x14ac:dyDescent="0.25">
      <c r="A341">
        <v>0.30896938993499556</v>
      </c>
      <c r="B341">
        <f t="shared" si="36"/>
        <v>-0.49877375330968504</v>
      </c>
      <c r="C341">
        <f t="shared" si="37"/>
        <v>0</v>
      </c>
      <c r="J341">
        <f t="shared" si="38"/>
        <v>9.5012262466903152</v>
      </c>
      <c r="K341">
        <f t="shared" si="42"/>
        <v>0</v>
      </c>
      <c r="L341">
        <f t="shared" si="39"/>
        <v>0</v>
      </c>
      <c r="S341">
        <f t="shared" si="40"/>
        <v>-4.9877375330968503</v>
      </c>
      <c r="T341">
        <f t="shared" si="41"/>
        <v>0</v>
      </c>
    </row>
    <row r="342" spans="1:20" x14ac:dyDescent="0.25">
      <c r="A342">
        <v>0.63093966490676601</v>
      </c>
      <c r="B342">
        <f t="shared" si="36"/>
        <v>0.33434310072626949</v>
      </c>
      <c r="C342">
        <f t="shared" si="37"/>
        <v>0</v>
      </c>
      <c r="J342">
        <f t="shared" si="38"/>
        <v>10.334343100726269</v>
      </c>
      <c r="K342">
        <f t="shared" si="42"/>
        <v>6.2947342657640809E-14</v>
      </c>
      <c r="L342">
        <f t="shared" si="39"/>
        <v>7.0392298090976545E-14</v>
      </c>
      <c r="S342">
        <f t="shared" si="40"/>
        <v>3.3434310072626952</v>
      </c>
      <c r="T342">
        <f t="shared" si="41"/>
        <v>0</v>
      </c>
    </row>
    <row r="343" spans="1:20" x14ac:dyDescent="0.25">
      <c r="A343">
        <v>0.28952909939878535</v>
      </c>
      <c r="B343">
        <f t="shared" si="36"/>
        <v>-0.55476092314864467</v>
      </c>
      <c r="C343">
        <f t="shared" si="37"/>
        <v>0</v>
      </c>
      <c r="J343">
        <f t="shared" si="38"/>
        <v>9.4452390768513546</v>
      </c>
      <c r="K343">
        <f t="shared" si="42"/>
        <v>0</v>
      </c>
      <c r="L343">
        <f t="shared" si="39"/>
        <v>0</v>
      </c>
      <c r="S343">
        <f t="shared" si="40"/>
        <v>-5.5476092314864465</v>
      </c>
      <c r="T343">
        <f t="shared" si="41"/>
        <v>0</v>
      </c>
    </row>
    <row r="344" spans="1:20" x14ac:dyDescent="0.25">
      <c r="A344">
        <v>0.81679738761558884</v>
      </c>
      <c r="B344">
        <f t="shared" si="36"/>
        <v>0.90322738837504379</v>
      </c>
      <c r="C344">
        <f t="shared" si="37"/>
        <v>0</v>
      </c>
      <c r="J344">
        <f t="shared" si="38"/>
        <v>10.903227388375043</v>
      </c>
      <c r="K344">
        <f t="shared" si="42"/>
        <v>1.1113689703804932E-16</v>
      </c>
      <c r="L344">
        <f t="shared" si="39"/>
        <v>2.5128367071095886E-16</v>
      </c>
      <c r="S344">
        <f t="shared" si="40"/>
        <v>9.0322738837504382</v>
      </c>
      <c r="T344">
        <f t="shared" si="41"/>
        <v>0</v>
      </c>
    </row>
    <row r="345" spans="1:20" x14ac:dyDescent="0.25">
      <c r="A345">
        <v>9.6346934415723132E-2</v>
      </c>
      <c r="B345">
        <f t="shared" si="36"/>
        <v>-1.3026512019485039</v>
      </c>
      <c r="C345">
        <f t="shared" si="37"/>
        <v>0</v>
      </c>
      <c r="J345">
        <f t="shared" si="38"/>
        <v>8.6973487980514967</v>
      </c>
      <c r="K345">
        <f t="shared" si="42"/>
        <v>0</v>
      </c>
      <c r="L345">
        <f t="shared" si="39"/>
        <v>0</v>
      </c>
      <c r="S345">
        <f t="shared" si="40"/>
        <v>-13.02651201948504</v>
      </c>
      <c r="T345">
        <f t="shared" si="41"/>
        <v>0</v>
      </c>
    </row>
    <row r="346" spans="1:20" x14ac:dyDescent="0.25">
      <c r="A346">
        <v>6.1799981688894313E-2</v>
      </c>
      <c r="B346">
        <f t="shared" si="36"/>
        <v>-1.5398375213350821</v>
      </c>
      <c r="C346">
        <f t="shared" si="37"/>
        <v>0</v>
      </c>
      <c r="J346">
        <f t="shared" si="38"/>
        <v>8.4601624786649179</v>
      </c>
      <c r="K346">
        <f t="shared" si="42"/>
        <v>0</v>
      </c>
      <c r="L346">
        <f t="shared" si="39"/>
        <v>0</v>
      </c>
      <c r="S346">
        <f t="shared" si="40"/>
        <v>-15.398375213350821</v>
      </c>
      <c r="T346">
        <f t="shared" si="41"/>
        <v>0</v>
      </c>
    </row>
    <row r="347" spans="1:20" x14ac:dyDescent="0.25">
      <c r="A347">
        <v>8.8442640461439861E-2</v>
      </c>
      <c r="B347">
        <f t="shared" si="36"/>
        <v>-1.3504075795134953</v>
      </c>
      <c r="C347">
        <f t="shared" si="37"/>
        <v>0</v>
      </c>
      <c r="J347">
        <f t="shared" si="38"/>
        <v>8.6495924204865045</v>
      </c>
      <c r="K347">
        <f t="shared" si="42"/>
        <v>0</v>
      </c>
      <c r="L347">
        <f t="shared" si="39"/>
        <v>0</v>
      </c>
      <c r="S347">
        <f t="shared" si="40"/>
        <v>-13.504075795134954</v>
      </c>
      <c r="T347">
        <f t="shared" si="41"/>
        <v>0</v>
      </c>
    </row>
    <row r="348" spans="1:20" x14ac:dyDescent="0.25">
      <c r="A348">
        <v>0.73308511612292859</v>
      </c>
      <c r="B348">
        <f t="shared" si="36"/>
        <v>0.62217049057200613</v>
      </c>
      <c r="C348">
        <f t="shared" si="37"/>
        <v>0</v>
      </c>
      <c r="J348">
        <f t="shared" si="38"/>
        <v>10.622170490572007</v>
      </c>
      <c r="K348">
        <f t="shared" si="42"/>
        <v>2.7626340191132199E-15</v>
      </c>
      <c r="L348">
        <f t="shared" si="39"/>
        <v>4.0685257030630616E-15</v>
      </c>
      <c r="S348">
        <f t="shared" si="40"/>
        <v>6.2217049057200615</v>
      </c>
      <c r="T348">
        <f t="shared" si="41"/>
        <v>0</v>
      </c>
    </row>
    <row r="349" spans="1:20" x14ac:dyDescent="0.25">
      <c r="A349">
        <v>0.64464247566148869</v>
      </c>
      <c r="B349">
        <f t="shared" si="36"/>
        <v>0.37089592733182863</v>
      </c>
      <c r="C349">
        <f t="shared" si="37"/>
        <v>0</v>
      </c>
      <c r="J349">
        <f t="shared" si="38"/>
        <v>10.370895927331828</v>
      </c>
      <c r="K349">
        <f t="shared" si="42"/>
        <v>4.2713822688808094E-14</v>
      </c>
      <c r="L349">
        <f t="shared" si="39"/>
        <v>4.9013039410436793E-14</v>
      </c>
      <c r="S349">
        <f t="shared" si="40"/>
        <v>3.7089592733182863</v>
      </c>
      <c r="T349">
        <f t="shared" si="41"/>
        <v>0</v>
      </c>
    </row>
    <row r="350" spans="1:20" x14ac:dyDescent="0.25">
      <c r="A350">
        <v>0.81661427655873287</v>
      </c>
      <c r="B350">
        <f t="shared" si="36"/>
        <v>0.90253743108539985</v>
      </c>
      <c r="C350">
        <f t="shared" si="37"/>
        <v>0</v>
      </c>
      <c r="J350">
        <f t="shared" si="38"/>
        <v>10.902537431085399</v>
      </c>
      <c r="K350">
        <f t="shared" si="42"/>
        <v>1.1203876634209218E-16</v>
      </c>
      <c r="L350">
        <f t="shared" si="39"/>
        <v>2.5300740421499965E-16</v>
      </c>
      <c r="S350">
        <f t="shared" si="40"/>
        <v>9.0253743108539979</v>
      </c>
      <c r="T350">
        <f t="shared" si="41"/>
        <v>0</v>
      </c>
    </row>
    <row r="351" spans="1:20" x14ac:dyDescent="0.25">
      <c r="A351">
        <v>0.75215918454542685</v>
      </c>
      <c r="B351">
        <f t="shared" si="36"/>
        <v>0.68130008281519894</v>
      </c>
      <c r="C351">
        <f t="shared" si="37"/>
        <v>0</v>
      </c>
      <c r="J351">
        <f t="shared" si="38"/>
        <v>10.681300082815198</v>
      </c>
      <c r="K351">
        <f t="shared" si="42"/>
        <v>1.4238524023537493E-15</v>
      </c>
      <c r="L351">
        <f t="shared" si="39"/>
        <v>2.2649121230892743E-15</v>
      </c>
      <c r="S351">
        <f t="shared" si="40"/>
        <v>6.8130008281519894</v>
      </c>
      <c r="T351">
        <f t="shared" si="41"/>
        <v>0</v>
      </c>
    </row>
    <row r="352" spans="1:20" x14ac:dyDescent="0.25">
      <c r="A352">
        <v>0.57698294015320295</v>
      </c>
      <c r="B352">
        <f t="shared" si="36"/>
        <v>0.19418105086129403</v>
      </c>
      <c r="C352">
        <f t="shared" si="37"/>
        <v>0</v>
      </c>
      <c r="J352">
        <f t="shared" si="38"/>
        <v>10.194181050861294</v>
      </c>
      <c r="K352">
        <f t="shared" si="42"/>
        <v>2.7160329163213683E-13</v>
      </c>
      <c r="L352">
        <f t="shared" si="39"/>
        <v>2.8203996916887248E-13</v>
      </c>
      <c r="S352">
        <f t="shared" si="40"/>
        <v>1.9418105086129402</v>
      </c>
      <c r="T352">
        <f t="shared" si="41"/>
        <v>0</v>
      </c>
    </row>
    <row r="353" spans="1:20" x14ac:dyDescent="0.25">
      <c r="A353">
        <v>0.75069429609057892</v>
      </c>
      <c r="B353">
        <f t="shared" si="36"/>
        <v>0.67667621951609491</v>
      </c>
      <c r="C353">
        <f t="shared" si="37"/>
        <v>0</v>
      </c>
      <c r="J353">
        <f t="shared" si="38"/>
        <v>10.676676219516095</v>
      </c>
      <c r="K353">
        <f t="shared" si="42"/>
        <v>1.4999786884855346E-15</v>
      </c>
      <c r="L353">
        <f t="shared" si="39"/>
        <v>2.371070655207851E-15</v>
      </c>
      <c r="S353">
        <f t="shared" si="40"/>
        <v>6.7667621951609487</v>
      </c>
      <c r="T353">
        <f t="shared" si="41"/>
        <v>0</v>
      </c>
    </row>
    <row r="354" spans="1:20" x14ac:dyDescent="0.25">
      <c r="A354">
        <v>0.1575365459150975</v>
      </c>
      <c r="B354">
        <f t="shared" si="36"/>
        <v>-1.0046340568985914</v>
      </c>
      <c r="C354">
        <f t="shared" si="37"/>
        <v>0</v>
      </c>
      <c r="J354">
        <f t="shared" si="38"/>
        <v>8.9953659431014081</v>
      </c>
      <c r="K354">
        <f t="shared" si="42"/>
        <v>0</v>
      </c>
      <c r="L354">
        <f t="shared" si="39"/>
        <v>0</v>
      </c>
      <c r="S354">
        <f t="shared" si="40"/>
        <v>-10.046340568985915</v>
      </c>
      <c r="T354">
        <f t="shared" si="41"/>
        <v>0</v>
      </c>
    </row>
    <row r="355" spans="1:20" x14ac:dyDescent="0.25">
      <c r="A355">
        <v>3.5370952482680747E-2</v>
      </c>
      <c r="B355">
        <f t="shared" si="36"/>
        <v>-1.8071306869890451</v>
      </c>
      <c r="C355">
        <f t="shared" si="37"/>
        <v>0</v>
      </c>
      <c r="J355">
        <f t="shared" si="38"/>
        <v>8.1928693130109558</v>
      </c>
      <c r="K355">
        <f t="shared" si="42"/>
        <v>0</v>
      </c>
      <c r="L355">
        <f t="shared" si="39"/>
        <v>0</v>
      </c>
      <c r="S355">
        <f t="shared" si="40"/>
        <v>-18.071306869890449</v>
      </c>
      <c r="T355">
        <f t="shared" si="41"/>
        <v>0</v>
      </c>
    </row>
    <row r="356" spans="1:20" x14ac:dyDescent="0.25">
      <c r="A356">
        <v>0.95965453047273175</v>
      </c>
      <c r="B356">
        <f t="shared" si="36"/>
        <v>1.7466910767998438</v>
      </c>
      <c r="C356">
        <f t="shared" si="37"/>
        <v>0</v>
      </c>
      <c r="J356">
        <f t="shared" si="38"/>
        <v>11.746691076799843</v>
      </c>
      <c r="K356">
        <f t="shared" si="42"/>
        <v>2.782316612382782E-21</v>
      </c>
      <c r="L356">
        <f t="shared" si="39"/>
        <v>5.8804219484375216E-20</v>
      </c>
      <c r="S356">
        <f t="shared" si="40"/>
        <v>17.466910767998439</v>
      </c>
      <c r="T356">
        <f t="shared" si="41"/>
        <v>4.5146076899510905E-55</v>
      </c>
    </row>
    <row r="357" spans="1:20" x14ac:dyDescent="0.25">
      <c r="A357">
        <v>0.45460371715445419</v>
      </c>
      <c r="B357">
        <f t="shared" si="36"/>
        <v>-0.11403829766845656</v>
      </c>
      <c r="C357">
        <f t="shared" si="37"/>
        <v>0</v>
      </c>
      <c r="J357">
        <f t="shared" si="38"/>
        <v>9.885961702331544</v>
      </c>
      <c r="K357">
        <f t="shared" si="42"/>
        <v>0</v>
      </c>
      <c r="L357">
        <f t="shared" si="39"/>
        <v>0</v>
      </c>
      <c r="S357">
        <f t="shared" si="40"/>
        <v>-1.1403829766845657</v>
      </c>
      <c r="T357">
        <f t="shared" si="41"/>
        <v>0</v>
      </c>
    </row>
    <row r="358" spans="1:20" x14ac:dyDescent="0.25">
      <c r="A358">
        <v>0.84365367595446639</v>
      </c>
      <c r="B358">
        <f t="shared" si="36"/>
        <v>1.009588152565895</v>
      </c>
      <c r="C358">
        <f t="shared" si="37"/>
        <v>0</v>
      </c>
      <c r="J358">
        <f t="shared" si="38"/>
        <v>11.009588152565895</v>
      </c>
      <c r="K358">
        <f t="shared" si="42"/>
        <v>3.1608127621823255E-17</v>
      </c>
      <c r="L358">
        <f t="shared" si="39"/>
        <v>8.7591374505513384E-17</v>
      </c>
      <c r="S358">
        <f t="shared" si="40"/>
        <v>10.09588152565895</v>
      </c>
      <c r="T358">
        <f t="shared" si="41"/>
        <v>1.2369352561795459E-11</v>
      </c>
    </row>
    <row r="359" spans="1:20" x14ac:dyDescent="0.25">
      <c r="A359">
        <v>0.52290414136173591</v>
      </c>
      <c r="B359">
        <f t="shared" si="36"/>
        <v>5.7443744702351605E-2</v>
      </c>
      <c r="C359">
        <f t="shared" si="37"/>
        <v>0</v>
      </c>
      <c r="J359">
        <f t="shared" si="38"/>
        <v>10.057443744702352</v>
      </c>
      <c r="K359">
        <f t="shared" si="42"/>
        <v>1.0885676543495515E-12</v>
      </c>
      <c r="L359">
        <f t="shared" si="39"/>
        <v>1.0921656252648372E-12</v>
      </c>
      <c r="S359">
        <f t="shared" si="40"/>
        <v>0.57443744702351607</v>
      </c>
      <c r="T359">
        <f t="shared" si="41"/>
        <v>0</v>
      </c>
    </row>
    <row r="360" spans="1:20" x14ac:dyDescent="0.25">
      <c r="A360">
        <v>4.1230506302072208E-2</v>
      </c>
      <c r="B360">
        <f t="shared" si="36"/>
        <v>-1.7365818096390691</v>
      </c>
      <c r="C360">
        <f t="shared" si="37"/>
        <v>0</v>
      </c>
      <c r="J360">
        <f t="shared" si="38"/>
        <v>8.2634181903609303</v>
      </c>
      <c r="K360">
        <f t="shared" si="42"/>
        <v>0</v>
      </c>
      <c r="L360">
        <f t="shared" si="39"/>
        <v>0</v>
      </c>
      <c r="S360">
        <f t="shared" si="40"/>
        <v>-17.36581809639069</v>
      </c>
      <c r="T360">
        <f t="shared" si="41"/>
        <v>0</v>
      </c>
    </row>
    <row r="361" spans="1:20" x14ac:dyDescent="0.25">
      <c r="A361">
        <v>3.210547196874905E-2</v>
      </c>
      <c r="B361">
        <f t="shared" si="36"/>
        <v>-1.8507123670798689</v>
      </c>
      <c r="C361">
        <f t="shared" si="37"/>
        <v>0</v>
      </c>
      <c r="J361">
        <f t="shared" si="38"/>
        <v>8.1492876329201316</v>
      </c>
      <c r="K361">
        <f t="shared" si="42"/>
        <v>0</v>
      </c>
      <c r="L361">
        <f t="shared" si="39"/>
        <v>0</v>
      </c>
      <c r="S361">
        <f t="shared" si="40"/>
        <v>-18.507123670798688</v>
      </c>
      <c r="T361">
        <f t="shared" si="41"/>
        <v>0</v>
      </c>
    </row>
    <row r="362" spans="1:20" x14ac:dyDescent="0.25">
      <c r="A362">
        <v>0.27872554704428237</v>
      </c>
      <c r="B362">
        <f t="shared" si="36"/>
        <v>-0.58663169065593501</v>
      </c>
      <c r="C362">
        <f t="shared" si="37"/>
        <v>0</v>
      </c>
      <c r="J362">
        <f t="shared" si="38"/>
        <v>9.4133683093440652</v>
      </c>
      <c r="K362">
        <f t="shared" si="42"/>
        <v>0</v>
      </c>
      <c r="L362">
        <f t="shared" si="39"/>
        <v>0</v>
      </c>
      <c r="S362">
        <f t="shared" si="40"/>
        <v>-5.8663169065593497</v>
      </c>
      <c r="T362">
        <f t="shared" si="41"/>
        <v>0</v>
      </c>
    </row>
    <row r="363" spans="1:20" x14ac:dyDescent="0.25">
      <c r="A363">
        <v>0.8103274636066774</v>
      </c>
      <c r="B363">
        <f t="shared" si="36"/>
        <v>0.87910366125749984</v>
      </c>
      <c r="C363">
        <f t="shared" si="37"/>
        <v>0</v>
      </c>
      <c r="J363">
        <f t="shared" si="38"/>
        <v>10.879103661257499</v>
      </c>
      <c r="K363">
        <f t="shared" si="42"/>
        <v>1.4734569682435467E-16</v>
      </c>
      <c r="L363">
        <f t="shared" si="39"/>
        <v>3.1913198146581825E-16</v>
      </c>
      <c r="S363">
        <f t="shared" si="40"/>
        <v>8.7910366125749988</v>
      </c>
      <c r="T363">
        <f t="shared" si="41"/>
        <v>0</v>
      </c>
    </row>
    <row r="364" spans="1:20" x14ac:dyDescent="0.25">
      <c r="A364">
        <v>0.11374248481704154</v>
      </c>
      <c r="B364">
        <f t="shared" si="36"/>
        <v>-1.2068628424628398</v>
      </c>
      <c r="C364">
        <f t="shared" si="37"/>
        <v>0</v>
      </c>
      <c r="J364">
        <f t="shared" si="38"/>
        <v>8.79313715753716</v>
      </c>
      <c r="K364">
        <f t="shared" si="42"/>
        <v>0</v>
      </c>
      <c r="L364">
        <f t="shared" si="39"/>
        <v>0</v>
      </c>
      <c r="S364">
        <f t="shared" si="40"/>
        <v>-12.068628424628399</v>
      </c>
      <c r="T364">
        <f t="shared" si="41"/>
        <v>0</v>
      </c>
    </row>
    <row r="365" spans="1:20" x14ac:dyDescent="0.25">
      <c r="A365">
        <v>0.8716086306344798</v>
      </c>
      <c r="B365">
        <f t="shared" si="36"/>
        <v>1.1340281534720846</v>
      </c>
      <c r="C365">
        <f t="shared" si="37"/>
        <v>0</v>
      </c>
      <c r="J365">
        <f t="shared" si="38"/>
        <v>11.134028153472084</v>
      </c>
      <c r="K365">
        <f t="shared" si="42"/>
        <v>7.0533461936227568E-18</v>
      </c>
      <c r="L365">
        <f t="shared" si="39"/>
        <v>2.5521519404038319E-17</v>
      </c>
      <c r="S365">
        <f t="shared" si="40"/>
        <v>11.340281534720846</v>
      </c>
      <c r="T365">
        <f t="shared" si="41"/>
        <v>2.5604318062756556E-17</v>
      </c>
    </row>
    <row r="366" spans="1:20" x14ac:dyDescent="0.25">
      <c r="A366">
        <v>5.3102206488235115E-3</v>
      </c>
      <c r="B366">
        <f t="shared" si="36"/>
        <v>-2.5549455406246335</v>
      </c>
      <c r="C366">
        <f t="shared" si="37"/>
        <v>0</v>
      </c>
      <c r="J366">
        <f t="shared" si="38"/>
        <v>7.4450544593753669</v>
      </c>
      <c r="K366">
        <f t="shared" si="42"/>
        <v>0</v>
      </c>
      <c r="L366">
        <f t="shared" si="39"/>
        <v>0</v>
      </c>
      <c r="S366">
        <f t="shared" si="40"/>
        <v>-25.549455406246334</v>
      </c>
      <c r="T366">
        <f t="shared" si="41"/>
        <v>0</v>
      </c>
    </row>
    <row r="367" spans="1:20" x14ac:dyDescent="0.25">
      <c r="A367">
        <v>0.64763328959013644</v>
      </c>
      <c r="B367">
        <f t="shared" si="36"/>
        <v>0.37893865191192011</v>
      </c>
      <c r="C367">
        <f t="shared" si="37"/>
        <v>0</v>
      </c>
      <c r="J367">
        <f t="shared" si="38"/>
        <v>10.37893865191192</v>
      </c>
      <c r="K367">
        <f t="shared" si="42"/>
        <v>3.9206393539753181E-14</v>
      </c>
      <c r="L367">
        <f t="shared" si="39"/>
        <v>4.5260484090347194E-14</v>
      </c>
      <c r="S367">
        <f t="shared" si="40"/>
        <v>3.7893865191192013</v>
      </c>
      <c r="T367">
        <f t="shared" si="41"/>
        <v>0</v>
      </c>
    </row>
    <row r="368" spans="1:20" x14ac:dyDescent="0.25">
      <c r="A368">
        <v>0.29480880153813288</v>
      </c>
      <c r="B368">
        <f t="shared" si="36"/>
        <v>-0.53939025596973833</v>
      </c>
      <c r="C368">
        <f t="shared" si="37"/>
        <v>0</v>
      </c>
      <c r="J368">
        <f t="shared" si="38"/>
        <v>9.4606097440302612</v>
      </c>
      <c r="K368">
        <f t="shared" si="42"/>
        <v>0</v>
      </c>
      <c r="L368">
        <f t="shared" si="39"/>
        <v>0</v>
      </c>
      <c r="S368">
        <f t="shared" si="40"/>
        <v>-5.3939025596973833</v>
      </c>
      <c r="T368">
        <f t="shared" si="41"/>
        <v>0</v>
      </c>
    </row>
    <row r="369" spans="1:20" x14ac:dyDescent="0.25">
      <c r="A369">
        <v>1.7059846797082431E-2</v>
      </c>
      <c r="B369">
        <f t="shared" si="36"/>
        <v>-2.1186542948222544</v>
      </c>
      <c r="C369">
        <f t="shared" si="37"/>
        <v>0</v>
      </c>
      <c r="J369">
        <f t="shared" si="38"/>
        <v>7.8813457051777451</v>
      </c>
      <c r="K369">
        <f t="shared" si="42"/>
        <v>0</v>
      </c>
      <c r="L369">
        <f t="shared" si="39"/>
        <v>0</v>
      </c>
      <c r="S369">
        <f t="shared" si="40"/>
        <v>-21.186542948222545</v>
      </c>
      <c r="T369">
        <f t="shared" si="41"/>
        <v>0</v>
      </c>
    </row>
    <row r="370" spans="1:20" x14ac:dyDescent="0.25">
      <c r="A370">
        <v>0.20020142216254158</v>
      </c>
      <c r="B370">
        <f t="shared" si="36"/>
        <v>-0.8409019885336867</v>
      </c>
      <c r="C370">
        <f t="shared" si="37"/>
        <v>0</v>
      </c>
      <c r="J370">
        <f t="shared" si="38"/>
        <v>9.1590980114663125</v>
      </c>
      <c r="K370">
        <f t="shared" si="42"/>
        <v>0</v>
      </c>
      <c r="L370">
        <f t="shared" si="39"/>
        <v>0</v>
      </c>
      <c r="S370">
        <f t="shared" si="40"/>
        <v>-8.4090198853368676</v>
      </c>
      <c r="T370">
        <f t="shared" si="41"/>
        <v>0</v>
      </c>
    </row>
    <row r="371" spans="1:20" x14ac:dyDescent="0.25">
      <c r="A371">
        <v>7.7120273445844906E-2</v>
      </c>
      <c r="B371">
        <f t="shared" si="36"/>
        <v>-1.4247117302897334</v>
      </c>
      <c r="C371">
        <f t="shared" si="37"/>
        <v>0</v>
      </c>
      <c r="J371">
        <f t="shared" si="38"/>
        <v>8.575288269710267</v>
      </c>
      <c r="K371">
        <f t="shared" si="42"/>
        <v>0</v>
      </c>
      <c r="L371">
        <f t="shared" si="39"/>
        <v>0</v>
      </c>
      <c r="S371">
        <f t="shared" si="40"/>
        <v>-14.247117302897333</v>
      </c>
      <c r="T371">
        <f t="shared" si="41"/>
        <v>0</v>
      </c>
    </row>
    <row r="372" spans="1:20" x14ac:dyDescent="0.25">
      <c r="A372">
        <v>0.23926511429181799</v>
      </c>
      <c r="B372">
        <f t="shared" si="36"/>
        <v>-0.70866848115564396</v>
      </c>
      <c r="C372">
        <f t="shared" si="37"/>
        <v>0</v>
      </c>
      <c r="J372">
        <f t="shared" si="38"/>
        <v>9.2913315188443555</v>
      </c>
      <c r="K372">
        <f t="shared" si="42"/>
        <v>0</v>
      </c>
      <c r="L372">
        <f t="shared" si="39"/>
        <v>0</v>
      </c>
      <c r="S372">
        <f t="shared" si="40"/>
        <v>-7.0866848115564398</v>
      </c>
      <c r="T372">
        <f t="shared" si="41"/>
        <v>0</v>
      </c>
    </row>
    <row r="373" spans="1:20" x14ac:dyDescent="0.25">
      <c r="A373">
        <v>0.65877254554887543</v>
      </c>
      <c r="B373">
        <f t="shared" si="36"/>
        <v>0.40911549043585144</v>
      </c>
      <c r="C373">
        <f t="shared" si="37"/>
        <v>0</v>
      </c>
      <c r="J373">
        <f t="shared" si="38"/>
        <v>10.409115490435852</v>
      </c>
      <c r="K373">
        <f t="shared" si="42"/>
        <v>2.8394451452922983E-14</v>
      </c>
      <c r="L373">
        <f t="shared" si="39"/>
        <v>3.3567865963391864E-14</v>
      </c>
      <c r="S373">
        <f t="shared" si="40"/>
        <v>4.0911549043585147</v>
      </c>
      <c r="T373">
        <f t="shared" si="41"/>
        <v>0</v>
      </c>
    </row>
    <row r="374" spans="1:20" x14ac:dyDescent="0.25">
      <c r="A374">
        <v>0.32850123599963377</v>
      </c>
      <c r="B374">
        <f t="shared" si="36"/>
        <v>-0.44405548124470312</v>
      </c>
      <c r="C374">
        <f t="shared" si="37"/>
        <v>0</v>
      </c>
      <c r="J374">
        <f t="shared" si="38"/>
        <v>9.5559445187552967</v>
      </c>
      <c r="K374">
        <f t="shared" si="42"/>
        <v>0</v>
      </c>
      <c r="L374">
        <f t="shared" si="39"/>
        <v>0</v>
      </c>
      <c r="S374">
        <f t="shared" si="40"/>
        <v>-4.4405548124470311</v>
      </c>
      <c r="T374">
        <f t="shared" si="41"/>
        <v>0</v>
      </c>
    </row>
    <row r="375" spans="1:20" x14ac:dyDescent="0.25">
      <c r="A375">
        <v>9.656056398205512E-2</v>
      </c>
      <c r="B375">
        <f t="shared" si="36"/>
        <v>-1.3014013027504157</v>
      </c>
      <c r="C375">
        <f t="shared" si="37"/>
        <v>0</v>
      </c>
      <c r="J375">
        <f t="shared" si="38"/>
        <v>8.6985986972495848</v>
      </c>
      <c r="K375">
        <f t="shared" si="42"/>
        <v>0</v>
      </c>
      <c r="L375">
        <f t="shared" si="39"/>
        <v>0</v>
      </c>
      <c r="S375">
        <f t="shared" si="40"/>
        <v>-13.014013027504156</v>
      </c>
      <c r="T375">
        <f t="shared" si="41"/>
        <v>0</v>
      </c>
    </row>
    <row r="376" spans="1:20" x14ac:dyDescent="0.25">
      <c r="A376">
        <v>0.27457502975554676</v>
      </c>
      <c r="B376">
        <f t="shared" si="36"/>
        <v>-0.59903422858426802</v>
      </c>
      <c r="C376">
        <f t="shared" si="37"/>
        <v>0</v>
      </c>
      <c r="J376">
        <f t="shared" si="38"/>
        <v>9.4009657714157324</v>
      </c>
      <c r="K376">
        <f t="shared" si="42"/>
        <v>0</v>
      </c>
      <c r="L376">
        <f t="shared" si="39"/>
        <v>0</v>
      </c>
      <c r="S376">
        <f t="shared" si="40"/>
        <v>-5.9903422858426802</v>
      </c>
      <c r="T376">
        <f t="shared" si="41"/>
        <v>0</v>
      </c>
    </row>
    <row r="377" spans="1:20" x14ac:dyDescent="0.25">
      <c r="A377">
        <v>0.35181737723929563</v>
      </c>
      <c r="B377">
        <f t="shared" si="36"/>
        <v>-0.38041853986260493</v>
      </c>
      <c r="C377">
        <f t="shared" si="37"/>
        <v>0</v>
      </c>
      <c r="J377">
        <f t="shared" si="38"/>
        <v>9.619581460137395</v>
      </c>
      <c r="K377">
        <f t="shared" si="42"/>
        <v>0</v>
      </c>
      <c r="L377">
        <f t="shared" si="39"/>
        <v>0</v>
      </c>
      <c r="S377">
        <f t="shared" si="40"/>
        <v>-3.8041853986260494</v>
      </c>
      <c r="T377">
        <f t="shared" si="41"/>
        <v>0</v>
      </c>
    </row>
    <row r="378" spans="1:20" x14ac:dyDescent="0.25">
      <c r="A378">
        <v>0.61195715201269574</v>
      </c>
      <c r="B378">
        <f t="shared" si="36"/>
        <v>0.28442370353766339</v>
      </c>
      <c r="C378">
        <f t="shared" si="37"/>
        <v>0</v>
      </c>
      <c r="J378">
        <f t="shared" si="38"/>
        <v>10.284423703537664</v>
      </c>
      <c r="K378">
        <f t="shared" si="42"/>
        <v>1.0643546533301478E-13</v>
      </c>
      <c r="L378">
        <f t="shared" si="39"/>
        <v>1.1540361568030668E-13</v>
      </c>
      <c r="S378">
        <f t="shared" si="40"/>
        <v>2.8442370353766337</v>
      </c>
      <c r="T378">
        <f t="shared" si="41"/>
        <v>0</v>
      </c>
    </row>
    <row r="379" spans="1:20" x14ac:dyDescent="0.25">
      <c r="A379">
        <v>0.87908566545609912</v>
      </c>
      <c r="B379">
        <f t="shared" si="36"/>
        <v>1.1704282587723958</v>
      </c>
      <c r="C379">
        <f t="shared" si="37"/>
        <v>0</v>
      </c>
      <c r="J379">
        <f t="shared" si="38"/>
        <v>11.170428258772397</v>
      </c>
      <c r="K379">
        <f t="shared" si="42"/>
        <v>4.5216752993174727E-18</v>
      </c>
      <c r="L379">
        <f t="shared" si="39"/>
        <v>1.7792639766991622E-17</v>
      </c>
      <c r="S379">
        <f t="shared" si="40"/>
        <v>11.704282587723958</v>
      </c>
      <c r="T379">
        <f t="shared" si="41"/>
        <v>4.1568526467012401E-19</v>
      </c>
    </row>
    <row r="380" spans="1:20" x14ac:dyDescent="0.25">
      <c r="A380">
        <v>0.86638996551408431</v>
      </c>
      <c r="B380">
        <f t="shared" si="36"/>
        <v>1.1094871867721841</v>
      </c>
      <c r="C380">
        <f t="shared" si="37"/>
        <v>0</v>
      </c>
      <c r="J380">
        <f t="shared" si="38"/>
        <v>11.109487186772185</v>
      </c>
      <c r="K380">
        <f t="shared" si="42"/>
        <v>9.5044800369745203E-18</v>
      </c>
      <c r="L380">
        <f t="shared" si="39"/>
        <v>3.2548298305835033E-17</v>
      </c>
      <c r="S380">
        <f t="shared" si="40"/>
        <v>11.094871867721841</v>
      </c>
      <c r="T380">
        <f t="shared" si="41"/>
        <v>3.8231911510369609E-16</v>
      </c>
    </row>
    <row r="381" spans="1:20" x14ac:dyDescent="0.25">
      <c r="A381">
        <v>0.24500259407330546</v>
      </c>
      <c r="B381">
        <f t="shared" si="36"/>
        <v>-0.69030057215937346</v>
      </c>
      <c r="C381">
        <f t="shared" si="37"/>
        <v>0</v>
      </c>
      <c r="J381">
        <f t="shared" si="38"/>
        <v>9.3096994278406271</v>
      </c>
      <c r="K381">
        <f t="shared" si="42"/>
        <v>0</v>
      </c>
      <c r="L381">
        <f t="shared" si="39"/>
        <v>0</v>
      </c>
      <c r="S381">
        <f t="shared" si="40"/>
        <v>-6.9030057215937344</v>
      </c>
      <c r="T381">
        <f t="shared" si="41"/>
        <v>0</v>
      </c>
    </row>
    <row r="382" spans="1:20" x14ac:dyDescent="0.25">
      <c r="A382">
        <v>0.46806237983336896</v>
      </c>
      <c r="B382">
        <f t="shared" si="36"/>
        <v>-8.0141445911486114E-2</v>
      </c>
      <c r="C382">
        <f t="shared" si="37"/>
        <v>0</v>
      </c>
      <c r="J382">
        <f t="shared" si="38"/>
        <v>9.9198585540885134</v>
      </c>
      <c r="K382">
        <f t="shared" si="42"/>
        <v>0</v>
      </c>
      <c r="L382">
        <f t="shared" si="39"/>
        <v>0</v>
      </c>
      <c r="S382">
        <f t="shared" si="40"/>
        <v>-0.80141445911486109</v>
      </c>
      <c r="T382">
        <f t="shared" si="41"/>
        <v>0</v>
      </c>
    </row>
    <row r="383" spans="1:20" x14ac:dyDescent="0.25">
      <c r="A383">
        <v>8.0813013092440572E-2</v>
      </c>
      <c r="B383">
        <f t="shared" si="36"/>
        <v>-1.3996237228901438</v>
      </c>
      <c r="C383">
        <f t="shared" si="37"/>
        <v>0</v>
      </c>
      <c r="J383">
        <f t="shared" si="38"/>
        <v>8.6003762771098557</v>
      </c>
      <c r="K383">
        <f t="shared" si="42"/>
        <v>0</v>
      </c>
      <c r="L383">
        <f t="shared" si="39"/>
        <v>0</v>
      </c>
      <c r="S383">
        <f t="shared" si="40"/>
        <v>-13.996237228901439</v>
      </c>
      <c r="T383">
        <f t="shared" si="41"/>
        <v>0</v>
      </c>
    </row>
    <row r="384" spans="1:20" x14ac:dyDescent="0.25">
      <c r="A384">
        <v>0.81997131260109257</v>
      </c>
      <c r="B384">
        <f t="shared" si="36"/>
        <v>0.91525576634237671</v>
      </c>
      <c r="C384">
        <f t="shared" si="37"/>
        <v>0</v>
      </c>
      <c r="J384">
        <f t="shared" si="38"/>
        <v>10.915255766342376</v>
      </c>
      <c r="K384">
        <f t="shared" si="42"/>
        <v>9.6515937666643593E-17</v>
      </c>
      <c r="L384">
        <f t="shared" si="39"/>
        <v>2.2305118398019714E-16</v>
      </c>
      <c r="S384">
        <f t="shared" si="40"/>
        <v>9.1525576634237673</v>
      </c>
      <c r="T384">
        <f t="shared" si="41"/>
        <v>0</v>
      </c>
    </row>
    <row r="385" spans="1:20" x14ac:dyDescent="0.25">
      <c r="A385">
        <v>0.10028382213812677</v>
      </c>
      <c r="B385">
        <f t="shared" si="36"/>
        <v>-1.2799360029161124</v>
      </c>
      <c r="C385">
        <f t="shared" si="37"/>
        <v>0</v>
      </c>
      <c r="J385">
        <f t="shared" si="38"/>
        <v>8.7200639970838871</v>
      </c>
      <c r="K385">
        <f t="shared" si="42"/>
        <v>0</v>
      </c>
      <c r="L385">
        <f t="shared" si="39"/>
        <v>0</v>
      </c>
      <c r="S385">
        <f t="shared" si="40"/>
        <v>-12.799360029161125</v>
      </c>
      <c r="T385">
        <f t="shared" si="41"/>
        <v>0</v>
      </c>
    </row>
    <row r="386" spans="1:20" x14ac:dyDescent="0.25">
      <c r="A386">
        <v>0.57615894039735094</v>
      </c>
      <c r="B386">
        <f t="shared" si="36"/>
        <v>0.19207670840182381</v>
      </c>
      <c r="C386">
        <f t="shared" si="37"/>
        <v>0</v>
      </c>
      <c r="J386">
        <f t="shared" si="38"/>
        <v>10.192076708401824</v>
      </c>
      <c r="K386">
        <f t="shared" si="42"/>
        <v>2.7754756143649723E-13</v>
      </c>
      <c r="L386">
        <f t="shared" si="39"/>
        <v>2.8797848514128442E-13</v>
      </c>
      <c r="S386">
        <f t="shared" si="40"/>
        <v>1.920767084018238</v>
      </c>
      <c r="T386">
        <f t="shared" si="41"/>
        <v>0</v>
      </c>
    </row>
    <row r="387" spans="1:20" x14ac:dyDescent="0.25">
      <c r="A387">
        <v>0.26792199468977934</v>
      </c>
      <c r="B387">
        <f t="shared" si="36"/>
        <v>-0.61910985824842646</v>
      </c>
      <c r="C387">
        <f t="shared" si="37"/>
        <v>0</v>
      </c>
      <c r="J387">
        <f t="shared" si="38"/>
        <v>9.3808901417515731</v>
      </c>
      <c r="K387">
        <f t="shared" si="42"/>
        <v>0</v>
      </c>
      <c r="L387">
        <f t="shared" si="39"/>
        <v>0</v>
      </c>
      <c r="S387">
        <f t="shared" si="40"/>
        <v>-6.1910985824842646</v>
      </c>
      <c r="T387">
        <f t="shared" si="41"/>
        <v>0</v>
      </c>
    </row>
    <row r="388" spans="1:20" x14ac:dyDescent="0.25">
      <c r="A388">
        <v>0.1250038148136845</v>
      </c>
      <c r="B388">
        <f t="shared" si="36"/>
        <v>-1.1503308488841262</v>
      </c>
      <c r="C388">
        <f t="shared" si="37"/>
        <v>0</v>
      </c>
      <c r="J388">
        <f t="shared" si="38"/>
        <v>8.849669151115874</v>
      </c>
      <c r="K388">
        <f t="shared" si="42"/>
        <v>0</v>
      </c>
      <c r="L388">
        <f t="shared" si="39"/>
        <v>0</v>
      </c>
      <c r="S388">
        <f t="shared" si="40"/>
        <v>-11.503308488841261</v>
      </c>
      <c r="T388">
        <f t="shared" si="41"/>
        <v>0</v>
      </c>
    </row>
    <row r="389" spans="1:20" x14ac:dyDescent="0.25">
      <c r="A389">
        <v>0.38489944151127659</v>
      </c>
      <c r="B389">
        <f t="shared" si="36"/>
        <v>-0.29263797620328114</v>
      </c>
      <c r="C389">
        <f t="shared" si="37"/>
        <v>0</v>
      </c>
      <c r="J389">
        <f t="shared" si="38"/>
        <v>9.7073620237967191</v>
      </c>
      <c r="K389">
        <f t="shared" si="42"/>
        <v>0</v>
      </c>
      <c r="L389">
        <f t="shared" si="39"/>
        <v>0</v>
      </c>
      <c r="S389">
        <f t="shared" si="40"/>
        <v>-2.9263797620328114</v>
      </c>
      <c r="T389">
        <f t="shared" si="41"/>
        <v>0</v>
      </c>
    </row>
    <row r="390" spans="1:20" x14ac:dyDescent="0.25">
      <c r="A390">
        <v>0.72652363658558916</v>
      </c>
      <c r="B390">
        <f t="shared" si="36"/>
        <v>0.60233265710526862</v>
      </c>
      <c r="C390">
        <f t="shared" si="37"/>
        <v>0</v>
      </c>
      <c r="J390">
        <f t="shared" si="38"/>
        <v>10.602332657105269</v>
      </c>
      <c r="K390">
        <f t="shared" si="42"/>
        <v>3.4452107213241505E-15</v>
      </c>
      <c r="L390">
        <f t="shared" si="39"/>
        <v>4.9519909097264767E-15</v>
      </c>
      <c r="S390">
        <f t="shared" si="40"/>
        <v>6.023326571052686</v>
      </c>
      <c r="T390">
        <f t="shared" si="41"/>
        <v>0</v>
      </c>
    </row>
    <row r="391" spans="1:20" x14ac:dyDescent="0.25">
      <c r="A391">
        <v>0.99374370555742053</v>
      </c>
      <c r="B391">
        <f t="shared" ref="B391:B454" si="43">NORMINV(A391,0,1)</f>
        <v>2.4973485848976948</v>
      </c>
      <c r="C391">
        <f t="shared" ref="C391:C454" si="44">IF(B391&gt;10,B391,0)*10^9</f>
        <v>0</v>
      </c>
      <c r="J391">
        <f t="shared" ref="J391:J454" si="45">NORMINV(A391,10,1)</f>
        <v>12.497348584897695</v>
      </c>
      <c r="K391">
        <f t="shared" si="42"/>
        <v>6.7245093244909376E-26</v>
      </c>
      <c r="L391">
        <f t="shared" ref="L391:L454" si="46">IF(J391&gt;10,J391,0)*NORMDIST(J391,0,1,0)*10^9/NORMDIST(J391,10,1,0)</f>
        <v>3.4375315304095082E-23</v>
      </c>
      <c r="S391">
        <f t="shared" ref="S391:S454" si="47">NORMINV(A391,0,10)</f>
        <v>24.973485848976949</v>
      </c>
      <c r="T391">
        <f t="shared" ref="T391:T454" si="48">IF(S391&gt;10,S391,0)*NORMDIST(S391,0,1,0)*10^9/NORMDIST(S391,0,10,0)</f>
        <v>2.1012014852523379E-123</v>
      </c>
    </row>
    <row r="392" spans="1:20" x14ac:dyDescent="0.25">
      <c r="A392">
        <v>0.84856715598010191</v>
      </c>
      <c r="B392">
        <f t="shared" si="43"/>
        <v>1.030307481740959</v>
      </c>
      <c r="C392">
        <f t="shared" si="44"/>
        <v>0</v>
      </c>
      <c r="J392">
        <f t="shared" si="45"/>
        <v>11.030307481740959</v>
      </c>
      <c r="K392">
        <f t="shared" si="42"/>
        <v>2.467611807211618E-17</v>
      </c>
      <c r="L392">
        <f t="shared" si="46"/>
        <v>7.1333738280299112E-17</v>
      </c>
      <c r="S392">
        <f t="shared" si="47"/>
        <v>10.303074817409589</v>
      </c>
      <c r="T392">
        <f t="shared" si="48"/>
        <v>1.5580044901063857E-12</v>
      </c>
    </row>
    <row r="393" spans="1:20" x14ac:dyDescent="0.25">
      <c r="A393">
        <v>0.21658986175115208</v>
      </c>
      <c r="B393">
        <f t="shared" si="43"/>
        <v>-0.7837620877738487</v>
      </c>
      <c r="C393">
        <f t="shared" si="44"/>
        <v>0</v>
      </c>
      <c r="J393">
        <f t="shared" si="45"/>
        <v>9.216237912226152</v>
      </c>
      <c r="K393">
        <f t="shared" ref="K393:K456" si="49">IF(J393&gt;10,J393,0)*(EXP(-(J393^2)/2)*10^9)/EXP(-(J393-10)^2/2)</f>
        <v>0</v>
      </c>
      <c r="L393">
        <f t="shared" si="46"/>
        <v>0</v>
      </c>
      <c r="S393">
        <f t="shared" si="47"/>
        <v>-7.8376208777384875</v>
      </c>
      <c r="T393">
        <f t="shared" si="48"/>
        <v>0</v>
      </c>
    </row>
    <row r="394" spans="1:20" x14ac:dyDescent="0.25">
      <c r="A394">
        <v>0.10922574541459396</v>
      </c>
      <c r="B394">
        <f t="shared" si="43"/>
        <v>-1.2306561610255198</v>
      </c>
      <c r="C394">
        <f t="shared" si="44"/>
        <v>0</v>
      </c>
      <c r="J394">
        <f t="shared" si="45"/>
        <v>8.7693438389744802</v>
      </c>
      <c r="K394">
        <f t="shared" si="49"/>
        <v>0</v>
      </c>
      <c r="L394">
        <f t="shared" si="46"/>
        <v>0</v>
      </c>
      <c r="S394">
        <f t="shared" si="47"/>
        <v>-12.306561610255198</v>
      </c>
      <c r="T394">
        <f t="shared" si="48"/>
        <v>0</v>
      </c>
    </row>
    <row r="395" spans="1:20" x14ac:dyDescent="0.25">
      <c r="A395">
        <v>0.55769524216437272</v>
      </c>
      <c r="B395">
        <f t="shared" si="43"/>
        <v>0.14512837470978379</v>
      </c>
      <c r="C395">
        <f t="shared" si="44"/>
        <v>0</v>
      </c>
      <c r="J395">
        <f t="shared" si="45"/>
        <v>10.145128374709785</v>
      </c>
      <c r="K395">
        <f t="shared" si="49"/>
        <v>4.4885049849152396E-13</v>
      </c>
      <c r="L395">
        <f t="shared" si="46"/>
        <v>4.5840455951871551E-13</v>
      </c>
      <c r="S395">
        <f t="shared" si="47"/>
        <v>1.4512837470978379</v>
      </c>
      <c r="T395">
        <f t="shared" si="48"/>
        <v>0</v>
      </c>
    </row>
    <row r="396" spans="1:20" x14ac:dyDescent="0.25">
      <c r="A396">
        <v>0.98324533829767757</v>
      </c>
      <c r="B396">
        <f t="shared" si="43"/>
        <v>2.1259271793068066</v>
      </c>
      <c r="C396">
        <f t="shared" si="44"/>
        <v>0</v>
      </c>
      <c r="J396">
        <f t="shared" si="45"/>
        <v>12.125927179306807</v>
      </c>
      <c r="K396">
        <f t="shared" si="49"/>
        <v>1.4906774980953358E-23</v>
      </c>
      <c r="L396">
        <f t="shared" si="46"/>
        <v>1.368379097751686E-21</v>
      </c>
      <c r="S396">
        <f t="shared" si="47"/>
        <v>21.259271793068066</v>
      </c>
      <c r="T396">
        <f t="shared" si="48"/>
        <v>1.4717124391742422E-86</v>
      </c>
    </row>
    <row r="397" spans="1:20" x14ac:dyDescent="0.25">
      <c r="A397">
        <v>0.44407483138523512</v>
      </c>
      <c r="B397">
        <f t="shared" si="43"/>
        <v>-0.140645928969901</v>
      </c>
      <c r="C397">
        <f t="shared" si="44"/>
        <v>0</v>
      </c>
      <c r="J397">
        <f t="shared" si="45"/>
        <v>9.8593540710300989</v>
      </c>
      <c r="K397">
        <f t="shared" si="49"/>
        <v>0</v>
      </c>
      <c r="L397">
        <f t="shared" si="46"/>
        <v>0</v>
      </c>
      <c r="S397">
        <f t="shared" si="47"/>
        <v>-1.40645928969901</v>
      </c>
      <c r="T397">
        <f t="shared" si="48"/>
        <v>0</v>
      </c>
    </row>
    <row r="398" spans="1:20" x14ac:dyDescent="0.25">
      <c r="A398">
        <v>0.19843134861293374</v>
      </c>
      <c r="B398">
        <f t="shared" si="43"/>
        <v>-0.847237604390087</v>
      </c>
      <c r="C398">
        <f t="shared" si="44"/>
        <v>0</v>
      </c>
      <c r="J398">
        <f t="shared" si="45"/>
        <v>9.1527623956099138</v>
      </c>
      <c r="K398">
        <f t="shared" si="49"/>
        <v>0</v>
      </c>
      <c r="L398">
        <f t="shared" si="46"/>
        <v>0</v>
      </c>
      <c r="S398">
        <f t="shared" si="47"/>
        <v>-8.4723760439008693</v>
      </c>
      <c r="T398">
        <f t="shared" si="48"/>
        <v>0</v>
      </c>
    </row>
    <row r="399" spans="1:20" x14ac:dyDescent="0.25">
      <c r="A399">
        <v>0.97729422894985807</v>
      </c>
      <c r="B399">
        <f t="shared" si="43"/>
        <v>2.0008223114787631</v>
      </c>
      <c r="C399">
        <f t="shared" si="44"/>
        <v>0</v>
      </c>
      <c r="J399">
        <f t="shared" si="45"/>
        <v>12.000822311478764</v>
      </c>
      <c r="K399">
        <f t="shared" si="49"/>
        <v>8.6381212590984309E-23</v>
      </c>
      <c r="L399">
        <f t="shared" si="46"/>
        <v>4.7317960661460852E-21</v>
      </c>
      <c r="S399">
        <f t="shared" si="47"/>
        <v>20.008223114787633</v>
      </c>
      <c r="T399">
        <f t="shared" si="48"/>
        <v>1.7385042285841981E-75</v>
      </c>
    </row>
    <row r="400" spans="1:20" x14ac:dyDescent="0.25">
      <c r="A400">
        <v>0.65700247199926753</v>
      </c>
      <c r="B400">
        <f t="shared" si="43"/>
        <v>0.40429601435798784</v>
      </c>
      <c r="C400">
        <f t="shared" si="44"/>
        <v>0</v>
      </c>
      <c r="J400">
        <f t="shared" si="45"/>
        <v>10.404296014357987</v>
      </c>
      <c r="K400">
        <f t="shared" si="49"/>
        <v>2.9899615482864932E-14</v>
      </c>
      <c r="L400">
        <f t="shared" si="46"/>
        <v>3.5208970272830035E-14</v>
      </c>
      <c r="S400">
        <f t="shared" si="47"/>
        <v>4.0429601435798785</v>
      </c>
      <c r="T400">
        <f t="shared" si="48"/>
        <v>0</v>
      </c>
    </row>
    <row r="401" spans="1:20" x14ac:dyDescent="0.25">
      <c r="A401">
        <v>0.6429029206213569</v>
      </c>
      <c r="B401">
        <f t="shared" si="43"/>
        <v>0.36622906097897662</v>
      </c>
      <c r="C401">
        <f t="shared" si="44"/>
        <v>0</v>
      </c>
      <c r="J401">
        <f t="shared" si="45"/>
        <v>10.366229060978977</v>
      </c>
      <c r="K401">
        <f t="shared" si="49"/>
        <v>4.4888480994191163E-14</v>
      </c>
      <c r="L401">
        <f t="shared" si="46"/>
        <v>5.1331517458055864E-14</v>
      </c>
      <c r="S401">
        <f t="shared" si="47"/>
        <v>3.6622906097897663</v>
      </c>
      <c r="T401">
        <f t="shared" si="48"/>
        <v>0</v>
      </c>
    </row>
    <row r="402" spans="1:20" x14ac:dyDescent="0.25">
      <c r="A402">
        <v>0.88885158848841828</v>
      </c>
      <c r="B402">
        <f t="shared" si="43"/>
        <v>1.2204434276085123</v>
      </c>
      <c r="C402">
        <f t="shared" si="44"/>
        <v>0</v>
      </c>
      <c r="J402">
        <f t="shared" si="45"/>
        <v>11.220443427608512</v>
      </c>
      <c r="K402">
        <f t="shared" si="49"/>
        <v>2.4439571178123892E-18</v>
      </c>
      <c r="L402">
        <f t="shared" si="46"/>
        <v>1.0838457135899459E-17</v>
      </c>
      <c r="S402">
        <f t="shared" si="47"/>
        <v>12.204434276085124</v>
      </c>
      <c r="T402">
        <f t="shared" si="48"/>
        <v>1.1648243628218704E-21</v>
      </c>
    </row>
    <row r="403" spans="1:20" x14ac:dyDescent="0.25">
      <c r="A403">
        <v>0.20371105075228127</v>
      </c>
      <c r="B403">
        <f t="shared" si="43"/>
        <v>-0.82843869256815084</v>
      </c>
      <c r="C403">
        <f t="shared" si="44"/>
        <v>0</v>
      </c>
      <c r="J403">
        <f t="shared" si="45"/>
        <v>9.1715613074318494</v>
      </c>
      <c r="K403">
        <f t="shared" si="49"/>
        <v>0</v>
      </c>
      <c r="L403">
        <f t="shared" si="46"/>
        <v>0</v>
      </c>
      <c r="S403">
        <f t="shared" si="47"/>
        <v>-8.2843869256815079</v>
      </c>
      <c r="T403">
        <f t="shared" si="48"/>
        <v>0</v>
      </c>
    </row>
    <row r="404" spans="1:20" x14ac:dyDescent="0.25">
      <c r="A404">
        <v>0.61024811548203983</v>
      </c>
      <c r="B404">
        <f t="shared" si="43"/>
        <v>0.27996576695666486</v>
      </c>
      <c r="C404">
        <f t="shared" si="44"/>
        <v>0</v>
      </c>
      <c r="J404">
        <f t="shared" si="45"/>
        <v>10.279965766956664</v>
      </c>
      <c r="K404">
        <f t="shared" si="49"/>
        <v>1.1151963360939299E-13</v>
      </c>
      <c r="L404">
        <f t="shared" si="46"/>
        <v>1.2061232690946903E-13</v>
      </c>
      <c r="S404">
        <f t="shared" si="47"/>
        <v>2.7996576695666486</v>
      </c>
      <c r="T404">
        <f t="shared" si="48"/>
        <v>0</v>
      </c>
    </row>
    <row r="405" spans="1:20" x14ac:dyDescent="0.25">
      <c r="A405">
        <v>0.30924405652027953</v>
      </c>
      <c r="B405">
        <f t="shared" si="43"/>
        <v>-0.49799422438279883</v>
      </c>
      <c r="C405">
        <f t="shared" si="44"/>
        <v>0</v>
      </c>
      <c r="J405">
        <f t="shared" si="45"/>
        <v>9.5020057756172012</v>
      </c>
      <c r="K405">
        <f t="shared" si="49"/>
        <v>0</v>
      </c>
      <c r="L405">
        <f t="shared" si="46"/>
        <v>0</v>
      </c>
      <c r="S405">
        <f t="shared" si="47"/>
        <v>-4.9799422438279883</v>
      </c>
      <c r="T405">
        <f t="shared" si="48"/>
        <v>0</v>
      </c>
    </row>
    <row r="406" spans="1:20" x14ac:dyDescent="0.25">
      <c r="A406">
        <v>4.0040284432508316E-2</v>
      </c>
      <c r="B406">
        <f t="shared" si="43"/>
        <v>-1.7502187833928937</v>
      </c>
      <c r="C406">
        <f t="shared" si="44"/>
        <v>0</v>
      </c>
      <c r="J406">
        <f t="shared" si="45"/>
        <v>8.2497812166071061</v>
      </c>
      <c r="K406">
        <f t="shared" si="49"/>
        <v>0</v>
      </c>
      <c r="L406">
        <f t="shared" si="46"/>
        <v>0</v>
      </c>
      <c r="S406">
        <f t="shared" si="47"/>
        <v>-17.502187833928936</v>
      </c>
      <c r="T406">
        <f t="shared" si="48"/>
        <v>0</v>
      </c>
    </row>
    <row r="407" spans="1:20" x14ac:dyDescent="0.25">
      <c r="A407">
        <v>0.11352885525070956</v>
      </c>
      <c r="B407">
        <f t="shared" si="43"/>
        <v>-1.207972837636895</v>
      </c>
      <c r="C407">
        <f t="shared" si="44"/>
        <v>0</v>
      </c>
      <c r="J407">
        <f t="shared" si="45"/>
        <v>8.7920271623631052</v>
      </c>
      <c r="K407">
        <f t="shared" si="49"/>
        <v>0</v>
      </c>
      <c r="L407">
        <f t="shared" si="46"/>
        <v>0</v>
      </c>
      <c r="S407">
        <f t="shared" si="47"/>
        <v>-12.07972837636895</v>
      </c>
      <c r="T407">
        <f t="shared" si="48"/>
        <v>0</v>
      </c>
    </row>
    <row r="408" spans="1:20" x14ac:dyDescent="0.25">
      <c r="A408">
        <v>0.34675130466628012</v>
      </c>
      <c r="B408">
        <f t="shared" si="43"/>
        <v>-0.39410623307967929</v>
      </c>
      <c r="C408">
        <f t="shared" si="44"/>
        <v>0</v>
      </c>
      <c r="J408">
        <f t="shared" si="45"/>
        <v>9.605893766920321</v>
      </c>
      <c r="K408">
        <f t="shared" si="49"/>
        <v>0</v>
      </c>
      <c r="L408">
        <f t="shared" si="46"/>
        <v>0</v>
      </c>
      <c r="S408">
        <f t="shared" si="47"/>
        <v>-3.9410623307967931</v>
      </c>
      <c r="T408">
        <f t="shared" si="48"/>
        <v>0</v>
      </c>
    </row>
    <row r="409" spans="1:20" x14ac:dyDescent="0.25">
      <c r="A409">
        <v>3.1769768364513076E-2</v>
      </c>
      <c r="B409">
        <f t="shared" si="43"/>
        <v>-1.8553971314547177</v>
      </c>
      <c r="C409">
        <f t="shared" si="44"/>
        <v>0</v>
      </c>
      <c r="J409">
        <f t="shared" si="45"/>
        <v>8.1446028685452827</v>
      </c>
      <c r="K409">
        <f t="shared" si="49"/>
        <v>0</v>
      </c>
      <c r="L409">
        <f t="shared" si="46"/>
        <v>0</v>
      </c>
      <c r="S409">
        <f t="shared" si="47"/>
        <v>-18.553971314547177</v>
      </c>
      <c r="T409">
        <f t="shared" si="48"/>
        <v>0</v>
      </c>
    </row>
    <row r="410" spans="1:20" x14ac:dyDescent="0.25">
      <c r="A410">
        <v>8.5879085665456101E-2</v>
      </c>
      <c r="B410">
        <f t="shared" si="43"/>
        <v>-1.3665762320676613</v>
      </c>
      <c r="C410">
        <f t="shared" si="44"/>
        <v>0</v>
      </c>
      <c r="J410">
        <f t="shared" si="45"/>
        <v>8.6334237679323387</v>
      </c>
      <c r="K410">
        <f t="shared" si="49"/>
        <v>0</v>
      </c>
      <c r="L410">
        <f t="shared" si="46"/>
        <v>0</v>
      </c>
      <c r="S410">
        <f t="shared" si="47"/>
        <v>-13.665762320676613</v>
      </c>
      <c r="T410">
        <f t="shared" si="48"/>
        <v>0</v>
      </c>
    </row>
    <row r="411" spans="1:20" x14ac:dyDescent="0.25">
      <c r="A411">
        <v>0.30640583513901182</v>
      </c>
      <c r="B411">
        <f t="shared" si="43"/>
        <v>-0.50606407343840532</v>
      </c>
      <c r="C411">
        <f t="shared" si="44"/>
        <v>0</v>
      </c>
      <c r="J411">
        <f t="shared" si="45"/>
        <v>9.4939359265615941</v>
      </c>
      <c r="K411">
        <f t="shared" si="49"/>
        <v>0</v>
      </c>
      <c r="L411">
        <f t="shared" si="46"/>
        <v>0</v>
      </c>
      <c r="S411">
        <f t="shared" si="47"/>
        <v>-5.0606407343840534</v>
      </c>
      <c r="T411">
        <f t="shared" si="48"/>
        <v>0</v>
      </c>
    </row>
    <row r="412" spans="1:20" x14ac:dyDescent="0.25">
      <c r="A412">
        <v>0.86489455854976038</v>
      </c>
      <c r="B412">
        <f t="shared" si="43"/>
        <v>1.1025770460889175</v>
      </c>
      <c r="C412">
        <f t="shared" si="44"/>
        <v>0</v>
      </c>
      <c r="J412">
        <f t="shared" si="45"/>
        <v>11.102577046088918</v>
      </c>
      <c r="K412">
        <f t="shared" si="49"/>
        <v>1.0334916926987293E-17</v>
      </c>
      <c r="L412">
        <f t="shared" si="46"/>
        <v>3.4855268339147308E-17</v>
      </c>
      <c r="S412">
        <f t="shared" si="47"/>
        <v>11.025770460889175</v>
      </c>
      <c r="T412">
        <f t="shared" si="48"/>
        <v>8.0968788720466264E-16</v>
      </c>
    </row>
    <row r="413" spans="1:20" x14ac:dyDescent="0.25">
      <c r="A413">
        <v>0.923429059724723</v>
      </c>
      <c r="B413">
        <f t="shared" si="43"/>
        <v>1.4285212574022723</v>
      </c>
      <c r="C413">
        <f t="shared" si="44"/>
        <v>0</v>
      </c>
      <c r="J413">
        <f t="shared" si="45"/>
        <v>11.428521257402272</v>
      </c>
      <c r="K413">
        <f t="shared" si="49"/>
        <v>1.7907045443214616E-19</v>
      </c>
      <c r="L413">
        <f t="shared" si="46"/>
        <v>1.3780880016923563E-18</v>
      </c>
      <c r="S413">
        <f t="shared" si="47"/>
        <v>14.285212574022722</v>
      </c>
      <c r="T413">
        <f t="shared" si="48"/>
        <v>1.929134128485595E-33</v>
      </c>
    </row>
    <row r="414" spans="1:20" x14ac:dyDescent="0.25">
      <c r="A414">
        <v>0.86382641071810051</v>
      </c>
      <c r="B414">
        <f t="shared" si="43"/>
        <v>1.0976732865517038</v>
      </c>
      <c r="C414">
        <f t="shared" si="44"/>
        <v>0</v>
      </c>
      <c r="J414">
        <f t="shared" si="45"/>
        <v>11.097673286551704</v>
      </c>
      <c r="K414">
        <f t="shared" si="49"/>
        <v>1.0967249064022969E-17</v>
      </c>
      <c r="L414">
        <f t="shared" si="46"/>
        <v>3.6590919840734962E-17</v>
      </c>
      <c r="S414">
        <f t="shared" si="47"/>
        <v>10.976732865517038</v>
      </c>
      <c r="T414">
        <f t="shared" si="48"/>
        <v>1.3750860142316688E-15</v>
      </c>
    </row>
    <row r="415" spans="1:20" x14ac:dyDescent="0.25">
      <c r="A415">
        <v>0.24106570635090183</v>
      </c>
      <c r="B415">
        <f t="shared" si="43"/>
        <v>-0.70287859337559877</v>
      </c>
      <c r="C415">
        <f t="shared" si="44"/>
        <v>0</v>
      </c>
      <c r="J415">
        <f t="shared" si="45"/>
        <v>9.2971214066244006</v>
      </c>
      <c r="K415">
        <f t="shared" si="49"/>
        <v>0</v>
      </c>
      <c r="L415">
        <f t="shared" si="46"/>
        <v>0</v>
      </c>
      <c r="S415">
        <f t="shared" si="47"/>
        <v>-7.0287859337559873</v>
      </c>
      <c r="T415">
        <f t="shared" si="48"/>
        <v>0</v>
      </c>
    </row>
    <row r="416" spans="1:20" x14ac:dyDescent="0.25">
      <c r="A416">
        <v>0.37488937040314951</v>
      </c>
      <c r="B416">
        <f t="shared" si="43"/>
        <v>-0.31893112590808703</v>
      </c>
      <c r="C416">
        <f t="shared" si="44"/>
        <v>0</v>
      </c>
      <c r="J416">
        <f t="shared" si="45"/>
        <v>9.6810688740919133</v>
      </c>
      <c r="K416">
        <f t="shared" si="49"/>
        <v>0</v>
      </c>
      <c r="L416">
        <f t="shared" si="46"/>
        <v>0</v>
      </c>
      <c r="S416">
        <f t="shared" si="47"/>
        <v>-3.1893112590808705</v>
      </c>
      <c r="T416">
        <f t="shared" si="48"/>
        <v>0</v>
      </c>
    </row>
    <row r="417" spans="1:20" x14ac:dyDescent="0.25">
      <c r="A417">
        <v>9.4149601733451341E-2</v>
      </c>
      <c r="B417">
        <f t="shared" si="43"/>
        <v>-1.3156271883441752</v>
      </c>
      <c r="C417">
        <f t="shared" si="44"/>
        <v>0</v>
      </c>
      <c r="J417">
        <f t="shared" si="45"/>
        <v>8.684372811655825</v>
      </c>
      <c r="K417">
        <f t="shared" si="49"/>
        <v>0</v>
      </c>
      <c r="L417">
        <f t="shared" si="46"/>
        <v>0</v>
      </c>
      <c r="S417">
        <f t="shared" si="47"/>
        <v>-13.156271883441752</v>
      </c>
      <c r="T417">
        <f t="shared" si="48"/>
        <v>0</v>
      </c>
    </row>
    <row r="418" spans="1:20" x14ac:dyDescent="0.25">
      <c r="A418">
        <v>0.32172612689596242</v>
      </c>
      <c r="B418">
        <f t="shared" si="43"/>
        <v>-0.46287739156504276</v>
      </c>
      <c r="C418">
        <f t="shared" si="44"/>
        <v>0</v>
      </c>
      <c r="J418">
        <f t="shared" si="45"/>
        <v>9.5371226084349576</v>
      </c>
      <c r="K418">
        <f t="shared" si="49"/>
        <v>0</v>
      </c>
      <c r="L418">
        <f t="shared" si="46"/>
        <v>0</v>
      </c>
      <c r="S418">
        <f t="shared" si="47"/>
        <v>-4.6287739156504273</v>
      </c>
      <c r="T418">
        <f t="shared" si="48"/>
        <v>0</v>
      </c>
    </row>
    <row r="419" spans="1:20" x14ac:dyDescent="0.25">
      <c r="A419">
        <v>0.74028748435926395</v>
      </c>
      <c r="B419">
        <f t="shared" si="43"/>
        <v>0.64423195664825472</v>
      </c>
      <c r="C419">
        <f t="shared" si="44"/>
        <v>0</v>
      </c>
      <c r="J419">
        <f t="shared" si="45"/>
        <v>10.644231956648255</v>
      </c>
      <c r="K419">
        <f t="shared" si="49"/>
        <v>2.1591313683457297E-15</v>
      </c>
      <c r="L419">
        <f t="shared" si="46"/>
        <v>3.2698392036252443E-15</v>
      </c>
      <c r="S419">
        <f t="shared" si="47"/>
        <v>6.4423195664825474</v>
      </c>
      <c r="T419">
        <f t="shared" si="48"/>
        <v>0</v>
      </c>
    </row>
    <row r="420" spans="1:20" x14ac:dyDescent="0.25">
      <c r="A420">
        <v>0.90893276772362441</v>
      </c>
      <c r="B420">
        <f t="shared" si="43"/>
        <v>1.3342117659963653</v>
      </c>
      <c r="C420">
        <f t="shared" si="44"/>
        <v>0</v>
      </c>
      <c r="J420">
        <f t="shared" si="45"/>
        <v>11.334211765996365</v>
      </c>
      <c r="K420">
        <f t="shared" si="49"/>
        <v>5.9178289431394769E-19</v>
      </c>
      <c r="L420">
        <f t="shared" si="46"/>
        <v>3.5096123598310146E-18</v>
      </c>
      <c r="S420">
        <f t="shared" si="47"/>
        <v>13.342117659963652</v>
      </c>
      <c r="T420">
        <f t="shared" si="48"/>
        <v>7.1934292047764215E-28</v>
      </c>
    </row>
    <row r="421" spans="1:20" x14ac:dyDescent="0.25">
      <c r="A421">
        <v>0.44602801599169895</v>
      </c>
      <c r="B421">
        <f t="shared" si="43"/>
        <v>-0.13570305568408478</v>
      </c>
      <c r="C421">
        <f t="shared" si="44"/>
        <v>0</v>
      </c>
      <c r="J421">
        <f t="shared" si="45"/>
        <v>9.8642969443159156</v>
      </c>
      <c r="K421">
        <f t="shared" si="49"/>
        <v>0</v>
      </c>
      <c r="L421">
        <f t="shared" si="46"/>
        <v>0</v>
      </c>
      <c r="S421">
        <f t="shared" si="47"/>
        <v>-1.3570305568408478</v>
      </c>
      <c r="T421">
        <f t="shared" si="48"/>
        <v>0</v>
      </c>
    </row>
    <row r="422" spans="1:20" x14ac:dyDescent="0.25">
      <c r="A422">
        <v>0.25782036805322428</v>
      </c>
      <c r="B422">
        <f t="shared" si="43"/>
        <v>-0.65007970781018842</v>
      </c>
      <c r="C422">
        <f t="shared" si="44"/>
        <v>0</v>
      </c>
      <c r="J422">
        <f t="shared" si="45"/>
        <v>9.349920292189811</v>
      </c>
      <c r="K422">
        <f t="shared" si="49"/>
        <v>0</v>
      </c>
      <c r="L422">
        <f t="shared" si="46"/>
        <v>0</v>
      </c>
      <c r="S422">
        <f t="shared" si="47"/>
        <v>-6.5007970781018845</v>
      </c>
      <c r="T422">
        <f t="shared" si="48"/>
        <v>0</v>
      </c>
    </row>
    <row r="423" spans="1:20" x14ac:dyDescent="0.25">
      <c r="A423">
        <v>0.39625232703634755</v>
      </c>
      <c r="B423">
        <f t="shared" si="43"/>
        <v>-0.2630595844264762</v>
      </c>
      <c r="C423">
        <f t="shared" si="44"/>
        <v>0</v>
      </c>
      <c r="J423">
        <f t="shared" si="45"/>
        <v>9.7369404155735246</v>
      </c>
      <c r="K423">
        <f t="shared" si="49"/>
        <v>0</v>
      </c>
      <c r="L423">
        <f t="shared" si="46"/>
        <v>0</v>
      </c>
      <c r="S423">
        <f t="shared" si="47"/>
        <v>-2.6305958442647621</v>
      </c>
      <c r="T423">
        <f t="shared" si="48"/>
        <v>0</v>
      </c>
    </row>
    <row r="424" spans="1:20" x14ac:dyDescent="0.25">
      <c r="A424">
        <v>0.22980437635425885</v>
      </c>
      <c r="B424">
        <f t="shared" si="43"/>
        <v>-0.73949124723217352</v>
      </c>
      <c r="C424">
        <f t="shared" si="44"/>
        <v>0</v>
      </c>
      <c r="J424">
        <f t="shared" si="45"/>
        <v>9.2605087527678265</v>
      </c>
      <c r="K424">
        <f t="shared" si="49"/>
        <v>0</v>
      </c>
      <c r="L424">
        <f t="shared" si="46"/>
        <v>0</v>
      </c>
      <c r="S424">
        <f t="shared" si="47"/>
        <v>-7.3949124723217352</v>
      </c>
      <c r="T424">
        <f t="shared" si="48"/>
        <v>0</v>
      </c>
    </row>
    <row r="425" spans="1:20" x14ac:dyDescent="0.25">
      <c r="A425">
        <v>0.57179479354228335</v>
      </c>
      <c r="B425">
        <f t="shared" si="43"/>
        <v>0.18094542549548912</v>
      </c>
      <c r="C425">
        <f t="shared" si="44"/>
        <v>0</v>
      </c>
      <c r="J425">
        <f t="shared" si="45"/>
        <v>10.180945425495489</v>
      </c>
      <c r="K425">
        <f t="shared" si="49"/>
        <v>3.1117784810177621E-13</v>
      </c>
      <c r="L425">
        <f t="shared" si="46"/>
        <v>3.2153482384294896E-13</v>
      </c>
      <c r="S425">
        <f t="shared" si="47"/>
        <v>1.8094542549548911</v>
      </c>
      <c r="T425">
        <f t="shared" si="48"/>
        <v>0</v>
      </c>
    </row>
    <row r="426" spans="1:20" x14ac:dyDescent="0.25">
      <c r="A426">
        <v>0.74990081484420301</v>
      </c>
      <c r="B426">
        <f t="shared" si="43"/>
        <v>0.67417766073762564</v>
      </c>
      <c r="C426">
        <f t="shared" si="44"/>
        <v>0</v>
      </c>
      <c r="J426">
        <f t="shared" si="45"/>
        <v>10.674177660737625</v>
      </c>
      <c r="K426">
        <f t="shared" si="49"/>
        <v>1.542767109267387E-15</v>
      </c>
      <c r="L426">
        <f t="shared" si="46"/>
        <v>2.430490640167254E-15</v>
      </c>
      <c r="S426">
        <f t="shared" si="47"/>
        <v>6.7417766073762566</v>
      </c>
      <c r="T426">
        <f t="shared" si="48"/>
        <v>0</v>
      </c>
    </row>
    <row r="427" spans="1:20" x14ac:dyDescent="0.25">
      <c r="A427">
        <v>0.90774254585406045</v>
      </c>
      <c r="B427">
        <f t="shared" si="43"/>
        <v>1.3269811800506195</v>
      </c>
      <c r="C427">
        <f t="shared" si="44"/>
        <v>0</v>
      </c>
      <c r="J427">
        <f t="shared" si="45"/>
        <v>11.32698118005062</v>
      </c>
      <c r="K427">
        <f t="shared" si="49"/>
        <v>6.4810293355216221E-19</v>
      </c>
      <c r="L427">
        <f t="shared" si="46"/>
        <v>3.7703706227057509E-18</v>
      </c>
      <c r="S427">
        <f t="shared" si="47"/>
        <v>13.269811800506195</v>
      </c>
      <c r="T427">
        <f t="shared" si="48"/>
        <v>1.8545220768878626E-27</v>
      </c>
    </row>
    <row r="428" spans="1:20" x14ac:dyDescent="0.25">
      <c r="A428">
        <v>0.94512771996215705</v>
      </c>
      <c r="B428">
        <f t="shared" si="43"/>
        <v>1.5993423242048228</v>
      </c>
      <c r="C428">
        <f t="shared" si="44"/>
        <v>0</v>
      </c>
      <c r="J428">
        <f t="shared" si="45"/>
        <v>11.599342324204823</v>
      </c>
      <c r="K428">
        <f t="shared" si="49"/>
        <v>1.9632416008990446E-20</v>
      </c>
      <c r="L428">
        <f t="shared" si="46"/>
        <v>2.5342754105971553E-19</v>
      </c>
      <c r="S428">
        <f t="shared" si="47"/>
        <v>15.993423242048229</v>
      </c>
      <c r="T428">
        <f t="shared" si="48"/>
        <v>1.6420197638304408E-44</v>
      </c>
    </row>
    <row r="429" spans="1:20" x14ac:dyDescent="0.25">
      <c r="A429">
        <v>3.8087099826044496E-2</v>
      </c>
      <c r="B429">
        <f t="shared" si="43"/>
        <v>-1.7733290404536131</v>
      </c>
      <c r="C429">
        <f t="shared" si="44"/>
        <v>0</v>
      </c>
      <c r="J429">
        <f t="shared" si="45"/>
        <v>8.2266709595463876</v>
      </c>
      <c r="K429">
        <f t="shared" si="49"/>
        <v>0</v>
      </c>
      <c r="L429">
        <f t="shared" si="46"/>
        <v>0</v>
      </c>
      <c r="S429">
        <f t="shared" si="47"/>
        <v>-17.733290404536131</v>
      </c>
      <c r="T429">
        <f t="shared" si="48"/>
        <v>0</v>
      </c>
    </row>
    <row r="430" spans="1:20" x14ac:dyDescent="0.25">
      <c r="A430">
        <v>0.43040253913998838</v>
      </c>
      <c r="B430">
        <f t="shared" si="43"/>
        <v>-0.17534942437662132</v>
      </c>
      <c r="C430">
        <f t="shared" si="44"/>
        <v>0</v>
      </c>
      <c r="J430">
        <f t="shared" si="45"/>
        <v>9.8246505756233784</v>
      </c>
      <c r="K430">
        <f t="shared" si="49"/>
        <v>0</v>
      </c>
      <c r="L430">
        <f t="shared" si="46"/>
        <v>0</v>
      </c>
      <c r="S430">
        <f t="shared" si="47"/>
        <v>-1.7534942437662133</v>
      </c>
      <c r="T430">
        <f t="shared" si="48"/>
        <v>0</v>
      </c>
    </row>
    <row r="431" spans="1:20" x14ac:dyDescent="0.25">
      <c r="A431">
        <v>0.87981810968352303</v>
      </c>
      <c r="B431">
        <f t="shared" si="43"/>
        <v>1.174078009786357</v>
      </c>
      <c r="C431">
        <f t="shared" si="44"/>
        <v>0</v>
      </c>
      <c r="J431">
        <f t="shared" si="45"/>
        <v>11.174078009786356</v>
      </c>
      <c r="K431">
        <f t="shared" si="49"/>
        <v>4.3238874586135918E-18</v>
      </c>
      <c r="L431">
        <f t="shared" si="46"/>
        <v>1.7160565453532905E-17</v>
      </c>
      <c r="S431">
        <f t="shared" si="47"/>
        <v>11.740780097863571</v>
      </c>
      <c r="T431">
        <f t="shared" si="48"/>
        <v>2.7300144172200599E-19</v>
      </c>
    </row>
    <row r="432" spans="1:20" x14ac:dyDescent="0.25">
      <c r="A432">
        <v>0.23209326456495866</v>
      </c>
      <c r="B432">
        <f t="shared" si="43"/>
        <v>-0.73197057292533552</v>
      </c>
      <c r="C432">
        <f t="shared" si="44"/>
        <v>0</v>
      </c>
      <c r="J432">
        <f t="shared" si="45"/>
        <v>9.2680294270746639</v>
      </c>
      <c r="K432">
        <f t="shared" si="49"/>
        <v>0</v>
      </c>
      <c r="L432">
        <f t="shared" si="46"/>
        <v>0</v>
      </c>
      <c r="S432">
        <f t="shared" si="47"/>
        <v>-7.3197057292533554</v>
      </c>
      <c r="T432">
        <f t="shared" si="48"/>
        <v>0</v>
      </c>
    </row>
    <row r="433" spans="1:20" x14ac:dyDescent="0.25">
      <c r="A433">
        <v>0.83498641926328321</v>
      </c>
      <c r="B433">
        <f t="shared" si="43"/>
        <v>0.97405916888259825</v>
      </c>
      <c r="C433">
        <f t="shared" si="44"/>
        <v>0</v>
      </c>
      <c r="J433">
        <f t="shared" si="45"/>
        <v>10.974059168882599</v>
      </c>
      <c r="K433">
        <f t="shared" si="49"/>
        <v>4.8228435145342933E-17</v>
      </c>
      <c r="L433">
        <f t="shared" si="46"/>
        <v>1.2455408663483544E-16</v>
      </c>
      <c r="S433">
        <f t="shared" si="47"/>
        <v>9.7405916888259831</v>
      </c>
      <c r="T433">
        <f t="shared" si="48"/>
        <v>0</v>
      </c>
    </row>
    <row r="434" spans="1:20" x14ac:dyDescent="0.25">
      <c r="A434">
        <v>0.26340525528733177</v>
      </c>
      <c r="B434">
        <f t="shared" si="43"/>
        <v>-0.63288229483164771</v>
      </c>
      <c r="C434">
        <f t="shared" si="44"/>
        <v>0</v>
      </c>
      <c r="J434">
        <f t="shared" si="45"/>
        <v>9.3671177051683525</v>
      </c>
      <c r="K434">
        <f t="shared" si="49"/>
        <v>0</v>
      </c>
      <c r="L434">
        <f t="shared" si="46"/>
        <v>0</v>
      </c>
      <c r="S434">
        <f t="shared" si="47"/>
        <v>-6.3288229483164766</v>
      </c>
      <c r="T434">
        <f t="shared" si="48"/>
        <v>0</v>
      </c>
    </row>
    <row r="435" spans="1:20" x14ac:dyDescent="0.25">
      <c r="A435">
        <v>0.11807611316263314</v>
      </c>
      <c r="B435">
        <f t="shared" si="43"/>
        <v>-1.1846591844467362</v>
      </c>
      <c r="C435">
        <f t="shared" si="44"/>
        <v>0</v>
      </c>
      <c r="J435">
        <f t="shared" si="45"/>
        <v>8.8153408155532631</v>
      </c>
      <c r="K435">
        <f t="shared" si="49"/>
        <v>0</v>
      </c>
      <c r="L435">
        <f t="shared" si="46"/>
        <v>0</v>
      </c>
      <c r="S435">
        <f t="shared" si="47"/>
        <v>-11.846591844467362</v>
      </c>
      <c r="T435">
        <f t="shared" si="48"/>
        <v>0</v>
      </c>
    </row>
    <row r="436" spans="1:20" x14ac:dyDescent="0.25">
      <c r="A436">
        <v>8.0751976073488566E-2</v>
      </c>
      <c r="B436">
        <f t="shared" si="43"/>
        <v>-1.4000312785820679</v>
      </c>
      <c r="C436">
        <f t="shared" si="44"/>
        <v>0</v>
      </c>
      <c r="J436">
        <f t="shared" si="45"/>
        <v>8.5999687214179321</v>
      </c>
      <c r="K436">
        <f t="shared" si="49"/>
        <v>0</v>
      </c>
      <c r="L436">
        <f t="shared" si="46"/>
        <v>0</v>
      </c>
      <c r="S436">
        <f t="shared" si="47"/>
        <v>-14.000312785820679</v>
      </c>
      <c r="T436">
        <f t="shared" si="48"/>
        <v>0</v>
      </c>
    </row>
    <row r="437" spans="1:20" x14ac:dyDescent="0.25">
      <c r="A437">
        <v>0.27234717856379892</v>
      </c>
      <c r="B437">
        <f t="shared" si="43"/>
        <v>-0.60572955158989494</v>
      </c>
      <c r="C437">
        <f t="shared" si="44"/>
        <v>0</v>
      </c>
      <c r="J437">
        <f t="shared" si="45"/>
        <v>9.3942704484101043</v>
      </c>
      <c r="K437">
        <f t="shared" si="49"/>
        <v>0</v>
      </c>
      <c r="L437">
        <f t="shared" si="46"/>
        <v>0</v>
      </c>
      <c r="S437">
        <f t="shared" si="47"/>
        <v>-6.0572955158989492</v>
      </c>
      <c r="T437">
        <f t="shared" si="48"/>
        <v>0</v>
      </c>
    </row>
    <row r="438" spans="1:20" x14ac:dyDescent="0.25">
      <c r="A438">
        <v>0.97976622821741388</v>
      </c>
      <c r="B438">
        <f t="shared" si="43"/>
        <v>2.0489444866361488</v>
      </c>
      <c r="C438">
        <f t="shared" si="44"/>
        <v>0</v>
      </c>
      <c r="J438">
        <f t="shared" si="45"/>
        <v>12.048944486636149</v>
      </c>
      <c r="K438">
        <f t="shared" si="49"/>
        <v>4.4109128423175755E-23</v>
      </c>
      <c r="L438">
        <f t="shared" si="46"/>
        <v>2.9361082650513613E-21</v>
      </c>
      <c r="S438">
        <f t="shared" si="47"/>
        <v>20.489444866361488</v>
      </c>
      <c r="T438">
        <f t="shared" si="48"/>
        <v>1.1507275957573428E-79</v>
      </c>
    </row>
    <row r="439" spans="1:20" x14ac:dyDescent="0.25">
      <c r="A439">
        <v>0.9481185338908048</v>
      </c>
      <c r="B439">
        <f t="shared" si="43"/>
        <v>1.6268783722771933</v>
      </c>
      <c r="C439">
        <f t="shared" si="44"/>
        <v>0</v>
      </c>
      <c r="J439">
        <f t="shared" si="45"/>
        <v>11.626878372277194</v>
      </c>
      <c r="K439">
        <f t="shared" si="49"/>
        <v>1.3672073854764385E-20</v>
      </c>
      <c r="L439">
        <f t="shared" si="46"/>
        <v>1.9288392553528131E-19</v>
      </c>
      <c r="S439">
        <f t="shared" si="47"/>
        <v>16.268783722771932</v>
      </c>
      <c r="T439">
        <f t="shared" si="48"/>
        <v>2.0559089882711489E-46</v>
      </c>
    </row>
    <row r="440" spans="1:20" x14ac:dyDescent="0.25">
      <c r="A440">
        <v>0.46028015991698967</v>
      </c>
      <c r="B440">
        <f t="shared" si="43"/>
        <v>-9.972793794384982E-2</v>
      </c>
      <c r="C440">
        <f t="shared" si="44"/>
        <v>0</v>
      </c>
      <c r="J440">
        <f t="shared" si="45"/>
        <v>9.9002720620561497</v>
      </c>
      <c r="K440">
        <f t="shared" si="49"/>
        <v>0</v>
      </c>
      <c r="L440">
        <f t="shared" si="46"/>
        <v>0</v>
      </c>
      <c r="S440">
        <f t="shared" si="47"/>
        <v>-0.9972793794384982</v>
      </c>
      <c r="T440">
        <f t="shared" si="48"/>
        <v>0</v>
      </c>
    </row>
    <row r="441" spans="1:20" x14ac:dyDescent="0.25">
      <c r="A441">
        <v>0.10519730216376232</v>
      </c>
      <c r="B441">
        <f t="shared" si="43"/>
        <v>-1.2524811182408206</v>
      </c>
      <c r="C441">
        <f t="shared" si="44"/>
        <v>0</v>
      </c>
      <c r="J441">
        <f t="shared" si="45"/>
        <v>8.7475188817591789</v>
      </c>
      <c r="K441">
        <f t="shared" si="49"/>
        <v>0</v>
      </c>
      <c r="L441">
        <f t="shared" si="46"/>
        <v>0</v>
      </c>
      <c r="S441">
        <f t="shared" si="47"/>
        <v>-12.524811182408207</v>
      </c>
      <c r="T441">
        <f t="shared" si="48"/>
        <v>0</v>
      </c>
    </row>
    <row r="442" spans="1:20" x14ac:dyDescent="0.25">
      <c r="A442">
        <v>0.82671590319528798</v>
      </c>
      <c r="B442">
        <f t="shared" si="43"/>
        <v>0.94126671861158784</v>
      </c>
      <c r="C442">
        <f t="shared" si="44"/>
        <v>0</v>
      </c>
      <c r="J442">
        <f t="shared" si="45"/>
        <v>10.941266718611589</v>
      </c>
      <c r="K442">
        <f t="shared" si="49"/>
        <v>7.1071674458557191E-17</v>
      </c>
      <c r="L442">
        <f t="shared" si="46"/>
        <v>1.7237492531132556E-16</v>
      </c>
      <c r="S442">
        <f t="shared" si="47"/>
        <v>9.412667186115879</v>
      </c>
      <c r="T442">
        <f t="shared" si="48"/>
        <v>0</v>
      </c>
    </row>
    <row r="443" spans="1:20" x14ac:dyDescent="0.25">
      <c r="A443">
        <v>0.59141819513534954</v>
      </c>
      <c r="B443">
        <f t="shared" si="43"/>
        <v>0.23119461959836909</v>
      </c>
      <c r="C443">
        <f t="shared" si="44"/>
        <v>0</v>
      </c>
      <c r="J443">
        <f t="shared" si="45"/>
        <v>10.231194619598369</v>
      </c>
      <c r="K443">
        <f t="shared" si="49"/>
        <v>1.8532043966272976E-13</v>
      </c>
      <c r="L443">
        <f t="shared" si="46"/>
        <v>1.9549550466662871E-13</v>
      </c>
      <c r="S443">
        <f t="shared" si="47"/>
        <v>2.3119461959836909</v>
      </c>
      <c r="T443">
        <f t="shared" si="48"/>
        <v>0</v>
      </c>
    </row>
    <row r="444" spans="1:20" x14ac:dyDescent="0.25">
      <c r="A444">
        <v>0.31583605456709496</v>
      </c>
      <c r="B444">
        <f t="shared" si="43"/>
        <v>-0.47937467129458644</v>
      </c>
      <c r="C444">
        <f t="shared" si="44"/>
        <v>0</v>
      </c>
      <c r="J444">
        <f t="shared" si="45"/>
        <v>9.5206253287054139</v>
      </c>
      <c r="K444">
        <f t="shared" si="49"/>
        <v>0</v>
      </c>
      <c r="L444">
        <f t="shared" si="46"/>
        <v>0</v>
      </c>
      <c r="S444">
        <f t="shared" si="47"/>
        <v>-4.7937467129458646</v>
      </c>
      <c r="T444">
        <f t="shared" si="48"/>
        <v>0</v>
      </c>
    </row>
    <row r="445" spans="1:20" x14ac:dyDescent="0.25">
      <c r="A445">
        <v>0.16846217230750452</v>
      </c>
      <c r="B445">
        <f t="shared" si="43"/>
        <v>-0.96026006278704612</v>
      </c>
      <c r="C445">
        <f t="shared" si="44"/>
        <v>0</v>
      </c>
      <c r="J445">
        <f t="shared" si="45"/>
        <v>9.0397399372129534</v>
      </c>
      <c r="K445">
        <f t="shared" si="49"/>
        <v>0</v>
      </c>
      <c r="L445">
        <f t="shared" si="46"/>
        <v>0</v>
      </c>
      <c r="S445">
        <f t="shared" si="47"/>
        <v>-9.6026006278704621</v>
      </c>
      <c r="T445">
        <f t="shared" si="48"/>
        <v>0</v>
      </c>
    </row>
    <row r="446" spans="1:20" x14ac:dyDescent="0.25">
      <c r="A446">
        <v>0.7882930997650075</v>
      </c>
      <c r="B446">
        <f t="shared" si="43"/>
        <v>0.80051271364466337</v>
      </c>
      <c r="C446">
        <f t="shared" si="44"/>
        <v>0</v>
      </c>
      <c r="J446">
        <f t="shared" si="45"/>
        <v>10.800512713644663</v>
      </c>
      <c r="K446">
        <f t="shared" si="49"/>
        <v>3.6629659576649663E-16</v>
      </c>
      <c r="L446">
        <f t="shared" si="46"/>
        <v>6.952447771399672E-16</v>
      </c>
      <c r="S446">
        <f t="shared" si="47"/>
        <v>8.0051271364466334</v>
      </c>
      <c r="T446">
        <f t="shared" si="48"/>
        <v>0</v>
      </c>
    </row>
    <row r="447" spans="1:20" x14ac:dyDescent="0.25">
      <c r="A447">
        <v>0.12961210974456008</v>
      </c>
      <c r="B447">
        <f t="shared" si="43"/>
        <v>-1.1282266316101355</v>
      </c>
      <c r="C447">
        <f t="shared" si="44"/>
        <v>0</v>
      </c>
      <c r="J447">
        <f t="shared" si="45"/>
        <v>8.8717733683898636</v>
      </c>
      <c r="K447">
        <f t="shared" si="49"/>
        <v>0</v>
      </c>
      <c r="L447">
        <f t="shared" si="46"/>
        <v>0</v>
      </c>
      <c r="S447">
        <f t="shared" si="47"/>
        <v>-11.282266316101355</v>
      </c>
      <c r="T447">
        <f t="shared" si="48"/>
        <v>0</v>
      </c>
    </row>
    <row r="448" spans="1:20" x14ac:dyDescent="0.25">
      <c r="A448">
        <v>0.80156865138706623</v>
      </c>
      <c r="B448">
        <f t="shared" si="43"/>
        <v>0.847237604390087</v>
      </c>
      <c r="C448">
        <f t="shared" si="44"/>
        <v>0</v>
      </c>
      <c r="J448">
        <f t="shared" si="45"/>
        <v>10.847237604390086</v>
      </c>
      <c r="K448">
        <f t="shared" si="49"/>
        <v>2.1347513400877096E-16</v>
      </c>
      <c r="L448">
        <f t="shared" si="46"/>
        <v>4.3761166864036882E-16</v>
      </c>
      <c r="S448">
        <f t="shared" si="47"/>
        <v>8.4723760439008693</v>
      </c>
      <c r="T448">
        <f t="shared" si="48"/>
        <v>0</v>
      </c>
    </row>
    <row r="449" spans="1:20" x14ac:dyDescent="0.25">
      <c r="A449">
        <v>0.30283516953032014</v>
      </c>
      <c r="B449">
        <f t="shared" si="43"/>
        <v>-0.51626356614037849</v>
      </c>
      <c r="C449">
        <f t="shared" si="44"/>
        <v>0</v>
      </c>
      <c r="J449">
        <f t="shared" si="45"/>
        <v>9.4837364338596224</v>
      </c>
      <c r="K449">
        <f t="shared" si="49"/>
        <v>0</v>
      </c>
      <c r="L449">
        <f t="shared" si="46"/>
        <v>0</v>
      </c>
      <c r="S449">
        <f t="shared" si="47"/>
        <v>-5.1626356614037849</v>
      </c>
      <c r="T449">
        <f t="shared" si="48"/>
        <v>0</v>
      </c>
    </row>
    <row r="450" spans="1:20" x14ac:dyDescent="0.25">
      <c r="A450">
        <v>0.93261513107699823</v>
      </c>
      <c r="B450">
        <f t="shared" si="43"/>
        <v>1.4955546907941599</v>
      </c>
      <c r="C450">
        <f t="shared" si="44"/>
        <v>0</v>
      </c>
      <c r="J450">
        <f t="shared" si="45"/>
        <v>11.49555469079416</v>
      </c>
      <c r="K450">
        <f t="shared" si="49"/>
        <v>7.5738185159793112E-20</v>
      </c>
      <c r="L450">
        <f t="shared" si="46"/>
        <v>7.0907853840866377E-19</v>
      </c>
      <c r="S450">
        <f t="shared" si="47"/>
        <v>14.955546907941599</v>
      </c>
      <c r="T450">
        <f t="shared" si="48"/>
        <v>1.2345813084867899E-37</v>
      </c>
    </row>
    <row r="451" spans="1:20" x14ac:dyDescent="0.25">
      <c r="A451">
        <v>8.7435529648731955E-2</v>
      </c>
      <c r="B451">
        <f t="shared" si="43"/>
        <v>-1.3567172813915722</v>
      </c>
      <c r="C451">
        <f t="shared" si="44"/>
        <v>0</v>
      </c>
      <c r="J451">
        <f t="shared" si="45"/>
        <v>8.6432827186084271</v>
      </c>
      <c r="K451">
        <f t="shared" si="49"/>
        <v>0</v>
      </c>
      <c r="L451">
        <f t="shared" si="46"/>
        <v>0</v>
      </c>
      <c r="S451">
        <f t="shared" si="47"/>
        <v>-13.567172813915722</v>
      </c>
      <c r="T451">
        <f t="shared" si="48"/>
        <v>0</v>
      </c>
    </row>
    <row r="452" spans="1:20" x14ac:dyDescent="0.25">
      <c r="A452">
        <v>0.65623950926236763</v>
      </c>
      <c r="B452">
        <f t="shared" si="43"/>
        <v>0.40222155323497216</v>
      </c>
      <c r="C452">
        <f t="shared" si="44"/>
        <v>0</v>
      </c>
      <c r="J452">
        <f t="shared" si="45"/>
        <v>10.402221553234972</v>
      </c>
      <c r="K452">
        <f t="shared" si="49"/>
        <v>3.0571368953466252E-14</v>
      </c>
      <c r="L452">
        <f t="shared" si="46"/>
        <v>3.5939827933195058E-14</v>
      </c>
      <c r="S452">
        <f t="shared" si="47"/>
        <v>4.0222155323497217</v>
      </c>
      <c r="T452">
        <f t="shared" si="48"/>
        <v>0</v>
      </c>
    </row>
    <row r="453" spans="1:20" x14ac:dyDescent="0.25">
      <c r="A453">
        <v>0.85314493240150147</v>
      </c>
      <c r="B453">
        <f t="shared" si="43"/>
        <v>1.0500173515598981</v>
      </c>
      <c r="C453">
        <f t="shared" si="44"/>
        <v>0</v>
      </c>
      <c r="J453">
        <f t="shared" si="45"/>
        <v>11.050017351559898</v>
      </c>
      <c r="K453">
        <f t="shared" si="49"/>
        <v>1.9482557048102053E-17</v>
      </c>
      <c r="L453">
        <f t="shared" si="46"/>
        <v>5.867747917337187E-17</v>
      </c>
      <c r="S453">
        <f t="shared" si="47"/>
        <v>10.500173515598981</v>
      </c>
      <c r="T453">
        <f t="shared" si="48"/>
        <v>2.0860977419279941E-13</v>
      </c>
    </row>
    <row r="454" spans="1:20" x14ac:dyDescent="0.25">
      <c r="A454">
        <v>4.2237617114780114E-2</v>
      </c>
      <c r="B454">
        <f t="shared" si="43"/>
        <v>-1.7252899387255074</v>
      </c>
      <c r="C454">
        <f t="shared" si="44"/>
        <v>0</v>
      </c>
      <c r="J454">
        <f t="shared" si="45"/>
        <v>8.2747100612744919</v>
      </c>
      <c r="K454">
        <f t="shared" si="49"/>
        <v>0</v>
      </c>
      <c r="L454">
        <f t="shared" si="46"/>
        <v>0</v>
      </c>
      <c r="S454">
        <f t="shared" si="47"/>
        <v>-17.252899387255074</v>
      </c>
      <c r="T454">
        <f t="shared" si="48"/>
        <v>0</v>
      </c>
    </row>
    <row r="455" spans="1:20" x14ac:dyDescent="0.25">
      <c r="A455">
        <v>0.16629535813470869</v>
      </c>
      <c r="B455">
        <f t="shared" ref="B455:B518" si="50">NORMINV(A455,0,1)</f>
        <v>-0.96890875618467787</v>
      </c>
      <c r="C455">
        <f t="shared" ref="C455:C518" si="51">IF(B455&gt;10,B455,0)*10^9</f>
        <v>0</v>
      </c>
      <c r="J455">
        <f t="shared" ref="J455:J518" si="52">NORMINV(A455,10,1)</f>
        <v>9.0310912438153217</v>
      </c>
      <c r="K455">
        <f t="shared" si="49"/>
        <v>0</v>
      </c>
      <c r="L455">
        <f t="shared" ref="L455:L518" si="53">IF(J455&gt;10,J455,0)*NORMDIST(J455,0,1,0)*10^9/NORMDIST(J455,10,1,0)</f>
        <v>0</v>
      </c>
      <c r="S455">
        <f t="shared" ref="S455:S518" si="54">NORMINV(A455,0,10)</f>
        <v>-9.6890875618467796</v>
      </c>
      <c r="T455">
        <f t="shared" ref="T455:T518" si="55">IF(S455&gt;10,S455,0)*NORMDIST(S455,0,1,0)*10^9/NORMDIST(S455,0,10,0)</f>
        <v>0</v>
      </c>
    </row>
    <row r="456" spans="1:20" x14ac:dyDescent="0.25">
      <c r="A456">
        <v>0.12765892513809626</v>
      </c>
      <c r="B456">
        <f t="shared" si="50"/>
        <v>-1.1375274638687409</v>
      </c>
      <c r="C456">
        <f t="shared" si="51"/>
        <v>0</v>
      </c>
      <c r="J456">
        <f t="shared" si="52"/>
        <v>8.8624725361312588</v>
      </c>
      <c r="K456">
        <f t="shared" si="49"/>
        <v>0</v>
      </c>
      <c r="L456">
        <f t="shared" si="53"/>
        <v>0</v>
      </c>
      <c r="S456">
        <f t="shared" si="54"/>
        <v>-11.37527463868741</v>
      </c>
      <c r="T456">
        <f t="shared" si="55"/>
        <v>0</v>
      </c>
    </row>
    <row r="457" spans="1:20" x14ac:dyDescent="0.25">
      <c r="A457">
        <v>0.51976073488570818</v>
      </c>
      <c r="B457">
        <f t="shared" si="50"/>
        <v>4.9553088997589055E-2</v>
      </c>
      <c r="C457">
        <f t="shared" si="51"/>
        <v>0</v>
      </c>
      <c r="J457">
        <f t="shared" si="52"/>
        <v>10.049553088997589</v>
      </c>
      <c r="K457">
        <f t="shared" ref="K457:K520" si="56">IF(J457&gt;10,J457,0)*(EXP(-(J457^2)/2)*10^9)/EXP(-(J457-10)^2/2)</f>
        <v>1.1780125266833915E-12</v>
      </c>
      <c r="L457">
        <f t="shared" si="53"/>
        <v>1.1809087009432029E-12</v>
      </c>
      <c r="S457">
        <f t="shared" si="54"/>
        <v>0.49553088997589056</v>
      </c>
      <c r="T457">
        <f t="shared" si="55"/>
        <v>0</v>
      </c>
    </row>
    <row r="458" spans="1:20" x14ac:dyDescent="0.25">
      <c r="A458">
        <v>0.18439283425397504</v>
      </c>
      <c r="B458">
        <f t="shared" si="50"/>
        <v>-0.89875031807343497</v>
      </c>
      <c r="C458">
        <f t="shared" si="51"/>
        <v>0</v>
      </c>
      <c r="J458">
        <f t="shared" si="52"/>
        <v>9.1012496819265643</v>
      </c>
      <c r="K458">
        <f t="shared" si="56"/>
        <v>0</v>
      </c>
      <c r="L458">
        <f t="shared" si="53"/>
        <v>0</v>
      </c>
      <c r="S458">
        <f t="shared" si="54"/>
        <v>-8.9875031807343504</v>
      </c>
      <c r="T458">
        <f t="shared" si="55"/>
        <v>0</v>
      </c>
    </row>
    <row r="459" spans="1:20" x14ac:dyDescent="0.25">
      <c r="A459">
        <v>0.15948973052156132</v>
      </c>
      <c r="B459">
        <f t="shared" si="50"/>
        <v>-0.99655725865406863</v>
      </c>
      <c r="C459">
        <f t="shared" si="51"/>
        <v>0</v>
      </c>
      <c r="J459">
        <f t="shared" si="52"/>
        <v>9.0034427413459319</v>
      </c>
      <c r="K459">
        <f t="shared" si="56"/>
        <v>0</v>
      </c>
      <c r="L459">
        <f t="shared" si="53"/>
        <v>0</v>
      </c>
      <c r="S459">
        <f t="shared" si="54"/>
        <v>-9.9655725865406861</v>
      </c>
      <c r="T459">
        <f t="shared" si="55"/>
        <v>0</v>
      </c>
    </row>
    <row r="460" spans="1:20" x14ac:dyDescent="0.25">
      <c r="A460">
        <v>0.35221411786248358</v>
      </c>
      <c r="B460">
        <f t="shared" si="50"/>
        <v>-0.37934964852040293</v>
      </c>
      <c r="C460">
        <f t="shared" si="51"/>
        <v>0</v>
      </c>
      <c r="J460">
        <f t="shared" si="52"/>
        <v>9.6206503514795969</v>
      </c>
      <c r="K460">
        <f t="shared" si="56"/>
        <v>0</v>
      </c>
      <c r="L460">
        <f t="shared" si="53"/>
        <v>0</v>
      </c>
      <c r="S460">
        <f t="shared" si="54"/>
        <v>-3.7934964852040292</v>
      </c>
      <c r="T460">
        <f t="shared" si="55"/>
        <v>0</v>
      </c>
    </row>
    <row r="461" spans="1:20" x14ac:dyDescent="0.25">
      <c r="A461">
        <v>0.84533219397564618</v>
      </c>
      <c r="B461">
        <f t="shared" si="50"/>
        <v>1.0166171088085789</v>
      </c>
      <c r="C461">
        <f t="shared" si="51"/>
        <v>0</v>
      </c>
      <c r="J461">
        <f t="shared" si="52"/>
        <v>11.016617108808578</v>
      </c>
      <c r="K461">
        <f t="shared" si="56"/>
        <v>2.9064597593596617E-17</v>
      </c>
      <c r="L461">
        <f t="shared" si="53"/>
        <v>8.1698137266379118E-17</v>
      </c>
      <c r="S461">
        <f t="shared" si="54"/>
        <v>10.16617108808579</v>
      </c>
      <c r="T461">
        <f t="shared" si="55"/>
        <v>6.1544510686528042E-12</v>
      </c>
    </row>
    <row r="462" spans="1:20" x14ac:dyDescent="0.25">
      <c r="A462">
        <v>0.3762932218390454</v>
      </c>
      <c r="B462">
        <f t="shared" si="50"/>
        <v>-0.31523077115063736</v>
      </c>
      <c r="C462">
        <f t="shared" si="51"/>
        <v>0</v>
      </c>
      <c r="J462">
        <f t="shared" si="52"/>
        <v>9.6847692288493619</v>
      </c>
      <c r="K462">
        <f t="shared" si="56"/>
        <v>0</v>
      </c>
      <c r="L462">
        <f t="shared" si="53"/>
        <v>0</v>
      </c>
      <c r="S462">
        <f t="shared" si="54"/>
        <v>-3.1523077115063733</v>
      </c>
      <c r="T462">
        <f t="shared" si="55"/>
        <v>0</v>
      </c>
    </row>
    <row r="463" spans="1:20" x14ac:dyDescent="0.25">
      <c r="A463">
        <v>0.58009582811975469</v>
      </c>
      <c r="B463">
        <f t="shared" si="50"/>
        <v>0.20213863641772636</v>
      </c>
      <c r="C463">
        <f t="shared" si="51"/>
        <v>0</v>
      </c>
      <c r="J463">
        <f t="shared" si="52"/>
        <v>10.202138636417727</v>
      </c>
      <c r="K463">
        <f t="shared" si="56"/>
        <v>2.5023318118793041E-13</v>
      </c>
      <c r="L463">
        <f t="shared" si="53"/>
        <v>2.6066947780295107E-13</v>
      </c>
      <c r="S463">
        <f t="shared" si="54"/>
        <v>2.0213863641772636</v>
      </c>
      <c r="T463">
        <f t="shared" si="55"/>
        <v>0</v>
      </c>
    </row>
    <row r="464" spans="1:20" x14ac:dyDescent="0.25">
      <c r="A464">
        <v>0.59562974944303715</v>
      </c>
      <c r="B464">
        <f t="shared" si="50"/>
        <v>0.24205118650963292</v>
      </c>
      <c r="C464">
        <f t="shared" si="51"/>
        <v>0</v>
      </c>
      <c r="J464">
        <f t="shared" si="52"/>
        <v>10.242051186509633</v>
      </c>
      <c r="K464">
        <f t="shared" si="56"/>
        <v>1.6557818506996985E-13</v>
      </c>
      <c r="L464">
        <f t="shared" si="53"/>
        <v>1.7556902624126539E-13</v>
      </c>
      <c r="S464">
        <f t="shared" si="54"/>
        <v>2.4205118650963291</v>
      </c>
      <c r="T464">
        <f t="shared" si="55"/>
        <v>0</v>
      </c>
    </row>
    <row r="465" spans="1:20" x14ac:dyDescent="0.25">
      <c r="A465">
        <v>0.11697744682149724</v>
      </c>
      <c r="B465">
        <f t="shared" si="50"/>
        <v>-1.1902328283326677</v>
      </c>
      <c r="C465">
        <f t="shared" si="51"/>
        <v>0</v>
      </c>
      <c r="J465">
        <f t="shared" si="52"/>
        <v>8.8097671716673318</v>
      </c>
      <c r="K465">
        <f t="shared" si="56"/>
        <v>0</v>
      </c>
      <c r="L465">
        <f t="shared" si="53"/>
        <v>0</v>
      </c>
      <c r="S465">
        <f t="shared" si="54"/>
        <v>-11.902328283326678</v>
      </c>
      <c r="T465">
        <f t="shared" si="55"/>
        <v>0</v>
      </c>
    </row>
    <row r="466" spans="1:20" x14ac:dyDescent="0.25">
      <c r="A466">
        <v>2.9297769096957305E-3</v>
      </c>
      <c r="B466">
        <f t="shared" si="50"/>
        <v>-2.755538890056294</v>
      </c>
      <c r="C466">
        <f t="shared" si="51"/>
        <v>0</v>
      </c>
      <c r="J466">
        <f t="shared" si="52"/>
        <v>7.244461109943706</v>
      </c>
      <c r="K466">
        <f t="shared" si="56"/>
        <v>0</v>
      </c>
      <c r="L466">
        <f t="shared" si="53"/>
        <v>0</v>
      </c>
      <c r="S466">
        <f t="shared" si="54"/>
        <v>-27.555388900562939</v>
      </c>
      <c r="T466">
        <f t="shared" si="55"/>
        <v>0</v>
      </c>
    </row>
    <row r="467" spans="1:20" x14ac:dyDescent="0.25">
      <c r="A467">
        <v>3.3356730857264934E-2</v>
      </c>
      <c r="B467">
        <f t="shared" si="50"/>
        <v>-1.8335995322873417</v>
      </c>
      <c r="C467">
        <f t="shared" si="51"/>
        <v>0</v>
      </c>
      <c r="J467">
        <f t="shared" si="52"/>
        <v>8.1664004677126592</v>
      </c>
      <c r="K467">
        <f t="shared" si="56"/>
        <v>0</v>
      </c>
      <c r="L467">
        <f t="shared" si="53"/>
        <v>0</v>
      </c>
      <c r="S467">
        <f t="shared" si="54"/>
        <v>-18.335995322873416</v>
      </c>
      <c r="T467">
        <f t="shared" si="55"/>
        <v>0</v>
      </c>
    </row>
    <row r="468" spans="1:20" x14ac:dyDescent="0.25">
      <c r="A468">
        <v>0.26145207068086795</v>
      </c>
      <c r="B468">
        <f t="shared" si="50"/>
        <v>-0.63887517111706738</v>
      </c>
      <c r="C468">
        <f t="shared" si="51"/>
        <v>0</v>
      </c>
      <c r="J468">
        <f t="shared" si="52"/>
        <v>9.3611248288829323</v>
      </c>
      <c r="K468">
        <f t="shared" si="56"/>
        <v>0</v>
      </c>
      <c r="L468">
        <f t="shared" si="53"/>
        <v>0</v>
      </c>
      <c r="S468">
        <f t="shared" si="54"/>
        <v>-6.3887517111706735</v>
      </c>
      <c r="T468">
        <f t="shared" si="55"/>
        <v>0</v>
      </c>
    </row>
    <row r="469" spans="1:20" x14ac:dyDescent="0.25">
      <c r="A469">
        <v>0.96630756553849906</v>
      </c>
      <c r="B469">
        <f t="shared" si="50"/>
        <v>1.829098398023403</v>
      </c>
      <c r="C469">
        <f t="shared" si="51"/>
        <v>0</v>
      </c>
      <c r="J469">
        <f t="shared" si="52"/>
        <v>11.829098398023403</v>
      </c>
      <c r="K469">
        <f t="shared" si="56"/>
        <v>9.1533086482817929E-22</v>
      </c>
      <c r="L469">
        <f t="shared" si="53"/>
        <v>2.5974915178857406E-20</v>
      </c>
      <c r="S469">
        <f t="shared" si="54"/>
        <v>18.290983980234031</v>
      </c>
      <c r="T469">
        <f t="shared" si="55"/>
        <v>2.1873764432742149E-61</v>
      </c>
    </row>
    <row r="470" spans="1:20" x14ac:dyDescent="0.25">
      <c r="A470">
        <v>0.14291817987609484</v>
      </c>
      <c r="B470">
        <f t="shared" si="50"/>
        <v>-1.0673000628177622</v>
      </c>
      <c r="C470">
        <f t="shared" si="51"/>
        <v>0</v>
      </c>
      <c r="J470">
        <f t="shared" si="52"/>
        <v>8.9326999371822371</v>
      </c>
      <c r="K470">
        <f t="shared" si="56"/>
        <v>0</v>
      </c>
      <c r="L470">
        <f t="shared" si="53"/>
        <v>0</v>
      </c>
      <c r="S470">
        <f t="shared" si="54"/>
        <v>-10.673000628177622</v>
      </c>
      <c r="T470">
        <f t="shared" si="55"/>
        <v>0</v>
      </c>
    </row>
    <row r="471" spans="1:20" x14ac:dyDescent="0.25">
      <c r="A471">
        <v>0.86419263283181247</v>
      </c>
      <c r="B471">
        <f t="shared" si="50"/>
        <v>1.0993515977355925</v>
      </c>
      <c r="C471">
        <f t="shared" si="51"/>
        <v>0</v>
      </c>
      <c r="J471">
        <f t="shared" si="52"/>
        <v>11.099351597735593</v>
      </c>
      <c r="K471">
        <f t="shared" si="56"/>
        <v>1.0746652277565141E-17</v>
      </c>
      <c r="L471">
        <f t="shared" si="53"/>
        <v>3.5987376546485068E-17</v>
      </c>
      <c r="S471">
        <f t="shared" si="54"/>
        <v>10.993515977355926</v>
      </c>
      <c r="T471">
        <f t="shared" si="55"/>
        <v>1.1474282832926391E-15</v>
      </c>
    </row>
    <row r="472" spans="1:20" x14ac:dyDescent="0.25">
      <c r="A472">
        <v>7.3427533799249239E-2</v>
      </c>
      <c r="B472">
        <f t="shared" si="50"/>
        <v>-1.4507299666597773</v>
      </c>
      <c r="C472">
        <f t="shared" si="51"/>
        <v>0</v>
      </c>
      <c r="J472">
        <f t="shared" si="52"/>
        <v>8.549270033340223</v>
      </c>
      <c r="K472">
        <f t="shared" si="56"/>
        <v>0</v>
      </c>
      <c r="L472">
        <f t="shared" si="53"/>
        <v>0</v>
      </c>
      <c r="S472">
        <f t="shared" si="54"/>
        <v>-14.507299666597772</v>
      </c>
      <c r="T472">
        <f t="shared" si="55"/>
        <v>0</v>
      </c>
    </row>
    <row r="473" spans="1:20" x14ac:dyDescent="0.25">
      <c r="A473">
        <v>0.44734031189916684</v>
      </c>
      <c r="B473">
        <f t="shared" si="50"/>
        <v>-0.13238393127024703</v>
      </c>
      <c r="C473">
        <f t="shared" si="51"/>
        <v>0</v>
      </c>
      <c r="J473">
        <f t="shared" si="52"/>
        <v>9.8676160687297525</v>
      </c>
      <c r="K473">
        <f t="shared" si="56"/>
        <v>0</v>
      </c>
      <c r="L473">
        <f t="shared" si="53"/>
        <v>0</v>
      </c>
      <c r="S473">
        <f t="shared" si="54"/>
        <v>-1.3238393127024703</v>
      </c>
      <c r="T473">
        <f t="shared" si="55"/>
        <v>0</v>
      </c>
    </row>
    <row r="474" spans="1:20" x14ac:dyDescent="0.25">
      <c r="A474">
        <v>0.45863216040528582</v>
      </c>
      <c r="B474">
        <f t="shared" si="50"/>
        <v>-0.10388032523605981</v>
      </c>
      <c r="C474">
        <f t="shared" si="51"/>
        <v>0</v>
      </c>
      <c r="J474">
        <f t="shared" si="52"/>
        <v>9.8961196747639395</v>
      </c>
      <c r="K474">
        <f t="shared" si="56"/>
        <v>0</v>
      </c>
      <c r="L474">
        <f t="shared" si="53"/>
        <v>0</v>
      </c>
      <c r="S474">
        <f t="shared" si="54"/>
        <v>-1.0388032523605981</v>
      </c>
      <c r="T474">
        <f t="shared" si="55"/>
        <v>0</v>
      </c>
    </row>
    <row r="475" spans="1:20" x14ac:dyDescent="0.25">
      <c r="A475">
        <v>0.11123996704000977</v>
      </c>
      <c r="B475">
        <f t="shared" si="50"/>
        <v>-1.2199602760141808</v>
      </c>
      <c r="C475">
        <f t="shared" si="51"/>
        <v>0</v>
      </c>
      <c r="J475">
        <f t="shared" si="52"/>
        <v>8.7800397239858192</v>
      </c>
      <c r="K475">
        <f t="shared" si="56"/>
        <v>0</v>
      </c>
      <c r="L475">
        <f t="shared" si="53"/>
        <v>0</v>
      </c>
      <c r="S475">
        <f t="shared" si="54"/>
        <v>-12.199602760141808</v>
      </c>
      <c r="T475">
        <f t="shared" si="55"/>
        <v>0</v>
      </c>
    </row>
    <row r="476" spans="1:20" x14ac:dyDescent="0.25">
      <c r="A476">
        <v>0.33759575182348095</v>
      </c>
      <c r="B476">
        <f t="shared" si="50"/>
        <v>-0.41903369978767996</v>
      </c>
      <c r="C476">
        <f t="shared" si="51"/>
        <v>0</v>
      </c>
      <c r="J476">
        <f t="shared" si="52"/>
        <v>9.5809663002123209</v>
      </c>
      <c r="K476">
        <f t="shared" si="56"/>
        <v>0</v>
      </c>
      <c r="L476">
        <f t="shared" si="53"/>
        <v>0</v>
      </c>
      <c r="S476">
        <f t="shared" si="54"/>
        <v>-4.1903369978767993</v>
      </c>
      <c r="T476">
        <f t="shared" si="55"/>
        <v>0</v>
      </c>
    </row>
    <row r="477" spans="1:20" x14ac:dyDescent="0.25">
      <c r="A477">
        <v>0.87487411114841152</v>
      </c>
      <c r="B477">
        <f t="shared" si="50"/>
        <v>1.1497380495952207</v>
      </c>
      <c r="C477">
        <f t="shared" si="51"/>
        <v>0</v>
      </c>
      <c r="J477">
        <f t="shared" si="52"/>
        <v>11.149738049595221</v>
      </c>
      <c r="K477">
        <f t="shared" si="56"/>
        <v>5.8236978914812589E-18</v>
      </c>
      <c r="L477">
        <f t="shared" si="53"/>
        <v>2.1841962812536819E-17</v>
      </c>
      <c r="S477">
        <f t="shared" si="54"/>
        <v>11.497380495952207</v>
      </c>
      <c r="T477">
        <f t="shared" si="55"/>
        <v>4.3954569110308077E-18</v>
      </c>
    </row>
    <row r="478" spans="1:20" x14ac:dyDescent="0.25">
      <c r="A478">
        <v>0.80715353862117378</v>
      </c>
      <c r="B478">
        <f t="shared" si="50"/>
        <v>0.86745469868752201</v>
      </c>
      <c r="C478">
        <f t="shared" si="51"/>
        <v>0</v>
      </c>
      <c r="J478">
        <f t="shared" si="52"/>
        <v>10.867454698687522</v>
      </c>
      <c r="K478">
        <f t="shared" si="56"/>
        <v>1.6877144194327087E-16</v>
      </c>
      <c r="L478">
        <f t="shared" si="53"/>
        <v>3.5817548194052092E-16</v>
      </c>
      <c r="S478">
        <f t="shared" si="54"/>
        <v>8.674546986875221</v>
      </c>
      <c r="T478">
        <f t="shared" si="55"/>
        <v>0</v>
      </c>
    </row>
    <row r="479" spans="1:20" x14ac:dyDescent="0.25">
      <c r="A479">
        <v>0.29941709646900844</v>
      </c>
      <c r="B479">
        <f t="shared" si="50"/>
        <v>-0.52607774185108402</v>
      </c>
      <c r="C479">
        <f t="shared" si="51"/>
        <v>0</v>
      </c>
      <c r="J479">
        <f t="shared" si="52"/>
        <v>9.4739222581489155</v>
      </c>
      <c r="K479">
        <f t="shared" si="56"/>
        <v>0</v>
      </c>
      <c r="L479">
        <f t="shared" si="53"/>
        <v>0</v>
      </c>
      <c r="S479">
        <f t="shared" si="54"/>
        <v>-5.2607774185108402</v>
      </c>
      <c r="T479">
        <f t="shared" si="55"/>
        <v>0</v>
      </c>
    </row>
    <row r="480" spans="1:20" x14ac:dyDescent="0.25">
      <c r="A480">
        <v>0.69106112857448043</v>
      </c>
      <c r="B480">
        <f t="shared" si="50"/>
        <v>0.49886038633829877</v>
      </c>
      <c r="C480">
        <f t="shared" si="51"/>
        <v>0</v>
      </c>
      <c r="J480">
        <f t="shared" si="52"/>
        <v>10.498860386338299</v>
      </c>
      <c r="K480">
        <f t="shared" si="56"/>
        <v>1.0760084415991479E-14</v>
      </c>
      <c r="L480">
        <f t="shared" si="53"/>
        <v>1.3800503611894525E-14</v>
      </c>
      <c r="S480">
        <f t="shared" si="54"/>
        <v>4.9886038633829877</v>
      </c>
      <c r="T480">
        <f t="shared" si="55"/>
        <v>0</v>
      </c>
    </row>
    <row r="481" spans="1:20" x14ac:dyDescent="0.25">
      <c r="A481">
        <v>0.20316171758171331</v>
      </c>
      <c r="B481">
        <f t="shared" si="50"/>
        <v>-0.83038094578841815</v>
      </c>
      <c r="C481">
        <f t="shared" si="51"/>
        <v>0</v>
      </c>
      <c r="J481">
        <f t="shared" si="52"/>
        <v>9.1696190542115819</v>
      </c>
      <c r="K481">
        <f t="shared" si="56"/>
        <v>0</v>
      </c>
      <c r="L481">
        <f t="shared" si="53"/>
        <v>0</v>
      </c>
      <c r="S481">
        <f t="shared" si="54"/>
        <v>-8.3038094578841815</v>
      </c>
      <c r="T481">
        <f t="shared" si="55"/>
        <v>0</v>
      </c>
    </row>
    <row r="482" spans="1:20" x14ac:dyDescent="0.25">
      <c r="A482">
        <v>0.228308969389935</v>
      </c>
      <c r="B482">
        <f t="shared" si="50"/>
        <v>-0.74442741463483808</v>
      </c>
      <c r="C482">
        <f t="shared" si="51"/>
        <v>0</v>
      </c>
      <c r="J482">
        <f t="shared" si="52"/>
        <v>9.2555725853651616</v>
      </c>
      <c r="K482">
        <f t="shared" si="56"/>
        <v>0</v>
      </c>
      <c r="L482">
        <f t="shared" si="53"/>
        <v>0</v>
      </c>
      <c r="S482">
        <f t="shared" si="54"/>
        <v>-7.4442741463483806</v>
      </c>
      <c r="T482">
        <f t="shared" si="55"/>
        <v>0</v>
      </c>
    </row>
    <row r="483" spans="1:20" x14ac:dyDescent="0.25">
      <c r="A483">
        <v>0.10065004425183874</v>
      </c>
      <c r="B483">
        <f t="shared" si="50"/>
        <v>-1.2778563295225291</v>
      </c>
      <c r="C483">
        <f t="shared" si="51"/>
        <v>0</v>
      </c>
      <c r="J483">
        <f t="shared" si="52"/>
        <v>8.7221436704774717</v>
      </c>
      <c r="K483">
        <f t="shared" si="56"/>
        <v>0</v>
      </c>
      <c r="L483">
        <f t="shared" si="53"/>
        <v>0</v>
      </c>
      <c r="S483">
        <f t="shared" si="54"/>
        <v>-12.778563295225291</v>
      </c>
      <c r="T483">
        <f t="shared" si="55"/>
        <v>0</v>
      </c>
    </row>
    <row r="484" spans="1:20" x14ac:dyDescent="0.25">
      <c r="A484">
        <v>0.24326303903317362</v>
      </c>
      <c r="B484">
        <f t="shared" si="50"/>
        <v>-0.69584472262887354</v>
      </c>
      <c r="C484">
        <f t="shared" si="51"/>
        <v>0</v>
      </c>
      <c r="J484">
        <f t="shared" si="52"/>
        <v>9.3041552773711267</v>
      </c>
      <c r="K484">
        <f t="shared" si="56"/>
        <v>0</v>
      </c>
      <c r="L484">
        <f t="shared" si="53"/>
        <v>0</v>
      </c>
      <c r="S484">
        <f t="shared" si="54"/>
        <v>-6.9584472262887349</v>
      </c>
      <c r="T484">
        <f t="shared" si="55"/>
        <v>0</v>
      </c>
    </row>
    <row r="485" spans="1:20" x14ac:dyDescent="0.25">
      <c r="A485">
        <v>0.22754600665303507</v>
      </c>
      <c r="B485">
        <f t="shared" si="50"/>
        <v>-0.74695286512063819</v>
      </c>
      <c r="C485">
        <f t="shared" si="51"/>
        <v>0</v>
      </c>
      <c r="J485">
        <f t="shared" si="52"/>
        <v>9.2530471348793615</v>
      </c>
      <c r="K485">
        <f t="shared" si="56"/>
        <v>0</v>
      </c>
      <c r="L485">
        <f t="shared" si="53"/>
        <v>0</v>
      </c>
      <c r="S485">
        <f t="shared" si="54"/>
        <v>-7.4695286512063817</v>
      </c>
      <c r="T485">
        <f t="shared" si="55"/>
        <v>0</v>
      </c>
    </row>
    <row r="486" spans="1:20" x14ac:dyDescent="0.25">
      <c r="A486">
        <v>0.46580401013214512</v>
      </c>
      <c r="B486">
        <f t="shared" si="50"/>
        <v>-8.5821870764803077E-2</v>
      </c>
      <c r="C486">
        <f t="shared" si="51"/>
        <v>0</v>
      </c>
      <c r="J486">
        <f t="shared" si="52"/>
        <v>9.9141781292351965</v>
      </c>
      <c r="K486">
        <f t="shared" si="56"/>
        <v>0</v>
      </c>
      <c r="L486">
        <f t="shared" si="53"/>
        <v>0</v>
      </c>
      <c r="S486">
        <f t="shared" si="54"/>
        <v>-0.85821870764803077</v>
      </c>
      <c r="T486">
        <f t="shared" si="55"/>
        <v>0</v>
      </c>
    </row>
    <row r="487" spans="1:20" x14ac:dyDescent="0.25">
      <c r="A487">
        <v>0.39591662343211159</v>
      </c>
      <c r="B487">
        <f t="shared" si="50"/>
        <v>-0.2639307935643096</v>
      </c>
      <c r="C487">
        <f t="shared" si="51"/>
        <v>0</v>
      </c>
      <c r="J487">
        <f t="shared" si="52"/>
        <v>9.7360692064356904</v>
      </c>
      <c r="K487">
        <f t="shared" si="56"/>
        <v>0</v>
      </c>
      <c r="L487">
        <f t="shared" si="53"/>
        <v>0</v>
      </c>
      <c r="S487">
        <f t="shared" si="54"/>
        <v>-2.639307935643096</v>
      </c>
      <c r="T487">
        <f t="shared" si="55"/>
        <v>0</v>
      </c>
    </row>
    <row r="488" spans="1:20" x14ac:dyDescent="0.25">
      <c r="A488">
        <v>0.51600695822016052</v>
      </c>
      <c r="B488">
        <f t="shared" si="50"/>
        <v>4.0134265903075284E-2</v>
      </c>
      <c r="C488">
        <f t="shared" si="51"/>
        <v>0</v>
      </c>
      <c r="J488">
        <f t="shared" si="52"/>
        <v>10.040134265903076</v>
      </c>
      <c r="K488">
        <f t="shared" si="56"/>
        <v>1.2942404808480421E-12</v>
      </c>
      <c r="L488">
        <f t="shared" si="53"/>
        <v>1.2963268706232232E-12</v>
      </c>
      <c r="S488">
        <f t="shared" si="54"/>
        <v>0.40134265903075284</v>
      </c>
      <c r="T488">
        <f t="shared" si="55"/>
        <v>0</v>
      </c>
    </row>
    <row r="489" spans="1:20" x14ac:dyDescent="0.25">
      <c r="A489">
        <v>0.38892788476210821</v>
      </c>
      <c r="B489">
        <f t="shared" si="50"/>
        <v>-0.28211442919417068</v>
      </c>
      <c r="C489">
        <f t="shared" si="51"/>
        <v>0</v>
      </c>
      <c r="J489">
        <f t="shared" si="52"/>
        <v>9.71788557080583</v>
      </c>
      <c r="K489">
        <f t="shared" si="56"/>
        <v>0</v>
      </c>
      <c r="L489">
        <f t="shared" si="53"/>
        <v>0</v>
      </c>
      <c r="S489">
        <f t="shared" si="54"/>
        <v>-2.8211442919417067</v>
      </c>
      <c r="T489">
        <f t="shared" si="55"/>
        <v>0</v>
      </c>
    </row>
    <row r="490" spans="1:20" x14ac:dyDescent="0.25">
      <c r="A490">
        <v>0.67760246589556561</v>
      </c>
      <c r="B490">
        <f t="shared" si="50"/>
        <v>0.46100492981670904</v>
      </c>
      <c r="C490">
        <f t="shared" si="51"/>
        <v>0</v>
      </c>
      <c r="J490">
        <f t="shared" si="52"/>
        <v>10.46100492981671</v>
      </c>
      <c r="K490">
        <f t="shared" si="56"/>
        <v>1.6234229025269723E-14</v>
      </c>
      <c r="L490">
        <f t="shared" si="53"/>
        <v>2.007845724228158E-14</v>
      </c>
      <c r="S490">
        <f t="shared" si="54"/>
        <v>4.6100492981670902</v>
      </c>
      <c r="T490">
        <f t="shared" si="55"/>
        <v>0</v>
      </c>
    </row>
    <row r="491" spans="1:20" x14ac:dyDescent="0.25">
      <c r="A491">
        <v>0.76830347605822935</v>
      </c>
      <c r="B491">
        <f t="shared" si="50"/>
        <v>0.73327118201727093</v>
      </c>
      <c r="C491">
        <f t="shared" si="51"/>
        <v>0</v>
      </c>
      <c r="J491">
        <f t="shared" si="52"/>
        <v>10.733271182017271</v>
      </c>
      <c r="K491">
        <f t="shared" si="56"/>
        <v>7.9056465053211767E-16</v>
      </c>
      <c r="L491">
        <f t="shared" si="53"/>
        <v>1.3534796367218259E-15</v>
      </c>
      <c r="S491">
        <f t="shared" si="54"/>
        <v>7.3327118201727091</v>
      </c>
      <c r="T491">
        <f t="shared" si="55"/>
        <v>0</v>
      </c>
    </row>
    <row r="492" spans="1:20" x14ac:dyDescent="0.25">
      <c r="A492">
        <v>8.853419598986785E-2</v>
      </c>
      <c r="B492">
        <f t="shared" si="50"/>
        <v>-1.3498366310049794</v>
      </c>
      <c r="C492">
        <f t="shared" si="51"/>
        <v>0</v>
      </c>
      <c r="J492">
        <f t="shared" si="52"/>
        <v>8.6501633689950204</v>
      </c>
      <c r="K492">
        <f t="shared" si="56"/>
        <v>0</v>
      </c>
      <c r="L492">
        <f t="shared" si="53"/>
        <v>0</v>
      </c>
      <c r="S492">
        <f t="shared" si="54"/>
        <v>-13.498366310049795</v>
      </c>
      <c r="T492">
        <f t="shared" si="55"/>
        <v>0</v>
      </c>
    </row>
    <row r="493" spans="1:20" x14ac:dyDescent="0.25">
      <c r="A493">
        <v>0.46366771446882532</v>
      </c>
      <c r="B493">
        <f t="shared" si="50"/>
        <v>-9.1197792547607473E-2</v>
      </c>
      <c r="C493">
        <f t="shared" si="51"/>
        <v>0</v>
      </c>
      <c r="J493">
        <f t="shared" si="52"/>
        <v>9.9088022074523927</v>
      </c>
      <c r="K493">
        <f t="shared" si="56"/>
        <v>0</v>
      </c>
      <c r="L493">
        <f t="shared" si="53"/>
        <v>0</v>
      </c>
      <c r="S493">
        <f t="shared" si="54"/>
        <v>-0.9119779254760747</v>
      </c>
      <c r="T493">
        <f t="shared" si="55"/>
        <v>0</v>
      </c>
    </row>
    <row r="494" spans="1:20" x14ac:dyDescent="0.25">
      <c r="A494">
        <v>0.4923551133762627</v>
      </c>
      <c r="B494">
        <f t="shared" si="50"/>
        <v>-1.9164061939077156E-2</v>
      </c>
      <c r="C494">
        <f t="shared" si="51"/>
        <v>0</v>
      </c>
      <c r="J494">
        <f t="shared" si="52"/>
        <v>9.9808359380609222</v>
      </c>
      <c r="K494">
        <f t="shared" si="56"/>
        <v>0</v>
      </c>
      <c r="L494">
        <f t="shared" si="53"/>
        <v>0</v>
      </c>
      <c r="S494">
        <f t="shared" si="54"/>
        <v>-0.19164061939077157</v>
      </c>
      <c r="T494">
        <f t="shared" si="55"/>
        <v>0</v>
      </c>
    </row>
    <row r="495" spans="1:20" x14ac:dyDescent="0.25">
      <c r="A495">
        <v>0.9592577898495438</v>
      </c>
      <c r="B495">
        <f t="shared" si="50"/>
        <v>1.7421373104780942</v>
      </c>
      <c r="C495">
        <f t="shared" si="51"/>
        <v>0</v>
      </c>
      <c r="J495">
        <f t="shared" si="52"/>
        <v>11.742137310478094</v>
      </c>
      <c r="K495">
        <f t="shared" si="56"/>
        <v>2.9574314197528579E-21</v>
      </c>
      <c r="L495">
        <f t="shared" si="53"/>
        <v>6.1520074523935832E-20</v>
      </c>
      <c r="S495">
        <f t="shared" si="54"/>
        <v>17.42137310478094</v>
      </c>
      <c r="T495">
        <f t="shared" si="55"/>
        <v>9.8860988387441192E-55</v>
      </c>
    </row>
    <row r="496" spans="1:20" x14ac:dyDescent="0.25">
      <c r="A496">
        <v>0.3541673024689474</v>
      </c>
      <c r="B496">
        <f t="shared" si="50"/>
        <v>-0.37409370096553329</v>
      </c>
      <c r="C496">
        <f t="shared" si="51"/>
        <v>0</v>
      </c>
      <c r="J496">
        <f t="shared" si="52"/>
        <v>9.625906299034467</v>
      </c>
      <c r="K496">
        <f t="shared" si="56"/>
        <v>0</v>
      </c>
      <c r="L496">
        <f t="shared" si="53"/>
        <v>0</v>
      </c>
      <c r="S496">
        <f t="shared" si="54"/>
        <v>-3.7409370096553332</v>
      </c>
      <c r="T496">
        <f t="shared" si="55"/>
        <v>0</v>
      </c>
    </row>
    <row r="497" spans="1:20" x14ac:dyDescent="0.25">
      <c r="A497">
        <v>0.91888180181279944</v>
      </c>
      <c r="B497">
        <f t="shared" si="50"/>
        <v>1.3975894230050148</v>
      </c>
      <c r="C497">
        <f t="shared" si="51"/>
        <v>0</v>
      </c>
      <c r="J497">
        <f t="shared" si="52"/>
        <v>11.397589423005014</v>
      </c>
      <c r="K497">
        <f t="shared" si="56"/>
        <v>2.6555029118259481E-19</v>
      </c>
      <c r="L497">
        <f t="shared" si="53"/>
        <v>1.8725575302599262E-18</v>
      </c>
      <c r="S497">
        <f t="shared" si="54"/>
        <v>13.975894230050148</v>
      </c>
      <c r="T497">
        <f t="shared" si="55"/>
        <v>1.4292375931636661E-31</v>
      </c>
    </row>
    <row r="498" spans="1:20" x14ac:dyDescent="0.25">
      <c r="A498">
        <v>6.7598498489333775E-2</v>
      </c>
      <c r="B498">
        <f t="shared" si="50"/>
        <v>-1.4939182147689676</v>
      </c>
      <c r="C498">
        <f t="shared" si="51"/>
        <v>0</v>
      </c>
      <c r="J498">
        <f t="shared" si="52"/>
        <v>8.5060817852310322</v>
      </c>
      <c r="K498">
        <f t="shared" si="56"/>
        <v>0</v>
      </c>
      <c r="L498">
        <f t="shared" si="53"/>
        <v>0</v>
      </c>
      <c r="S498">
        <f t="shared" si="54"/>
        <v>-14.939182147689676</v>
      </c>
      <c r="T498">
        <f t="shared" si="55"/>
        <v>0</v>
      </c>
    </row>
    <row r="499" spans="1:20" x14ac:dyDescent="0.25">
      <c r="A499">
        <v>0.31894894253364664</v>
      </c>
      <c r="B499">
        <f t="shared" si="50"/>
        <v>-0.47063993402178056</v>
      </c>
      <c r="C499">
        <f t="shared" si="51"/>
        <v>0</v>
      </c>
      <c r="J499">
        <f t="shared" si="52"/>
        <v>9.5293600659782189</v>
      </c>
      <c r="K499">
        <f t="shared" si="56"/>
        <v>0</v>
      </c>
      <c r="L499">
        <f t="shared" si="53"/>
        <v>0</v>
      </c>
      <c r="S499">
        <f t="shared" si="54"/>
        <v>-4.7063993402178053</v>
      </c>
      <c r="T499">
        <f t="shared" si="55"/>
        <v>0</v>
      </c>
    </row>
    <row r="500" spans="1:20" x14ac:dyDescent="0.25">
      <c r="A500">
        <v>0.29416791283913696</v>
      </c>
      <c r="B500">
        <f t="shared" si="50"/>
        <v>-0.5412492060723042</v>
      </c>
      <c r="C500">
        <f t="shared" si="51"/>
        <v>0</v>
      </c>
      <c r="J500">
        <f t="shared" si="52"/>
        <v>9.4587507939276954</v>
      </c>
      <c r="K500">
        <f t="shared" si="56"/>
        <v>0</v>
      </c>
      <c r="L500">
        <f t="shared" si="53"/>
        <v>0</v>
      </c>
      <c r="S500">
        <f t="shared" si="54"/>
        <v>-5.412492060723042</v>
      </c>
      <c r="T500">
        <f t="shared" si="55"/>
        <v>0</v>
      </c>
    </row>
    <row r="501" spans="1:20" x14ac:dyDescent="0.25">
      <c r="A501">
        <v>0.21552171391949218</v>
      </c>
      <c r="B501">
        <f t="shared" si="50"/>
        <v>-0.7874073801764141</v>
      </c>
      <c r="C501">
        <f t="shared" si="51"/>
        <v>0</v>
      </c>
      <c r="J501">
        <f t="shared" si="52"/>
        <v>9.2125926198235852</v>
      </c>
      <c r="K501">
        <f t="shared" si="56"/>
        <v>0</v>
      </c>
      <c r="L501">
        <f t="shared" si="53"/>
        <v>0</v>
      </c>
      <c r="S501">
        <f t="shared" si="54"/>
        <v>-7.8740738017641405</v>
      </c>
      <c r="T501">
        <f t="shared" si="55"/>
        <v>0</v>
      </c>
    </row>
    <row r="502" spans="1:20" x14ac:dyDescent="0.25">
      <c r="A502">
        <v>0.30619220557267984</v>
      </c>
      <c r="B502">
        <f t="shared" si="50"/>
        <v>-0.50667281058568925</v>
      </c>
      <c r="C502">
        <f t="shared" si="51"/>
        <v>0</v>
      </c>
      <c r="J502">
        <f t="shared" si="52"/>
        <v>9.4933271894143108</v>
      </c>
      <c r="K502">
        <f t="shared" si="56"/>
        <v>0</v>
      </c>
      <c r="L502">
        <f t="shared" si="53"/>
        <v>0</v>
      </c>
      <c r="S502">
        <f t="shared" si="54"/>
        <v>-5.0667281058568925</v>
      </c>
      <c r="T502">
        <f t="shared" si="55"/>
        <v>0</v>
      </c>
    </row>
    <row r="503" spans="1:20" x14ac:dyDescent="0.25">
      <c r="A503">
        <v>0.78191473128452404</v>
      </c>
      <c r="B503">
        <f t="shared" si="50"/>
        <v>0.77867610145591404</v>
      </c>
      <c r="C503">
        <f t="shared" si="51"/>
        <v>0</v>
      </c>
      <c r="J503">
        <f t="shared" si="52"/>
        <v>10.778676101455915</v>
      </c>
      <c r="K503">
        <f t="shared" si="56"/>
        <v>4.7072298211565271E-16</v>
      </c>
      <c r="L503">
        <f t="shared" si="53"/>
        <v>8.6316532564994737E-16</v>
      </c>
      <c r="S503">
        <f t="shared" si="54"/>
        <v>7.7867610145591399</v>
      </c>
      <c r="T503">
        <f t="shared" si="55"/>
        <v>0</v>
      </c>
    </row>
    <row r="504" spans="1:20" x14ac:dyDescent="0.25">
      <c r="A504">
        <v>0.67571031830805384</v>
      </c>
      <c r="B504">
        <f t="shared" si="50"/>
        <v>0.45573665046255984</v>
      </c>
      <c r="C504">
        <f t="shared" si="51"/>
        <v>0</v>
      </c>
      <c r="J504">
        <f t="shared" si="52"/>
        <v>10.45573665046256</v>
      </c>
      <c r="K504">
        <f t="shared" si="56"/>
        <v>1.7186610514600823E-14</v>
      </c>
      <c r="L504">
        <f t="shared" si="53"/>
        <v>2.1153947197118404E-14</v>
      </c>
      <c r="S504">
        <f t="shared" si="54"/>
        <v>4.5573665046255982</v>
      </c>
      <c r="T504">
        <f t="shared" si="55"/>
        <v>0</v>
      </c>
    </row>
    <row r="505" spans="1:20" x14ac:dyDescent="0.25">
      <c r="A505">
        <v>0.83971678823206275</v>
      </c>
      <c r="B505">
        <f t="shared" si="50"/>
        <v>0.99329456884080691</v>
      </c>
      <c r="C505">
        <f t="shared" si="51"/>
        <v>0</v>
      </c>
      <c r="J505">
        <f t="shared" si="52"/>
        <v>10.993294568840806</v>
      </c>
      <c r="K505">
        <f t="shared" si="56"/>
        <v>3.8378723258272272E-17</v>
      </c>
      <c r="L505">
        <f t="shared" si="53"/>
        <v>1.0293907668194088E-16</v>
      </c>
      <c r="S505">
        <f t="shared" si="54"/>
        <v>9.9329456884080685</v>
      </c>
      <c r="T505">
        <f t="shared" si="55"/>
        <v>0</v>
      </c>
    </row>
    <row r="506" spans="1:20" x14ac:dyDescent="0.25">
      <c r="A506">
        <v>0.88717307046723837</v>
      </c>
      <c r="B506">
        <f t="shared" si="50"/>
        <v>1.2116304867061296</v>
      </c>
      <c r="C506">
        <f t="shared" si="51"/>
        <v>0</v>
      </c>
      <c r="J506">
        <f t="shared" si="52"/>
        <v>11.211630486706129</v>
      </c>
      <c r="K506">
        <f t="shared" si="56"/>
        <v>2.7248023224788371E-18</v>
      </c>
      <c r="L506">
        <f t="shared" si="53"/>
        <v>1.1827700963550554E-17</v>
      </c>
      <c r="S506">
        <f t="shared" si="54"/>
        <v>12.116304867061295</v>
      </c>
      <c r="T506">
        <f t="shared" si="55"/>
        <v>3.3410740942215074E-21</v>
      </c>
    </row>
    <row r="507" spans="1:20" x14ac:dyDescent="0.25">
      <c r="A507">
        <v>0.39942625202185128</v>
      </c>
      <c r="B507">
        <f t="shared" si="50"/>
        <v>-0.25483245900496854</v>
      </c>
      <c r="C507">
        <f t="shared" si="51"/>
        <v>0</v>
      </c>
      <c r="J507">
        <f t="shared" si="52"/>
        <v>9.7451675409950322</v>
      </c>
      <c r="K507">
        <f t="shared" si="56"/>
        <v>0</v>
      </c>
      <c r="L507">
        <f t="shared" si="53"/>
        <v>0</v>
      </c>
      <c r="S507">
        <f t="shared" si="54"/>
        <v>-2.5483245900496856</v>
      </c>
      <c r="T507">
        <f t="shared" si="55"/>
        <v>0</v>
      </c>
    </row>
    <row r="508" spans="1:20" x14ac:dyDescent="0.25">
      <c r="A508">
        <v>0.57982116153447061</v>
      </c>
      <c r="B508">
        <f t="shared" si="50"/>
        <v>0.20143598876731456</v>
      </c>
      <c r="C508">
        <f t="shared" si="51"/>
        <v>0</v>
      </c>
      <c r="J508">
        <f t="shared" si="52"/>
        <v>10.201435988767315</v>
      </c>
      <c r="K508">
        <f t="shared" si="56"/>
        <v>2.5205173906992005E-13</v>
      </c>
      <c r="L508">
        <f t="shared" si="53"/>
        <v>2.6248943609588081E-13</v>
      </c>
      <c r="S508">
        <f t="shared" si="54"/>
        <v>2.0143598876731454</v>
      </c>
      <c r="T508">
        <f t="shared" si="55"/>
        <v>0</v>
      </c>
    </row>
    <row r="509" spans="1:20" x14ac:dyDescent="0.25">
      <c r="A509">
        <v>0.34366893520920438</v>
      </c>
      <c r="B509">
        <f t="shared" si="50"/>
        <v>-0.40247039702081494</v>
      </c>
      <c r="C509">
        <f t="shared" si="51"/>
        <v>0</v>
      </c>
      <c r="J509">
        <f t="shared" si="52"/>
        <v>9.5975296029791846</v>
      </c>
      <c r="K509">
        <f t="shared" si="56"/>
        <v>0</v>
      </c>
      <c r="L509">
        <f t="shared" si="53"/>
        <v>0</v>
      </c>
      <c r="S509">
        <f t="shared" si="54"/>
        <v>-4.0247039702081491</v>
      </c>
      <c r="T509">
        <f t="shared" si="55"/>
        <v>0</v>
      </c>
    </row>
    <row r="510" spans="1:20" x14ac:dyDescent="0.25">
      <c r="A510">
        <v>0.26731162450025941</v>
      </c>
      <c r="B510">
        <f t="shared" si="50"/>
        <v>-0.62096409268652664</v>
      </c>
      <c r="C510">
        <f t="shared" si="51"/>
        <v>0</v>
      </c>
      <c r="J510">
        <f t="shared" si="52"/>
        <v>9.3790359073134741</v>
      </c>
      <c r="K510">
        <f t="shared" si="56"/>
        <v>0</v>
      </c>
      <c r="L510">
        <f t="shared" si="53"/>
        <v>0</v>
      </c>
      <c r="S510">
        <f t="shared" si="54"/>
        <v>-6.2096409268652666</v>
      </c>
      <c r="T510">
        <f t="shared" si="55"/>
        <v>0</v>
      </c>
    </row>
    <row r="511" spans="1:20" x14ac:dyDescent="0.25">
      <c r="A511">
        <v>0.95977660451063573</v>
      </c>
      <c r="B511">
        <f t="shared" si="50"/>
        <v>1.7480995496092846</v>
      </c>
      <c r="C511">
        <f t="shared" si="51"/>
        <v>0</v>
      </c>
      <c r="J511">
        <f t="shared" si="52"/>
        <v>11.748099549609284</v>
      </c>
      <c r="K511">
        <f t="shared" si="56"/>
        <v>2.7302597342831527E-21</v>
      </c>
      <c r="L511">
        <f t="shared" si="53"/>
        <v>5.7988735767421589E-20</v>
      </c>
      <c r="S511">
        <f t="shared" si="54"/>
        <v>17.480995496092845</v>
      </c>
      <c r="T511">
        <f t="shared" si="55"/>
        <v>3.5412140285068207E-55</v>
      </c>
    </row>
    <row r="512" spans="1:20" x14ac:dyDescent="0.25">
      <c r="A512">
        <v>0.66570024719992671</v>
      </c>
      <c r="B512">
        <f t="shared" si="50"/>
        <v>0.42807089548536204</v>
      </c>
      <c r="C512">
        <f t="shared" si="51"/>
        <v>0</v>
      </c>
      <c r="J512">
        <f t="shared" si="52"/>
        <v>10.428070895485362</v>
      </c>
      <c r="K512">
        <f t="shared" si="56"/>
        <v>2.3163780654084989E-14</v>
      </c>
      <c r="L512">
        <f t="shared" si="53"/>
        <v>2.782220858187046E-14</v>
      </c>
      <c r="S512">
        <f t="shared" si="54"/>
        <v>4.2807089548536208</v>
      </c>
      <c r="T512">
        <f t="shared" si="55"/>
        <v>0</v>
      </c>
    </row>
    <row r="513" spans="1:20" x14ac:dyDescent="0.25">
      <c r="A513">
        <v>0.1781670583208716</v>
      </c>
      <c r="B513">
        <f t="shared" si="50"/>
        <v>-0.92237286883913261</v>
      </c>
      <c r="C513">
        <f t="shared" si="51"/>
        <v>0</v>
      </c>
      <c r="J513">
        <f t="shared" si="52"/>
        <v>9.0776271311608667</v>
      </c>
      <c r="K513">
        <f t="shared" si="56"/>
        <v>0</v>
      </c>
      <c r="L513">
        <f t="shared" si="53"/>
        <v>0</v>
      </c>
      <c r="S513">
        <f t="shared" si="54"/>
        <v>-9.2237286883913256</v>
      </c>
      <c r="T513">
        <f t="shared" si="55"/>
        <v>0</v>
      </c>
    </row>
    <row r="514" spans="1:20" x14ac:dyDescent="0.25">
      <c r="A514">
        <v>0.30976287118137152</v>
      </c>
      <c r="B514">
        <f t="shared" si="50"/>
        <v>-0.49652260561211825</v>
      </c>
      <c r="C514">
        <f t="shared" si="51"/>
        <v>0</v>
      </c>
      <c r="J514">
        <f t="shared" si="52"/>
        <v>9.5034773943878825</v>
      </c>
      <c r="K514">
        <f t="shared" si="56"/>
        <v>0</v>
      </c>
      <c r="L514">
        <f t="shared" si="53"/>
        <v>0</v>
      </c>
      <c r="S514">
        <f t="shared" si="54"/>
        <v>-4.9652260561211827</v>
      </c>
      <c r="T514">
        <f t="shared" si="55"/>
        <v>0</v>
      </c>
    </row>
    <row r="515" spans="1:20" x14ac:dyDescent="0.25">
      <c r="A515">
        <v>0.72750022888882104</v>
      </c>
      <c r="B515">
        <f t="shared" si="50"/>
        <v>0.60527010401688408</v>
      </c>
      <c r="C515">
        <f t="shared" si="51"/>
        <v>0</v>
      </c>
      <c r="J515">
        <f t="shared" si="52"/>
        <v>10.605270104016885</v>
      </c>
      <c r="K515">
        <f t="shared" si="56"/>
        <v>3.3345587109610816E-15</v>
      </c>
      <c r="L515">
        <f t="shared" si="53"/>
        <v>4.8099767425517867E-15</v>
      </c>
      <c r="S515">
        <f t="shared" si="54"/>
        <v>6.0527010401688406</v>
      </c>
      <c r="T515">
        <f t="shared" si="55"/>
        <v>0</v>
      </c>
    </row>
    <row r="516" spans="1:20" x14ac:dyDescent="0.25">
      <c r="A516">
        <v>7.7425458540604883E-2</v>
      </c>
      <c r="B516">
        <f t="shared" si="50"/>
        <v>-1.4226042300028543</v>
      </c>
      <c r="C516">
        <f t="shared" si="51"/>
        <v>0</v>
      </c>
      <c r="J516">
        <f t="shared" si="52"/>
        <v>8.5773957699971461</v>
      </c>
      <c r="K516">
        <f t="shared" si="56"/>
        <v>0</v>
      </c>
      <c r="L516">
        <f t="shared" si="53"/>
        <v>0</v>
      </c>
      <c r="S516">
        <f t="shared" si="54"/>
        <v>-14.226042300028542</v>
      </c>
      <c r="T516">
        <f t="shared" si="55"/>
        <v>0</v>
      </c>
    </row>
    <row r="517" spans="1:20" x14ac:dyDescent="0.25">
      <c r="A517">
        <v>0.59681997131260112</v>
      </c>
      <c r="B517">
        <f t="shared" si="50"/>
        <v>0.24512446883880923</v>
      </c>
      <c r="C517">
        <f t="shared" si="51"/>
        <v>0</v>
      </c>
      <c r="J517">
        <f t="shared" si="52"/>
        <v>10.24512446883881</v>
      </c>
      <c r="K517">
        <f t="shared" si="56"/>
        <v>1.6037478287718242E-13</v>
      </c>
      <c r="L517">
        <f t="shared" si="53"/>
        <v>1.7030645221790554E-13</v>
      </c>
      <c r="S517">
        <f t="shared" si="54"/>
        <v>2.4512446883880923</v>
      </c>
      <c r="T517">
        <f t="shared" si="55"/>
        <v>0</v>
      </c>
    </row>
    <row r="518" spans="1:20" x14ac:dyDescent="0.25">
      <c r="A518">
        <v>0.69576097903378398</v>
      </c>
      <c r="B518">
        <f t="shared" si="50"/>
        <v>0.51224715882004457</v>
      </c>
      <c r="C518">
        <f t="shared" si="51"/>
        <v>0</v>
      </c>
      <c r="J518">
        <f t="shared" si="52"/>
        <v>10.512247158820045</v>
      </c>
      <c r="K518">
        <f t="shared" si="56"/>
        <v>9.2972110256439504E-15</v>
      </c>
      <c r="L518">
        <f t="shared" si="53"/>
        <v>1.2086771827508403E-14</v>
      </c>
      <c r="S518">
        <f t="shared" si="54"/>
        <v>5.1224715882004457</v>
      </c>
      <c r="T518">
        <f t="shared" si="55"/>
        <v>0</v>
      </c>
    </row>
    <row r="519" spans="1:20" x14ac:dyDescent="0.25">
      <c r="A519">
        <v>0.83339945677053129</v>
      </c>
      <c r="B519">
        <f t="shared" ref="B519:B582" si="57">NORMINV(A519,0,1)</f>
        <v>0.96768625153387067</v>
      </c>
      <c r="C519">
        <f t="shared" ref="C519:C582" si="58">IF(B519&gt;10,B519,0)*10^9</f>
        <v>0</v>
      </c>
      <c r="J519">
        <f t="shared" ref="J519:J582" si="59">NORMINV(A519,10,1)</f>
        <v>10.96768625153387</v>
      </c>
      <c r="K519">
        <f t="shared" si="56"/>
        <v>5.2011853791869272E-17</v>
      </c>
      <c r="L519">
        <f t="shared" ref="L519:L582" si="60">IF(J519&gt;10,J519,0)*NORMDIST(J519,0,1,0)*10^9/NORMDIST(J519,10,1,0)</f>
        <v>1.326731164042016E-16</v>
      </c>
      <c r="S519">
        <f t="shared" ref="S519:S582" si="61">NORMINV(A519,0,10)</f>
        <v>9.6768625153387067</v>
      </c>
      <c r="T519">
        <f t="shared" ref="T519:T582" si="62">IF(S519&gt;10,S519,0)*NORMDIST(S519,0,1,0)*10^9/NORMDIST(S519,0,10,0)</f>
        <v>0</v>
      </c>
    </row>
    <row r="520" spans="1:20" x14ac:dyDescent="0.25">
      <c r="A520">
        <v>0.39991454817346722</v>
      </c>
      <c r="B520">
        <f t="shared" si="57"/>
        <v>-0.25356829084899785</v>
      </c>
      <c r="C520">
        <f t="shared" si="58"/>
        <v>0</v>
      </c>
      <c r="J520">
        <f t="shared" si="59"/>
        <v>9.7464317091510022</v>
      </c>
      <c r="K520">
        <f t="shared" si="56"/>
        <v>0</v>
      </c>
      <c r="L520">
        <f t="shared" si="60"/>
        <v>0</v>
      </c>
      <c r="S520">
        <f t="shared" si="61"/>
        <v>-2.5356829084899783</v>
      </c>
      <c r="T520">
        <f t="shared" si="62"/>
        <v>0</v>
      </c>
    </row>
    <row r="521" spans="1:20" x14ac:dyDescent="0.25">
      <c r="A521">
        <v>0.41392254402294992</v>
      </c>
      <c r="B521">
        <f t="shared" si="57"/>
        <v>-0.21746614499997008</v>
      </c>
      <c r="C521">
        <f t="shared" si="58"/>
        <v>0</v>
      </c>
      <c r="J521">
        <f t="shared" si="59"/>
        <v>9.7825338550000307</v>
      </c>
      <c r="K521">
        <f t="shared" ref="K521:K584" si="63">IF(J521&gt;10,J521,0)*(EXP(-(J521^2)/2)*10^9)/EXP(-(J521-10)^2/2)</f>
        <v>0</v>
      </c>
      <c r="L521">
        <f t="shared" si="60"/>
        <v>0</v>
      </c>
      <c r="S521">
        <f t="shared" si="61"/>
        <v>-2.174661449999701</v>
      </c>
      <c r="T521">
        <f t="shared" si="62"/>
        <v>0</v>
      </c>
    </row>
    <row r="522" spans="1:20" x14ac:dyDescent="0.25">
      <c r="A522">
        <v>0.77568895535142068</v>
      </c>
      <c r="B522">
        <f t="shared" si="57"/>
        <v>0.75771421162340946</v>
      </c>
      <c r="C522">
        <f t="shared" si="58"/>
        <v>0</v>
      </c>
      <c r="J522">
        <f t="shared" si="59"/>
        <v>10.757714211623409</v>
      </c>
      <c r="K522">
        <f t="shared" si="63"/>
        <v>5.9833312640407344E-16</v>
      </c>
      <c r="L522">
        <f t="shared" si="60"/>
        <v>1.0623922595787131E-15</v>
      </c>
      <c r="S522">
        <f t="shared" si="61"/>
        <v>7.5771421162340946</v>
      </c>
      <c r="T522">
        <f t="shared" si="62"/>
        <v>0</v>
      </c>
    </row>
    <row r="523" spans="1:20" x14ac:dyDescent="0.25">
      <c r="A523">
        <v>0.34571367534409619</v>
      </c>
      <c r="B523">
        <f t="shared" si="57"/>
        <v>-0.39691878575692707</v>
      </c>
      <c r="C523">
        <f t="shared" si="58"/>
        <v>0</v>
      </c>
      <c r="J523">
        <f t="shared" si="59"/>
        <v>9.6030812142430726</v>
      </c>
      <c r="K523">
        <f t="shared" si="63"/>
        <v>0</v>
      </c>
      <c r="L523">
        <f t="shared" si="60"/>
        <v>0</v>
      </c>
      <c r="S523">
        <f t="shared" si="61"/>
        <v>-3.9691878575692705</v>
      </c>
      <c r="T523">
        <f t="shared" si="62"/>
        <v>0</v>
      </c>
    </row>
    <row r="524" spans="1:20" x14ac:dyDescent="0.25">
      <c r="A524">
        <v>0.56941434980315564</v>
      </c>
      <c r="B524">
        <f t="shared" si="57"/>
        <v>0.17488334113299203</v>
      </c>
      <c r="C524">
        <f t="shared" si="58"/>
        <v>0</v>
      </c>
      <c r="J524">
        <f t="shared" si="59"/>
        <v>10.174883341132992</v>
      </c>
      <c r="K524">
        <f t="shared" si="63"/>
        <v>3.3114187321788447E-13</v>
      </c>
      <c r="L524">
        <f t="shared" si="60"/>
        <v>3.4142604168267853E-13</v>
      </c>
      <c r="S524">
        <f t="shared" si="61"/>
        <v>1.7488334113299202</v>
      </c>
      <c r="T524">
        <f t="shared" si="62"/>
        <v>0</v>
      </c>
    </row>
    <row r="525" spans="1:20" x14ac:dyDescent="0.25">
      <c r="A525">
        <v>0.89727469710379348</v>
      </c>
      <c r="B525">
        <f t="shared" si="57"/>
        <v>1.2661745252980574</v>
      </c>
      <c r="C525">
        <f t="shared" si="58"/>
        <v>0</v>
      </c>
      <c r="J525">
        <f t="shared" si="59"/>
        <v>11.266174525298057</v>
      </c>
      <c r="K525">
        <f t="shared" si="63"/>
        <v>1.3863288817305553E-18</v>
      </c>
      <c r="L525">
        <f t="shared" si="60"/>
        <v>6.8885257288462759E-18</v>
      </c>
      <c r="S525">
        <f t="shared" si="61"/>
        <v>12.661745252980573</v>
      </c>
      <c r="T525">
        <f t="shared" si="62"/>
        <v>4.3413309137994962E-24</v>
      </c>
    </row>
    <row r="526" spans="1:20" x14ac:dyDescent="0.25">
      <c r="A526">
        <v>1.6174810022278514E-2</v>
      </c>
      <c r="B526">
        <f t="shared" si="57"/>
        <v>-2.1400636892118103</v>
      </c>
      <c r="C526">
        <f t="shared" si="58"/>
        <v>0</v>
      </c>
      <c r="J526">
        <f t="shared" si="59"/>
        <v>7.8599363107881892</v>
      </c>
      <c r="K526">
        <f t="shared" si="63"/>
        <v>0</v>
      </c>
      <c r="L526">
        <f t="shared" si="60"/>
        <v>0</v>
      </c>
      <c r="S526">
        <f t="shared" si="61"/>
        <v>-21.400636892118104</v>
      </c>
      <c r="T526">
        <f t="shared" si="62"/>
        <v>0</v>
      </c>
    </row>
    <row r="527" spans="1:20" x14ac:dyDescent="0.25">
      <c r="A527">
        <v>0.55461287270729698</v>
      </c>
      <c r="B527">
        <f t="shared" si="57"/>
        <v>0.13732456465179102</v>
      </c>
      <c r="C527">
        <f t="shared" si="58"/>
        <v>0</v>
      </c>
      <c r="J527">
        <f t="shared" si="59"/>
        <v>10.137324564651792</v>
      </c>
      <c r="K527">
        <f t="shared" si="63"/>
        <v>4.8597766351134803E-13</v>
      </c>
      <c r="L527">
        <f t="shared" si="60"/>
        <v>4.9522920660717415E-13</v>
      </c>
      <c r="S527">
        <f t="shared" si="61"/>
        <v>1.3732456465179101</v>
      </c>
      <c r="T527">
        <f t="shared" si="62"/>
        <v>0</v>
      </c>
    </row>
    <row r="528" spans="1:20" x14ac:dyDescent="0.25">
      <c r="A528">
        <v>0.14572588274788659</v>
      </c>
      <c r="B528">
        <f t="shared" si="57"/>
        <v>-1.0549421889607644</v>
      </c>
      <c r="C528">
        <f t="shared" si="58"/>
        <v>0</v>
      </c>
      <c r="J528">
        <f t="shared" si="59"/>
        <v>8.945057811039236</v>
      </c>
      <c r="K528">
        <f t="shared" si="63"/>
        <v>0</v>
      </c>
      <c r="L528">
        <f t="shared" si="60"/>
        <v>0</v>
      </c>
      <c r="S528">
        <f t="shared" si="61"/>
        <v>-10.549421889607643</v>
      </c>
      <c r="T528">
        <f t="shared" si="62"/>
        <v>0</v>
      </c>
    </row>
    <row r="529" spans="1:20" x14ac:dyDescent="0.25">
      <c r="A529">
        <v>0.57683034760582297</v>
      </c>
      <c r="B529">
        <f t="shared" si="57"/>
        <v>0.19379129321086613</v>
      </c>
      <c r="C529">
        <f t="shared" si="58"/>
        <v>0</v>
      </c>
      <c r="J529">
        <f t="shared" si="59"/>
        <v>10.193791293210866</v>
      </c>
      <c r="K529">
        <f t="shared" si="63"/>
        <v>2.7269475951655223E-13</v>
      </c>
      <c r="L529">
        <f t="shared" si="60"/>
        <v>2.8313056111836129E-13</v>
      </c>
      <c r="S529">
        <f t="shared" si="61"/>
        <v>1.9379129321086612</v>
      </c>
      <c r="T529">
        <f t="shared" si="62"/>
        <v>0</v>
      </c>
    </row>
    <row r="530" spans="1:20" x14ac:dyDescent="0.25">
      <c r="A530">
        <v>0.69887386700033571</v>
      </c>
      <c r="B530">
        <f t="shared" si="57"/>
        <v>0.52116437927303905</v>
      </c>
      <c r="C530">
        <f t="shared" si="58"/>
        <v>0</v>
      </c>
      <c r="J530">
        <f t="shared" si="59"/>
        <v>10.521164379273038</v>
      </c>
      <c r="K530">
        <f t="shared" si="63"/>
        <v>8.4331891706403265E-15</v>
      </c>
      <c r="L530">
        <f t="shared" si="60"/>
        <v>1.1065003864438839E-14</v>
      </c>
      <c r="S530">
        <f t="shared" si="61"/>
        <v>5.2116437927303902</v>
      </c>
      <c r="T530">
        <f t="shared" si="62"/>
        <v>0</v>
      </c>
    </row>
    <row r="531" spans="1:20" x14ac:dyDescent="0.25">
      <c r="A531">
        <v>0.50044251838740195</v>
      </c>
      <c r="B531">
        <f t="shared" si="57"/>
        <v>1.1092293293698504E-3</v>
      </c>
      <c r="C531">
        <f t="shared" si="58"/>
        <v>0</v>
      </c>
      <c r="J531">
        <f t="shared" si="59"/>
        <v>10.001109229329369</v>
      </c>
      <c r="K531">
        <f t="shared" si="63"/>
        <v>1.9076830425447915E-12</v>
      </c>
      <c r="L531">
        <f t="shared" si="60"/>
        <v>1.9076853897398117E-12</v>
      </c>
      <c r="S531">
        <f t="shared" si="61"/>
        <v>1.1092293293698504E-2</v>
      </c>
      <c r="T531">
        <f t="shared" si="62"/>
        <v>0</v>
      </c>
    </row>
    <row r="532" spans="1:20" x14ac:dyDescent="0.25">
      <c r="A532">
        <v>0.85198522904141361</v>
      </c>
      <c r="B532">
        <f t="shared" si="57"/>
        <v>1.0449857796414388</v>
      </c>
      <c r="C532">
        <f t="shared" si="58"/>
        <v>0</v>
      </c>
      <c r="J532">
        <f t="shared" si="59"/>
        <v>11.044985779641438</v>
      </c>
      <c r="K532">
        <f t="shared" si="63"/>
        <v>2.0695597244582527E-17</v>
      </c>
      <c r="L532">
        <f t="shared" si="60"/>
        <v>6.1677319109194921E-17</v>
      </c>
      <c r="S532">
        <f t="shared" si="61"/>
        <v>10.449857796414388</v>
      </c>
      <c r="T532">
        <f t="shared" si="62"/>
        <v>3.4983071021002852E-13</v>
      </c>
    </row>
    <row r="533" spans="1:20" x14ac:dyDescent="0.25">
      <c r="A533">
        <v>0.2508011108737449</v>
      </c>
      <c r="B533">
        <f t="shared" si="57"/>
        <v>-0.67197090059212816</v>
      </c>
      <c r="C533">
        <f t="shared" si="58"/>
        <v>0</v>
      </c>
      <c r="J533">
        <f t="shared" si="59"/>
        <v>9.3280290994078712</v>
      </c>
      <c r="K533">
        <f t="shared" si="63"/>
        <v>0</v>
      </c>
      <c r="L533">
        <f t="shared" si="60"/>
        <v>0</v>
      </c>
      <c r="S533">
        <f t="shared" si="61"/>
        <v>-6.7197090059212812</v>
      </c>
      <c r="T533">
        <f t="shared" si="62"/>
        <v>0</v>
      </c>
    </row>
    <row r="534" spans="1:20" x14ac:dyDescent="0.25">
      <c r="A534">
        <v>2.740562150944548E-2</v>
      </c>
      <c r="B534">
        <f t="shared" si="57"/>
        <v>-1.9203695019233251</v>
      </c>
      <c r="C534">
        <f t="shared" si="58"/>
        <v>0</v>
      </c>
      <c r="J534">
        <f t="shared" si="59"/>
        <v>8.0796304980766749</v>
      </c>
      <c r="K534">
        <f t="shared" si="63"/>
        <v>0</v>
      </c>
      <c r="L534">
        <f t="shared" si="60"/>
        <v>0</v>
      </c>
      <c r="S534">
        <f t="shared" si="61"/>
        <v>-19.203695019233251</v>
      </c>
      <c r="T534">
        <f t="shared" si="62"/>
        <v>0</v>
      </c>
    </row>
    <row r="535" spans="1:20" x14ac:dyDescent="0.25">
      <c r="A535">
        <v>0.27771843623157444</v>
      </c>
      <c r="B535">
        <f t="shared" si="57"/>
        <v>-0.58963277655901603</v>
      </c>
      <c r="C535">
        <f t="shared" si="58"/>
        <v>0</v>
      </c>
      <c r="J535">
        <f t="shared" si="59"/>
        <v>9.4103672234409839</v>
      </c>
      <c r="K535">
        <f t="shared" si="63"/>
        <v>0</v>
      </c>
      <c r="L535">
        <f t="shared" si="60"/>
        <v>0</v>
      </c>
      <c r="S535">
        <f t="shared" si="61"/>
        <v>-5.8963277655901605</v>
      </c>
      <c r="T535">
        <f t="shared" si="62"/>
        <v>0</v>
      </c>
    </row>
    <row r="536" spans="1:20" x14ac:dyDescent="0.25">
      <c r="A536">
        <v>0.78786584063234355</v>
      </c>
      <c r="B536">
        <f t="shared" si="57"/>
        <v>0.79903810248308627</v>
      </c>
      <c r="C536">
        <f t="shared" si="58"/>
        <v>0</v>
      </c>
      <c r="J536">
        <f t="shared" si="59"/>
        <v>10.799038102483086</v>
      </c>
      <c r="K536">
        <f t="shared" si="63"/>
        <v>3.7256505332383289E-16</v>
      </c>
      <c r="L536">
        <f t="shared" si="60"/>
        <v>7.0547656388689212E-16</v>
      </c>
      <c r="S536">
        <f t="shared" si="61"/>
        <v>7.9903810248308629</v>
      </c>
      <c r="T536">
        <f t="shared" si="62"/>
        <v>0</v>
      </c>
    </row>
    <row r="537" spans="1:20" x14ac:dyDescent="0.25">
      <c r="A537">
        <v>0.97003082369457072</v>
      </c>
      <c r="B537">
        <f t="shared" si="57"/>
        <v>1.8812468114123058</v>
      </c>
      <c r="C537">
        <f t="shared" si="58"/>
        <v>0</v>
      </c>
      <c r="J537">
        <f t="shared" si="59"/>
        <v>11.881246811412305</v>
      </c>
      <c r="K537">
        <f t="shared" si="63"/>
        <v>4.4975889402192782E-22</v>
      </c>
      <c r="L537">
        <f t="shared" si="60"/>
        <v>1.5487696500857782E-20</v>
      </c>
      <c r="S537">
        <f t="shared" si="61"/>
        <v>18.812468114123057</v>
      </c>
      <c r="T537">
        <f t="shared" si="62"/>
        <v>1.5581018730954887E-65</v>
      </c>
    </row>
    <row r="538" spans="1:20" x14ac:dyDescent="0.25">
      <c r="A538">
        <v>0.29911191137424847</v>
      </c>
      <c r="B538">
        <f t="shared" si="57"/>
        <v>-0.52695646259218609</v>
      </c>
      <c r="C538">
        <f t="shared" si="58"/>
        <v>0</v>
      </c>
      <c r="J538">
        <f t="shared" si="59"/>
        <v>9.4730435374078148</v>
      </c>
      <c r="K538">
        <f t="shared" si="63"/>
        <v>0</v>
      </c>
      <c r="L538">
        <f t="shared" si="60"/>
        <v>0</v>
      </c>
      <c r="S538">
        <f t="shared" si="61"/>
        <v>-5.2695646259218609</v>
      </c>
      <c r="T538">
        <f t="shared" si="62"/>
        <v>0</v>
      </c>
    </row>
    <row r="539" spans="1:20" x14ac:dyDescent="0.25">
      <c r="A539">
        <v>0.14557329020050661</v>
      </c>
      <c r="B539">
        <f t="shared" si="57"/>
        <v>-1.055609671649647</v>
      </c>
      <c r="C539">
        <f t="shared" si="58"/>
        <v>0</v>
      </c>
      <c r="J539">
        <f t="shared" si="59"/>
        <v>8.9443903283503534</v>
      </c>
      <c r="K539">
        <f t="shared" si="63"/>
        <v>0</v>
      </c>
      <c r="L539">
        <f t="shared" si="60"/>
        <v>0</v>
      </c>
      <c r="S539">
        <f t="shared" si="61"/>
        <v>-10.556096716496469</v>
      </c>
      <c r="T539">
        <f t="shared" si="62"/>
        <v>0</v>
      </c>
    </row>
    <row r="540" spans="1:20" x14ac:dyDescent="0.25">
      <c r="A540">
        <v>0.22345652638325145</v>
      </c>
      <c r="B540">
        <f t="shared" si="57"/>
        <v>-0.76057149187333706</v>
      </c>
      <c r="C540">
        <f t="shared" si="58"/>
        <v>0</v>
      </c>
      <c r="J540">
        <f t="shared" si="59"/>
        <v>9.2394285081266627</v>
      </c>
      <c r="K540">
        <f t="shared" si="63"/>
        <v>0</v>
      </c>
      <c r="L540">
        <f t="shared" si="60"/>
        <v>0</v>
      </c>
      <c r="S540">
        <f t="shared" si="61"/>
        <v>-7.605714918733371</v>
      </c>
      <c r="T540">
        <f t="shared" si="62"/>
        <v>0</v>
      </c>
    </row>
    <row r="541" spans="1:20" x14ac:dyDescent="0.25">
      <c r="A541">
        <v>0.28214362010559402</v>
      </c>
      <c r="B541">
        <f t="shared" si="57"/>
        <v>-0.57648524504846554</v>
      </c>
      <c r="C541">
        <f t="shared" si="58"/>
        <v>0</v>
      </c>
      <c r="J541">
        <f t="shared" si="59"/>
        <v>9.423514754951535</v>
      </c>
      <c r="K541">
        <f t="shared" si="63"/>
        <v>0</v>
      </c>
      <c r="L541">
        <f t="shared" si="60"/>
        <v>0</v>
      </c>
      <c r="S541">
        <f t="shared" si="61"/>
        <v>-5.7648524504846552</v>
      </c>
      <c r="T541">
        <f t="shared" si="62"/>
        <v>0</v>
      </c>
    </row>
    <row r="542" spans="1:20" x14ac:dyDescent="0.25">
      <c r="A542">
        <v>0.29697561571092868</v>
      </c>
      <c r="B542">
        <f t="shared" si="57"/>
        <v>-0.53311896537418368</v>
      </c>
      <c r="C542">
        <f t="shared" si="58"/>
        <v>0</v>
      </c>
      <c r="J542">
        <f t="shared" si="59"/>
        <v>9.4668810346258159</v>
      </c>
      <c r="K542">
        <f t="shared" si="63"/>
        <v>0</v>
      </c>
      <c r="L542">
        <f t="shared" si="60"/>
        <v>0</v>
      </c>
      <c r="S542">
        <f t="shared" si="61"/>
        <v>-5.3311896537418368</v>
      </c>
      <c r="T542">
        <f t="shared" si="62"/>
        <v>0</v>
      </c>
    </row>
    <row r="543" spans="1:20" x14ac:dyDescent="0.25">
      <c r="A543">
        <v>0.97607348857081822</v>
      </c>
      <c r="B543">
        <f t="shared" si="57"/>
        <v>1.9786713304170649</v>
      </c>
      <c r="C543">
        <f t="shared" si="58"/>
        <v>0</v>
      </c>
      <c r="J543">
        <f t="shared" si="59"/>
        <v>11.978671330417065</v>
      </c>
      <c r="K543">
        <f t="shared" si="63"/>
        <v>1.1751690670026817E-22</v>
      </c>
      <c r="L543">
        <f t="shared" si="60"/>
        <v>5.8941902646979689E-21</v>
      </c>
      <c r="S543">
        <f t="shared" si="61"/>
        <v>19.78671330417065</v>
      </c>
      <c r="T543">
        <f t="shared" si="62"/>
        <v>1.3500367467518401E-73</v>
      </c>
    </row>
    <row r="544" spans="1:20" x14ac:dyDescent="0.25">
      <c r="A544">
        <v>0.37900936918240913</v>
      </c>
      <c r="B544">
        <f t="shared" si="57"/>
        <v>-0.30808357587817919</v>
      </c>
      <c r="C544">
        <f t="shared" si="58"/>
        <v>0</v>
      </c>
      <c r="J544">
        <f t="shared" si="59"/>
        <v>9.6919164241218212</v>
      </c>
      <c r="K544">
        <f t="shared" si="63"/>
        <v>0</v>
      </c>
      <c r="L544">
        <f t="shared" si="60"/>
        <v>0</v>
      </c>
      <c r="S544">
        <f t="shared" si="61"/>
        <v>-3.0808357587817921</v>
      </c>
      <c r="T544">
        <f t="shared" si="62"/>
        <v>0</v>
      </c>
    </row>
    <row r="545" spans="1:20" x14ac:dyDescent="0.25">
      <c r="A545">
        <v>0.51719718008972437</v>
      </c>
      <c r="B545">
        <f t="shared" si="57"/>
        <v>4.3120296823244232E-2</v>
      </c>
      <c r="C545">
        <f t="shared" si="58"/>
        <v>0</v>
      </c>
      <c r="J545">
        <f t="shared" si="59"/>
        <v>10.043120296823243</v>
      </c>
      <c r="K545">
        <f t="shared" si="63"/>
        <v>1.2562266142882444E-12</v>
      </c>
      <c r="L545">
        <f t="shared" si="60"/>
        <v>1.258564564675578E-12</v>
      </c>
      <c r="S545">
        <f t="shared" si="61"/>
        <v>0.43120296823244231</v>
      </c>
      <c r="T545">
        <f t="shared" si="62"/>
        <v>0</v>
      </c>
    </row>
    <row r="546" spans="1:20" x14ac:dyDescent="0.25">
      <c r="A546">
        <v>0.55903805658131656</v>
      </c>
      <c r="B546">
        <f t="shared" si="57"/>
        <v>0.14853079215063394</v>
      </c>
      <c r="C546">
        <f t="shared" si="58"/>
        <v>0</v>
      </c>
      <c r="J546">
        <f t="shared" si="59"/>
        <v>10.148530792150634</v>
      </c>
      <c r="K546">
        <f t="shared" si="63"/>
        <v>4.3354771510190197E-13</v>
      </c>
      <c r="L546">
        <f t="shared" si="60"/>
        <v>4.432186681484229E-13</v>
      </c>
      <c r="S546">
        <f t="shared" si="61"/>
        <v>1.4853079215063394</v>
      </c>
      <c r="T546">
        <f t="shared" si="62"/>
        <v>0</v>
      </c>
    </row>
    <row r="547" spans="1:20" x14ac:dyDescent="0.25">
      <c r="A547">
        <v>7.1626941740165415E-2</v>
      </c>
      <c r="B547">
        <f t="shared" si="57"/>
        <v>-1.4637806778438598</v>
      </c>
      <c r="C547">
        <f t="shared" si="58"/>
        <v>0</v>
      </c>
      <c r="J547">
        <f t="shared" si="59"/>
        <v>8.5362193221561409</v>
      </c>
      <c r="K547">
        <f t="shared" si="63"/>
        <v>0</v>
      </c>
      <c r="L547">
        <f t="shared" si="60"/>
        <v>0</v>
      </c>
      <c r="S547">
        <f t="shared" si="61"/>
        <v>-14.637806778438598</v>
      </c>
      <c r="T547">
        <f t="shared" si="62"/>
        <v>0</v>
      </c>
    </row>
    <row r="548" spans="1:20" x14ac:dyDescent="0.25">
      <c r="A548">
        <v>9.7445600756859041E-2</v>
      </c>
      <c r="B548">
        <f t="shared" si="57"/>
        <v>-1.2962446778789201</v>
      </c>
      <c r="C548">
        <f t="shared" si="58"/>
        <v>0</v>
      </c>
      <c r="J548">
        <f t="shared" si="59"/>
        <v>8.7037553221210793</v>
      </c>
      <c r="K548">
        <f t="shared" si="63"/>
        <v>0</v>
      </c>
      <c r="L548">
        <f t="shared" si="60"/>
        <v>0</v>
      </c>
      <c r="S548">
        <f t="shared" si="61"/>
        <v>-12.9624467787892</v>
      </c>
      <c r="T548">
        <f t="shared" si="62"/>
        <v>0</v>
      </c>
    </row>
    <row r="549" spans="1:20" x14ac:dyDescent="0.25">
      <c r="A549">
        <v>0.39481795709097567</v>
      </c>
      <c r="B549">
        <f t="shared" si="57"/>
        <v>-0.26678342840773162</v>
      </c>
      <c r="C549">
        <f t="shared" si="58"/>
        <v>0</v>
      </c>
      <c r="J549">
        <f t="shared" si="59"/>
        <v>9.7332165715922692</v>
      </c>
      <c r="K549">
        <f t="shared" si="63"/>
        <v>0</v>
      </c>
      <c r="L549">
        <f t="shared" si="60"/>
        <v>0</v>
      </c>
      <c r="S549">
        <f t="shared" si="61"/>
        <v>-2.6678342840773164</v>
      </c>
      <c r="T549">
        <f t="shared" si="62"/>
        <v>0</v>
      </c>
    </row>
    <row r="550" spans="1:20" x14ac:dyDescent="0.25">
      <c r="A550">
        <v>0.68056276131473736</v>
      </c>
      <c r="B550">
        <f t="shared" si="57"/>
        <v>0.46927304829987543</v>
      </c>
      <c r="C550">
        <f t="shared" si="58"/>
        <v>0</v>
      </c>
      <c r="J550">
        <f t="shared" si="59"/>
        <v>10.469273048299875</v>
      </c>
      <c r="K550">
        <f t="shared" si="63"/>
        <v>1.484315988898875E-14</v>
      </c>
      <c r="L550">
        <f t="shared" si="60"/>
        <v>1.8499733738334627E-14</v>
      </c>
      <c r="S550">
        <f t="shared" si="61"/>
        <v>4.6927304829987539</v>
      </c>
      <c r="T550">
        <f t="shared" si="62"/>
        <v>0</v>
      </c>
    </row>
    <row r="551" spans="1:20" x14ac:dyDescent="0.25">
      <c r="A551">
        <v>0.88326670125431073</v>
      </c>
      <c r="B551">
        <f t="shared" si="57"/>
        <v>1.1914764471378725</v>
      </c>
      <c r="C551">
        <f t="shared" si="58"/>
        <v>0</v>
      </c>
      <c r="J551">
        <f t="shared" si="59"/>
        <v>11.191476447137873</v>
      </c>
      <c r="K551">
        <f t="shared" si="63"/>
        <v>3.49233082841455E-18</v>
      </c>
      <c r="L551">
        <f t="shared" si="60"/>
        <v>1.4442648005349902E-17</v>
      </c>
      <c r="S551">
        <f t="shared" si="61"/>
        <v>11.914764471378724</v>
      </c>
      <c r="T551">
        <f t="shared" si="62"/>
        <v>3.6122577436199742E-20</v>
      </c>
    </row>
    <row r="552" spans="1:20" x14ac:dyDescent="0.25">
      <c r="A552">
        <v>0.81579027680288096</v>
      </c>
      <c r="B552">
        <f t="shared" si="57"/>
        <v>0.89943792441295356</v>
      </c>
      <c r="C552">
        <f t="shared" si="58"/>
        <v>0</v>
      </c>
      <c r="J552">
        <f t="shared" si="59"/>
        <v>10.899437924412954</v>
      </c>
      <c r="K552">
        <f t="shared" si="63"/>
        <v>1.1618002272607712E-16</v>
      </c>
      <c r="L552">
        <f t="shared" si="60"/>
        <v>2.6089799000932875E-16</v>
      </c>
      <c r="S552">
        <f t="shared" si="61"/>
        <v>8.9943792441295365</v>
      </c>
      <c r="T552">
        <f t="shared" si="62"/>
        <v>0</v>
      </c>
    </row>
    <row r="553" spans="1:20" x14ac:dyDescent="0.25">
      <c r="A553">
        <v>0.7355571153904843</v>
      </c>
      <c r="B553">
        <f t="shared" si="57"/>
        <v>0.62970781393505615</v>
      </c>
      <c r="C553">
        <f t="shared" si="58"/>
        <v>0</v>
      </c>
      <c r="J553">
        <f t="shared" si="59"/>
        <v>10.629707813935056</v>
      </c>
      <c r="K553">
        <f t="shared" si="63"/>
        <v>2.5397988033710971E-15</v>
      </c>
      <c r="L553">
        <f t="shared" si="60"/>
        <v>3.7758170544734318E-15</v>
      </c>
      <c r="S553">
        <f t="shared" si="61"/>
        <v>6.2970781393505613</v>
      </c>
      <c r="T553">
        <f t="shared" si="62"/>
        <v>0</v>
      </c>
    </row>
    <row r="554" spans="1:20" x14ac:dyDescent="0.25">
      <c r="A554">
        <v>0.30600909451582387</v>
      </c>
      <c r="B554">
        <f t="shared" si="57"/>
        <v>-0.50719473475270394</v>
      </c>
      <c r="C554">
        <f t="shared" si="58"/>
        <v>0</v>
      </c>
      <c r="J554">
        <f t="shared" si="59"/>
        <v>9.4928052652472967</v>
      </c>
      <c r="K554">
        <f t="shared" si="63"/>
        <v>0</v>
      </c>
      <c r="L554">
        <f t="shared" si="60"/>
        <v>0</v>
      </c>
      <c r="S554">
        <f t="shared" si="61"/>
        <v>-5.0719473475270398</v>
      </c>
      <c r="T554">
        <f t="shared" si="62"/>
        <v>0</v>
      </c>
    </row>
    <row r="555" spans="1:20" x14ac:dyDescent="0.25">
      <c r="A555">
        <v>0.65959654530472733</v>
      </c>
      <c r="B555">
        <f t="shared" si="57"/>
        <v>0.41136227842054768</v>
      </c>
      <c r="C555">
        <f t="shared" si="58"/>
        <v>0</v>
      </c>
      <c r="J555">
        <f t="shared" si="59"/>
        <v>10.411362278420548</v>
      </c>
      <c r="K555">
        <f t="shared" si="63"/>
        <v>2.7718450100821919E-14</v>
      </c>
      <c r="L555">
        <f t="shared" si="60"/>
        <v>3.2829161292316381E-14</v>
      </c>
      <c r="S555">
        <f t="shared" si="61"/>
        <v>4.1136227842054769</v>
      </c>
      <c r="T555">
        <f t="shared" si="62"/>
        <v>0</v>
      </c>
    </row>
    <row r="556" spans="1:20" x14ac:dyDescent="0.25">
      <c r="A556">
        <v>0.74132511368144782</v>
      </c>
      <c r="B556">
        <f t="shared" si="57"/>
        <v>0.64743604682764622</v>
      </c>
      <c r="C556">
        <f t="shared" si="58"/>
        <v>0</v>
      </c>
      <c r="J556">
        <f t="shared" si="59"/>
        <v>10.647436046827647</v>
      </c>
      <c r="K556">
        <f t="shared" si="63"/>
        <v>2.0830380837632199E-15</v>
      </c>
      <c r="L556">
        <f t="shared" si="60"/>
        <v>3.1676845019919059E-15</v>
      </c>
      <c r="S556">
        <f t="shared" si="61"/>
        <v>6.4743604682764619</v>
      </c>
      <c r="T556">
        <f t="shared" si="62"/>
        <v>0</v>
      </c>
    </row>
    <row r="557" spans="1:20" x14ac:dyDescent="0.25">
      <c r="A557">
        <v>0.55650502029480875</v>
      </c>
      <c r="B557">
        <f t="shared" si="57"/>
        <v>0.1421140007657305</v>
      </c>
      <c r="C557">
        <f t="shared" si="58"/>
        <v>0</v>
      </c>
      <c r="J557">
        <f t="shared" si="59"/>
        <v>10.14211400076573</v>
      </c>
      <c r="K557">
        <f t="shared" si="63"/>
        <v>4.6284965991858923E-13</v>
      </c>
      <c r="L557">
        <f t="shared" si="60"/>
        <v>4.722925873424452E-13</v>
      </c>
      <c r="S557">
        <f t="shared" si="61"/>
        <v>1.4211400076573049</v>
      </c>
      <c r="T557">
        <f t="shared" si="62"/>
        <v>0</v>
      </c>
    </row>
    <row r="558" spans="1:20" x14ac:dyDescent="0.25">
      <c r="A558">
        <v>0.96658223212378303</v>
      </c>
      <c r="B558">
        <f t="shared" si="57"/>
        <v>1.8327783789273955</v>
      </c>
      <c r="C558">
        <f t="shared" si="58"/>
        <v>0</v>
      </c>
      <c r="J558">
        <f t="shared" si="59"/>
        <v>11.832778378927395</v>
      </c>
      <c r="K558">
        <f t="shared" si="63"/>
        <v>8.7072065027922734E-22</v>
      </c>
      <c r="L558">
        <f t="shared" si="60"/>
        <v>2.5044206158610107E-20</v>
      </c>
      <c r="S558">
        <f t="shared" si="61"/>
        <v>18.327783789273955</v>
      </c>
      <c r="T558">
        <f t="shared" si="62"/>
        <v>1.124871414453207E-61</v>
      </c>
    </row>
    <row r="559" spans="1:20" x14ac:dyDescent="0.25">
      <c r="A559">
        <v>0.55980101931821646</v>
      </c>
      <c r="B559">
        <f t="shared" si="57"/>
        <v>0.15046474765682544</v>
      </c>
      <c r="C559">
        <f t="shared" si="58"/>
        <v>0</v>
      </c>
      <c r="J559">
        <f t="shared" si="59"/>
        <v>10.150464747656825</v>
      </c>
      <c r="K559">
        <f t="shared" si="63"/>
        <v>4.2507881865457375E-13</v>
      </c>
      <c r="L559">
        <f t="shared" si="60"/>
        <v>4.348122147591953E-13</v>
      </c>
      <c r="S559">
        <f t="shared" si="61"/>
        <v>1.5046474765682545</v>
      </c>
      <c r="T559">
        <f t="shared" si="62"/>
        <v>0</v>
      </c>
    </row>
    <row r="560" spans="1:20" x14ac:dyDescent="0.25">
      <c r="A560">
        <v>0.6395153660695212</v>
      </c>
      <c r="B560">
        <f t="shared" si="57"/>
        <v>0.35716368850025165</v>
      </c>
      <c r="C560">
        <f t="shared" si="58"/>
        <v>0</v>
      </c>
      <c r="J560">
        <f t="shared" si="59"/>
        <v>10.357163688500252</v>
      </c>
      <c r="K560">
        <f t="shared" si="63"/>
        <v>4.942803980617804E-14</v>
      </c>
      <c r="L560">
        <f t="shared" si="60"/>
        <v>5.6153205682477039E-14</v>
      </c>
      <c r="S560">
        <f t="shared" si="61"/>
        <v>3.5716368850025164</v>
      </c>
      <c r="T560">
        <f t="shared" si="62"/>
        <v>0</v>
      </c>
    </row>
    <row r="561" spans="1:20" x14ac:dyDescent="0.25">
      <c r="A561">
        <v>0.33326212347788936</v>
      </c>
      <c r="B561">
        <f t="shared" si="57"/>
        <v>-0.43092315436616341</v>
      </c>
      <c r="C561">
        <f t="shared" si="58"/>
        <v>0</v>
      </c>
      <c r="J561">
        <f t="shared" si="59"/>
        <v>9.5690768456338358</v>
      </c>
      <c r="K561">
        <f t="shared" si="63"/>
        <v>0</v>
      </c>
      <c r="L561">
        <f t="shared" si="60"/>
        <v>0</v>
      </c>
      <c r="S561">
        <f t="shared" si="61"/>
        <v>-4.3092315436616344</v>
      </c>
      <c r="T561">
        <f t="shared" si="62"/>
        <v>0</v>
      </c>
    </row>
    <row r="562" spans="1:20" x14ac:dyDescent="0.25">
      <c r="A562">
        <v>0.41941587572862943</v>
      </c>
      <c r="B562">
        <f t="shared" si="57"/>
        <v>-0.20338803448798351</v>
      </c>
      <c r="C562">
        <f t="shared" si="58"/>
        <v>0</v>
      </c>
      <c r="J562">
        <f t="shared" si="59"/>
        <v>9.7966119655120156</v>
      </c>
      <c r="K562">
        <f t="shared" si="63"/>
        <v>0</v>
      </c>
      <c r="L562">
        <f t="shared" si="60"/>
        <v>0</v>
      </c>
      <c r="S562">
        <f t="shared" si="61"/>
        <v>-2.0338803448798353</v>
      </c>
      <c r="T562">
        <f t="shared" si="62"/>
        <v>0</v>
      </c>
    </row>
    <row r="563" spans="1:20" x14ac:dyDescent="0.25">
      <c r="A563">
        <v>0.2597430341502121</v>
      </c>
      <c r="B563">
        <f t="shared" si="57"/>
        <v>-0.64413781891230582</v>
      </c>
      <c r="C563">
        <f t="shared" si="58"/>
        <v>0</v>
      </c>
      <c r="J563">
        <f t="shared" si="59"/>
        <v>9.3558621810876943</v>
      </c>
      <c r="K563">
        <f t="shared" si="63"/>
        <v>0</v>
      </c>
      <c r="L563">
        <f t="shared" si="60"/>
        <v>0</v>
      </c>
      <c r="S563">
        <f t="shared" si="61"/>
        <v>-6.4413781891230579</v>
      </c>
      <c r="T563">
        <f t="shared" si="62"/>
        <v>0</v>
      </c>
    </row>
    <row r="564" spans="1:20" x14ac:dyDescent="0.25">
      <c r="A564">
        <v>0.1392254402294992</v>
      </c>
      <c r="B564">
        <f t="shared" si="57"/>
        <v>-1.083805873493376</v>
      </c>
      <c r="C564">
        <f t="shared" si="58"/>
        <v>0</v>
      </c>
      <c r="J564">
        <f t="shared" si="59"/>
        <v>8.9161941265066247</v>
      </c>
      <c r="K564">
        <f t="shared" si="63"/>
        <v>0</v>
      </c>
      <c r="L564">
        <f t="shared" si="60"/>
        <v>0</v>
      </c>
      <c r="S564">
        <f t="shared" si="61"/>
        <v>-10.83805873493376</v>
      </c>
      <c r="T564">
        <f t="shared" si="62"/>
        <v>0</v>
      </c>
    </row>
    <row r="565" spans="1:20" x14ac:dyDescent="0.25">
      <c r="A565">
        <v>0.70906704916531882</v>
      </c>
      <c r="B565">
        <f t="shared" si="57"/>
        <v>0.55066126627114542</v>
      </c>
      <c r="C565">
        <f t="shared" si="58"/>
        <v>0</v>
      </c>
      <c r="J565">
        <f t="shared" si="59"/>
        <v>10.550661266271145</v>
      </c>
      <c r="K565">
        <f t="shared" si="63"/>
        <v>6.1006192120495997E-15</v>
      </c>
      <c r="L565">
        <f t="shared" si="60"/>
        <v>8.2615986202782693E-15</v>
      </c>
      <c r="S565">
        <f t="shared" si="61"/>
        <v>5.5066126627114542</v>
      </c>
      <c r="T565">
        <f t="shared" si="62"/>
        <v>0</v>
      </c>
    </row>
    <row r="566" spans="1:20" x14ac:dyDescent="0.25">
      <c r="A566">
        <v>0.64574114200262456</v>
      </c>
      <c r="B566">
        <f t="shared" si="57"/>
        <v>0.37384758293687242</v>
      </c>
      <c r="C566">
        <f t="shared" si="58"/>
        <v>0</v>
      </c>
      <c r="J566">
        <f t="shared" si="59"/>
        <v>10.373847582936872</v>
      </c>
      <c r="K566">
        <f t="shared" si="63"/>
        <v>4.1392196421270691E-14</v>
      </c>
      <c r="L566">
        <f t="shared" si="60"/>
        <v>4.7601029354223125E-14</v>
      </c>
      <c r="S566">
        <f t="shared" si="61"/>
        <v>3.7384758293687241</v>
      </c>
      <c r="T566">
        <f t="shared" si="62"/>
        <v>0</v>
      </c>
    </row>
    <row r="567" spans="1:20" x14ac:dyDescent="0.25">
      <c r="A567">
        <v>0.58430738242744229</v>
      </c>
      <c r="B567">
        <f t="shared" si="57"/>
        <v>0.21292529122615994</v>
      </c>
      <c r="C567">
        <f t="shared" si="58"/>
        <v>0</v>
      </c>
      <c r="J567">
        <f t="shared" si="59"/>
        <v>10.21292529122616</v>
      </c>
      <c r="K567">
        <f t="shared" si="63"/>
        <v>2.2387911554843442E-13</v>
      </c>
      <c r="L567">
        <f t="shared" si="60"/>
        <v>2.3426276743666871E-13</v>
      </c>
      <c r="S567">
        <f t="shared" si="61"/>
        <v>2.1292529122615993</v>
      </c>
      <c r="T567">
        <f t="shared" si="62"/>
        <v>0</v>
      </c>
    </row>
    <row r="568" spans="1:20" x14ac:dyDescent="0.25">
      <c r="A568">
        <v>0.96191290017395548</v>
      </c>
      <c r="B568">
        <f t="shared" si="57"/>
        <v>1.7733290404536133</v>
      </c>
      <c r="C568">
        <f t="shared" si="58"/>
        <v>0</v>
      </c>
      <c r="J568">
        <f t="shared" si="59"/>
        <v>11.773329040453614</v>
      </c>
      <c r="K568">
        <f t="shared" si="63"/>
        <v>1.9452747408085495E-21</v>
      </c>
      <c r="L568">
        <f t="shared" si="60"/>
        <v>4.5154913845365816E-20</v>
      </c>
      <c r="S568">
        <f t="shared" si="61"/>
        <v>17.733290404536135</v>
      </c>
      <c r="T568">
        <f t="shared" si="62"/>
        <v>4.4202602503776064E-57</v>
      </c>
    </row>
    <row r="569" spans="1:20" x14ac:dyDescent="0.25">
      <c r="A569">
        <v>0.43226416821802421</v>
      </c>
      <c r="B569">
        <f t="shared" si="57"/>
        <v>-0.17061266789896343</v>
      </c>
      <c r="C569">
        <f t="shared" si="58"/>
        <v>0</v>
      </c>
      <c r="J569">
        <f t="shared" si="59"/>
        <v>9.829387332101037</v>
      </c>
      <c r="K569">
        <f t="shared" si="63"/>
        <v>0</v>
      </c>
      <c r="L569">
        <f t="shared" si="60"/>
        <v>0</v>
      </c>
      <c r="S569">
        <f t="shared" si="61"/>
        <v>-1.7061266789896343</v>
      </c>
      <c r="T569">
        <f t="shared" si="62"/>
        <v>0</v>
      </c>
    </row>
    <row r="570" spans="1:20" x14ac:dyDescent="0.25">
      <c r="A570">
        <v>0.16248054445020904</v>
      </c>
      <c r="B570">
        <f t="shared" si="57"/>
        <v>-0.98431412028511789</v>
      </c>
      <c r="C570">
        <f t="shared" si="58"/>
        <v>0</v>
      </c>
      <c r="J570">
        <f t="shared" si="59"/>
        <v>9.0156858797148818</v>
      </c>
      <c r="K570">
        <f t="shared" si="63"/>
        <v>0</v>
      </c>
      <c r="L570">
        <f t="shared" si="60"/>
        <v>0</v>
      </c>
      <c r="S570">
        <f t="shared" si="61"/>
        <v>-9.8431412028511787</v>
      </c>
      <c r="T570">
        <f t="shared" si="62"/>
        <v>0</v>
      </c>
    </row>
    <row r="571" spans="1:20" x14ac:dyDescent="0.25">
      <c r="A571">
        <v>0.19568468276009399</v>
      </c>
      <c r="B571">
        <f t="shared" si="57"/>
        <v>-0.85713665507400838</v>
      </c>
      <c r="C571">
        <f t="shared" si="58"/>
        <v>0</v>
      </c>
      <c r="J571">
        <f t="shared" si="59"/>
        <v>9.142863344925992</v>
      </c>
      <c r="K571">
        <f t="shared" si="63"/>
        <v>0</v>
      </c>
      <c r="L571">
        <f t="shared" si="60"/>
        <v>0</v>
      </c>
      <c r="S571">
        <f t="shared" si="61"/>
        <v>-8.571366550740084</v>
      </c>
      <c r="T571">
        <f t="shared" si="62"/>
        <v>0</v>
      </c>
    </row>
    <row r="572" spans="1:20" x14ac:dyDescent="0.25">
      <c r="A572">
        <v>0.98062074648274178</v>
      </c>
      <c r="B572">
        <f t="shared" si="57"/>
        <v>2.0667416211225773</v>
      </c>
      <c r="C572">
        <f t="shared" si="58"/>
        <v>0</v>
      </c>
      <c r="J572">
        <f t="shared" si="59"/>
        <v>12.066741621122578</v>
      </c>
      <c r="K572">
        <f t="shared" si="63"/>
        <v>3.4361060840860973E-23</v>
      </c>
      <c r="L572">
        <f t="shared" si="60"/>
        <v>2.46105377104101E-21</v>
      </c>
      <c r="S572">
        <f t="shared" si="61"/>
        <v>20.667416211225774</v>
      </c>
      <c r="T572">
        <f t="shared" si="62"/>
        <v>3.0909109914046402E-81</v>
      </c>
    </row>
    <row r="573" spans="1:20" x14ac:dyDescent="0.25">
      <c r="A573">
        <v>0.80385753959776607</v>
      </c>
      <c r="B573">
        <f t="shared" si="57"/>
        <v>0.855480995844213</v>
      </c>
      <c r="C573">
        <f t="shared" si="58"/>
        <v>0</v>
      </c>
      <c r="J573">
        <f t="shared" si="59"/>
        <v>10.855480995844212</v>
      </c>
      <c r="K573">
        <f t="shared" si="63"/>
        <v>1.9399064407627786E-16</v>
      </c>
      <c r="L573">
        <f t="shared" si="60"/>
        <v>4.0329070963204457E-16</v>
      </c>
      <c r="S573">
        <f t="shared" si="61"/>
        <v>8.5548099584421298</v>
      </c>
      <c r="T573">
        <f t="shared" si="62"/>
        <v>0</v>
      </c>
    </row>
    <row r="574" spans="1:20" x14ac:dyDescent="0.25">
      <c r="A574">
        <v>0.80556657612842186</v>
      </c>
      <c r="B574">
        <f t="shared" si="57"/>
        <v>0.86167416206790182</v>
      </c>
      <c r="C574">
        <f t="shared" si="58"/>
        <v>0</v>
      </c>
      <c r="J574">
        <f t="shared" si="59"/>
        <v>10.861674162067901</v>
      </c>
      <c r="K574">
        <f t="shared" si="63"/>
        <v>1.805150203920549E-16</v>
      </c>
      <c r="L574">
        <f t="shared" si="60"/>
        <v>3.7928820496223572E-16</v>
      </c>
      <c r="S574">
        <f t="shared" si="61"/>
        <v>8.6167416206790186</v>
      </c>
      <c r="T574">
        <f t="shared" si="62"/>
        <v>0</v>
      </c>
    </row>
    <row r="575" spans="1:20" x14ac:dyDescent="0.25">
      <c r="A575">
        <v>0.87008270516067998</v>
      </c>
      <c r="B575">
        <f t="shared" si="57"/>
        <v>1.1267821727217964</v>
      </c>
      <c r="C575">
        <f t="shared" si="58"/>
        <v>0</v>
      </c>
      <c r="J575">
        <f t="shared" si="59"/>
        <v>11.126782172721796</v>
      </c>
      <c r="K575">
        <f t="shared" si="63"/>
        <v>7.7036383433233804E-18</v>
      </c>
      <c r="L575">
        <f t="shared" si="60"/>
        <v>2.7421593696995992E-17</v>
      </c>
      <c r="S575">
        <f t="shared" si="61"/>
        <v>11.267821727217964</v>
      </c>
      <c r="T575">
        <f t="shared" si="62"/>
        <v>5.7239798062075172E-17</v>
      </c>
    </row>
    <row r="576" spans="1:20" x14ac:dyDescent="0.25">
      <c r="A576">
        <v>0.51582384716330454</v>
      </c>
      <c r="B576">
        <f t="shared" si="57"/>
        <v>3.9674908957581342E-2</v>
      </c>
      <c r="C576">
        <f t="shared" si="58"/>
        <v>0</v>
      </c>
      <c r="J576">
        <f t="shared" si="59"/>
        <v>10.039674908957581</v>
      </c>
      <c r="K576">
        <f t="shared" si="63"/>
        <v>1.3001875184826204E-12</v>
      </c>
      <c r="L576">
        <f t="shared" si="60"/>
        <v>1.3022357532147784E-12</v>
      </c>
      <c r="S576">
        <f t="shared" si="61"/>
        <v>0.39674908957581345</v>
      </c>
      <c r="T576">
        <f t="shared" si="62"/>
        <v>0</v>
      </c>
    </row>
    <row r="577" spans="1:20" x14ac:dyDescent="0.25">
      <c r="A577">
        <v>0.41575365459150976</v>
      </c>
      <c r="B577">
        <f t="shared" si="57"/>
        <v>-0.21276878887807921</v>
      </c>
      <c r="C577">
        <f t="shared" si="58"/>
        <v>0</v>
      </c>
      <c r="J577">
        <f t="shared" si="59"/>
        <v>9.7872312111219202</v>
      </c>
      <c r="K577">
        <f t="shared" si="63"/>
        <v>0</v>
      </c>
      <c r="L577">
        <f t="shared" si="60"/>
        <v>0</v>
      </c>
      <c r="S577">
        <f t="shared" si="61"/>
        <v>-2.127687888780792</v>
      </c>
      <c r="T577">
        <f t="shared" si="62"/>
        <v>0</v>
      </c>
    </row>
    <row r="578" spans="1:20" x14ac:dyDescent="0.25">
      <c r="A578">
        <v>0.63939329203161721</v>
      </c>
      <c r="B578">
        <f t="shared" si="57"/>
        <v>0.35683756015900914</v>
      </c>
      <c r="C578">
        <f t="shared" si="58"/>
        <v>0</v>
      </c>
      <c r="J578">
        <f t="shared" si="59"/>
        <v>10.356837560159009</v>
      </c>
      <c r="K578">
        <f t="shared" si="63"/>
        <v>4.9599488508419707E-14</v>
      </c>
      <c r="L578">
        <f t="shared" si="60"/>
        <v>5.6334862208790258E-14</v>
      </c>
      <c r="S578">
        <f t="shared" si="61"/>
        <v>3.5683756015900912</v>
      </c>
      <c r="T578">
        <f t="shared" si="62"/>
        <v>0</v>
      </c>
    </row>
    <row r="579" spans="1:20" x14ac:dyDescent="0.25">
      <c r="A579">
        <v>0.39313943906979582</v>
      </c>
      <c r="B579">
        <f t="shared" si="57"/>
        <v>-0.27114582475721233</v>
      </c>
      <c r="C579">
        <f t="shared" si="58"/>
        <v>0</v>
      </c>
      <c r="J579">
        <f t="shared" si="59"/>
        <v>9.7288541752427875</v>
      </c>
      <c r="K579">
        <f t="shared" si="63"/>
        <v>0</v>
      </c>
      <c r="L579">
        <f t="shared" si="60"/>
        <v>0</v>
      </c>
      <c r="S579">
        <f t="shared" si="61"/>
        <v>-2.7114582475721232</v>
      </c>
      <c r="T579">
        <f t="shared" si="62"/>
        <v>0</v>
      </c>
    </row>
    <row r="580" spans="1:20" x14ac:dyDescent="0.25">
      <c r="A580">
        <v>0.77333903012176886</v>
      </c>
      <c r="B580">
        <f t="shared" si="57"/>
        <v>0.74988836959279292</v>
      </c>
      <c r="C580">
        <f t="shared" si="58"/>
        <v>0</v>
      </c>
      <c r="J580">
        <f t="shared" si="59"/>
        <v>10.749888369592792</v>
      </c>
      <c r="K580">
        <f t="shared" si="63"/>
        <v>6.542415451467777E-16</v>
      </c>
      <c r="L580">
        <f t="shared" si="60"/>
        <v>1.1480374349704559E-15</v>
      </c>
      <c r="S580">
        <f t="shared" si="61"/>
        <v>7.4988836959279297</v>
      </c>
      <c r="T580">
        <f t="shared" si="62"/>
        <v>0</v>
      </c>
    </row>
    <row r="581" spans="1:20" x14ac:dyDescent="0.25">
      <c r="A581">
        <v>0.46165349284340951</v>
      </c>
      <c r="B581">
        <f t="shared" si="57"/>
        <v>-9.6268931295703825E-2</v>
      </c>
      <c r="C581">
        <f t="shared" si="58"/>
        <v>0</v>
      </c>
      <c r="J581">
        <f t="shared" si="59"/>
        <v>9.9037310687042961</v>
      </c>
      <c r="K581">
        <f t="shared" si="63"/>
        <v>0</v>
      </c>
      <c r="L581">
        <f t="shared" si="60"/>
        <v>0</v>
      </c>
      <c r="S581">
        <f t="shared" si="61"/>
        <v>-0.96268931295703819</v>
      </c>
      <c r="T581">
        <f t="shared" si="62"/>
        <v>0</v>
      </c>
    </row>
    <row r="582" spans="1:20" x14ac:dyDescent="0.25">
      <c r="A582">
        <v>0.14990691854609822</v>
      </c>
      <c r="B582">
        <f t="shared" si="57"/>
        <v>-1.0368326912934722</v>
      </c>
      <c r="C582">
        <f t="shared" si="58"/>
        <v>0</v>
      </c>
      <c r="J582">
        <f t="shared" si="59"/>
        <v>8.9631673087065273</v>
      </c>
      <c r="K582">
        <f t="shared" si="63"/>
        <v>0</v>
      </c>
      <c r="L582">
        <f t="shared" si="60"/>
        <v>0</v>
      </c>
      <c r="S582">
        <f t="shared" si="61"/>
        <v>-10.368326912934723</v>
      </c>
      <c r="T582">
        <f t="shared" si="62"/>
        <v>0</v>
      </c>
    </row>
    <row r="583" spans="1:20" x14ac:dyDescent="0.25">
      <c r="A583">
        <v>0.6062807092501602</v>
      </c>
      <c r="B583">
        <f t="shared" ref="B583:B646" si="64">NORMINV(A583,0,1)</f>
        <v>0.26963823586608426</v>
      </c>
      <c r="C583">
        <f t="shared" ref="C583:C646" si="65">IF(B583&gt;10,B583,0)*10^9</f>
        <v>0</v>
      </c>
      <c r="J583">
        <f t="shared" ref="J583:J646" si="66">NORMINV(A583,10,1)</f>
        <v>10.269638235866084</v>
      </c>
      <c r="K583">
        <f t="shared" si="63"/>
        <v>1.2423151645011083E-13</v>
      </c>
      <c r="L583">
        <f t="shared" ref="L583:L646" si="67">IF(J583&gt;10,J583,0)*NORMDIST(J583,0,1,0)*10^9/NORMDIST(J583,10,1,0)</f>
        <v>1.3360018838738922E-13</v>
      </c>
      <c r="S583">
        <f t="shared" ref="S583:S646" si="68">NORMINV(A583,0,10)</f>
        <v>2.6963823586608426</v>
      </c>
      <c r="T583">
        <f t="shared" ref="T583:T646" si="69">IF(S583&gt;10,S583,0)*NORMDIST(S583,0,1,0)*10^9/NORMDIST(S583,0,10,0)</f>
        <v>0</v>
      </c>
    </row>
    <row r="584" spans="1:20" x14ac:dyDescent="0.25">
      <c r="A584">
        <v>0.83129367961668754</v>
      </c>
      <c r="B584">
        <f t="shared" si="64"/>
        <v>0.95929006137183415</v>
      </c>
      <c r="C584">
        <f t="shared" si="65"/>
        <v>0</v>
      </c>
      <c r="J584">
        <f t="shared" si="66"/>
        <v>10.959290061371835</v>
      </c>
      <c r="K584">
        <f t="shared" si="63"/>
        <v>5.7446092095457795E-17</v>
      </c>
      <c r="L584">
        <f t="shared" si="67"/>
        <v>1.4418315500204456E-16</v>
      </c>
      <c r="S584">
        <f t="shared" si="68"/>
        <v>9.5929006137183421</v>
      </c>
      <c r="T584">
        <f t="shared" si="69"/>
        <v>0</v>
      </c>
    </row>
    <row r="585" spans="1:20" x14ac:dyDescent="0.25">
      <c r="A585">
        <v>0.40098269600512709</v>
      </c>
      <c r="B585">
        <f t="shared" si="64"/>
        <v>-0.25080433218889325</v>
      </c>
      <c r="C585">
        <f t="shared" si="65"/>
        <v>0</v>
      </c>
      <c r="J585">
        <f t="shared" si="66"/>
        <v>9.7491956678111062</v>
      </c>
      <c r="K585">
        <f t="shared" ref="K585:K648" si="70">IF(J585&gt;10,J585,0)*(EXP(-(J585^2)/2)*10^9)/EXP(-(J585-10)^2/2)</f>
        <v>0</v>
      </c>
      <c r="L585">
        <f t="shared" si="67"/>
        <v>0</v>
      </c>
      <c r="S585">
        <f t="shared" si="68"/>
        <v>-2.5080433218889326</v>
      </c>
      <c r="T585">
        <f t="shared" si="69"/>
        <v>0</v>
      </c>
    </row>
    <row r="586" spans="1:20" x14ac:dyDescent="0.25">
      <c r="A586">
        <v>0.37723929563280129</v>
      </c>
      <c r="B586">
        <f t="shared" si="64"/>
        <v>-0.31273948926772327</v>
      </c>
      <c r="C586">
        <f t="shared" si="65"/>
        <v>0</v>
      </c>
      <c r="J586">
        <f t="shared" si="66"/>
        <v>9.6872605107322762</v>
      </c>
      <c r="K586">
        <f t="shared" si="70"/>
        <v>0</v>
      </c>
      <c r="L586">
        <f t="shared" si="67"/>
        <v>0</v>
      </c>
      <c r="S586">
        <f t="shared" si="68"/>
        <v>-3.1273948926772328</v>
      </c>
      <c r="T586">
        <f t="shared" si="69"/>
        <v>0</v>
      </c>
    </row>
    <row r="587" spans="1:20" x14ac:dyDescent="0.25">
      <c r="A587">
        <v>0.63399151585436564</v>
      </c>
      <c r="B587">
        <f t="shared" si="64"/>
        <v>0.3424437505545323</v>
      </c>
      <c r="C587">
        <f t="shared" si="65"/>
        <v>0</v>
      </c>
      <c r="J587">
        <f t="shared" si="66"/>
        <v>10.342443750554532</v>
      </c>
      <c r="K587">
        <f t="shared" si="70"/>
        <v>5.7777139362699588E-14</v>
      </c>
      <c r="L587">
        <f t="shared" si="67"/>
        <v>6.4965795413307357E-14</v>
      </c>
      <c r="S587">
        <f t="shared" si="68"/>
        <v>3.4244375055453231</v>
      </c>
      <c r="T587">
        <f t="shared" si="69"/>
        <v>0</v>
      </c>
    </row>
    <row r="588" spans="1:20" x14ac:dyDescent="0.25">
      <c r="A588">
        <v>8.2064271980956449E-2</v>
      </c>
      <c r="B588">
        <f t="shared" si="64"/>
        <v>-1.3913195635047739</v>
      </c>
      <c r="C588">
        <f t="shared" si="65"/>
        <v>0</v>
      </c>
      <c r="J588">
        <f t="shared" si="66"/>
        <v>8.6086804364952254</v>
      </c>
      <c r="K588">
        <f t="shared" si="70"/>
        <v>0</v>
      </c>
      <c r="L588">
        <f t="shared" si="67"/>
        <v>0</v>
      </c>
      <c r="S588">
        <f t="shared" si="68"/>
        <v>-13.913195635047739</v>
      </c>
      <c r="T588">
        <f t="shared" si="69"/>
        <v>0</v>
      </c>
    </row>
    <row r="589" spans="1:20" x14ac:dyDescent="0.25">
      <c r="A589">
        <v>0.25806451612903225</v>
      </c>
      <c r="B589">
        <f t="shared" si="64"/>
        <v>-0.64932391318646576</v>
      </c>
      <c r="C589">
        <f t="shared" si="65"/>
        <v>0</v>
      </c>
      <c r="J589">
        <f t="shared" si="66"/>
        <v>9.3506760868135341</v>
      </c>
      <c r="K589">
        <f t="shared" si="70"/>
        <v>0</v>
      </c>
      <c r="L589">
        <f t="shared" si="67"/>
        <v>0</v>
      </c>
      <c r="S589">
        <f t="shared" si="68"/>
        <v>-6.4932391318646578</v>
      </c>
      <c r="T589">
        <f t="shared" si="69"/>
        <v>0</v>
      </c>
    </row>
    <row r="590" spans="1:20" x14ac:dyDescent="0.25">
      <c r="A590">
        <v>0.1434980315561388</v>
      </c>
      <c r="B590">
        <f t="shared" si="64"/>
        <v>-1.064734566333313</v>
      </c>
      <c r="C590">
        <f t="shared" si="65"/>
        <v>0</v>
      </c>
      <c r="J590">
        <f t="shared" si="66"/>
        <v>8.9352654336666877</v>
      </c>
      <c r="K590">
        <f t="shared" si="70"/>
        <v>0</v>
      </c>
      <c r="L590">
        <f t="shared" si="67"/>
        <v>0</v>
      </c>
      <c r="S590">
        <f t="shared" si="68"/>
        <v>-10.64734566333313</v>
      </c>
      <c r="T590">
        <f t="shared" si="69"/>
        <v>0</v>
      </c>
    </row>
    <row r="591" spans="1:20" x14ac:dyDescent="0.25">
      <c r="A591">
        <v>0.82464064455092012</v>
      </c>
      <c r="B591">
        <f t="shared" si="64"/>
        <v>0.93319613313157235</v>
      </c>
      <c r="C591">
        <f t="shared" si="65"/>
        <v>0</v>
      </c>
      <c r="J591">
        <f t="shared" si="66"/>
        <v>10.933196133131572</v>
      </c>
      <c r="K591">
        <f t="shared" si="70"/>
        <v>7.816209680624646E-17</v>
      </c>
      <c r="L591">
        <f t="shared" si="67"/>
        <v>1.8672554358054873E-16</v>
      </c>
      <c r="S591">
        <f t="shared" si="68"/>
        <v>9.331961331315723</v>
      </c>
      <c r="T591">
        <f t="shared" si="69"/>
        <v>0</v>
      </c>
    </row>
    <row r="592" spans="1:20" x14ac:dyDescent="0.25">
      <c r="A592">
        <v>0.53593554490798667</v>
      </c>
      <c r="B592">
        <f t="shared" si="64"/>
        <v>9.019921240897355E-2</v>
      </c>
      <c r="C592">
        <f t="shared" si="65"/>
        <v>0</v>
      </c>
      <c r="J592">
        <f t="shared" si="66"/>
        <v>10.090199212408974</v>
      </c>
      <c r="K592">
        <f t="shared" si="70"/>
        <v>7.8327103660377187E-13</v>
      </c>
      <c r="L592">
        <f t="shared" si="67"/>
        <v>7.8966964371265389E-13</v>
      </c>
      <c r="S592">
        <f t="shared" si="68"/>
        <v>0.9019921240897355</v>
      </c>
      <c r="T592">
        <f t="shared" si="69"/>
        <v>0</v>
      </c>
    </row>
    <row r="593" spans="1:20" x14ac:dyDescent="0.25">
      <c r="A593">
        <v>0.33689382610553298</v>
      </c>
      <c r="B593">
        <f t="shared" si="64"/>
        <v>-0.42095539683564265</v>
      </c>
      <c r="C593">
        <f t="shared" si="65"/>
        <v>0</v>
      </c>
      <c r="J593">
        <f t="shared" si="66"/>
        <v>9.5790446031643572</v>
      </c>
      <c r="K593">
        <f t="shared" si="70"/>
        <v>0</v>
      </c>
      <c r="L593">
        <f t="shared" si="67"/>
        <v>0</v>
      </c>
      <c r="S593">
        <f t="shared" si="68"/>
        <v>-4.2095539683564267</v>
      </c>
      <c r="T593">
        <f t="shared" si="69"/>
        <v>0</v>
      </c>
    </row>
    <row r="594" spans="1:20" x14ac:dyDescent="0.25">
      <c r="A594">
        <v>3.3234656819360942E-2</v>
      </c>
      <c r="B594">
        <f t="shared" si="64"/>
        <v>-1.835245558048771</v>
      </c>
      <c r="C594">
        <f t="shared" si="65"/>
        <v>0</v>
      </c>
      <c r="J594">
        <f t="shared" si="66"/>
        <v>8.1647544419512297</v>
      </c>
      <c r="K594">
        <f t="shared" si="70"/>
        <v>0</v>
      </c>
      <c r="L594">
        <f t="shared" si="67"/>
        <v>0</v>
      </c>
      <c r="S594">
        <f t="shared" si="68"/>
        <v>-18.35245558048771</v>
      </c>
      <c r="T594">
        <f t="shared" si="69"/>
        <v>0</v>
      </c>
    </row>
    <row r="595" spans="1:20" x14ac:dyDescent="0.25">
      <c r="A595">
        <v>0.43501083407086399</v>
      </c>
      <c r="B595">
        <f t="shared" si="64"/>
        <v>-0.16363096317285072</v>
      </c>
      <c r="C595">
        <f t="shared" si="65"/>
        <v>0</v>
      </c>
      <c r="J595">
        <f t="shared" si="66"/>
        <v>9.8363690368271488</v>
      </c>
      <c r="K595">
        <f t="shared" si="70"/>
        <v>0</v>
      </c>
      <c r="L595">
        <f t="shared" si="67"/>
        <v>0</v>
      </c>
      <c r="S595">
        <f t="shared" si="68"/>
        <v>-1.6363096317285073</v>
      </c>
      <c r="T595">
        <f t="shared" si="69"/>
        <v>0</v>
      </c>
    </row>
    <row r="596" spans="1:20" x14ac:dyDescent="0.25">
      <c r="A596">
        <v>0.89153721732230595</v>
      </c>
      <c r="B596">
        <f t="shared" si="64"/>
        <v>1.2347446162743267</v>
      </c>
      <c r="C596">
        <f t="shared" si="65"/>
        <v>0</v>
      </c>
      <c r="J596">
        <f t="shared" si="66"/>
        <v>11.234744616274327</v>
      </c>
      <c r="K596">
        <f t="shared" si="70"/>
        <v>2.0478045232146362E-18</v>
      </c>
      <c r="L596">
        <f t="shared" si="67"/>
        <v>9.4061386348170683E-18</v>
      </c>
      <c r="S596">
        <f t="shared" si="68"/>
        <v>12.347446162743267</v>
      </c>
      <c r="T596">
        <f t="shared" si="69"/>
        <v>2.0725007954632037E-22</v>
      </c>
    </row>
    <row r="597" spans="1:20" x14ac:dyDescent="0.25">
      <c r="A597">
        <v>0.63353373821222569</v>
      </c>
      <c r="B597">
        <f t="shared" si="64"/>
        <v>0.34122723261612992</v>
      </c>
      <c r="C597">
        <f t="shared" si="65"/>
        <v>0</v>
      </c>
      <c r="J597">
        <f t="shared" si="66"/>
        <v>10.341227232616131</v>
      </c>
      <c r="K597">
        <f t="shared" si="70"/>
        <v>5.8526077920525385E-14</v>
      </c>
      <c r="L597">
        <f t="shared" si="67"/>
        <v>6.5753207662354558E-14</v>
      </c>
      <c r="S597">
        <f t="shared" si="68"/>
        <v>3.4122723261612991</v>
      </c>
      <c r="T597">
        <f t="shared" si="69"/>
        <v>0</v>
      </c>
    </row>
    <row r="598" spans="1:20" x14ac:dyDescent="0.25">
      <c r="A598">
        <v>0.2814416943876461</v>
      </c>
      <c r="B598">
        <f t="shared" si="64"/>
        <v>-0.57856401907179</v>
      </c>
      <c r="C598">
        <f t="shared" si="65"/>
        <v>0</v>
      </c>
      <c r="J598">
        <f t="shared" si="66"/>
        <v>9.4214359809282104</v>
      </c>
      <c r="K598">
        <f t="shared" si="70"/>
        <v>0</v>
      </c>
      <c r="L598">
        <f t="shared" si="67"/>
        <v>0</v>
      </c>
      <c r="S598">
        <f t="shared" si="68"/>
        <v>-5.7856401907179</v>
      </c>
      <c r="T598">
        <f t="shared" si="69"/>
        <v>0</v>
      </c>
    </row>
    <row r="599" spans="1:20" x14ac:dyDescent="0.25">
      <c r="A599">
        <v>0.59056367687002165</v>
      </c>
      <c r="B599">
        <f t="shared" si="64"/>
        <v>0.22899520076956167</v>
      </c>
      <c r="C599">
        <f t="shared" si="65"/>
        <v>0</v>
      </c>
      <c r="J599">
        <f t="shared" si="66"/>
        <v>10.228995200769562</v>
      </c>
      <c r="K599">
        <f t="shared" si="70"/>
        <v>1.8959264113373275E-13</v>
      </c>
      <c r="L599">
        <f t="shared" si="67"/>
        <v>1.9979994250614658E-13</v>
      </c>
      <c r="S599">
        <f t="shared" si="68"/>
        <v>2.2899520076956166</v>
      </c>
      <c r="T599">
        <f t="shared" si="69"/>
        <v>0</v>
      </c>
    </row>
    <row r="600" spans="1:20" x14ac:dyDescent="0.25">
      <c r="A600">
        <v>0.78106021301919615</v>
      </c>
      <c r="B600">
        <f t="shared" si="64"/>
        <v>0.77577884990957746</v>
      </c>
      <c r="C600">
        <f t="shared" si="65"/>
        <v>0</v>
      </c>
      <c r="J600">
        <f t="shared" si="66"/>
        <v>10.775778849909578</v>
      </c>
      <c r="K600">
        <f t="shared" si="70"/>
        <v>4.8661687259219563E-16</v>
      </c>
      <c r="L600">
        <f t="shared" si="67"/>
        <v>8.8830035922820787E-16</v>
      </c>
      <c r="S600">
        <f t="shared" si="68"/>
        <v>7.7577884990957742</v>
      </c>
      <c r="T600">
        <f t="shared" si="69"/>
        <v>0</v>
      </c>
    </row>
    <row r="601" spans="1:20" x14ac:dyDescent="0.25">
      <c r="A601">
        <v>0.72670674764244514</v>
      </c>
      <c r="B601">
        <f t="shared" si="64"/>
        <v>0.6028830318967483</v>
      </c>
      <c r="C601">
        <f t="shared" si="65"/>
        <v>0</v>
      </c>
      <c r="J601">
        <f t="shared" si="66"/>
        <v>10.602883031896749</v>
      </c>
      <c r="K601">
        <f t="shared" si="70"/>
        <v>3.4242069964361941E-15</v>
      </c>
      <c r="L601">
        <f t="shared" si="67"/>
        <v>4.9250669141827866E-15</v>
      </c>
      <c r="S601">
        <f t="shared" si="68"/>
        <v>6.0288303189674828</v>
      </c>
      <c r="T601">
        <f t="shared" si="69"/>
        <v>0</v>
      </c>
    </row>
    <row r="602" spans="1:20" x14ac:dyDescent="0.25">
      <c r="A602">
        <v>0.22653889584032716</v>
      </c>
      <c r="B602">
        <f t="shared" si="64"/>
        <v>-0.75029377378417472</v>
      </c>
      <c r="C602">
        <f t="shared" si="65"/>
        <v>0</v>
      </c>
      <c r="J602">
        <f t="shared" si="66"/>
        <v>9.2497062262158245</v>
      </c>
      <c r="K602">
        <f t="shared" si="70"/>
        <v>0</v>
      </c>
      <c r="L602">
        <f t="shared" si="67"/>
        <v>0</v>
      </c>
      <c r="S602">
        <f t="shared" si="68"/>
        <v>-7.502937737841747</v>
      </c>
      <c r="T602">
        <f t="shared" si="69"/>
        <v>0</v>
      </c>
    </row>
    <row r="603" spans="1:20" x14ac:dyDescent="0.25">
      <c r="A603">
        <v>0.55195776238288519</v>
      </c>
      <c r="B603">
        <f t="shared" si="64"/>
        <v>0.13060918646796837</v>
      </c>
      <c r="C603">
        <f t="shared" si="65"/>
        <v>0</v>
      </c>
      <c r="J603">
        <f t="shared" si="66"/>
        <v>10.130609186467968</v>
      </c>
      <c r="K603">
        <f t="shared" si="70"/>
        <v>5.2032471099244661E-13</v>
      </c>
      <c r="L603">
        <f t="shared" si="67"/>
        <v>5.2927694505869838E-13</v>
      </c>
      <c r="S603">
        <f t="shared" si="68"/>
        <v>1.3060918646796837</v>
      </c>
      <c r="T603">
        <f t="shared" si="69"/>
        <v>0</v>
      </c>
    </row>
    <row r="604" spans="1:20" x14ac:dyDescent="0.25">
      <c r="A604">
        <v>9.4698934904019288E-2</v>
      </c>
      <c r="B604">
        <f t="shared" si="64"/>
        <v>-1.3123624512068421</v>
      </c>
      <c r="C604">
        <f t="shared" si="65"/>
        <v>0</v>
      </c>
      <c r="J604">
        <f t="shared" si="66"/>
        <v>8.6876375487931572</v>
      </c>
      <c r="K604">
        <f t="shared" si="70"/>
        <v>0</v>
      </c>
      <c r="L604">
        <f t="shared" si="67"/>
        <v>0</v>
      </c>
      <c r="S604">
        <f t="shared" si="68"/>
        <v>-13.123624512068421</v>
      </c>
      <c r="T604">
        <f t="shared" si="69"/>
        <v>0</v>
      </c>
    </row>
    <row r="605" spans="1:20" x14ac:dyDescent="0.25">
      <c r="A605">
        <v>0.42847987304300056</v>
      </c>
      <c r="B605">
        <f t="shared" si="64"/>
        <v>-0.18024561899481845</v>
      </c>
      <c r="C605">
        <f t="shared" si="65"/>
        <v>0</v>
      </c>
      <c r="J605">
        <f t="shared" si="66"/>
        <v>9.8197543810051808</v>
      </c>
      <c r="K605">
        <f t="shared" si="70"/>
        <v>0</v>
      </c>
      <c r="L605">
        <f t="shared" si="67"/>
        <v>0</v>
      </c>
      <c r="S605">
        <f t="shared" si="68"/>
        <v>-1.8024561899481846</v>
      </c>
      <c r="T605">
        <f t="shared" si="69"/>
        <v>0</v>
      </c>
    </row>
    <row r="606" spans="1:20" x14ac:dyDescent="0.25">
      <c r="A606">
        <v>0.48374889370403151</v>
      </c>
      <c r="B606">
        <f t="shared" si="64"/>
        <v>-4.0746755020959841E-2</v>
      </c>
      <c r="C606">
        <f t="shared" si="65"/>
        <v>0</v>
      </c>
      <c r="J606">
        <f t="shared" si="66"/>
        <v>9.9592532449790401</v>
      </c>
      <c r="K606">
        <f t="shared" si="70"/>
        <v>0</v>
      </c>
      <c r="L606">
        <f t="shared" si="67"/>
        <v>0</v>
      </c>
      <c r="S606">
        <f t="shared" si="68"/>
        <v>-0.40746755020959841</v>
      </c>
      <c r="T606">
        <f t="shared" si="69"/>
        <v>0</v>
      </c>
    </row>
    <row r="607" spans="1:20" x14ac:dyDescent="0.25">
      <c r="A607">
        <v>0.8197576830347606</v>
      </c>
      <c r="B607">
        <f t="shared" si="64"/>
        <v>0.91444201381430912</v>
      </c>
      <c r="C607">
        <f t="shared" si="65"/>
        <v>0</v>
      </c>
      <c r="J607">
        <f t="shared" si="66"/>
        <v>10.914442013814309</v>
      </c>
      <c r="K607">
        <f t="shared" si="70"/>
        <v>9.7442264508317701E-17</v>
      </c>
      <c r="L607">
        <f t="shared" si="67"/>
        <v>2.2485690910166234E-16</v>
      </c>
      <c r="S607">
        <f t="shared" si="68"/>
        <v>9.1444201381430918</v>
      </c>
      <c r="T607">
        <f t="shared" si="69"/>
        <v>0</v>
      </c>
    </row>
    <row r="608" spans="1:20" x14ac:dyDescent="0.25">
      <c r="A608">
        <v>0.79222998748741114</v>
      </c>
      <c r="B608">
        <f t="shared" si="64"/>
        <v>0.81418317073064672</v>
      </c>
      <c r="C608">
        <f t="shared" si="65"/>
        <v>0</v>
      </c>
      <c r="J608">
        <f t="shared" si="66"/>
        <v>10.814183170730647</v>
      </c>
      <c r="K608">
        <f t="shared" si="70"/>
        <v>3.1291453343768022E-16</v>
      </c>
      <c r="L608">
        <f t="shared" si="67"/>
        <v>6.0717942025411117E-16</v>
      </c>
      <c r="S608">
        <f t="shared" si="68"/>
        <v>8.1418317073064674</v>
      </c>
      <c r="T608">
        <f t="shared" si="69"/>
        <v>0</v>
      </c>
    </row>
    <row r="609" spans="1:20" x14ac:dyDescent="0.25">
      <c r="A609">
        <v>0.97567674794763026</v>
      </c>
      <c r="B609">
        <f t="shared" si="64"/>
        <v>1.9716768841603824</v>
      </c>
      <c r="C609">
        <f t="shared" si="65"/>
        <v>0</v>
      </c>
      <c r="J609">
        <f t="shared" si="66"/>
        <v>11.971676884160383</v>
      </c>
      <c r="K609">
        <f t="shared" si="70"/>
        <v>1.2948604205850315E-22</v>
      </c>
      <c r="L609">
        <f t="shared" si="67"/>
        <v>6.3175251959369696E-21</v>
      </c>
      <c r="S609">
        <f t="shared" si="68"/>
        <v>19.716768841603823</v>
      </c>
      <c r="T609">
        <f t="shared" si="69"/>
        <v>5.2819761237291559E-73</v>
      </c>
    </row>
    <row r="610" spans="1:20" x14ac:dyDescent="0.25">
      <c r="A610">
        <v>0.49543748283333844</v>
      </c>
      <c r="B610">
        <f t="shared" si="64"/>
        <v>-1.1436783850486866E-2</v>
      </c>
      <c r="C610">
        <f t="shared" si="65"/>
        <v>0</v>
      </c>
      <c r="J610">
        <f t="shared" si="66"/>
        <v>9.9885632161495135</v>
      </c>
      <c r="K610">
        <f t="shared" si="70"/>
        <v>0</v>
      </c>
      <c r="L610">
        <f t="shared" si="67"/>
        <v>0</v>
      </c>
      <c r="S610">
        <f t="shared" si="68"/>
        <v>-0.11436783850486866</v>
      </c>
      <c r="T610">
        <f t="shared" si="69"/>
        <v>0</v>
      </c>
    </row>
    <row r="611" spans="1:20" x14ac:dyDescent="0.25">
      <c r="A611">
        <v>0.10824915311136205</v>
      </c>
      <c r="B611">
        <f t="shared" si="64"/>
        <v>-1.2358930890927877</v>
      </c>
      <c r="C611">
        <f t="shared" si="65"/>
        <v>0</v>
      </c>
      <c r="J611">
        <f t="shared" si="66"/>
        <v>8.7641069109072127</v>
      </c>
      <c r="K611">
        <f t="shared" si="70"/>
        <v>0</v>
      </c>
      <c r="L611">
        <f t="shared" si="67"/>
        <v>0</v>
      </c>
      <c r="S611">
        <f t="shared" si="68"/>
        <v>-12.358930890927876</v>
      </c>
      <c r="T611">
        <f t="shared" si="69"/>
        <v>0</v>
      </c>
    </row>
    <row r="612" spans="1:20" x14ac:dyDescent="0.25">
      <c r="A612">
        <v>0.10626544999542223</v>
      </c>
      <c r="B612">
        <f t="shared" si="64"/>
        <v>-1.2466362599916794</v>
      </c>
      <c r="C612">
        <f t="shared" si="65"/>
        <v>0</v>
      </c>
      <c r="J612">
        <f t="shared" si="66"/>
        <v>8.7533637400083215</v>
      </c>
      <c r="K612">
        <f t="shared" si="70"/>
        <v>0</v>
      </c>
      <c r="L612">
        <f t="shared" si="67"/>
        <v>0</v>
      </c>
      <c r="S612">
        <f t="shared" si="68"/>
        <v>-12.466362599916794</v>
      </c>
      <c r="T612">
        <f t="shared" si="69"/>
        <v>0</v>
      </c>
    </row>
    <row r="613" spans="1:20" x14ac:dyDescent="0.25">
      <c r="A613">
        <v>4.3580431531723994E-2</v>
      </c>
      <c r="B613">
        <f t="shared" si="64"/>
        <v>-1.7105681483539559</v>
      </c>
      <c r="C613">
        <f t="shared" si="65"/>
        <v>0</v>
      </c>
      <c r="J613">
        <f t="shared" si="66"/>
        <v>8.2894318516460448</v>
      </c>
      <c r="K613">
        <f t="shared" si="70"/>
        <v>0</v>
      </c>
      <c r="L613">
        <f t="shared" si="67"/>
        <v>0</v>
      </c>
      <c r="S613">
        <f t="shared" si="68"/>
        <v>-17.105681483539559</v>
      </c>
      <c r="T613">
        <f t="shared" si="69"/>
        <v>0</v>
      </c>
    </row>
    <row r="614" spans="1:20" x14ac:dyDescent="0.25">
      <c r="A614">
        <v>0.61488692892239138</v>
      </c>
      <c r="B614">
        <f t="shared" si="64"/>
        <v>0.29207910512357083</v>
      </c>
      <c r="C614">
        <f t="shared" si="65"/>
        <v>0</v>
      </c>
      <c r="J614">
        <f t="shared" si="66"/>
        <v>10.292079105123571</v>
      </c>
      <c r="K614">
        <f t="shared" si="70"/>
        <v>9.8230382091242273E-14</v>
      </c>
      <c r="L614">
        <f t="shared" si="67"/>
        <v>1.0697827335535309E-13</v>
      </c>
      <c r="S614">
        <f t="shared" si="68"/>
        <v>2.9207910512357085</v>
      </c>
      <c r="T614">
        <f t="shared" si="69"/>
        <v>0</v>
      </c>
    </row>
    <row r="615" spans="1:20" x14ac:dyDescent="0.25">
      <c r="A615">
        <v>0.71953489791558578</v>
      </c>
      <c r="B615">
        <f t="shared" si="64"/>
        <v>0.58146039372792446</v>
      </c>
      <c r="C615">
        <f t="shared" si="65"/>
        <v>0</v>
      </c>
      <c r="J615">
        <f t="shared" si="66"/>
        <v>10.581460393727925</v>
      </c>
      <c r="K615">
        <f t="shared" si="70"/>
        <v>4.342479747967094E-15</v>
      </c>
      <c r="L615">
        <f t="shared" si="67"/>
        <v>6.0893524432822268E-15</v>
      </c>
      <c r="S615">
        <f t="shared" si="68"/>
        <v>5.8146039372792444</v>
      </c>
      <c r="T615">
        <f t="shared" si="69"/>
        <v>0</v>
      </c>
    </row>
    <row r="616" spans="1:20" x14ac:dyDescent="0.25">
      <c r="A616">
        <v>0.54521317178868989</v>
      </c>
      <c r="B616">
        <f t="shared" si="64"/>
        <v>0.11357632421433</v>
      </c>
      <c r="C616">
        <f t="shared" si="65"/>
        <v>0</v>
      </c>
      <c r="J616">
        <f t="shared" si="66"/>
        <v>10.11357632421433</v>
      </c>
      <c r="K616">
        <f t="shared" si="70"/>
        <v>6.1847583456836854E-13</v>
      </c>
      <c r="L616">
        <f t="shared" si="67"/>
        <v>6.2650559286930933E-13</v>
      </c>
      <c r="S616">
        <f t="shared" si="68"/>
        <v>1.1357632421432999</v>
      </c>
      <c r="T616">
        <f t="shared" si="69"/>
        <v>0</v>
      </c>
    </row>
    <row r="617" spans="1:20" x14ac:dyDescent="0.25">
      <c r="A617">
        <v>0.36356700338755454</v>
      </c>
      <c r="B617">
        <f t="shared" si="64"/>
        <v>-0.34894046332513562</v>
      </c>
      <c r="C617">
        <f t="shared" si="65"/>
        <v>0</v>
      </c>
      <c r="J617">
        <f t="shared" si="66"/>
        <v>9.6510595366748646</v>
      </c>
      <c r="K617">
        <f t="shared" si="70"/>
        <v>0</v>
      </c>
      <c r="L617">
        <f t="shared" si="67"/>
        <v>0</v>
      </c>
      <c r="S617">
        <f t="shared" si="68"/>
        <v>-3.4894046332513562</v>
      </c>
      <c r="T617">
        <f t="shared" si="69"/>
        <v>0</v>
      </c>
    </row>
    <row r="618" spans="1:20" x14ac:dyDescent="0.25">
      <c r="A618">
        <v>0.3792535172582171</v>
      </c>
      <c r="B618">
        <f t="shared" si="64"/>
        <v>-0.30744190699616814</v>
      </c>
      <c r="C618">
        <f t="shared" si="65"/>
        <v>0</v>
      </c>
      <c r="J618">
        <f t="shared" si="66"/>
        <v>9.6925580930038322</v>
      </c>
      <c r="K618">
        <f t="shared" si="70"/>
        <v>0</v>
      </c>
      <c r="L618">
        <f t="shared" si="67"/>
        <v>0</v>
      </c>
      <c r="S618">
        <f t="shared" si="68"/>
        <v>-3.0744190699616816</v>
      </c>
      <c r="T618">
        <f t="shared" si="69"/>
        <v>0</v>
      </c>
    </row>
    <row r="619" spans="1:20" x14ac:dyDescent="0.25">
      <c r="A619">
        <v>0.34922330393383588</v>
      </c>
      <c r="B619">
        <f t="shared" si="64"/>
        <v>-0.38741823280407478</v>
      </c>
      <c r="C619">
        <f t="shared" si="65"/>
        <v>0</v>
      </c>
      <c r="J619">
        <f t="shared" si="66"/>
        <v>9.6125817671959251</v>
      </c>
      <c r="K619">
        <f t="shared" si="70"/>
        <v>0</v>
      </c>
      <c r="L619">
        <f t="shared" si="67"/>
        <v>0</v>
      </c>
      <c r="S619">
        <f t="shared" si="68"/>
        <v>-3.8741823280407477</v>
      </c>
      <c r="T619">
        <f t="shared" si="69"/>
        <v>0</v>
      </c>
    </row>
    <row r="620" spans="1:20" x14ac:dyDescent="0.25">
      <c r="A620">
        <v>0.60072634052552876</v>
      </c>
      <c r="B620">
        <f t="shared" si="64"/>
        <v>0.25522759499201847</v>
      </c>
      <c r="C620">
        <f t="shared" si="65"/>
        <v>0</v>
      </c>
      <c r="J620">
        <f t="shared" si="66"/>
        <v>10.255227594992018</v>
      </c>
      <c r="K620">
        <f t="shared" si="70"/>
        <v>1.4437480657471359E-13</v>
      </c>
      <c r="L620">
        <f t="shared" si="67"/>
        <v>1.5409262255469377E-13</v>
      </c>
      <c r="S620">
        <f t="shared" si="68"/>
        <v>2.5522759499201846</v>
      </c>
      <c r="T620">
        <f t="shared" si="69"/>
        <v>0</v>
      </c>
    </row>
    <row r="621" spans="1:20" x14ac:dyDescent="0.25">
      <c r="A621">
        <v>0.22482985930967131</v>
      </c>
      <c r="B621">
        <f t="shared" si="64"/>
        <v>-0.75598244905273859</v>
      </c>
      <c r="C621">
        <f t="shared" si="65"/>
        <v>0</v>
      </c>
      <c r="J621">
        <f t="shared" si="66"/>
        <v>9.2440175509472606</v>
      </c>
      <c r="K621">
        <f t="shared" si="70"/>
        <v>0</v>
      </c>
      <c r="L621">
        <f t="shared" si="67"/>
        <v>0</v>
      </c>
      <c r="S621">
        <f t="shared" si="68"/>
        <v>-7.5598244905273857</v>
      </c>
      <c r="T621">
        <f t="shared" si="69"/>
        <v>0</v>
      </c>
    </row>
    <row r="622" spans="1:20" x14ac:dyDescent="0.25">
      <c r="A622">
        <v>0.12836085085604418</v>
      </c>
      <c r="B622">
        <f t="shared" si="64"/>
        <v>-1.1341736808663641</v>
      </c>
      <c r="C622">
        <f t="shared" si="65"/>
        <v>0</v>
      </c>
      <c r="J622">
        <f t="shared" si="66"/>
        <v>8.8658263191336353</v>
      </c>
      <c r="K622">
        <f t="shared" si="70"/>
        <v>0</v>
      </c>
      <c r="L622">
        <f t="shared" si="67"/>
        <v>0</v>
      </c>
      <c r="S622">
        <f t="shared" si="68"/>
        <v>-11.34173680866364</v>
      </c>
      <c r="T622">
        <f t="shared" si="69"/>
        <v>0</v>
      </c>
    </row>
    <row r="623" spans="1:20" x14ac:dyDescent="0.25">
      <c r="A623">
        <v>0.85525070955534532</v>
      </c>
      <c r="B623">
        <f t="shared" si="64"/>
        <v>1.0592222353006291</v>
      </c>
      <c r="C623">
        <f t="shared" si="65"/>
        <v>0</v>
      </c>
      <c r="J623">
        <f t="shared" si="66"/>
        <v>11.059222235300629</v>
      </c>
      <c r="K623">
        <f t="shared" si="70"/>
        <v>1.7442122000044591E-17</v>
      </c>
      <c r="L623">
        <f t="shared" si="67"/>
        <v>5.3561998271210351E-17</v>
      </c>
      <c r="S623">
        <f t="shared" si="68"/>
        <v>10.59222235300629</v>
      </c>
      <c r="T623">
        <f t="shared" si="69"/>
        <v>8.0490245283709489E-14</v>
      </c>
    </row>
    <row r="624" spans="1:20" x14ac:dyDescent="0.25">
      <c r="A624">
        <v>0.56666768395031586</v>
      </c>
      <c r="B624">
        <f t="shared" si="64"/>
        <v>0.1678965909346177</v>
      </c>
      <c r="C624">
        <f t="shared" si="65"/>
        <v>0</v>
      </c>
      <c r="J624">
        <f t="shared" si="66"/>
        <v>10.167896590934618</v>
      </c>
      <c r="K624">
        <f t="shared" si="70"/>
        <v>3.5571235797778366E-13</v>
      </c>
      <c r="L624">
        <f t="shared" si="67"/>
        <v>3.6588229609025224E-13</v>
      </c>
      <c r="S624">
        <f t="shared" si="68"/>
        <v>1.6789659093461771</v>
      </c>
      <c r="T624">
        <f t="shared" si="69"/>
        <v>0</v>
      </c>
    </row>
    <row r="625" spans="1:20" x14ac:dyDescent="0.25">
      <c r="A625">
        <v>0.64262825403607293</v>
      </c>
      <c r="B625">
        <f t="shared" si="64"/>
        <v>0.36549291854117877</v>
      </c>
      <c r="C625">
        <f t="shared" si="65"/>
        <v>0</v>
      </c>
      <c r="J625">
        <f t="shared" si="66"/>
        <v>10.365492918541179</v>
      </c>
      <c r="K625">
        <f t="shared" si="70"/>
        <v>4.5241294900821907E-14</v>
      </c>
      <c r="L625">
        <f t="shared" si="67"/>
        <v>5.1707112638280192E-14</v>
      </c>
      <c r="S625">
        <f t="shared" si="68"/>
        <v>3.6549291854117878</v>
      </c>
      <c r="T625">
        <f t="shared" si="69"/>
        <v>0</v>
      </c>
    </row>
    <row r="626" spans="1:20" x14ac:dyDescent="0.25">
      <c r="A626">
        <v>0.62550737022003844</v>
      </c>
      <c r="B626">
        <f t="shared" si="64"/>
        <v>0.31997766809675282</v>
      </c>
      <c r="C626">
        <f t="shared" si="65"/>
        <v>0</v>
      </c>
      <c r="J626">
        <f t="shared" si="66"/>
        <v>10.319977668096753</v>
      </c>
      <c r="K626">
        <f t="shared" si="70"/>
        <v>7.3256093995600344E-14</v>
      </c>
      <c r="L626">
        <f t="shared" si="67"/>
        <v>8.1153883366780349E-14</v>
      </c>
      <c r="S626">
        <f t="shared" si="68"/>
        <v>3.1997766809675281</v>
      </c>
      <c r="T626">
        <f t="shared" si="69"/>
        <v>0</v>
      </c>
    </row>
    <row r="627" spans="1:20" x14ac:dyDescent="0.25">
      <c r="A627">
        <v>2.0599993896298106E-2</v>
      </c>
      <c r="B627">
        <f t="shared" si="64"/>
        <v>-2.0415117436607773</v>
      </c>
      <c r="C627">
        <f t="shared" si="65"/>
        <v>0</v>
      </c>
      <c r="J627">
        <f t="shared" si="66"/>
        <v>7.9584882563392227</v>
      </c>
      <c r="K627">
        <f t="shared" si="70"/>
        <v>0</v>
      </c>
      <c r="L627">
        <f t="shared" si="67"/>
        <v>0</v>
      </c>
      <c r="S627">
        <f t="shared" si="68"/>
        <v>-20.415117436607773</v>
      </c>
      <c r="T627">
        <f t="shared" si="69"/>
        <v>0</v>
      </c>
    </row>
    <row r="628" spans="1:20" x14ac:dyDescent="0.25">
      <c r="A628">
        <v>0.37571337015900141</v>
      </c>
      <c r="B628">
        <f t="shared" si="64"/>
        <v>-0.31675865247052803</v>
      </c>
      <c r="C628">
        <f t="shared" si="65"/>
        <v>0</v>
      </c>
      <c r="J628">
        <f t="shared" si="66"/>
        <v>9.6832413475294725</v>
      </c>
      <c r="K628">
        <f t="shared" si="70"/>
        <v>0</v>
      </c>
      <c r="L628">
        <f t="shared" si="67"/>
        <v>0</v>
      </c>
      <c r="S628">
        <f t="shared" si="68"/>
        <v>-3.1675865247052801</v>
      </c>
      <c r="T628">
        <f t="shared" si="69"/>
        <v>0</v>
      </c>
    </row>
    <row r="629" spans="1:20" x14ac:dyDescent="0.25">
      <c r="A629">
        <v>0.47364726706747645</v>
      </c>
      <c r="B629">
        <f t="shared" si="64"/>
        <v>-6.6104618161362594E-2</v>
      </c>
      <c r="C629">
        <f t="shared" si="65"/>
        <v>0</v>
      </c>
      <c r="J629">
        <f t="shared" si="66"/>
        <v>9.9338953818386369</v>
      </c>
      <c r="K629">
        <f t="shared" si="70"/>
        <v>0</v>
      </c>
      <c r="L629">
        <f t="shared" si="67"/>
        <v>0</v>
      </c>
      <c r="S629">
        <f t="shared" si="68"/>
        <v>-0.66104618161362594</v>
      </c>
      <c r="T629">
        <f t="shared" si="69"/>
        <v>0</v>
      </c>
    </row>
    <row r="630" spans="1:20" x14ac:dyDescent="0.25">
      <c r="A630">
        <v>0.83620715964232306</v>
      </c>
      <c r="B630">
        <f t="shared" si="64"/>
        <v>0.97898846155580999</v>
      </c>
      <c r="C630">
        <f t="shared" si="65"/>
        <v>0</v>
      </c>
      <c r="J630">
        <f t="shared" si="66"/>
        <v>10.97898846155581</v>
      </c>
      <c r="K630">
        <f t="shared" si="70"/>
        <v>4.5489330034400959E-17</v>
      </c>
      <c r="L630">
        <f t="shared" si="67"/>
        <v>1.1861657135823341E-16</v>
      </c>
      <c r="S630">
        <f t="shared" si="68"/>
        <v>9.7898846155580994</v>
      </c>
      <c r="T630">
        <f t="shared" si="69"/>
        <v>0</v>
      </c>
    </row>
    <row r="631" spans="1:20" x14ac:dyDescent="0.25">
      <c r="A631">
        <v>0.84166997283852651</v>
      </c>
      <c r="B631">
        <f t="shared" si="64"/>
        <v>1.0013449793539717</v>
      </c>
      <c r="C631">
        <f t="shared" si="65"/>
        <v>0</v>
      </c>
      <c r="J631">
        <f t="shared" si="66"/>
        <v>11.001344979353972</v>
      </c>
      <c r="K631">
        <f t="shared" si="70"/>
        <v>3.4871625855446685E-17</v>
      </c>
      <c r="L631">
        <f t="shared" si="67"/>
        <v>9.5046405708424203E-17</v>
      </c>
      <c r="S631">
        <f t="shared" si="68"/>
        <v>10.013449793539717</v>
      </c>
      <c r="T631">
        <f t="shared" si="69"/>
        <v>2.7870219421848306E-11</v>
      </c>
    </row>
    <row r="632" spans="1:20" x14ac:dyDescent="0.25">
      <c r="A632">
        <v>0.85982848597674488</v>
      </c>
      <c r="B632">
        <f t="shared" si="64"/>
        <v>1.0795490774347107</v>
      </c>
      <c r="C632">
        <f t="shared" si="65"/>
        <v>0</v>
      </c>
      <c r="J632">
        <f t="shared" si="66"/>
        <v>11.079549077434711</v>
      </c>
      <c r="K632">
        <f t="shared" si="70"/>
        <v>1.3653303532882501E-17</v>
      </c>
      <c r="L632">
        <f t="shared" si="67"/>
        <v>4.3790098054125248E-17</v>
      </c>
      <c r="S632">
        <f t="shared" si="68"/>
        <v>10.795490774347108</v>
      </c>
      <c r="T632">
        <f t="shared" si="69"/>
        <v>9.5368040747709242E-15</v>
      </c>
    </row>
    <row r="633" spans="1:20" x14ac:dyDescent="0.25">
      <c r="A633">
        <v>0.25983458967864009</v>
      </c>
      <c r="B633">
        <f t="shared" si="64"/>
        <v>-0.64385543994604</v>
      </c>
      <c r="C633">
        <f t="shared" si="65"/>
        <v>0</v>
      </c>
      <c r="J633">
        <f t="shared" si="66"/>
        <v>9.3561445600539592</v>
      </c>
      <c r="K633">
        <f t="shared" si="70"/>
        <v>0</v>
      </c>
      <c r="L633">
        <f t="shared" si="67"/>
        <v>0</v>
      </c>
      <c r="S633">
        <f t="shared" si="68"/>
        <v>-6.4385543994603998</v>
      </c>
      <c r="T633">
        <f t="shared" si="69"/>
        <v>0</v>
      </c>
    </row>
    <row r="634" spans="1:20" x14ac:dyDescent="0.25">
      <c r="A634">
        <v>0.52180547502060004</v>
      </c>
      <c r="B634">
        <f t="shared" si="64"/>
        <v>5.4685464152985322E-2</v>
      </c>
      <c r="C634">
        <f t="shared" si="65"/>
        <v>0</v>
      </c>
      <c r="J634">
        <f t="shared" si="66"/>
        <v>10.054685464152985</v>
      </c>
      <c r="K634">
        <f t="shared" si="70"/>
        <v>1.1190504940277441E-12</v>
      </c>
      <c r="L634">
        <f t="shared" si="67"/>
        <v>1.1224020233950437E-12</v>
      </c>
      <c r="S634">
        <f t="shared" si="68"/>
        <v>0.54685464152985319</v>
      </c>
      <c r="T634">
        <f t="shared" si="69"/>
        <v>0</v>
      </c>
    </row>
    <row r="635" spans="1:20" x14ac:dyDescent="0.25">
      <c r="A635">
        <v>0.37278359324930571</v>
      </c>
      <c r="B635">
        <f t="shared" si="64"/>
        <v>-0.32448987502355459</v>
      </c>
      <c r="C635">
        <f t="shared" si="65"/>
        <v>0</v>
      </c>
      <c r="J635">
        <f t="shared" si="66"/>
        <v>9.6755101249764461</v>
      </c>
      <c r="K635">
        <f t="shared" si="70"/>
        <v>0</v>
      </c>
      <c r="L635">
        <f t="shared" si="67"/>
        <v>0</v>
      </c>
      <c r="S635">
        <f t="shared" si="68"/>
        <v>-3.2448987502355457</v>
      </c>
      <c r="T635">
        <f t="shared" si="69"/>
        <v>0</v>
      </c>
    </row>
    <row r="636" spans="1:20" x14ac:dyDescent="0.25">
      <c r="A636">
        <v>0.34043397320474866</v>
      </c>
      <c r="B636">
        <f t="shared" si="64"/>
        <v>-0.41127902707922276</v>
      </c>
      <c r="C636">
        <f t="shared" si="65"/>
        <v>0</v>
      </c>
      <c r="J636">
        <f t="shared" si="66"/>
        <v>9.5887209729207772</v>
      </c>
      <c r="K636">
        <f t="shared" si="70"/>
        <v>0</v>
      </c>
      <c r="L636">
        <f t="shared" si="67"/>
        <v>0</v>
      </c>
      <c r="S636">
        <f t="shared" si="68"/>
        <v>-4.1127902707922273</v>
      </c>
      <c r="T636">
        <f t="shared" si="69"/>
        <v>0</v>
      </c>
    </row>
    <row r="637" spans="1:20" x14ac:dyDescent="0.25">
      <c r="A637">
        <v>8.2125308999908442E-2</v>
      </c>
      <c r="B637">
        <f t="shared" si="64"/>
        <v>-1.3909169310737084</v>
      </c>
      <c r="C637">
        <f t="shared" si="65"/>
        <v>0</v>
      </c>
      <c r="J637">
        <f t="shared" si="66"/>
        <v>8.6090830689262923</v>
      </c>
      <c r="K637">
        <f t="shared" si="70"/>
        <v>0</v>
      </c>
      <c r="L637">
        <f t="shared" si="67"/>
        <v>0</v>
      </c>
      <c r="S637">
        <f t="shared" si="68"/>
        <v>-13.909169310737084</v>
      </c>
      <c r="T637">
        <f t="shared" si="69"/>
        <v>0</v>
      </c>
    </row>
    <row r="638" spans="1:20" x14ac:dyDescent="0.25">
      <c r="A638">
        <v>0.80343028046510212</v>
      </c>
      <c r="B638">
        <f t="shared" si="64"/>
        <v>0.85393782688611908</v>
      </c>
      <c r="C638">
        <f t="shared" si="65"/>
        <v>0</v>
      </c>
      <c r="J638">
        <f t="shared" si="66"/>
        <v>10.853937826886119</v>
      </c>
      <c r="K638">
        <f t="shared" si="70"/>
        <v>1.9749976160688614E-16</v>
      </c>
      <c r="L638">
        <f t="shared" si="67"/>
        <v>4.095042122126072E-16</v>
      </c>
      <c r="S638">
        <f t="shared" si="68"/>
        <v>8.5393782688611903</v>
      </c>
      <c r="T638">
        <f t="shared" si="69"/>
        <v>0</v>
      </c>
    </row>
    <row r="639" spans="1:20" x14ac:dyDescent="0.25">
      <c r="A639">
        <v>0.65938291573839536</v>
      </c>
      <c r="B639">
        <f t="shared" si="64"/>
        <v>0.41077957886243016</v>
      </c>
      <c r="C639">
        <f t="shared" si="65"/>
        <v>0</v>
      </c>
      <c r="J639">
        <f t="shared" si="66"/>
        <v>10.41077957886243</v>
      </c>
      <c r="K639">
        <f t="shared" si="70"/>
        <v>2.7892235375594937E-14</v>
      </c>
      <c r="L639">
        <f t="shared" si="67"/>
        <v>3.3019166984013304E-14</v>
      </c>
      <c r="S639">
        <f t="shared" si="68"/>
        <v>4.1077957886243013</v>
      </c>
      <c r="T639">
        <f t="shared" si="69"/>
        <v>0</v>
      </c>
    </row>
    <row r="640" spans="1:20" x14ac:dyDescent="0.25">
      <c r="A640">
        <v>0.95553453169347213</v>
      </c>
      <c r="B640">
        <f t="shared" si="64"/>
        <v>1.7010641778852358</v>
      </c>
      <c r="C640">
        <f t="shared" si="65"/>
        <v>0</v>
      </c>
      <c r="J640">
        <f t="shared" si="66"/>
        <v>11.701064177885236</v>
      </c>
      <c r="K640">
        <f t="shared" si="70"/>
        <v>5.1190632673994802E-21</v>
      </c>
      <c r="L640">
        <f t="shared" si="67"/>
        <v>9.2442867404331861E-20</v>
      </c>
      <c r="S640">
        <f t="shared" si="68"/>
        <v>17.010641778852357</v>
      </c>
      <c r="T640">
        <f t="shared" si="69"/>
        <v>1.0590503520302769E-51</v>
      </c>
    </row>
    <row r="641" spans="1:20" x14ac:dyDescent="0.25">
      <c r="A641">
        <v>0.20496230964079715</v>
      </c>
      <c r="B641">
        <f t="shared" si="64"/>
        <v>-0.82402629145497641</v>
      </c>
      <c r="C641">
        <f t="shared" si="65"/>
        <v>0</v>
      </c>
      <c r="J641">
        <f t="shared" si="66"/>
        <v>9.1759737085450244</v>
      </c>
      <c r="K641">
        <f t="shared" si="70"/>
        <v>0</v>
      </c>
      <c r="L641">
        <f t="shared" si="67"/>
        <v>0</v>
      </c>
      <c r="S641">
        <f t="shared" si="68"/>
        <v>-8.2402629145497635</v>
      </c>
      <c r="T641">
        <f t="shared" si="69"/>
        <v>0</v>
      </c>
    </row>
    <row r="642" spans="1:20" x14ac:dyDescent="0.25">
      <c r="A642">
        <v>0.35300759910885954</v>
      </c>
      <c r="B642">
        <f t="shared" si="64"/>
        <v>-0.37721316399312466</v>
      </c>
      <c r="C642">
        <f t="shared" si="65"/>
        <v>0</v>
      </c>
      <c r="J642">
        <f t="shared" si="66"/>
        <v>9.6227868360068758</v>
      </c>
      <c r="K642">
        <f t="shared" si="70"/>
        <v>0</v>
      </c>
      <c r="L642">
        <f t="shared" si="67"/>
        <v>0</v>
      </c>
      <c r="S642">
        <f t="shared" si="68"/>
        <v>-3.7721316399312466</v>
      </c>
      <c r="T642">
        <f t="shared" si="69"/>
        <v>0</v>
      </c>
    </row>
    <row r="643" spans="1:20" x14ac:dyDescent="0.25">
      <c r="A643">
        <v>0.78951384014404735</v>
      </c>
      <c r="B643">
        <f t="shared" si="64"/>
        <v>0.80473551643251051</v>
      </c>
      <c r="C643">
        <f t="shared" si="65"/>
        <v>0</v>
      </c>
      <c r="J643">
        <f t="shared" si="66"/>
        <v>10.80473551643251</v>
      </c>
      <c r="K643">
        <f t="shared" si="70"/>
        <v>3.4891474436704953E-16</v>
      </c>
      <c r="L643">
        <f t="shared" si="67"/>
        <v>6.6675779783647433E-16</v>
      </c>
      <c r="S643">
        <f t="shared" si="68"/>
        <v>8.0473551643251042</v>
      </c>
      <c r="T643">
        <f t="shared" si="69"/>
        <v>0</v>
      </c>
    </row>
    <row r="644" spans="1:20" x14ac:dyDescent="0.25">
      <c r="A644">
        <v>0.62874233222449416</v>
      </c>
      <c r="B644">
        <f t="shared" si="64"/>
        <v>0.32852421881341587</v>
      </c>
      <c r="C644">
        <f t="shared" si="65"/>
        <v>0</v>
      </c>
      <c r="J644">
        <f t="shared" si="66"/>
        <v>10.328524218813415</v>
      </c>
      <c r="K644">
        <f t="shared" si="70"/>
        <v>6.6938968790491827E-14</v>
      </c>
      <c r="L644">
        <f t="shared" si="67"/>
        <v>7.4567850287772154E-14</v>
      </c>
      <c r="S644">
        <f t="shared" si="68"/>
        <v>3.2852421881341587</v>
      </c>
      <c r="T644">
        <f t="shared" si="69"/>
        <v>0</v>
      </c>
    </row>
    <row r="645" spans="1:20" x14ac:dyDescent="0.25">
      <c r="A645">
        <v>0.79329813531907101</v>
      </c>
      <c r="B645">
        <f t="shared" si="64"/>
        <v>0.81791849396942362</v>
      </c>
      <c r="C645">
        <f t="shared" si="65"/>
        <v>0</v>
      </c>
      <c r="J645">
        <f t="shared" si="66"/>
        <v>10.817918493969424</v>
      </c>
      <c r="K645">
        <f t="shared" si="70"/>
        <v>2.9971313109425319E-16</v>
      </c>
      <c r="L645">
        <f t="shared" si="67"/>
        <v>5.8511970502192095E-16</v>
      </c>
      <c r="S645">
        <f t="shared" si="68"/>
        <v>8.1791849396942364</v>
      </c>
      <c r="T645">
        <f t="shared" si="69"/>
        <v>0</v>
      </c>
    </row>
    <row r="646" spans="1:20" x14ac:dyDescent="0.25">
      <c r="A646">
        <v>0.36765648365733816</v>
      </c>
      <c r="B646">
        <f t="shared" si="64"/>
        <v>-0.33806664281118542</v>
      </c>
      <c r="C646">
        <f t="shared" si="65"/>
        <v>0</v>
      </c>
      <c r="J646">
        <f t="shared" si="66"/>
        <v>9.6619333571888149</v>
      </c>
      <c r="K646">
        <f t="shared" si="70"/>
        <v>0</v>
      </c>
      <c r="L646">
        <f t="shared" si="67"/>
        <v>0</v>
      </c>
      <c r="S646">
        <f t="shared" si="68"/>
        <v>-3.3806664281118541</v>
      </c>
      <c r="T646">
        <f t="shared" si="69"/>
        <v>0</v>
      </c>
    </row>
    <row r="647" spans="1:20" x14ac:dyDescent="0.25">
      <c r="A647">
        <v>0.59633167516098518</v>
      </c>
      <c r="B647">
        <f t="shared" ref="B647:B710" si="71">NORMINV(A647,0,1)</f>
        <v>0.24386335662237568</v>
      </c>
      <c r="C647">
        <f t="shared" ref="C647:C710" si="72">IF(B647&gt;10,B647,0)*10^9</f>
        <v>0</v>
      </c>
      <c r="J647">
        <f t="shared" ref="J647:J710" si="73">NORMINV(A647,10,1)</f>
        <v>10.243863356622375</v>
      </c>
      <c r="K647">
        <f t="shared" si="70"/>
        <v>1.624902757286193E-13</v>
      </c>
      <c r="L647">
        <f t="shared" ref="L647:L710" si="74">IF(J647&gt;10,J647,0)*NORMDIST(J647,0,1,0)*10^9/NORMDIST(J647,10,1,0)</f>
        <v>1.7244657787225458E-13</v>
      </c>
      <c r="S647">
        <f t="shared" ref="S647:S710" si="75">NORMINV(A647,0,10)</f>
        <v>2.438633566223757</v>
      </c>
      <c r="T647">
        <f t="shared" ref="T647:T710" si="76">IF(S647&gt;10,S647,0)*NORMDIST(S647,0,1,0)*10^9/NORMDIST(S647,0,10,0)</f>
        <v>0</v>
      </c>
    </row>
    <row r="648" spans="1:20" x14ac:dyDescent="0.25">
      <c r="A648">
        <v>8.7771233252967928E-2</v>
      </c>
      <c r="B648">
        <f t="shared" si="71"/>
        <v>-1.3546080526134463</v>
      </c>
      <c r="C648">
        <f t="shared" si="72"/>
        <v>0</v>
      </c>
      <c r="J648">
        <f t="shared" si="73"/>
        <v>8.6453919473865533</v>
      </c>
      <c r="K648">
        <f t="shared" si="70"/>
        <v>0</v>
      </c>
      <c r="L648">
        <f t="shared" si="74"/>
        <v>0</v>
      </c>
      <c r="S648">
        <f t="shared" si="75"/>
        <v>-13.546080526134464</v>
      </c>
      <c r="T648">
        <f t="shared" si="76"/>
        <v>0</v>
      </c>
    </row>
    <row r="649" spans="1:20" x14ac:dyDescent="0.25">
      <c r="A649">
        <v>0.48295541245765555</v>
      </c>
      <c r="B649">
        <f t="shared" si="71"/>
        <v>-4.2737451418986085E-2</v>
      </c>
      <c r="C649">
        <f t="shared" si="72"/>
        <v>0</v>
      </c>
      <c r="J649">
        <f t="shared" si="73"/>
        <v>9.9572625485810136</v>
      </c>
      <c r="K649">
        <f t="shared" ref="K649:K712" si="77">IF(J649&gt;10,J649,0)*(EXP(-(J649^2)/2)*10^9)/EXP(-(J649-10)^2/2)</f>
        <v>0</v>
      </c>
      <c r="L649">
        <f t="shared" si="74"/>
        <v>0</v>
      </c>
      <c r="S649">
        <f t="shared" si="75"/>
        <v>-0.42737451418986083</v>
      </c>
      <c r="T649">
        <f t="shared" si="76"/>
        <v>0</v>
      </c>
    </row>
    <row r="650" spans="1:20" x14ac:dyDescent="0.25">
      <c r="A650">
        <v>0.98321481978820158</v>
      </c>
      <c r="B650">
        <f t="shared" si="71"/>
        <v>2.1251948160819931</v>
      </c>
      <c r="C650">
        <f t="shared" si="72"/>
        <v>0</v>
      </c>
      <c r="J650">
        <f t="shared" si="73"/>
        <v>12.125194816081994</v>
      </c>
      <c r="K650">
        <f t="shared" si="77"/>
        <v>1.50622619305001E-23</v>
      </c>
      <c r="L650">
        <f t="shared" si="74"/>
        <v>1.378354136942844E-21</v>
      </c>
      <c r="S650">
        <f t="shared" si="75"/>
        <v>21.251948160819932</v>
      </c>
      <c r="T650">
        <f t="shared" si="76"/>
        <v>1.7163392588453745E-86</v>
      </c>
    </row>
    <row r="651" spans="1:20" x14ac:dyDescent="0.25">
      <c r="A651">
        <v>4.1840876491592148E-2</v>
      </c>
      <c r="B651">
        <f t="shared" si="71"/>
        <v>-1.729711947722478</v>
      </c>
      <c r="C651">
        <f t="shared" si="72"/>
        <v>0</v>
      </c>
      <c r="J651">
        <f t="shared" si="73"/>
        <v>8.2702880522775217</v>
      </c>
      <c r="K651">
        <f t="shared" si="77"/>
        <v>0</v>
      </c>
      <c r="L651">
        <f t="shared" si="74"/>
        <v>0</v>
      </c>
      <c r="S651">
        <f t="shared" si="75"/>
        <v>-17.297119477224779</v>
      </c>
      <c r="T651">
        <f t="shared" si="76"/>
        <v>0</v>
      </c>
    </row>
    <row r="652" spans="1:20" x14ac:dyDescent="0.25">
      <c r="A652">
        <v>0.8375194555497909</v>
      </c>
      <c r="B652">
        <f t="shared" si="71"/>
        <v>0.98431412028511767</v>
      </c>
      <c r="C652">
        <f t="shared" si="72"/>
        <v>0</v>
      </c>
      <c r="J652">
        <f t="shared" si="73"/>
        <v>10.984314120285118</v>
      </c>
      <c r="K652">
        <f t="shared" si="77"/>
        <v>4.2702193401791831E-17</v>
      </c>
      <c r="L652">
        <f t="shared" si="74"/>
        <v>1.1251927879521917E-16</v>
      </c>
      <c r="S652">
        <f t="shared" si="75"/>
        <v>9.8431412028511769</v>
      </c>
      <c r="T652">
        <f t="shared" si="76"/>
        <v>0</v>
      </c>
    </row>
    <row r="653" spans="1:20" x14ac:dyDescent="0.25">
      <c r="A653">
        <v>8.5940122684408093E-2</v>
      </c>
      <c r="B653">
        <f t="shared" si="71"/>
        <v>-1.366187100111659</v>
      </c>
      <c r="C653">
        <f t="shared" si="72"/>
        <v>0</v>
      </c>
      <c r="J653">
        <f t="shared" si="73"/>
        <v>8.6338128998883406</v>
      </c>
      <c r="K653">
        <f t="shared" si="77"/>
        <v>0</v>
      </c>
      <c r="L653">
        <f t="shared" si="74"/>
        <v>0</v>
      </c>
      <c r="S653">
        <f t="shared" si="75"/>
        <v>-13.661871001116591</v>
      </c>
      <c r="T653">
        <f t="shared" si="76"/>
        <v>0</v>
      </c>
    </row>
    <row r="654" spans="1:20" x14ac:dyDescent="0.25">
      <c r="A654">
        <v>0.28366954557939389</v>
      </c>
      <c r="B654">
        <f t="shared" si="71"/>
        <v>-0.57197473501688612</v>
      </c>
      <c r="C654">
        <f t="shared" si="72"/>
        <v>0</v>
      </c>
      <c r="J654">
        <f t="shared" si="73"/>
        <v>9.4280252649831144</v>
      </c>
      <c r="K654">
        <f t="shared" si="77"/>
        <v>0</v>
      </c>
      <c r="L654">
        <f t="shared" si="74"/>
        <v>0</v>
      </c>
      <c r="S654">
        <f t="shared" si="75"/>
        <v>-5.7197473501688609</v>
      </c>
      <c r="T654">
        <f t="shared" si="76"/>
        <v>0</v>
      </c>
    </row>
    <row r="655" spans="1:20" x14ac:dyDescent="0.25">
      <c r="A655">
        <v>0.81398968474379707</v>
      </c>
      <c r="B655">
        <f t="shared" si="71"/>
        <v>0.89269480993923356</v>
      </c>
      <c r="C655">
        <f t="shared" si="72"/>
        <v>0</v>
      </c>
      <c r="J655">
        <f t="shared" si="73"/>
        <v>10.892694809939233</v>
      </c>
      <c r="K655">
        <f t="shared" si="77"/>
        <v>1.2571755344373035E-16</v>
      </c>
      <c r="L655">
        <f t="shared" si="74"/>
        <v>2.7892467828661743E-16</v>
      </c>
      <c r="S655">
        <f t="shared" si="75"/>
        <v>8.9269480993923356</v>
      </c>
      <c r="T655">
        <f t="shared" si="76"/>
        <v>0</v>
      </c>
    </row>
    <row r="656" spans="1:20" x14ac:dyDescent="0.25">
      <c r="A656">
        <v>0.49464400158696248</v>
      </c>
      <c r="B656">
        <f t="shared" si="71"/>
        <v>-1.3425900397261527E-2</v>
      </c>
      <c r="C656">
        <f t="shared" si="72"/>
        <v>0</v>
      </c>
      <c r="J656">
        <f t="shared" si="73"/>
        <v>9.9865740996027377</v>
      </c>
      <c r="K656">
        <f t="shared" si="77"/>
        <v>0</v>
      </c>
      <c r="L656">
        <f t="shared" si="74"/>
        <v>0</v>
      </c>
      <c r="S656">
        <f t="shared" si="75"/>
        <v>-0.13425900397261525</v>
      </c>
      <c r="T656">
        <f t="shared" si="76"/>
        <v>0</v>
      </c>
    </row>
    <row r="657" spans="1:20" x14ac:dyDescent="0.25">
      <c r="A657">
        <v>0.21161534470656454</v>
      </c>
      <c r="B657">
        <f t="shared" si="71"/>
        <v>-0.80082892823698404</v>
      </c>
      <c r="C657">
        <f t="shared" si="72"/>
        <v>0</v>
      </c>
      <c r="J657">
        <f t="shared" si="73"/>
        <v>9.1991710717630166</v>
      </c>
      <c r="K657">
        <f t="shared" si="77"/>
        <v>0</v>
      </c>
      <c r="L657">
        <f t="shared" si="74"/>
        <v>0</v>
      </c>
      <c r="S657">
        <f t="shared" si="75"/>
        <v>-8.0082892823698408</v>
      </c>
      <c r="T657">
        <f t="shared" si="76"/>
        <v>0</v>
      </c>
    </row>
    <row r="658" spans="1:20" x14ac:dyDescent="0.25">
      <c r="A658">
        <v>0.56266975920896023</v>
      </c>
      <c r="B658">
        <f t="shared" si="71"/>
        <v>0.15774152030215546</v>
      </c>
      <c r="C658">
        <f t="shared" si="72"/>
        <v>0</v>
      </c>
      <c r="J658">
        <f t="shared" si="73"/>
        <v>10.157741520302155</v>
      </c>
      <c r="K658">
        <f t="shared" si="77"/>
        <v>3.9464268782877068E-13</v>
      </c>
      <c r="L658">
        <f t="shared" si="74"/>
        <v>4.0458552781111635E-13</v>
      </c>
      <c r="S658">
        <f t="shared" si="75"/>
        <v>1.5774152030215547</v>
      </c>
      <c r="T658">
        <f t="shared" si="76"/>
        <v>0</v>
      </c>
    </row>
    <row r="659" spans="1:20" x14ac:dyDescent="0.25">
      <c r="A659">
        <v>0.16718039490951261</v>
      </c>
      <c r="B659">
        <f t="shared" si="71"/>
        <v>-0.96536746801909656</v>
      </c>
      <c r="C659">
        <f t="shared" si="72"/>
        <v>0</v>
      </c>
      <c r="J659">
        <f t="shared" si="73"/>
        <v>9.034632531980904</v>
      </c>
      <c r="K659">
        <f t="shared" si="77"/>
        <v>0</v>
      </c>
      <c r="L659">
        <f t="shared" si="74"/>
        <v>0</v>
      </c>
      <c r="S659">
        <f t="shared" si="75"/>
        <v>-9.6536746801909654</v>
      </c>
      <c r="T659">
        <f t="shared" si="76"/>
        <v>0</v>
      </c>
    </row>
    <row r="660" spans="1:20" x14ac:dyDescent="0.25">
      <c r="A660">
        <v>0.38990447706534015</v>
      </c>
      <c r="B660">
        <f t="shared" si="71"/>
        <v>-0.27956800864047654</v>
      </c>
      <c r="C660">
        <f t="shared" si="72"/>
        <v>0</v>
      </c>
      <c r="J660">
        <f t="shared" si="73"/>
        <v>9.7204319913595238</v>
      </c>
      <c r="K660">
        <f t="shared" si="77"/>
        <v>0</v>
      </c>
      <c r="L660">
        <f t="shared" si="74"/>
        <v>0</v>
      </c>
      <c r="S660">
        <f t="shared" si="75"/>
        <v>-2.7956800864047655</v>
      </c>
      <c r="T660">
        <f t="shared" si="76"/>
        <v>0</v>
      </c>
    </row>
    <row r="661" spans="1:20" x14ac:dyDescent="0.25">
      <c r="A661">
        <v>8.5116122928556165E-2</v>
      </c>
      <c r="B661">
        <f t="shared" si="71"/>
        <v>-1.3714579415909127</v>
      </c>
      <c r="C661">
        <f t="shared" si="72"/>
        <v>0</v>
      </c>
      <c r="J661">
        <f t="shared" si="73"/>
        <v>8.6285420584090868</v>
      </c>
      <c r="K661">
        <f t="shared" si="77"/>
        <v>0</v>
      </c>
      <c r="L661">
        <f t="shared" si="74"/>
        <v>0</v>
      </c>
      <c r="S661">
        <f t="shared" si="75"/>
        <v>-13.714579415909128</v>
      </c>
      <c r="T661">
        <f t="shared" si="76"/>
        <v>0</v>
      </c>
    </row>
    <row r="662" spans="1:20" x14ac:dyDescent="0.25">
      <c r="A662">
        <v>0.99285866878261664</v>
      </c>
      <c r="B662">
        <f t="shared" si="71"/>
        <v>2.4500745892345592</v>
      </c>
      <c r="C662">
        <f t="shared" si="72"/>
        <v>0</v>
      </c>
      <c r="J662">
        <f t="shared" si="73"/>
        <v>12.450074589234559</v>
      </c>
      <c r="K662">
        <f t="shared" si="77"/>
        <v>1.3579937009296027E-25</v>
      </c>
      <c r="L662">
        <f t="shared" si="74"/>
        <v>5.4942588272649783E-23</v>
      </c>
      <c r="S662">
        <f t="shared" si="75"/>
        <v>24.500745892345591</v>
      </c>
      <c r="T662">
        <f t="shared" si="76"/>
        <v>2.1984522074020258E-118</v>
      </c>
    </row>
    <row r="663" spans="1:20" x14ac:dyDescent="0.25">
      <c r="A663">
        <v>0.53898739585558642</v>
      </c>
      <c r="B663">
        <f t="shared" si="71"/>
        <v>9.7882988542442942E-2</v>
      </c>
      <c r="C663">
        <f t="shared" si="72"/>
        <v>0</v>
      </c>
      <c r="J663">
        <f t="shared" si="73"/>
        <v>10.097882988542443</v>
      </c>
      <c r="K663">
        <f t="shared" si="77"/>
        <v>7.2484443815447102E-13</v>
      </c>
      <c r="L663">
        <f t="shared" si="74"/>
        <v>7.3182260611200725E-13</v>
      </c>
      <c r="S663">
        <f t="shared" si="75"/>
        <v>0.97882988542442939</v>
      </c>
      <c r="T663">
        <f t="shared" si="76"/>
        <v>0</v>
      </c>
    </row>
    <row r="664" spans="1:20" x14ac:dyDescent="0.25">
      <c r="A664">
        <v>0.84398937955870235</v>
      </c>
      <c r="B664">
        <f t="shared" si="71"/>
        <v>1.0109899480106372</v>
      </c>
      <c r="C664">
        <f t="shared" si="72"/>
        <v>0</v>
      </c>
      <c r="J664">
        <f t="shared" si="73"/>
        <v>11.010989948010637</v>
      </c>
      <c r="K664">
        <f t="shared" si="77"/>
        <v>3.1083937789602675E-17</v>
      </c>
      <c r="L664">
        <f t="shared" si="74"/>
        <v>8.638308584474498E-17</v>
      </c>
      <c r="S664">
        <f t="shared" si="75"/>
        <v>10.109899480106373</v>
      </c>
      <c r="T664">
        <f t="shared" si="76"/>
        <v>1.0766115246925856E-11</v>
      </c>
    </row>
    <row r="665" spans="1:20" x14ac:dyDescent="0.25">
      <c r="A665">
        <v>0.3444013794366283</v>
      </c>
      <c r="B665">
        <f t="shared" si="71"/>
        <v>-0.40048034291555257</v>
      </c>
      <c r="C665">
        <f t="shared" si="72"/>
        <v>0</v>
      </c>
      <c r="J665">
        <f t="shared" si="73"/>
        <v>9.5995196570844481</v>
      </c>
      <c r="K665">
        <f t="shared" si="77"/>
        <v>0</v>
      </c>
      <c r="L665">
        <f t="shared" si="74"/>
        <v>0</v>
      </c>
      <c r="S665">
        <f t="shared" si="75"/>
        <v>-4.0048034291555261</v>
      </c>
      <c r="T665">
        <f t="shared" si="76"/>
        <v>0</v>
      </c>
    </row>
    <row r="666" spans="1:20" x14ac:dyDescent="0.25">
      <c r="A666">
        <v>0.36002685628833886</v>
      </c>
      <c r="B666">
        <f t="shared" si="71"/>
        <v>-0.35838700850410288</v>
      </c>
      <c r="C666">
        <f t="shared" si="72"/>
        <v>0</v>
      </c>
      <c r="J666">
        <f t="shared" si="73"/>
        <v>9.6416129914958972</v>
      </c>
      <c r="K666">
        <f t="shared" si="77"/>
        <v>0</v>
      </c>
      <c r="L666">
        <f t="shared" si="74"/>
        <v>0</v>
      </c>
      <c r="S666">
        <f t="shared" si="75"/>
        <v>-3.5838700850410286</v>
      </c>
      <c r="T666">
        <f t="shared" si="76"/>
        <v>0</v>
      </c>
    </row>
    <row r="667" spans="1:20" x14ac:dyDescent="0.25">
      <c r="A667">
        <v>0.97296060060426648</v>
      </c>
      <c r="B667">
        <f t="shared" si="71"/>
        <v>1.9262048635300364</v>
      </c>
      <c r="C667">
        <f t="shared" si="72"/>
        <v>0</v>
      </c>
      <c r="J667">
        <f t="shared" si="73"/>
        <v>11.926204863530037</v>
      </c>
      <c r="K667">
        <f t="shared" si="77"/>
        <v>2.4267723894507543E-22</v>
      </c>
      <c r="L667">
        <f t="shared" si="74"/>
        <v>9.9169183513104758E-21</v>
      </c>
      <c r="S667">
        <f t="shared" si="75"/>
        <v>19.262048635300363</v>
      </c>
      <c r="T667">
        <f t="shared" si="76"/>
        <v>3.3342003930139187E-69</v>
      </c>
    </row>
    <row r="668" spans="1:20" x14ac:dyDescent="0.25">
      <c r="A668">
        <v>2.3682363353373821E-2</v>
      </c>
      <c r="B668">
        <f t="shared" si="71"/>
        <v>-1.9830241977612064</v>
      </c>
      <c r="C668">
        <f t="shared" si="72"/>
        <v>0</v>
      </c>
      <c r="J668">
        <f t="shared" si="73"/>
        <v>8.0169758022387931</v>
      </c>
      <c r="K668">
        <f t="shared" si="77"/>
        <v>0</v>
      </c>
      <c r="L668">
        <f t="shared" si="74"/>
        <v>0</v>
      </c>
      <c r="S668">
        <f t="shared" si="75"/>
        <v>-19.830241977612065</v>
      </c>
      <c r="T668">
        <f t="shared" si="76"/>
        <v>0</v>
      </c>
    </row>
    <row r="669" spans="1:20" x14ac:dyDescent="0.25">
      <c r="A669">
        <v>9.7079378643147071E-2</v>
      </c>
      <c r="B669">
        <f t="shared" si="71"/>
        <v>-1.2983742670340843</v>
      </c>
      <c r="C669">
        <f t="shared" si="72"/>
        <v>0</v>
      </c>
      <c r="J669">
        <f t="shared" si="73"/>
        <v>8.7016257329659155</v>
      </c>
      <c r="K669">
        <f t="shared" si="77"/>
        <v>0</v>
      </c>
      <c r="L669">
        <f t="shared" si="74"/>
        <v>0</v>
      </c>
      <c r="S669">
        <f t="shared" si="75"/>
        <v>-12.983742670340844</v>
      </c>
      <c r="T669">
        <f t="shared" si="76"/>
        <v>0</v>
      </c>
    </row>
    <row r="670" spans="1:20" x14ac:dyDescent="0.25">
      <c r="A670">
        <v>1.7761772515030368E-2</v>
      </c>
      <c r="B670">
        <f t="shared" si="71"/>
        <v>-2.102339520001415</v>
      </c>
      <c r="C670">
        <f t="shared" si="72"/>
        <v>0</v>
      </c>
      <c r="J670">
        <f t="shared" si="73"/>
        <v>7.897660479998585</v>
      </c>
      <c r="K670">
        <f t="shared" si="77"/>
        <v>0</v>
      </c>
      <c r="L670">
        <f t="shared" si="74"/>
        <v>0</v>
      </c>
      <c r="S670">
        <f t="shared" si="75"/>
        <v>-21.02339520001415</v>
      </c>
      <c r="T670">
        <f t="shared" si="76"/>
        <v>0</v>
      </c>
    </row>
    <row r="671" spans="1:20" x14ac:dyDescent="0.25">
      <c r="A671">
        <v>0.87939085055085908</v>
      </c>
      <c r="B671">
        <f t="shared" si="71"/>
        <v>1.1719470912975443</v>
      </c>
      <c r="C671">
        <f t="shared" si="72"/>
        <v>0</v>
      </c>
      <c r="J671">
        <f t="shared" si="73"/>
        <v>11.171947091297545</v>
      </c>
      <c r="K671">
        <f t="shared" si="77"/>
        <v>4.438304904594812E-18</v>
      </c>
      <c r="L671">
        <f t="shared" si="74"/>
        <v>1.7526824047568401E-17</v>
      </c>
      <c r="S671">
        <f t="shared" si="75"/>
        <v>11.719470912975442</v>
      </c>
      <c r="T671">
        <f t="shared" si="76"/>
        <v>3.4901687531196543E-19</v>
      </c>
    </row>
    <row r="672" spans="1:20" x14ac:dyDescent="0.25">
      <c r="A672">
        <v>0.78426465651417587</v>
      </c>
      <c r="B672">
        <f t="shared" si="71"/>
        <v>0.78667748571233054</v>
      </c>
      <c r="C672">
        <f t="shared" si="72"/>
        <v>0</v>
      </c>
      <c r="J672">
        <f t="shared" si="73"/>
        <v>10.78667748571233</v>
      </c>
      <c r="K672">
        <f t="shared" si="77"/>
        <v>4.2943611760916074E-16</v>
      </c>
      <c r="L672">
        <f t="shared" si="74"/>
        <v>7.9738247756046076E-16</v>
      </c>
      <c r="S672">
        <f t="shared" si="75"/>
        <v>7.8667748571233052</v>
      </c>
      <c r="T672">
        <f t="shared" si="76"/>
        <v>0</v>
      </c>
    </row>
    <row r="673" spans="1:20" x14ac:dyDescent="0.25">
      <c r="A673">
        <v>1.8005920590838345E-2</v>
      </c>
      <c r="B673">
        <f t="shared" si="71"/>
        <v>-2.096793703971275</v>
      </c>
      <c r="C673">
        <f t="shared" si="72"/>
        <v>0</v>
      </c>
      <c r="J673">
        <f t="shared" si="73"/>
        <v>7.903206296028725</v>
      </c>
      <c r="K673">
        <f t="shared" si="77"/>
        <v>0</v>
      </c>
      <c r="L673">
        <f t="shared" si="74"/>
        <v>0</v>
      </c>
      <c r="S673">
        <f t="shared" si="75"/>
        <v>-20.967937039712751</v>
      </c>
      <c r="T673">
        <f t="shared" si="76"/>
        <v>0</v>
      </c>
    </row>
    <row r="674" spans="1:20" x14ac:dyDescent="0.25">
      <c r="A674">
        <v>0.71919919431134982</v>
      </c>
      <c r="B674">
        <f t="shared" si="71"/>
        <v>0.58046421588299879</v>
      </c>
      <c r="C674">
        <f t="shared" si="72"/>
        <v>0</v>
      </c>
      <c r="J674">
        <f t="shared" si="73"/>
        <v>10.580464215883</v>
      </c>
      <c r="K674">
        <f t="shared" si="77"/>
        <v>4.3906209752804773E-15</v>
      </c>
      <c r="L674">
        <f t="shared" si="74"/>
        <v>6.1497373601031058E-15</v>
      </c>
      <c r="S674">
        <f t="shared" si="75"/>
        <v>5.8046421588299877</v>
      </c>
      <c r="T674">
        <f t="shared" si="76"/>
        <v>0</v>
      </c>
    </row>
    <row r="675" spans="1:20" x14ac:dyDescent="0.25">
      <c r="A675">
        <v>0.16562395092623677</v>
      </c>
      <c r="B675">
        <f t="shared" si="71"/>
        <v>-0.97160337704090649</v>
      </c>
      <c r="C675">
        <f t="shared" si="72"/>
        <v>0</v>
      </c>
      <c r="J675">
        <f t="shared" si="73"/>
        <v>9.0283966229590931</v>
      </c>
      <c r="K675">
        <f t="shared" si="77"/>
        <v>0</v>
      </c>
      <c r="L675">
        <f t="shared" si="74"/>
        <v>0</v>
      </c>
      <c r="S675">
        <f t="shared" si="75"/>
        <v>-9.7160337704090658</v>
      </c>
      <c r="T675">
        <f t="shared" si="76"/>
        <v>0</v>
      </c>
    </row>
    <row r="676" spans="1:20" x14ac:dyDescent="0.25">
      <c r="A676">
        <v>0.40446180608539078</v>
      </c>
      <c r="B676">
        <f t="shared" si="71"/>
        <v>-0.24181487521346917</v>
      </c>
      <c r="C676">
        <f t="shared" si="72"/>
        <v>0</v>
      </c>
      <c r="J676">
        <f t="shared" si="73"/>
        <v>9.7581851247865306</v>
      </c>
      <c r="K676">
        <f t="shared" si="77"/>
        <v>0</v>
      </c>
      <c r="L676">
        <f t="shared" si="74"/>
        <v>0</v>
      </c>
      <c r="S676">
        <f t="shared" si="75"/>
        <v>-2.4181487521346918</v>
      </c>
      <c r="T676">
        <f t="shared" si="76"/>
        <v>0</v>
      </c>
    </row>
    <row r="677" spans="1:20" x14ac:dyDescent="0.25">
      <c r="A677">
        <v>0.7695547349467452</v>
      </c>
      <c r="B677">
        <f t="shared" si="71"/>
        <v>0.737381257263651</v>
      </c>
      <c r="C677">
        <f t="shared" si="72"/>
        <v>0</v>
      </c>
      <c r="J677">
        <f t="shared" si="73"/>
        <v>10.737381257263651</v>
      </c>
      <c r="K677">
        <f t="shared" si="77"/>
        <v>7.5444701331465952E-16</v>
      </c>
      <c r="L677">
        <f t="shared" si="74"/>
        <v>1.2994757160487343E-15</v>
      </c>
      <c r="S677">
        <f t="shared" si="75"/>
        <v>7.3738125726365098</v>
      </c>
      <c r="T677">
        <f t="shared" si="76"/>
        <v>0</v>
      </c>
    </row>
    <row r="678" spans="1:20" x14ac:dyDescent="0.25">
      <c r="A678">
        <v>0.4817346720786157</v>
      </c>
      <c r="B678">
        <f t="shared" si="71"/>
        <v>-4.5800394775467948E-2</v>
      </c>
      <c r="C678">
        <f t="shared" si="72"/>
        <v>0</v>
      </c>
      <c r="J678">
        <f t="shared" si="73"/>
        <v>9.9541996052245327</v>
      </c>
      <c r="K678">
        <f t="shared" si="77"/>
        <v>0</v>
      </c>
      <c r="L678">
        <f t="shared" si="74"/>
        <v>0</v>
      </c>
      <c r="S678">
        <f t="shared" si="75"/>
        <v>-0.45800394775467945</v>
      </c>
      <c r="T678">
        <f t="shared" si="76"/>
        <v>0</v>
      </c>
    </row>
    <row r="679" spans="1:20" x14ac:dyDescent="0.25">
      <c r="A679">
        <v>0.2661214026306955</v>
      </c>
      <c r="B679">
        <f t="shared" si="71"/>
        <v>-0.6245860080224348</v>
      </c>
      <c r="C679">
        <f t="shared" si="72"/>
        <v>0</v>
      </c>
      <c r="J679">
        <f t="shared" si="73"/>
        <v>9.375413991977565</v>
      </c>
      <c r="K679">
        <f t="shared" si="77"/>
        <v>0</v>
      </c>
      <c r="L679">
        <f t="shared" si="74"/>
        <v>0</v>
      </c>
      <c r="S679">
        <f t="shared" si="75"/>
        <v>-6.2458600802243485</v>
      </c>
      <c r="T679">
        <f t="shared" si="76"/>
        <v>0</v>
      </c>
    </row>
    <row r="680" spans="1:20" x14ac:dyDescent="0.25">
      <c r="A680">
        <v>0.62031922360911895</v>
      </c>
      <c r="B680">
        <f t="shared" si="71"/>
        <v>0.30631929080088849</v>
      </c>
      <c r="C680">
        <f t="shared" si="72"/>
        <v>0</v>
      </c>
      <c r="J680">
        <f t="shared" si="73"/>
        <v>10.306319290800889</v>
      </c>
      <c r="K680">
        <f t="shared" si="77"/>
        <v>8.4586531043801201E-14</v>
      </c>
      <c r="L680">
        <f t="shared" si="74"/>
        <v>9.2907702520267199E-14</v>
      </c>
      <c r="S680">
        <f t="shared" si="75"/>
        <v>3.0631929080088849</v>
      </c>
      <c r="T680">
        <f t="shared" si="76"/>
        <v>0</v>
      </c>
    </row>
    <row r="681" spans="1:20" x14ac:dyDescent="0.25">
      <c r="A681">
        <v>0.52497940000610366</v>
      </c>
      <c r="B681">
        <f t="shared" si="71"/>
        <v>6.2655039879069493E-2</v>
      </c>
      <c r="C681">
        <f t="shared" si="72"/>
        <v>0</v>
      </c>
      <c r="J681">
        <f t="shared" si="73"/>
        <v>10.06265503987907</v>
      </c>
      <c r="K681">
        <f t="shared" si="77"/>
        <v>1.0331805431036884E-12</v>
      </c>
      <c r="L681">
        <f t="shared" si="74"/>
        <v>1.0372444239345405E-12</v>
      </c>
      <c r="S681">
        <f t="shared" si="75"/>
        <v>0.62655039879069496</v>
      </c>
      <c r="T681">
        <f t="shared" si="76"/>
        <v>0</v>
      </c>
    </row>
    <row r="682" spans="1:20" x14ac:dyDescent="0.25">
      <c r="A682">
        <v>0.14145329142124699</v>
      </c>
      <c r="B682">
        <f t="shared" si="71"/>
        <v>-1.0738128201621897</v>
      </c>
      <c r="C682">
        <f t="shared" si="72"/>
        <v>0</v>
      </c>
      <c r="J682">
        <f t="shared" si="73"/>
        <v>8.926187179837811</v>
      </c>
      <c r="K682">
        <f t="shared" si="77"/>
        <v>0</v>
      </c>
      <c r="L682">
        <f t="shared" si="74"/>
        <v>0</v>
      </c>
      <c r="S682">
        <f t="shared" si="75"/>
        <v>-10.738128201621898</v>
      </c>
      <c r="T682">
        <f t="shared" si="76"/>
        <v>0</v>
      </c>
    </row>
    <row r="683" spans="1:20" x14ac:dyDescent="0.25">
      <c r="A683">
        <v>0.10473952452162237</v>
      </c>
      <c r="B683">
        <f t="shared" si="71"/>
        <v>-1.2549992036826194</v>
      </c>
      <c r="C683">
        <f t="shared" si="72"/>
        <v>0</v>
      </c>
      <c r="J683">
        <f t="shared" si="73"/>
        <v>8.745000796317381</v>
      </c>
      <c r="K683">
        <f t="shared" si="77"/>
        <v>0</v>
      </c>
      <c r="L683">
        <f t="shared" si="74"/>
        <v>0</v>
      </c>
      <c r="S683">
        <f t="shared" si="75"/>
        <v>-12.549992036826193</v>
      </c>
      <c r="T683">
        <f t="shared" si="76"/>
        <v>0</v>
      </c>
    </row>
    <row r="684" spans="1:20" x14ac:dyDescent="0.25">
      <c r="A684">
        <v>0.86400952177495649</v>
      </c>
      <c r="B684">
        <f t="shared" si="71"/>
        <v>1.0985120553673677</v>
      </c>
      <c r="C684">
        <f t="shared" si="72"/>
        <v>0</v>
      </c>
      <c r="J684">
        <f t="shared" si="73"/>
        <v>11.098512055367367</v>
      </c>
      <c r="K684">
        <f t="shared" si="77"/>
        <v>1.0856448895245522E-17</v>
      </c>
      <c r="L684">
        <f t="shared" si="74"/>
        <v>3.6288032634799353E-17</v>
      </c>
      <c r="S684">
        <f t="shared" si="75"/>
        <v>10.985120553673678</v>
      </c>
      <c r="T684">
        <f t="shared" si="76"/>
        <v>1.2562066484574578E-15</v>
      </c>
    </row>
    <row r="685" spans="1:20" x14ac:dyDescent="0.25">
      <c r="A685">
        <v>0.87682729575487528</v>
      </c>
      <c r="B685">
        <f t="shared" si="71"/>
        <v>1.1592718103367192</v>
      </c>
      <c r="C685">
        <f t="shared" si="72"/>
        <v>0</v>
      </c>
      <c r="J685">
        <f t="shared" si="73"/>
        <v>11.159271810336719</v>
      </c>
      <c r="K685">
        <f t="shared" si="77"/>
        <v>5.1832847767575581E-18</v>
      </c>
      <c r="L685">
        <f t="shared" si="74"/>
        <v>1.9872763230123516E-17</v>
      </c>
      <c r="S685">
        <f t="shared" si="75"/>
        <v>11.592718103367192</v>
      </c>
      <c r="T685">
        <f t="shared" si="76"/>
        <v>1.490570314556948E-18</v>
      </c>
    </row>
    <row r="686" spans="1:20" x14ac:dyDescent="0.25">
      <c r="A686">
        <v>0.75322733237708672</v>
      </c>
      <c r="B686">
        <f t="shared" si="71"/>
        <v>0.68468085089529163</v>
      </c>
      <c r="C686">
        <f t="shared" si="72"/>
        <v>0</v>
      </c>
      <c r="J686">
        <f t="shared" si="73"/>
        <v>10.684680850895292</v>
      </c>
      <c r="K686">
        <f t="shared" si="77"/>
        <v>1.3706113411938165E-15</v>
      </c>
      <c r="L686">
        <f t="shared" si="74"/>
        <v>2.1903136271904885E-15</v>
      </c>
      <c r="S686">
        <f t="shared" si="75"/>
        <v>6.8468085089529165</v>
      </c>
      <c r="T686">
        <f t="shared" si="76"/>
        <v>0</v>
      </c>
    </row>
    <row r="687" spans="1:20" x14ac:dyDescent="0.25">
      <c r="A687">
        <v>0.51945554979094821</v>
      </c>
      <c r="B687">
        <f t="shared" si="71"/>
        <v>4.8787178078617564E-2</v>
      </c>
      <c r="C687">
        <f t="shared" si="72"/>
        <v>0</v>
      </c>
      <c r="J687">
        <f t="shared" si="73"/>
        <v>10.048787178078618</v>
      </c>
      <c r="K687">
        <f t="shared" si="77"/>
        <v>1.1870686297433543E-12</v>
      </c>
      <c r="L687">
        <f t="shared" si="74"/>
        <v>1.1898974423537257E-12</v>
      </c>
      <c r="S687">
        <f t="shared" si="75"/>
        <v>0.48787178078617566</v>
      </c>
      <c r="T687">
        <f t="shared" si="76"/>
        <v>0</v>
      </c>
    </row>
    <row r="688" spans="1:20" x14ac:dyDescent="0.25">
      <c r="A688">
        <v>0.11407818842127751</v>
      </c>
      <c r="B688">
        <f t="shared" si="71"/>
        <v>-1.2051215625351039</v>
      </c>
      <c r="C688">
        <f t="shared" si="72"/>
        <v>0</v>
      </c>
      <c r="J688">
        <f t="shared" si="73"/>
        <v>8.7948784374648952</v>
      </c>
      <c r="K688">
        <f t="shared" si="77"/>
        <v>0</v>
      </c>
      <c r="L688">
        <f t="shared" si="74"/>
        <v>0</v>
      </c>
      <c r="S688">
        <f t="shared" si="75"/>
        <v>-12.051215625351039</v>
      </c>
      <c r="T688">
        <f t="shared" si="76"/>
        <v>0</v>
      </c>
    </row>
    <row r="689" spans="1:20" x14ac:dyDescent="0.25">
      <c r="A689">
        <v>0.91134372997222812</v>
      </c>
      <c r="B689">
        <f t="shared" si="71"/>
        <v>1.3490760501306347</v>
      </c>
      <c r="C689">
        <f t="shared" si="72"/>
        <v>0</v>
      </c>
      <c r="J689">
        <f t="shared" si="73"/>
        <v>11.349076050130634</v>
      </c>
      <c r="K689">
        <f t="shared" si="77"/>
        <v>4.9074391555304051E-19</v>
      </c>
      <c r="L689">
        <f t="shared" si="74"/>
        <v>3.0288207273577063E-18</v>
      </c>
      <c r="S689">
        <f t="shared" si="75"/>
        <v>13.490760501306347</v>
      </c>
      <c r="T689">
        <f t="shared" si="76"/>
        <v>1.0099817085151885E-28</v>
      </c>
    </row>
    <row r="690" spans="1:20" x14ac:dyDescent="0.25">
      <c r="A690">
        <v>0.49244666890469069</v>
      </c>
      <c r="B690">
        <f t="shared" si="71"/>
        <v>-1.8934524619351686E-2</v>
      </c>
      <c r="C690">
        <f t="shared" si="72"/>
        <v>0</v>
      </c>
      <c r="J690">
        <f t="shared" si="73"/>
        <v>9.9810654753806478</v>
      </c>
      <c r="K690">
        <f t="shared" si="77"/>
        <v>0</v>
      </c>
      <c r="L690">
        <f t="shared" si="74"/>
        <v>0</v>
      </c>
      <c r="S690">
        <f t="shared" si="75"/>
        <v>-0.18934524619351686</v>
      </c>
      <c r="T690">
        <f t="shared" si="76"/>
        <v>0</v>
      </c>
    </row>
    <row r="691" spans="1:20" x14ac:dyDescent="0.25">
      <c r="A691">
        <v>0.1815851313821833</v>
      </c>
      <c r="B691">
        <f t="shared" si="71"/>
        <v>-0.90934079545428426</v>
      </c>
      <c r="C691">
        <f t="shared" si="72"/>
        <v>0</v>
      </c>
      <c r="J691">
        <f t="shared" si="73"/>
        <v>9.090659204545716</v>
      </c>
      <c r="K691">
        <f t="shared" si="77"/>
        <v>0</v>
      </c>
      <c r="L691">
        <f t="shared" si="74"/>
        <v>0</v>
      </c>
      <c r="S691">
        <f t="shared" si="75"/>
        <v>-9.0934079545428421</v>
      </c>
      <c r="T691">
        <f t="shared" si="76"/>
        <v>0</v>
      </c>
    </row>
    <row r="692" spans="1:20" x14ac:dyDescent="0.25">
      <c r="A692">
        <v>0.26340525528733177</v>
      </c>
      <c r="B692">
        <f t="shared" si="71"/>
        <v>-0.63288229483164771</v>
      </c>
      <c r="C692">
        <f t="shared" si="72"/>
        <v>0</v>
      </c>
      <c r="J692">
        <f t="shared" si="73"/>
        <v>9.3671177051683525</v>
      </c>
      <c r="K692">
        <f t="shared" si="77"/>
        <v>0</v>
      </c>
      <c r="L692">
        <f t="shared" si="74"/>
        <v>0</v>
      </c>
      <c r="S692">
        <f t="shared" si="75"/>
        <v>-6.3288229483164766</v>
      </c>
      <c r="T692">
        <f t="shared" si="76"/>
        <v>0</v>
      </c>
    </row>
    <row r="693" spans="1:20" x14ac:dyDescent="0.25">
      <c r="A693">
        <v>0.72994170964690086</v>
      </c>
      <c r="B693">
        <f t="shared" si="71"/>
        <v>0.61263670795385994</v>
      </c>
      <c r="C693">
        <f t="shared" si="72"/>
        <v>0</v>
      </c>
      <c r="J693">
        <f t="shared" si="73"/>
        <v>10.612636707953859</v>
      </c>
      <c r="K693">
        <f t="shared" si="77"/>
        <v>3.072209008912646E-15</v>
      </c>
      <c r="L693">
        <f t="shared" si="74"/>
        <v>4.4714850779805505E-15</v>
      </c>
      <c r="S693">
        <f t="shared" si="75"/>
        <v>6.1263670795385998</v>
      </c>
      <c r="T693">
        <f t="shared" si="76"/>
        <v>0</v>
      </c>
    </row>
    <row r="694" spans="1:20" x14ac:dyDescent="0.25">
      <c r="A694">
        <v>0.21552171391949218</v>
      </c>
      <c r="B694">
        <f t="shared" si="71"/>
        <v>-0.7874073801764141</v>
      </c>
      <c r="C694">
        <f t="shared" si="72"/>
        <v>0</v>
      </c>
      <c r="J694">
        <f t="shared" si="73"/>
        <v>9.2125926198235852</v>
      </c>
      <c r="K694">
        <f t="shared" si="77"/>
        <v>0</v>
      </c>
      <c r="L694">
        <f t="shared" si="74"/>
        <v>0</v>
      </c>
      <c r="S694">
        <f t="shared" si="75"/>
        <v>-7.8740738017641405</v>
      </c>
      <c r="T694">
        <f t="shared" si="76"/>
        <v>0</v>
      </c>
    </row>
    <row r="695" spans="1:20" x14ac:dyDescent="0.25">
      <c r="A695">
        <v>0.54023865474410226</v>
      </c>
      <c r="B695">
        <f t="shared" si="71"/>
        <v>0.10103498214795235</v>
      </c>
      <c r="C695">
        <f t="shared" si="72"/>
        <v>0</v>
      </c>
      <c r="J695">
        <f t="shared" si="73"/>
        <v>10.101034982147953</v>
      </c>
      <c r="K695">
        <f t="shared" si="77"/>
        <v>7.021325717459435E-13</v>
      </c>
      <c r="L695">
        <f t="shared" si="74"/>
        <v>7.09336696050392E-13</v>
      </c>
      <c r="S695">
        <f t="shared" si="75"/>
        <v>1.0103498214795235</v>
      </c>
      <c r="T695">
        <f t="shared" si="76"/>
        <v>0</v>
      </c>
    </row>
    <row r="696" spans="1:20" x14ac:dyDescent="0.25">
      <c r="A696">
        <v>0.41053498947111422</v>
      </c>
      <c r="B696">
        <f t="shared" si="71"/>
        <v>-0.22616900181778041</v>
      </c>
      <c r="C696">
        <f t="shared" si="72"/>
        <v>0</v>
      </c>
      <c r="J696">
        <f t="shared" si="73"/>
        <v>9.7738309981822198</v>
      </c>
      <c r="K696">
        <f t="shared" si="77"/>
        <v>0</v>
      </c>
      <c r="L696">
        <f t="shared" si="74"/>
        <v>0</v>
      </c>
      <c r="S696">
        <f t="shared" si="75"/>
        <v>-2.2616900181778039</v>
      </c>
      <c r="T696">
        <f t="shared" si="76"/>
        <v>0</v>
      </c>
    </row>
    <row r="697" spans="1:20" x14ac:dyDescent="0.25">
      <c r="A697">
        <v>0.19940794091616565</v>
      </c>
      <c r="B697">
        <f t="shared" si="71"/>
        <v>-0.84373790372253543</v>
      </c>
      <c r="C697">
        <f t="shared" si="72"/>
        <v>0</v>
      </c>
      <c r="J697">
        <f t="shared" si="73"/>
        <v>9.1562620962774641</v>
      </c>
      <c r="K697">
        <f t="shared" si="77"/>
        <v>0</v>
      </c>
      <c r="L697">
        <f t="shared" si="74"/>
        <v>0</v>
      </c>
      <c r="S697">
        <f t="shared" si="75"/>
        <v>-8.4373790372253552</v>
      </c>
      <c r="T697">
        <f t="shared" si="76"/>
        <v>0</v>
      </c>
    </row>
    <row r="698" spans="1:20" x14ac:dyDescent="0.25">
      <c r="A698">
        <v>0.33423871578112124</v>
      </c>
      <c r="B698">
        <f t="shared" si="71"/>
        <v>-0.42823857882569377</v>
      </c>
      <c r="C698">
        <f t="shared" si="72"/>
        <v>0</v>
      </c>
      <c r="J698">
        <f t="shared" si="73"/>
        <v>9.5717614211743065</v>
      </c>
      <c r="K698">
        <f t="shared" si="77"/>
        <v>0</v>
      </c>
      <c r="L698">
        <f t="shared" si="74"/>
        <v>0</v>
      </c>
      <c r="S698">
        <f t="shared" si="75"/>
        <v>-4.2823857882569376</v>
      </c>
      <c r="T698">
        <f t="shared" si="76"/>
        <v>0</v>
      </c>
    </row>
    <row r="699" spans="1:20" x14ac:dyDescent="0.25">
      <c r="A699">
        <v>0.82332834864345228</v>
      </c>
      <c r="B699">
        <f t="shared" si="71"/>
        <v>0.92812390134732436</v>
      </c>
      <c r="C699">
        <f t="shared" si="72"/>
        <v>0</v>
      </c>
      <c r="J699">
        <f t="shared" si="73"/>
        <v>10.928123901347325</v>
      </c>
      <c r="K699">
        <f t="shared" si="77"/>
        <v>8.2970420258451127E-17</v>
      </c>
      <c r="L699">
        <f t="shared" si="74"/>
        <v>1.9634987376213882E-16</v>
      </c>
      <c r="S699">
        <f t="shared" si="75"/>
        <v>9.2812390134732432</v>
      </c>
      <c r="T699">
        <f t="shared" si="76"/>
        <v>0</v>
      </c>
    </row>
    <row r="700" spans="1:20" x14ac:dyDescent="0.25">
      <c r="A700">
        <v>0.98162785729544966</v>
      </c>
      <c r="B700">
        <f t="shared" si="71"/>
        <v>2.0885940038127866</v>
      </c>
      <c r="C700">
        <f t="shared" si="72"/>
        <v>0</v>
      </c>
      <c r="J700">
        <f t="shared" si="73"/>
        <v>12.088594003812787</v>
      </c>
      <c r="K700">
        <f t="shared" si="77"/>
        <v>2.5264632217297347E-23</v>
      </c>
      <c r="L700">
        <f t="shared" si="74"/>
        <v>1.9815415758060712E-21</v>
      </c>
      <c r="S700">
        <f t="shared" si="75"/>
        <v>20.885940038127867</v>
      </c>
      <c r="T700">
        <f t="shared" si="76"/>
        <v>3.4880982506197964E-83</v>
      </c>
    </row>
    <row r="701" spans="1:20" x14ac:dyDescent="0.25">
      <c r="A701">
        <v>0.21179845576342052</v>
      </c>
      <c r="B701">
        <f t="shared" si="71"/>
        <v>-0.80019657907669062</v>
      </c>
      <c r="C701">
        <f t="shared" si="72"/>
        <v>0</v>
      </c>
      <c r="J701">
        <f t="shared" si="73"/>
        <v>9.1998034209233097</v>
      </c>
      <c r="K701">
        <f t="shared" si="77"/>
        <v>0</v>
      </c>
      <c r="L701">
        <f t="shared" si="74"/>
        <v>0</v>
      </c>
      <c r="S701">
        <f t="shared" si="75"/>
        <v>-8.0019657907669064</v>
      </c>
      <c r="T701">
        <f t="shared" si="76"/>
        <v>0</v>
      </c>
    </row>
    <row r="702" spans="1:20" x14ac:dyDescent="0.25">
      <c r="A702">
        <v>0.16125980407116916</v>
      </c>
      <c r="B702">
        <f t="shared" si="71"/>
        <v>-0.98929340842840996</v>
      </c>
      <c r="C702">
        <f t="shared" si="72"/>
        <v>0</v>
      </c>
      <c r="J702">
        <f t="shared" si="73"/>
        <v>9.0107065915715907</v>
      </c>
      <c r="K702">
        <f t="shared" si="77"/>
        <v>0</v>
      </c>
      <c r="L702">
        <f t="shared" si="74"/>
        <v>0</v>
      </c>
      <c r="S702">
        <f t="shared" si="75"/>
        <v>-9.8929340842841</v>
      </c>
      <c r="T702">
        <f t="shared" si="76"/>
        <v>0</v>
      </c>
    </row>
    <row r="703" spans="1:20" x14ac:dyDescent="0.25">
      <c r="A703">
        <v>0.62654499954222231</v>
      </c>
      <c r="B703">
        <f t="shared" si="71"/>
        <v>0.32271643940228184</v>
      </c>
      <c r="C703">
        <f t="shared" si="72"/>
        <v>0</v>
      </c>
      <c r="J703">
        <f t="shared" si="73"/>
        <v>10.322716439402281</v>
      </c>
      <c r="K703">
        <f t="shared" si="77"/>
        <v>7.1170533958615214E-14</v>
      </c>
      <c r="L703">
        <f t="shared" si="74"/>
        <v>7.8982379566213323E-14</v>
      </c>
      <c r="S703">
        <f t="shared" si="75"/>
        <v>3.2271643940228185</v>
      </c>
      <c r="T703">
        <f t="shared" si="76"/>
        <v>0</v>
      </c>
    </row>
    <row r="704" spans="1:20" x14ac:dyDescent="0.25">
      <c r="A704">
        <v>8.8259529404583884E-2</v>
      </c>
      <c r="B704">
        <f t="shared" si="71"/>
        <v>-1.3515507990434319</v>
      </c>
      <c r="C704">
        <f t="shared" si="72"/>
        <v>0</v>
      </c>
      <c r="J704">
        <f t="shared" si="73"/>
        <v>8.6484492009565681</v>
      </c>
      <c r="K704">
        <f t="shared" si="77"/>
        <v>0</v>
      </c>
      <c r="L704">
        <f t="shared" si="74"/>
        <v>0</v>
      </c>
      <c r="S704">
        <f t="shared" si="75"/>
        <v>-13.515507990434319</v>
      </c>
      <c r="T704">
        <f t="shared" si="76"/>
        <v>0</v>
      </c>
    </row>
    <row r="705" spans="1:20" x14ac:dyDescent="0.25">
      <c r="A705">
        <v>0.23532822656941435</v>
      </c>
      <c r="B705">
        <f t="shared" si="71"/>
        <v>-0.72141137002658051</v>
      </c>
      <c r="C705">
        <f t="shared" si="72"/>
        <v>0</v>
      </c>
      <c r="J705">
        <f t="shared" si="73"/>
        <v>9.2785886299734202</v>
      </c>
      <c r="K705">
        <f t="shared" si="77"/>
        <v>0</v>
      </c>
      <c r="L705">
        <f t="shared" si="74"/>
        <v>0</v>
      </c>
      <c r="S705">
        <f t="shared" si="75"/>
        <v>-7.2141137002658056</v>
      </c>
      <c r="T705">
        <f t="shared" si="76"/>
        <v>0</v>
      </c>
    </row>
    <row r="706" spans="1:20" x14ac:dyDescent="0.25">
      <c r="A706">
        <v>0.38233588671529284</v>
      </c>
      <c r="B706">
        <f t="shared" si="71"/>
        <v>-0.29935161832721452</v>
      </c>
      <c r="C706">
        <f t="shared" si="72"/>
        <v>0</v>
      </c>
      <c r="J706">
        <f t="shared" si="73"/>
        <v>9.7006483816727851</v>
      </c>
      <c r="K706">
        <f t="shared" si="77"/>
        <v>0</v>
      </c>
      <c r="L706">
        <f t="shared" si="74"/>
        <v>0</v>
      </c>
      <c r="S706">
        <f t="shared" si="75"/>
        <v>-2.9935161832721451</v>
      </c>
      <c r="T706">
        <f t="shared" si="76"/>
        <v>0</v>
      </c>
    </row>
    <row r="707" spans="1:20" x14ac:dyDescent="0.25">
      <c r="A707">
        <v>0.12161626026184881</v>
      </c>
      <c r="B707">
        <f t="shared" si="71"/>
        <v>-1.1669451509074931</v>
      </c>
      <c r="C707">
        <f t="shared" si="72"/>
        <v>0</v>
      </c>
      <c r="J707">
        <f t="shared" si="73"/>
        <v>8.8330548490925072</v>
      </c>
      <c r="K707">
        <f t="shared" si="77"/>
        <v>0</v>
      </c>
      <c r="L707">
        <f t="shared" si="74"/>
        <v>0</v>
      </c>
      <c r="S707">
        <f t="shared" si="75"/>
        <v>-11.66945150907493</v>
      </c>
      <c r="T707">
        <f t="shared" si="76"/>
        <v>0</v>
      </c>
    </row>
    <row r="708" spans="1:20" x14ac:dyDescent="0.25">
      <c r="A708">
        <v>2.8382213812677391E-2</v>
      </c>
      <c r="B708">
        <f t="shared" si="71"/>
        <v>-1.9051203582372818</v>
      </c>
      <c r="C708">
        <f t="shared" si="72"/>
        <v>0</v>
      </c>
      <c r="J708">
        <f t="shared" si="73"/>
        <v>8.0948796417627182</v>
      </c>
      <c r="K708">
        <f t="shared" si="77"/>
        <v>0</v>
      </c>
      <c r="L708">
        <f t="shared" si="74"/>
        <v>0</v>
      </c>
      <c r="S708">
        <f t="shared" si="75"/>
        <v>-19.051203582372818</v>
      </c>
      <c r="T708">
        <f t="shared" si="76"/>
        <v>0</v>
      </c>
    </row>
    <row r="709" spans="1:20" x14ac:dyDescent="0.25">
      <c r="A709">
        <v>0.43748283333841975</v>
      </c>
      <c r="B709">
        <f t="shared" si="71"/>
        <v>-0.15735425093600502</v>
      </c>
      <c r="C709">
        <f t="shared" si="72"/>
        <v>0</v>
      </c>
      <c r="J709">
        <f t="shared" si="73"/>
        <v>9.8426457490639958</v>
      </c>
      <c r="K709">
        <f t="shared" si="77"/>
        <v>0</v>
      </c>
      <c r="L709">
        <f t="shared" si="74"/>
        <v>0</v>
      </c>
      <c r="S709">
        <f t="shared" si="75"/>
        <v>-1.5735425093600504</v>
      </c>
      <c r="T709">
        <f t="shared" si="76"/>
        <v>0</v>
      </c>
    </row>
    <row r="710" spans="1:20" x14ac:dyDescent="0.25">
      <c r="A710">
        <v>0.81185338908047733</v>
      </c>
      <c r="B710">
        <f t="shared" si="71"/>
        <v>0.88474677484223885</v>
      </c>
      <c r="C710">
        <f t="shared" si="72"/>
        <v>0</v>
      </c>
      <c r="J710">
        <f t="shared" si="73"/>
        <v>10.884746774842238</v>
      </c>
      <c r="K710">
        <f t="shared" si="77"/>
        <v>1.3795331592960505E-16</v>
      </c>
      <c r="L710">
        <f t="shared" si="74"/>
        <v>3.0177816459989111E-16</v>
      </c>
      <c r="S710">
        <f t="shared" si="75"/>
        <v>8.8474677484223889</v>
      </c>
      <c r="T710">
        <f t="shared" si="76"/>
        <v>0</v>
      </c>
    </row>
    <row r="711" spans="1:20" x14ac:dyDescent="0.25">
      <c r="A711">
        <v>0.41480758079775382</v>
      </c>
      <c r="B711">
        <f t="shared" ref="B711:B774" si="78">NORMINV(A711,0,1)</f>
        <v>-0.21519516346424253</v>
      </c>
      <c r="C711">
        <f t="shared" ref="C711:C774" si="79">IF(B711&gt;10,B711,0)*10^9</f>
        <v>0</v>
      </c>
      <c r="J711">
        <f t="shared" ref="J711:J774" si="80">NORMINV(A711,10,1)</f>
        <v>9.7848048365357574</v>
      </c>
      <c r="K711">
        <f t="shared" si="77"/>
        <v>0</v>
      </c>
      <c r="L711">
        <f t="shared" ref="L711:L774" si="81">IF(J711&gt;10,J711,0)*NORMDIST(J711,0,1,0)*10^9/NORMDIST(J711,10,1,0)</f>
        <v>0</v>
      </c>
      <c r="S711">
        <f t="shared" ref="S711:S774" si="82">NORMINV(A711,0,10)</f>
        <v>-2.1519516346424252</v>
      </c>
      <c r="T711">
        <f t="shared" ref="T711:T774" si="83">IF(S711&gt;10,S711,0)*NORMDIST(S711,0,1,0)*10^9/NORMDIST(S711,0,10,0)</f>
        <v>0</v>
      </c>
    </row>
    <row r="712" spans="1:20" x14ac:dyDescent="0.25">
      <c r="A712">
        <v>0.33542893765068515</v>
      </c>
      <c r="B712">
        <f t="shared" si="78"/>
        <v>-0.42497091782865437</v>
      </c>
      <c r="C712">
        <f t="shared" si="79"/>
        <v>0</v>
      </c>
      <c r="J712">
        <f t="shared" si="80"/>
        <v>9.575029082171346</v>
      </c>
      <c r="K712">
        <f t="shared" si="77"/>
        <v>0</v>
      </c>
      <c r="L712">
        <f t="shared" si="81"/>
        <v>0</v>
      </c>
      <c r="S712">
        <f t="shared" si="82"/>
        <v>-4.2497091782865439</v>
      </c>
      <c r="T712">
        <f t="shared" si="83"/>
        <v>0</v>
      </c>
    </row>
    <row r="713" spans="1:20" x14ac:dyDescent="0.25">
      <c r="A713">
        <v>0.16174810022278513</v>
      </c>
      <c r="B713">
        <f t="shared" si="78"/>
        <v>-0.98729875578643755</v>
      </c>
      <c r="C713">
        <f t="shared" si="79"/>
        <v>0</v>
      </c>
      <c r="J713">
        <f t="shared" si="80"/>
        <v>9.012701244213563</v>
      </c>
      <c r="K713">
        <f t="shared" ref="K713:K776" si="84">IF(J713&gt;10,J713,0)*(EXP(-(J713^2)/2)*10^9)/EXP(-(J713-10)^2/2)</f>
        <v>0</v>
      </c>
      <c r="L713">
        <f t="shared" si="81"/>
        <v>0</v>
      </c>
      <c r="S713">
        <f t="shared" si="82"/>
        <v>-9.8729875578643753</v>
      </c>
      <c r="T713">
        <f t="shared" si="83"/>
        <v>0</v>
      </c>
    </row>
    <row r="714" spans="1:20" x14ac:dyDescent="0.25">
      <c r="A714">
        <v>8.7679677724539939E-2</v>
      </c>
      <c r="B714">
        <f t="shared" si="78"/>
        <v>-1.3551826990264213</v>
      </c>
      <c r="C714">
        <f t="shared" si="79"/>
        <v>0</v>
      </c>
      <c r="J714">
        <f t="shared" si="80"/>
        <v>8.6448173009735783</v>
      </c>
      <c r="K714">
        <f t="shared" si="84"/>
        <v>0</v>
      </c>
      <c r="L714">
        <f t="shared" si="81"/>
        <v>0</v>
      </c>
      <c r="S714">
        <f t="shared" si="82"/>
        <v>-13.551826990264214</v>
      </c>
      <c r="T714">
        <f t="shared" si="83"/>
        <v>0</v>
      </c>
    </row>
    <row r="715" spans="1:20" x14ac:dyDescent="0.25">
      <c r="A715">
        <v>8.6916714987640004E-2</v>
      </c>
      <c r="B715">
        <f t="shared" si="78"/>
        <v>-1.359988920653056</v>
      </c>
      <c r="C715">
        <f t="shared" si="79"/>
        <v>0</v>
      </c>
      <c r="J715">
        <f t="shared" si="80"/>
        <v>8.6400110793469445</v>
      </c>
      <c r="K715">
        <f t="shared" si="84"/>
        <v>0</v>
      </c>
      <c r="L715">
        <f t="shared" si="81"/>
        <v>0</v>
      </c>
      <c r="S715">
        <f t="shared" si="82"/>
        <v>-13.599889206530559</v>
      </c>
      <c r="T715">
        <f t="shared" si="83"/>
        <v>0</v>
      </c>
    </row>
    <row r="716" spans="1:20" x14ac:dyDescent="0.25">
      <c r="A716">
        <v>0.28293710135196998</v>
      </c>
      <c r="B716">
        <f t="shared" si="78"/>
        <v>-0.57413832198033921</v>
      </c>
      <c r="C716">
        <f t="shared" si="79"/>
        <v>0</v>
      </c>
      <c r="J716">
        <f t="shared" si="80"/>
        <v>9.4258616780196611</v>
      </c>
      <c r="K716">
        <f t="shared" si="84"/>
        <v>0</v>
      </c>
      <c r="L716">
        <f t="shared" si="81"/>
        <v>0</v>
      </c>
      <c r="S716">
        <f t="shared" si="82"/>
        <v>-5.7413832198033923</v>
      </c>
      <c r="T716">
        <f t="shared" si="83"/>
        <v>0</v>
      </c>
    </row>
    <row r="717" spans="1:20" x14ac:dyDescent="0.25">
      <c r="A717">
        <v>3.9094210638752402E-2</v>
      </c>
      <c r="B717">
        <f t="shared" si="78"/>
        <v>-1.7612953819656556</v>
      </c>
      <c r="C717">
        <f t="shared" si="79"/>
        <v>0</v>
      </c>
      <c r="J717">
        <f t="shared" si="80"/>
        <v>8.238704618034344</v>
      </c>
      <c r="K717">
        <f t="shared" si="84"/>
        <v>0</v>
      </c>
      <c r="L717">
        <f t="shared" si="81"/>
        <v>0</v>
      </c>
      <c r="S717">
        <f t="shared" si="82"/>
        <v>-17.612953819656557</v>
      </c>
      <c r="T717">
        <f t="shared" si="83"/>
        <v>0</v>
      </c>
    </row>
    <row r="718" spans="1:20" x14ac:dyDescent="0.25">
      <c r="A718">
        <v>0.46205023346659752</v>
      </c>
      <c r="B718">
        <f t="shared" si="78"/>
        <v>-9.5269878936430977E-2</v>
      </c>
      <c r="C718">
        <f t="shared" si="79"/>
        <v>0</v>
      </c>
      <c r="J718">
        <f t="shared" si="80"/>
        <v>9.9047301210635688</v>
      </c>
      <c r="K718">
        <f t="shared" si="84"/>
        <v>0</v>
      </c>
      <c r="L718">
        <f t="shared" si="81"/>
        <v>0</v>
      </c>
      <c r="S718">
        <f t="shared" si="82"/>
        <v>-0.95269878936430974</v>
      </c>
      <c r="T718">
        <f t="shared" si="83"/>
        <v>0</v>
      </c>
    </row>
    <row r="719" spans="1:20" x14ac:dyDescent="0.25">
      <c r="A719">
        <v>0.44651631214331494</v>
      </c>
      <c r="B719">
        <f t="shared" si="78"/>
        <v>-0.13446785994965427</v>
      </c>
      <c r="C719">
        <f t="shared" si="79"/>
        <v>0</v>
      </c>
      <c r="J719">
        <f t="shared" si="80"/>
        <v>9.8655321400503464</v>
      </c>
      <c r="K719">
        <f t="shared" si="84"/>
        <v>0</v>
      </c>
      <c r="L719">
        <f t="shared" si="81"/>
        <v>0</v>
      </c>
      <c r="S719">
        <f t="shared" si="82"/>
        <v>-1.3446785994965427</v>
      </c>
      <c r="T719">
        <f t="shared" si="83"/>
        <v>0</v>
      </c>
    </row>
    <row r="720" spans="1:20" x14ac:dyDescent="0.25">
      <c r="A720">
        <v>0.25043488876003295</v>
      </c>
      <c r="B720">
        <f t="shared" si="78"/>
        <v>-0.67312184475134251</v>
      </c>
      <c r="C720">
        <f t="shared" si="79"/>
        <v>0</v>
      </c>
      <c r="J720">
        <f t="shared" si="80"/>
        <v>9.3268781552486573</v>
      </c>
      <c r="K720">
        <f t="shared" si="84"/>
        <v>0</v>
      </c>
      <c r="L720">
        <f t="shared" si="81"/>
        <v>0</v>
      </c>
      <c r="S720">
        <f t="shared" si="82"/>
        <v>-6.7312184475134256</v>
      </c>
      <c r="T720">
        <f t="shared" si="83"/>
        <v>0</v>
      </c>
    </row>
    <row r="721" spans="1:20" x14ac:dyDescent="0.25">
      <c r="A721">
        <v>0.51545762504959258</v>
      </c>
      <c r="B721">
        <f t="shared" si="78"/>
        <v>3.8756220084177589E-2</v>
      </c>
      <c r="C721">
        <f t="shared" si="79"/>
        <v>0</v>
      </c>
      <c r="J721">
        <f t="shared" si="80"/>
        <v>10.038756220084178</v>
      </c>
      <c r="K721">
        <f t="shared" si="84"/>
        <v>1.3121617022135051E-12</v>
      </c>
      <c r="L721">
        <f t="shared" si="81"/>
        <v>1.3141341085566692E-12</v>
      </c>
      <c r="S721">
        <f t="shared" si="82"/>
        <v>0.38756220084177589</v>
      </c>
      <c r="T721">
        <f t="shared" si="83"/>
        <v>0</v>
      </c>
    </row>
    <row r="722" spans="1:20" x14ac:dyDescent="0.25">
      <c r="A722">
        <v>0.34382152775658437</v>
      </c>
      <c r="B722">
        <f t="shared" si="78"/>
        <v>-0.40205567121476082</v>
      </c>
      <c r="C722">
        <f t="shared" si="79"/>
        <v>0</v>
      </c>
      <c r="J722">
        <f t="shared" si="80"/>
        <v>9.5979443287852391</v>
      </c>
      <c r="K722">
        <f t="shared" si="84"/>
        <v>0</v>
      </c>
      <c r="L722">
        <f t="shared" si="81"/>
        <v>0</v>
      </c>
      <c r="S722">
        <f t="shared" si="82"/>
        <v>-4.0205567121476085</v>
      </c>
      <c r="T722">
        <f t="shared" si="83"/>
        <v>0</v>
      </c>
    </row>
    <row r="723" spans="1:20" x14ac:dyDescent="0.25">
      <c r="A723">
        <v>0.52702414014099552</v>
      </c>
      <c r="B723">
        <f t="shared" si="78"/>
        <v>6.7791362442247191E-2</v>
      </c>
      <c r="C723">
        <f t="shared" si="79"/>
        <v>0</v>
      </c>
      <c r="J723">
        <f t="shared" si="80"/>
        <v>10.067791362442247</v>
      </c>
      <c r="K723">
        <f t="shared" si="84"/>
        <v>9.8129614312401074E-13</v>
      </c>
      <c r="L723">
        <f t="shared" si="81"/>
        <v>9.8581623367808911E-13</v>
      </c>
      <c r="S723">
        <f t="shared" si="82"/>
        <v>0.67791362442247194</v>
      </c>
      <c r="T723">
        <f t="shared" si="83"/>
        <v>0</v>
      </c>
    </row>
    <row r="724" spans="1:20" x14ac:dyDescent="0.25">
      <c r="A724">
        <v>0.85683767204809713</v>
      </c>
      <c r="B724">
        <f t="shared" si="78"/>
        <v>1.0662189984247588</v>
      </c>
      <c r="C724">
        <f t="shared" si="79"/>
        <v>0</v>
      </c>
      <c r="J724">
        <f t="shared" si="80"/>
        <v>11.066218998424759</v>
      </c>
      <c r="K724">
        <f t="shared" si="84"/>
        <v>1.6033522848977759E-17</v>
      </c>
      <c r="L724">
        <f t="shared" si="81"/>
        <v>4.9974089498364304E-17</v>
      </c>
      <c r="S724">
        <f t="shared" si="82"/>
        <v>10.662189984247588</v>
      </c>
      <c r="T724">
        <f t="shared" si="83"/>
        <v>3.8806781338307915E-14</v>
      </c>
    </row>
    <row r="725" spans="1:20" x14ac:dyDescent="0.25">
      <c r="A725">
        <v>7.6296273689992977E-2</v>
      </c>
      <c r="B725">
        <f t="shared" si="78"/>
        <v>-1.4304338200765025</v>
      </c>
      <c r="C725">
        <f t="shared" si="79"/>
        <v>0</v>
      </c>
      <c r="J725">
        <f t="shared" si="80"/>
        <v>8.5695661799234983</v>
      </c>
      <c r="K725">
        <f t="shared" si="84"/>
        <v>0</v>
      </c>
      <c r="L725">
        <f t="shared" si="81"/>
        <v>0</v>
      </c>
      <c r="S725">
        <f t="shared" si="82"/>
        <v>-14.304338200765025</v>
      </c>
      <c r="T725">
        <f t="shared" si="83"/>
        <v>0</v>
      </c>
    </row>
    <row r="726" spans="1:20" x14ac:dyDescent="0.25">
      <c r="A726">
        <v>0.74956511123996705</v>
      </c>
      <c r="B726">
        <f t="shared" si="78"/>
        <v>0.67312184475134251</v>
      </c>
      <c r="C726">
        <f t="shared" si="79"/>
        <v>0</v>
      </c>
      <c r="J726">
        <f t="shared" si="80"/>
        <v>10.673121844751343</v>
      </c>
      <c r="K726">
        <f t="shared" si="84"/>
        <v>1.5612072036613921E-15</v>
      </c>
      <c r="L726">
        <f t="shared" si="81"/>
        <v>2.4560451370100012E-15</v>
      </c>
      <c r="S726">
        <f t="shared" si="82"/>
        <v>6.7312184475134256</v>
      </c>
      <c r="T726">
        <f t="shared" si="83"/>
        <v>0</v>
      </c>
    </row>
    <row r="727" spans="1:20" x14ac:dyDescent="0.25">
      <c r="A727">
        <v>0.35932493057039094</v>
      </c>
      <c r="B727">
        <f t="shared" si="78"/>
        <v>-0.36026380876930519</v>
      </c>
      <c r="C727">
        <f t="shared" si="79"/>
        <v>0</v>
      </c>
      <c r="J727">
        <f t="shared" si="80"/>
        <v>9.6397361912306945</v>
      </c>
      <c r="K727">
        <f t="shared" si="84"/>
        <v>0</v>
      </c>
      <c r="L727">
        <f t="shared" si="81"/>
        <v>0</v>
      </c>
      <c r="S727">
        <f t="shared" si="82"/>
        <v>-3.6026380876930517</v>
      </c>
      <c r="T727">
        <f t="shared" si="83"/>
        <v>0</v>
      </c>
    </row>
    <row r="728" spans="1:20" x14ac:dyDescent="0.25">
      <c r="A728">
        <v>0.26770836512344737</v>
      </c>
      <c r="B728">
        <f t="shared" si="78"/>
        <v>-0.61975859787346799</v>
      </c>
      <c r="C728">
        <f t="shared" si="79"/>
        <v>0</v>
      </c>
      <c r="J728">
        <f t="shared" si="80"/>
        <v>9.3802414021265328</v>
      </c>
      <c r="K728">
        <f t="shared" si="84"/>
        <v>0</v>
      </c>
      <c r="L728">
        <f t="shared" si="81"/>
        <v>0</v>
      </c>
      <c r="S728">
        <f t="shared" si="82"/>
        <v>-6.1975859787346801</v>
      </c>
      <c r="T728">
        <f t="shared" si="83"/>
        <v>0</v>
      </c>
    </row>
    <row r="729" spans="1:20" x14ac:dyDescent="0.25">
      <c r="A729">
        <v>0.95010223700674457</v>
      </c>
      <c r="B729">
        <f t="shared" si="78"/>
        <v>1.6458457230272046</v>
      </c>
      <c r="C729">
        <f t="shared" si="79"/>
        <v>0</v>
      </c>
      <c r="J729">
        <f t="shared" si="80"/>
        <v>11.645845723027204</v>
      </c>
      <c r="K729">
        <f t="shared" si="84"/>
        <v>1.0646561132572849E-20</v>
      </c>
      <c r="L729">
        <f t="shared" si="81"/>
        <v>1.5981950515380673E-19</v>
      </c>
      <c r="S729">
        <f t="shared" si="82"/>
        <v>16.458457230272046</v>
      </c>
      <c r="T729">
        <f t="shared" si="83"/>
        <v>9.6289263335497288E-48</v>
      </c>
    </row>
    <row r="730" spans="1:20" x14ac:dyDescent="0.25">
      <c r="A730">
        <v>0.31870479445783867</v>
      </c>
      <c r="B730">
        <f t="shared" si="78"/>
        <v>-0.47132370661424655</v>
      </c>
      <c r="C730">
        <f t="shared" si="79"/>
        <v>0</v>
      </c>
      <c r="J730">
        <f t="shared" si="80"/>
        <v>9.5286762933857538</v>
      </c>
      <c r="K730">
        <f t="shared" si="84"/>
        <v>0</v>
      </c>
      <c r="L730">
        <f t="shared" si="81"/>
        <v>0</v>
      </c>
      <c r="S730">
        <f t="shared" si="82"/>
        <v>-4.7132370661424652</v>
      </c>
      <c r="T730">
        <f t="shared" si="83"/>
        <v>0</v>
      </c>
    </row>
    <row r="731" spans="1:20" x14ac:dyDescent="0.25">
      <c r="A731">
        <v>0.55113376262703329</v>
      </c>
      <c r="B731">
        <f t="shared" si="78"/>
        <v>0.12852631476788695</v>
      </c>
      <c r="C731">
        <f t="shared" si="79"/>
        <v>0</v>
      </c>
      <c r="J731">
        <f t="shared" si="80"/>
        <v>10.128526314767887</v>
      </c>
      <c r="K731">
        <f t="shared" si="84"/>
        <v>5.3145360375898111E-13</v>
      </c>
      <c r="L731">
        <f t="shared" si="81"/>
        <v>5.4030560493262615E-13</v>
      </c>
      <c r="S731">
        <f t="shared" si="82"/>
        <v>1.2852631476788696</v>
      </c>
      <c r="T731">
        <f t="shared" si="83"/>
        <v>0</v>
      </c>
    </row>
    <row r="732" spans="1:20" x14ac:dyDescent="0.25">
      <c r="A732">
        <v>0.58259834589678638</v>
      </c>
      <c r="B732">
        <f t="shared" si="78"/>
        <v>0.20854518162841265</v>
      </c>
      <c r="C732">
        <f t="shared" si="79"/>
        <v>0</v>
      </c>
      <c r="J732">
        <f t="shared" si="80"/>
        <v>10.208545181628413</v>
      </c>
      <c r="K732">
        <f t="shared" si="84"/>
        <v>2.3423489935939174E-13</v>
      </c>
      <c r="L732">
        <f t="shared" si="81"/>
        <v>2.446468025200956E-13</v>
      </c>
      <c r="S732">
        <f t="shared" si="82"/>
        <v>2.0854518162841265</v>
      </c>
      <c r="T732">
        <f t="shared" si="83"/>
        <v>0</v>
      </c>
    </row>
    <row r="733" spans="1:20" x14ac:dyDescent="0.25">
      <c r="A733">
        <v>0.57112338633381143</v>
      </c>
      <c r="B733">
        <f t="shared" si="78"/>
        <v>0.17923494310508598</v>
      </c>
      <c r="C733">
        <f t="shared" si="79"/>
        <v>0</v>
      </c>
      <c r="J733">
        <f t="shared" si="80"/>
        <v>10.179234943105087</v>
      </c>
      <c r="K733">
        <f t="shared" si="84"/>
        <v>3.1668813594139071E-13</v>
      </c>
      <c r="L733">
        <f t="shared" si="81"/>
        <v>3.2702697379594167E-13</v>
      </c>
      <c r="S733">
        <f t="shared" si="82"/>
        <v>1.7923494310508596</v>
      </c>
      <c r="T733">
        <f t="shared" si="83"/>
        <v>0</v>
      </c>
    </row>
    <row r="734" spans="1:20" x14ac:dyDescent="0.25">
      <c r="A734">
        <v>4.9501022370067448E-2</v>
      </c>
      <c r="B734">
        <f t="shared" si="78"/>
        <v>-1.6497110710954215</v>
      </c>
      <c r="C734">
        <f t="shared" si="79"/>
        <v>0</v>
      </c>
      <c r="J734">
        <f t="shared" si="80"/>
        <v>8.350288928904579</v>
      </c>
      <c r="K734">
        <f t="shared" si="84"/>
        <v>0</v>
      </c>
      <c r="L734">
        <f t="shared" si="81"/>
        <v>0</v>
      </c>
      <c r="S734">
        <f t="shared" si="82"/>
        <v>-16.497110710954214</v>
      </c>
      <c r="T734">
        <f t="shared" si="83"/>
        <v>0</v>
      </c>
    </row>
    <row r="735" spans="1:20" x14ac:dyDescent="0.25">
      <c r="A735">
        <v>0.70378734702597123</v>
      </c>
      <c r="B735">
        <f t="shared" si="78"/>
        <v>0.53532476280822039</v>
      </c>
      <c r="C735">
        <f t="shared" si="79"/>
        <v>0</v>
      </c>
      <c r="J735">
        <f t="shared" si="80"/>
        <v>10.535324762808221</v>
      </c>
      <c r="K735">
        <f t="shared" si="84"/>
        <v>7.2207287009026189E-15</v>
      </c>
      <c r="L735">
        <f t="shared" si="81"/>
        <v>9.6169626078305634E-15</v>
      </c>
      <c r="S735">
        <f t="shared" si="82"/>
        <v>5.3532476280822037</v>
      </c>
      <c r="T735">
        <f t="shared" si="83"/>
        <v>0</v>
      </c>
    </row>
    <row r="736" spans="1:20" x14ac:dyDescent="0.25">
      <c r="A736">
        <v>0.70863979003265476</v>
      </c>
      <c r="B736">
        <f t="shared" si="78"/>
        <v>0.54941538257314237</v>
      </c>
      <c r="C736">
        <f t="shared" si="79"/>
        <v>0</v>
      </c>
      <c r="J736">
        <f t="shared" si="80"/>
        <v>10.549415382573143</v>
      </c>
      <c r="K736">
        <f t="shared" si="84"/>
        <v>6.1848427921985183E-15</v>
      </c>
      <c r="L736">
        <f t="shared" si="81"/>
        <v>8.3641845869172761E-15</v>
      </c>
      <c r="S736">
        <f t="shared" si="82"/>
        <v>5.4941538257314235</v>
      </c>
      <c r="T736">
        <f t="shared" si="83"/>
        <v>0</v>
      </c>
    </row>
    <row r="737" spans="1:20" x14ac:dyDescent="0.25">
      <c r="A737">
        <v>0.58372753074739825</v>
      </c>
      <c r="B737">
        <f t="shared" si="78"/>
        <v>0.21143872889862644</v>
      </c>
      <c r="C737">
        <f t="shared" si="79"/>
        <v>0</v>
      </c>
      <c r="J737">
        <f t="shared" si="80"/>
        <v>10.211438728898626</v>
      </c>
      <c r="K737">
        <f t="shared" si="84"/>
        <v>2.2734237537105556E-13</v>
      </c>
      <c r="L737">
        <f t="shared" si="81"/>
        <v>2.3773663345180159E-13</v>
      </c>
      <c r="S737">
        <f t="shared" si="82"/>
        <v>2.1143872889862645</v>
      </c>
      <c r="T737">
        <f t="shared" si="83"/>
        <v>0</v>
      </c>
    </row>
    <row r="738" spans="1:20" x14ac:dyDescent="0.25">
      <c r="A738">
        <v>0.4119693594164861</v>
      </c>
      <c r="B738">
        <f t="shared" si="78"/>
        <v>-0.22248195535248888</v>
      </c>
      <c r="C738">
        <f t="shared" si="79"/>
        <v>0</v>
      </c>
      <c r="J738">
        <f t="shared" si="80"/>
        <v>9.7775180446475112</v>
      </c>
      <c r="K738">
        <f t="shared" si="84"/>
        <v>0</v>
      </c>
      <c r="L738">
        <f t="shared" si="81"/>
        <v>0</v>
      </c>
      <c r="S738">
        <f t="shared" si="82"/>
        <v>-2.2248195535248887</v>
      </c>
      <c r="T738">
        <f t="shared" si="83"/>
        <v>0</v>
      </c>
    </row>
    <row r="739" spans="1:20" x14ac:dyDescent="0.25">
      <c r="A739">
        <v>0.69878231147190772</v>
      </c>
      <c r="B739">
        <f t="shared" si="78"/>
        <v>0.52090151919743533</v>
      </c>
      <c r="C739">
        <f t="shared" si="79"/>
        <v>0</v>
      </c>
      <c r="J739">
        <f t="shared" si="80"/>
        <v>10.520901519197436</v>
      </c>
      <c r="K739">
        <f t="shared" si="84"/>
        <v>8.4574909072359433E-15</v>
      </c>
      <c r="L739">
        <f t="shared" si="81"/>
        <v>1.1093850427582117E-14</v>
      </c>
      <c r="S739">
        <f t="shared" si="82"/>
        <v>5.2090151919743537</v>
      </c>
      <c r="T739">
        <f t="shared" si="83"/>
        <v>0</v>
      </c>
    </row>
    <row r="740" spans="1:20" x14ac:dyDescent="0.25">
      <c r="A740">
        <v>0.62678914761803028</v>
      </c>
      <c r="B740">
        <f t="shared" si="78"/>
        <v>0.32336120736136764</v>
      </c>
      <c r="C740">
        <f t="shared" si="79"/>
        <v>0</v>
      </c>
      <c r="J740">
        <f t="shared" si="80"/>
        <v>10.323361207361367</v>
      </c>
      <c r="K740">
        <f t="shared" si="84"/>
        <v>7.0688089490531479E-14</v>
      </c>
      <c r="L740">
        <f t="shared" si="81"/>
        <v>7.8479666335083027E-14</v>
      </c>
      <c r="S740">
        <f t="shared" si="82"/>
        <v>3.2336120736136764</v>
      </c>
      <c r="T740">
        <f t="shared" si="83"/>
        <v>0</v>
      </c>
    </row>
    <row r="741" spans="1:20" x14ac:dyDescent="0.25">
      <c r="A741">
        <v>0.66841639454329049</v>
      </c>
      <c r="B741">
        <f t="shared" si="78"/>
        <v>0.43554454801332415</v>
      </c>
      <c r="C741">
        <f t="shared" si="79"/>
        <v>0</v>
      </c>
      <c r="J741">
        <f t="shared" si="80"/>
        <v>10.435544548013324</v>
      </c>
      <c r="K741">
        <f t="shared" si="84"/>
        <v>2.1372721707350079E-14</v>
      </c>
      <c r="L741">
        <f t="shared" si="81"/>
        <v>2.5837178341860939E-14</v>
      </c>
      <c r="S741">
        <f t="shared" si="82"/>
        <v>4.3554454801332412</v>
      </c>
      <c r="T741">
        <f t="shared" si="83"/>
        <v>0</v>
      </c>
    </row>
    <row r="742" spans="1:20" x14ac:dyDescent="0.25">
      <c r="A742">
        <v>0.9939878536332285</v>
      </c>
      <c r="B742">
        <f t="shared" si="78"/>
        <v>2.5114305965724943</v>
      </c>
      <c r="C742">
        <f t="shared" si="79"/>
        <v>0</v>
      </c>
      <c r="J742">
        <f t="shared" si="80"/>
        <v>12.511430596572495</v>
      </c>
      <c r="K742">
        <f t="shared" si="84"/>
        <v>5.4495406561484991E-26</v>
      </c>
      <c r="L742">
        <f t="shared" si="81"/>
        <v>2.9893610958917853E-23</v>
      </c>
      <c r="S742">
        <f t="shared" si="82"/>
        <v>25.114305965724945</v>
      </c>
      <c r="T742">
        <f t="shared" si="83"/>
        <v>6.4358565966357774E-125</v>
      </c>
    </row>
    <row r="743" spans="1:20" x14ac:dyDescent="0.25">
      <c r="A743">
        <v>0.38438062685018465</v>
      </c>
      <c r="B743">
        <f t="shared" si="78"/>
        <v>-0.29399561553693243</v>
      </c>
      <c r="C743">
        <f t="shared" si="79"/>
        <v>0</v>
      </c>
      <c r="J743">
        <f t="shared" si="80"/>
        <v>9.7060043844630677</v>
      </c>
      <c r="K743">
        <f t="shared" si="84"/>
        <v>0</v>
      </c>
      <c r="L743">
        <f t="shared" si="81"/>
        <v>0</v>
      </c>
      <c r="S743">
        <f t="shared" si="82"/>
        <v>-2.9399561553693241</v>
      </c>
      <c r="T743">
        <f t="shared" si="83"/>
        <v>0</v>
      </c>
    </row>
    <row r="744" spans="1:20" x14ac:dyDescent="0.25">
      <c r="A744">
        <v>0.45704519791253395</v>
      </c>
      <c r="B744">
        <f t="shared" si="78"/>
        <v>-0.107880613148256</v>
      </c>
      <c r="C744">
        <f t="shared" si="79"/>
        <v>0</v>
      </c>
      <c r="J744">
        <f t="shared" si="80"/>
        <v>9.8921193868517445</v>
      </c>
      <c r="K744">
        <f t="shared" si="84"/>
        <v>0</v>
      </c>
      <c r="L744">
        <f t="shared" si="81"/>
        <v>0</v>
      </c>
      <c r="S744">
        <f t="shared" si="82"/>
        <v>-1.0788061314825601</v>
      </c>
      <c r="T744">
        <f t="shared" si="83"/>
        <v>0</v>
      </c>
    </row>
    <row r="745" spans="1:20" x14ac:dyDescent="0.25">
      <c r="A745">
        <v>0.97167882320627463</v>
      </c>
      <c r="B745">
        <f t="shared" si="78"/>
        <v>1.9060605242315556</v>
      </c>
      <c r="C745">
        <f t="shared" si="79"/>
        <v>0</v>
      </c>
      <c r="J745">
        <f t="shared" si="80"/>
        <v>11.906060524231556</v>
      </c>
      <c r="K745">
        <f t="shared" si="84"/>
        <v>3.2011607445021762E-22</v>
      </c>
      <c r="L745">
        <f t="shared" si="81"/>
        <v>1.210955857633388E-20</v>
      </c>
      <c r="S745">
        <f t="shared" si="82"/>
        <v>19.060605242315557</v>
      </c>
      <c r="T745">
        <f t="shared" si="83"/>
        <v>1.5066265401352706E-67</v>
      </c>
    </row>
    <row r="746" spans="1:20" x14ac:dyDescent="0.25">
      <c r="A746">
        <v>0.33677175206762899</v>
      </c>
      <c r="B746">
        <f t="shared" si="78"/>
        <v>-0.42128976356394027</v>
      </c>
      <c r="C746">
        <f t="shared" si="79"/>
        <v>0</v>
      </c>
      <c r="J746">
        <f t="shared" si="80"/>
        <v>9.5787102364360592</v>
      </c>
      <c r="K746">
        <f t="shared" si="84"/>
        <v>0</v>
      </c>
      <c r="L746">
        <f t="shared" si="81"/>
        <v>0</v>
      </c>
      <c r="S746">
        <f t="shared" si="82"/>
        <v>-4.2128976356394023</v>
      </c>
      <c r="T746">
        <f t="shared" si="83"/>
        <v>0</v>
      </c>
    </row>
    <row r="747" spans="1:20" x14ac:dyDescent="0.25">
      <c r="A747">
        <v>0.69374675740836822</v>
      </c>
      <c r="B747">
        <f t="shared" si="78"/>
        <v>0.5064988665370036</v>
      </c>
      <c r="C747">
        <f t="shared" si="79"/>
        <v>0</v>
      </c>
      <c r="J747">
        <f t="shared" si="80"/>
        <v>10.506498866537004</v>
      </c>
      <c r="K747">
        <f t="shared" si="84"/>
        <v>9.8997199617969737E-15</v>
      </c>
      <c r="L747">
        <f t="shared" si="81"/>
        <v>1.2794911743526756E-14</v>
      </c>
      <c r="S747">
        <f t="shared" si="82"/>
        <v>5.064988665370036</v>
      </c>
      <c r="T747">
        <f t="shared" si="83"/>
        <v>0</v>
      </c>
    </row>
    <row r="748" spans="1:20" x14ac:dyDescent="0.25">
      <c r="A748">
        <v>0.22840052491836299</v>
      </c>
      <c r="B748">
        <f t="shared" si="78"/>
        <v>-0.74412467970355745</v>
      </c>
      <c r="C748">
        <f t="shared" si="79"/>
        <v>0</v>
      </c>
      <c r="J748">
        <f t="shared" si="80"/>
        <v>9.2558753202964432</v>
      </c>
      <c r="K748">
        <f t="shared" si="84"/>
        <v>0</v>
      </c>
      <c r="L748">
        <f t="shared" si="81"/>
        <v>0</v>
      </c>
      <c r="S748">
        <f t="shared" si="82"/>
        <v>-7.4412467970355749</v>
      </c>
      <c r="T748">
        <f t="shared" si="83"/>
        <v>0</v>
      </c>
    </row>
    <row r="749" spans="1:20" x14ac:dyDescent="0.25">
      <c r="A749">
        <v>0.42069765312662127</v>
      </c>
      <c r="B749">
        <f t="shared" si="78"/>
        <v>-0.20010903642983782</v>
      </c>
      <c r="C749">
        <f t="shared" si="79"/>
        <v>0</v>
      </c>
      <c r="J749">
        <f t="shared" si="80"/>
        <v>9.7998909635701619</v>
      </c>
      <c r="K749">
        <f t="shared" si="84"/>
        <v>0</v>
      </c>
      <c r="L749">
        <f t="shared" si="81"/>
        <v>0</v>
      </c>
      <c r="S749">
        <f t="shared" si="82"/>
        <v>-2.0010903642983782</v>
      </c>
      <c r="T749">
        <f t="shared" si="83"/>
        <v>0</v>
      </c>
    </row>
    <row r="750" spans="1:20" x14ac:dyDescent="0.25">
      <c r="A750">
        <v>0.11645863216040529</v>
      </c>
      <c r="B750">
        <f t="shared" si="78"/>
        <v>-1.1928777245624371</v>
      </c>
      <c r="C750">
        <f t="shared" si="79"/>
        <v>0</v>
      </c>
      <c r="J750">
        <f t="shared" si="80"/>
        <v>8.8071222754375622</v>
      </c>
      <c r="K750">
        <f t="shared" si="84"/>
        <v>0</v>
      </c>
      <c r="L750">
        <f t="shared" si="81"/>
        <v>0</v>
      </c>
      <c r="S750">
        <f t="shared" si="82"/>
        <v>-11.928777245624371</v>
      </c>
      <c r="T750">
        <f t="shared" si="83"/>
        <v>0</v>
      </c>
    </row>
    <row r="751" spans="1:20" x14ac:dyDescent="0.25">
      <c r="A751">
        <v>0.72624897000030519</v>
      </c>
      <c r="B751">
        <f t="shared" si="78"/>
        <v>0.60150743681622809</v>
      </c>
      <c r="C751">
        <f t="shared" si="79"/>
        <v>0</v>
      </c>
      <c r="J751">
        <f t="shared" si="80"/>
        <v>10.601507436816227</v>
      </c>
      <c r="K751">
        <f t="shared" si="84"/>
        <v>3.4769409476593979E-15</v>
      </c>
      <c r="L751">
        <f t="shared" si="81"/>
        <v>4.992636194333925E-15</v>
      </c>
      <c r="S751">
        <f t="shared" si="82"/>
        <v>6.0150743681622814</v>
      </c>
      <c r="T751">
        <f t="shared" si="83"/>
        <v>0</v>
      </c>
    </row>
    <row r="752" spans="1:20" x14ac:dyDescent="0.25">
      <c r="A752">
        <v>0.76036866359447008</v>
      </c>
      <c r="B752">
        <f t="shared" si="78"/>
        <v>0.70748895707367532</v>
      </c>
      <c r="C752">
        <f t="shared" si="79"/>
        <v>0</v>
      </c>
      <c r="J752">
        <f t="shared" si="80"/>
        <v>10.707488957073675</v>
      </c>
      <c r="K752">
        <f t="shared" si="84"/>
        <v>1.0592439891918936E-15</v>
      </c>
      <c r="L752">
        <f t="shared" si="81"/>
        <v>1.7473424964918252E-15</v>
      </c>
      <c r="S752">
        <f t="shared" si="82"/>
        <v>7.0748895707367527</v>
      </c>
      <c r="T752">
        <f t="shared" si="83"/>
        <v>0</v>
      </c>
    </row>
    <row r="753" spans="1:20" x14ac:dyDescent="0.25">
      <c r="A753">
        <v>0.70390942106387522</v>
      </c>
      <c r="B753">
        <f t="shared" si="78"/>
        <v>0.53567793195522895</v>
      </c>
      <c r="C753">
        <f t="shared" si="79"/>
        <v>0</v>
      </c>
      <c r="J753">
        <f t="shared" si="80"/>
        <v>10.535677931955229</v>
      </c>
      <c r="K753">
        <f t="shared" si="84"/>
        <v>7.1927923430162012E-15</v>
      </c>
      <c r="L753">
        <f t="shared" si="81"/>
        <v>9.5833796148302908E-15</v>
      </c>
      <c r="S753">
        <f t="shared" si="82"/>
        <v>5.3567793195522899</v>
      </c>
      <c r="T753">
        <f t="shared" si="83"/>
        <v>0</v>
      </c>
    </row>
    <row r="754" spans="1:20" x14ac:dyDescent="0.25">
      <c r="A754">
        <v>0.3269447920163579</v>
      </c>
      <c r="B754">
        <f t="shared" si="78"/>
        <v>-0.44836529516686152</v>
      </c>
      <c r="C754">
        <f t="shared" si="79"/>
        <v>0</v>
      </c>
      <c r="J754">
        <f t="shared" si="80"/>
        <v>9.5516347048331376</v>
      </c>
      <c r="K754">
        <f t="shared" si="84"/>
        <v>0</v>
      </c>
      <c r="L754">
        <f t="shared" si="81"/>
        <v>0</v>
      </c>
      <c r="S754">
        <f t="shared" si="82"/>
        <v>-4.4836529516686152</v>
      </c>
      <c r="T754">
        <f t="shared" si="83"/>
        <v>0</v>
      </c>
    </row>
    <row r="755" spans="1:20" x14ac:dyDescent="0.25">
      <c r="A755">
        <v>0.82280953398236034</v>
      </c>
      <c r="B755">
        <f t="shared" si="78"/>
        <v>0.92612517541426365</v>
      </c>
      <c r="C755">
        <f t="shared" si="79"/>
        <v>0</v>
      </c>
      <c r="J755">
        <f t="shared" si="80"/>
        <v>10.926125175414263</v>
      </c>
      <c r="K755">
        <f t="shared" si="84"/>
        <v>8.4944206149335519E-17</v>
      </c>
      <c r="L755">
        <f t="shared" si="81"/>
        <v>2.0027721528576627E-16</v>
      </c>
      <c r="S755">
        <f t="shared" si="82"/>
        <v>9.261251754142636</v>
      </c>
      <c r="T755">
        <f t="shared" si="83"/>
        <v>0</v>
      </c>
    </row>
    <row r="756" spans="1:20" x14ac:dyDescent="0.25">
      <c r="A756">
        <v>0.5620593890194403</v>
      </c>
      <c r="B756">
        <f t="shared" si="78"/>
        <v>0.15619258418283857</v>
      </c>
      <c r="C756">
        <f t="shared" si="79"/>
        <v>0</v>
      </c>
      <c r="J756">
        <f t="shared" si="80"/>
        <v>10.156192584182838</v>
      </c>
      <c r="K756">
        <f t="shared" si="84"/>
        <v>4.0093683369430477E-13</v>
      </c>
      <c r="L756">
        <f t="shared" si="81"/>
        <v>4.1083842730562161E-13</v>
      </c>
      <c r="S756">
        <f t="shared" si="82"/>
        <v>1.5619258418283857</v>
      </c>
      <c r="T756">
        <f t="shared" si="83"/>
        <v>0</v>
      </c>
    </row>
    <row r="757" spans="1:20" x14ac:dyDescent="0.25">
      <c r="A757">
        <v>0.19867549668874171</v>
      </c>
      <c r="B757">
        <f t="shared" si="78"/>
        <v>-0.84636170758618912</v>
      </c>
      <c r="C757">
        <f t="shared" si="79"/>
        <v>0</v>
      </c>
      <c r="J757">
        <f t="shared" si="80"/>
        <v>9.1536382924138113</v>
      </c>
      <c r="K757">
        <f t="shared" si="84"/>
        <v>0</v>
      </c>
      <c r="L757">
        <f t="shared" si="81"/>
        <v>0</v>
      </c>
      <c r="S757">
        <f t="shared" si="82"/>
        <v>-8.4636170758618903</v>
      </c>
      <c r="T757">
        <f t="shared" si="83"/>
        <v>0</v>
      </c>
    </row>
    <row r="758" spans="1:20" x14ac:dyDescent="0.25">
      <c r="A758">
        <v>0.6216010010071108</v>
      </c>
      <c r="B758">
        <f t="shared" si="78"/>
        <v>0.30968830385018253</v>
      </c>
      <c r="C758">
        <f t="shared" si="79"/>
        <v>0</v>
      </c>
      <c r="J758">
        <f t="shared" si="80"/>
        <v>10.309688303850182</v>
      </c>
      <c r="K758">
        <f t="shared" si="84"/>
        <v>8.1641394017646914E-14</v>
      </c>
      <c r="L758">
        <f t="shared" si="81"/>
        <v>8.9859133293234864E-14</v>
      </c>
      <c r="S758">
        <f t="shared" si="82"/>
        <v>3.0968830385018253</v>
      </c>
      <c r="T758">
        <f t="shared" si="83"/>
        <v>0</v>
      </c>
    </row>
    <row r="759" spans="1:20" x14ac:dyDescent="0.25">
      <c r="A759">
        <v>0.16641743217261268</v>
      </c>
      <c r="B759">
        <f t="shared" si="78"/>
        <v>-0.96841958064684375</v>
      </c>
      <c r="C759">
        <f t="shared" si="79"/>
        <v>0</v>
      </c>
      <c r="J759">
        <f t="shared" si="80"/>
        <v>9.0315804193531566</v>
      </c>
      <c r="K759">
        <f t="shared" si="84"/>
        <v>0</v>
      </c>
      <c r="L759">
        <f t="shared" si="81"/>
        <v>0</v>
      </c>
      <c r="S759">
        <f t="shared" si="82"/>
        <v>-9.6841958064684377</v>
      </c>
      <c r="T759">
        <f t="shared" si="83"/>
        <v>0</v>
      </c>
    </row>
    <row r="760" spans="1:20" x14ac:dyDescent="0.25">
      <c r="A760">
        <v>0.15503402813806574</v>
      </c>
      <c r="B760">
        <f t="shared" si="78"/>
        <v>-1.0150792408332447</v>
      </c>
      <c r="C760">
        <f t="shared" si="79"/>
        <v>0</v>
      </c>
      <c r="J760">
        <f t="shared" si="80"/>
        <v>8.984920759166755</v>
      </c>
      <c r="K760">
        <f t="shared" si="84"/>
        <v>0</v>
      </c>
      <c r="L760">
        <f t="shared" si="81"/>
        <v>0</v>
      </c>
      <c r="S760">
        <f t="shared" si="82"/>
        <v>-10.150792408332448</v>
      </c>
      <c r="T760">
        <f t="shared" si="83"/>
        <v>0</v>
      </c>
    </row>
    <row r="761" spans="1:20" x14ac:dyDescent="0.25">
      <c r="A761">
        <v>0.62791833246864226</v>
      </c>
      <c r="B761">
        <f t="shared" si="78"/>
        <v>0.3263450132751628</v>
      </c>
      <c r="C761">
        <f t="shared" si="79"/>
        <v>0</v>
      </c>
      <c r="J761">
        <f t="shared" si="80"/>
        <v>10.326345013275162</v>
      </c>
      <c r="K761">
        <f t="shared" si="84"/>
        <v>6.8496964430872383E-14</v>
      </c>
      <c r="L761">
        <f t="shared" si="81"/>
        <v>7.619459261356572E-14</v>
      </c>
      <c r="S761">
        <f t="shared" si="82"/>
        <v>3.2634501327516281</v>
      </c>
      <c r="T761">
        <f t="shared" si="83"/>
        <v>0</v>
      </c>
    </row>
    <row r="762" spans="1:20" x14ac:dyDescent="0.25">
      <c r="A762">
        <v>0.46894741660817285</v>
      </c>
      <c r="B762">
        <f t="shared" si="78"/>
        <v>-7.7916048685251635E-2</v>
      </c>
      <c r="C762">
        <f t="shared" si="79"/>
        <v>0</v>
      </c>
      <c r="J762">
        <f t="shared" si="80"/>
        <v>9.9220839513147485</v>
      </c>
      <c r="K762">
        <f t="shared" si="84"/>
        <v>0</v>
      </c>
      <c r="L762">
        <f t="shared" si="81"/>
        <v>0</v>
      </c>
      <c r="S762">
        <f t="shared" si="82"/>
        <v>-0.77916048685251638</v>
      </c>
      <c r="T762">
        <f t="shared" si="83"/>
        <v>0</v>
      </c>
    </row>
    <row r="763" spans="1:20" x14ac:dyDescent="0.25">
      <c r="A763">
        <v>0.93984801782280958</v>
      </c>
      <c r="B763">
        <f t="shared" si="78"/>
        <v>1.5534990151938881</v>
      </c>
      <c r="C763">
        <f t="shared" si="79"/>
        <v>0</v>
      </c>
      <c r="J763">
        <f t="shared" si="80"/>
        <v>11.553499015193887</v>
      </c>
      <c r="K763">
        <f t="shared" si="84"/>
        <v>3.5737186446030556E-20</v>
      </c>
      <c r="L763">
        <f t="shared" si="81"/>
        <v>3.9923530264635395E-19</v>
      </c>
      <c r="S763">
        <f t="shared" si="82"/>
        <v>15.534990151938882</v>
      </c>
      <c r="T763">
        <f t="shared" si="83"/>
        <v>2.0414385610051227E-41</v>
      </c>
    </row>
    <row r="764" spans="1:20" x14ac:dyDescent="0.25">
      <c r="A764">
        <v>0.72634052552873318</v>
      </c>
      <c r="B764">
        <f t="shared" si="78"/>
        <v>0.6017824647073764</v>
      </c>
      <c r="C764">
        <f t="shared" si="79"/>
        <v>0</v>
      </c>
      <c r="J764">
        <f t="shared" si="80"/>
        <v>10.601782464707377</v>
      </c>
      <c r="K764">
        <f t="shared" si="84"/>
        <v>3.4663341478286403E-15</v>
      </c>
      <c r="L764">
        <f t="shared" si="81"/>
        <v>4.9790530821605596E-15</v>
      </c>
      <c r="S764">
        <f t="shared" si="82"/>
        <v>6.0178246470737644</v>
      </c>
      <c r="T764">
        <f t="shared" si="83"/>
        <v>0</v>
      </c>
    </row>
    <row r="765" spans="1:20" x14ac:dyDescent="0.25">
      <c r="A765">
        <v>0.72606585894344922</v>
      </c>
      <c r="B765">
        <f t="shared" si="78"/>
        <v>0.60095751747020831</v>
      </c>
      <c r="C765">
        <f t="shared" si="79"/>
        <v>0</v>
      </c>
      <c r="J765">
        <f t="shared" si="80"/>
        <v>10.600957517470208</v>
      </c>
      <c r="K765">
        <f t="shared" si="84"/>
        <v>3.4982451191489229E-15</v>
      </c>
      <c r="L765">
        <f t="shared" si="81"/>
        <v>5.0199068915426945E-15</v>
      </c>
      <c r="S765">
        <f t="shared" si="82"/>
        <v>6.0095751747020829</v>
      </c>
      <c r="T765">
        <f t="shared" si="83"/>
        <v>0</v>
      </c>
    </row>
    <row r="766" spans="1:20" x14ac:dyDescent="0.25">
      <c r="A766">
        <v>0.27948850978118228</v>
      </c>
      <c r="B766">
        <f t="shared" si="78"/>
        <v>-0.584361654487489</v>
      </c>
      <c r="C766">
        <f t="shared" si="79"/>
        <v>0</v>
      </c>
      <c r="J766">
        <f t="shared" si="80"/>
        <v>9.4156383455125106</v>
      </c>
      <c r="K766">
        <f t="shared" si="84"/>
        <v>0</v>
      </c>
      <c r="L766">
        <f t="shared" si="81"/>
        <v>0</v>
      </c>
      <c r="S766">
        <f t="shared" si="82"/>
        <v>-5.84361654487489</v>
      </c>
      <c r="T766">
        <f t="shared" si="83"/>
        <v>0</v>
      </c>
    </row>
    <row r="767" spans="1:20" x14ac:dyDescent="0.25">
      <c r="A767">
        <v>0.57036042359691153</v>
      </c>
      <c r="B767">
        <f t="shared" si="78"/>
        <v>0.17729184916299504</v>
      </c>
      <c r="C767">
        <f t="shared" si="79"/>
        <v>0</v>
      </c>
      <c r="J767">
        <f t="shared" si="80"/>
        <v>10.177291849162994</v>
      </c>
      <c r="K767">
        <f t="shared" si="84"/>
        <v>3.2306394946110778E-13</v>
      </c>
      <c r="L767">
        <f t="shared" si="81"/>
        <v>3.3337990293256644E-13</v>
      </c>
      <c r="S767">
        <f t="shared" si="82"/>
        <v>1.7729184916299503</v>
      </c>
      <c r="T767">
        <f t="shared" si="83"/>
        <v>0</v>
      </c>
    </row>
    <row r="768" spans="1:20" x14ac:dyDescent="0.25">
      <c r="A768">
        <v>0.51759392071291244</v>
      </c>
      <c r="B768">
        <f t="shared" si="78"/>
        <v>4.4115724593786515E-2</v>
      </c>
      <c r="C768">
        <f t="shared" si="79"/>
        <v>0</v>
      </c>
      <c r="J768">
        <f t="shared" si="80"/>
        <v>10.044115724593787</v>
      </c>
      <c r="K768">
        <f t="shared" si="84"/>
        <v>1.2437990834261887E-12</v>
      </c>
      <c r="L768">
        <f t="shared" si="81"/>
        <v>1.2462221187529528E-12</v>
      </c>
      <c r="S768">
        <f t="shared" si="82"/>
        <v>0.44115724593786515</v>
      </c>
      <c r="T768">
        <f t="shared" si="83"/>
        <v>0</v>
      </c>
    </row>
    <row r="769" spans="1:20" x14ac:dyDescent="0.25">
      <c r="A769">
        <v>0.69627979369487591</v>
      </c>
      <c r="B769">
        <f t="shared" si="78"/>
        <v>0.51373051737016595</v>
      </c>
      <c r="C769">
        <f t="shared" si="79"/>
        <v>0</v>
      </c>
      <c r="J769">
        <f t="shared" si="80"/>
        <v>10.513730517370165</v>
      </c>
      <c r="K769">
        <f t="shared" si="84"/>
        <v>9.1476780760944971E-15</v>
      </c>
      <c r="L769">
        <f t="shared" si="81"/>
        <v>1.1910485294974394E-14</v>
      </c>
      <c r="S769">
        <f t="shared" si="82"/>
        <v>5.1373051737016597</v>
      </c>
      <c r="T769">
        <f t="shared" si="83"/>
        <v>0</v>
      </c>
    </row>
    <row r="770" spans="1:20" x14ac:dyDescent="0.25">
      <c r="A770">
        <v>0.15897091586046938</v>
      </c>
      <c r="B770">
        <f t="shared" si="78"/>
        <v>-0.99869630386023833</v>
      </c>
      <c r="C770">
        <f t="shared" si="79"/>
        <v>0</v>
      </c>
      <c r="J770">
        <f t="shared" si="80"/>
        <v>9.001303696139761</v>
      </c>
      <c r="K770">
        <f t="shared" si="84"/>
        <v>0</v>
      </c>
      <c r="L770">
        <f t="shared" si="81"/>
        <v>0</v>
      </c>
      <c r="S770">
        <f t="shared" si="82"/>
        <v>-9.9869630386023829</v>
      </c>
      <c r="T770">
        <f t="shared" si="83"/>
        <v>0</v>
      </c>
    </row>
    <row r="771" spans="1:20" x14ac:dyDescent="0.25">
      <c r="A771">
        <v>9.4576860866115303E-2</v>
      </c>
      <c r="B771">
        <f t="shared" si="78"/>
        <v>-1.313086739260618</v>
      </c>
      <c r="C771">
        <f t="shared" si="79"/>
        <v>0</v>
      </c>
      <c r="J771">
        <f t="shared" si="80"/>
        <v>8.6869132607393826</v>
      </c>
      <c r="K771">
        <f t="shared" si="84"/>
        <v>0</v>
      </c>
      <c r="L771">
        <f t="shared" si="81"/>
        <v>0</v>
      </c>
      <c r="S771">
        <f t="shared" si="82"/>
        <v>-13.130867392606181</v>
      </c>
      <c r="T771">
        <f t="shared" si="83"/>
        <v>0</v>
      </c>
    </row>
    <row r="772" spans="1:20" x14ac:dyDescent="0.25">
      <c r="A772">
        <v>0.8571123386333811</v>
      </c>
      <c r="B772">
        <f t="shared" si="78"/>
        <v>1.0674352835876988</v>
      </c>
      <c r="C772">
        <f t="shared" si="79"/>
        <v>0</v>
      </c>
      <c r="J772">
        <f t="shared" si="80"/>
        <v>11.067435283587699</v>
      </c>
      <c r="K772">
        <f t="shared" si="84"/>
        <v>1.5800374282103752E-17</v>
      </c>
      <c r="L772">
        <f t="shared" si="81"/>
        <v>4.9375369816172904E-17</v>
      </c>
      <c r="S772">
        <f t="shared" si="82"/>
        <v>10.674352835876988</v>
      </c>
      <c r="T772">
        <f t="shared" si="83"/>
        <v>3.4167539905063142E-14</v>
      </c>
    </row>
    <row r="773" spans="1:20" x14ac:dyDescent="0.25">
      <c r="A773">
        <v>0.73992126224555188</v>
      </c>
      <c r="B773">
        <f t="shared" si="78"/>
        <v>0.64310268020588557</v>
      </c>
      <c r="C773">
        <f t="shared" si="79"/>
        <v>0</v>
      </c>
      <c r="J773">
        <f t="shared" si="80"/>
        <v>10.643102680205885</v>
      </c>
      <c r="K773">
        <f t="shared" si="84"/>
        <v>2.1865969238483497E-15</v>
      </c>
      <c r="L773">
        <f t="shared" si="81"/>
        <v>3.306623163973374E-15</v>
      </c>
      <c r="S773">
        <f t="shared" si="82"/>
        <v>6.4310268020588559</v>
      </c>
      <c r="T773">
        <f t="shared" si="83"/>
        <v>0</v>
      </c>
    </row>
    <row r="774" spans="1:20" x14ac:dyDescent="0.25">
      <c r="A774">
        <v>0.44535660878322703</v>
      </c>
      <c r="B774">
        <f t="shared" si="78"/>
        <v>-0.13740178833769381</v>
      </c>
      <c r="C774">
        <f t="shared" si="79"/>
        <v>0</v>
      </c>
      <c r="J774">
        <f t="shared" si="80"/>
        <v>9.8625982116623057</v>
      </c>
      <c r="K774">
        <f t="shared" si="84"/>
        <v>0</v>
      </c>
      <c r="L774">
        <f t="shared" si="81"/>
        <v>0</v>
      </c>
      <c r="S774">
        <f t="shared" si="82"/>
        <v>-1.3740178833769381</v>
      </c>
      <c r="T774">
        <f t="shared" si="83"/>
        <v>0</v>
      </c>
    </row>
    <row r="775" spans="1:20" x14ac:dyDescent="0.25">
      <c r="A775">
        <v>0.17310098574785607</v>
      </c>
      <c r="B775">
        <f t="shared" ref="B775:B838" si="85">NORMINV(A775,0,1)</f>
        <v>-0.94198177362594859</v>
      </c>
      <c r="C775">
        <f t="shared" ref="C775:C838" si="86">IF(B775&gt;10,B775,0)*10^9</f>
        <v>0</v>
      </c>
      <c r="J775">
        <f t="shared" ref="J775:J838" si="87">NORMINV(A775,10,1)</f>
        <v>9.0580182263740507</v>
      </c>
      <c r="K775">
        <f t="shared" si="84"/>
        <v>0</v>
      </c>
      <c r="L775">
        <f t="shared" ref="L775:L838" si="88">IF(J775&gt;10,J775,0)*NORMDIST(J775,0,1,0)*10^9/NORMDIST(J775,10,1,0)</f>
        <v>0</v>
      </c>
      <c r="S775">
        <f t="shared" ref="S775:S838" si="89">NORMINV(A775,0,10)</f>
        <v>-9.4198177362594855</v>
      </c>
      <c r="T775">
        <f t="shared" ref="T775:T838" si="90">IF(S775&gt;10,S775,0)*NORMDIST(S775,0,1,0)*10^9/NORMDIST(S775,0,10,0)</f>
        <v>0</v>
      </c>
    </row>
    <row r="776" spans="1:20" x14ac:dyDescent="0.25">
      <c r="A776">
        <v>0.24027222510452589</v>
      </c>
      <c r="B776">
        <f t="shared" si="85"/>
        <v>-0.70542715449046556</v>
      </c>
      <c r="C776">
        <f t="shared" si="86"/>
        <v>0</v>
      </c>
      <c r="J776">
        <f t="shared" si="87"/>
        <v>9.2945728455095349</v>
      </c>
      <c r="K776">
        <f t="shared" si="84"/>
        <v>0</v>
      </c>
      <c r="L776">
        <f t="shared" si="88"/>
        <v>0</v>
      </c>
      <c r="S776">
        <f t="shared" si="89"/>
        <v>-7.0542715449046556</v>
      </c>
      <c r="T776">
        <f t="shared" si="90"/>
        <v>0</v>
      </c>
    </row>
    <row r="777" spans="1:20" x14ac:dyDescent="0.25">
      <c r="A777">
        <v>0.43934446241645558</v>
      </c>
      <c r="B777">
        <f t="shared" si="85"/>
        <v>-0.15263144649386007</v>
      </c>
      <c r="C777">
        <f t="shared" si="86"/>
        <v>0</v>
      </c>
      <c r="J777">
        <f t="shared" si="87"/>
        <v>9.8473685535061399</v>
      </c>
      <c r="K777">
        <f t="shared" ref="K777:K840" si="91">IF(J777&gt;10,J777,0)*(EXP(-(J777^2)/2)*10^9)/EXP(-(J777-10)^2/2)</f>
        <v>0</v>
      </c>
      <c r="L777">
        <f t="shared" si="88"/>
        <v>0</v>
      </c>
      <c r="S777">
        <f t="shared" si="89"/>
        <v>-1.5263144649386007</v>
      </c>
      <c r="T777">
        <f t="shared" si="90"/>
        <v>0</v>
      </c>
    </row>
    <row r="778" spans="1:20" x14ac:dyDescent="0.25">
      <c r="A778">
        <v>0.68489638966032895</v>
      </c>
      <c r="B778">
        <f t="shared" si="85"/>
        <v>0.48143520502270487</v>
      </c>
      <c r="C778">
        <f t="shared" si="86"/>
        <v>0</v>
      </c>
      <c r="J778">
        <f t="shared" si="87"/>
        <v>10.481435205022706</v>
      </c>
      <c r="K778">
        <f t="shared" si="91"/>
        <v>1.3007367680228863E-14</v>
      </c>
      <c r="L778">
        <f t="shared" si="88"/>
        <v>1.6400237200828247E-14</v>
      </c>
      <c r="S778">
        <f t="shared" si="89"/>
        <v>4.8143520502270487</v>
      </c>
      <c r="T778">
        <f t="shared" si="90"/>
        <v>0</v>
      </c>
    </row>
    <row r="779" spans="1:20" x14ac:dyDescent="0.25">
      <c r="A779">
        <v>0.78673665578173158</v>
      </c>
      <c r="B779">
        <f t="shared" si="85"/>
        <v>0.79514925075333664</v>
      </c>
      <c r="C779">
        <f t="shared" si="86"/>
        <v>0</v>
      </c>
      <c r="J779">
        <f t="shared" si="87"/>
        <v>10.795149250753337</v>
      </c>
      <c r="K779">
        <f t="shared" si="91"/>
        <v>3.8960739871067968E-16</v>
      </c>
      <c r="L779">
        <f t="shared" si="88"/>
        <v>7.331878122105192E-16</v>
      </c>
      <c r="S779">
        <f t="shared" si="89"/>
        <v>7.9514925075333664</v>
      </c>
      <c r="T779">
        <f t="shared" si="90"/>
        <v>0</v>
      </c>
    </row>
    <row r="780" spans="1:20" x14ac:dyDescent="0.25">
      <c r="A780">
        <v>0.36564226203192235</v>
      </c>
      <c r="B780">
        <f t="shared" si="85"/>
        <v>-0.34341732983798312</v>
      </c>
      <c r="C780">
        <f t="shared" si="86"/>
        <v>0</v>
      </c>
      <c r="J780">
        <f t="shared" si="87"/>
        <v>9.6565826701620168</v>
      </c>
      <c r="K780">
        <f t="shared" si="91"/>
        <v>0</v>
      </c>
      <c r="L780">
        <f t="shared" si="88"/>
        <v>0</v>
      </c>
      <c r="S780">
        <f t="shared" si="89"/>
        <v>-3.4341732983798314</v>
      </c>
      <c r="T780">
        <f t="shared" si="90"/>
        <v>0</v>
      </c>
    </row>
    <row r="781" spans="1:20" x14ac:dyDescent="0.25">
      <c r="A781">
        <v>0.27576525162511062</v>
      </c>
      <c r="B781">
        <f t="shared" si="85"/>
        <v>-0.59546826917758477</v>
      </c>
      <c r="C781">
        <f t="shared" si="86"/>
        <v>0</v>
      </c>
      <c r="J781">
        <f t="shared" si="87"/>
        <v>9.4045317308224146</v>
      </c>
      <c r="K781">
        <f t="shared" si="91"/>
        <v>0</v>
      </c>
      <c r="L781">
        <f t="shared" si="88"/>
        <v>0</v>
      </c>
      <c r="S781">
        <f t="shared" si="89"/>
        <v>-5.9546826917758473</v>
      </c>
      <c r="T781">
        <f t="shared" si="90"/>
        <v>0</v>
      </c>
    </row>
    <row r="782" spans="1:20" x14ac:dyDescent="0.25">
      <c r="A782">
        <v>0.20401623584704123</v>
      </c>
      <c r="B782">
        <f t="shared" si="85"/>
        <v>-0.82736101231976855</v>
      </c>
      <c r="C782">
        <f t="shared" si="86"/>
        <v>0</v>
      </c>
      <c r="J782">
        <f t="shared" si="87"/>
        <v>9.1726389876802319</v>
      </c>
      <c r="K782">
        <f t="shared" si="91"/>
        <v>0</v>
      </c>
      <c r="L782">
        <f t="shared" si="88"/>
        <v>0</v>
      </c>
      <c r="S782">
        <f t="shared" si="89"/>
        <v>-8.2736101231976846</v>
      </c>
      <c r="T782">
        <f t="shared" si="90"/>
        <v>0</v>
      </c>
    </row>
    <row r="783" spans="1:20" x14ac:dyDescent="0.25">
      <c r="A783">
        <v>0.14600054933317058</v>
      </c>
      <c r="B783">
        <f t="shared" si="85"/>
        <v>-1.0537419030739081</v>
      </c>
      <c r="C783">
        <f t="shared" si="86"/>
        <v>0</v>
      </c>
      <c r="J783">
        <f t="shared" si="87"/>
        <v>8.9462580969260923</v>
      </c>
      <c r="K783">
        <f t="shared" si="91"/>
        <v>0</v>
      </c>
      <c r="L783">
        <f t="shared" si="88"/>
        <v>0</v>
      </c>
      <c r="S783">
        <f t="shared" si="89"/>
        <v>-10.53741903073908</v>
      </c>
      <c r="T783">
        <f t="shared" si="90"/>
        <v>0</v>
      </c>
    </row>
    <row r="784" spans="1:20" x14ac:dyDescent="0.25">
      <c r="A784">
        <v>0.53181554612872706</v>
      </c>
      <c r="B784">
        <f t="shared" si="85"/>
        <v>7.9834471221056136E-2</v>
      </c>
      <c r="C784">
        <f t="shared" si="86"/>
        <v>0</v>
      </c>
      <c r="J784">
        <f t="shared" si="87"/>
        <v>10.079834471221057</v>
      </c>
      <c r="K784">
        <f t="shared" si="91"/>
        <v>8.6944999132796831E-13</v>
      </c>
      <c r="L784">
        <f t="shared" si="88"/>
        <v>8.7500916505301849E-13</v>
      </c>
      <c r="S784">
        <f t="shared" si="89"/>
        <v>0.79834471221056136</v>
      </c>
      <c r="T784">
        <f t="shared" si="90"/>
        <v>0</v>
      </c>
    </row>
    <row r="785" spans="1:20" x14ac:dyDescent="0.25">
      <c r="A785">
        <v>6.2837611011078223E-2</v>
      </c>
      <c r="B785">
        <f t="shared" si="85"/>
        <v>-1.5313811419814454</v>
      </c>
      <c r="C785">
        <f t="shared" si="86"/>
        <v>0</v>
      </c>
      <c r="J785">
        <f t="shared" si="87"/>
        <v>8.4686188580185551</v>
      </c>
      <c r="K785">
        <f t="shared" si="91"/>
        <v>0</v>
      </c>
      <c r="L785">
        <f t="shared" si="88"/>
        <v>0</v>
      </c>
      <c r="S785">
        <f t="shared" si="89"/>
        <v>-15.313811419814453</v>
      </c>
      <c r="T785">
        <f t="shared" si="90"/>
        <v>0</v>
      </c>
    </row>
    <row r="786" spans="1:20" x14ac:dyDescent="0.25">
      <c r="A786">
        <v>0.93334757530442214</v>
      </c>
      <c r="B786">
        <f t="shared" si="85"/>
        <v>1.5011960961494932</v>
      </c>
      <c r="C786">
        <f t="shared" si="86"/>
        <v>0</v>
      </c>
      <c r="J786">
        <f t="shared" si="87"/>
        <v>11.501196096149494</v>
      </c>
      <c r="K786">
        <f t="shared" si="91"/>
        <v>7.0418298238630203E-20</v>
      </c>
      <c r="L786">
        <f t="shared" si="88"/>
        <v>6.7051284953566155E-19</v>
      </c>
      <c r="S786">
        <f t="shared" si="89"/>
        <v>15.011960961494932</v>
      </c>
      <c r="T786">
        <f t="shared" si="90"/>
        <v>5.3668473438971842E-38</v>
      </c>
    </row>
    <row r="787" spans="1:20" x14ac:dyDescent="0.25">
      <c r="A787">
        <v>0.84459974974822227</v>
      </c>
      <c r="B787">
        <f t="shared" si="85"/>
        <v>1.0135437698188978</v>
      </c>
      <c r="C787">
        <f t="shared" si="86"/>
        <v>0</v>
      </c>
      <c r="J787">
        <f t="shared" si="87"/>
        <v>11.013543769818899</v>
      </c>
      <c r="K787">
        <f t="shared" si="91"/>
        <v>3.0150894966874639E-17</v>
      </c>
      <c r="L787">
        <f t="shared" si="88"/>
        <v>8.4224477013968004E-17</v>
      </c>
      <c r="S787">
        <f t="shared" si="89"/>
        <v>10.135437698188978</v>
      </c>
      <c r="T787">
        <f t="shared" si="90"/>
        <v>8.3561419502386318E-12</v>
      </c>
    </row>
    <row r="788" spans="1:20" x14ac:dyDescent="0.25">
      <c r="A788">
        <v>0.30210272530289622</v>
      </c>
      <c r="B788">
        <f t="shared" si="85"/>
        <v>-0.51836238963094861</v>
      </c>
      <c r="C788">
        <f t="shared" si="86"/>
        <v>0</v>
      </c>
      <c r="J788">
        <f t="shared" si="87"/>
        <v>9.4816376103690523</v>
      </c>
      <c r="K788">
        <f t="shared" si="91"/>
        <v>0</v>
      </c>
      <c r="L788">
        <f t="shared" si="88"/>
        <v>0</v>
      </c>
      <c r="S788">
        <f t="shared" si="89"/>
        <v>-5.1836238963094861</v>
      </c>
      <c r="T788">
        <f t="shared" si="90"/>
        <v>0</v>
      </c>
    </row>
    <row r="789" spans="1:20" x14ac:dyDescent="0.25">
      <c r="A789">
        <v>0.57777642139957885</v>
      </c>
      <c r="B789">
        <f t="shared" si="85"/>
        <v>0.19620826762930063</v>
      </c>
      <c r="C789">
        <f t="shared" si="86"/>
        <v>0</v>
      </c>
      <c r="J789">
        <f t="shared" si="87"/>
        <v>10.1962082676293</v>
      </c>
      <c r="K789">
        <f t="shared" si="91"/>
        <v>2.6599507245068672E-13</v>
      </c>
      <c r="L789">
        <f t="shared" si="88"/>
        <v>2.7643493263905131E-13</v>
      </c>
      <c r="S789">
        <f t="shared" si="89"/>
        <v>1.9620826762930064</v>
      </c>
      <c r="T789">
        <f t="shared" si="90"/>
        <v>0</v>
      </c>
    </row>
    <row r="790" spans="1:20" x14ac:dyDescent="0.25">
      <c r="A790">
        <v>0.6394543290505692</v>
      </c>
      <c r="B790">
        <f t="shared" si="85"/>
        <v>0.35700061958332074</v>
      </c>
      <c r="C790">
        <f t="shared" si="86"/>
        <v>0</v>
      </c>
      <c r="J790">
        <f t="shared" si="87"/>
        <v>10.357000619583321</v>
      </c>
      <c r="K790">
        <f t="shared" si="91"/>
        <v>4.951369376682542E-14</v>
      </c>
      <c r="L790">
        <f t="shared" si="88"/>
        <v>5.6243963257197422E-14</v>
      </c>
      <c r="S790">
        <f t="shared" si="89"/>
        <v>3.5700061958332077</v>
      </c>
      <c r="T790">
        <f t="shared" si="90"/>
        <v>0</v>
      </c>
    </row>
    <row r="791" spans="1:20" x14ac:dyDescent="0.25">
      <c r="A791">
        <v>0.78795739616077154</v>
      </c>
      <c r="B791">
        <f t="shared" si="85"/>
        <v>0.79935394424441086</v>
      </c>
      <c r="C791">
        <f t="shared" si="86"/>
        <v>0</v>
      </c>
      <c r="J791">
        <f t="shared" si="87"/>
        <v>10.799353944244411</v>
      </c>
      <c r="K791">
        <f t="shared" si="91"/>
        <v>3.7121360534830592E-16</v>
      </c>
      <c r="L791">
        <f t="shared" si="88"/>
        <v>7.0327245751416058E-16</v>
      </c>
      <c r="S791">
        <f t="shared" si="89"/>
        <v>7.9935394424441082</v>
      </c>
      <c r="T791">
        <f t="shared" si="90"/>
        <v>0</v>
      </c>
    </row>
    <row r="792" spans="1:20" x14ac:dyDescent="0.25">
      <c r="A792">
        <v>0.84325693533127843</v>
      </c>
      <c r="B792">
        <f t="shared" si="85"/>
        <v>1.0079340386762938</v>
      </c>
      <c r="C792">
        <f t="shared" si="86"/>
        <v>0</v>
      </c>
      <c r="J792">
        <f t="shared" si="87"/>
        <v>11.007934038676293</v>
      </c>
      <c r="K792">
        <f t="shared" si="91"/>
        <v>3.2237887355022852E-17</v>
      </c>
      <c r="L792">
        <f t="shared" si="88"/>
        <v>8.9038905362857516E-17</v>
      </c>
      <c r="S792">
        <f t="shared" si="89"/>
        <v>10.079340386762938</v>
      </c>
      <c r="T792">
        <f t="shared" si="90"/>
        <v>1.4567223883823421E-11</v>
      </c>
    </row>
    <row r="793" spans="1:20" x14ac:dyDescent="0.25">
      <c r="A793">
        <v>0.17062898648030031</v>
      </c>
      <c r="B793">
        <f t="shared" si="85"/>
        <v>-0.95168260684421935</v>
      </c>
      <c r="C793">
        <f t="shared" si="86"/>
        <v>0</v>
      </c>
      <c r="J793">
        <f t="shared" si="87"/>
        <v>9.0483173931557808</v>
      </c>
      <c r="K793">
        <f t="shared" si="91"/>
        <v>0</v>
      </c>
      <c r="L793">
        <f t="shared" si="88"/>
        <v>0</v>
      </c>
      <c r="S793">
        <f t="shared" si="89"/>
        <v>-9.5168260684421941</v>
      </c>
      <c r="T793">
        <f t="shared" si="90"/>
        <v>0</v>
      </c>
    </row>
    <row r="794" spans="1:20" x14ac:dyDescent="0.25">
      <c r="A794">
        <v>0.2217474898525956</v>
      </c>
      <c r="B794">
        <f t="shared" si="85"/>
        <v>-0.76630477176836376</v>
      </c>
      <c r="C794">
        <f t="shared" si="86"/>
        <v>0</v>
      </c>
      <c r="J794">
        <f t="shared" si="87"/>
        <v>9.2336952282316354</v>
      </c>
      <c r="K794">
        <f t="shared" si="91"/>
        <v>0</v>
      </c>
      <c r="L794">
        <f t="shared" si="88"/>
        <v>0</v>
      </c>
      <c r="S794">
        <f t="shared" si="89"/>
        <v>-7.6630477176836376</v>
      </c>
      <c r="T794">
        <f t="shared" si="90"/>
        <v>0</v>
      </c>
    </row>
    <row r="795" spans="1:20" x14ac:dyDescent="0.25">
      <c r="A795">
        <v>0.92910550248725854</v>
      </c>
      <c r="B795">
        <f t="shared" si="85"/>
        <v>1.4691614816970435</v>
      </c>
      <c r="C795">
        <f t="shared" si="86"/>
        <v>0</v>
      </c>
      <c r="J795">
        <f t="shared" si="87"/>
        <v>11.469161481697043</v>
      </c>
      <c r="K795">
        <f t="shared" si="91"/>
        <v>1.0639561212952522E-19</v>
      </c>
      <c r="L795">
        <f t="shared" si="88"/>
        <v>9.2112872769734652E-19</v>
      </c>
      <c r="S795">
        <f t="shared" si="89"/>
        <v>14.691614816970436</v>
      </c>
      <c r="T795">
        <f t="shared" si="90"/>
        <v>5.833609609003574E-36</v>
      </c>
    </row>
    <row r="796" spans="1:20" x14ac:dyDescent="0.25">
      <c r="A796">
        <v>0.84374523148289438</v>
      </c>
      <c r="B796">
        <f t="shared" si="85"/>
        <v>1.009970263593247</v>
      </c>
      <c r="C796">
        <f t="shared" si="86"/>
        <v>0</v>
      </c>
      <c r="J796">
        <f t="shared" si="87"/>
        <v>11.009970263593248</v>
      </c>
      <c r="K796">
        <f t="shared" si="91"/>
        <v>3.1464382488500254E-17</v>
      </c>
      <c r="L796">
        <f t="shared" si="88"/>
        <v>8.7260345296169321E-17</v>
      </c>
      <c r="S796">
        <f t="shared" si="89"/>
        <v>10.09970263593247</v>
      </c>
      <c r="T796">
        <f t="shared" si="90"/>
        <v>1.1910273259854925E-11</v>
      </c>
    </row>
    <row r="797" spans="1:20" x14ac:dyDescent="0.25">
      <c r="A797">
        <v>0.63383892330698566</v>
      </c>
      <c r="B797">
        <f t="shared" si="85"/>
        <v>0.34203818835160549</v>
      </c>
      <c r="C797">
        <f t="shared" si="86"/>
        <v>0</v>
      </c>
      <c r="J797">
        <f t="shared" si="87"/>
        <v>10.342038188351605</v>
      </c>
      <c r="K797">
        <f t="shared" si="91"/>
        <v>5.8025768279694431E-14</v>
      </c>
      <c r="L797">
        <f t="shared" si="88"/>
        <v>6.5227249246946406E-14</v>
      </c>
      <c r="S797">
        <f t="shared" si="89"/>
        <v>3.4203818835160549</v>
      </c>
      <c r="T797">
        <f t="shared" si="90"/>
        <v>0</v>
      </c>
    </row>
    <row r="798" spans="1:20" x14ac:dyDescent="0.25">
      <c r="A798">
        <v>0.22931608020264291</v>
      </c>
      <c r="B798">
        <f t="shared" si="85"/>
        <v>-0.74110107081064847</v>
      </c>
      <c r="C798">
        <f t="shared" si="86"/>
        <v>0</v>
      </c>
      <c r="J798">
        <f t="shared" si="87"/>
        <v>9.2588989291893515</v>
      </c>
      <c r="K798">
        <f t="shared" si="91"/>
        <v>0</v>
      </c>
      <c r="L798">
        <f t="shared" si="88"/>
        <v>0</v>
      </c>
      <c r="S798">
        <f t="shared" si="89"/>
        <v>-7.4110107081064847</v>
      </c>
      <c r="T798">
        <f t="shared" si="90"/>
        <v>0</v>
      </c>
    </row>
    <row r="799" spans="1:20" x14ac:dyDescent="0.25">
      <c r="A799">
        <v>0.34171575060274056</v>
      </c>
      <c r="B799">
        <f t="shared" si="85"/>
        <v>-0.40778503513634706</v>
      </c>
      <c r="C799">
        <f t="shared" si="86"/>
        <v>0</v>
      </c>
      <c r="J799">
        <f t="shared" si="87"/>
        <v>9.5922149648636523</v>
      </c>
      <c r="K799">
        <f t="shared" si="91"/>
        <v>0</v>
      </c>
      <c r="L799">
        <f t="shared" si="88"/>
        <v>0</v>
      </c>
      <c r="S799">
        <f t="shared" si="89"/>
        <v>-4.0778503513634705</v>
      </c>
      <c r="T799">
        <f t="shared" si="90"/>
        <v>0</v>
      </c>
    </row>
    <row r="800" spans="1:20" x14ac:dyDescent="0.25">
      <c r="A800">
        <v>0.41880550553910945</v>
      </c>
      <c r="B800">
        <f t="shared" si="85"/>
        <v>-0.20495022890438905</v>
      </c>
      <c r="C800">
        <f t="shared" si="86"/>
        <v>0</v>
      </c>
      <c r="J800">
        <f t="shared" si="87"/>
        <v>9.795049771095611</v>
      </c>
      <c r="K800">
        <f t="shared" si="91"/>
        <v>0</v>
      </c>
      <c r="L800">
        <f t="shared" si="88"/>
        <v>0</v>
      </c>
      <c r="S800">
        <f t="shared" si="89"/>
        <v>-2.0495022890438905</v>
      </c>
      <c r="T800">
        <f t="shared" si="90"/>
        <v>0</v>
      </c>
    </row>
    <row r="801" spans="1:20" x14ac:dyDescent="0.25">
      <c r="A801">
        <v>0.11224707785271767</v>
      </c>
      <c r="B801">
        <f t="shared" si="85"/>
        <v>-1.2146642950700999</v>
      </c>
      <c r="C801">
        <f t="shared" si="86"/>
        <v>0</v>
      </c>
      <c r="J801">
        <f t="shared" si="87"/>
        <v>8.7853357049298992</v>
      </c>
      <c r="K801">
        <f t="shared" si="91"/>
        <v>0</v>
      </c>
      <c r="L801">
        <f t="shared" si="88"/>
        <v>0</v>
      </c>
      <c r="S801">
        <f t="shared" si="89"/>
        <v>-12.146642950700999</v>
      </c>
      <c r="T801">
        <f t="shared" si="90"/>
        <v>0</v>
      </c>
    </row>
    <row r="802" spans="1:20" x14ac:dyDescent="0.25">
      <c r="A802">
        <v>0.25537888729514452</v>
      </c>
      <c r="B802">
        <f t="shared" si="85"/>
        <v>-0.65765822028910192</v>
      </c>
      <c r="C802">
        <f t="shared" si="86"/>
        <v>0</v>
      </c>
      <c r="J802">
        <f t="shared" si="87"/>
        <v>9.3423417797108979</v>
      </c>
      <c r="K802">
        <f t="shared" si="91"/>
        <v>0</v>
      </c>
      <c r="L802">
        <f t="shared" si="88"/>
        <v>0</v>
      </c>
      <c r="S802">
        <f t="shared" si="89"/>
        <v>-6.5765822028910197</v>
      </c>
      <c r="T802">
        <f t="shared" si="90"/>
        <v>0</v>
      </c>
    </row>
    <row r="803" spans="1:20" x14ac:dyDescent="0.25">
      <c r="A803">
        <v>0.66283150730918305</v>
      </c>
      <c r="B803">
        <f t="shared" si="85"/>
        <v>0.4202032436707987</v>
      </c>
      <c r="C803">
        <f t="shared" si="86"/>
        <v>0</v>
      </c>
      <c r="J803">
        <f t="shared" si="87"/>
        <v>10.420203243670798</v>
      </c>
      <c r="K803">
        <f t="shared" si="91"/>
        <v>2.5208609183597069E-14</v>
      </c>
      <c r="L803">
        <f t="shared" si="88"/>
        <v>3.0076866950761176E-14</v>
      </c>
      <c r="S803">
        <f t="shared" si="89"/>
        <v>4.2020324367079871</v>
      </c>
      <c r="T803">
        <f t="shared" si="90"/>
        <v>0</v>
      </c>
    </row>
    <row r="804" spans="1:20" x14ac:dyDescent="0.25">
      <c r="A804">
        <v>0.90804773094882041</v>
      </c>
      <c r="B804">
        <f t="shared" si="85"/>
        <v>1.3288285579404282</v>
      </c>
      <c r="C804">
        <f t="shared" si="86"/>
        <v>0</v>
      </c>
      <c r="J804">
        <f t="shared" si="87"/>
        <v>11.328828557940428</v>
      </c>
      <c r="K804">
        <f t="shared" si="91"/>
        <v>6.3322926892955376E-19</v>
      </c>
      <c r="L804">
        <f t="shared" si="88"/>
        <v>3.7019607369213051E-18</v>
      </c>
      <c r="S804">
        <f t="shared" si="89"/>
        <v>13.288285579404281</v>
      </c>
      <c r="T804">
        <f t="shared" si="90"/>
        <v>1.4566760363322315E-27</v>
      </c>
    </row>
    <row r="805" spans="1:20" x14ac:dyDescent="0.25">
      <c r="A805">
        <v>0.33582567827387311</v>
      </c>
      <c r="B805">
        <f t="shared" si="85"/>
        <v>-0.42388270681146073</v>
      </c>
      <c r="C805">
        <f t="shared" si="86"/>
        <v>0</v>
      </c>
      <c r="J805">
        <f t="shared" si="87"/>
        <v>9.5761172931885401</v>
      </c>
      <c r="K805">
        <f t="shared" si="91"/>
        <v>0</v>
      </c>
      <c r="L805">
        <f t="shared" si="88"/>
        <v>0</v>
      </c>
      <c r="S805">
        <f t="shared" si="89"/>
        <v>-4.238827068114607</v>
      </c>
      <c r="T805">
        <f t="shared" si="90"/>
        <v>0</v>
      </c>
    </row>
    <row r="806" spans="1:20" x14ac:dyDescent="0.25">
      <c r="A806">
        <v>0.36448255867183449</v>
      </c>
      <c r="B806">
        <f t="shared" si="85"/>
        <v>-0.34650248453110477</v>
      </c>
      <c r="C806">
        <f t="shared" si="86"/>
        <v>0</v>
      </c>
      <c r="J806">
        <f t="shared" si="87"/>
        <v>9.6534975154688958</v>
      </c>
      <c r="K806">
        <f t="shared" si="91"/>
        <v>0</v>
      </c>
      <c r="L806">
        <f t="shared" si="88"/>
        <v>0</v>
      </c>
      <c r="S806">
        <f t="shared" si="89"/>
        <v>-3.4650248453110475</v>
      </c>
      <c r="T806">
        <f t="shared" si="90"/>
        <v>0</v>
      </c>
    </row>
    <row r="807" spans="1:20" x14ac:dyDescent="0.25">
      <c r="A807">
        <v>0.43556016724143193</v>
      </c>
      <c r="B807">
        <f t="shared" si="85"/>
        <v>-0.16223558972361951</v>
      </c>
      <c r="C807">
        <f t="shared" si="86"/>
        <v>0</v>
      </c>
      <c r="J807">
        <f t="shared" si="87"/>
        <v>9.8377644102763799</v>
      </c>
      <c r="K807">
        <f t="shared" si="91"/>
        <v>0</v>
      </c>
      <c r="L807">
        <f t="shared" si="88"/>
        <v>0</v>
      </c>
      <c r="S807">
        <f t="shared" si="89"/>
        <v>-1.6223558972361951</v>
      </c>
      <c r="T807">
        <f t="shared" si="90"/>
        <v>0</v>
      </c>
    </row>
    <row r="808" spans="1:20" x14ac:dyDescent="0.25">
      <c r="A808">
        <v>0.97149571214941866</v>
      </c>
      <c r="B808">
        <f t="shared" si="85"/>
        <v>1.9032450622718591</v>
      </c>
      <c r="C808">
        <f t="shared" si="86"/>
        <v>0</v>
      </c>
      <c r="J808">
        <f t="shared" si="87"/>
        <v>11.903245062271859</v>
      </c>
      <c r="K808">
        <f t="shared" si="91"/>
        <v>3.3272846478388139E-22</v>
      </c>
      <c r="L808">
        <f t="shared" si="88"/>
        <v>1.2452398118908208E-20</v>
      </c>
      <c r="S808">
        <f t="shared" si="89"/>
        <v>19.032450622718592</v>
      </c>
      <c r="T808">
        <f t="shared" si="90"/>
        <v>2.5581392552571463E-67</v>
      </c>
    </row>
    <row r="809" spans="1:20" x14ac:dyDescent="0.25">
      <c r="A809">
        <v>0.95565660573137612</v>
      </c>
      <c r="B809">
        <f t="shared" si="85"/>
        <v>1.7023659518598311</v>
      </c>
      <c r="C809">
        <f t="shared" si="86"/>
        <v>0</v>
      </c>
      <c r="J809">
        <f t="shared" si="87"/>
        <v>11.70236595185983</v>
      </c>
      <c r="K809">
        <f t="shared" si="91"/>
        <v>5.0310790131310996E-21</v>
      </c>
      <c r="L809">
        <f t="shared" si="88"/>
        <v>9.1257420590063725E-20</v>
      </c>
      <c r="S809">
        <f t="shared" si="89"/>
        <v>17.023659518598311</v>
      </c>
      <c r="T809">
        <f t="shared" si="90"/>
        <v>8.5114566142680684E-52</v>
      </c>
    </row>
    <row r="810" spans="1:20" x14ac:dyDescent="0.25">
      <c r="A810">
        <v>0.20935697500534073</v>
      </c>
      <c r="B810">
        <f t="shared" si="85"/>
        <v>-0.80865442483308891</v>
      </c>
      <c r="C810">
        <f t="shared" si="86"/>
        <v>0</v>
      </c>
      <c r="J810">
        <f t="shared" si="87"/>
        <v>9.1913455751669115</v>
      </c>
      <c r="K810">
        <f t="shared" si="91"/>
        <v>0</v>
      </c>
      <c r="L810">
        <f t="shared" si="88"/>
        <v>0</v>
      </c>
      <c r="S810">
        <f t="shared" si="89"/>
        <v>-8.0865442483308883</v>
      </c>
      <c r="T810">
        <f t="shared" si="90"/>
        <v>0</v>
      </c>
    </row>
    <row r="811" spans="1:20" x14ac:dyDescent="0.25">
      <c r="A811">
        <v>0.38377025666066467</v>
      </c>
      <c r="B811">
        <f t="shared" si="85"/>
        <v>-0.29559353254795984</v>
      </c>
      <c r="C811">
        <f t="shared" si="86"/>
        <v>0</v>
      </c>
      <c r="J811">
        <f t="shared" si="87"/>
        <v>9.7044064674520403</v>
      </c>
      <c r="K811">
        <f t="shared" si="91"/>
        <v>0</v>
      </c>
      <c r="L811">
        <f t="shared" si="88"/>
        <v>0</v>
      </c>
      <c r="S811">
        <f t="shared" si="89"/>
        <v>-2.9559353254795981</v>
      </c>
      <c r="T811">
        <f t="shared" si="90"/>
        <v>0</v>
      </c>
    </row>
    <row r="812" spans="1:20" x14ac:dyDescent="0.25">
      <c r="A812">
        <v>0.89123203222754599</v>
      </c>
      <c r="B812">
        <f t="shared" si="85"/>
        <v>1.2331067604558983</v>
      </c>
      <c r="C812">
        <f t="shared" si="86"/>
        <v>0</v>
      </c>
      <c r="J812">
        <f t="shared" si="87"/>
        <v>11.233106760455899</v>
      </c>
      <c r="K812">
        <f t="shared" si="91"/>
        <v>2.0897469924246056E-18</v>
      </c>
      <c r="L812">
        <f t="shared" si="88"/>
        <v>9.560072254861852E-18</v>
      </c>
      <c r="S812">
        <f t="shared" si="89"/>
        <v>12.331067604558983</v>
      </c>
      <c r="T812">
        <f t="shared" si="90"/>
        <v>2.5281982184551296E-22</v>
      </c>
    </row>
    <row r="813" spans="1:20" x14ac:dyDescent="0.25">
      <c r="A813">
        <v>0.26468703268532368</v>
      </c>
      <c r="B813">
        <f t="shared" si="85"/>
        <v>-0.62896179975655864</v>
      </c>
      <c r="C813">
        <f t="shared" si="86"/>
        <v>0</v>
      </c>
      <c r="J813">
        <f t="shared" si="87"/>
        <v>9.3710382002434418</v>
      </c>
      <c r="K813">
        <f t="shared" si="91"/>
        <v>0</v>
      </c>
      <c r="L813">
        <f t="shared" si="88"/>
        <v>0</v>
      </c>
      <c r="S813">
        <f t="shared" si="89"/>
        <v>-6.2896179975655864</v>
      </c>
      <c r="T813">
        <f t="shared" si="90"/>
        <v>0</v>
      </c>
    </row>
    <row r="814" spans="1:20" x14ac:dyDescent="0.25">
      <c r="A814">
        <v>0.99353007599108856</v>
      </c>
      <c r="B814">
        <f t="shared" si="85"/>
        <v>2.4854205155499991</v>
      </c>
      <c r="C814">
        <f t="shared" si="86"/>
        <v>0</v>
      </c>
      <c r="J814">
        <f t="shared" si="87"/>
        <v>12.485420515549999</v>
      </c>
      <c r="K814">
        <f t="shared" si="91"/>
        <v>8.0326907981857971E-26</v>
      </c>
      <c r="L814">
        <f t="shared" si="88"/>
        <v>3.8693224923363707E-23</v>
      </c>
      <c r="S814">
        <f t="shared" si="89"/>
        <v>24.85420515549999</v>
      </c>
      <c r="T814">
        <f t="shared" si="90"/>
        <v>3.9636283220218436E-122</v>
      </c>
    </row>
    <row r="815" spans="1:20" x14ac:dyDescent="0.25">
      <c r="A815">
        <v>0.14941862239448225</v>
      </c>
      <c r="B815">
        <f t="shared" si="85"/>
        <v>-1.038930103342971</v>
      </c>
      <c r="C815">
        <f t="shared" si="86"/>
        <v>0</v>
      </c>
      <c r="J815">
        <f t="shared" si="87"/>
        <v>8.9610698966570297</v>
      </c>
      <c r="K815">
        <f t="shared" si="91"/>
        <v>0</v>
      </c>
      <c r="L815">
        <f t="shared" si="88"/>
        <v>0</v>
      </c>
      <c r="S815">
        <f t="shared" si="89"/>
        <v>-10.38930103342971</v>
      </c>
      <c r="T815">
        <f t="shared" si="90"/>
        <v>0</v>
      </c>
    </row>
    <row r="816" spans="1:20" x14ac:dyDescent="0.25">
      <c r="A816">
        <v>0.48396252327036349</v>
      </c>
      <c r="B816">
        <f t="shared" si="85"/>
        <v>-4.0210826214724195E-2</v>
      </c>
      <c r="C816">
        <f t="shared" si="86"/>
        <v>0</v>
      </c>
      <c r="J816">
        <f t="shared" si="87"/>
        <v>9.9597891737852766</v>
      </c>
      <c r="K816">
        <f t="shared" si="91"/>
        <v>0</v>
      </c>
      <c r="L816">
        <f t="shared" si="88"/>
        <v>0</v>
      </c>
      <c r="S816">
        <f t="shared" si="89"/>
        <v>-0.40210826214724193</v>
      </c>
      <c r="T816">
        <f t="shared" si="90"/>
        <v>0</v>
      </c>
    </row>
    <row r="817" spans="1:20" x14ac:dyDescent="0.25">
      <c r="A817">
        <v>8.4749900814844209E-2</v>
      </c>
      <c r="B817">
        <f t="shared" si="85"/>
        <v>-1.3738128150855897</v>
      </c>
      <c r="C817">
        <f t="shared" si="86"/>
        <v>0</v>
      </c>
      <c r="J817">
        <f t="shared" si="87"/>
        <v>8.6261871849144107</v>
      </c>
      <c r="K817">
        <f t="shared" si="91"/>
        <v>0</v>
      </c>
      <c r="L817">
        <f t="shared" si="88"/>
        <v>0</v>
      </c>
      <c r="S817">
        <f t="shared" si="89"/>
        <v>-13.738128150855896</v>
      </c>
      <c r="T817">
        <f t="shared" si="90"/>
        <v>0</v>
      </c>
    </row>
    <row r="818" spans="1:20" x14ac:dyDescent="0.25">
      <c r="A818">
        <v>0.93563646351512197</v>
      </c>
      <c r="B818">
        <f t="shared" si="85"/>
        <v>1.5191407436665438</v>
      </c>
      <c r="C818">
        <f t="shared" si="86"/>
        <v>0</v>
      </c>
      <c r="J818">
        <f t="shared" si="87"/>
        <v>11.519140743666544</v>
      </c>
      <c r="K818">
        <f t="shared" si="91"/>
        <v>5.5833096363417862E-20</v>
      </c>
      <c r="L818">
        <f t="shared" si="88"/>
        <v>5.6124381413975489E-19</v>
      </c>
      <c r="S818">
        <f t="shared" si="89"/>
        <v>15.191407436665438</v>
      </c>
      <c r="T818">
        <f t="shared" si="90"/>
        <v>3.7130879822505601E-39</v>
      </c>
    </row>
    <row r="819" spans="1:20" x14ac:dyDescent="0.25">
      <c r="A819">
        <v>0.52424695577867975</v>
      </c>
      <c r="B819">
        <f t="shared" si="85"/>
        <v>6.0815572215225669E-2</v>
      </c>
      <c r="C819">
        <f t="shared" si="86"/>
        <v>0</v>
      </c>
      <c r="J819">
        <f t="shared" si="87"/>
        <v>10.060815572215226</v>
      </c>
      <c r="K819">
        <f t="shared" si="91"/>
        <v>1.0524080602541827E-12</v>
      </c>
      <c r="L819">
        <f t="shared" si="88"/>
        <v>1.0563076339689451E-12</v>
      </c>
      <c r="S819">
        <f t="shared" si="89"/>
        <v>0.60815572215225666</v>
      </c>
      <c r="T819">
        <f t="shared" si="90"/>
        <v>0</v>
      </c>
    </row>
    <row r="820" spans="1:20" x14ac:dyDescent="0.25">
      <c r="A820">
        <v>0.5314188055055391</v>
      </c>
      <c r="B820">
        <f t="shared" si="85"/>
        <v>7.8836855280429829E-2</v>
      </c>
      <c r="C820">
        <f t="shared" si="86"/>
        <v>0</v>
      </c>
      <c r="J820">
        <f t="shared" si="87"/>
        <v>10.07883685528043</v>
      </c>
      <c r="K820">
        <f t="shared" si="91"/>
        <v>8.7821926424715777E-13</v>
      </c>
      <c r="L820">
        <f t="shared" si="88"/>
        <v>8.8369461401756177E-13</v>
      </c>
      <c r="S820">
        <f t="shared" si="89"/>
        <v>0.78836855280429829</v>
      </c>
      <c r="T820">
        <f t="shared" si="90"/>
        <v>0</v>
      </c>
    </row>
    <row r="821" spans="1:20" x14ac:dyDescent="0.25">
      <c r="A821">
        <v>0.10055848872341075</v>
      </c>
      <c r="B821">
        <f t="shared" si="85"/>
        <v>-1.2783757296137634</v>
      </c>
      <c r="C821">
        <f t="shared" si="86"/>
        <v>0</v>
      </c>
      <c r="J821">
        <f t="shared" si="87"/>
        <v>8.7216242703862363</v>
      </c>
      <c r="K821">
        <f t="shared" si="91"/>
        <v>0</v>
      </c>
      <c r="L821">
        <f t="shared" si="88"/>
        <v>0</v>
      </c>
      <c r="S821">
        <f t="shared" si="89"/>
        <v>-12.783757296137635</v>
      </c>
      <c r="T821">
        <f t="shared" si="90"/>
        <v>0</v>
      </c>
    </row>
    <row r="822" spans="1:20" x14ac:dyDescent="0.25">
      <c r="A822">
        <v>0.39228492080446792</v>
      </c>
      <c r="B822">
        <f t="shared" si="85"/>
        <v>-0.27336865957354201</v>
      </c>
      <c r="C822">
        <f t="shared" si="86"/>
        <v>0</v>
      </c>
      <c r="J822">
        <f t="shared" si="87"/>
        <v>9.7266313404264579</v>
      </c>
      <c r="K822">
        <f t="shared" si="91"/>
        <v>0</v>
      </c>
      <c r="L822">
        <f t="shared" si="88"/>
        <v>0</v>
      </c>
      <c r="S822">
        <f t="shared" si="89"/>
        <v>-2.7336865957354202</v>
      </c>
      <c r="T822">
        <f t="shared" si="90"/>
        <v>0</v>
      </c>
    </row>
    <row r="823" spans="1:20" x14ac:dyDescent="0.25">
      <c r="A823">
        <v>0.70656453138828701</v>
      </c>
      <c r="B823">
        <f t="shared" si="85"/>
        <v>0.5433760136564475</v>
      </c>
      <c r="C823">
        <f t="shared" si="86"/>
        <v>0</v>
      </c>
      <c r="J823">
        <f t="shared" si="87"/>
        <v>10.543376013656447</v>
      </c>
      <c r="K823">
        <f t="shared" si="91"/>
        <v>6.6095951230597825E-15</v>
      </c>
      <c r="L823">
        <f t="shared" si="88"/>
        <v>8.8798076170269085E-15</v>
      </c>
      <c r="S823">
        <f t="shared" si="89"/>
        <v>5.4337601365644748</v>
      </c>
      <c r="T823">
        <f t="shared" si="90"/>
        <v>0</v>
      </c>
    </row>
    <row r="824" spans="1:20" x14ac:dyDescent="0.25">
      <c r="A824">
        <v>0.13434247871333965</v>
      </c>
      <c r="B824">
        <f t="shared" si="85"/>
        <v>-1.1060960287367971</v>
      </c>
      <c r="C824">
        <f t="shared" si="86"/>
        <v>0</v>
      </c>
      <c r="J824">
        <f t="shared" si="87"/>
        <v>8.8939039712632031</v>
      </c>
      <c r="K824">
        <f t="shared" si="91"/>
        <v>0</v>
      </c>
      <c r="L824">
        <f t="shared" si="88"/>
        <v>0</v>
      </c>
      <c r="S824">
        <f t="shared" si="89"/>
        <v>-11.060960287367971</v>
      </c>
      <c r="T824">
        <f t="shared" si="90"/>
        <v>0</v>
      </c>
    </row>
    <row r="825" spans="1:20" x14ac:dyDescent="0.25">
      <c r="A825">
        <v>0.42228461561937314</v>
      </c>
      <c r="B825">
        <f t="shared" si="85"/>
        <v>-0.19605229935348711</v>
      </c>
      <c r="C825">
        <f t="shared" si="86"/>
        <v>0</v>
      </c>
      <c r="J825">
        <f t="shared" si="87"/>
        <v>9.8039477006465123</v>
      </c>
      <c r="K825">
        <f t="shared" si="91"/>
        <v>0</v>
      </c>
      <c r="L825">
        <f t="shared" si="88"/>
        <v>0</v>
      </c>
      <c r="S825">
        <f t="shared" si="89"/>
        <v>-1.9605229935348711</v>
      </c>
      <c r="T825">
        <f t="shared" si="90"/>
        <v>0</v>
      </c>
    </row>
    <row r="826" spans="1:20" x14ac:dyDescent="0.25">
      <c r="A826">
        <v>0.29508346812341685</v>
      </c>
      <c r="B826">
        <f t="shared" si="85"/>
        <v>-0.53859413369149467</v>
      </c>
      <c r="C826">
        <f t="shared" si="86"/>
        <v>0</v>
      </c>
      <c r="J826">
        <f t="shared" si="87"/>
        <v>9.461405866308505</v>
      </c>
      <c r="K826">
        <f t="shared" si="91"/>
        <v>0</v>
      </c>
      <c r="L826">
        <f t="shared" si="88"/>
        <v>0</v>
      </c>
      <c r="S826">
        <f t="shared" si="89"/>
        <v>-5.3859413369149465</v>
      </c>
      <c r="T826">
        <f t="shared" si="90"/>
        <v>0</v>
      </c>
    </row>
    <row r="827" spans="1:20" x14ac:dyDescent="0.25">
      <c r="A827">
        <v>0.61491744743186738</v>
      </c>
      <c r="B827">
        <f t="shared" si="85"/>
        <v>0.29215893826005862</v>
      </c>
      <c r="C827">
        <f t="shared" si="86"/>
        <v>0</v>
      </c>
      <c r="J827">
        <f t="shared" si="87"/>
        <v>10.292158938260059</v>
      </c>
      <c r="K827">
        <f t="shared" si="91"/>
        <v>9.8148176441230671E-14</v>
      </c>
      <c r="L827">
        <f t="shared" si="88"/>
        <v>1.0689373246776105E-13</v>
      </c>
      <c r="S827">
        <f t="shared" si="89"/>
        <v>2.9215893826005863</v>
      </c>
      <c r="T827">
        <f t="shared" si="90"/>
        <v>0</v>
      </c>
    </row>
    <row r="828" spans="1:20" x14ac:dyDescent="0.25">
      <c r="A828">
        <v>0.89693899349955752</v>
      </c>
      <c r="B828">
        <f t="shared" si="85"/>
        <v>1.2643009938948271</v>
      </c>
      <c r="C828">
        <f t="shared" si="86"/>
        <v>0</v>
      </c>
      <c r="J828">
        <f t="shared" si="87"/>
        <v>11.264300993894826</v>
      </c>
      <c r="K828">
        <f t="shared" si="91"/>
        <v>1.4190236852480332E-18</v>
      </c>
      <c r="L828">
        <f t="shared" si="88"/>
        <v>7.0176337790696758E-18</v>
      </c>
      <c r="S828">
        <f t="shared" si="89"/>
        <v>12.643009938948271</v>
      </c>
      <c r="T828">
        <f t="shared" si="90"/>
        <v>5.4814846930779339E-24</v>
      </c>
    </row>
    <row r="829" spans="1:20" x14ac:dyDescent="0.25">
      <c r="A829">
        <v>0.65804010132145141</v>
      </c>
      <c r="B829">
        <f t="shared" si="85"/>
        <v>0.40712007822018531</v>
      </c>
      <c r="C829">
        <f t="shared" si="86"/>
        <v>0</v>
      </c>
      <c r="J829">
        <f t="shared" si="87"/>
        <v>10.407120078220185</v>
      </c>
      <c r="K829">
        <f t="shared" si="91"/>
        <v>2.9008383846795054E-14</v>
      </c>
      <c r="L829">
        <f t="shared" si="88"/>
        <v>3.4237846138485836E-14</v>
      </c>
      <c r="S829">
        <f t="shared" si="89"/>
        <v>4.0712007822018528</v>
      </c>
      <c r="T829">
        <f t="shared" si="90"/>
        <v>0</v>
      </c>
    </row>
    <row r="830" spans="1:20" x14ac:dyDescent="0.25">
      <c r="A830">
        <v>5.8473464156010624E-2</v>
      </c>
      <c r="B830">
        <f t="shared" si="85"/>
        <v>-1.567718131439225</v>
      </c>
      <c r="C830">
        <f t="shared" si="86"/>
        <v>0</v>
      </c>
      <c r="J830">
        <f t="shared" si="87"/>
        <v>8.432281868560775</v>
      </c>
      <c r="K830">
        <f t="shared" si="91"/>
        <v>0</v>
      </c>
      <c r="L830">
        <f t="shared" si="88"/>
        <v>0</v>
      </c>
      <c r="S830">
        <f t="shared" si="89"/>
        <v>-15.67718131439225</v>
      </c>
      <c r="T830">
        <f t="shared" si="90"/>
        <v>0</v>
      </c>
    </row>
    <row r="831" spans="1:20" x14ac:dyDescent="0.25">
      <c r="A831">
        <v>0.78966643269142733</v>
      </c>
      <c r="B831">
        <f t="shared" si="85"/>
        <v>0.80526437565369435</v>
      </c>
      <c r="C831">
        <f t="shared" si="86"/>
        <v>0</v>
      </c>
      <c r="J831">
        <f t="shared" si="87"/>
        <v>10.805264375653694</v>
      </c>
      <c r="K831">
        <f t="shared" si="91"/>
        <v>3.4679592590698856E-16</v>
      </c>
      <c r="L831">
        <f t="shared" si="88"/>
        <v>6.6327335930924244E-16</v>
      </c>
      <c r="S831">
        <f t="shared" si="89"/>
        <v>8.0526437565369431</v>
      </c>
      <c r="T831">
        <f t="shared" si="90"/>
        <v>0</v>
      </c>
    </row>
    <row r="832" spans="1:20" x14ac:dyDescent="0.25">
      <c r="A832">
        <v>0.34702597125156409</v>
      </c>
      <c r="B832">
        <f t="shared" si="85"/>
        <v>-0.39336225629916677</v>
      </c>
      <c r="C832">
        <f t="shared" si="86"/>
        <v>0</v>
      </c>
      <c r="J832">
        <f t="shared" si="87"/>
        <v>9.6066377437008335</v>
      </c>
      <c r="K832">
        <f t="shared" si="91"/>
        <v>0</v>
      </c>
      <c r="L832">
        <f t="shared" si="88"/>
        <v>0</v>
      </c>
      <c r="S832">
        <f t="shared" si="89"/>
        <v>-3.9336225629916677</v>
      </c>
      <c r="T832">
        <f t="shared" si="90"/>
        <v>0</v>
      </c>
    </row>
    <row r="833" spans="1:20" x14ac:dyDescent="0.25">
      <c r="A833">
        <v>0.2772301400799585</v>
      </c>
      <c r="B833">
        <f t="shared" si="85"/>
        <v>-0.5910897606606369</v>
      </c>
      <c r="C833">
        <f t="shared" si="86"/>
        <v>0</v>
      </c>
      <c r="J833">
        <f t="shared" si="87"/>
        <v>9.4089102393393631</v>
      </c>
      <c r="K833">
        <f t="shared" si="91"/>
        <v>0</v>
      </c>
      <c r="L833">
        <f t="shared" si="88"/>
        <v>0</v>
      </c>
      <c r="S833">
        <f t="shared" si="89"/>
        <v>-5.910897606606369</v>
      </c>
      <c r="T833">
        <f t="shared" si="90"/>
        <v>0</v>
      </c>
    </row>
    <row r="834" spans="1:20" x14ac:dyDescent="0.25">
      <c r="A834">
        <v>0.61458174382763142</v>
      </c>
      <c r="B834">
        <f t="shared" si="85"/>
        <v>0.29128087604147329</v>
      </c>
      <c r="C834">
        <f t="shared" si="86"/>
        <v>0</v>
      </c>
      <c r="J834">
        <f t="shared" si="87"/>
        <v>10.291280876041473</v>
      </c>
      <c r="K834">
        <f t="shared" si="91"/>
        <v>9.9056059014280635E-14</v>
      </c>
      <c r="L834">
        <f t="shared" si="88"/>
        <v>1.0782725882339673E-13</v>
      </c>
      <c r="S834">
        <f t="shared" si="89"/>
        <v>2.912808760414733</v>
      </c>
      <c r="T834">
        <f t="shared" si="90"/>
        <v>0</v>
      </c>
    </row>
    <row r="835" spans="1:20" x14ac:dyDescent="0.25">
      <c r="A835">
        <v>0.91351054414502397</v>
      </c>
      <c r="B835">
        <f t="shared" si="85"/>
        <v>1.3626941835640007</v>
      </c>
      <c r="C835">
        <f t="shared" si="86"/>
        <v>0</v>
      </c>
      <c r="J835">
        <f t="shared" si="87"/>
        <v>11.362694183564001</v>
      </c>
      <c r="K835">
        <f t="shared" si="91"/>
        <v>4.1323277972764933E-19</v>
      </c>
      <c r="L835">
        <f t="shared" si="88"/>
        <v>2.6463761787286059E-18</v>
      </c>
      <c r="S835">
        <f t="shared" si="89"/>
        <v>13.626941835640007</v>
      </c>
      <c r="T835">
        <f t="shared" si="90"/>
        <v>1.6397819902259337E-29</v>
      </c>
    </row>
    <row r="836" spans="1:20" x14ac:dyDescent="0.25">
      <c r="A836">
        <v>0.49955748161259805</v>
      </c>
      <c r="B836">
        <f t="shared" si="85"/>
        <v>-1.1092293293698504E-3</v>
      </c>
      <c r="C836">
        <f t="shared" si="86"/>
        <v>0</v>
      </c>
      <c r="J836">
        <f t="shared" si="87"/>
        <v>9.9988907706706307</v>
      </c>
      <c r="K836">
        <f t="shared" si="91"/>
        <v>0</v>
      </c>
      <c r="L836">
        <f t="shared" si="88"/>
        <v>0</v>
      </c>
      <c r="S836">
        <f t="shared" si="89"/>
        <v>-1.1092293293698504E-2</v>
      </c>
      <c r="T836">
        <f t="shared" si="90"/>
        <v>0</v>
      </c>
    </row>
    <row r="837" spans="1:20" x14ac:dyDescent="0.25">
      <c r="A837">
        <v>0.54628131962034976</v>
      </c>
      <c r="B837">
        <f t="shared" si="85"/>
        <v>0.11627151430272507</v>
      </c>
      <c r="C837">
        <f t="shared" si="86"/>
        <v>0</v>
      </c>
      <c r="J837">
        <f t="shared" si="87"/>
        <v>10.116271514302724</v>
      </c>
      <c r="K837">
        <f t="shared" si="91"/>
        <v>6.018168675640965E-13</v>
      </c>
      <c r="L837">
        <f t="shared" si="88"/>
        <v>6.1000811317309163E-13</v>
      </c>
      <c r="S837">
        <f t="shared" si="89"/>
        <v>1.1627151430272507</v>
      </c>
      <c r="T837">
        <f t="shared" si="90"/>
        <v>0</v>
      </c>
    </row>
    <row r="838" spans="1:20" x14ac:dyDescent="0.25">
      <c r="A838">
        <v>0.73110141300698872</v>
      </c>
      <c r="B838">
        <f t="shared" si="85"/>
        <v>0.61614750092710546</v>
      </c>
      <c r="C838">
        <f t="shared" si="86"/>
        <v>0</v>
      </c>
      <c r="J838">
        <f t="shared" si="87"/>
        <v>10.616147500927106</v>
      </c>
      <c r="K838">
        <f t="shared" si="91"/>
        <v>2.9544297990378778E-15</v>
      </c>
      <c r="L838">
        <f t="shared" si="88"/>
        <v>4.318652419788256E-15</v>
      </c>
      <c r="S838">
        <f t="shared" si="89"/>
        <v>6.1614750092710544</v>
      </c>
      <c r="T838">
        <f t="shared" si="90"/>
        <v>0</v>
      </c>
    </row>
    <row r="839" spans="1:20" x14ac:dyDescent="0.25">
      <c r="A839">
        <v>0.4825281533249916</v>
      </c>
      <c r="B839">
        <f t="shared" ref="B839:B902" si="92">NORMINV(A839,0,1)</f>
        <v>-4.3809434515847651E-2</v>
      </c>
      <c r="C839">
        <f t="shared" ref="C839:C902" si="93">IF(B839&gt;10,B839,0)*10^9</f>
        <v>0</v>
      </c>
      <c r="J839">
        <f t="shared" ref="J839:J902" si="94">NORMINV(A839,10,1)</f>
        <v>9.9561905654841532</v>
      </c>
      <c r="K839">
        <f t="shared" si="91"/>
        <v>0</v>
      </c>
      <c r="L839">
        <f t="shared" ref="L839:L902" si="95">IF(J839&gt;10,J839,0)*NORMDIST(J839,0,1,0)*10^9/NORMDIST(J839,10,1,0)</f>
        <v>0</v>
      </c>
      <c r="S839">
        <f t="shared" ref="S839:S902" si="96">NORMINV(A839,0,10)</f>
        <v>-0.43809434515847651</v>
      </c>
      <c r="T839">
        <f t="shared" ref="T839:T902" si="97">IF(S839&gt;10,S839,0)*NORMDIST(S839,0,1,0)*10^9/NORMDIST(S839,0,10,0)</f>
        <v>0</v>
      </c>
    </row>
    <row r="840" spans="1:20" x14ac:dyDescent="0.25">
      <c r="A840">
        <v>0.96832178716391493</v>
      </c>
      <c r="B840">
        <f t="shared" si="92"/>
        <v>1.8566818890698258</v>
      </c>
      <c r="C840">
        <f t="shared" si="93"/>
        <v>0</v>
      </c>
      <c r="J840">
        <f t="shared" si="94"/>
        <v>11.856681889069826</v>
      </c>
      <c r="K840">
        <f t="shared" si="91"/>
        <v>6.2898859341803472E-22</v>
      </c>
      <c r="L840">
        <f t="shared" si="95"/>
        <v>1.9759323981723085E-20</v>
      </c>
      <c r="S840">
        <f t="shared" si="96"/>
        <v>18.566818890698258</v>
      </c>
      <c r="T840">
        <f t="shared" si="97"/>
        <v>1.4482266445332085E-63</v>
      </c>
    </row>
    <row r="841" spans="1:20" x14ac:dyDescent="0.25">
      <c r="A841">
        <v>0.81768242439039274</v>
      </c>
      <c r="B841">
        <f t="shared" si="92"/>
        <v>0.90656826278943237</v>
      </c>
      <c r="C841">
        <f t="shared" si="93"/>
        <v>0</v>
      </c>
      <c r="J841">
        <f t="shared" si="94"/>
        <v>10.906568262789433</v>
      </c>
      <c r="K841">
        <f t="shared" ref="K841:K904" si="98">IF(J841&gt;10,J841,0)*(EXP(-(J841^2)/2)*10^9)/EXP(-(J841-10)^2/2)</f>
        <v>1.0687009895914382E-16</v>
      </c>
      <c r="L841">
        <f t="shared" si="95"/>
        <v>2.4310175088256148E-16</v>
      </c>
      <c r="S841">
        <f t="shared" si="96"/>
        <v>9.0656826278943239</v>
      </c>
      <c r="T841">
        <f t="shared" si="97"/>
        <v>0</v>
      </c>
    </row>
    <row r="842" spans="1:20" x14ac:dyDescent="0.25">
      <c r="A842">
        <v>0.26886806848353528</v>
      </c>
      <c r="B842">
        <f t="shared" si="92"/>
        <v>-0.61623999266013119</v>
      </c>
      <c r="C842">
        <f t="shared" si="93"/>
        <v>0</v>
      </c>
      <c r="J842">
        <f t="shared" si="94"/>
        <v>9.3837600073398697</v>
      </c>
      <c r="K842">
        <f t="shared" si="98"/>
        <v>0</v>
      </c>
      <c r="L842">
        <f t="shared" si="95"/>
        <v>0</v>
      </c>
      <c r="S842">
        <f t="shared" si="96"/>
        <v>-6.1623999266013119</v>
      </c>
      <c r="T842">
        <f t="shared" si="97"/>
        <v>0</v>
      </c>
    </row>
    <row r="843" spans="1:20" x14ac:dyDescent="0.25">
      <c r="A843">
        <v>0.65889461958677942</v>
      </c>
      <c r="B843">
        <f t="shared" si="92"/>
        <v>0.40944821735260734</v>
      </c>
      <c r="C843">
        <f t="shared" si="93"/>
        <v>0</v>
      </c>
      <c r="J843">
        <f t="shared" si="94"/>
        <v>10.409448217352608</v>
      </c>
      <c r="K843">
        <f t="shared" si="98"/>
        <v>2.8293330112557449E-14</v>
      </c>
      <c r="L843">
        <f t="shared" si="95"/>
        <v>3.3457431673407381E-14</v>
      </c>
      <c r="S843">
        <f t="shared" si="96"/>
        <v>4.0944821735260737</v>
      </c>
      <c r="T843">
        <f t="shared" si="97"/>
        <v>0</v>
      </c>
    </row>
    <row r="844" spans="1:20" x14ac:dyDescent="0.25">
      <c r="A844">
        <v>0.53288369396038693</v>
      </c>
      <c r="B844">
        <f t="shared" si="92"/>
        <v>8.2520758064830585E-2</v>
      </c>
      <c r="C844">
        <f t="shared" si="93"/>
        <v>0</v>
      </c>
      <c r="J844">
        <f t="shared" si="94"/>
        <v>10.082520758064831</v>
      </c>
      <c r="K844">
        <f t="shared" si="98"/>
        <v>8.4626138895583572E-13</v>
      </c>
      <c r="L844">
        <f t="shared" si="95"/>
        <v>8.5204382030813358E-13</v>
      </c>
      <c r="S844">
        <f t="shared" si="96"/>
        <v>0.82520758064830591</v>
      </c>
      <c r="T844">
        <f t="shared" si="97"/>
        <v>0</v>
      </c>
    </row>
    <row r="845" spans="1:20" x14ac:dyDescent="0.25">
      <c r="A845">
        <v>0.45411542100283825</v>
      </c>
      <c r="B845">
        <f t="shared" si="92"/>
        <v>-0.11527034614632135</v>
      </c>
      <c r="C845">
        <f t="shared" si="93"/>
        <v>0</v>
      </c>
      <c r="J845">
        <f t="shared" si="94"/>
        <v>9.8847296538536789</v>
      </c>
      <c r="K845">
        <f t="shared" si="98"/>
        <v>0</v>
      </c>
      <c r="L845">
        <f t="shared" si="95"/>
        <v>0</v>
      </c>
      <c r="S845">
        <f t="shared" si="96"/>
        <v>-1.1527034614632135</v>
      </c>
      <c r="T845">
        <f t="shared" si="97"/>
        <v>0</v>
      </c>
    </row>
    <row r="846" spans="1:20" x14ac:dyDescent="0.25">
      <c r="A846">
        <v>0.53498947111423079</v>
      </c>
      <c r="B846">
        <f t="shared" si="92"/>
        <v>8.7818343897439949E-2</v>
      </c>
      <c r="C846">
        <f t="shared" si="93"/>
        <v>0</v>
      </c>
      <c r="J846">
        <f t="shared" si="94"/>
        <v>10.087818343897441</v>
      </c>
      <c r="K846">
        <f t="shared" si="98"/>
        <v>8.0229415923820257E-13</v>
      </c>
      <c r="L846">
        <f t="shared" si="95"/>
        <v>8.0850542118745785E-13</v>
      </c>
      <c r="S846">
        <f t="shared" si="96"/>
        <v>0.87818343897439943</v>
      </c>
      <c r="T846">
        <f t="shared" si="97"/>
        <v>0</v>
      </c>
    </row>
    <row r="847" spans="1:20" x14ac:dyDescent="0.25">
      <c r="A847">
        <v>0.83635975218970304</v>
      </c>
      <c r="B847">
        <f t="shared" si="92"/>
        <v>0.97960629659331999</v>
      </c>
      <c r="C847">
        <f t="shared" si="93"/>
        <v>0</v>
      </c>
      <c r="J847">
        <f t="shared" si="94"/>
        <v>10.979606296593319</v>
      </c>
      <c r="K847">
        <f t="shared" si="98"/>
        <v>4.5157014495472032E-17</v>
      </c>
      <c r="L847">
        <f t="shared" si="95"/>
        <v>1.1789260983388441E-16</v>
      </c>
      <c r="S847">
        <f t="shared" si="96"/>
        <v>9.7960629659331993</v>
      </c>
      <c r="T847">
        <f t="shared" si="97"/>
        <v>0</v>
      </c>
    </row>
    <row r="848" spans="1:20" x14ac:dyDescent="0.25">
      <c r="A848">
        <v>0.56727805413983579</v>
      </c>
      <c r="B848">
        <f t="shared" si="92"/>
        <v>0.16944848196227097</v>
      </c>
      <c r="C848">
        <f t="shared" si="93"/>
        <v>0</v>
      </c>
      <c r="J848">
        <f t="shared" si="94"/>
        <v>10.16944848196227</v>
      </c>
      <c r="K848">
        <f t="shared" si="98"/>
        <v>3.5010482263581835E-13</v>
      </c>
      <c r="L848">
        <f t="shared" si="95"/>
        <v>3.6030301686750198E-13</v>
      </c>
      <c r="S848">
        <f t="shared" si="96"/>
        <v>1.6944848196227098</v>
      </c>
      <c r="T848">
        <f t="shared" si="97"/>
        <v>0</v>
      </c>
    </row>
    <row r="849" spans="1:20" x14ac:dyDescent="0.25">
      <c r="A849">
        <v>0.16827906125064851</v>
      </c>
      <c r="B849">
        <f t="shared" si="92"/>
        <v>-0.96098815718848218</v>
      </c>
      <c r="C849">
        <f t="shared" si="93"/>
        <v>0</v>
      </c>
      <c r="J849">
        <f t="shared" si="94"/>
        <v>9.0390118428115187</v>
      </c>
      <c r="K849">
        <f t="shared" si="98"/>
        <v>0</v>
      </c>
      <c r="L849">
        <f t="shared" si="95"/>
        <v>0</v>
      </c>
      <c r="S849">
        <f t="shared" si="96"/>
        <v>-9.6098815718848218</v>
      </c>
      <c r="T849">
        <f t="shared" si="97"/>
        <v>0</v>
      </c>
    </row>
    <row r="850" spans="1:20" x14ac:dyDescent="0.25">
      <c r="A850">
        <v>0.38782921842097234</v>
      </c>
      <c r="B850">
        <f t="shared" si="92"/>
        <v>-0.28498134143650516</v>
      </c>
      <c r="C850">
        <f t="shared" si="93"/>
        <v>0</v>
      </c>
      <c r="J850">
        <f t="shared" si="94"/>
        <v>9.7150186585634941</v>
      </c>
      <c r="K850">
        <f t="shared" si="98"/>
        <v>0</v>
      </c>
      <c r="L850">
        <f t="shared" si="95"/>
        <v>0</v>
      </c>
      <c r="S850">
        <f t="shared" si="96"/>
        <v>-2.8498134143650518</v>
      </c>
      <c r="T850">
        <f t="shared" si="97"/>
        <v>0</v>
      </c>
    </row>
    <row r="851" spans="1:20" x14ac:dyDescent="0.25">
      <c r="A851">
        <v>0.94998016296884058</v>
      </c>
      <c r="B851">
        <f t="shared" si="92"/>
        <v>1.6446613181244623</v>
      </c>
      <c r="C851">
        <f t="shared" si="93"/>
        <v>0</v>
      </c>
      <c r="J851">
        <f t="shared" si="94"/>
        <v>11.644661318124463</v>
      </c>
      <c r="K851">
        <f t="shared" si="98"/>
        <v>1.0814378337732486E-20</v>
      </c>
      <c r="L851">
        <f t="shared" si="95"/>
        <v>1.6170722184804892E-19</v>
      </c>
      <c r="S851">
        <f t="shared" si="96"/>
        <v>16.446613181244622</v>
      </c>
      <c r="T851">
        <f t="shared" si="97"/>
        <v>1.1669374232334192E-47</v>
      </c>
    </row>
    <row r="852" spans="1:20" x14ac:dyDescent="0.25">
      <c r="A852">
        <v>0.23551133762627033</v>
      </c>
      <c r="B852">
        <f t="shared" si="92"/>
        <v>-0.72081608883636028</v>
      </c>
      <c r="C852">
        <f t="shared" si="93"/>
        <v>0</v>
      </c>
      <c r="J852">
        <f t="shared" si="94"/>
        <v>9.2791839111636403</v>
      </c>
      <c r="K852">
        <f t="shared" si="98"/>
        <v>0</v>
      </c>
      <c r="L852">
        <f t="shared" si="95"/>
        <v>0</v>
      </c>
      <c r="S852">
        <f t="shared" si="96"/>
        <v>-7.2081608883636026</v>
      </c>
      <c r="T852">
        <f t="shared" si="97"/>
        <v>0</v>
      </c>
    </row>
    <row r="853" spans="1:20" x14ac:dyDescent="0.25">
      <c r="A853">
        <v>6.0213019196142463E-2</v>
      </c>
      <c r="B853">
        <f t="shared" si="92"/>
        <v>-1.5529878454867638</v>
      </c>
      <c r="C853">
        <f t="shared" si="93"/>
        <v>0</v>
      </c>
      <c r="J853">
        <f t="shared" si="94"/>
        <v>8.4470121545132368</v>
      </c>
      <c r="K853">
        <f t="shared" si="98"/>
        <v>0</v>
      </c>
      <c r="L853">
        <f t="shared" si="95"/>
        <v>0</v>
      </c>
      <c r="S853">
        <f t="shared" si="96"/>
        <v>-15.529878454867639</v>
      </c>
      <c r="T853">
        <f t="shared" si="97"/>
        <v>0</v>
      </c>
    </row>
    <row r="854" spans="1:20" x14ac:dyDescent="0.25">
      <c r="A854">
        <v>0.25043488876003295</v>
      </c>
      <c r="B854">
        <f t="shared" si="92"/>
        <v>-0.67312184475134251</v>
      </c>
      <c r="C854">
        <f t="shared" si="93"/>
        <v>0</v>
      </c>
      <c r="J854">
        <f t="shared" si="94"/>
        <v>9.3268781552486573</v>
      </c>
      <c r="K854">
        <f t="shared" si="98"/>
        <v>0</v>
      </c>
      <c r="L854">
        <f t="shared" si="95"/>
        <v>0</v>
      </c>
      <c r="S854">
        <f t="shared" si="96"/>
        <v>-6.7312184475134256</v>
      </c>
      <c r="T854">
        <f t="shared" si="97"/>
        <v>0</v>
      </c>
    </row>
    <row r="855" spans="1:20" x14ac:dyDescent="0.25">
      <c r="A855">
        <v>6.1128574480422374E-2</v>
      </c>
      <c r="B855">
        <f t="shared" si="92"/>
        <v>-1.5453685253696621</v>
      </c>
      <c r="C855">
        <f t="shared" si="93"/>
        <v>0</v>
      </c>
      <c r="J855">
        <f t="shared" si="94"/>
        <v>8.4546314746303377</v>
      </c>
      <c r="K855">
        <f t="shared" si="98"/>
        <v>0</v>
      </c>
      <c r="L855">
        <f t="shared" si="95"/>
        <v>0</v>
      </c>
      <c r="S855">
        <f t="shared" si="96"/>
        <v>-15.453685253696621</v>
      </c>
      <c r="T855">
        <f t="shared" si="97"/>
        <v>0</v>
      </c>
    </row>
    <row r="856" spans="1:20" x14ac:dyDescent="0.25">
      <c r="A856">
        <v>0.86162907803582878</v>
      </c>
      <c r="B856">
        <f t="shared" si="92"/>
        <v>1.0876676727020489</v>
      </c>
      <c r="C856">
        <f t="shared" si="93"/>
        <v>0</v>
      </c>
      <c r="J856">
        <f t="shared" si="94"/>
        <v>11.087667672702048</v>
      </c>
      <c r="K856">
        <f t="shared" si="98"/>
        <v>1.2378155771434877E-17</v>
      </c>
      <c r="L856">
        <f t="shared" si="95"/>
        <v>4.0405028862657967E-17</v>
      </c>
      <c r="S856">
        <f t="shared" si="96"/>
        <v>10.876676727020488</v>
      </c>
      <c r="T856">
        <f t="shared" si="97"/>
        <v>4.0217222963260261E-15</v>
      </c>
    </row>
    <row r="857" spans="1:20" x14ac:dyDescent="0.25">
      <c r="A857">
        <v>0.13306070131534775</v>
      </c>
      <c r="B857">
        <f t="shared" si="92"/>
        <v>-1.1120389526351957</v>
      </c>
      <c r="C857">
        <f t="shared" si="93"/>
        <v>0</v>
      </c>
      <c r="J857">
        <f t="shared" si="94"/>
        <v>8.8879610473648043</v>
      </c>
      <c r="K857">
        <f t="shared" si="98"/>
        <v>0</v>
      </c>
      <c r="L857">
        <f t="shared" si="95"/>
        <v>0</v>
      </c>
      <c r="S857">
        <f t="shared" si="96"/>
        <v>-11.120389526351957</v>
      </c>
      <c r="T857">
        <f t="shared" si="97"/>
        <v>0</v>
      </c>
    </row>
    <row r="858" spans="1:20" x14ac:dyDescent="0.25">
      <c r="A858">
        <v>0.68828394421216466</v>
      </c>
      <c r="B858">
        <f t="shared" si="92"/>
        <v>0.49099199181196052</v>
      </c>
      <c r="C858">
        <f t="shared" si="93"/>
        <v>0</v>
      </c>
      <c r="J858">
        <f t="shared" si="94"/>
        <v>10.49099199181196</v>
      </c>
      <c r="K858">
        <f t="shared" si="98"/>
        <v>1.1723157523414041E-14</v>
      </c>
      <c r="L858">
        <f t="shared" si="95"/>
        <v>1.4919055629279898E-14</v>
      </c>
      <c r="S858">
        <f t="shared" si="96"/>
        <v>4.9099199181196056</v>
      </c>
      <c r="T858">
        <f t="shared" si="97"/>
        <v>0</v>
      </c>
    </row>
    <row r="859" spans="1:20" x14ac:dyDescent="0.25">
      <c r="A859">
        <v>0.24942777794732504</v>
      </c>
      <c r="B859">
        <f t="shared" si="92"/>
        <v>-0.67629155118364614</v>
      </c>
      <c r="C859">
        <f t="shared" si="93"/>
        <v>0</v>
      </c>
      <c r="J859">
        <f t="shared" si="94"/>
        <v>9.3237084488163546</v>
      </c>
      <c r="K859">
        <f t="shared" si="98"/>
        <v>0</v>
      </c>
      <c r="L859">
        <f t="shared" si="95"/>
        <v>0</v>
      </c>
      <c r="S859">
        <f t="shared" si="96"/>
        <v>-6.7629155118364617</v>
      </c>
      <c r="T859">
        <f t="shared" si="97"/>
        <v>0</v>
      </c>
    </row>
    <row r="860" spans="1:20" x14ac:dyDescent="0.25">
      <c r="A860">
        <v>0.37934507278664509</v>
      </c>
      <c r="B860">
        <f t="shared" si="92"/>
        <v>-0.30720131381125043</v>
      </c>
      <c r="C860">
        <f t="shared" si="93"/>
        <v>0</v>
      </c>
      <c r="J860">
        <f t="shared" si="94"/>
        <v>9.6927986861887501</v>
      </c>
      <c r="K860">
        <f t="shared" si="98"/>
        <v>0</v>
      </c>
      <c r="L860">
        <f t="shared" si="95"/>
        <v>0</v>
      </c>
      <c r="S860">
        <f t="shared" si="96"/>
        <v>-3.0720131381125042</v>
      </c>
      <c r="T860">
        <f t="shared" si="97"/>
        <v>0</v>
      </c>
    </row>
    <row r="861" spans="1:20" x14ac:dyDescent="0.25">
      <c r="A861">
        <v>0.56843775749992376</v>
      </c>
      <c r="B861">
        <f t="shared" si="92"/>
        <v>0.17239820278050252</v>
      </c>
      <c r="C861">
        <f t="shared" si="93"/>
        <v>0</v>
      </c>
      <c r="J861">
        <f t="shared" si="94"/>
        <v>10.172398202780503</v>
      </c>
      <c r="K861">
        <f t="shared" si="98"/>
        <v>3.3968443608649051E-13</v>
      </c>
      <c r="L861">
        <f t="shared" si="95"/>
        <v>3.4993177181045231E-13</v>
      </c>
      <c r="S861">
        <f t="shared" si="96"/>
        <v>1.7239820278050253</v>
      </c>
      <c r="T861">
        <f t="shared" si="97"/>
        <v>0</v>
      </c>
    </row>
    <row r="862" spans="1:20" x14ac:dyDescent="0.25">
      <c r="A862">
        <v>0.70763267921994688</v>
      </c>
      <c r="B862">
        <f t="shared" si="92"/>
        <v>0.54648202315694427</v>
      </c>
      <c r="C862">
        <f t="shared" si="93"/>
        <v>0</v>
      </c>
      <c r="J862">
        <f t="shared" si="94"/>
        <v>10.546482023156944</v>
      </c>
      <c r="K862">
        <f t="shared" si="98"/>
        <v>6.3876838982370108E-15</v>
      </c>
      <c r="L862">
        <f t="shared" si="95"/>
        <v>8.6107751814850385E-15</v>
      </c>
      <c r="S862">
        <f t="shared" si="96"/>
        <v>5.4648202315694423</v>
      </c>
      <c r="T862">
        <f t="shared" si="97"/>
        <v>0</v>
      </c>
    </row>
    <row r="863" spans="1:20" x14ac:dyDescent="0.25">
      <c r="A863">
        <v>0.34208197271645252</v>
      </c>
      <c r="B863">
        <f t="shared" si="92"/>
        <v>-0.40678766727405136</v>
      </c>
      <c r="C863">
        <f t="shared" si="93"/>
        <v>0</v>
      </c>
      <c r="J863">
        <f t="shared" si="94"/>
        <v>9.5932123327259493</v>
      </c>
      <c r="K863">
        <f t="shared" si="98"/>
        <v>0</v>
      </c>
      <c r="L863">
        <f t="shared" si="95"/>
        <v>0</v>
      </c>
      <c r="S863">
        <f t="shared" si="96"/>
        <v>-4.067876672740514</v>
      </c>
      <c r="T863">
        <f t="shared" si="97"/>
        <v>0</v>
      </c>
    </row>
    <row r="864" spans="1:20" x14ac:dyDescent="0.25">
      <c r="A864">
        <v>0.26834925382244329</v>
      </c>
      <c r="B864">
        <f t="shared" si="92"/>
        <v>-0.61781315988455665</v>
      </c>
      <c r="C864">
        <f t="shared" si="93"/>
        <v>0</v>
      </c>
      <c r="J864">
        <f t="shared" si="94"/>
        <v>9.3821868401154429</v>
      </c>
      <c r="K864">
        <f t="shared" si="98"/>
        <v>0</v>
      </c>
      <c r="L864">
        <f t="shared" si="95"/>
        <v>0</v>
      </c>
      <c r="S864">
        <f t="shared" si="96"/>
        <v>-6.1781315988455665</v>
      </c>
      <c r="T864">
        <f t="shared" si="97"/>
        <v>0</v>
      </c>
    </row>
    <row r="865" spans="1:20" x14ac:dyDescent="0.25">
      <c r="A865">
        <v>0.54304635761589404</v>
      </c>
      <c r="B865">
        <f t="shared" si="92"/>
        <v>0.10811145105531032</v>
      </c>
      <c r="C865">
        <f t="shared" si="93"/>
        <v>0</v>
      </c>
      <c r="J865">
        <f t="shared" si="94"/>
        <v>10.10811145105531</v>
      </c>
      <c r="K865">
        <f t="shared" si="98"/>
        <v>6.5365379832966437E-13</v>
      </c>
      <c r="L865">
        <f t="shared" si="95"/>
        <v>6.6133858276482567E-13</v>
      </c>
      <c r="S865">
        <f t="shared" si="96"/>
        <v>1.0811145105531033</v>
      </c>
      <c r="T865">
        <f t="shared" si="97"/>
        <v>0</v>
      </c>
    </row>
    <row r="866" spans="1:20" x14ac:dyDescent="0.25">
      <c r="A866">
        <v>0.43110446485793635</v>
      </c>
      <c r="B866">
        <f t="shared" si="92"/>
        <v>-0.17356297787923911</v>
      </c>
      <c r="C866">
        <f t="shared" si="93"/>
        <v>0</v>
      </c>
      <c r="J866">
        <f t="shared" si="94"/>
        <v>9.8264370221207606</v>
      </c>
      <c r="K866">
        <f t="shared" si="98"/>
        <v>0</v>
      </c>
      <c r="L866">
        <f t="shared" si="95"/>
        <v>0</v>
      </c>
      <c r="S866">
        <f t="shared" si="96"/>
        <v>-1.7356297787923911</v>
      </c>
      <c r="T866">
        <f t="shared" si="97"/>
        <v>0</v>
      </c>
    </row>
    <row r="867" spans="1:20" x14ac:dyDescent="0.25">
      <c r="A867">
        <v>0.51283303323465679</v>
      </c>
      <c r="B867">
        <f t="shared" si="92"/>
        <v>3.2173193582817394E-2</v>
      </c>
      <c r="C867">
        <f t="shared" si="93"/>
        <v>0</v>
      </c>
      <c r="J867">
        <f t="shared" si="94"/>
        <v>10.032173193582818</v>
      </c>
      <c r="K867">
        <f t="shared" si="98"/>
        <v>1.4011833793092927E-12</v>
      </c>
      <c r="L867">
        <f t="shared" si="95"/>
        <v>1.4026345152979823E-12</v>
      </c>
      <c r="S867">
        <f t="shared" si="96"/>
        <v>0.32173193582817394</v>
      </c>
      <c r="T867">
        <f t="shared" si="97"/>
        <v>0</v>
      </c>
    </row>
    <row r="868" spans="1:20" x14ac:dyDescent="0.25">
      <c r="A868">
        <v>0.88293099765007477</v>
      </c>
      <c r="B868">
        <f t="shared" si="92"/>
        <v>1.1897669455555737</v>
      </c>
      <c r="C868">
        <f t="shared" si="93"/>
        <v>0</v>
      </c>
      <c r="J868">
        <f t="shared" si="94"/>
        <v>11.189766945555574</v>
      </c>
      <c r="K868">
        <f t="shared" si="98"/>
        <v>3.5664915933761948E-18</v>
      </c>
      <c r="L868">
        <f t="shared" si="95"/>
        <v>1.4689423578303056E-17</v>
      </c>
      <c r="S868">
        <f t="shared" si="96"/>
        <v>11.897669455555738</v>
      </c>
      <c r="T868">
        <f t="shared" si="97"/>
        <v>4.412311854856295E-20</v>
      </c>
    </row>
    <row r="869" spans="1:20" x14ac:dyDescent="0.25">
      <c r="A869">
        <v>0.86758018738364817</v>
      </c>
      <c r="B869">
        <f t="shared" si="92"/>
        <v>1.1150251948421697</v>
      </c>
      <c r="C869">
        <f t="shared" si="93"/>
        <v>0</v>
      </c>
      <c r="J869">
        <f t="shared" si="94"/>
        <v>11.11502519484217</v>
      </c>
      <c r="K869">
        <f t="shared" si="98"/>
        <v>8.8867570032764434E-18</v>
      </c>
      <c r="L869">
        <f t="shared" si="95"/>
        <v>3.0810125211015477E-17</v>
      </c>
      <c r="S869">
        <f t="shared" si="96"/>
        <v>11.150251948421698</v>
      </c>
      <c r="T869">
        <f t="shared" si="97"/>
        <v>2.0881026855042673E-16</v>
      </c>
    </row>
    <row r="870" spans="1:20" x14ac:dyDescent="0.25">
      <c r="A870">
        <v>0.30616168706320385</v>
      </c>
      <c r="B870">
        <f t="shared" si="92"/>
        <v>-0.50675978835885183</v>
      </c>
      <c r="C870">
        <f t="shared" si="93"/>
        <v>0</v>
      </c>
      <c r="J870">
        <f t="shared" si="94"/>
        <v>9.4932402116411474</v>
      </c>
      <c r="K870">
        <f t="shared" si="98"/>
        <v>0</v>
      </c>
      <c r="L870">
        <f t="shared" si="95"/>
        <v>0</v>
      </c>
      <c r="S870">
        <f t="shared" si="96"/>
        <v>-5.067597883588518</v>
      </c>
      <c r="T870">
        <f t="shared" si="97"/>
        <v>0</v>
      </c>
    </row>
    <row r="871" spans="1:20" x14ac:dyDescent="0.25">
      <c r="A871">
        <v>0.28104495376445815</v>
      </c>
      <c r="B871">
        <f t="shared" si="92"/>
        <v>-0.57974008459761761</v>
      </c>
      <c r="C871">
        <f t="shared" si="93"/>
        <v>0</v>
      </c>
      <c r="J871">
        <f t="shared" si="94"/>
        <v>9.4202599154023829</v>
      </c>
      <c r="K871">
        <f t="shared" si="98"/>
        <v>0</v>
      </c>
      <c r="L871">
        <f t="shared" si="95"/>
        <v>0</v>
      </c>
      <c r="S871">
        <f t="shared" si="96"/>
        <v>-5.7974008459761759</v>
      </c>
      <c r="T871">
        <f t="shared" si="97"/>
        <v>0</v>
      </c>
    </row>
    <row r="872" spans="1:20" x14ac:dyDescent="0.25">
      <c r="A872">
        <v>0.57960753196813863</v>
      </c>
      <c r="B872">
        <f t="shared" si="92"/>
        <v>0.20088955380543361</v>
      </c>
      <c r="C872">
        <f t="shared" si="93"/>
        <v>0</v>
      </c>
      <c r="J872">
        <f t="shared" si="94"/>
        <v>10.200889553805434</v>
      </c>
      <c r="K872">
        <f t="shared" si="98"/>
        <v>2.5347495178422379E-13</v>
      </c>
      <c r="L872">
        <f t="shared" si="95"/>
        <v>2.6391355898626597E-13</v>
      </c>
      <c r="S872">
        <f t="shared" si="96"/>
        <v>2.0088955380543361</v>
      </c>
      <c r="T872">
        <f t="shared" si="97"/>
        <v>0</v>
      </c>
    </row>
    <row r="873" spans="1:20" x14ac:dyDescent="0.25">
      <c r="A873">
        <v>0.22882778405102694</v>
      </c>
      <c r="B873">
        <f t="shared" si="92"/>
        <v>-0.74271281727178462</v>
      </c>
      <c r="C873">
        <f t="shared" si="93"/>
        <v>0</v>
      </c>
      <c r="J873">
        <f t="shared" si="94"/>
        <v>9.2572871827282146</v>
      </c>
      <c r="K873">
        <f t="shared" si="98"/>
        <v>0</v>
      </c>
      <c r="L873">
        <f t="shared" si="95"/>
        <v>0</v>
      </c>
      <c r="S873">
        <f t="shared" si="96"/>
        <v>-7.427128172717846</v>
      </c>
      <c r="T873">
        <f t="shared" si="97"/>
        <v>0</v>
      </c>
    </row>
    <row r="874" spans="1:20" x14ac:dyDescent="0.25">
      <c r="A874">
        <v>0.50334177678762171</v>
      </c>
      <c r="B874">
        <f t="shared" si="92"/>
        <v>8.3766901462353511E-3</v>
      </c>
      <c r="C874">
        <f t="shared" si="93"/>
        <v>0</v>
      </c>
      <c r="J874">
        <f t="shared" si="94"/>
        <v>10.008376690146235</v>
      </c>
      <c r="K874">
        <f t="shared" si="98"/>
        <v>1.7751275754447115E-12</v>
      </c>
      <c r="L874">
        <f t="shared" si="95"/>
        <v>1.7752521386313326E-12</v>
      </c>
      <c r="S874">
        <f t="shared" si="96"/>
        <v>8.3766901462353507E-2</v>
      </c>
      <c r="T874">
        <f t="shared" si="97"/>
        <v>0</v>
      </c>
    </row>
    <row r="875" spans="1:20" x14ac:dyDescent="0.25">
      <c r="A875">
        <v>0.94244209112826927</v>
      </c>
      <c r="B875">
        <f t="shared" si="92"/>
        <v>1.5756095332615938</v>
      </c>
      <c r="C875">
        <f t="shared" si="93"/>
        <v>0</v>
      </c>
      <c r="J875">
        <f t="shared" si="94"/>
        <v>11.575609533261593</v>
      </c>
      <c r="K875">
        <f t="shared" si="98"/>
        <v>2.6784204085226948E-20</v>
      </c>
      <c r="L875">
        <f t="shared" si="95"/>
        <v>3.2065241439374911E-19</v>
      </c>
      <c r="S875">
        <f t="shared" si="96"/>
        <v>15.756095332615939</v>
      </c>
      <c r="T875">
        <f t="shared" si="97"/>
        <v>6.7412128698131993E-43</v>
      </c>
    </row>
    <row r="876" spans="1:20" x14ac:dyDescent="0.25">
      <c r="A876">
        <v>0.54969939268166146</v>
      </c>
      <c r="B876">
        <f t="shared" si="92"/>
        <v>0.1249018994105314</v>
      </c>
      <c r="C876">
        <f t="shared" si="93"/>
        <v>0</v>
      </c>
      <c r="J876">
        <f t="shared" si="94"/>
        <v>10.124901899410531</v>
      </c>
      <c r="K876">
        <f t="shared" si="98"/>
        <v>5.5137804296369859E-13</v>
      </c>
      <c r="L876">
        <f t="shared" si="95"/>
        <v>5.6004725368540139E-13</v>
      </c>
      <c r="S876">
        <f t="shared" si="96"/>
        <v>1.249018994105314</v>
      </c>
      <c r="T876">
        <f t="shared" si="97"/>
        <v>0</v>
      </c>
    </row>
    <row r="877" spans="1:20" x14ac:dyDescent="0.25">
      <c r="A877">
        <v>0.31693472090823083</v>
      </c>
      <c r="B877">
        <f t="shared" si="92"/>
        <v>-0.47628767920596221</v>
      </c>
      <c r="C877">
        <f t="shared" si="93"/>
        <v>0</v>
      </c>
      <c r="J877">
        <f t="shared" si="94"/>
        <v>9.5237123207940382</v>
      </c>
      <c r="K877">
        <f t="shared" si="98"/>
        <v>0</v>
      </c>
      <c r="L877">
        <f t="shared" si="95"/>
        <v>0</v>
      </c>
      <c r="S877">
        <f t="shared" si="96"/>
        <v>-4.7628767920596218</v>
      </c>
      <c r="T877">
        <f t="shared" si="97"/>
        <v>0</v>
      </c>
    </row>
    <row r="878" spans="1:20" x14ac:dyDescent="0.25">
      <c r="A878">
        <v>0.65974913785210731</v>
      </c>
      <c r="B878">
        <f t="shared" si="92"/>
        <v>0.41177857791004546</v>
      </c>
      <c r="C878">
        <f t="shared" si="93"/>
        <v>0</v>
      </c>
      <c r="J878">
        <f t="shared" si="94"/>
        <v>10.411778577910045</v>
      </c>
      <c r="K878">
        <f t="shared" si="98"/>
        <v>2.7594944244301638E-14</v>
      </c>
      <c r="L878">
        <f t="shared" si="95"/>
        <v>3.269408496481972E-14</v>
      </c>
      <c r="S878">
        <f t="shared" si="96"/>
        <v>4.1177857791004548</v>
      </c>
      <c r="T878">
        <f t="shared" si="97"/>
        <v>0</v>
      </c>
    </row>
    <row r="879" spans="1:20" x14ac:dyDescent="0.25">
      <c r="A879">
        <v>0.96288949247718736</v>
      </c>
      <c r="B879">
        <f t="shared" si="92"/>
        <v>1.7852485198389172</v>
      </c>
      <c r="C879">
        <f t="shared" si="93"/>
        <v>0</v>
      </c>
      <c r="J879">
        <f t="shared" si="94"/>
        <v>11.785248519838918</v>
      </c>
      <c r="K879">
        <f t="shared" si="98"/>
        <v>1.656660680114179E-21</v>
      </c>
      <c r="L879">
        <f t="shared" si="95"/>
        <v>4.0121655076976897E-20</v>
      </c>
      <c r="S879">
        <f t="shared" si="96"/>
        <v>17.852485198389171</v>
      </c>
      <c r="T879">
        <f t="shared" si="97"/>
        <v>5.4513937415266283E-58</v>
      </c>
    </row>
    <row r="880" spans="1:20" x14ac:dyDescent="0.25">
      <c r="A880">
        <v>0.76342051454206972</v>
      </c>
      <c r="B880">
        <f t="shared" si="92"/>
        <v>0.7173486901085625</v>
      </c>
      <c r="C880">
        <f t="shared" si="93"/>
        <v>0</v>
      </c>
      <c r="J880">
        <f t="shared" si="94"/>
        <v>10.717348690108562</v>
      </c>
      <c r="K880">
        <f t="shared" si="98"/>
        <v>9.4727104625669971E-16</v>
      </c>
      <c r="L880">
        <f t="shared" si="95"/>
        <v>1.584738060472786E-15</v>
      </c>
      <c r="S880">
        <f t="shared" si="96"/>
        <v>7.1734869010856253</v>
      </c>
      <c r="T880">
        <f t="shared" si="97"/>
        <v>0</v>
      </c>
    </row>
    <row r="881" spans="1:20" x14ac:dyDescent="0.25">
      <c r="A881">
        <v>0.61836603900265508</v>
      </c>
      <c r="B881">
        <f t="shared" si="92"/>
        <v>0.30119222011905145</v>
      </c>
      <c r="C881">
        <f t="shared" si="93"/>
        <v>0</v>
      </c>
      <c r="J881">
        <f t="shared" si="94"/>
        <v>10.301192220119052</v>
      </c>
      <c r="K881">
        <f t="shared" si="98"/>
        <v>8.9269770583385748E-14</v>
      </c>
      <c r="L881">
        <f t="shared" si="95"/>
        <v>9.7746722484188482E-14</v>
      </c>
      <c r="S881">
        <f t="shared" si="96"/>
        <v>3.0119222011905142</v>
      </c>
      <c r="T881">
        <f t="shared" si="97"/>
        <v>0</v>
      </c>
    </row>
    <row r="882" spans="1:20" x14ac:dyDescent="0.25">
      <c r="A882">
        <v>0.62514114810632648</v>
      </c>
      <c r="B882">
        <f t="shared" si="92"/>
        <v>0.319011616738411</v>
      </c>
      <c r="C882">
        <f t="shared" si="93"/>
        <v>0</v>
      </c>
      <c r="J882">
        <f t="shared" si="94"/>
        <v>10.319011616738411</v>
      </c>
      <c r="K882">
        <f t="shared" si="98"/>
        <v>7.400596031470355E-14</v>
      </c>
      <c r="L882">
        <f t="shared" si="95"/>
        <v>8.1934000101658369E-14</v>
      </c>
      <c r="S882">
        <f t="shared" si="96"/>
        <v>3.1901161673841099</v>
      </c>
      <c r="T882">
        <f t="shared" si="97"/>
        <v>0</v>
      </c>
    </row>
    <row r="883" spans="1:20" x14ac:dyDescent="0.25">
      <c r="A883">
        <v>0.3660695211645863</v>
      </c>
      <c r="B883">
        <f t="shared" si="92"/>
        <v>-0.3422815189179883</v>
      </c>
      <c r="C883">
        <f t="shared" si="93"/>
        <v>0</v>
      </c>
      <c r="J883">
        <f t="shared" si="94"/>
        <v>9.6577184810820125</v>
      </c>
      <c r="K883">
        <f t="shared" si="98"/>
        <v>0</v>
      </c>
      <c r="L883">
        <f t="shared" si="95"/>
        <v>0</v>
      </c>
      <c r="S883">
        <f t="shared" si="96"/>
        <v>-3.4228151891798833</v>
      </c>
      <c r="T883">
        <f t="shared" si="97"/>
        <v>0</v>
      </c>
    </row>
    <row r="884" spans="1:20" x14ac:dyDescent="0.25">
      <c r="A884">
        <v>0.93127231666005428</v>
      </c>
      <c r="B884">
        <f t="shared" si="92"/>
        <v>1.4853340107731687</v>
      </c>
      <c r="C884">
        <f t="shared" si="93"/>
        <v>0</v>
      </c>
      <c r="J884">
        <f t="shared" si="94"/>
        <v>11.485334010773169</v>
      </c>
      <c r="K884">
        <f t="shared" si="98"/>
        <v>8.6406808656247987E-20</v>
      </c>
      <c r="L884">
        <f t="shared" si="95"/>
        <v>7.8468597049215445E-19</v>
      </c>
      <c r="S884">
        <f t="shared" si="96"/>
        <v>14.853340107731688</v>
      </c>
      <c r="T884">
        <f t="shared" si="97"/>
        <v>5.5399003739799485E-37</v>
      </c>
    </row>
    <row r="885" spans="1:20" x14ac:dyDescent="0.25">
      <c r="A885">
        <v>0.15628528702658162</v>
      </c>
      <c r="B885">
        <f t="shared" si="92"/>
        <v>-1.0098428768678966</v>
      </c>
      <c r="C885">
        <f t="shared" si="93"/>
        <v>0</v>
      </c>
      <c r="J885">
        <f t="shared" si="94"/>
        <v>8.9901571231321036</v>
      </c>
      <c r="K885">
        <f t="shared" si="98"/>
        <v>0</v>
      </c>
      <c r="L885">
        <f t="shared" si="95"/>
        <v>0</v>
      </c>
      <c r="S885">
        <f t="shared" si="96"/>
        <v>-10.098428768678966</v>
      </c>
      <c r="T885">
        <f t="shared" si="97"/>
        <v>0</v>
      </c>
    </row>
    <row r="886" spans="1:20" x14ac:dyDescent="0.25">
      <c r="A886">
        <v>0.36552018799401836</v>
      </c>
      <c r="B886">
        <f t="shared" si="92"/>
        <v>-0.3437419285692952</v>
      </c>
      <c r="C886">
        <f t="shared" si="93"/>
        <v>0</v>
      </c>
      <c r="J886">
        <f t="shared" si="94"/>
        <v>9.6562580714307042</v>
      </c>
      <c r="K886">
        <f t="shared" si="98"/>
        <v>0</v>
      </c>
      <c r="L886">
        <f t="shared" si="95"/>
        <v>0</v>
      </c>
      <c r="S886">
        <f t="shared" si="96"/>
        <v>-3.4374192856929522</v>
      </c>
      <c r="T886">
        <f t="shared" si="97"/>
        <v>0</v>
      </c>
    </row>
    <row r="887" spans="1:20" x14ac:dyDescent="0.25">
      <c r="A887">
        <v>0.64690084536271253</v>
      </c>
      <c r="B887">
        <f t="shared" si="92"/>
        <v>0.37696675749319458</v>
      </c>
      <c r="C887">
        <f t="shared" si="93"/>
        <v>0</v>
      </c>
      <c r="J887">
        <f t="shared" si="94"/>
        <v>10.376966757493195</v>
      </c>
      <c r="K887">
        <f t="shared" si="98"/>
        <v>4.0039214477428044E-14</v>
      </c>
      <c r="L887">
        <f t="shared" si="95"/>
        <v>4.6153060359414566E-14</v>
      </c>
      <c r="S887">
        <f t="shared" si="96"/>
        <v>3.7696675749319457</v>
      </c>
      <c r="T887">
        <f t="shared" si="97"/>
        <v>0</v>
      </c>
    </row>
    <row r="888" spans="1:20" x14ac:dyDescent="0.25">
      <c r="A888">
        <v>0.8895229956968902</v>
      </c>
      <c r="B888">
        <f t="shared" si="92"/>
        <v>1.223995278655204</v>
      </c>
      <c r="C888">
        <f t="shared" si="93"/>
        <v>0</v>
      </c>
      <c r="J888">
        <f t="shared" si="94"/>
        <v>11.223995278655204</v>
      </c>
      <c r="K888">
        <f t="shared" si="98"/>
        <v>2.3390250664201482E-18</v>
      </c>
      <c r="L888">
        <f t="shared" si="95"/>
        <v>1.0463558969746533E-17</v>
      </c>
      <c r="S888">
        <f t="shared" si="96"/>
        <v>12.23995278655204</v>
      </c>
      <c r="T888">
        <f t="shared" si="97"/>
        <v>7.6010660572947919E-22</v>
      </c>
    </row>
    <row r="889" spans="1:20" x14ac:dyDescent="0.25">
      <c r="A889">
        <v>0.95950193792535177</v>
      </c>
      <c r="B889">
        <f t="shared" si="92"/>
        <v>1.7449353442901263</v>
      </c>
      <c r="C889">
        <f t="shared" si="93"/>
        <v>0</v>
      </c>
      <c r="J889">
        <f t="shared" si="94"/>
        <v>11.744935344290127</v>
      </c>
      <c r="K889">
        <f t="shared" si="98"/>
        <v>2.8485842153484633E-21</v>
      </c>
      <c r="L889">
        <f t="shared" si="95"/>
        <v>5.9836836127028286E-20</v>
      </c>
      <c r="S889">
        <f t="shared" si="96"/>
        <v>17.449353442901263</v>
      </c>
      <c r="T889">
        <f t="shared" si="97"/>
        <v>6.109014888604013E-55</v>
      </c>
    </row>
    <row r="890" spans="1:20" x14ac:dyDescent="0.25">
      <c r="A890">
        <v>0.68178350169377733</v>
      </c>
      <c r="B890">
        <f t="shared" si="92"/>
        <v>0.47269191356984053</v>
      </c>
      <c r="C890">
        <f t="shared" si="93"/>
        <v>0</v>
      </c>
      <c r="J890">
        <f t="shared" si="94"/>
        <v>10.472691913569841</v>
      </c>
      <c r="K890">
        <f t="shared" si="98"/>
        <v>1.4302817561834301E-14</v>
      </c>
      <c r="L890">
        <f t="shared" si="95"/>
        <v>1.7883780688712384E-14</v>
      </c>
      <c r="S890">
        <f t="shared" si="96"/>
        <v>4.7269191356984051</v>
      </c>
      <c r="T890">
        <f t="shared" si="97"/>
        <v>0</v>
      </c>
    </row>
    <row r="891" spans="1:20" x14ac:dyDescent="0.25">
      <c r="A891">
        <v>0.24112674336985382</v>
      </c>
      <c r="B891">
        <f t="shared" si="92"/>
        <v>-0.70268273938911174</v>
      </c>
      <c r="C891">
        <f t="shared" si="93"/>
        <v>0</v>
      </c>
      <c r="J891">
        <f t="shared" si="94"/>
        <v>9.2973172606108889</v>
      </c>
      <c r="K891">
        <f t="shared" si="98"/>
        <v>0</v>
      </c>
      <c r="L891">
        <f t="shared" si="95"/>
        <v>0</v>
      </c>
      <c r="S891">
        <f t="shared" si="96"/>
        <v>-7.0268273938911179</v>
      </c>
      <c r="T891">
        <f t="shared" si="97"/>
        <v>0</v>
      </c>
    </row>
    <row r="892" spans="1:20" x14ac:dyDescent="0.25">
      <c r="A892">
        <v>0.31562242500076299</v>
      </c>
      <c r="B892">
        <f t="shared" si="92"/>
        <v>-0.47997544969190536</v>
      </c>
      <c r="C892">
        <f t="shared" si="93"/>
        <v>0</v>
      </c>
      <c r="J892">
        <f t="shared" si="94"/>
        <v>9.5200245503080954</v>
      </c>
      <c r="K892">
        <f t="shared" si="98"/>
        <v>0</v>
      </c>
      <c r="L892">
        <f t="shared" si="95"/>
        <v>0</v>
      </c>
      <c r="S892">
        <f t="shared" si="96"/>
        <v>-4.7997544969190535</v>
      </c>
      <c r="T892">
        <f t="shared" si="97"/>
        <v>0</v>
      </c>
    </row>
    <row r="893" spans="1:20" x14ac:dyDescent="0.25">
      <c r="A893">
        <v>0.54100161748100217</v>
      </c>
      <c r="B893">
        <f t="shared" si="92"/>
        <v>0.10295742022372215</v>
      </c>
      <c r="C893">
        <f t="shared" si="93"/>
        <v>0</v>
      </c>
      <c r="J893">
        <f t="shared" si="94"/>
        <v>10.102957420223722</v>
      </c>
      <c r="K893">
        <f t="shared" si="98"/>
        <v>6.8862440662380109E-13</v>
      </c>
      <c r="L893">
        <f t="shared" si="95"/>
        <v>6.9596280964525067E-13</v>
      </c>
      <c r="S893">
        <f t="shared" si="96"/>
        <v>1.0295742022372214</v>
      </c>
      <c r="T893">
        <f t="shared" si="97"/>
        <v>0</v>
      </c>
    </row>
    <row r="894" spans="1:20" x14ac:dyDescent="0.25">
      <c r="A894">
        <v>0.89867854853968931</v>
      </c>
      <c r="B894">
        <f t="shared" si="92"/>
        <v>1.2740578837850005</v>
      </c>
      <c r="C894">
        <f t="shared" si="93"/>
        <v>0</v>
      </c>
      <c r="J894">
        <f t="shared" si="94"/>
        <v>11.274057883785</v>
      </c>
      <c r="K894">
        <f t="shared" si="98"/>
        <v>1.2567129039045518E-18</v>
      </c>
      <c r="L894">
        <f t="shared" si="95"/>
        <v>6.3707869176531338E-18</v>
      </c>
      <c r="S894">
        <f t="shared" si="96"/>
        <v>12.740578837850006</v>
      </c>
      <c r="T894">
        <f t="shared" si="97"/>
        <v>1.6211283667549775E-24</v>
      </c>
    </row>
    <row r="895" spans="1:20" x14ac:dyDescent="0.25">
      <c r="A895">
        <v>8.3254493850520347E-2</v>
      </c>
      <c r="B895">
        <f t="shared" si="92"/>
        <v>-1.383508549428613</v>
      </c>
      <c r="C895">
        <f t="shared" si="93"/>
        <v>0</v>
      </c>
      <c r="J895">
        <f t="shared" si="94"/>
        <v>8.6164914505713863</v>
      </c>
      <c r="K895">
        <f t="shared" si="98"/>
        <v>0</v>
      </c>
      <c r="L895">
        <f t="shared" si="95"/>
        <v>0</v>
      </c>
      <c r="S895">
        <f t="shared" si="96"/>
        <v>-13.83508549428613</v>
      </c>
      <c r="T895">
        <f t="shared" si="97"/>
        <v>0</v>
      </c>
    </row>
    <row r="896" spans="1:20" x14ac:dyDescent="0.25">
      <c r="A896">
        <v>0.18005920590838342</v>
      </c>
      <c r="B896">
        <f t="shared" si="92"/>
        <v>-0.91513947888051572</v>
      </c>
      <c r="C896">
        <f t="shared" si="93"/>
        <v>0</v>
      </c>
      <c r="J896">
        <f t="shared" si="94"/>
        <v>9.0848605211194844</v>
      </c>
      <c r="K896">
        <f t="shared" si="98"/>
        <v>0</v>
      </c>
      <c r="L896">
        <f t="shared" si="95"/>
        <v>0</v>
      </c>
      <c r="S896">
        <f t="shared" si="96"/>
        <v>-9.1513947888051579</v>
      </c>
      <c r="T896">
        <f t="shared" si="97"/>
        <v>0</v>
      </c>
    </row>
    <row r="897" spans="1:20" x14ac:dyDescent="0.25">
      <c r="A897">
        <v>0.16769920957060458</v>
      </c>
      <c r="B897">
        <f t="shared" si="92"/>
        <v>-0.96329715795943227</v>
      </c>
      <c r="C897">
        <f t="shared" si="93"/>
        <v>0</v>
      </c>
      <c r="J897">
        <f t="shared" si="94"/>
        <v>9.0367028420405671</v>
      </c>
      <c r="K897">
        <f t="shared" si="98"/>
        <v>0</v>
      </c>
      <c r="L897">
        <f t="shared" si="95"/>
        <v>0</v>
      </c>
      <c r="S897">
        <f t="shared" si="96"/>
        <v>-9.6329715795943223</v>
      </c>
      <c r="T897">
        <f t="shared" si="97"/>
        <v>0</v>
      </c>
    </row>
    <row r="898" spans="1:20" x14ac:dyDescent="0.25">
      <c r="A898">
        <v>0.18076113162633137</v>
      </c>
      <c r="B898">
        <f t="shared" si="92"/>
        <v>-0.91246827396699559</v>
      </c>
      <c r="C898">
        <f t="shared" si="93"/>
        <v>0</v>
      </c>
      <c r="J898">
        <f t="shared" si="94"/>
        <v>9.0875317260330046</v>
      </c>
      <c r="K898">
        <f t="shared" si="98"/>
        <v>0</v>
      </c>
      <c r="L898">
        <f t="shared" si="95"/>
        <v>0</v>
      </c>
      <c r="S898">
        <f t="shared" si="96"/>
        <v>-9.1246827396699555</v>
      </c>
      <c r="T898">
        <f t="shared" si="97"/>
        <v>0</v>
      </c>
    </row>
    <row r="899" spans="1:20" x14ac:dyDescent="0.25">
      <c r="A899">
        <v>0.28339487899410992</v>
      </c>
      <c r="B899">
        <f t="shared" si="92"/>
        <v>-0.57278576585007457</v>
      </c>
      <c r="C899">
        <f t="shared" si="93"/>
        <v>0</v>
      </c>
      <c r="J899">
        <f t="shared" si="94"/>
        <v>9.4272142341499254</v>
      </c>
      <c r="K899">
        <f t="shared" si="98"/>
        <v>0</v>
      </c>
      <c r="L899">
        <f t="shared" si="95"/>
        <v>0</v>
      </c>
      <c r="S899">
        <f t="shared" si="96"/>
        <v>-5.7278576585007457</v>
      </c>
      <c r="T899">
        <f t="shared" si="97"/>
        <v>0</v>
      </c>
    </row>
    <row r="900" spans="1:20" x14ac:dyDescent="0.25">
      <c r="A900">
        <v>0.84060182500686664</v>
      </c>
      <c r="B900">
        <f t="shared" si="92"/>
        <v>0.99693440576142556</v>
      </c>
      <c r="C900">
        <f t="shared" si="93"/>
        <v>0</v>
      </c>
      <c r="J900">
        <f t="shared" si="94"/>
        <v>10.996934405761426</v>
      </c>
      <c r="K900">
        <f t="shared" si="98"/>
        <v>3.67519684469151E-17</v>
      </c>
      <c r="L900">
        <f t="shared" si="95"/>
        <v>9.9292495760096696E-17</v>
      </c>
      <c r="S900">
        <f t="shared" si="96"/>
        <v>9.969344057614256</v>
      </c>
      <c r="T900">
        <f t="shared" si="97"/>
        <v>0</v>
      </c>
    </row>
    <row r="901" spans="1:20" x14ac:dyDescent="0.25">
      <c r="A901">
        <v>0.20227668080690939</v>
      </c>
      <c r="B901">
        <f t="shared" si="92"/>
        <v>-0.83351673854786978</v>
      </c>
      <c r="C901">
        <f t="shared" si="93"/>
        <v>0</v>
      </c>
      <c r="J901">
        <f t="shared" si="94"/>
        <v>9.1664832614521305</v>
      </c>
      <c r="K901">
        <f t="shared" si="98"/>
        <v>0</v>
      </c>
      <c r="L901">
        <f t="shared" si="95"/>
        <v>0</v>
      </c>
      <c r="S901">
        <f t="shared" si="96"/>
        <v>-8.3351673854786981</v>
      </c>
      <c r="T901">
        <f t="shared" si="97"/>
        <v>0</v>
      </c>
    </row>
    <row r="902" spans="1:20" x14ac:dyDescent="0.25">
      <c r="A902">
        <v>0.63197729422894988</v>
      </c>
      <c r="B902">
        <f t="shared" si="92"/>
        <v>0.3370948341222948</v>
      </c>
      <c r="C902">
        <f t="shared" si="93"/>
        <v>0</v>
      </c>
      <c r="J902">
        <f t="shared" si="94"/>
        <v>10.337094834122295</v>
      </c>
      <c r="K902">
        <f t="shared" si="98"/>
        <v>6.1142049004731609E-14</v>
      </c>
      <c r="L902">
        <f t="shared" si="95"/>
        <v>6.8499932263846859E-14</v>
      </c>
      <c r="S902">
        <f t="shared" si="96"/>
        <v>3.370948341222948</v>
      </c>
      <c r="T902">
        <f t="shared" si="97"/>
        <v>0</v>
      </c>
    </row>
    <row r="903" spans="1:20" x14ac:dyDescent="0.25">
      <c r="A903">
        <v>0.45439008758812222</v>
      </c>
      <c r="B903">
        <f t="shared" ref="B903:B966" si="99">NORMINV(A903,0,1)</f>
        <v>-0.11457729746751694</v>
      </c>
      <c r="C903">
        <f t="shared" ref="C903:C966" si="100">IF(B903&gt;10,B903,0)*10^9</f>
        <v>0</v>
      </c>
      <c r="J903">
        <f t="shared" ref="J903:J966" si="101">NORMINV(A903,10,1)</f>
        <v>9.8854227025324839</v>
      </c>
      <c r="K903">
        <f t="shared" si="98"/>
        <v>0</v>
      </c>
      <c r="L903">
        <f t="shared" ref="L903:L966" si="102">IF(J903&gt;10,J903,0)*NORMDIST(J903,0,1,0)*10^9/NORMDIST(J903,10,1,0)</f>
        <v>0</v>
      </c>
      <c r="S903">
        <f t="shared" ref="S903:S966" si="103">NORMINV(A903,0,10)</f>
        <v>-1.1457729746751695</v>
      </c>
      <c r="T903">
        <f t="shared" ref="T903:T966" si="104">IF(S903&gt;10,S903,0)*NORMDIST(S903,0,1,0)*10^9/NORMDIST(S903,0,10,0)</f>
        <v>0</v>
      </c>
    </row>
    <row r="904" spans="1:20" x14ac:dyDescent="0.25">
      <c r="A904">
        <v>0.18552201910458693</v>
      </c>
      <c r="B904">
        <f t="shared" si="99"/>
        <v>-0.89451943079430185</v>
      </c>
      <c r="C904">
        <f t="shared" si="100"/>
        <v>0</v>
      </c>
      <c r="J904">
        <f t="shared" si="101"/>
        <v>9.1054805692056977</v>
      </c>
      <c r="K904">
        <f t="shared" si="98"/>
        <v>0</v>
      </c>
      <c r="L904">
        <f t="shared" si="102"/>
        <v>0</v>
      </c>
      <c r="S904">
        <f t="shared" si="103"/>
        <v>-8.9451943079430194</v>
      </c>
      <c r="T904">
        <f t="shared" si="104"/>
        <v>0</v>
      </c>
    </row>
    <row r="905" spans="1:20" x14ac:dyDescent="0.25">
      <c r="A905">
        <v>0.29871517075106052</v>
      </c>
      <c r="B905">
        <f t="shared" si="99"/>
        <v>-0.52809940829537527</v>
      </c>
      <c r="C905">
        <f t="shared" si="100"/>
        <v>0</v>
      </c>
      <c r="J905">
        <f t="shared" si="101"/>
        <v>9.4719005917046246</v>
      </c>
      <c r="K905">
        <f t="shared" ref="K905:K968" si="105">IF(J905&gt;10,J905,0)*(EXP(-(J905^2)/2)*10^9)/EXP(-(J905-10)^2/2)</f>
        <v>0</v>
      </c>
      <c r="L905">
        <f t="shared" si="102"/>
        <v>0</v>
      </c>
      <c r="S905">
        <f t="shared" si="103"/>
        <v>-5.2809940829537529</v>
      </c>
      <c r="T905">
        <f t="shared" si="104"/>
        <v>0</v>
      </c>
    </row>
    <row r="906" spans="1:20" x14ac:dyDescent="0.25">
      <c r="A906">
        <v>0.83385723441267123</v>
      </c>
      <c r="B906">
        <f t="shared" si="99"/>
        <v>0.96952055184412711</v>
      </c>
      <c r="C906">
        <f t="shared" si="100"/>
        <v>0</v>
      </c>
      <c r="J906">
        <f t="shared" si="101"/>
        <v>10.969520551844127</v>
      </c>
      <c r="K906">
        <f t="shared" si="105"/>
        <v>5.0893868768645559E-17</v>
      </c>
      <c r="L906">
        <f t="shared" si="102"/>
        <v>1.302834628792301E-16</v>
      </c>
      <c r="S906">
        <f t="shared" si="103"/>
        <v>9.6952055184412718</v>
      </c>
      <c r="T906">
        <f t="shared" si="104"/>
        <v>0</v>
      </c>
    </row>
    <row r="907" spans="1:20" x14ac:dyDescent="0.25">
      <c r="A907">
        <v>0.72096926786095772</v>
      </c>
      <c r="B907">
        <f t="shared" si="99"/>
        <v>0.58572331405758182</v>
      </c>
      <c r="C907">
        <f t="shared" si="100"/>
        <v>0</v>
      </c>
      <c r="J907">
        <f t="shared" si="101"/>
        <v>10.585723314057581</v>
      </c>
      <c r="K907">
        <f t="shared" si="105"/>
        <v>4.1422682603611591E-15</v>
      </c>
      <c r="L907">
        <f t="shared" si="102"/>
        <v>5.8375741624794332E-15</v>
      </c>
      <c r="S907">
        <f t="shared" si="103"/>
        <v>5.8572331405758185</v>
      </c>
      <c r="T907">
        <f t="shared" si="104"/>
        <v>0</v>
      </c>
    </row>
    <row r="908" spans="1:20" x14ac:dyDescent="0.25">
      <c r="A908">
        <v>0.73195593127231662</v>
      </c>
      <c r="B908">
        <f t="shared" si="99"/>
        <v>0.61873926686155967</v>
      </c>
      <c r="C908">
        <f t="shared" si="100"/>
        <v>0</v>
      </c>
      <c r="J908">
        <f t="shared" si="101"/>
        <v>10.61873926686156</v>
      </c>
      <c r="K908">
        <f t="shared" si="105"/>
        <v>2.8703431255050692E-15</v>
      </c>
      <c r="L908">
        <f t="shared" si="102"/>
        <v>4.2091884374371853E-15</v>
      </c>
      <c r="S908">
        <f t="shared" si="103"/>
        <v>6.1873926686155967</v>
      </c>
      <c r="T908">
        <f t="shared" si="104"/>
        <v>0</v>
      </c>
    </row>
    <row r="909" spans="1:20" x14ac:dyDescent="0.25">
      <c r="A909">
        <v>0.73235267189550457</v>
      </c>
      <c r="B909">
        <f t="shared" si="99"/>
        <v>0.61994399995839666</v>
      </c>
      <c r="C909">
        <f t="shared" si="100"/>
        <v>0</v>
      </c>
      <c r="J909">
        <f t="shared" si="101"/>
        <v>10.619943999958396</v>
      </c>
      <c r="K909">
        <f t="shared" si="105"/>
        <v>2.8320629732887224E-15</v>
      </c>
      <c r="L909">
        <f t="shared" si="102"/>
        <v>4.1592550137364718E-15</v>
      </c>
      <c r="S909">
        <f t="shared" si="103"/>
        <v>6.1994399995839666</v>
      </c>
      <c r="T909">
        <f t="shared" si="104"/>
        <v>0</v>
      </c>
    </row>
    <row r="910" spans="1:20" x14ac:dyDescent="0.25">
      <c r="A910">
        <v>0.98037659840693381</v>
      </c>
      <c r="B910">
        <f t="shared" si="99"/>
        <v>2.0615898290581187</v>
      </c>
      <c r="C910">
        <f t="shared" si="100"/>
        <v>0</v>
      </c>
      <c r="J910">
        <f t="shared" si="101"/>
        <v>12.061589829058118</v>
      </c>
      <c r="K910">
        <f t="shared" si="105"/>
        <v>3.6939563719299415E-23</v>
      </c>
      <c r="L910">
        <f t="shared" si="102"/>
        <v>2.5900586195147646E-21</v>
      </c>
      <c r="S910">
        <f t="shared" si="103"/>
        <v>20.615898290581185</v>
      </c>
      <c r="T910">
        <f t="shared" si="104"/>
        <v>8.8352654458166947E-81</v>
      </c>
    </row>
    <row r="911" spans="1:20" x14ac:dyDescent="0.25">
      <c r="A911">
        <v>0.9413434247871334</v>
      </c>
      <c r="B911">
        <f t="shared" si="99"/>
        <v>1.5661515147607836</v>
      </c>
      <c r="C911">
        <f t="shared" si="100"/>
        <v>0</v>
      </c>
      <c r="J911">
        <f t="shared" si="101"/>
        <v>11.566151514760783</v>
      </c>
      <c r="K911">
        <f t="shared" si="105"/>
        <v>3.0304309638353497E-20</v>
      </c>
      <c r="L911">
        <f t="shared" si="102"/>
        <v>3.5217228499875705E-19</v>
      </c>
      <c r="S911">
        <f t="shared" si="103"/>
        <v>15.661515147607837</v>
      </c>
      <c r="T911">
        <f t="shared" si="104"/>
        <v>2.916890636797827E-42</v>
      </c>
    </row>
    <row r="912" spans="1:20" x14ac:dyDescent="0.25">
      <c r="A912">
        <v>8.5329752494888153E-2</v>
      </c>
      <c r="B912">
        <f t="shared" si="99"/>
        <v>-1.3700877702294505</v>
      </c>
      <c r="C912">
        <f t="shared" si="100"/>
        <v>0</v>
      </c>
      <c r="J912">
        <f t="shared" si="101"/>
        <v>8.6299122297705502</v>
      </c>
      <c r="K912">
        <f t="shared" si="105"/>
        <v>0</v>
      </c>
      <c r="L912">
        <f t="shared" si="102"/>
        <v>0</v>
      </c>
      <c r="S912">
        <f t="shared" si="103"/>
        <v>-13.700877702294505</v>
      </c>
      <c r="T912">
        <f t="shared" si="104"/>
        <v>0</v>
      </c>
    </row>
    <row r="913" spans="1:20" x14ac:dyDescent="0.25">
      <c r="A913">
        <v>0.6461989196447645</v>
      </c>
      <c r="B913">
        <f t="shared" si="99"/>
        <v>0.37507839989582348</v>
      </c>
      <c r="C913">
        <f t="shared" si="100"/>
        <v>0</v>
      </c>
      <c r="J913">
        <f t="shared" si="101"/>
        <v>10.375078399895823</v>
      </c>
      <c r="K913">
        <f t="shared" si="105"/>
        <v>4.0853032335700466E-14</v>
      </c>
      <c r="L913">
        <f t="shared" si="102"/>
        <v>4.7024317221540172E-14</v>
      </c>
      <c r="S913">
        <f t="shared" si="103"/>
        <v>3.7507839989582346</v>
      </c>
      <c r="T913">
        <f t="shared" si="104"/>
        <v>0</v>
      </c>
    </row>
    <row r="914" spans="1:20" x14ac:dyDescent="0.25">
      <c r="A914">
        <v>0.26395458845789971</v>
      </c>
      <c r="B914">
        <f t="shared" si="99"/>
        <v>-0.63120089489963016</v>
      </c>
      <c r="C914">
        <f t="shared" si="100"/>
        <v>0</v>
      </c>
      <c r="J914">
        <f t="shared" si="101"/>
        <v>9.3687991051003703</v>
      </c>
      <c r="K914">
        <f t="shared" si="105"/>
        <v>0</v>
      </c>
      <c r="L914">
        <f t="shared" si="102"/>
        <v>0</v>
      </c>
      <c r="S914">
        <f t="shared" si="103"/>
        <v>-6.3120089489963016</v>
      </c>
      <c r="T914">
        <f t="shared" si="104"/>
        <v>0</v>
      </c>
    </row>
    <row r="915" spans="1:20" x14ac:dyDescent="0.25">
      <c r="A915">
        <v>0.17322305978576005</v>
      </c>
      <c r="B915">
        <f t="shared" si="99"/>
        <v>-0.94150501679419774</v>
      </c>
      <c r="C915">
        <f t="shared" si="100"/>
        <v>0</v>
      </c>
      <c r="J915">
        <f t="shared" si="101"/>
        <v>9.0584949832058026</v>
      </c>
      <c r="K915">
        <f t="shared" si="105"/>
        <v>0</v>
      </c>
      <c r="L915">
        <f t="shared" si="102"/>
        <v>0</v>
      </c>
      <c r="S915">
        <f t="shared" si="103"/>
        <v>-9.4150501679419776</v>
      </c>
      <c r="T915">
        <f t="shared" si="104"/>
        <v>0</v>
      </c>
    </row>
    <row r="916" spans="1:20" x14ac:dyDescent="0.25">
      <c r="A916">
        <v>0.66676839503158669</v>
      </c>
      <c r="B916">
        <f t="shared" si="99"/>
        <v>0.43100709731359971</v>
      </c>
      <c r="C916">
        <f t="shared" si="100"/>
        <v>0</v>
      </c>
      <c r="J916">
        <f t="shared" si="101"/>
        <v>10.4310070973136</v>
      </c>
      <c r="K916">
        <f t="shared" si="105"/>
        <v>2.2443184063147802E-14</v>
      </c>
      <c r="L916">
        <f t="shared" si="102"/>
        <v>2.7024776160832425E-14</v>
      </c>
      <c r="S916">
        <f t="shared" si="103"/>
        <v>4.3100709731359972</v>
      </c>
      <c r="T916">
        <f t="shared" si="104"/>
        <v>0</v>
      </c>
    </row>
    <row r="917" spans="1:20" x14ac:dyDescent="0.25">
      <c r="A917">
        <v>0.49439985351115451</v>
      </c>
      <c r="B917">
        <f t="shared" si="99"/>
        <v>-1.4037946579573982E-2</v>
      </c>
      <c r="C917">
        <f t="shared" si="100"/>
        <v>0</v>
      </c>
      <c r="J917">
        <f t="shared" si="101"/>
        <v>9.9859620534204261</v>
      </c>
      <c r="K917">
        <f t="shared" si="105"/>
        <v>0</v>
      </c>
      <c r="L917">
        <f t="shared" si="102"/>
        <v>0</v>
      </c>
      <c r="S917">
        <f t="shared" si="103"/>
        <v>-0.14037946579573982</v>
      </c>
      <c r="T917">
        <f t="shared" si="104"/>
        <v>0</v>
      </c>
    </row>
    <row r="918" spans="1:20" x14ac:dyDescent="0.25">
      <c r="A918">
        <v>0.67036957914975437</v>
      </c>
      <c r="B918">
        <f t="shared" si="99"/>
        <v>0.44093391262128673</v>
      </c>
      <c r="C918">
        <f t="shared" si="100"/>
        <v>0</v>
      </c>
      <c r="J918">
        <f t="shared" si="101"/>
        <v>10.440933912621286</v>
      </c>
      <c r="K918">
        <f t="shared" si="105"/>
        <v>2.0166330847304428E-14</v>
      </c>
      <c r="L918">
        <f t="shared" si="102"/>
        <v>2.4494219215684154E-14</v>
      </c>
      <c r="S918">
        <f t="shared" si="103"/>
        <v>4.4093391262128669</v>
      </c>
      <c r="T918">
        <f t="shared" si="104"/>
        <v>0</v>
      </c>
    </row>
    <row r="919" spans="1:20" x14ac:dyDescent="0.25">
      <c r="A919">
        <v>0.91525009918515576</v>
      </c>
      <c r="B919">
        <f t="shared" si="99"/>
        <v>1.3738128150855897</v>
      </c>
      <c r="C919">
        <f t="shared" si="100"/>
        <v>0</v>
      </c>
      <c r="J919">
        <f t="shared" si="101"/>
        <v>11.373812815085589</v>
      </c>
      <c r="K919">
        <f t="shared" si="105"/>
        <v>3.5901945512110942E-19</v>
      </c>
      <c r="L919">
        <f t="shared" si="102"/>
        <v>2.3702204115318074E-18</v>
      </c>
      <c r="S919">
        <f t="shared" si="103"/>
        <v>13.738128150855896</v>
      </c>
      <c r="T919">
        <f t="shared" si="104"/>
        <v>3.6662782418953399E-30</v>
      </c>
    </row>
    <row r="920" spans="1:20" x14ac:dyDescent="0.25">
      <c r="A920">
        <v>0.11377300332651753</v>
      </c>
      <c r="B920">
        <f t="shared" si="99"/>
        <v>-1.2067043930706121</v>
      </c>
      <c r="C920">
        <f t="shared" si="100"/>
        <v>0</v>
      </c>
      <c r="J920">
        <f t="shared" si="101"/>
        <v>8.7932956069293873</v>
      </c>
      <c r="K920">
        <f t="shared" si="105"/>
        <v>0</v>
      </c>
      <c r="L920">
        <f t="shared" si="102"/>
        <v>0</v>
      </c>
      <c r="S920">
        <f t="shared" si="103"/>
        <v>-12.06704393070612</v>
      </c>
      <c r="T920">
        <f t="shared" si="104"/>
        <v>0</v>
      </c>
    </row>
    <row r="921" spans="1:20" x14ac:dyDescent="0.25">
      <c r="A921">
        <v>0.4643086031678213</v>
      </c>
      <c r="B921">
        <f t="shared" si="99"/>
        <v>-8.9584746320406763E-2</v>
      </c>
      <c r="C921">
        <f t="shared" si="100"/>
        <v>0</v>
      </c>
      <c r="J921">
        <f t="shared" si="101"/>
        <v>9.9104152536795933</v>
      </c>
      <c r="K921">
        <f t="shared" si="105"/>
        <v>0</v>
      </c>
      <c r="L921">
        <f t="shared" si="102"/>
        <v>0</v>
      </c>
      <c r="S921">
        <f t="shared" si="103"/>
        <v>-0.89584746320406761</v>
      </c>
      <c r="T921">
        <f t="shared" si="104"/>
        <v>0</v>
      </c>
    </row>
    <row r="922" spans="1:20" x14ac:dyDescent="0.25">
      <c r="A922">
        <v>0.83742790002136291</v>
      </c>
      <c r="B922">
        <f t="shared" si="99"/>
        <v>0.98394165715985227</v>
      </c>
      <c r="C922">
        <f t="shared" si="100"/>
        <v>0</v>
      </c>
      <c r="J922">
        <f t="shared" si="101"/>
        <v>10.983941657159852</v>
      </c>
      <c r="K922">
        <f t="shared" si="105"/>
        <v>4.2891518883964343E-17</v>
      </c>
      <c r="L922">
        <f t="shared" si="102"/>
        <v>1.1293532345776948E-16</v>
      </c>
      <c r="S922">
        <f t="shared" si="103"/>
        <v>9.8394165715985231</v>
      </c>
      <c r="T922">
        <f t="shared" si="104"/>
        <v>0</v>
      </c>
    </row>
    <row r="923" spans="1:20" x14ac:dyDescent="0.25">
      <c r="A923">
        <v>0.15469832453382976</v>
      </c>
      <c r="B923">
        <f t="shared" si="99"/>
        <v>-1.0164888613219398</v>
      </c>
      <c r="C923">
        <f t="shared" si="100"/>
        <v>0</v>
      </c>
      <c r="J923">
        <f t="shared" si="101"/>
        <v>8.9835111386780611</v>
      </c>
      <c r="K923">
        <f t="shared" si="105"/>
        <v>0</v>
      </c>
      <c r="L923">
        <f t="shared" si="102"/>
        <v>0</v>
      </c>
      <c r="S923">
        <f t="shared" si="103"/>
        <v>-10.164888613219398</v>
      </c>
      <c r="T923">
        <f t="shared" si="104"/>
        <v>0</v>
      </c>
    </row>
    <row r="924" spans="1:20" x14ac:dyDescent="0.25">
      <c r="A924">
        <v>0.26169621875667592</v>
      </c>
      <c r="B924">
        <f t="shared" si="99"/>
        <v>-0.63812481000353605</v>
      </c>
      <c r="C924">
        <f t="shared" si="100"/>
        <v>0</v>
      </c>
      <c r="J924">
        <f t="shared" si="101"/>
        <v>9.3618751899964643</v>
      </c>
      <c r="K924">
        <f t="shared" si="105"/>
        <v>0</v>
      </c>
      <c r="L924">
        <f t="shared" si="102"/>
        <v>0</v>
      </c>
      <c r="S924">
        <f t="shared" si="103"/>
        <v>-6.3812481000353607</v>
      </c>
      <c r="T924">
        <f t="shared" si="104"/>
        <v>0</v>
      </c>
    </row>
    <row r="925" spans="1:20" x14ac:dyDescent="0.25">
      <c r="A925">
        <v>0.15805536057618946</v>
      </c>
      <c r="B925">
        <f t="shared" si="99"/>
        <v>-1.0024822789296206</v>
      </c>
      <c r="C925">
        <f t="shared" si="100"/>
        <v>0</v>
      </c>
      <c r="J925">
        <f t="shared" si="101"/>
        <v>8.9975177210703787</v>
      </c>
      <c r="K925">
        <f t="shared" si="105"/>
        <v>0</v>
      </c>
      <c r="L925">
        <f t="shared" si="102"/>
        <v>0</v>
      </c>
      <c r="S925">
        <f t="shared" si="103"/>
        <v>-10.024822789296206</v>
      </c>
      <c r="T925">
        <f t="shared" si="104"/>
        <v>0</v>
      </c>
    </row>
    <row r="926" spans="1:20" x14ac:dyDescent="0.25">
      <c r="A926">
        <v>0.1347392193365276</v>
      </c>
      <c r="B926">
        <f t="shared" si="99"/>
        <v>-1.1042644512141315</v>
      </c>
      <c r="C926">
        <f t="shared" si="100"/>
        <v>0</v>
      </c>
      <c r="J926">
        <f t="shared" si="101"/>
        <v>8.8957355487858685</v>
      </c>
      <c r="K926">
        <f t="shared" si="105"/>
        <v>0</v>
      </c>
      <c r="L926">
        <f t="shared" si="102"/>
        <v>0</v>
      </c>
      <c r="S926">
        <f t="shared" si="103"/>
        <v>-11.042644512141315</v>
      </c>
      <c r="T926">
        <f t="shared" si="104"/>
        <v>0</v>
      </c>
    </row>
    <row r="927" spans="1:20" x14ac:dyDescent="0.25">
      <c r="A927">
        <v>0.75368511001922667</v>
      </c>
      <c r="B927">
        <f t="shared" si="99"/>
        <v>0.68613214827977598</v>
      </c>
      <c r="C927">
        <f t="shared" si="100"/>
        <v>0</v>
      </c>
      <c r="J927">
        <f t="shared" si="101"/>
        <v>10.686132148279777</v>
      </c>
      <c r="K927">
        <f t="shared" si="105"/>
        <v>1.3483616516780095E-15</v>
      </c>
      <c r="L927">
        <f t="shared" si="102"/>
        <v>2.1590484430471304E-15</v>
      </c>
      <c r="S927">
        <f t="shared" si="103"/>
        <v>6.8613214827977593</v>
      </c>
      <c r="T927">
        <f t="shared" si="104"/>
        <v>0</v>
      </c>
    </row>
    <row r="928" spans="1:20" x14ac:dyDescent="0.25">
      <c r="A928">
        <v>0.11075167088839381</v>
      </c>
      <c r="B928">
        <f t="shared" si="99"/>
        <v>-1.222540384359202</v>
      </c>
      <c r="C928">
        <f t="shared" si="100"/>
        <v>0</v>
      </c>
      <c r="J928">
        <f t="shared" si="101"/>
        <v>8.7774596156407974</v>
      </c>
      <c r="K928">
        <f t="shared" si="105"/>
        <v>0</v>
      </c>
      <c r="L928">
        <f t="shared" si="102"/>
        <v>0</v>
      </c>
      <c r="S928">
        <f t="shared" si="103"/>
        <v>-12.225403843592019</v>
      </c>
      <c r="T928">
        <f t="shared" si="104"/>
        <v>0</v>
      </c>
    </row>
    <row r="929" spans="1:20" x14ac:dyDescent="0.25">
      <c r="A929">
        <v>0.315530869472335</v>
      </c>
      <c r="B929">
        <f t="shared" si="99"/>
        <v>-0.48023297917730812</v>
      </c>
      <c r="C929">
        <f t="shared" si="100"/>
        <v>0</v>
      </c>
      <c r="J929">
        <f t="shared" si="101"/>
        <v>9.519767020822691</v>
      </c>
      <c r="K929">
        <f t="shared" si="105"/>
        <v>0</v>
      </c>
      <c r="L929">
        <f t="shared" si="102"/>
        <v>0</v>
      </c>
      <c r="S929">
        <f t="shared" si="103"/>
        <v>-4.8023297917730812</v>
      </c>
      <c r="T929">
        <f t="shared" si="104"/>
        <v>0</v>
      </c>
    </row>
    <row r="930" spans="1:20" x14ac:dyDescent="0.25">
      <c r="A930">
        <v>0.6207159642323069</v>
      </c>
      <c r="B930">
        <f t="shared" si="99"/>
        <v>0.30736170729116707</v>
      </c>
      <c r="C930">
        <f t="shared" si="100"/>
        <v>0</v>
      </c>
      <c r="J930">
        <f t="shared" si="101"/>
        <v>10.307361707291166</v>
      </c>
      <c r="K930">
        <f t="shared" si="105"/>
        <v>8.3664295434210042E-14</v>
      </c>
      <c r="L930">
        <f t="shared" si="102"/>
        <v>9.1953547195696714E-14</v>
      </c>
      <c r="S930">
        <f t="shared" si="103"/>
        <v>3.073617072911671</v>
      </c>
      <c r="T930">
        <f t="shared" si="104"/>
        <v>0</v>
      </c>
    </row>
    <row r="931" spans="1:20" x14ac:dyDescent="0.25">
      <c r="A931">
        <v>0.20389416180913725</v>
      </c>
      <c r="B931">
        <f t="shared" si="99"/>
        <v>-0.82779196904878072</v>
      </c>
      <c r="C931">
        <f t="shared" si="100"/>
        <v>0</v>
      </c>
      <c r="J931">
        <f t="shared" si="101"/>
        <v>9.1722080309512197</v>
      </c>
      <c r="K931">
        <f t="shared" si="105"/>
        <v>0</v>
      </c>
      <c r="L931">
        <f t="shared" si="102"/>
        <v>0</v>
      </c>
      <c r="S931">
        <f t="shared" si="103"/>
        <v>-8.2779196904878063</v>
      </c>
      <c r="T931">
        <f t="shared" si="104"/>
        <v>0</v>
      </c>
    </row>
    <row r="932" spans="1:20" x14ac:dyDescent="0.25">
      <c r="A932">
        <v>0.6862697225867489</v>
      </c>
      <c r="B932">
        <f t="shared" si="99"/>
        <v>0.48530423077472623</v>
      </c>
      <c r="C932">
        <f t="shared" si="100"/>
        <v>0</v>
      </c>
      <c r="J932">
        <f t="shared" si="101"/>
        <v>10.485304230774727</v>
      </c>
      <c r="K932">
        <f t="shared" si="105"/>
        <v>1.247160434068291E-14</v>
      </c>
      <c r="L932">
        <f t="shared" si="102"/>
        <v>1.5783650153618099E-14</v>
      </c>
      <c r="S932">
        <f t="shared" si="103"/>
        <v>4.8530423077472626</v>
      </c>
      <c r="T932">
        <f t="shared" si="104"/>
        <v>0</v>
      </c>
    </row>
    <row r="933" spans="1:20" x14ac:dyDescent="0.25">
      <c r="A933">
        <v>0.85930967131565295</v>
      </c>
      <c r="B933">
        <f t="shared" si="99"/>
        <v>1.0772229888280329</v>
      </c>
      <c r="C933">
        <f t="shared" si="100"/>
        <v>0</v>
      </c>
      <c r="J933">
        <f t="shared" si="101"/>
        <v>11.077222988828034</v>
      </c>
      <c r="K933">
        <f t="shared" si="105"/>
        <v>1.4041949918348227E-17</v>
      </c>
      <c r="L933">
        <f t="shared" si="102"/>
        <v>4.4811223817651808E-17</v>
      </c>
      <c r="S933">
        <f t="shared" si="103"/>
        <v>10.772229888280329</v>
      </c>
      <c r="T933">
        <f t="shared" si="104"/>
        <v>1.2198770179556797E-14</v>
      </c>
    </row>
    <row r="934" spans="1:20" x14ac:dyDescent="0.25">
      <c r="A934">
        <v>3.1922360911893065E-2</v>
      </c>
      <c r="B934">
        <f t="shared" si="99"/>
        <v>-1.8532626499907487</v>
      </c>
      <c r="C934">
        <f t="shared" si="100"/>
        <v>0</v>
      </c>
      <c r="J934">
        <f t="shared" si="101"/>
        <v>8.1467373500092517</v>
      </c>
      <c r="K934">
        <f t="shared" si="105"/>
        <v>0</v>
      </c>
      <c r="L934">
        <f t="shared" si="102"/>
        <v>0</v>
      </c>
      <c r="S934">
        <f t="shared" si="103"/>
        <v>-18.532626499907487</v>
      </c>
      <c r="T934">
        <f t="shared" si="104"/>
        <v>0</v>
      </c>
    </row>
    <row r="935" spans="1:20" x14ac:dyDescent="0.25">
      <c r="A935">
        <v>0.28214362010559402</v>
      </c>
      <c r="B935">
        <f t="shared" si="99"/>
        <v>-0.57648524504846554</v>
      </c>
      <c r="C935">
        <f t="shared" si="100"/>
        <v>0</v>
      </c>
      <c r="J935">
        <f t="shared" si="101"/>
        <v>9.423514754951535</v>
      </c>
      <c r="K935">
        <f t="shared" si="105"/>
        <v>0</v>
      </c>
      <c r="L935">
        <f t="shared" si="102"/>
        <v>0</v>
      </c>
      <c r="S935">
        <f t="shared" si="103"/>
        <v>-5.7648524504846552</v>
      </c>
      <c r="T935">
        <f t="shared" si="104"/>
        <v>0</v>
      </c>
    </row>
    <row r="936" spans="1:20" x14ac:dyDescent="0.25">
      <c r="A936">
        <v>0.19742423780022583</v>
      </c>
      <c r="B936">
        <f t="shared" si="99"/>
        <v>-0.85085757258352568</v>
      </c>
      <c r="C936">
        <f t="shared" si="100"/>
        <v>0</v>
      </c>
      <c r="J936">
        <f t="shared" si="101"/>
        <v>9.149142427416475</v>
      </c>
      <c r="K936">
        <f t="shared" si="105"/>
        <v>0</v>
      </c>
      <c r="L936">
        <f t="shared" si="102"/>
        <v>0</v>
      </c>
      <c r="S936">
        <f t="shared" si="103"/>
        <v>-8.5085757258352572</v>
      </c>
      <c r="T936">
        <f t="shared" si="104"/>
        <v>0</v>
      </c>
    </row>
    <row r="937" spans="1:20" x14ac:dyDescent="0.25">
      <c r="A937">
        <v>4.3183690908536028E-2</v>
      </c>
      <c r="B937">
        <f t="shared" si="99"/>
        <v>-1.7148791731655768</v>
      </c>
      <c r="C937">
        <f t="shared" si="100"/>
        <v>0</v>
      </c>
      <c r="J937">
        <f t="shared" si="101"/>
        <v>8.2851208268344223</v>
      </c>
      <c r="K937">
        <f t="shared" si="105"/>
        <v>0</v>
      </c>
      <c r="L937">
        <f t="shared" si="102"/>
        <v>0</v>
      </c>
      <c r="S937">
        <f t="shared" si="103"/>
        <v>-17.14879173165577</v>
      </c>
      <c r="T937">
        <f t="shared" si="104"/>
        <v>0</v>
      </c>
    </row>
    <row r="938" spans="1:20" x14ac:dyDescent="0.25">
      <c r="A938">
        <v>0.46284371471297342</v>
      </c>
      <c r="B938">
        <f t="shared" si="99"/>
        <v>-9.3272058444228922E-2</v>
      </c>
      <c r="C938">
        <f t="shared" si="100"/>
        <v>0</v>
      </c>
      <c r="J938">
        <f t="shared" si="101"/>
        <v>9.9067279415557703</v>
      </c>
      <c r="K938">
        <f t="shared" si="105"/>
        <v>0</v>
      </c>
      <c r="L938">
        <f t="shared" si="102"/>
        <v>0</v>
      </c>
      <c r="S938">
        <f t="shared" si="103"/>
        <v>-0.93272058444228922</v>
      </c>
      <c r="T938">
        <f t="shared" si="104"/>
        <v>0</v>
      </c>
    </row>
    <row r="939" spans="1:20" x14ac:dyDescent="0.25">
      <c r="A939">
        <v>0.63731803338724935</v>
      </c>
      <c r="B939">
        <f t="shared" si="99"/>
        <v>0.3512991491134354</v>
      </c>
      <c r="C939">
        <f t="shared" si="100"/>
        <v>0</v>
      </c>
      <c r="J939">
        <f t="shared" si="101"/>
        <v>10.351299149113435</v>
      </c>
      <c r="K939">
        <f t="shared" si="105"/>
        <v>5.260187061018472E-14</v>
      </c>
      <c r="L939">
        <f t="shared" si="102"/>
        <v>5.9511095503110976E-14</v>
      </c>
      <c r="S939">
        <f t="shared" si="103"/>
        <v>3.512991491134354</v>
      </c>
      <c r="T939">
        <f t="shared" si="104"/>
        <v>0</v>
      </c>
    </row>
    <row r="940" spans="1:20" x14ac:dyDescent="0.25">
      <c r="A940">
        <v>0.40113528855250707</v>
      </c>
      <c r="B940">
        <f t="shared" si="99"/>
        <v>-0.25040963780656827</v>
      </c>
      <c r="C940">
        <f t="shared" si="100"/>
        <v>0</v>
      </c>
      <c r="J940">
        <f t="shared" si="101"/>
        <v>9.7495903621934321</v>
      </c>
      <c r="K940">
        <f t="shared" si="105"/>
        <v>0</v>
      </c>
      <c r="L940">
        <f t="shared" si="102"/>
        <v>0</v>
      </c>
      <c r="S940">
        <f t="shared" si="103"/>
        <v>-2.5040963780656829</v>
      </c>
      <c r="T940">
        <f t="shared" si="104"/>
        <v>0</v>
      </c>
    </row>
    <row r="941" spans="1:20" x14ac:dyDescent="0.25">
      <c r="A941">
        <v>0.98571733756523328</v>
      </c>
      <c r="B941">
        <f t="shared" si="99"/>
        <v>2.1894338049447057</v>
      </c>
      <c r="C941">
        <f t="shared" si="100"/>
        <v>0</v>
      </c>
      <c r="J941">
        <f t="shared" si="101"/>
        <v>12.189433804944706</v>
      </c>
      <c r="K941">
        <f t="shared" si="105"/>
        <v>6.0370720110904775E-24</v>
      </c>
      <c r="L941">
        <f t="shared" si="102"/>
        <v>7.2890216183332228E-22</v>
      </c>
      <c r="S941">
        <f t="shared" si="103"/>
        <v>21.894338049447057</v>
      </c>
      <c r="T941">
        <f t="shared" si="104"/>
        <v>1.9458490932688663E-92</v>
      </c>
    </row>
    <row r="942" spans="1:20" x14ac:dyDescent="0.25">
      <c r="A942">
        <v>0.89059114352855007</v>
      </c>
      <c r="B942">
        <f t="shared" si="99"/>
        <v>1.229677987713482</v>
      </c>
      <c r="C942">
        <f t="shared" si="100"/>
        <v>0</v>
      </c>
      <c r="J942">
        <f t="shared" si="101"/>
        <v>11.229677987713481</v>
      </c>
      <c r="K942">
        <f t="shared" si="105"/>
        <v>2.1803158994026287E-18</v>
      </c>
      <c r="L942">
        <f t="shared" si="102"/>
        <v>9.8905299413461971E-18</v>
      </c>
      <c r="S942">
        <f t="shared" si="103"/>
        <v>12.296779877134821</v>
      </c>
      <c r="T942">
        <f t="shared" si="104"/>
        <v>3.8294328400347972E-22</v>
      </c>
    </row>
    <row r="943" spans="1:20" x14ac:dyDescent="0.25">
      <c r="A943">
        <v>0.84038819544053467</v>
      </c>
      <c r="B943">
        <f t="shared" si="99"/>
        <v>0.99605461623414682</v>
      </c>
      <c r="C943">
        <f t="shared" si="100"/>
        <v>0</v>
      </c>
      <c r="J943">
        <f t="shared" si="101"/>
        <v>10.996054616234147</v>
      </c>
      <c r="K943">
        <f t="shared" si="105"/>
        <v>3.7138831269417514E-17</v>
      </c>
      <c r="L943">
        <f t="shared" si="102"/>
        <v>1.0016190089007276E-16</v>
      </c>
      <c r="S943">
        <f t="shared" si="103"/>
        <v>9.9605461623414691</v>
      </c>
      <c r="T943">
        <f t="shared" si="104"/>
        <v>0</v>
      </c>
    </row>
    <row r="944" spans="1:20" x14ac:dyDescent="0.25">
      <c r="A944">
        <v>0.57725760673848692</v>
      </c>
      <c r="B944">
        <f t="shared" si="99"/>
        <v>0.19488268901606826</v>
      </c>
      <c r="C944">
        <f t="shared" si="100"/>
        <v>0</v>
      </c>
      <c r="J944">
        <f t="shared" si="101"/>
        <v>10.194882689016069</v>
      </c>
      <c r="K944">
        <f t="shared" si="105"/>
        <v>2.6964923275997401E-13</v>
      </c>
      <c r="L944">
        <f t="shared" si="102"/>
        <v>2.8008727161336385E-13</v>
      </c>
      <c r="S944">
        <f t="shared" si="103"/>
        <v>1.9488268901606824</v>
      </c>
      <c r="T944">
        <f t="shared" si="104"/>
        <v>0</v>
      </c>
    </row>
    <row r="945" spans="1:20" x14ac:dyDescent="0.25">
      <c r="A945">
        <v>0.36915189062166204</v>
      </c>
      <c r="B945">
        <f t="shared" si="99"/>
        <v>-0.33410042252656974</v>
      </c>
      <c r="C945">
        <f t="shared" si="100"/>
        <v>0</v>
      </c>
      <c r="J945">
        <f t="shared" si="101"/>
        <v>9.6658995774734304</v>
      </c>
      <c r="K945">
        <f t="shared" si="105"/>
        <v>0</v>
      </c>
      <c r="L945">
        <f t="shared" si="102"/>
        <v>0</v>
      </c>
      <c r="S945">
        <f t="shared" si="103"/>
        <v>-3.3410042252656975</v>
      </c>
      <c r="T945">
        <f t="shared" si="104"/>
        <v>0</v>
      </c>
    </row>
    <row r="946" spans="1:20" x14ac:dyDescent="0.25">
      <c r="A946">
        <v>0.20206305124057741</v>
      </c>
      <c r="B946">
        <f t="shared" si="99"/>
        <v>-0.83427488241695369</v>
      </c>
      <c r="C946">
        <f t="shared" si="100"/>
        <v>0</v>
      </c>
      <c r="J946">
        <f t="shared" si="101"/>
        <v>9.1657251175830456</v>
      </c>
      <c r="K946">
        <f t="shared" si="105"/>
        <v>0</v>
      </c>
      <c r="L946">
        <f t="shared" si="102"/>
        <v>0</v>
      </c>
      <c r="S946">
        <f t="shared" si="103"/>
        <v>-8.3427488241695364</v>
      </c>
      <c r="T946">
        <f t="shared" si="104"/>
        <v>0</v>
      </c>
    </row>
    <row r="947" spans="1:20" x14ac:dyDescent="0.25">
      <c r="A947">
        <v>0.92834253975035863</v>
      </c>
      <c r="B947">
        <f t="shared" si="99"/>
        <v>1.4635573958714092</v>
      </c>
      <c r="C947">
        <f t="shared" si="100"/>
        <v>0</v>
      </c>
      <c r="J947">
        <f t="shared" si="101"/>
        <v>11.463557395871408</v>
      </c>
      <c r="K947">
        <f t="shared" si="105"/>
        <v>1.1433716393051659E-19</v>
      </c>
      <c r="L947">
        <f t="shared" si="102"/>
        <v>9.7374738599790821E-19</v>
      </c>
      <c r="S947">
        <f t="shared" si="103"/>
        <v>14.635573958714092</v>
      </c>
      <c r="T947">
        <f t="shared" si="104"/>
        <v>1.310975999165386E-35</v>
      </c>
    </row>
    <row r="948" spans="1:20" x14ac:dyDescent="0.25">
      <c r="A948">
        <v>2.1332438123722038E-2</v>
      </c>
      <c r="B948">
        <f t="shared" si="99"/>
        <v>-2.0269759112766299</v>
      </c>
      <c r="C948">
        <f t="shared" si="100"/>
        <v>0</v>
      </c>
      <c r="J948">
        <f t="shared" si="101"/>
        <v>7.9730240887233705</v>
      </c>
      <c r="K948">
        <f t="shared" si="105"/>
        <v>0</v>
      </c>
      <c r="L948">
        <f t="shared" si="102"/>
        <v>0</v>
      </c>
      <c r="S948">
        <f t="shared" si="103"/>
        <v>-20.269759112766298</v>
      </c>
      <c r="T948">
        <f t="shared" si="104"/>
        <v>0</v>
      </c>
    </row>
    <row r="949" spans="1:20" x14ac:dyDescent="0.25">
      <c r="A949">
        <v>0.58656575212866602</v>
      </c>
      <c r="B949">
        <f t="shared" si="99"/>
        <v>0.21871957983987389</v>
      </c>
      <c r="C949">
        <f t="shared" si="100"/>
        <v>0</v>
      </c>
      <c r="J949">
        <f t="shared" si="101"/>
        <v>10.218719579839874</v>
      </c>
      <c r="K949">
        <f t="shared" si="105"/>
        <v>2.1086739370377272E-13</v>
      </c>
      <c r="L949">
        <f t="shared" si="102"/>
        <v>2.2120010064754304E-13</v>
      </c>
      <c r="S949">
        <f t="shared" si="103"/>
        <v>2.1871957983987391</v>
      </c>
      <c r="T949">
        <f t="shared" si="104"/>
        <v>0</v>
      </c>
    </row>
    <row r="950" spans="1:20" x14ac:dyDescent="0.25">
      <c r="A950">
        <v>0.87914670247505111</v>
      </c>
      <c r="B950">
        <f t="shared" si="99"/>
        <v>1.1707318092418018</v>
      </c>
      <c r="C950">
        <f t="shared" si="100"/>
        <v>0</v>
      </c>
      <c r="J950">
        <f t="shared" si="101"/>
        <v>11.170731809241802</v>
      </c>
      <c r="K950">
        <f t="shared" si="105"/>
        <v>4.5048904610154592E-18</v>
      </c>
      <c r="L950">
        <f t="shared" si="102"/>
        <v>1.7739194055939232E-17</v>
      </c>
      <c r="S950">
        <f t="shared" si="103"/>
        <v>11.707318092418017</v>
      </c>
      <c r="T950">
        <f t="shared" si="104"/>
        <v>4.014207114768672E-19</v>
      </c>
    </row>
    <row r="951" spans="1:20" x14ac:dyDescent="0.25">
      <c r="A951">
        <v>0.97384563737907037</v>
      </c>
      <c r="B951">
        <f t="shared" si="99"/>
        <v>1.9405842563231255</v>
      </c>
      <c r="C951">
        <f t="shared" si="100"/>
        <v>0</v>
      </c>
      <c r="J951">
        <f t="shared" si="101"/>
        <v>11.940584256323126</v>
      </c>
      <c r="K951">
        <f t="shared" si="105"/>
        <v>1.990470619828574E-22</v>
      </c>
      <c r="L951">
        <f t="shared" si="102"/>
        <v>8.5990631910072108E-21</v>
      </c>
      <c r="S951">
        <f t="shared" si="103"/>
        <v>19.405842563231253</v>
      </c>
      <c r="T951">
        <f t="shared" si="104"/>
        <v>2.1424551907270718E-70</v>
      </c>
    </row>
    <row r="952" spans="1:20" x14ac:dyDescent="0.25">
      <c r="A952">
        <v>0.46150090029602953</v>
      </c>
      <c r="B952">
        <f t="shared" si="99"/>
        <v>-9.6653207735276858E-2</v>
      </c>
      <c r="C952">
        <f t="shared" si="100"/>
        <v>0</v>
      </c>
      <c r="J952">
        <f t="shared" si="101"/>
        <v>9.903346792264724</v>
      </c>
      <c r="K952">
        <f t="shared" si="105"/>
        <v>0</v>
      </c>
      <c r="L952">
        <f t="shared" si="102"/>
        <v>0</v>
      </c>
      <c r="S952">
        <f t="shared" si="103"/>
        <v>-0.96653207735276858</v>
      </c>
      <c r="T952">
        <f t="shared" si="104"/>
        <v>0</v>
      </c>
    </row>
    <row r="953" spans="1:20" x14ac:dyDescent="0.25">
      <c r="A953">
        <v>0.11648915066988129</v>
      </c>
      <c r="B953">
        <f t="shared" si="99"/>
        <v>-1.1927219114014804</v>
      </c>
      <c r="C953">
        <f t="shared" si="100"/>
        <v>0</v>
      </c>
      <c r="J953">
        <f t="shared" si="101"/>
        <v>8.8072780885985189</v>
      </c>
      <c r="K953">
        <f t="shared" si="105"/>
        <v>0</v>
      </c>
      <c r="L953">
        <f t="shared" si="102"/>
        <v>0</v>
      </c>
      <c r="S953">
        <f t="shared" si="103"/>
        <v>-11.927219114014804</v>
      </c>
      <c r="T953">
        <f t="shared" si="104"/>
        <v>0</v>
      </c>
    </row>
    <row r="954" spans="1:20" x14ac:dyDescent="0.25">
      <c r="A954">
        <v>0.99816888943144022</v>
      </c>
      <c r="B954">
        <f t="shared" si="99"/>
        <v>2.9058797896227677</v>
      </c>
      <c r="C954">
        <f t="shared" si="100"/>
        <v>0</v>
      </c>
      <c r="J954">
        <f t="shared" si="101"/>
        <v>12.905879789622768</v>
      </c>
      <c r="K954">
        <f t="shared" si="105"/>
        <v>1.284534245759254E-28</v>
      </c>
      <c r="L954">
        <f t="shared" si="102"/>
        <v>5.9701871226363034E-25</v>
      </c>
      <c r="S954">
        <f t="shared" si="103"/>
        <v>29.058797896227677</v>
      </c>
      <c r="T954">
        <f t="shared" si="104"/>
        <v>8.6056951592740175E-171</v>
      </c>
    </row>
    <row r="955" spans="1:20" x14ac:dyDescent="0.25">
      <c r="A955">
        <v>0.71108127079073458</v>
      </c>
      <c r="B955">
        <f t="shared" si="99"/>
        <v>0.55654629096343444</v>
      </c>
      <c r="C955">
        <f t="shared" si="100"/>
        <v>0</v>
      </c>
      <c r="J955">
        <f t="shared" si="101"/>
        <v>10.556546290963434</v>
      </c>
      <c r="K955">
        <f t="shared" si="105"/>
        <v>5.7177862842590869E-15</v>
      </c>
      <c r="L955">
        <f t="shared" si="102"/>
        <v>7.7937761931253321E-15</v>
      </c>
      <c r="S955">
        <f t="shared" si="103"/>
        <v>5.5654629096343449</v>
      </c>
      <c r="T955">
        <f t="shared" si="104"/>
        <v>0</v>
      </c>
    </row>
    <row r="956" spans="1:20" x14ac:dyDescent="0.25">
      <c r="A956">
        <v>0.30469679860835597</v>
      </c>
      <c r="B956">
        <f t="shared" si="99"/>
        <v>-0.51093924851236483</v>
      </c>
      <c r="C956">
        <f t="shared" si="100"/>
        <v>0</v>
      </c>
      <c r="J956">
        <f t="shared" si="101"/>
        <v>9.4890607514876351</v>
      </c>
      <c r="K956">
        <f t="shared" si="105"/>
        <v>0</v>
      </c>
      <c r="L956">
        <f t="shared" si="102"/>
        <v>0</v>
      </c>
      <c r="S956">
        <f t="shared" si="103"/>
        <v>-5.1093924851236485</v>
      </c>
      <c r="T956">
        <f t="shared" si="104"/>
        <v>0</v>
      </c>
    </row>
    <row r="957" spans="1:20" x14ac:dyDescent="0.25">
      <c r="A957">
        <v>0.40812402722251045</v>
      </c>
      <c r="B957">
        <f t="shared" si="99"/>
        <v>-0.23237333922155315</v>
      </c>
      <c r="C957">
        <f t="shared" si="100"/>
        <v>0</v>
      </c>
      <c r="J957">
        <f t="shared" si="101"/>
        <v>9.767626660778447</v>
      </c>
      <c r="K957">
        <f t="shared" si="105"/>
        <v>0</v>
      </c>
      <c r="L957">
        <f t="shared" si="102"/>
        <v>0</v>
      </c>
      <c r="S957">
        <f t="shared" si="103"/>
        <v>-2.3237333922155314</v>
      </c>
      <c r="T957">
        <f t="shared" si="104"/>
        <v>0</v>
      </c>
    </row>
    <row r="958" spans="1:20" x14ac:dyDescent="0.25">
      <c r="A958">
        <v>0.70036927396465953</v>
      </c>
      <c r="B958">
        <f t="shared" si="99"/>
        <v>0.52546287897887667</v>
      </c>
      <c r="C958">
        <f t="shared" si="100"/>
        <v>0</v>
      </c>
      <c r="J958">
        <f t="shared" si="101"/>
        <v>10.525462878978876</v>
      </c>
      <c r="K958">
        <f t="shared" si="105"/>
        <v>8.0453924610921376E-15</v>
      </c>
      <c r="L958">
        <f t="shared" si="102"/>
        <v>1.0603782739449843E-14</v>
      </c>
      <c r="S958">
        <f t="shared" si="103"/>
        <v>5.2546287897887662</v>
      </c>
      <c r="T958">
        <f t="shared" si="104"/>
        <v>0</v>
      </c>
    </row>
    <row r="959" spans="1:20" x14ac:dyDescent="0.25">
      <c r="A959">
        <v>0.75005340739158299</v>
      </c>
      <c r="B959">
        <f t="shared" si="99"/>
        <v>0.67465782557907295</v>
      </c>
      <c r="C959">
        <f t="shared" si="100"/>
        <v>0</v>
      </c>
      <c r="J959">
        <f t="shared" si="101"/>
        <v>10.674657825579073</v>
      </c>
      <c r="K959">
        <f t="shared" si="105"/>
        <v>1.5344519772921235E-15</v>
      </c>
      <c r="L959">
        <f t="shared" si="102"/>
        <v>2.4189570612672667E-15</v>
      </c>
      <c r="S959">
        <f t="shared" si="103"/>
        <v>6.7465782557907295</v>
      </c>
      <c r="T959">
        <f t="shared" si="104"/>
        <v>0</v>
      </c>
    </row>
    <row r="960" spans="1:20" x14ac:dyDescent="0.25">
      <c r="A960">
        <v>0.12021240882595294</v>
      </c>
      <c r="B960">
        <f t="shared" si="99"/>
        <v>-1.1739256245089291</v>
      </c>
      <c r="C960">
        <f t="shared" si="100"/>
        <v>0</v>
      </c>
      <c r="J960">
        <f t="shared" si="101"/>
        <v>8.8260743754910713</v>
      </c>
      <c r="K960">
        <f t="shared" si="105"/>
        <v>0</v>
      </c>
      <c r="L960">
        <f t="shared" si="102"/>
        <v>0</v>
      </c>
      <c r="S960">
        <f t="shared" si="103"/>
        <v>-11.73925624508929</v>
      </c>
      <c r="T960">
        <f t="shared" si="104"/>
        <v>0</v>
      </c>
    </row>
    <row r="961" spans="1:20" x14ac:dyDescent="0.25">
      <c r="A961">
        <v>5.7100131229590748E-2</v>
      </c>
      <c r="B961">
        <f t="shared" si="99"/>
        <v>-1.5795923057005472</v>
      </c>
      <c r="C961">
        <f t="shared" si="100"/>
        <v>0</v>
      </c>
      <c r="J961">
        <f t="shared" si="101"/>
        <v>8.4204076942994526</v>
      </c>
      <c r="K961">
        <f t="shared" si="105"/>
        <v>0</v>
      </c>
      <c r="L961">
        <f t="shared" si="102"/>
        <v>0</v>
      </c>
      <c r="S961">
        <f t="shared" si="103"/>
        <v>-15.795923057005473</v>
      </c>
      <c r="T961">
        <f t="shared" si="104"/>
        <v>0</v>
      </c>
    </row>
    <row r="962" spans="1:20" x14ac:dyDescent="0.25">
      <c r="A962">
        <v>0.78923917355876338</v>
      </c>
      <c r="B962">
        <f t="shared" si="99"/>
        <v>0.80378413656227665</v>
      </c>
      <c r="C962">
        <f t="shared" si="100"/>
        <v>0</v>
      </c>
      <c r="J962">
        <f t="shared" si="101"/>
        <v>10.803784136562276</v>
      </c>
      <c r="K962">
        <f t="shared" si="105"/>
        <v>3.5275849152482096E-16</v>
      </c>
      <c r="L962">
        <f t="shared" si="102"/>
        <v>6.7307219748892075E-16</v>
      </c>
      <c r="S962">
        <f t="shared" si="103"/>
        <v>8.0378413656227661</v>
      </c>
      <c r="T962">
        <f t="shared" si="104"/>
        <v>0</v>
      </c>
    </row>
    <row r="963" spans="1:20" x14ac:dyDescent="0.25">
      <c r="A963">
        <v>0.40937528611102636</v>
      </c>
      <c r="B963">
        <f t="shared" si="99"/>
        <v>-0.2291522652571408</v>
      </c>
      <c r="C963">
        <f t="shared" si="100"/>
        <v>0</v>
      </c>
      <c r="J963">
        <f t="shared" si="101"/>
        <v>9.7708477347428584</v>
      </c>
      <c r="K963">
        <f t="shared" si="105"/>
        <v>0</v>
      </c>
      <c r="L963">
        <f t="shared" si="102"/>
        <v>0</v>
      </c>
      <c r="S963">
        <f t="shared" si="103"/>
        <v>-2.2915226525714081</v>
      </c>
      <c r="T963">
        <f t="shared" si="104"/>
        <v>0</v>
      </c>
    </row>
    <row r="964" spans="1:20" x14ac:dyDescent="0.25">
      <c r="A964">
        <v>0.26493118076113165</v>
      </c>
      <c r="B964">
        <f t="shared" si="99"/>
        <v>-0.62821613545455934</v>
      </c>
      <c r="C964">
        <f t="shared" si="100"/>
        <v>0</v>
      </c>
      <c r="J964">
        <f t="shared" si="101"/>
        <v>9.3717838645454403</v>
      </c>
      <c r="K964">
        <f t="shared" si="105"/>
        <v>0</v>
      </c>
      <c r="L964">
        <f t="shared" si="102"/>
        <v>0</v>
      </c>
      <c r="S964">
        <f t="shared" si="103"/>
        <v>-6.2821613545455932</v>
      </c>
      <c r="T964">
        <f t="shared" si="104"/>
        <v>0</v>
      </c>
    </row>
    <row r="965" spans="1:20" x14ac:dyDescent="0.25">
      <c r="A965">
        <v>0.55366679891354109</v>
      </c>
      <c r="B965">
        <f t="shared" si="99"/>
        <v>0.13493103420714089</v>
      </c>
      <c r="C965">
        <f t="shared" si="100"/>
        <v>0</v>
      </c>
      <c r="J965">
        <f t="shared" si="101"/>
        <v>10.13493103420714</v>
      </c>
      <c r="K965">
        <f t="shared" si="105"/>
        <v>4.9795687702630709E-13</v>
      </c>
      <c r="L965">
        <f t="shared" si="102"/>
        <v>5.0710590376858267E-13</v>
      </c>
      <c r="S965">
        <f t="shared" si="103"/>
        <v>1.349310342071409</v>
      </c>
      <c r="T965">
        <f t="shared" si="104"/>
        <v>0</v>
      </c>
    </row>
    <row r="966" spans="1:20" x14ac:dyDescent="0.25">
      <c r="A966">
        <v>0.61085848567155976</v>
      </c>
      <c r="B966">
        <f t="shared" si="99"/>
        <v>0.28155724393790105</v>
      </c>
      <c r="C966">
        <f t="shared" si="100"/>
        <v>0</v>
      </c>
      <c r="J966">
        <f t="shared" si="101"/>
        <v>10.2815572439379</v>
      </c>
      <c r="K966">
        <f t="shared" si="105"/>
        <v>1.0967780719386037E-13</v>
      </c>
      <c r="L966">
        <f t="shared" si="102"/>
        <v>1.1872638071695994E-13</v>
      </c>
      <c r="S966">
        <f t="shared" si="103"/>
        <v>2.8155724393790105</v>
      </c>
      <c r="T966">
        <f t="shared" si="104"/>
        <v>0</v>
      </c>
    </row>
    <row r="967" spans="1:20" x14ac:dyDescent="0.25">
      <c r="A967">
        <v>0.70006408886989957</v>
      </c>
      <c r="B967">
        <f t="shared" ref="B967:B1030" si="106">NORMINV(A967,0,1)</f>
        <v>0.5245848478514531</v>
      </c>
      <c r="C967">
        <f t="shared" ref="C967:C1030" si="107">IF(B967&gt;10,B967,0)*10^9</f>
        <v>0</v>
      </c>
      <c r="J967">
        <f t="shared" ref="J967:J1030" si="108">NORMINV(A967,10,1)</f>
        <v>10.524584847851454</v>
      </c>
      <c r="K967">
        <f t="shared" si="105"/>
        <v>8.1231533724952188E-15</v>
      </c>
      <c r="L967">
        <f t="shared" ref="L967:L1030" si="109">IF(J967&gt;10,J967,0)*NORMDIST(J967,0,1,0)*10^9/NORMDIST(J967,10,1,0)</f>
        <v>1.0696404829320764E-14</v>
      </c>
      <c r="S967">
        <f t="shared" ref="S967:S1030" si="110">NORMINV(A967,0,10)</f>
        <v>5.2458484785145307</v>
      </c>
      <c r="T967">
        <f t="shared" ref="T967:T1030" si="111">IF(S967&gt;10,S967,0)*NORMDIST(S967,0,1,0)*10^9/NORMDIST(S967,0,10,0)</f>
        <v>0</v>
      </c>
    </row>
    <row r="968" spans="1:20" x14ac:dyDescent="0.25">
      <c r="A968">
        <v>5.7954649494918666E-2</v>
      </c>
      <c r="B968">
        <f t="shared" si="106"/>
        <v>-1.5721779011885195</v>
      </c>
      <c r="C968">
        <f t="shared" si="107"/>
        <v>0</v>
      </c>
      <c r="J968">
        <f t="shared" si="108"/>
        <v>8.4278220988114807</v>
      </c>
      <c r="K968">
        <f t="shared" si="105"/>
        <v>0</v>
      </c>
      <c r="L968">
        <f t="shared" si="109"/>
        <v>0</v>
      </c>
      <c r="S968">
        <f t="shared" si="110"/>
        <v>-15.721779011885195</v>
      </c>
      <c r="T968">
        <f t="shared" si="111"/>
        <v>0</v>
      </c>
    </row>
    <row r="969" spans="1:20" x14ac:dyDescent="0.25">
      <c r="A969">
        <v>0.38441114535966064</v>
      </c>
      <c r="B969">
        <f t="shared" si="106"/>
        <v>-0.29391573942198784</v>
      </c>
      <c r="C969">
        <f t="shared" si="107"/>
        <v>0</v>
      </c>
      <c r="J969">
        <f t="shared" si="108"/>
        <v>9.7060842605780113</v>
      </c>
      <c r="K969">
        <f t="shared" ref="K969:K1032" si="112">IF(J969&gt;10,J969,0)*(EXP(-(J969^2)/2)*10^9)/EXP(-(J969-10)^2/2)</f>
        <v>0</v>
      </c>
      <c r="L969">
        <f t="shared" si="109"/>
        <v>0</v>
      </c>
      <c r="S969">
        <f t="shared" si="110"/>
        <v>-2.9391573942198783</v>
      </c>
      <c r="T969">
        <f t="shared" si="111"/>
        <v>0</v>
      </c>
    </row>
    <row r="970" spans="1:20" x14ac:dyDescent="0.25">
      <c r="A970">
        <v>0.87392803735465563</v>
      </c>
      <c r="B970">
        <f t="shared" si="106"/>
        <v>1.1451574874019286</v>
      </c>
      <c r="C970">
        <f t="shared" si="107"/>
        <v>0</v>
      </c>
      <c r="J970">
        <f t="shared" si="108"/>
        <v>11.145157487401928</v>
      </c>
      <c r="K970">
        <f t="shared" si="112"/>
        <v>6.158554330361477E-18</v>
      </c>
      <c r="L970">
        <f t="shared" si="109"/>
        <v>2.2856321572395563E-17</v>
      </c>
      <c r="S970">
        <f t="shared" si="110"/>
        <v>11.451574874019286</v>
      </c>
      <c r="T970">
        <f t="shared" si="111"/>
        <v>7.3663265993006051E-18</v>
      </c>
    </row>
    <row r="971" spans="1:20" x14ac:dyDescent="0.25">
      <c r="A971">
        <v>0.49055452131717886</v>
      </c>
      <c r="B971">
        <f t="shared" si="106"/>
        <v>-2.3678516395115454E-2</v>
      </c>
      <c r="C971">
        <f t="shared" si="107"/>
        <v>0</v>
      </c>
      <c r="J971">
        <f t="shared" si="108"/>
        <v>9.9763214836048846</v>
      </c>
      <c r="K971">
        <f t="shared" si="112"/>
        <v>0</v>
      </c>
      <c r="L971">
        <f t="shared" si="109"/>
        <v>0</v>
      </c>
      <c r="S971">
        <f t="shared" si="110"/>
        <v>-0.23678516395115454</v>
      </c>
      <c r="T971">
        <f t="shared" si="111"/>
        <v>0</v>
      </c>
    </row>
    <row r="972" spans="1:20" x14ac:dyDescent="0.25">
      <c r="A972">
        <v>0.41007721182897428</v>
      </c>
      <c r="B972">
        <f t="shared" si="106"/>
        <v>-0.22734636388665555</v>
      </c>
      <c r="C972">
        <f t="shared" si="107"/>
        <v>0</v>
      </c>
      <c r="J972">
        <f t="shared" si="108"/>
        <v>9.7726536361133451</v>
      </c>
      <c r="K972">
        <f t="shared" si="112"/>
        <v>0</v>
      </c>
      <c r="L972">
        <f t="shared" si="109"/>
        <v>0</v>
      </c>
      <c r="S972">
        <f t="shared" si="110"/>
        <v>-2.2734636388665557</v>
      </c>
      <c r="T972">
        <f t="shared" si="111"/>
        <v>0</v>
      </c>
    </row>
    <row r="973" spans="1:20" x14ac:dyDescent="0.25">
      <c r="A973">
        <v>0.76866969817194131</v>
      </c>
      <c r="B973">
        <f t="shared" si="106"/>
        <v>0.73447284614101849</v>
      </c>
      <c r="C973">
        <f t="shared" si="107"/>
        <v>0</v>
      </c>
      <c r="J973">
        <f t="shared" si="108"/>
        <v>10.734472846141019</v>
      </c>
      <c r="K973">
        <f t="shared" si="112"/>
        <v>7.798323898205699E-16</v>
      </c>
      <c r="L973">
        <f t="shared" si="109"/>
        <v>1.3374624096834573E-15</v>
      </c>
      <c r="S973">
        <f t="shared" si="110"/>
        <v>7.3447284614101847</v>
      </c>
      <c r="T973">
        <f t="shared" si="111"/>
        <v>0</v>
      </c>
    </row>
    <row r="974" spans="1:20" x14ac:dyDescent="0.25">
      <c r="A974">
        <v>0.565507980590228</v>
      </c>
      <c r="B974">
        <f t="shared" si="106"/>
        <v>0.16494910843523863</v>
      </c>
      <c r="C974">
        <f t="shared" si="107"/>
        <v>0</v>
      </c>
      <c r="J974">
        <f t="shared" si="108"/>
        <v>10.164949108435239</v>
      </c>
      <c r="K974">
        <f t="shared" si="112"/>
        <v>3.6660624847341712E-13</v>
      </c>
      <c r="L974">
        <f t="shared" si="109"/>
        <v>3.7671788362641853E-13</v>
      </c>
      <c r="S974">
        <f t="shared" si="110"/>
        <v>1.6494910843523862</v>
      </c>
      <c r="T974">
        <f t="shared" si="111"/>
        <v>0</v>
      </c>
    </row>
    <row r="975" spans="1:20" x14ac:dyDescent="0.25">
      <c r="A975">
        <v>0.3848078859828486</v>
      </c>
      <c r="B975">
        <f t="shared" si="106"/>
        <v>-0.29287752035304493</v>
      </c>
      <c r="C975">
        <f t="shared" si="107"/>
        <v>0</v>
      </c>
      <c r="J975">
        <f t="shared" si="108"/>
        <v>9.7071224796469551</v>
      </c>
      <c r="K975">
        <f t="shared" si="112"/>
        <v>0</v>
      </c>
      <c r="L975">
        <f t="shared" si="109"/>
        <v>0</v>
      </c>
      <c r="S975">
        <f t="shared" si="110"/>
        <v>-2.9287752035304493</v>
      </c>
      <c r="T975">
        <f t="shared" si="111"/>
        <v>0</v>
      </c>
    </row>
    <row r="976" spans="1:20" x14ac:dyDescent="0.25">
      <c r="A976">
        <v>0.31455427716910306</v>
      </c>
      <c r="B976">
        <f t="shared" si="106"/>
        <v>-0.48298194737603051</v>
      </c>
      <c r="C976">
        <f t="shared" si="107"/>
        <v>0</v>
      </c>
      <c r="J976">
        <f t="shared" si="108"/>
        <v>9.5170180526239694</v>
      </c>
      <c r="K976">
        <f t="shared" si="112"/>
        <v>0</v>
      </c>
      <c r="L976">
        <f t="shared" si="109"/>
        <v>0</v>
      </c>
      <c r="S976">
        <f t="shared" si="110"/>
        <v>-4.8298194737603053</v>
      </c>
      <c r="T976">
        <f t="shared" si="111"/>
        <v>0</v>
      </c>
    </row>
    <row r="977" spans="1:20" x14ac:dyDescent="0.25">
      <c r="A977">
        <v>0.81102938932462543</v>
      </c>
      <c r="B977">
        <f t="shared" si="106"/>
        <v>0.88169600616118615</v>
      </c>
      <c r="C977">
        <f t="shared" si="107"/>
        <v>0</v>
      </c>
      <c r="J977">
        <f t="shared" si="108"/>
        <v>10.881696006161187</v>
      </c>
      <c r="K977">
        <f t="shared" si="112"/>
        <v>1.4295525999591331E-16</v>
      </c>
      <c r="L977">
        <f t="shared" si="109"/>
        <v>3.1103939041004599E-16</v>
      </c>
      <c r="S977">
        <f t="shared" si="110"/>
        <v>8.8169600616118622</v>
      </c>
      <c r="T977">
        <f t="shared" si="111"/>
        <v>0</v>
      </c>
    </row>
    <row r="978" spans="1:20" x14ac:dyDescent="0.25">
      <c r="A978">
        <v>0.61839655751213107</v>
      </c>
      <c r="B978">
        <f t="shared" si="106"/>
        <v>0.30127226939013979</v>
      </c>
      <c r="C978">
        <f t="shared" si="107"/>
        <v>0</v>
      </c>
      <c r="J978">
        <f t="shared" si="108"/>
        <v>10.30127226939014</v>
      </c>
      <c r="K978">
        <f t="shared" si="112"/>
        <v>8.9194730841690456E-14</v>
      </c>
      <c r="L978">
        <f t="shared" si="109"/>
        <v>9.7669267224176953E-14</v>
      </c>
      <c r="S978">
        <f t="shared" si="110"/>
        <v>3.0127226939013978</v>
      </c>
      <c r="T978">
        <f t="shared" si="111"/>
        <v>0</v>
      </c>
    </row>
    <row r="979" spans="1:20" x14ac:dyDescent="0.25">
      <c r="A979">
        <v>0.34449293496505629</v>
      </c>
      <c r="B979">
        <f t="shared" si="106"/>
        <v>-0.40023169779451473</v>
      </c>
      <c r="C979">
        <f t="shared" si="107"/>
        <v>0</v>
      </c>
      <c r="J979">
        <f t="shared" si="108"/>
        <v>9.5997683022054847</v>
      </c>
      <c r="K979">
        <f t="shared" si="112"/>
        <v>0</v>
      </c>
      <c r="L979">
        <f t="shared" si="109"/>
        <v>0</v>
      </c>
      <c r="S979">
        <f t="shared" si="110"/>
        <v>-4.0023169779451475</v>
      </c>
      <c r="T979">
        <f t="shared" si="111"/>
        <v>0</v>
      </c>
    </row>
    <row r="980" spans="1:20" x14ac:dyDescent="0.25">
      <c r="A980">
        <v>0.10565507980590227</v>
      </c>
      <c r="B980">
        <f t="shared" si="106"/>
        <v>-1.2499709495249001</v>
      </c>
      <c r="C980">
        <f t="shared" si="107"/>
        <v>0</v>
      </c>
      <c r="J980">
        <f t="shared" si="108"/>
        <v>8.7500290504750993</v>
      </c>
      <c r="K980">
        <f t="shared" si="112"/>
        <v>0</v>
      </c>
      <c r="L980">
        <f t="shared" si="109"/>
        <v>0</v>
      </c>
      <c r="S980">
        <f t="shared" si="110"/>
        <v>-12.499709495249</v>
      </c>
      <c r="T980">
        <f t="shared" si="111"/>
        <v>0</v>
      </c>
    </row>
    <row r="981" spans="1:20" x14ac:dyDescent="0.25">
      <c r="A981">
        <v>0.35096285897396773</v>
      </c>
      <c r="B981">
        <f t="shared" si="106"/>
        <v>-0.38272224626078827</v>
      </c>
      <c r="C981">
        <f t="shared" si="107"/>
        <v>0</v>
      </c>
      <c r="J981">
        <f t="shared" si="108"/>
        <v>9.6172777537392111</v>
      </c>
      <c r="K981">
        <f t="shared" si="112"/>
        <v>0</v>
      </c>
      <c r="L981">
        <f t="shared" si="109"/>
        <v>0</v>
      </c>
      <c r="S981">
        <f t="shared" si="110"/>
        <v>-3.8272224626078826</v>
      </c>
      <c r="T981">
        <f t="shared" si="111"/>
        <v>0</v>
      </c>
    </row>
    <row r="982" spans="1:20" x14ac:dyDescent="0.25">
      <c r="A982">
        <v>0.48716696676534316</v>
      </c>
      <c r="B982">
        <f t="shared" si="106"/>
        <v>-3.2173193582817533E-2</v>
      </c>
      <c r="C982">
        <f t="shared" si="107"/>
        <v>0</v>
      </c>
      <c r="J982">
        <f t="shared" si="108"/>
        <v>9.9678268064171824</v>
      </c>
      <c r="K982">
        <f t="shared" si="112"/>
        <v>0</v>
      </c>
      <c r="L982">
        <f t="shared" si="109"/>
        <v>0</v>
      </c>
      <c r="S982">
        <f t="shared" si="110"/>
        <v>-0.32173193582817533</v>
      </c>
      <c r="T982">
        <f t="shared" si="111"/>
        <v>0</v>
      </c>
    </row>
    <row r="983" spans="1:20" x14ac:dyDescent="0.25">
      <c r="A983">
        <v>0.58656575212866602</v>
      </c>
      <c r="B983">
        <f t="shared" si="106"/>
        <v>0.21871957983987389</v>
      </c>
      <c r="C983">
        <f t="shared" si="107"/>
        <v>0</v>
      </c>
      <c r="J983">
        <f t="shared" si="108"/>
        <v>10.218719579839874</v>
      </c>
      <c r="K983">
        <f t="shared" si="112"/>
        <v>2.1086739370377272E-13</v>
      </c>
      <c r="L983">
        <f t="shared" si="109"/>
        <v>2.2120010064754304E-13</v>
      </c>
      <c r="S983">
        <f t="shared" si="110"/>
        <v>2.1871957983987391</v>
      </c>
      <c r="T983">
        <f t="shared" si="111"/>
        <v>0</v>
      </c>
    </row>
    <row r="984" spans="1:20" x14ac:dyDescent="0.25">
      <c r="A984">
        <v>0.89083529160435804</v>
      </c>
      <c r="B984">
        <f t="shared" si="106"/>
        <v>1.2309824805961873</v>
      </c>
      <c r="C984">
        <f t="shared" si="107"/>
        <v>0</v>
      </c>
      <c r="J984">
        <f t="shared" si="108"/>
        <v>11.230982480596188</v>
      </c>
      <c r="K984">
        <f t="shared" si="112"/>
        <v>2.1454108862726005E-18</v>
      </c>
      <c r="L984">
        <f t="shared" si="109"/>
        <v>9.7634806120882322E-18</v>
      </c>
      <c r="S984">
        <f t="shared" si="110"/>
        <v>12.309824805961874</v>
      </c>
      <c r="T984">
        <f t="shared" si="111"/>
        <v>3.2703147728528477E-22</v>
      </c>
    </row>
    <row r="985" spans="1:20" x14ac:dyDescent="0.25">
      <c r="A985">
        <v>0.29129917294839319</v>
      </c>
      <c r="B985">
        <f t="shared" si="106"/>
        <v>-0.54959331370871112</v>
      </c>
      <c r="C985">
        <f t="shared" si="107"/>
        <v>0</v>
      </c>
      <c r="J985">
        <f t="shared" si="108"/>
        <v>9.4504066862912897</v>
      </c>
      <c r="K985">
        <f t="shared" si="112"/>
        <v>0</v>
      </c>
      <c r="L985">
        <f t="shared" si="109"/>
        <v>0</v>
      </c>
      <c r="S985">
        <f t="shared" si="110"/>
        <v>-5.4959331370871114</v>
      </c>
      <c r="T985">
        <f t="shared" si="111"/>
        <v>0</v>
      </c>
    </row>
    <row r="986" spans="1:20" x14ac:dyDescent="0.25">
      <c r="A986">
        <v>0.2883083590197455</v>
      </c>
      <c r="B986">
        <f t="shared" si="106"/>
        <v>-0.55833343455685303</v>
      </c>
      <c r="C986">
        <f t="shared" si="107"/>
        <v>0</v>
      </c>
      <c r="J986">
        <f t="shared" si="108"/>
        <v>9.4416665654431462</v>
      </c>
      <c r="K986">
        <f t="shared" si="112"/>
        <v>0</v>
      </c>
      <c r="L986">
        <f t="shared" si="109"/>
        <v>0</v>
      </c>
      <c r="S986">
        <f t="shared" si="110"/>
        <v>-5.58333434556853</v>
      </c>
      <c r="T986">
        <f t="shared" si="111"/>
        <v>0</v>
      </c>
    </row>
    <row r="987" spans="1:20" x14ac:dyDescent="0.25">
      <c r="A987">
        <v>0.78749961851863159</v>
      </c>
      <c r="B987">
        <f t="shared" si="106"/>
        <v>0.79777553160903725</v>
      </c>
      <c r="C987">
        <f t="shared" si="107"/>
        <v>0</v>
      </c>
      <c r="J987">
        <f t="shared" si="108"/>
        <v>10.797775531609037</v>
      </c>
      <c r="K987">
        <f t="shared" si="112"/>
        <v>3.7801600633887135E-16</v>
      </c>
      <c r="L987">
        <f t="shared" si="109"/>
        <v>7.1435664352719299E-16</v>
      </c>
      <c r="S987">
        <f t="shared" si="110"/>
        <v>7.9777553160903727</v>
      </c>
      <c r="T987">
        <f t="shared" si="111"/>
        <v>0</v>
      </c>
    </row>
    <row r="988" spans="1:20" x14ac:dyDescent="0.25">
      <c r="A988">
        <v>6.3051240577410197E-2</v>
      </c>
      <c r="B988">
        <f t="shared" si="106"/>
        <v>-1.529653653935658</v>
      </c>
      <c r="C988">
        <f t="shared" si="107"/>
        <v>0</v>
      </c>
      <c r="J988">
        <f t="shared" si="108"/>
        <v>8.4703463460643427</v>
      </c>
      <c r="K988">
        <f t="shared" si="112"/>
        <v>0</v>
      </c>
      <c r="L988">
        <f t="shared" si="109"/>
        <v>0</v>
      </c>
      <c r="S988">
        <f t="shared" si="110"/>
        <v>-15.29653653935658</v>
      </c>
      <c r="T988">
        <f t="shared" si="111"/>
        <v>0</v>
      </c>
    </row>
    <row r="989" spans="1:20" x14ac:dyDescent="0.25">
      <c r="A989">
        <v>0.68599505600146493</v>
      </c>
      <c r="B989">
        <f t="shared" si="106"/>
        <v>0.4845298460857187</v>
      </c>
      <c r="C989">
        <f t="shared" si="107"/>
        <v>0</v>
      </c>
      <c r="J989">
        <f t="shared" si="108"/>
        <v>10.484529846085719</v>
      </c>
      <c r="K989">
        <f t="shared" si="112"/>
        <v>1.2577071348444958E-14</v>
      </c>
      <c r="L989">
        <f t="shared" si="109"/>
        <v>1.5905176045880576E-14</v>
      </c>
      <c r="S989">
        <f t="shared" si="110"/>
        <v>4.8452984608571867</v>
      </c>
      <c r="T989">
        <f t="shared" si="111"/>
        <v>0</v>
      </c>
    </row>
    <row r="990" spans="1:20" x14ac:dyDescent="0.25">
      <c r="A990">
        <v>0.66115298928800315</v>
      </c>
      <c r="B990">
        <f t="shared" si="106"/>
        <v>0.41561189458123232</v>
      </c>
      <c r="C990">
        <f t="shared" si="107"/>
        <v>0</v>
      </c>
      <c r="J990">
        <f t="shared" si="108"/>
        <v>10.415611894581232</v>
      </c>
      <c r="K990">
        <f t="shared" si="112"/>
        <v>2.6482810533126437E-14</v>
      </c>
      <c r="L990">
        <f t="shared" si="109"/>
        <v>3.1476118338625429E-14</v>
      </c>
      <c r="S990">
        <f t="shared" si="110"/>
        <v>4.1561189458123229</v>
      </c>
      <c r="T990">
        <f t="shared" si="111"/>
        <v>0</v>
      </c>
    </row>
    <row r="991" spans="1:20" x14ac:dyDescent="0.25">
      <c r="A991">
        <v>0.12530899990844446</v>
      </c>
      <c r="B991">
        <f t="shared" si="106"/>
        <v>-1.1488496074666326</v>
      </c>
      <c r="C991">
        <f t="shared" si="107"/>
        <v>0</v>
      </c>
      <c r="J991">
        <f t="shared" si="108"/>
        <v>8.8511503925333681</v>
      </c>
      <c r="K991">
        <f t="shared" si="112"/>
        <v>0</v>
      </c>
      <c r="L991">
        <f t="shared" si="109"/>
        <v>0</v>
      </c>
      <c r="S991">
        <f t="shared" si="110"/>
        <v>-11.488496074666326</v>
      </c>
      <c r="T991">
        <f t="shared" si="111"/>
        <v>0</v>
      </c>
    </row>
    <row r="992" spans="1:20" x14ac:dyDescent="0.25">
      <c r="A992">
        <v>0.29953917050691242</v>
      </c>
      <c r="B992">
        <f t="shared" si="106"/>
        <v>-0.52572636730016498</v>
      </c>
      <c r="C992">
        <f t="shared" si="107"/>
        <v>0</v>
      </c>
      <c r="J992">
        <f t="shared" si="108"/>
        <v>9.4742736326998358</v>
      </c>
      <c r="K992">
        <f t="shared" si="112"/>
        <v>0</v>
      </c>
      <c r="L992">
        <f t="shared" si="109"/>
        <v>0</v>
      </c>
      <c r="S992">
        <f t="shared" si="110"/>
        <v>-5.25726367300165</v>
      </c>
      <c r="T992">
        <f t="shared" si="111"/>
        <v>0</v>
      </c>
    </row>
    <row r="993" spans="1:20" x14ac:dyDescent="0.25">
      <c r="A993">
        <v>0.36921292764061403</v>
      </c>
      <c r="B993">
        <f t="shared" si="106"/>
        <v>-0.33393864799145118</v>
      </c>
      <c r="C993">
        <f t="shared" si="107"/>
        <v>0</v>
      </c>
      <c r="J993">
        <f t="shared" si="108"/>
        <v>9.6660613520085494</v>
      </c>
      <c r="K993">
        <f t="shared" si="112"/>
        <v>0</v>
      </c>
      <c r="L993">
        <f t="shared" si="109"/>
        <v>0</v>
      </c>
      <c r="S993">
        <f t="shared" si="110"/>
        <v>-3.3393864799145119</v>
      </c>
      <c r="T993">
        <f t="shared" si="111"/>
        <v>0</v>
      </c>
    </row>
    <row r="994" spans="1:20" x14ac:dyDescent="0.25">
      <c r="A994">
        <v>5.8900723288674581E-3</v>
      </c>
      <c r="B994">
        <f t="shared" si="106"/>
        <v>-2.5186626947042154</v>
      </c>
      <c r="C994">
        <f t="shared" si="107"/>
        <v>0</v>
      </c>
      <c r="J994">
        <f t="shared" si="108"/>
        <v>7.481337305295785</v>
      </c>
      <c r="K994">
        <f t="shared" si="112"/>
        <v>0</v>
      </c>
      <c r="L994">
        <f t="shared" si="109"/>
        <v>0</v>
      </c>
      <c r="S994">
        <f t="shared" si="110"/>
        <v>-25.186626947042154</v>
      </c>
      <c r="T994">
        <f t="shared" si="111"/>
        <v>0</v>
      </c>
    </row>
    <row r="995" spans="1:20" x14ac:dyDescent="0.25">
      <c r="A995">
        <v>0.19104586931974243</v>
      </c>
      <c r="B995">
        <f t="shared" si="106"/>
        <v>-0.87404868955846782</v>
      </c>
      <c r="C995">
        <f t="shared" si="107"/>
        <v>0</v>
      </c>
      <c r="J995">
        <f t="shared" si="108"/>
        <v>9.1259513104415326</v>
      </c>
      <c r="K995">
        <f t="shared" si="112"/>
        <v>0</v>
      </c>
      <c r="L995">
        <f t="shared" si="109"/>
        <v>0</v>
      </c>
      <c r="S995">
        <f t="shared" si="110"/>
        <v>-8.7404868955846773</v>
      </c>
      <c r="T995">
        <f t="shared" si="111"/>
        <v>0</v>
      </c>
    </row>
    <row r="996" spans="1:20" x14ac:dyDescent="0.25">
      <c r="A996">
        <v>0.95284890285958435</v>
      </c>
      <c r="B996">
        <f t="shared" si="106"/>
        <v>1.6731275234655938</v>
      </c>
      <c r="C996">
        <f t="shared" si="107"/>
        <v>0</v>
      </c>
      <c r="J996">
        <f t="shared" si="108"/>
        <v>11.673127523465594</v>
      </c>
      <c r="K996">
        <f t="shared" si="112"/>
        <v>7.4202388942414237E-21</v>
      </c>
      <c r="L996">
        <f t="shared" si="109"/>
        <v>1.2194461453455492E-19</v>
      </c>
      <c r="S996">
        <f t="shared" si="110"/>
        <v>16.731275234655939</v>
      </c>
      <c r="T996">
        <f t="shared" si="111"/>
        <v>1.1070431023556908E-49</v>
      </c>
    </row>
    <row r="997" spans="1:20" x14ac:dyDescent="0.25">
      <c r="A997">
        <v>0.40672017578661457</v>
      </c>
      <c r="B997">
        <f t="shared" si="106"/>
        <v>-0.23599010093967016</v>
      </c>
      <c r="C997">
        <f t="shared" si="107"/>
        <v>0</v>
      </c>
      <c r="J997">
        <f t="shared" si="108"/>
        <v>9.7640098990603299</v>
      </c>
      <c r="K997">
        <f t="shared" si="112"/>
        <v>0</v>
      </c>
      <c r="L997">
        <f t="shared" si="109"/>
        <v>0</v>
      </c>
      <c r="S997">
        <f t="shared" si="110"/>
        <v>-2.3599010093967014</v>
      </c>
      <c r="T997">
        <f t="shared" si="111"/>
        <v>0</v>
      </c>
    </row>
    <row r="998" spans="1:20" x14ac:dyDescent="0.25">
      <c r="A998">
        <v>0.25464644306772055</v>
      </c>
      <c r="B998">
        <f t="shared" si="106"/>
        <v>-0.65993913927354708</v>
      </c>
      <c r="C998">
        <f t="shared" si="107"/>
        <v>0</v>
      </c>
      <c r="J998">
        <f t="shared" si="108"/>
        <v>9.340060860726453</v>
      </c>
      <c r="K998">
        <f t="shared" si="112"/>
        <v>0</v>
      </c>
      <c r="L998">
        <f t="shared" si="109"/>
        <v>0</v>
      </c>
      <c r="S998">
        <f t="shared" si="110"/>
        <v>-6.5993913927354706</v>
      </c>
      <c r="T998">
        <f t="shared" si="111"/>
        <v>0</v>
      </c>
    </row>
    <row r="999" spans="1:20" x14ac:dyDescent="0.25">
      <c r="A999">
        <v>0.3001800592059084</v>
      </c>
      <c r="B999">
        <f t="shared" si="106"/>
        <v>-0.5238827140502037</v>
      </c>
      <c r="C999">
        <f t="shared" si="107"/>
        <v>0</v>
      </c>
      <c r="J999">
        <f t="shared" si="108"/>
        <v>9.4761172859497957</v>
      </c>
      <c r="K999">
        <f t="shared" si="112"/>
        <v>0</v>
      </c>
      <c r="L999">
        <f t="shared" si="109"/>
        <v>0</v>
      </c>
      <c r="S999">
        <f t="shared" si="110"/>
        <v>-5.2388271405020372</v>
      </c>
      <c r="T999">
        <f t="shared" si="111"/>
        <v>0</v>
      </c>
    </row>
    <row r="1000" spans="1:20" x14ac:dyDescent="0.25">
      <c r="A1000">
        <v>0.24100466933194983</v>
      </c>
      <c r="B1000">
        <f t="shared" si="106"/>
        <v>-0.70307447432736669</v>
      </c>
      <c r="C1000">
        <f t="shared" si="107"/>
        <v>0</v>
      </c>
      <c r="J1000">
        <f t="shared" si="108"/>
        <v>9.2969255256726342</v>
      </c>
      <c r="K1000">
        <f t="shared" si="112"/>
        <v>0</v>
      </c>
      <c r="L1000">
        <f t="shared" si="109"/>
        <v>0</v>
      </c>
      <c r="S1000">
        <f t="shared" si="110"/>
        <v>-7.0307447432736669</v>
      </c>
      <c r="T1000">
        <f t="shared" si="111"/>
        <v>0</v>
      </c>
    </row>
    <row r="1001" spans="1:20" x14ac:dyDescent="0.25">
      <c r="A1001">
        <v>0.15070039979247413</v>
      </c>
      <c r="B1001">
        <f t="shared" si="106"/>
        <v>-1.0334340909127886</v>
      </c>
      <c r="C1001">
        <f t="shared" si="107"/>
        <v>0</v>
      </c>
      <c r="J1001">
        <f t="shared" si="108"/>
        <v>8.9665659090872118</v>
      </c>
      <c r="K1001">
        <f t="shared" si="112"/>
        <v>0</v>
      </c>
      <c r="L1001">
        <f t="shared" si="109"/>
        <v>0</v>
      </c>
      <c r="S1001">
        <f t="shared" si="110"/>
        <v>-10.334340909127885</v>
      </c>
      <c r="T1001">
        <f t="shared" si="111"/>
        <v>0</v>
      </c>
    </row>
    <row r="1002" spans="1:20" x14ac:dyDescent="0.25">
      <c r="A1002">
        <v>0.83202612384411145</v>
      </c>
      <c r="B1002">
        <f t="shared" si="106"/>
        <v>0.96220278128420456</v>
      </c>
      <c r="C1002">
        <f t="shared" si="107"/>
        <v>0</v>
      </c>
      <c r="J1002">
        <f t="shared" si="108"/>
        <v>10.962202781284205</v>
      </c>
      <c r="K1002">
        <f t="shared" si="112"/>
        <v>5.5500318013297284E-17</v>
      </c>
      <c r="L1002">
        <f t="shared" si="109"/>
        <v>1.4008129645182828E-16</v>
      </c>
      <c r="S1002">
        <f t="shared" si="110"/>
        <v>9.6220278128420453</v>
      </c>
      <c r="T1002">
        <f t="shared" si="111"/>
        <v>0</v>
      </c>
    </row>
    <row r="1003" spans="1:20" x14ac:dyDescent="0.25">
      <c r="A1003">
        <v>0.2359691152684103</v>
      </c>
      <c r="B1003">
        <f t="shared" si="106"/>
        <v>-0.71932900194077853</v>
      </c>
      <c r="C1003">
        <f t="shared" si="107"/>
        <v>0</v>
      </c>
      <c r="J1003">
        <f t="shared" si="108"/>
        <v>9.2806709980592217</v>
      </c>
      <c r="K1003">
        <f t="shared" si="112"/>
        <v>0</v>
      </c>
      <c r="L1003">
        <f t="shared" si="109"/>
        <v>0</v>
      </c>
      <c r="S1003">
        <f t="shared" si="110"/>
        <v>-7.1932900194077849</v>
      </c>
      <c r="T1003">
        <f t="shared" si="111"/>
        <v>0</v>
      </c>
    </row>
    <row r="1004" spans="1:20" x14ac:dyDescent="0.25">
      <c r="A1004">
        <v>0.14276558732871486</v>
      </c>
      <c r="B1004">
        <f t="shared" si="106"/>
        <v>-1.0679763619536369</v>
      </c>
      <c r="C1004">
        <f t="shared" si="107"/>
        <v>0</v>
      </c>
      <c r="J1004">
        <f t="shared" si="108"/>
        <v>8.9320236380463633</v>
      </c>
      <c r="K1004">
        <f t="shared" si="112"/>
        <v>0</v>
      </c>
      <c r="L1004">
        <f t="shared" si="109"/>
        <v>0</v>
      </c>
      <c r="S1004">
        <f t="shared" si="110"/>
        <v>-10.679763619536368</v>
      </c>
      <c r="T1004">
        <f t="shared" si="111"/>
        <v>0</v>
      </c>
    </row>
    <row r="1005" spans="1:20" x14ac:dyDescent="0.25">
      <c r="A1005">
        <v>0.17914365062410351</v>
      </c>
      <c r="B1005">
        <f t="shared" si="106"/>
        <v>-0.91863350435914004</v>
      </c>
      <c r="C1005">
        <f t="shared" si="107"/>
        <v>0</v>
      </c>
      <c r="J1005">
        <f t="shared" si="108"/>
        <v>9.0813664956408608</v>
      </c>
      <c r="K1005">
        <f t="shared" si="112"/>
        <v>0</v>
      </c>
      <c r="L1005">
        <f t="shared" si="109"/>
        <v>0</v>
      </c>
      <c r="S1005">
        <f t="shared" si="110"/>
        <v>-9.1863350435914004</v>
      </c>
      <c r="T1005">
        <f t="shared" si="111"/>
        <v>0</v>
      </c>
    </row>
    <row r="1006" spans="1:20" x14ac:dyDescent="0.25">
      <c r="A1006">
        <v>0.96139408551286354</v>
      </c>
      <c r="B1006">
        <f t="shared" si="106"/>
        <v>1.7670979309550707</v>
      </c>
      <c r="C1006">
        <f t="shared" si="107"/>
        <v>0</v>
      </c>
      <c r="J1006">
        <f t="shared" si="108"/>
        <v>11.767097930955071</v>
      </c>
      <c r="K1006">
        <f t="shared" si="112"/>
        <v>2.1154037838798667E-21</v>
      </c>
      <c r="L1006">
        <f t="shared" si="109"/>
        <v>4.8032641268708267E-20</v>
      </c>
      <c r="S1006">
        <f t="shared" si="110"/>
        <v>17.670979309550706</v>
      </c>
      <c r="T1006">
        <f t="shared" si="111"/>
        <v>1.312721566844411E-56</v>
      </c>
    </row>
    <row r="1007" spans="1:20" x14ac:dyDescent="0.25">
      <c r="A1007">
        <v>0.9557786797692801</v>
      </c>
      <c r="B1007">
        <f t="shared" si="106"/>
        <v>1.7036706170998572</v>
      </c>
      <c r="C1007">
        <f t="shared" si="107"/>
        <v>0</v>
      </c>
      <c r="J1007">
        <f t="shared" si="108"/>
        <v>11.703670617099856</v>
      </c>
      <c r="K1007">
        <f t="shared" si="112"/>
        <v>4.9443997269727826E-21</v>
      </c>
      <c r="L1007">
        <f t="shared" si="109"/>
        <v>9.0084591944141692E-20</v>
      </c>
      <c r="S1007">
        <f t="shared" si="110"/>
        <v>17.036706170998571</v>
      </c>
      <c r="T1007">
        <f t="shared" si="111"/>
        <v>6.8360780031980771E-52</v>
      </c>
    </row>
    <row r="1008" spans="1:20" x14ac:dyDescent="0.25">
      <c r="A1008">
        <v>0.40394299142429885</v>
      </c>
      <c r="B1008">
        <f t="shared" si="106"/>
        <v>-0.2431541515300743</v>
      </c>
      <c r="C1008">
        <f t="shared" si="107"/>
        <v>0</v>
      </c>
      <c r="J1008">
        <f t="shared" si="108"/>
        <v>9.7568458484699256</v>
      </c>
      <c r="K1008">
        <f t="shared" si="112"/>
        <v>0</v>
      </c>
      <c r="L1008">
        <f t="shared" si="109"/>
        <v>0</v>
      </c>
      <c r="S1008">
        <f t="shared" si="110"/>
        <v>-2.4315415153007431</v>
      </c>
      <c r="T1008">
        <f t="shared" si="111"/>
        <v>0</v>
      </c>
    </row>
    <row r="1009" spans="1:20" x14ac:dyDescent="0.25">
      <c r="A1009">
        <v>0.90163884395886107</v>
      </c>
      <c r="B1009">
        <f t="shared" si="106"/>
        <v>1.2909462622606722</v>
      </c>
      <c r="C1009">
        <f t="shared" si="107"/>
        <v>0</v>
      </c>
      <c r="J1009">
        <f t="shared" si="108"/>
        <v>11.290946262260672</v>
      </c>
      <c r="K1009">
        <f t="shared" si="112"/>
        <v>1.0179530783093187E-18</v>
      </c>
      <c r="L1009">
        <f t="shared" si="109"/>
        <v>5.3888719487793281E-18</v>
      </c>
      <c r="S1009">
        <f t="shared" si="110"/>
        <v>12.909462622606721</v>
      </c>
      <c r="T1009">
        <f t="shared" si="111"/>
        <v>1.9243675295419992E-25</v>
      </c>
    </row>
    <row r="1010" spans="1:20" x14ac:dyDescent="0.25">
      <c r="A1010">
        <v>0.97314371166112246</v>
      </c>
      <c r="B1010">
        <f t="shared" si="106"/>
        <v>1.9291473138097024</v>
      </c>
      <c r="C1010">
        <f t="shared" si="107"/>
        <v>0</v>
      </c>
      <c r="J1010">
        <f t="shared" si="108"/>
        <v>11.929147313809702</v>
      </c>
      <c r="K1010">
        <f t="shared" si="112"/>
        <v>2.3304005106295758E-22</v>
      </c>
      <c r="L1010">
        <f t="shared" si="109"/>
        <v>9.6317449730445126E-21</v>
      </c>
      <c r="S1010">
        <f t="shared" si="110"/>
        <v>19.291473138097025</v>
      </c>
      <c r="T1010">
        <f t="shared" si="111"/>
        <v>1.9045053169763992E-69</v>
      </c>
    </row>
    <row r="1011" spans="1:20" x14ac:dyDescent="0.25">
      <c r="A1011">
        <v>0.29111606189153721</v>
      </c>
      <c r="B1011">
        <f t="shared" si="106"/>
        <v>-0.55012721156085376</v>
      </c>
      <c r="C1011">
        <f t="shared" si="107"/>
        <v>0</v>
      </c>
      <c r="J1011">
        <f t="shared" si="108"/>
        <v>9.449872788439146</v>
      </c>
      <c r="K1011">
        <f t="shared" si="112"/>
        <v>0</v>
      </c>
      <c r="L1011">
        <f t="shared" si="109"/>
        <v>0</v>
      </c>
      <c r="S1011">
        <f t="shared" si="110"/>
        <v>-5.501272115608538</v>
      </c>
      <c r="T1011">
        <f t="shared" si="111"/>
        <v>0</v>
      </c>
    </row>
    <row r="1012" spans="1:20" x14ac:dyDescent="0.25">
      <c r="A1012">
        <v>0.56147953733939637</v>
      </c>
      <c r="B1012">
        <f t="shared" si="106"/>
        <v>0.15472144194669019</v>
      </c>
      <c r="C1012">
        <f t="shared" si="107"/>
        <v>0</v>
      </c>
      <c r="J1012">
        <f t="shared" si="108"/>
        <v>10.154721441946689</v>
      </c>
      <c r="K1012">
        <f t="shared" si="112"/>
        <v>4.0700596925844339E-13</v>
      </c>
      <c r="L1012">
        <f t="shared" si="109"/>
        <v>4.1686672917611144E-13</v>
      </c>
      <c r="S1012">
        <f t="shared" si="110"/>
        <v>1.547214419466902</v>
      </c>
      <c r="T1012">
        <f t="shared" si="111"/>
        <v>0</v>
      </c>
    </row>
    <row r="1013" spans="1:20" x14ac:dyDescent="0.25">
      <c r="A1013">
        <v>0.11209448530533769</v>
      </c>
      <c r="B1013">
        <f t="shared" si="106"/>
        <v>-1.2154645261705501</v>
      </c>
      <c r="C1013">
        <f t="shared" si="107"/>
        <v>0</v>
      </c>
      <c r="J1013">
        <f t="shared" si="108"/>
        <v>8.7845354738294503</v>
      </c>
      <c r="K1013">
        <f t="shared" si="112"/>
        <v>0</v>
      </c>
      <c r="L1013">
        <f t="shared" si="109"/>
        <v>0</v>
      </c>
      <c r="S1013">
        <f t="shared" si="110"/>
        <v>-12.1546452617055</v>
      </c>
      <c r="T1013">
        <f t="shared" si="111"/>
        <v>0</v>
      </c>
    </row>
    <row r="1014" spans="1:20" x14ac:dyDescent="0.25">
      <c r="A1014">
        <v>0.77108066042054502</v>
      </c>
      <c r="B1014">
        <f t="shared" si="106"/>
        <v>0.74241046793664989</v>
      </c>
      <c r="C1014">
        <f t="shared" si="107"/>
        <v>0</v>
      </c>
      <c r="J1014">
        <f t="shared" si="108"/>
        <v>10.742410467936651</v>
      </c>
      <c r="K1014">
        <f t="shared" si="112"/>
        <v>7.1245662338104548E-16</v>
      </c>
      <c r="L1014">
        <f t="shared" si="109"/>
        <v>1.2363173166210652E-15</v>
      </c>
      <c r="S1014">
        <f t="shared" si="110"/>
        <v>7.4241046793664989</v>
      </c>
      <c r="T1014">
        <f t="shared" si="111"/>
        <v>0</v>
      </c>
    </row>
    <row r="1015" spans="1:20" x14ac:dyDescent="0.25">
      <c r="A1015">
        <v>0.17365031891842403</v>
      </c>
      <c r="B1015">
        <f t="shared" si="106"/>
        <v>-0.93983805042045443</v>
      </c>
      <c r="C1015">
        <f t="shared" si="107"/>
        <v>0</v>
      </c>
      <c r="J1015">
        <f t="shared" si="108"/>
        <v>9.0601619495795447</v>
      </c>
      <c r="K1015">
        <f t="shared" si="112"/>
        <v>0</v>
      </c>
      <c r="L1015">
        <f t="shared" si="109"/>
        <v>0</v>
      </c>
      <c r="S1015">
        <f t="shared" si="110"/>
        <v>-9.3983805042045443</v>
      </c>
      <c r="T1015">
        <f t="shared" si="111"/>
        <v>0</v>
      </c>
    </row>
    <row r="1016" spans="1:20" x14ac:dyDescent="0.25">
      <c r="A1016">
        <v>0.39133884701071198</v>
      </c>
      <c r="B1016">
        <f t="shared" si="106"/>
        <v>-0.27583123229477829</v>
      </c>
      <c r="C1016">
        <f t="shared" si="107"/>
        <v>0</v>
      </c>
      <c r="J1016">
        <f t="shared" si="108"/>
        <v>9.7241687677052209</v>
      </c>
      <c r="K1016">
        <f t="shared" si="112"/>
        <v>0</v>
      </c>
      <c r="L1016">
        <f t="shared" si="109"/>
        <v>0</v>
      </c>
      <c r="S1016">
        <f t="shared" si="110"/>
        <v>-2.7583123229477828</v>
      </c>
      <c r="T1016">
        <f t="shared" si="111"/>
        <v>0</v>
      </c>
    </row>
    <row r="1017" spans="1:20" x14ac:dyDescent="0.25">
      <c r="A1017">
        <v>0.27024140140995512</v>
      </c>
      <c r="B1017">
        <f t="shared" si="106"/>
        <v>-0.61208306295078585</v>
      </c>
      <c r="C1017">
        <f t="shared" si="107"/>
        <v>0</v>
      </c>
      <c r="J1017">
        <f t="shared" si="108"/>
        <v>9.3879169370492139</v>
      </c>
      <c r="K1017">
        <f t="shared" si="112"/>
        <v>0</v>
      </c>
      <c r="L1017">
        <f t="shared" si="109"/>
        <v>0</v>
      </c>
      <c r="S1017">
        <f t="shared" si="110"/>
        <v>-6.1208306295078589</v>
      </c>
      <c r="T1017">
        <f t="shared" si="111"/>
        <v>0</v>
      </c>
    </row>
    <row r="1018" spans="1:20" x14ac:dyDescent="0.25">
      <c r="A1018">
        <v>0.11337626270332957</v>
      </c>
      <c r="B1018">
        <f t="shared" si="106"/>
        <v>-1.2087666034658033</v>
      </c>
      <c r="C1018">
        <f t="shared" si="107"/>
        <v>0</v>
      </c>
      <c r="J1018">
        <f t="shared" si="108"/>
        <v>8.7912333965341958</v>
      </c>
      <c r="K1018">
        <f t="shared" si="112"/>
        <v>0</v>
      </c>
      <c r="L1018">
        <f t="shared" si="109"/>
        <v>0</v>
      </c>
      <c r="S1018">
        <f t="shared" si="110"/>
        <v>-12.087666034658033</v>
      </c>
      <c r="T1018">
        <f t="shared" si="111"/>
        <v>0</v>
      </c>
    </row>
    <row r="1019" spans="1:20" x14ac:dyDescent="0.25">
      <c r="A1019">
        <v>0.41734061708426162</v>
      </c>
      <c r="B1019">
        <f t="shared" si="106"/>
        <v>-0.20870154473926583</v>
      </c>
      <c r="C1019">
        <f t="shared" si="107"/>
        <v>0</v>
      </c>
      <c r="J1019">
        <f t="shared" si="108"/>
        <v>9.7912984552607334</v>
      </c>
      <c r="K1019">
        <f t="shared" si="112"/>
        <v>0</v>
      </c>
      <c r="L1019">
        <f t="shared" si="109"/>
        <v>0</v>
      </c>
      <c r="S1019">
        <f t="shared" si="110"/>
        <v>-2.0870154473926581</v>
      </c>
      <c r="T1019">
        <f t="shared" si="111"/>
        <v>0</v>
      </c>
    </row>
    <row r="1020" spans="1:20" x14ac:dyDescent="0.25">
      <c r="A1020">
        <v>0.68645283364360488</v>
      </c>
      <c r="B1020">
        <f t="shared" si="106"/>
        <v>0.48582064893221633</v>
      </c>
      <c r="C1020">
        <f t="shared" si="107"/>
        <v>0</v>
      </c>
      <c r="J1020">
        <f t="shared" si="108"/>
        <v>10.485820648932217</v>
      </c>
      <c r="K1020">
        <f t="shared" si="112"/>
        <v>1.2401754688673145E-14</v>
      </c>
      <c r="L1020">
        <f t="shared" si="109"/>
        <v>1.5703123987875127E-14</v>
      </c>
      <c r="S1020">
        <f t="shared" si="110"/>
        <v>4.8582064893221633</v>
      </c>
      <c r="T1020">
        <f t="shared" si="111"/>
        <v>0</v>
      </c>
    </row>
    <row r="1021" spans="1:20" x14ac:dyDescent="0.25">
      <c r="A1021">
        <v>0.79265724662007508</v>
      </c>
      <c r="B1021">
        <f t="shared" si="106"/>
        <v>0.81567593418624051</v>
      </c>
      <c r="C1021">
        <f t="shared" si="107"/>
        <v>0</v>
      </c>
      <c r="J1021">
        <f t="shared" si="108"/>
        <v>10.81567593418624</v>
      </c>
      <c r="K1021">
        <f t="shared" si="112"/>
        <v>3.0757147415437396E-16</v>
      </c>
      <c r="L1021">
        <f t="shared" si="109"/>
        <v>5.9826555430373329E-16</v>
      </c>
      <c r="S1021">
        <f t="shared" si="110"/>
        <v>8.1567593418624043</v>
      </c>
      <c r="T1021">
        <f t="shared" si="111"/>
        <v>0</v>
      </c>
    </row>
    <row r="1022" spans="1:20" x14ac:dyDescent="0.25">
      <c r="A1022">
        <v>0.86404004028443249</v>
      </c>
      <c r="B1022">
        <f t="shared" si="106"/>
        <v>1.0986519253219951</v>
      </c>
      <c r="C1022">
        <f t="shared" si="107"/>
        <v>0</v>
      </c>
      <c r="J1022">
        <f t="shared" si="108"/>
        <v>11.098651925321995</v>
      </c>
      <c r="K1022">
        <f t="shared" si="112"/>
        <v>1.0838079987285402E-17</v>
      </c>
      <c r="L1022">
        <f t="shared" si="109"/>
        <v>3.6237768743557526E-17</v>
      </c>
      <c r="S1022">
        <f t="shared" si="110"/>
        <v>10.986519253219951</v>
      </c>
      <c r="T1022">
        <f t="shared" si="111"/>
        <v>1.2373991280713642E-15</v>
      </c>
    </row>
    <row r="1023" spans="1:20" x14ac:dyDescent="0.25">
      <c r="A1023">
        <v>0.58879360332041386</v>
      </c>
      <c r="B1023">
        <f t="shared" si="106"/>
        <v>0.22444277056737144</v>
      </c>
      <c r="C1023">
        <f t="shared" si="107"/>
        <v>0</v>
      </c>
      <c r="J1023">
        <f t="shared" si="108"/>
        <v>10.224442770567371</v>
      </c>
      <c r="K1023">
        <f t="shared" si="112"/>
        <v>1.9874471710974254E-13</v>
      </c>
      <c r="L1023">
        <f t="shared" si="109"/>
        <v>2.0901284927531808E-13</v>
      </c>
      <c r="S1023">
        <f t="shared" si="110"/>
        <v>2.2444277056737145</v>
      </c>
      <c r="T1023">
        <f t="shared" si="111"/>
        <v>0</v>
      </c>
    </row>
    <row r="1024" spans="1:20" x14ac:dyDescent="0.25">
      <c r="A1024">
        <v>0.77101962340159302</v>
      </c>
      <c r="B1024">
        <f t="shared" si="106"/>
        <v>0.74220893941254218</v>
      </c>
      <c r="C1024">
        <f t="shared" si="107"/>
        <v>0</v>
      </c>
      <c r="J1024">
        <f t="shared" si="108"/>
        <v>10.742208939412542</v>
      </c>
      <c r="K1024">
        <f t="shared" si="112"/>
        <v>7.140941018499433E-16</v>
      </c>
      <c r="L1024">
        <f t="shared" si="109"/>
        <v>1.238788120718436E-15</v>
      </c>
      <c r="S1024">
        <f t="shared" si="110"/>
        <v>7.4220893941254218</v>
      </c>
      <c r="T1024">
        <f t="shared" si="111"/>
        <v>0</v>
      </c>
    </row>
    <row r="1025" spans="1:20" x14ac:dyDescent="0.25">
      <c r="A1025">
        <v>0.13489181188390759</v>
      </c>
      <c r="B1025">
        <f t="shared" si="106"/>
        <v>-1.1035609838725435</v>
      </c>
      <c r="C1025">
        <f t="shared" si="107"/>
        <v>0</v>
      </c>
      <c r="J1025">
        <f t="shared" si="108"/>
        <v>8.8964390161274558</v>
      </c>
      <c r="K1025">
        <f t="shared" si="112"/>
        <v>0</v>
      </c>
      <c r="L1025">
        <f t="shared" si="109"/>
        <v>0</v>
      </c>
      <c r="S1025">
        <f t="shared" si="110"/>
        <v>-11.035609838725435</v>
      </c>
      <c r="T1025">
        <f t="shared" si="111"/>
        <v>0</v>
      </c>
    </row>
    <row r="1026" spans="1:20" x14ac:dyDescent="0.25">
      <c r="A1026">
        <v>0.8715781121250038</v>
      </c>
      <c r="B1026">
        <f t="shared" si="106"/>
        <v>1.1338826500905435</v>
      </c>
      <c r="C1026">
        <f t="shared" si="107"/>
        <v>0</v>
      </c>
      <c r="J1026">
        <f t="shared" si="108"/>
        <v>11.133882650090543</v>
      </c>
      <c r="K1026">
        <f t="shared" si="112"/>
        <v>7.0658554787877764E-18</v>
      </c>
      <c r="L1026">
        <f t="shared" si="109"/>
        <v>2.5558347097201488E-17</v>
      </c>
      <c r="S1026">
        <f t="shared" si="110"/>
        <v>11.338826500905434</v>
      </c>
      <c r="T1026">
        <f t="shared" si="111"/>
        <v>2.6022645426518868E-17</v>
      </c>
    </row>
    <row r="1027" spans="1:20" x14ac:dyDescent="0.25">
      <c r="A1027">
        <v>0.99652088991973631</v>
      </c>
      <c r="B1027">
        <f t="shared" si="106"/>
        <v>2.6988372214962641</v>
      </c>
      <c r="C1027">
        <f t="shared" si="107"/>
        <v>0</v>
      </c>
      <c r="J1027">
        <f t="shared" si="108"/>
        <v>12.698837221496264</v>
      </c>
      <c r="K1027">
        <f t="shared" si="112"/>
        <v>3.1978516232393512E-27</v>
      </c>
      <c r="L1027">
        <f t="shared" si="109"/>
        <v>4.6573484579305262E-24</v>
      </c>
      <c r="S1027">
        <f t="shared" si="110"/>
        <v>26.988372214962641</v>
      </c>
      <c r="T1027">
        <f t="shared" si="111"/>
        <v>7.0598541241737669E-146</v>
      </c>
    </row>
    <row r="1028" spans="1:20" x14ac:dyDescent="0.25">
      <c r="A1028">
        <v>0.65739921262245549</v>
      </c>
      <c r="B1028">
        <f t="shared" si="106"/>
        <v>0.4053754215553943</v>
      </c>
      <c r="C1028">
        <f t="shared" si="107"/>
        <v>0</v>
      </c>
      <c r="J1028">
        <f t="shared" si="108"/>
        <v>10.405375421555394</v>
      </c>
      <c r="K1028">
        <f t="shared" si="112"/>
        <v>2.9555839069500028E-14</v>
      </c>
      <c r="L1028">
        <f t="shared" si="109"/>
        <v>3.4834579470784051E-14</v>
      </c>
      <c r="S1028">
        <f t="shared" si="110"/>
        <v>4.0537542155539432</v>
      </c>
      <c r="T1028">
        <f t="shared" si="111"/>
        <v>0</v>
      </c>
    </row>
    <row r="1029" spans="1:20" x14ac:dyDescent="0.25">
      <c r="A1029">
        <v>0.94610431226538894</v>
      </c>
      <c r="B1029">
        <f t="shared" si="106"/>
        <v>1.6082000352463905</v>
      </c>
      <c r="C1029">
        <f t="shared" si="107"/>
        <v>0</v>
      </c>
      <c r="J1029">
        <f t="shared" si="108"/>
        <v>11.608200035246391</v>
      </c>
      <c r="K1029">
        <f t="shared" si="112"/>
        <v>1.7478242679385685E-20</v>
      </c>
      <c r="L1029">
        <f t="shared" si="109"/>
        <v>2.3212225296805981E-19</v>
      </c>
      <c r="S1029">
        <f t="shared" si="110"/>
        <v>16.082000352463904</v>
      </c>
      <c r="T1029">
        <f t="shared" si="111"/>
        <v>4.0457493189342926E-45</v>
      </c>
    </row>
    <row r="1030" spans="1:20" x14ac:dyDescent="0.25">
      <c r="A1030">
        <v>0.63063447981200593</v>
      </c>
      <c r="B1030">
        <f t="shared" si="106"/>
        <v>0.33353424987561514</v>
      </c>
      <c r="C1030">
        <f t="shared" si="107"/>
        <v>0</v>
      </c>
      <c r="J1030">
        <f t="shared" si="108"/>
        <v>10.333534249875616</v>
      </c>
      <c r="K1030">
        <f t="shared" si="112"/>
        <v>6.3487878405537544E-14</v>
      </c>
      <c r="L1030">
        <f t="shared" si="109"/>
        <v>7.095842146012999E-14</v>
      </c>
      <c r="S1030">
        <f t="shared" si="110"/>
        <v>3.3353424987561513</v>
      </c>
      <c r="T1030">
        <f t="shared" si="111"/>
        <v>0</v>
      </c>
    </row>
    <row r="1031" spans="1:20" x14ac:dyDescent="0.25">
      <c r="A1031">
        <v>0.33082064271980954</v>
      </c>
      <c r="B1031">
        <f t="shared" ref="B1031:B1094" si="113">NORMINV(A1031,0,1)</f>
        <v>-0.43764825454657841</v>
      </c>
      <c r="C1031">
        <f t="shared" ref="C1031:C1094" si="114">IF(B1031&gt;10,B1031,0)*10^9</f>
        <v>0</v>
      </c>
      <c r="J1031">
        <f t="shared" ref="J1031:J1094" si="115">NORMINV(A1031,10,1)</f>
        <v>9.5623517454534213</v>
      </c>
      <c r="K1031">
        <f t="shared" si="112"/>
        <v>0</v>
      </c>
      <c r="L1031">
        <f t="shared" ref="L1031:L1094" si="116">IF(J1031&gt;10,J1031,0)*NORMDIST(J1031,0,1,0)*10^9/NORMDIST(J1031,10,1,0)</f>
        <v>0</v>
      </c>
      <c r="S1031">
        <f t="shared" ref="S1031:S1094" si="117">NORMINV(A1031,0,10)</f>
        <v>-4.3764825454657839</v>
      </c>
      <c r="T1031">
        <f t="shared" ref="T1031:T1094" si="118">IF(S1031&gt;10,S1031,0)*NORMDIST(S1031,0,1,0)*10^9/NORMDIST(S1031,0,10,0)</f>
        <v>0</v>
      </c>
    </row>
    <row r="1032" spans="1:20" x14ac:dyDescent="0.25">
      <c r="A1032">
        <v>0.25165562913907286</v>
      </c>
      <c r="B1032">
        <f t="shared" si="113"/>
        <v>-0.66928881820991681</v>
      </c>
      <c r="C1032">
        <f t="shared" si="114"/>
        <v>0</v>
      </c>
      <c r="J1032">
        <f t="shared" si="115"/>
        <v>9.3307111817900825</v>
      </c>
      <c r="K1032">
        <f t="shared" si="112"/>
        <v>0</v>
      </c>
      <c r="L1032">
        <f t="shared" si="116"/>
        <v>0</v>
      </c>
      <c r="S1032">
        <f t="shared" si="117"/>
        <v>-6.6928881820991677</v>
      </c>
      <c r="T1032">
        <f t="shared" si="118"/>
        <v>0</v>
      </c>
    </row>
    <row r="1033" spans="1:20" x14ac:dyDescent="0.25">
      <c r="A1033">
        <v>7.6693014313180943E-2</v>
      </c>
      <c r="B1033">
        <f t="shared" si="113"/>
        <v>-1.4276729043647614</v>
      </c>
      <c r="C1033">
        <f t="shared" si="114"/>
        <v>0</v>
      </c>
      <c r="J1033">
        <f t="shared" si="115"/>
        <v>8.572327095635238</v>
      </c>
      <c r="K1033">
        <f t="shared" ref="K1033:K1096" si="119">IF(J1033&gt;10,J1033,0)*(EXP(-(J1033^2)/2)*10^9)/EXP(-(J1033-10)^2/2)</f>
        <v>0</v>
      </c>
      <c r="L1033">
        <f t="shared" si="116"/>
        <v>0</v>
      </c>
      <c r="S1033">
        <f t="shared" si="117"/>
        <v>-14.276729043647613</v>
      </c>
      <c r="T1033">
        <f t="shared" si="118"/>
        <v>0</v>
      </c>
    </row>
    <row r="1034" spans="1:20" x14ac:dyDescent="0.25">
      <c r="A1034">
        <v>0.38325144199957273</v>
      </c>
      <c r="B1034">
        <f t="shared" si="113"/>
        <v>-0.29695235552199334</v>
      </c>
      <c r="C1034">
        <f t="shared" si="114"/>
        <v>0</v>
      </c>
      <c r="J1034">
        <f t="shared" si="115"/>
        <v>9.7030476444780067</v>
      </c>
      <c r="K1034">
        <f t="shared" si="119"/>
        <v>0</v>
      </c>
      <c r="L1034">
        <f t="shared" si="116"/>
        <v>0</v>
      </c>
      <c r="S1034">
        <f t="shared" si="117"/>
        <v>-2.9695235552199333</v>
      </c>
      <c r="T1034">
        <f t="shared" si="118"/>
        <v>0</v>
      </c>
    </row>
    <row r="1035" spans="1:20" x14ac:dyDescent="0.25">
      <c r="A1035">
        <v>0.98519852290414134</v>
      </c>
      <c r="B1035">
        <f t="shared" si="113"/>
        <v>2.1753626086839866</v>
      </c>
      <c r="C1035">
        <f t="shared" si="114"/>
        <v>0</v>
      </c>
      <c r="J1035">
        <f t="shared" si="115"/>
        <v>12.175362608683987</v>
      </c>
      <c r="K1035">
        <f t="shared" si="119"/>
        <v>7.3808879830636298E-24</v>
      </c>
      <c r="L1035">
        <f t="shared" si="116"/>
        <v>8.3806564567605356E-22</v>
      </c>
      <c r="S1035">
        <f t="shared" si="117"/>
        <v>21.753626086839866</v>
      </c>
      <c r="T1035">
        <f t="shared" si="118"/>
        <v>4.0424547922276844E-91</v>
      </c>
    </row>
    <row r="1036" spans="1:20" x14ac:dyDescent="0.25">
      <c r="A1036">
        <v>0.51454206976531269</v>
      </c>
      <c r="B1036">
        <f t="shared" si="113"/>
        <v>3.6459639300272031E-2</v>
      </c>
      <c r="C1036">
        <f t="shared" si="114"/>
        <v>0</v>
      </c>
      <c r="J1036">
        <f t="shared" si="115"/>
        <v>10.036459639300272</v>
      </c>
      <c r="K1036">
        <f t="shared" si="119"/>
        <v>1.342569991292949E-12</v>
      </c>
      <c r="L1036">
        <f t="shared" si="116"/>
        <v>1.3443558634168445E-12</v>
      </c>
      <c r="S1036">
        <f t="shared" si="117"/>
        <v>0.36459639300272029</v>
      </c>
      <c r="T1036">
        <f t="shared" si="118"/>
        <v>0</v>
      </c>
    </row>
    <row r="1037" spans="1:20" x14ac:dyDescent="0.25">
      <c r="A1037">
        <v>0.72130497146519368</v>
      </c>
      <c r="B1037">
        <f t="shared" si="113"/>
        <v>0.586722554932263</v>
      </c>
      <c r="C1037">
        <f t="shared" si="114"/>
        <v>0</v>
      </c>
      <c r="J1037">
        <f t="shared" si="115"/>
        <v>10.586722554932264</v>
      </c>
      <c r="K1037">
        <f t="shared" si="119"/>
        <v>4.0966679692985598E-15</v>
      </c>
      <c r="L1037">
        <f t="shared" si="116"/>
        <v>5.7800787626623638E-15</v>
      </c>
      <c r="S1037">
        <f t="shared" si="117"/>
        <v>5.8672255493226295</v>
      </c>
      <c r="T1037">
        <f t="shared" si="118"/>
        <v>0</v>
      </c>
    </row>
    <row r="1038" spans="1:20" x14ac:dyDescent="0.25">
      <c r="A1038">
        <v>0.81582079531235696</v>
      </c>
      <c r="B1038">
        <f t="shared" si="113"/>
        <v>0.8995525668165032</v>
      </c>
      <c r="C1038">
        <f t="shared" si="114"/>
        <v>0</v>
      </c>
      <c r="J1038">
        <f t="shared" si="115"/>
        <v>10.899552566816503</v>
      </c>
      <c r="K1038">
        <f t="shared" si="119"/>
        <v>1.1602419671035955E-16</v>
      </c>
      <c r="L1038">
        <f t="shared" si="116"/>
        <v>2.606018026963396E-16</v>
      </c>
      <c r="S1038">
        <f t="shared" si="117"/>
        <v>8.9955256681650315</v>
      </c>
      <c r="T1038">
        <f t="shared" si="118"/>
        <v>0</v>
      </c>
    </row>
    <row r="1039" spans="1:20" x14ac:dyDescent="0.25">
      <c r="A1039">
        <v>0.59059419537949764</v>
      </c>
      <c r="B1039">
        <f t="shared" si="113"/>
        <v>0.22907373230696645</v>
      </c>
      <c r="C1039">
        <f t="shared" si="114"/>
        <v>0</v>
      </c>
      <c r="J1039">
        <f t="shared" si="115"/>
        <v>10.229073732306967</v>
      </c>
      <c r="K1039">
        <f t="shared" si="119"/>
        <v>1.8943844922614294E-13</v>
      </c>
      <c r="L1039">
        <f t="shared" si="116"/>
        <v>1.9964463086295313E-13</v>
      </c>
      <c r="S1039">
        <f t="shared" si="117"/>
        <v>2.2907373230696644</v>
      </c>
      <c r="T1039">
        <f t="shared" si="118"/>
        <v>0</v>
      </c>
    </row>
    <row r="1040" spans="1:20" x14ac:dyDescent="0.25">
      <c r="A1040">
        <v>0.98342844935453355</v>
      </c>
      <c r="B1040">
        <f t="shared" si="113"/>
        <v>2.1303454807804876</v>
      </c>
      <c r="C1040">
        <f t="shared" si="114"/>
        <v>0</v>
      </c>
      <c r="J1040">
        <f t="shared" si="115"/>
        <v>12.130345480780488</v>
      </c>
      <c r="K1040">
        <f t="shared" si="119"/>
        <v>1.4001879877741494E-23</v>
      </c>
      <c r="L1040">
        <f t="shared" si="116"/>
        <v>1.3097132054166613E-21</v>
      </c>
      <c r="S1040">
        <f t="shared" si="117"/>
        <v>21.303454807804876</v>
      </c>
      <c r="T1040">
        <f t="shared" si="118"/>
        <v>5.8136920699160454E-87</v>
      </c>
    </row>
    <row r="1041" spans="1:20" x14ac:dyDescent="0.25">
      <c r="A1041">
        <v>0.47721793267616808</v>
      </c>
      <c r="B1041">
        <f t="shared" si="113"/>
        <v>-5.7137247886581539E-2</v>
      </c>
      <c r="C1041">
        <f t="shared" si="114"/>
        <v>0</v>
      </c>
      <c r="J1041">
        <f t="shared" si="115"/>
        <v>9.9428627521134185</v>
      </c>
      <c r="K1041">
        <f t="shared" si="119"/>
        <v>0</v>
      </c>
      <c r="L1041">
        <f t="shared" si="116"/>
        <v>0</v>
      </c>
      <c r="S1041">
        <f t="shared" si="117"/>
        <v>-0.57137247886581544</v>
      </c>
      <c r="T1041">
        <f t="shared" si="118"/>
        <v>0</v>
      </c>
    </row>
    <row r="1042" spans="1:20" x14ac:dyDescent="0.25">
      <c r="A1042">
        <v>7.7211828974272896E-3</v>
      </c>
      <c r="B1042">
        <f t="shared" si="113"/>
        <v>-2.4218348721650429</v>
      </c>
      <c r="C1042">
        <f t="shared" si="114"/>
        <v>0</v>
      </c>
      <c r="J1042">
        <f t="shared" si="115"/>
        <v>7.5781651278349571</v>
      </c>
      <c r="K1042">
        <f t="shared" si="119"/>
        <v>0</v>
      </c>
      <c r="L1042">
        <f t="shared" si="116"/>
        <v>0</v>
      </c>
      <c r="S1042">
        <f t="shared" si="117"/>
        <v>-24.218348721650429</v>
      </c>
      <c r="T1042">
        <f t="shared" si="118"/>
        <v>0</v>
      </c>
    </row>
    <row r="1043" spans="1:20" x14ac:dyDescent="0.25">
      <c r="A1043">
        <v>0.79381694998016294</v>
      </c>
      <c r="B1043">
        <f t="shared" si="113"/>
        <v>0.81973691655988645</v>
      </c>
      <c r="C1043">
        <f t="shared" si="114"/>
        <v>0</v>
      </c>
      <c r="J1043">
        <f t="shared" si="115"/>
        <v>10.819736916559886</v>
      </c>
      <c r="K1043">
        <f t="shared" si="119"/>
        <v>2.9348651462258794E-16</v>
      </c>
      <c r="L1043">
        <f t="shared" si="116"/>
        <v>5.7467249453841636E-16</v>
      </c>
      <c r="S1043">
        <f t="shared" si="117"/>
        <v>8.1973691655988645</v>
      </c>
      <c r="T1043">
        <f t="shared" si="118"/>
        <v>0</v>
      </c>
    </row>
    <row r="1044" spans="1:20" x14ac:dyDescent="0.25">
      <c r="A1044">
        <v>0.56193731498153632</v>
      </c>
      <c r="B1044">
        <f t="shared" si="113"/>
        <v>0.15588284204131911</v>
      </c>
      <c r="C1044">
        <f t="shared" si="114"/>
        <v>0</v>
      </c>
      <c r="J1044">
        <f t="shared" si="115"/>
        <v>10.155882842041319</v>
      </c>
      <c r="K1044">
        <f t="shared" si="119"/>
        <v>4.0220724030931673E-13</v>
      </c>
      <c r="L1044">
        <f t="shared" si="116"/>
        <v>4.121003713180181E-13</v>
      </c>
      <c r="S1044">
        <f t="shared" si="117"/>
        <v>1.558828420413191</v>
      </c>
      <c r="T1044">
        <f t="shared" si="118"/>
        <v>0</v>
      </c>
    </row>
    <row r="1045" spans="1:20" x14ac:dyDescent="0.25">
      <c r="A1045">
        <v>0.60066530350657676</v>
      </c>
      <c r="B1045">
        <f t="shared" si="113"/>
        <v>0.25506953581870428</v>
      </c>
      <c r="C1045">
        <f t="shared" si="114"/>
        <v>0</v>
      </c>
      <c r="J1045">
        <f t="shared" si="115"/>
        <v>10.255069535818704</v>
      </c>
      <c r="K1045">
        <f t="shared" si="119"/>
        <v>1.4461261950612825E-13</v>
      </c>
      <c r="L1045">
        <f t="shared" si="116"/>
        <v>1.54333993947462E-13</v>
      </c>
      <c r="S1045">
        <f t="shared" si="117"/>
        <v>2.5506953581870428</v>
      </c>
      <c r="T1045">
        <f t="shared" si="118"/>
        <v>0</v>
      </c>
    </row>
    <row r="1046" spans="1:20" x14ac:dyDescent="0.25">
      <c r="A1046">
        <v>0.78875087740714744</v>
      </c>
      <c r="B1046">
        <f t="shared" si="113"/>
        <v>0.80209458829421887</v>
      </c>
      <c r="C1046">
        <f t="shared" si="114"/>
        <v>0</v>
      </c>
      <c r="J1046">
        <f t="shared" si="115"/>
        <v>10.802094588294219</v>
      </c>
      <c r="K1046">
        <f t="shared" si="119"/>
        <v>3.5968762916241457E-16</v>
      </c>
      <c r="L1046">
        <f t="shared" si="116"/>
        <v>6.8443363536689457E-16</v>
      </c>
      <c r="S1046">
        <f t="shared" si="117"/>
        <v>8.020945882942188</v>
      </c>
      <c r="T1046">
        <f t="shared" si="118"/>
        <v>0</v>
      </c>
    </row>
    <row r="1047" spans="1:20" x14ac:dyDescent="0.25">
      <c r="A1047">
        <v>0.81148716696676537</v>
      </c>
      <c r="B1047">
        <f t="shared" si="113"/>
        <v>0.88338986263238561</v>
      </c>
      <c r="C1047">
        <f t="shared" si="114"/>
        <v>0</v>
      </c>
      <c r="J1047">
        <f t="shared" si="115"/>
        <v>10.883389862632386</v>
      </c>
      <c r="K1047">
        <f t="shared" si="119"/>
        <v>1.4015640761667857E-16</v>
      </c>
      <c r="L1047">
        <f t="shared" si="116"/>
        <v>3.0586280314405547E-16</v>
      </c>
      <c r="S1047">
        <f t="shared" si="117"/>
        <v>8.8338986263238564</v>
      </c>
      <c r="T1047">
        <f t="shared" si="118"/>
        <v>0</v>
      </c>
    </row>
    <row r="1048" spans="1:20" x14ac:dyDescent="0.25">
      <c r="A1048">
        <v>0.98376415295876951</v>
      </c>
      <c r="B1048">
        <f t="shared" si="113"/>
        <v>2.1385553848043521</v>
      </c>
      <c r="C1048">
        <f t="shared" si="114"/>
        <v>0</v>
      </c>
      <c r="J1048">
        <f t="shared" si="115"/>
        <v>12.138555384804352</v>
      </c>
      <c r="K1048">
        <f t="shared" si="119"/>
        <v>1.2462471757984351E-23</v>
      </c>
      <c r="L1048">
        <f t="shared" si="116"/>
        <v>1.2072991098133761E-21</v>
      </c>
      <c r="S1048">
        <f t="shared" si="117"/>
        <v>21.385553848043521</v>
      </c>
      <c r="T1048">
        <f t="shared" si="118"/>
        <v>1.02965370175609E-87</v>
      </c>
    </row>
    <row r="1049" spans="1:20" x14ac:dyDescent="0.25">
      <c r="A1049">
        <v>0.24103518784142583</v>
      </c>
      <c r="B1049">
        <f t="shared" si="113"/>
        <v>-0.70297653047988895</v>
      </c>
      <c r="C1049">
        <f t="shared" si="114"/>
        <v>0</v>
      </c>
      <c r="J1049">
        <f t="shared" si="115"/>
        <v>9.297023469520111</v>
      </c>
      <c r="K1049">
        <f t="shared" si="119"/>
        <v>0</v>
      </c>
      <c r="L1049">
        <f t="shared" si="116"/>
        <v>0</v>
      </c>
      <c r="S1049">
        <f t="shared" si="117"/>
        <v>-7.0297653047988895</v>
      </c>
      <c r="T1049">
        <f t="shared" si="118"/>
        <v>0</v>
      </c>
    </row>
    <row r="1050" spans="1:20" x14ac:dyDescent="0.25">
      <c r="A1050">
        <v>0.16010010071108127</v>
      </c>
      <c r="B1050">
        <f t="shared" si="113"/>
        <v>-0.99404655804270248</v>
      </c>
      <c r="C1050">
        <f t="shared" si="114"/>
        <v>0</v>
      </c>
      <c r="J1050">
        <f t="shared" si="115"/>
        <v>9.0059534419572973</v>
      </c>
      <c r="K1050">
        <f t="shared" si="119"/>
        <v>0</v>
      </c>
      <c r="L1050">
        <f t="shared" si="116"/>
        <v>0</v>
      </c>
      <c r="S1050">
        <f t="shared" si="117"/>
        <v>-9.9404655804270252</v>
      </c>
      <c r="T1050">
        <f t="shared" si="118"/>
        <v>0</v>
      </c>
    </row>
    <row r="1051" spans="1:20" x14ac:dyDescent="0.25">
      <c r="A1051">
        <v>0.79036835840937525</v>
      </c>
      <c r="B1051">
        <f t="shared" si="113"/>
        <v>0.80770003548584646</v>
      </c>
      <c r="C1051">
        <f t="shared" si="114"/>
        <v>0</v>
      </c>
      <c r="J1051">
        <f t="shared" si="115"/>
        <v>10.807700035485846</v>
      </c>
      <c r="K1051">
        <f t="shared" si="119"/>
        <v>3.3720014461445726E-16</v>
      </c>
      <c r="L1051">
        <f t="shared" si="116"/>
        <v>6.4745934393963249E-16</v>
      </c>
      <c r="S1051">
        <f t="shared" si="117"/>
        <v>8.0770003548584643</v>
      </c>
      <c r="T1051">
        <f t="shared" si="118"/>
        <v>0</v>
      </c>
    </row>
    <row r="1052" spans="1:20" x14ac:dyDescent="0.25">
      <c r="A1052">
        <v>0.85573900570696126</v>
      </c>
      <c r="B1052">
        <f t="shared" si="113"/>
        <v>1.0613695519900546</v>
      </c>
      <c r="C1052">
        <f t="shared" si="114"/>
        <v>0</v>
      </c>
      <c r="J1052">
        <f t="shared" si="115"/>
        <v>11.061369551990055</v>
      </c>
      <c r="K1052">
        <f t="shared" si="119"/>
        <v>1.6997316569926889E-17</v>
      </c>
      <c r="L1052">
        <f t="shared" si="116"/>
        <v>5.2434292204330674E-17</v>
      </c>
      <c r="S1052">
        <f t="shared" si="117"/>
        <v>10.613695519900546</v>
      </c>
      <c r="T1052">
        <f t="shared" si="118"/>
        <v>6.437715863159865E-14</v>
      </c>
    </row>
    <row r="1053" spans="1:20" x14ac:dyDescent="0.25">
      <c r="A1053">
        <v>0.93539231543931389</v>
      </c>
      <c r="B1053">
        <f t="shared" si="113"/>
        <v>1.5172032773711164</v>
      </c>
      <c r="C1053">
        <f t="shared" si="114"/>
        <v>0</v>
      </c>
      <c r="J1053">
        <f t="shared" si="115"/>
        <v>11.517203277371117</v>
      </c>
      <c r="K1053">
        <f t="shared" si="119"/>
        <v>5.7251628415981052E-20</v>
      </c>
      <c r="L1053">
        <f t="shared" si="116"/>
        <v>5.7212750126098836E-19</v>
      </c>
      <c r="S1053">
        <f t="shared" si="117"/>
        <v>15.172032773711164</v>
      </c>
      <c r="T1053">
        <f t="shared" si="118"/>
        <v>4.9618913560030469E-39</v>
      </c>
    </row>
    <row r="1054" spans="1:20" x14ac:dyDescent="0.25">
      <c r="A1054">
        <v>0.93719290749839779</v>
      </c>
      <c r="B1054">
        <f t="shared" si="113"/>
        <v>1.531628299349677</v>
      </c>
      <c r="C1054">
        <f t="shared" si="114"/>
        <v>0</v>
      </c>
      <c r="J1054">
        <f t="shared" si="115"/>
        <v>11.531628299349677</v>
      </c>
      <c r="K1054">
        <f t="shared" si="119"/>
        <v>4.7488049794102764E-20</v>
      </c>
      <c r="L1054">
        <f t="shared" si="116"/>
        <v>4.95894569914743E-19</v>
      </c>
      <c r="S1054">
        <f t="shared" si="117"/>
        <v>15.31628299349677</v>
      </c>
      <c r="T1054">
        <f t="shared" si="118"/>
        <v>5.6794330657100173E-40</v>
      </c>
    </row>
    <row r="1055" spans="1:20" x14ac:dyDescent="0.25">
      <c r="A1055">
        <v>0.50587481307412951</v>
      </c>
      <c r="B1055">
        <f t="shared" si="113"/>
        <v>1.4726504831850805E-2</v>
      </c>
      <c r="C1055">
        <f t="shared" si="114"/>
        <v>0</v>
      </c>
      <c r="J1055">
        <f t="shared" si="115"/>
        <v>10.014726504831851</v>
      </c>
      <c r="K1055">
        <f t="shared" si="119"/>
        <v>1.666726786145637E-12</v>
      </c>
      <c r="L1055">
        <f t="shared" si="116"/>
        <v>1.6670882882894075E-12</v>
      </c>
      <c r="S1055">
        <f t="shared" si="117"/>
        <v>0.14726504831850806</v>
      </c>
      <c r="T1055">
        <f t="shared" si="118"/>
        <v>0</v>
      </c>
    </row>
    <row r="1056" spans="1:20" x14ac:dyDescent="0.25">
      <c r="A1056">
        <v>0.68822290719321266</v>
      </c>
      <c r="B1056">
        <f t="shared" si="113"/>
        <v>0.49081940277076652</v>
      </c>
      <c r="C1056">
        <f t="shared" si="114"/>
        <v>0</v>
      </c>
      <c r="J1056">
        <f t="shared" si="115"/>
        <v>10.490819402770766</v>
      </c>
      <c r="K1056">
        <f t="shared" si="119"/>
        <v>1.1745204740766467E-14</v>
      </c>
      <c r="L1056">
        <f t="shared" si="116"/>
        <v>1.4944580657004205E-14</v>
      </c>
      <c r="S1056">
        <f t="shared" si="117"/>
        <v>4.9081940277076654</v>
      </c>
      <c r="T1056">
        <f t="shared" si="118"/>
        <v>0</v>
      </c>
    </row>
    <row r="1057" spans="1:20" x14ac:dyDescent="0.25">
      <c r="A1057">
        <v>0.1434675130466628</v>
      </c>
      <c r="B1057">
        <f t="shared" si="113"/>
        <v>-1.0648694177482008</v>
      </c>
      <c r="C1057">
        <f t="shared" si="114"/>
        <v>0</v>
      </c>
      <c r="J1057">
        <f t="shared" si="115"/>
        <v>8.9351305822517997</v>
      </c>
      <c r="K1057">
        <f t="shared" si="119"/>
        <v>0</v>
      </c>
      <c r="L1057">
        <f t="shared" si="116"/>
        <v>0</v>
      </c>
      <c r="S1057">
        <f t="shared" si="117"/>
        <v>-10.648694177482007</v>
      </c>
      <c r="T1057">
        <f t="shared" si="118"/>
        <v>0</v>
      </c>
    </row>
    <row r="1058" spans="1:20" x14ac:dyDescent="0.25">
      <c r="A1058">
        <v>0.2682882168034913</v>
      </c>
      <c r="B1058">
        <f t="shared" si="113"/>
        <v>-0.61799833886880928</v>
      </c>
      <c r="C1058">
        <f t="shared" si="114"/>
        <v>0</v>
      </c>
      <c r="J1058">
        <f t="shared" si="115"/>
        <v>9.3820016611311914</v>
      </c>
      <c r="K1058">
        <f t="shared" si="119"/>
        <v>0</v>
      </c>
      <c r="L1058">
        <f t="shared" si="116"/>
        <v>0</v>
      </c>
      <c r="S1058">
        <f t="shared" si="117"/>
        <v>-6.1799833886880933</v>
      </c>
      <c r="T1058">
        <f t="shared" si="118"/>
        <v>0</v>
      </c>
    </row>
    <row r="1059" spans="1:20" x14ac:dyDescent="0.25">
      <c r="A1059">
        <v>0.4294259468367565</v>
      </c>
      <c r="B1059">
        <f t="shared" si="113"/>
        <v>-0.17783584768064492</v>
      </c>
      <c r="C1059">
        <f t="shared" si="114"/>
        <v>0</v>
      </c>
      <c r="J1059">
        <f t="shared" si="115"/>
        <v>9.8221641523193544</v>
      </c>
      <c r="K1059">
        <f t="shared" si="119"/>
        <v>0</v>
      </c>
      <c r="L1059">
        <f t="shared" si="116"/>
        <v>0</v>
      </c>
      <c r="S1059">
        <f t="shared" si="117"/>
        <v>-1.7783584768064493</v>
      </c>
      <c r="T1059">
        <f t="shared" si="118"/>
        <v>0</v>
      </c>
    </row>
    <row r="1060" spans="1:20" x14ac:dyDescent="0.25">
      <c r="A1060">
        <v>0.81734672078615678</v>
      </c>
      <c r="B1060">
        <f t="shared" si="113"/>
        <v>0.90529984516103301</v>
      </c>
      <c r="C1060">
        <f t="shared" si="114"/>
        <v>0</v>
      </c>
      <c r="J1060">
        <f t="shared" si="115"/>
        <v>10.905299845161032</v>
      </c>
      <c r="K1060">
        <f t="shared" si="119"/>
        <v>1.0847070591651503E-16</v>
      </c>
      <c r="L1060">
        <f t="shared" si="116"/>
        <v>2.4617630214317673E-16</v>
      </c>
      <c r="S1060">
        <f t="shared" si="117"/>
        <v>9.0529984516103301</v>
      </c>
      <c r="T1060">
        <f t="shared" si="118"/>
        <v>0</v>
      </c>
    </row>
    <row r="1061" spans="1:20" x14ac:dyDescent="0.25">
      <c r="A1061">
        <v>0.10556352427747429</v>
      </c>
      <c r="B1061">
        <f t="shared" si="113"/>
        <v>-1.2504723530781088</v>
      </c>
      <c r="C1061">
        <f t="shared" si="114"/>
        <v>0</v>
      </c>
      <c r="J1061">
        <f t="shared" si="115"/>
        <v>8.7495276469218908</v>
      </c>
      <c r="K1061">
        <f t="shared" si="119"/>
        <v>0</v>
      </c>
      <c r="L1061">
        <f t="shared" si="116"/>
        <v>0</v>
      </c>
      <c r="S1061">
        <f t="shared" si="117"/>
        <v>-12.504723530781089</v>
      </c>
      <c r="T1061">
        <f t="shared" si="118"/>
        <v>0</v>
      </c>
    </row>
    <row r="1062" spans="1:20" x14ac:dyDescent="0.25">
      <c r="A1062">
        <v>0.18720053712576679</v>
      </c>
      <c r="B1062">
        <f t="shared" si="113"/>
        <v>-0.88825969599852173</v>
      </c>
      <c r="C1062">
        <f t="shared" si="114"/>
        <v>0</v>
      </c>
      <c r="J1062">
        <f t="shared" si="115"/>
        <v>9.1117403040014775</v>
      </c>
      <c r="K1062">
        <f t="shared" si="119"/>
        <v>0</v>
      </c>
      <c r="L1062">
        <f t="shared" si="116"/>
        <v>0</v>
      </c>
      <c r="S1062">
        <f t="shared" si="117"/>
        <v>-8.8825969599852179</v>
      </c>
      <c r="T1062">
        <f t="shared" si="118"/>
        <v>0</v>
      </c>
    </row>
    <row r="1063" spans="1:20" x14ac:dyDescent="0.25">
      <c r="A1063">
        <v>0.69649342326120789</v>
      </c>
      <c r="B1063">
        <f t="shared" si="113"/>
        <v>0.51434164058914633</v>
      </c>
      <c r="C1063">
        <f t="shared" si="114"/>
        <v>0</v>
      </c>
      <c r="J1063">
        <f t="shared" si="115"/>
        <v>10.514341640589146</v>
      </c>
      <c r="K1063">
        <f t="shared" si="119"/>
        <v>9.0867626302294083E-15</v>
      </c>
      <c r="L1063">
        <f t="shared" si="116"/>
        <v>1.183860760615429E-14</v>
      </c>
      <c r="S1063">
        <f t="shared" si="117"/>
        <v>5.1434164058914629</v>
      </c>
      <c r="T1063">
        <f t="shared" si="118"/>
        <v>0</v>
      </c>
    </row>
    <row r="1064" spans="1:20" x14ac:dyDescent="0.25">
      <c r="A1064">
        <v>0.62630085146641434</v>
      </c>
      <c r="B1064">
        <f t="shared" si="113"/>
        <v>0.3220718055768248</v>
      </c>
      <c r="C1064">
        <f t="shared" si="114"/>
        <v>0</v>
      </c>
      <c r="J1064">
        <f t="shared" si="115"/>
        <v>10.322071805576824</v>
      </c>
      <c r="K1064">
        <f t="shared" si="119"/>
        <v>7.1656109865022807E-14</v>
      </c>
      <c r="L1064">
        <f t="shared" si="116"/>
        <v>7.9488207104409286E-14</v>
      </c>
      <c r="S1064">
        <f t="shared" si="117"/>
        <v>3.220718055768248</v>
      </c>
      <c r="T1064">
        <f t="shared" si="118"/>
        <v>0</v>
      </c>
    </row>
    <row r="1065" spans="1:20" x14ac:dyDescent="0.25">
      <c r="A1065">
        <v>0.80330820642719813</v>
      </c>
      <c r="B1065">
        <f t="shared" si="113"/>
        <v>0.85349729488015191</v>
      </c>
      <c r="C1065">
        <f t="shared" si="114"/>
        <v>0</v>
      </c>
      <c r="J1065">
        <f t="shared" si="115"/>
        <v>10.853497294880151</v>
      </c>
      <c r="K1065">
        <f t="shared" si="119"/>
        <v>1.9851294042180243E-16</v>
      </c>
      <c r="L1065">
        <f t="shared" si="116"/>
        <v>4.1129549471669315E-16</v>
      </c>
      <c r="S1065">
        <f t="shared" si="117"/>
        <v>8.5349729488015189</v>
      </c>
      <c r="T1065">
        <f t="shared" si="118"/>
        <v>0</v>
      </c>
    </row>
    <row r="1066" spans="1:20" x14ac:dyDescent="0.25">
      <c r="A1066">
        <v>0.85503707998901335</v>
      </c>
      <c r="B1066">
        <f t="shared" si="113"/>
        <v>1.0582843184533839</v>
      </c>
      <c r="C1066">
        <f t="shared" si="114"/>
        <v>0</v>
      </c>
      <c r="J1066">
        <f t="shared" si="115"/>
        <v>11.058284318453383</v>
      </c>
      <c r="K1066">
        <f t="shared" si="119"/>
        <v>1.7639990054388897E-17</v>
      </c>
      <c r="L1066">
        <f t="shared" si="116"/>
        <v>5.4062143229795882E-17</v>
      </c>
      <c r="S1066">
        <f t="shared" si="117"/>
        <v>10.582843184533839</v>
      </c>
      <c r="T1066">
        <f t="shared" si="118"/>
        <v>8.8726567231771913E-14</v>
      </c>
    </row>
    <row r="1067" spans="1:20" x14ac:dyDescent="0.25">
      <c r="A1067">
        <v>5.9816278572954497E-3</v>
      </c>
      <c r="B1067">
        <f t="shared" si="113"/>
        <v>-2.513226329151681</v>
      </c>
      <c r="C1067">
        <f t="shared" si="114"/>
        <v>0</v>
      </c>
      <c r="J1067">
        <f t="shared" si="115"/>
        <v>7.4867736708483186</v>
      </c>
      <c r="K1067">
        <f t="shared" si="119"/>
        <v>0</v>
      </c>
      <c r="L1067">
        <f t="shared" si="116"/>
        <v>0</v>
      </c>
      <c r="S1067">
        <f t="shared" si="117"/>
        <v>-25.132263291516811</v>
      </c>
      <c r="T1067">
        <f t="shared" si="118"/>
        <v>0</v>
      </c>
    </row>
    <row r="1068" spans="1:20" x14ac:dyDescent="0.25">
      <c r="A1068">
        <v>0.97189245277260661</v>
      </c>
      <c r="B1068">
        <f t="shared" si="113"/>
        <v>1.9093644422077567</v>
      </c>
      <c r="C1068">
        <f t="shared" si="114"/>
        <v>0</v>
      </c>
      <c r="J1068">
        <f t="shared" si="115"/>
        <v>11.909364442207757</v>
      </c>
      <c r="K1068">
        <f t="shared" si="119"/>
        <v>3.0591769406456464E-22</v>
      </c>
      <c r="L1068">
        <f t="shared" si="116"/>
        <v>1.1719257000909942E-20</v>
      </c>
      <c r="S1068">
        <f t="shared" si="117"/>
        <v>19.093644422077567</v>
      </c>
      <c r="T1068">
        <f t="shared" si="118"/>
        <v>8.0865356136869596E-68</v>
      </c>
    </row>
    <row r="1069" spans="1:20" x14ac:dyDescent="0.25">
      <c r="A1069">
        <v>0.30549027985473187</v>
      </c>
      <c r="B1069">
        <f t="shared" si="113"/>
        <v>-0.50867427110496866</v>
      </c>
      <c r="C1069">
        <f t="shared" si="114"/>
        <v>0</v>
      </c>
      <c r="J1069">
        <f t="shared" si="115"/>
        <v>9.4913257288950312</v>
      </c>
      <c r="K1069">
        <f t="shared" si="119"/>
        <v>0</v>
      </c>
      <c r="L1069">
        <f t="shared" si="116"/>
        <v>0</v>
      </c>
      <c r="S1069">
        <f t="shared" si="117"/>
        <v>-5.0867427110496868</v>
      </c>
      <c r="T1069">
        <f t="shared" si="118"/>
        <v>0</v>
      </c>
    </row>
    <row r="1070" spans="1:20" x14ac:dyDescent="0.25">
      <c r="A1070">
        <v>0.64754173406170845</v>
      </c>
      <c r="B1070">
        <f t="shared" si="113"/>
        <v>0.37869208467239135</v>
      </c>
      <c r="C1070">
        <f t="shared" si="114"/>
        <v>0</v>
      </c>
      <c r="J1070">
        <f t="shared" si="115"/>
        <v>10.378692084672391</v>
      </c>
      <c r="K1070">
        <f t="shared" si="119"/>
        <v>3.9309591850363533E-14</v>
      </c>
      <c r="L1070">
        <f t="shared" si="116"/>
        <v>4.5371141426127051E-14</v>
      </c>
      <c r="S1070">
        <f t="shared" si="117"/>
        <v>3.7869208467239135</v>
      </c>
      <c r="T1070">
        <f t="shared" si="118"/>
        <v>0</v>
      </c>
    </row>
    <row r="1071" spans="1:20" x14ac:dyDescent="0.25">
      <c r="A1071">
        <v>0.98287911618396562</v>
      </c>
      <c r="B1071">
        <f t="shared" si="113"/>
        <v>2.1172130819162551</v>
      </c>
      <c r="C1071">
        <f t="shared" si="114"/>
        <v>0</v>
      </c>
      <c r="J1071">
        <f t="shared" si="115"/>
        <v>12.117213081916255</v>
      </c>
      <c r="K1071">
        <f t="shared" si="119"/>
        <v>1.6864537186122104E-23</v>
      </c>
      <c r="L1071">
        <f t="shared" si="116"/>
        <v>1.4918977706792556E-21</v>
      </c>
      <c r="S1071">
        <f t="shared" si="117"/>
        <v>21.17213081916255</v>
      </c>
      <c r="T1071">
        <f t="shared" si="118"/>
        <v>9.1393435893871491E-86</v>
      </c>
    </row>
    <row r="1072" spans="1:20" x14ac:dyDescent="0.25">
      <c r="A1072">
        <v>0.22205267494735556</v>
      </c>
      <c r="B1072">
        <f t="shared" si="113"/>
        <v>-0.76527912809629972</v>
      </c>
      <c r="C1072">
        <f t="shared" si="114"/>
        <v>0</v>
      </c>
      <c r="J1072">
        <f t="shared" si="115"/>
        <v>9.2347208719037006</v>
      </c>
      <c r="K1072">
        <f t="shared" si="119"/>
        <v>0</v>
      </c>
      <c r="L1072">
        <f t="shared" si="116"/>
        <v>0</v>
      </c>
      <c r="S1072">
        <f t="shared" si="117"/>
        <v>-7.6527912809629974</v>
      </c>
      <c r="T1072">
        <f t="shared" si="118"/>
        <v>0</v>
      </c>
    </row>
    <row r="1073" spans="1:20" x14ac:dyDescent="0.25">
      <c r="A1073">
        <v>0.2801904354991302</v>
      </c>
      <c r="B1073">
        <f t="shared" si="113"/>
        <v>-0.58227587769379796</v>
      </c>
      <c r="C1073">
        <f t="shared" si="114"/>
        <v>0</v>
      </c>
      <c r="J1073">
        <f t="shared" si="115"/>
        <v>9.4177241223062023</v>
      </c>
      <c r="K1073">
        <f t="shared" si="119"/>
        <v>0</v>
      </c>
      <c r="L1073">
        <f t="shared" si="116"/>
        <v>0</v>
      </c>
      <c r="S1073">
        <f t="shared" si="117"/>
        <v>-5.8227587769379792</v>
      </c>
      <c r="T1073">
        <f t="shared" si="118"/>
        <v>0</v>
      </c>
    </row>
    <row r="1074" spans="1:20" x14ac:dyDescent="0.25">
      <c r="A1074">
        <v>0.7449262977996155</v>
      </c>
      <c r="B1074">
        <f t="shared" si="113"/>
        <v>0.65860818674264143</v>
      </c>
      <c r="C1074">
        <f t="shared" si="114"/>
        <v>0</v>
      </c>
      <c r="J1074">
        <f t="shared" si="115"/>
        <v>10.658608186742642</v>
      </c>
      <c r="K1074">
        <f t="shared" si="119"/>
        <v>1.837789456240163E-15</v>
      </c>
      <c r="L1074">
        <f t="shared" si="116"/>
        <v>2.8358117011797682E-15</v>
      </c>
      <c r="S1074">
        <f t="shared" si="117"/>
        <v>6.5860818674264143</v>
      </c>
      <c r="T1074">
        <f t="shared" si="118"/>
        <v>0</v>
      </c>
    </row>
    <row r="1075" spans="1:20" x14ac:dyDescent="0.25">
      <c r="A1075">
        <v>3.4455397198400829E-2</v>
      </c>
      <c r="B1075">
        <f t="shared" si="113"/>
        <v>-1.8190041666757024</v>
      </c>
      <c r="C1075">
        <f t="shared" si="114"/>
        <v>0</v>
      </c>
      <c r="J1075">
        <f t="shared" si="115"/>
        <v>8.1809958333242978</v>
      </c>
      <c r="K1075">
        <f t="shared" si="119"/>
        <v>0</v>
      </c>
      <c r="L1075">
        <f t="shared" si="116"/>
        <v>0</v>
      </c>
      <c r="S1075">
        <f t="shared" si="117"/>
        <v>-18.190041666757025</v>
      </c>
      <c r="T1075">
        <f t="shared" si="118"/>
        <v>0</v>
      </c>
    </row>
    <row r="1076" spans="1:20" x14ac:dyDescent="0.25">
      <c r="A1076">
        <v>0.81139561143833738</v>
      </c>
      <c r="B1076">
        <f t="shared" si="113"/>
        <v>0.88305088866687786</v>
      </c>
      <c r="C1076">
        <f t="shared" si="114"/>
        <v>0</v>
      </c>
      <c r="J1076">
        <f t="shared" si="115"/>
        <v>10.883050888666878</v>
      </c>
      <c r="K1076">
        <f t="shared" si="119"/>
        <v>1.4071215739291978E-16</v>
      </c>
      <c r="L1076">
        <f t="shared" si="116"/>
        <v>3.0689179889011631E-16</v>
      </c>
      <c r="S1076">
        <f t="shared" si="117"/>
        <v>8.8305088866687793</v>
      </c>
      <c r="T1076">
        <f t="shared" si="118"/>
        <v>0</v>
      </c>
    </row>
    <row r="1077" spans="1:20" x14ac:dyDescent="0.25">
      <c r="A1077">
        <v>0.95361186559648425</v>
      </c>
      <c r="B1077">
        <f t="shared" si="113"/>
        <v>1.6809312519589243</v>
      </c>
      <c r="C1077">
        <f t="shared" si="114"/>
        <v>0</v>
      </c>
      <c r="J1077">
        <f t="shared" si="115"/>
        <v>11.680931251958924</v>
      </c>
      <c r="K1077">
        <f t="shared" si="119"/>
        <v>6.6903627883158751E-21</v>
      </c>
      <c r="L1077">
        <f t="shared" si="116"/>
        <v>1.1286562760950675E-19</v>
      </c>
      <c r="S1077">
        <f t="shared" si="117"/>
        <v>16.809312519589245</v>
      </c>
      <c r="T1077">
        <f t="shared" si="118"/>
        <v>3.0444183821505603E-50</v>
      </c>
    </row>
    <row r="1078" spans="1:20" x14ac:dyDescent="0.25">
      <c r="A1078">
        <v>0.3792229987487411</v>
      </c>
      <c r="B1078">
        <f t="shared" si="113"/>
        <v>-0.30752210867868196</v>
      </c>
      <c r="C1078">
        <f t="shared" si="114"/>
        <v>0</v>
      </c>
      <c r="J1078">
        <f t="shared" si="115"/>
        <v>9.6924778913213174</v>
      </c>
      <c r="K1078">
        <f t="shared" si="119"/>
        <v>0</v>
      </c>
      <c r="L1078">
        <f t="shared" si="116"/>
        <v>0</v>
      </c>
      <c r="S1078">
        <f t="shared" si="117"/>
        <v>-3.0752210867868195</v>
      </c>
      <c r="T1078">
        <f t="shared" si="118"/>
        <v>0</v>
      </c>
    </row>
    <row r="1079" spans="1:20" x14ac:dyDescent="0.25">
      <c r="A1079">
        <v>0.23270363475447858</v>
      </c>
      <c r="B1079">
        <f t="shared" si="113"/>
        <v>-0.72997204973718499</v>
      </c>
      <c r="C1079">
        <f t="shared" si="114"/>
        <v>0</v>
      </c>
      <c r="J1079">
        <f t="shared" si="115"/>
        <v>9.2700279502628149</v>
      </c>
      <c r="K1079">
        <f t="shared" si="119"/>
        <v>0</v>
      </c>
      <c r="L1079">
        <f t="shared" si="116"/>
        <v>0</v>
      </c>
      <c r="S1079">
        <f t="shared" si="117"/>
        <v>-7.2997204973718501</v>
      </c>
      <c r="T1079">
        <f t="shared" si="118"/>
        <v>0</v>
      </c>
    </row>
    <row r="1080" spans="1:20" x14ac:dyDescent="0.25">
      <c r="A1080">
        <v>0.72005371257667772</v>
      </c>
      <c r="B1080">
        <f t="shared" si="113"/>
        <v>0.58300107753126906</v>
      </c>
      <c r="C1080">
        <f t="shared" si="114"/>
        <v>0</v>
      </c>
      <c r="J1080">
        <f t="shared" si="115"/>
        <v>10.58300107753127</v>
      </c>
      <c r="K1080">
        <f t="shared" si="119"/>
        <v>4.2690453980455532E-15</v>
      </c>
      <c r="L1080">
        <f t="shared" si="116"/>
        <v>5.9971268635997603E-15</v>
      </c>
      <c r="S1080">
        <f t="shared" si="117"/>
        <v>5.8300107753126902</v>
      </c>
      <c r="T1080">
        <f t="shared" si="118"/>
        <v>0</v>
      </c>
    </row>
    <row r="1081" spans="1:20" x14ac:dyDescent="0.25">
      <c r="A1081">
        <v>0.29767754142887659</v>
      </c>
      <c r="B1081">
        <f t="shared" si="113"/>
        <v>-0.53109192038605657</v>
      </c>
      <c r="C1081">
        <f t="shared" si="114"/>
        <v>0</v>
      </c>
      <c r="J1081">
        <f t="shared" si="115"/>
        <v>9.4689080796139429</v>
      </c>
      <c r="K1081">
        <f t="shared" si="119"/>
        <v>0</v>
      </c>
      <c r="L1081">
        <f t="shared" si="116"/>
        <v>0</v>
      </c>
      <c r="S1081">
        <f t="shared" si="117"/>
        <v>-5.3109192038605659</v>
      </c>
      <c r="T1081">
        <f t="shared" si="118"/>
        <v>0</v>
      </c>
    </row>
    <row r="1082" spans="1:20" x14ac:dyDescent="0.25">
      <c r="A1082">
        <v>0.39655751213110751</v>
      </c>
      <c r="B1082">
        <f t="shared" si="113"/>
        <v>-0.26226774936130287</v>
      </c>
      <c r="C1082">
        <f t="shared" si="114"/>
        <v>0</v>
      </c>
      <c r="J1082">
        <f t="shared" si="115"/>
        <v>9.7377322506386967</v>
      </c>
      <c r="K1082">
        <f t="shared" si="119"/>
        <v>0</v>
      </c>
      <c r="L1082">
        <f t="shared" si="116"/>
        <v>0</v>
      </c>
      <c r="S1082">
        <f t="shared" si="117"/>
        <v>-2.6226774936130286</v>
      </c>
      <c r="T1082">
        <f t="shared" si="118"/>
        <v>0</v>
      </c>
    </row>
    <row r="1083" spans="1:20" x14ac:dyDescent="0.25">
      <c r="A1083">
        <v>0.25247962889492476</v>
      </c>
      <c r="B1083">
        <f t="shared" si="113"/>
        <v>-0.6667070764537304</v>
      </c>
      <c r="C1083">
        <f t="shared" si="114"/>
        <v>0</v>
      </c>
      <c r="J1083">
        <f t="shared" si="115"/>
        <v>9.3332929235462689</v>
      </c>
      <c r="K1083">
        <f t="shared" si="119"/>
        <v>0</v>
      </c>
      <c r="L1083">
        <f t="shared" si="116"/>
        <v>0</v>
      </c>
      <c r="S1083">
        <f t="shared" si="117"/>
        <v>-6.6670707645373035</v>
      </c>
      <c r="T1083">
        <f t="shared" si="118"/>
        <v>0</v>
      </c>
    </row>
    <row r="1084" spans="1:20" x14ac:dyDescent="0.25">
      <c r="A1084">
        <v>0.7831049531540879</v>
      </c>
      <c r="B1084">
        <f t="shared" si="113"/>
        <v>0.78272248782671694</v>
      </c>
      <c r="C1084">
        <f t="shared" si="114"/>
        <v>0</v>
      </c>
      <c r="J1084">
        <f t="shared" si="115"/>
        <v>10.782722487826717</v>
      </c>
      <c r="K1084">
        <f t="shared" si="119"/>
        <v>4.4937746915782953E-16</v>
      </c>
      <c r="L1084">
        <f t="shared" si="116"/>
        <v>8.292467147100249E-16</v>
      </c>
      <c r="S1084">
        <f t="shared" si="117"/>
        <v>7.8272248782671694</v>
      </c>
      <c r="T1084">
        <f t="shared" si="118"/>
        <v>0</v>
      </c>
    </row>
    <row r="1085" spans="1:20" x14ac:dyDescent="0.25">
      <c r="A1085">
        <v>0.72771385845515302</v>
      </c>
      <c r="B1085">
        <f t="shared" si="113"/>
        <v>0.6059133664217633</v>
      </c>
      <c r="C1085">
        <f t="shared" si="114"/>
        <v>0</v>
      </c>
      <c r="J1085">
        <f t="shared" si="115"/>
        <v>10.605913366421763</v>
      </c>
      <c r="K1085">
        <f t="shared" si="119"/>
        <v>3.3107980742005838E-15</v>
      </c>
      <c r="L1085">
        <f t="shared" si="116"/>
        <v>4.779425150958121E-15</v>
      </c>
      <c r="S1085">
        <f t="shared" si="117"/>
        <v>6.059133664217633</v>
      </c>
      <c r="T1085">
        <f t="shared" si="118"/>
        <v>0</v>
      </c>
    </row>
    <row r="1086" spans="1:20" x14ac:dyDescent="0.25">
      <c r="A1086">
        <v>0.29004791405987734</v>
      </c>
      <c r="B1086">
        <f t="shared" si="113"/>
        <v>-0.55324474983496541</v>
      </c>
      <c r="C1086">
        <f t="shared" si="114"/>
        <v>0</v>
      </c>
      <c r="J1086">
        <f t="shared" si="115"/>
        <v>9.4467552501650349</v>
      </c>
      <c r="K1086">
        <f t="shared" si="119"/>
        <v>0</v>
      </c>
      <c r="L1086">
        <f t="shared" si="116"/>
        <v>0</v>
      </c>
      <c r="S1086">
        <f t="shared" si="117"/>
        <v>-5.5324474983496543</v>
      </c>
      <c r="T1086">
        <f t="shared" si="118"/>
        <v>0</v>
      </c>
    </row>
    <row r="1087" spans="1:20" x14ac:dyDescent="0.25">
      <c r="A1087">
        <v>0.89834284493545336</v>
      </c>
      <c r="B1087">
        <f t="shared" si="113"/>
        <v>1.2721655355416857</v>
      </c>
      <c r="C1087">
        <f t="shared" si="114"/>
        <v>0</v>
      </c>
      <c r="J1087">
        <f t="shared" si="115"/>
        <v>11.272165535541685</v>
      </c>
      <c r="K1087">
        <f t="shared" si="119"/>
        <v>1.2866905613618724E-18</v>
      </c>
      <c r="L1087">
        <f t="shared" si="116"/>
        <v>6.4914025415357834E-18</v>
      </c>
      <c r="S1087">
        <f t="shared" si="117"/>
        <v>12.721655355416857</v>
      </c>
      <c r="T1087">
        <f t="shared" si="118"/>
        <v>2.0547289329764045E-24</v>
      </c>
    </row>
    <row r="1088" spans="1:20" x14ac:dyDescent="0.25">
      <c r="A1088">
        <v>0.2359691152684103</v>
      </c>
      <c r="B1088">
        <f t="shared" si="113"/>
        <v>-0.71932900194077853</v>
      </c>
      <c r="C1088">
        <f t="shared" si="114"/>
        <v>0</v>
      </c>
      <c r="J1088">
        <f t="shared" si="115"/>
        <v>9.2806709980592217</v>
      </c>
      <c r="K1088">
        <f t="shared" si="119"/>
        <v>0</v>
      </c>
      <c r="L1088">
        <f t="shared" si="116"/>
        <v>0</v>
      </c>
      <c r="S1088">
        <f t="shared" si="117"/>
        <v>-7.1932900194077849</v>
      </c>
      <c r="T1088">
        <f t="shared" si="118"/>
        <v>0</v>
      </c>
    </row>
    <row r="1089" spans="1:20" x14ac:dyDescent="0.25">
      <c r="A1089">
        <v>9.0517899105807667E-2</v>
      </c>
      <c r="B1089">
        <f t="shared" si="113"/>
        <v>-1.337572609479414</v>
      </c>
      <c r="C1089">
        <f t="shared" si="114"/>
        <v>0</v>
      </c>
      <c r="J1089">
        <f t="shared" si="115"/>
        <v>8.6624273905205857</v>
      </c>
      <c r="K1089">
        <f t="shared" si="119"/>
        <v>0</v>
      </c>
      <c r="L1089">
        <f t="shared" si="116"/>
        <v>0</v>
      </c>
      <c r="S1089">
        <f t="shared" si="117"/>
        <v>-13.375726094794141</v>
      </c>
      <c r="T1089">
        <f t="shared" si="118"/>
        <v>0</v>
      </c>
    </row>
    <row r="1090" spans="1:20" x14ac:dyDescent="0.25">
      <c r="A1090">
        <v>0.35941648609881893</v>
      </c>
      <c r="B1090">
        <f t="shared" si="113"/>
        <v>-0.36001893689888448</v>
      </c>
      <c r="C1090">
        <f t="shared" si="114"/>
        <v>0</v>
      </c>
      <c r="J1090">
        <f t="shared" si="115"/>
        <v>9.639981063101116</v>
      </c>
      <c r="K1090">
        <f t="shared" si="119"/>
        <v>0</v>
      </c>
      <c r="L1090">
        <f t="shared" si="116"/>
        <v>0</v>
      </c>
      <c r="S1090">
        <f t="shared" si="117"/>
        <v>-3.6001893689888447</v>
      </c>
      <c r="T1090">
        <f t="shared" si="118"/>
        <v>0</v>
      </c>
    </row>
    <row r="1091" spans="1:20" x14ac:dyDescent="0.25">
      <c r="A1091">
        <v>0.24985503707998902</v>
      </c>
      <c r="B1091">
        <f t="shared" si="113"/>
        <v>-0.67494599915760889</v>
      </c>
      <c r="C1091">
        <f t="shared" si="114"/>
        <v>0</v>
      </c>
      <c r="J1091">
        <f t="shared" si="115"/>
        <v>9.3250540008423908</v>
      </c>
      <c r="K1091">
        <f t="shared" si="119"/>
        <v>0</v>
      </c>
      <c r="L1091">
        <f t="shared" si="116"/>
        <v>0</v>
      </c>
      <c r="S1091">
        <f t="shared" si="117"/>
        <v>-6.7494599915760887</v>
      </c>
      <c r="T1091">
        <f t="shared" si="118"/>
        <v>0</v>
      </c>
    </row>
    <row r="1092" spans="1:20" x14ac:dyDescent="0.25">
      <c r="A1092">
        <v>0.40266121402630695</v>
      </c>
      <c r="B1092">
        <f t="shared" si="113"/>
        <v>-0.24646482790887989</v>
      </c>
      <c r="C1092">
        <f t="shared" si="114"/>
        <v>0</v>
      </c>
      <c r="J1092">
        <f t="shared" si="115"/>
        <v>9.7535351720911194</v>
      </c>
      <c r="K1092">
        <f t="shared" si="119"/>
        <v>0</v>
      </c>
      <c r="L1092">
        <f t="shared" si="116"/>
        <v>0</v>
      </c>
      <c r="S1092">
        <f t="shared" si="117"/>
        <v>-2.4646482790887987</v>
      </c>
      <c r="T1092">
        <f t="shared" si="118"/>
        <v>0</v>
      </c>
    </row>
    <row r="1093" spans="1:20" x14ac:dyDescent="0.25">
      <c r="A1093">
        <v>0.22525711844233529</v>
      </c>
      <c r="B1093">
        <f t="shared" si="113"/>
        <v>-0.75455799226298748</v>
      </c>
      <c r="C1093">
        <f t="shared" si="114"/>
        <v>0</v>
      </c>
      <c r="J1093">
        <f t="shared" si="115"/>
        <v>9.2454420077370116</v>
      </c>
      <c r="K1093">
        <f t="shared" si="119"/>
        <v>0</v>
      </c>
      <c r="L1093">
        <f t="shared" si="116"/>
        <v>0</v>
      </c>
      <c r="S1093">
        <f t="shared" si="117"/>
        <v>-7.5455799226298748</v>
      </c>
      <c r="T1093">
        <f t="shared" si="118"/>
        <v>0</v>
      </c>
    </row>
    <row r="1094" spans="1:20" x14ac:dyDescent="0.25">
      <c r="A1094">
        <v>0.15417950987273782</v>
      </c>
      <c r="B1094">
        <f t="shared" si="113"/>
        <v>-1.0186713473200937</v>
      </c>
      <c r="C1094">
        <f t="shared" si="114"/>
        <v>0</v>
      </c>
      <c r="J1094">
        <f t="shared" si="115"/>
        <v>8.9813286526799061</v>
      </c>
      <c r="K1094">
        <f t="shared" si="119"/>
        <v>0</v>
      </c>
      <c r="L1094">
        <f t="shared" si="116"/>
        <v>0</v>
      </c>
      <c r="S1094">
        <f t="shared" si="117"/>
        <v>-10.186713473200937</v>
      </c>
      <c r="T1094">
        <f t="shared" si="118"/>
        <v>0</v>
      </c>
    </row>
    <row r="1095" spans="1:20" x14ac:dyDescent="0.25">
      <c r="A1095">
        <v>0.95803704947050383</v>
      </c>
      <c r="B1095">
        <f t="shared" ref="B1095:B1158" si="120">NORMINV(A1095,0,1)</f>
        <v>1.7283477276110166</v>
      </c>
      <c r="C1095">
        <f t="shared" ref="C1095:C1158" si="121">IF(B1095&gt;10,B1095,0)*10^9</f>
        <v>0</v>
      </c>
      <c r="J1095">
        <f t="shared" ref="J1095:J1158" si="122">NORMINV(A1095,10,1)</f>
        <v>11.728347727611016</v>
      </c>
      <c r="K1095">
        <f t="shared" si="119"/>
        <v>3.5569322300651067E-21</v>
      </c>
      <c r="L1095">
        <f t="shared" ref="L1095:L1158" si="123">IF(J1095&gt;10,J1095,0)*NORMDIST(J1095,0,1,0)*10^9/NORMDIST(J1095,10,1,0)</f>
        <v>7.053325549651773E-20</v>
      </c>
      <c r="S1095">
        <f t="shared" ref="S1095:S1158" si="124">NORMINV(A1095,0,10)</f>
        <v>17.283477276110165</v>
      </c>
      <c r="T1095">
        <f t="shared" ref="T1095:T1158" si="125">IF(S1095&gt;10,S1095,0)*NORMDIST(S1095,0,1,0)*10^9/NORMDIST(S1095,0,10,0)</f>
        <v>1.0480291389707569E-53</v>
      </c>
    </row>
    <row r="1096" spans="1:20" x14ac:dyDescent="0.25">
      <c r="A1096">
        <v>0.93261513107699823</v>
      </c>
      <c r="B1096">
        <f t="shared" si="120"/>
        <v>1.4955546907941599</v>
      </c>
      <c r="C1096">
        <f t="shared" si="121"/>
        <v>0</v>
      </c>
      <c r="J1096">
        <f t="shared" si="122"/>
        <v>11.49555469079416</v>
      </c>
      <c r="K1096">
        <f t="shared" si="119"/>
        <v>7.5738185159793112E-20</v>
      </c>
      <c r="L1096">
        <f t="shared" si="123"/>
        <v>7.0907853840866377E-19</v>
      </c>
      <c r="S1096">
        <f t="shared" si="124"/>
        <v>14.955546907941599</v>
      </c>
      <c r="T1096">
        <f t="shared" si="125"/>
        <v>1.2345813084867899E-37</v>
      </c>
    </row>
    <row r="1097" spans="1:20" x14ac:dyDescent="0.25">
      <c r="A1097">
        <v>0.8775597399822993</v>
      </c>
      <c r="B1097">
        <f t="shared" si="120"/>
        <v>1.1628742653586037</v>
      </c>
      <c r="C1097">
        <f t="shared" si="121"/>
        <v>0</v>
      </c>
      <c r="J1097">
        <f t="shared" si="122"/>
        <v>11.162874265358603</v>
      </c>
      <c r="K1097">
        <f t="shared" ref="K1097:K1160" si="126">IF(J1097&gt;10,J1097,0)*(EXP(-(J1097^2)/2)*10^9)/EXP(-(J1097-10)^2/2)</f>
        <v>4.9598315311793155E-18</v>
      </c>
      <c r="L1097">
        <f t="shared" si="123"/>
        <v>1.917578589297064E-17</v>
      </c>
      <c r="S1097">
        <f t="shared" si="124"/>
        <v>11.628742653586038</v>
      </c>
      <c r="T1097">
        <f t="shared" si="125"/>
        <v>9.8824254451624395E-19</v>
      </c>
    </row>
    <row r="1098" spans="1:20" x14ac:dyDescent="0.25">
      <c r="A1098">
        <v>0.85598315378276923</v>
      </c>
      <c r="B1098">
        <f t="shared" si="120"/>
        <v>1.0624450477357985</v>
      </c>
      <c r="C1098">
        <f t="shared" si="121"/>
        <v>0</v>
      </c>
      <c r="J1098">
        <f t="shared" si="122"/>
        <v>11.062445047735798</v>
      </c>
      <c r="K1098">
        <f t="shared" si="126"/>
        <v>1.6778756578758227E-17</v>
      </c>
      <c r="L1098">
        <f t="shared" si="123"/>
        <v>5.1878428937515421E-17</v>
      </c>
      <c r="S1098">
        <f t="shared" si="124"/>
        <v>10.624450477357986</v>
      </c>
      <c r="T1098">
        <f t="shared" si="125"/>
        <v>5.7552989811160365E-14</v>
      </c>
    </row>
    <row r="1099" spans="1:20" x14ac:dyDescent="0.25">
      <c r="A1099">
        <v>0.72249519333475754</v>
      </c>
      <c r="B1099">
        <f t="shared" si="120"/>
        <v>0.590270052912091</v>
      </c>
      <c r="C1099">
        <f t="shared" si="121"/>
        <v>0</v>
      </c>
      <c r="J1099">
        <f t="shared" si="122"/>
        <v>10.590270052912091</v>
      </c>
      <c r="K1099">
        <f t="shared" si="126"/>
        <v>3.9387311464986533E-15</v>
      </c>
      <c r="L1099">
        <f t="shared" si="123"/>
        <v>5.5804943338860717E-15</v>
      </c>
      <c r="S1099">
        <f t="shared" si="124"/>
        <v>5.90270052912091</v>
      </c>
      <c r="T1099">
        <f t="shared" si="125"/>
        <v>0</v>
      </c>
    </row>
    <row r="1100" spans="1:20" x14ac:dyDescent="0.25">
      <c r="A1100">
        <v>0.49259926145207067</v>
      </c>
      <c r="B1100">
        <f t="shared" si="120"/>
        <v>-1.8551964630735517E-2</v>
      </c>
      <c r="C1100">
        <f t="shared" si="121"/>
        <v>0</v>
      </c>
      <c r="J1100">
        <f t="shared" si="122"/>
        <v>9.9814480353692652</v>
      </c>
      <c r="K1100">
        <f t="shared" si="126"/>
        <v>0</v>
      </c>
      <c r="L1100">
        <f t="shared" si="123"/>
        <v>0</v>
      </c>
      <c r="S1100">
        <f t="shared" si="124"/>
        <v>-0.18551964630735518</v>
      </c>
      <c r="T1100">
        <f t="shared" si="125"/>
        <v>0</v>
      </c>
    </row>
    <row r="1101" spans="1:20" x14ac:dyDescent="0.25">
      <c r="A1101">
        <v>0.24842066713461713</v>
      </c>
      <c r="B1101">
        <f t="shared" si="120"/>
        <v>-0.67946806696002393</v>
      </c>
      <c r="C1101">
        <f t="shared" si="121"/>
        <v>0</v>
      </c>
      <c r="J1101">
        <f t="shared" si="122"/>
        <v>9.3205319330399767</v>
      </c>
      <c r="K1101">
        <f t="shared" si="126"/>
        <v>0</v>
      </c>
      <c r="L1101">
        <f t="shared" si="123"/>
        <v>0</v>
      </c>
      <c r="S1101">
        <f t="shared" si="124"/>
        <v>-6.7946806696002398</v>
      </c>
      <c r="T1101">
        <f t="shared" si="125"/>
        <v>0</v>
      </c>
    </row>
    <row r="1102" spans="1:20" x14ac:dyDescent="0.25">
      <c r="A1102">
        <v>0.75667592394787442</v>
      </c>
      <c r="B1102">
        <f t="shared" si="120"/>
        <v>0.69564982952591958</v>
      </c>
      <c r="C1102">
        <f t="shared" si="121"/>
        <v>0</v>
      </c>
      <c r="J1102">
        <f t="shared" si="122"/>
        <v>10.695649829525919</v>
      </c>
      <c r="K1102">
        <f t="shared" si="126"/>
        <v>1.2110071298077432E-15</v>
      </c>
      <c r="L1102">
        <f t="shared" si="123"/>
        <v>1.9647814886056013E-15</v>
      </c>
      <c r="S1102">
        <f t="shared" si="124"/>
        <v>6.9564982952591956</v>
      </c>
      <c r="T1102">
        <f t="shared" si="125"/>
        <v>0</v>
      </c>
    </row>
    <row r="1103" spans="1:20" x14ac:dyDescent="0.25">
      <c r="A1103">
        <v>0.48249763481551561</v>
      </c>
      <c r="B1103">
        <f t="shared" si="120"/>
        <v>-4.3886006648905643E-2</v>
      </c>
      <c r="C1103">
        <f t="shared" si="121"/>
        <v>0</v>
      </c>
      <c r="J1103">
        <f t="shared" si="122"/>
        <v>9.956113993351094</v>
      </c>
      <c r="K1103">
        <f t="shared" si="126"/>
        <v>0</v>
      </c>
      <c r="L1103">
        <f t="shared" si="123"/>
        <v>0</v>
      </c>
      <c r="S1103">
        <f t="shared" si="124"/>
        <v>-0.4388600664890564</v>
      </c>
      <c r="T1103">
        <f t="shared" si="125"/>
        <v>0</v>
      </c>
    </row>
    <row r="1104" spans="1:20" x14ac:dyDescent="0.25">
      <c r="A1104">
        <v>0.32041383098849452</v>
      </c>
      <c r="B1104">
        <f t="shared" si="120"/>
        <v>-0.46654190183923094</v>
      </c>
      <c r="C1104">
        <f t="shared" si="121"/>
        <v>0</v>
      </c>
      <c r="J1104">
        <f t="shared" si="122"/>
        <v>9.5334580981607697</v>
      </c>
      <c r="K1104">
        <f t="shared" si="126"/>
        <v>0</v>
      </c>
      <c r="L1104">
        <f t="shared" si="123"/>
        <v>0</v>
      </c>
      <c r="S1104">
        <f t="shared" si="124"/>
        <v>-4.6654190183923099</v>
      </c>
      <c r="T1104">
        <f t="shared" si="125"/>
        <v>0</v>
      </c>
    </row>
    <row r="1105" spans="1:20" x14ac:dyDescent="0.25">
      <c r="A1105">
        <v>0.95928830835901979</v>
      </c>
      <c r="B1105">
        <f t="shared" si="120"/>
        <v>1.7424863192724487</v>
      </c>
      <c r="C1105">
        <f t="shared" si="121"/>
        <v>0</v>
      </c>
      <c r="J1105">
        <f t="shared" si="122"/>
        <v>11.742486319272448</v>
      </c>
      <c r="K1105">
        <f t="shared" si="126"/>
        <v>2.9436331923160418E-21</v>
      </c>
      <c r="L1105">
        <f t="shared" si="123"/>
        <v>6.1307560473344971E-20</v>
      </c>
      <c r="S1105">
        <f t="shared" si="124"/>
        <v>17.424863192724487</v>
      </c>
      <c r="T1105">
        <f t="shared" si="125"/>
        <v>9.3103789487006296E-55</v>
      </c>
    </row>
    <row r="1106" spans="1:20" x14ac:dyDescent="0.25">
      <c r="A1106">
        <v>0.48863185522019104</v>
      </c>
      <c r="B1106">
        <f t="shared" si="120"/>
        <v>-2.8499570678321248E-2</v>
      </c>
      <c r="C1106">
        <f t="shared" si="121"/>
        <v>0</v>
      </c>
      <c r="J1106">
        <f t="shared" si="122"/>
        <v>9.9715004293216793</v>
      </c>
      <c r="K1106">
        <f t="shared" si="126"/>
        <v>0</v>
      </c>
      <c r="L1106">
        <f t="shared" si="123"/>
        <v>0</v>
      </c>
      <c r="S1106">
        <f t="shared" si="124"/>
        <v>-0.28499570678321251</v>
      </c>
      <c r="T1106">
        <f t="shared" si="125"/>
        <v>0</v>
      </c>
    </row>
    <row r="1107" spans="1:20" x14ac:dyDescent="0.25">
      <c r="A1107">
        <v>0.3512375255592517</v>
      </c>
      <c r="B1107">
        <f t="shared" si="120"/>
        <v>-0.38198154826118086</v>
      </c>
      <c r="C1107">
        <f t="shared" si="121"/>
        <v>0</v>
      </c>
      <c r="J1107">
        <f t="shared" si="122"/>
        <v>9.6180184517388199</v>
      </c>
      <c r="K1107">
        <f t="shared" si="126"/>
        <v>0</v>
      </c>
      <c r="L1107">
        <f t="shared" si="123"/>
        <v>0</v>
      </c>
      <c r="S1107">
        <f t="shared" si="124"/>
        <v>-3.8198154826118085</v>
      </c>
      <c r="T1107">
        <f t="shared" si="125"/>
        <v>0</v>
      </c>
    </row>
    <row r="1108" spans="1:20" x14ac:dyDescent="0.25">
      <c r="A1108">
        <v>0.54542680135502186</v>
      </c>
      <c r="B1108">
        <f t="shared" si="120"/>
        <v>0.11411529560773091</v>
      </c>
      <c r="C1108">
        <f t="shared" si="121"/>
        <v>0</v>
      </c>
      <c r="J1108">
        <f t="shared" si="122"/>
        <v>10.11411529560773</v>
      </c>
      <c r="K1108">
        <f t="shared" si="126"/>
        <v>6.1510868593266605E-13</v>
      </c>
      <c r="L1108">
        <f t="shared" si="123"/>
        <v>6.231711984937409E-13</v>
      </c>
      <c r="S1108">
        <f t="shared" si="124"/>
        <v>1.141152956077309</v>
      </c>
      <c r="T1108">
        <f t="shared" si="125"/>
        <v>0</v>
      </c>
    </row>
    <row r="1109" spans="1:20" x14ac:dyDescent="0.25">
      <c r="A1109">
        <v>0.71413312173833432</v>
      </c>
      <c r="B1109">
        <f t="shared" si="120"/>
        <v>0.56549995258525032</v>
      </c>
      <c r="C1109">
        <f t="shared" si="121"/>
        <v>0</v>
      </c>
      <c r="J1109">
        <f t="shared" si="122"/>
        <v>10.565499952585251</v>
      </c>
      <c r="K1109">
        <f t="shared" si="126"/>
        <v>5.180214585408042E-15</v>
      </c>
      <c r="L1109">
        <f t="shared" si="123"/>
        <v>7.1323207870353524E-15</v>
      </c>
      <c r="S1109">
        <f t="shared" si="124"/>
        <v>5.654999525852503</v>
      </c>
      <c r="T1109">
        <f t="shared" si="125"/>
        <v>0</v>
      </c>
    </row>
    <row r="1110" spans="1:20" x14ac:dyDescent="0.25">
      <c r="A1110">
        <v>0.16290780358287302</v>
      </c>
      <c r="B1110">
        <f t="shared" si="120"/>
        <v>-0.98257712529668884</v>
      </c>
      <c r="C1110">
        <f t="shared" si="121"/>
        <v>0</v>
      </c>
      <c r="J1110">
        <f t="shared" si="122"/>
        <v>9.0174228747033105</v>
      </c>
      <c r="K1110">
        <f t="shared" si="126"/>
        <v>0</v>
      </c>
      <c r="L1110">
        <f t="shared" si="123"/>
        <v>0</v>
      </c>
      <c r="S1110">
        <f t="shared" si="124"/>
        <v>-9.8257712529668879</v>
      </c>
      <c r="T1110">
        <f t="shared" si="125"/>
        <v>0</v>
      </c>
    </row>
    <row r="1111" spans="1:20" x14ac:dyDescent="0.25">
      <c r="A1111">
        <v>0.82628864406262403</v>
      </c>
      <c r="B1111">
        <f t="shared" si="120"/>
        <v>0.93960012552375038</v>
      </c>
      <c r="C1111">
        <f t="shared" si="121"/>
        <v>0</v>
      </c>
      <c r="J1111">
        <f t="shared" si="122"/>
        <v>10.93960012552375</v>
      </c>
      <c r="K1111">
        <f t="shared" si="126"/>
        <v>7.2481916593040746E-17</v>
      </c>
      <c r="L1111">
        <f t="shared" si="123"/>
        <v>1.7524508858511765E-16</v>
      </c>
      <c r="S1111">
        <f t="shared" si="124"/>
        <v>9.3960012552375041</v>
      </c>
      <c r="T1111">
        <f t="shared" si="125"/>
        <v>0</v>
      </c>
    </row>
    <row r="1112" spans="1:20" x14ac:dyDescent="0.25">
      <c r="A1112">
        <v>0.68352305673390912</v>
      </c>
      <c r="B1112">
        <f t="shared" si="120"/>
        <v>0.47757337267760797</v>
      </c>
      <c r="C1112">
        <f t="shared" si="121"/>
        <v>0</v>
      </c>
      <c r="J1112">
        <f t="shared" si="122"/>
        <v>10.477573372677607</v>
      </c>
      <c r="K1112">
        <f t="shared" si="126"/>
        <v>1.3564679006416397E-14</v>
      </c>
      <c r="L1112">
        <f t="shared" si="123"/>
        <v>1.7039694771222938E-14</v>
      </c>
      <c r="S1112">
        <f t="shared" si="124"/>
        <v>4.77573372677608</v>
      </c>
      <c r="T1112">
        <f t="shared" si="125"/>
        <v>0</v>
      </c>
    </row>
    <row r="1113" spans="1:20" x14ac:dyDescent="0.25">
      <c r="A1113">
        <v>0.44041261024811545</v>
      </c>
      <c r="B1113">
        <f t="shared" si="120"/>
        <v>-0.1499231836970058</v>
      </c>
      <c r="C1113">
        <f t="shared" si="121"/>
        <v>0</v>
      </c>
      <c r="J1113">
        <f t="shared" si="122"/>
        <v>9.8500768163029946</v>
      </c>
      <c r="K1113">
        <f t="shared" si="126"/>
        <v>0</v>
      </c>
      <c r="L1113">
        <f t="shared" si="123"/>
        <v>0</v>
      </c>
      <c r="S1113">
        <f t="shared" si="124"/>
        <v>-1.4992318369700581</v>
      </c>
      <c r="T1113">
        <f t="shared" si="125"/>
        <v>0</v>
      </c>
    </row>
    <row r="1114" spans="1:20" x14ac:dyDescent="0.25">
      <c r="A1114">
        <v>7.1962645344401374E-2</v>
      </c>
      <c r="B1114">
        <f t="shared" si="120"/>
        <v>-1.4613285782631691</v>
      </c>
      <c r="C1114">
        <f t="shared" si="121"/>
        <v>0</v>
      </c>
      <c r="J1114">
        <f t="shared" si="122"/>
        <v>8.5386714217368311</v>
      </c>
      <c r="K1114">
        <f t="shared" si="126"/>
        <v>0</v>
      </c>
      <c r="L1114">
        <f t="shared" si="123"/>
        <v>0</v>
      </c>
      <c r="S1114">
        <f t="shared" si="124"/>
        <v>-14.61328578263169</v>
      </c>
      <c r="T1114">
        <f t="shared" si="125"/>
        <v>0</v>
      </c>
    </row>
    <row r="1115" spans="1:20" x14ac:dyDescent="0.25">
      <c r="A1115">
        <v>0.30591753898739588</v>
      </c>
      <c r="B1115">
        <f t="shared" si="120"/>
        <v>-0.50745574864733056</v>
      </c>
      <c r="C1115">
        <f t="shared" si="121"/>
        <v>0</v>
      </c>
      <c r="J1115">
        <f t="shared" si="122"/>
        <v>9.492544251352669</v>
      </c>
      <c r="K1115">
        <f t="shared" si="126"/>
        <v>0</v>
      </c>
      <c r="L1115">
        <f t="shared" si="123"/>
        <v>0</v>
      </c>
      <c r="S1115">
        <f t="shared" si="124"/>
        <v>-5.0745574864733056</v>
      </c>
      <c r="T1115">
        <f t="shared" si="125"/>
        <v>0</v>
      </c>
    </row>
    <row r="1116" spans="1:20" x14ac:dyDescent="0.25">
      <c r="A1116">
        <v>0.2119205298013245</v>
      </c>
      <c r="B1116">
        <f t="shared" si="120"/>
        <v>-0.79977519067715575</v>
      </c>
      <c r="C1116">
        <f t="shared" si="121"/>
        <v>0</v>
      </c>
      <c r="J1116">
        <f t="shared" si="122"/>
        <v>9.2002248093228438</v>
      </c>
      <c r="K1116">
        <f t="shared" si="126"/>
        <v>0</v>
      </c>
      <c r="L1116">
        <f t="shared" si="123"/>
        <v>0</v>
      </c>
      <c r="S1116">
        <f t="shared" si="124"/>
        <v>-7.9977519067715575</v>
      </c>
      <c r="T1116">
        <f t="shared" si="125"/>
        <v>0</v>
      </c>
    </row>
    <row r="1117" spans="1:20" x14ac:dyDescent="0.25">
      <c r="A1117">
        <v>0.18942838831751457</v>
      </c>
      <c r="B1117">
        <f t="shared" si="120"/>
        <v>-0.88000467563771745</v>
      </c>
      <c r="C1117">
        <f t="shared" si="121"/>
        <v>0</v>
      </c>
      <c r="J1117">
        <f t="shared" si="122"/>
        <v>9.1199953243622822</v>
      </c>
      <c r="K1117">
        <f t="shared" si="126"/>
        <v>0</v>
      </c>
      <c r="L1117">
        <f t="shared" si="123"/>
        <v>0</v>
      </c>
      <c r="S1117">
        <f t="shared" si="124"/>
        <v>-8.8000467563771743</v>
      </c>
      <c r="T1117">
        <f t="shared" si="125"/>
        <v>0</v>
      </c>
    </row>
    <row r="1118" spans="1:20" x14ac:dyDescent="0.25">
      <c r="A1118">
        <v>0.11325418866542558</v>
      </c>
      <c r="B1118">
        <f t="shared" si="120"/>
        <v>-1.2094021649137288</v>
      </c>
      <c r="C1118">
        <f t="shared" si="121"/>
        <v>0</v>
      </c>
      <c r="J1118">
        <f t="shared" si="122"/>
        <v>8.7905978350862704</v>
      </c>
      <c r="K1118">
        <f t="shared" si="126"/>
        <v>0</v>
      </c>
      <c r="L1118">
        <f t="shared" si="123"/>
        <v>0</v>
      </c>
      <c r="S1118">
        <f t="shared" si="124"/>
        <v>-12.094021649137288</v>
      </c>
      <c r="T1118">
        <f t="shared" si="125"/>
        <v>0</v>
      </c>
    </row>
    <row r="1119" spans="1:20" x14ac:dyDescent="0.25">
      <c r="A1119">
        <v>0.44413586840418712</v>
      </c>
      <c r="B1119">
        <f t="shared" si="120"/>
        <v>-0.14049141278338181</v>
      </c>
      <c r="C1119">
        <f t="shared" si="121"/>
        <v>0</v>
      </c>
      <c r="J1119">
        <f t="shared" si="122"/>
        <v>9.8595085872166184</v>
      </c>
      <c r="K1119">
        <f t="shared" si="126"/>
        <v>0</v>
      </c>
      <c r="L1119">
        <f t="shared" si="123"/>
        <v>0</v>
      </c>
      <c r="S1119">
        <f t="shared" si="124"/>
        <v>-1.4049141278338182</v>
      </c>
      <c r="T1119">
        <f t="shared" si="125"/>
        <v>0</v>
      </c>
    </row>
    <row r="1120" spans="1:20" x14ac:dyDescent="0.25">
      <c r="A1120">
        <v>0.63032929471724597</v>
      </c>
      <c r="B1120">
        <f t="shared" si="120"/>
        <v>0.33272561717749205</v>
      </c>
      <c r="C1120">
        <f t="shared" si="121"/>
        <v>0</v>
      </c>
      <c r="J1120">
        <f t="shared" si="122"/>
        <v>10.332725617177491</v>
      </c>
      <c r="K1120">
        <f t="shared" si="126"/>
        <v>6.4032823981974669E-14</v>
      </c>
      <c r="L1120">
        <f t="shared" si="123"/>
        <v>7.1528942852250309E-14</v>
      </c>
      <c r="S1120">
        <f t="shared" si="124"/>
        <v>3.3272561717749207</v>
      </c>
      <c r="T1120">
        <f t="shared" si="125"/>
        <v>0</v>
      </c>
    </row>
    <row r="1121" spans="1:20" x14ac:dyDescent="0.25">
      <c r="A1121">
        <v>0.57783745841853085</v>
      </c>
      <c r="B1121">
        <f t="shared" si="120"/>
        <v>0.19636424067824279</v>
      </c>
      <c r="C1121">
        <f t="shared" si="121"/>
        <v>0</v>
      </c>
      <c r="J1121">
        <f t="shared" si="122"/>
        <v>10.196364240678243</v>
      </c>
      <c r="K1121">
        <f t="shared" si="126"/>
        <v>2.6556831639712129E-13</v>
      </c>
      <c r="L1121">
        <f t="shared" si="123"/>
        <v>2.7600832680081667E-13</v>
      </c>
      <c r="S1121">
        <f t="shared" si="124"/>
        <v>1.9636424067824279</v>
      </c>
      <c r="T1121">
        <f t="shared" si="125"/>
        <v>0</v>
      </c>
    </row>
    <row r="1122" spans="1:20" x14ac:dyDescent="0.25">
      <c r="A1122">
        <v>0.58952604754783777</v>
      </c>
      <c r="B1122">
        <f t="shared" si="120"/>
        <v>0.22632596527854118</v>
      </c>
      <c r="C1122">
        <f t="shared" si="121"/>
        <v>0</v>
      </c>
      <c r="J1122">
        <f t="shared" si="122"/>
        <v>10.226325965278541</v>
      </c>
      <c r="K1122">
        <f t="shared" si="126"/>
        <v>1.94907387293601E-13</v>
      </c>
      <c r="L1122">
        <f t="shared" si="123"/>
        <v>2.0515134013867836E-13</v>
      </c>
      <c r="S1122">
        <f t="shared" si="124"/>
        <v>2.2632596527854116</v>
      </c>
      <c r="T1122">
        <f t="shared" si="125"/>
        <v>0</v>
      </c>
    </row>
    <row r="1123" spans="1:20" x14ac:dyDescent="0.25">
      <c r="A1123">
        <v>0.37406537064729761</v>
      </c>
      <c r="B1123">
        <f t="shared" si="120"/>
        <v>-0.32110510563151029</v>
      </c>
      <c r="C1123">
        <f t="shared" si="121"/>
        <v>0</v>
      </c>
      <c r="J1123">
        <f t="shared" si="122"/>
        <v>9.67889489436849</v>
      </c>
      <c r="K1123">
        <f t="shared" si="126"/>
        <v>0</v>
      </c>
      <c r="L1123">
        <f t="shared" si="123"/>
        <v>0</v>
      </c>
      <c r="S1123">
        <f t="shared" si="124"/>
        <v>-3.2110510563151031</v>
      </c>
      <c r="T1123">
        <f t="shared" si="125"/>
        <v>0</v>
      </c>
    </row>
    <row r="1124" spans="1:20" x14ac:dyDescent="0.25">
      <c r="A1124">
        <v>0.91460921048615984</v>
      </c>
      <c r="B1124">
        <f t="shared" si="120"/>
        <v>1.3696967647835301</v>
      </c>
      <c r="C1124">
        <f t="shared" si="121"/>
        <v>0</v>
      </c>
      <c r="J1124">
        <f t="shared" si="122"/>
        <v>11.36969676478353</v>
      </c>
      <c r="K1124">
        <f t="shared" si="126"/>
        <v>3.782167909195217E-19</v>
      </c>
      <c r="L1124">
        <f t="shared" si="123"/>
        <v>2.4689217099517569E-18</v>
      </c>
      <c r="S1124">
        <f t="shared" si="124"/>
        <v>13.696967647835301</v>
      </c>
      <c r="T1124">
        <f t="shared" si="125"/>
        <v>6.3926662144815745E-30</v>
      </c>
    </row>
    <row r="1125" spans="1:20" x14ac:dyDescent="0.25">
      <c r="A1125">
        <v>5.1515243995483261E-2</v>
      </c>
      <c r="B1125">
        <f t="shared" si="120"/>
        <v>-1.6303360707604206</v>
      </c>
      <c r="C1125">
        <f t="shared" si="121"/>
        <v>0</v>
      </c>
      <c r="J1125">
        <f t="shared" si="122"/>
        <v>8.3696639292395787</v>
      </c>
      <c r="K1125">
        <f t="shared" si="126"/>
        <v>0</v>
      </c>
      <c r="L1125">
        <f t="shared" si="123"/>
        <v>0</v>
      </c>
      <c r="S1125">
        <f t="shared" si="124"/>
        <v>-16.303360707604206</v>
      </c>
      <c r="T1125">
        <f t="shared" si="125"/>
        <v>0</v>
      </c>
    </row>
    <row r="1126" spans="1:20" x14ac:dyDescent="0.25">
      <c r="A1126">
        <v>0.5425275429548021</v>
      </c>
      <c r="B1126">
        <f t="shared" si="120"/>
        <v>0.10680344538524221</v>
      </c>
      <c r="C1126">
        <f t="shared" si="121"/>
        <v>0</v>
      </c>
      <c r="J1126">
        <f t="shared" si="122"/>
        <v>10.106803445385243</v>
      </c>
      <c r="K1126">
        <f t="shared" si="126"/>
        <v>6.6236026018372461E-13</v>
      </c>
      <c r="L1126">
        <f t="shared" si="123"/>
        <v>6.6995904492128488E-13</v>
      </c>
      <c r="S1126">
        <f t="shared" si="124"/>
        <v>1.068034453852422</v>
      </c>
      <c r="T1126">
        <f t="shared" si="125"/>
        <v>0</v>
      </c>
    </row>
    <row r="1127" spans="1:20" x14ac:dyDescent="0.25">
      <c r="A1127">
        <v>0.33240760521256141</v>
      </c>
      <c r="B1127">
        <f t="shared" si="120"/>
        <v>-0.4332747076048955</v>
      </c>
      <c r="C1127">
        <f t="shared" si="121"/>
        <v>0</v>
      </c>
      <c r="J1127">
        <f t="shared" si="122"/>
        <v>9.5667252923951054</v>
      </c>
      <c r="K1127">
        <f t="shared" si="126"/>
        <v>0</v>
      </c>
      <c r="L1127">
        <f t="shared" si="123"/>
        <v>0</v>
      </c>
      <c r="S1127">
        <f t="shared" si="124"/>
        <v>-4.332747076048955</v>
      </c>
      <c r="T1127">
        <f t="shared" si="125"/>
        <v>0</v>
      </c>
    </row>
    <row r="1128" spans="1:20" x14ac:dyDescent="0.25">
      <c r="A1128">
        <v>0.76937162388988922</v>
      </c>
      <c r="B1128">
        <f t="shared" si="120"/>
        <v>0.73677900588110756</v>
      </c>
      <c r="C1128">
        <f t="shared" si="121"/>
        <v>0</v>
      </c>
      <c r="J1128">
        <f t="shared" si="122"/>
        <v>10.736779005881107</v>
      </c>
      <c r="K1128">
        <f t="shared" si="126"/>
        <v>7.5963593550557839E-16</v>
      </c>
      <c r="L1128">
        <f t="shared" si="123"/>
        <v>1.3072521134552612E-15</v>
      </c>
      <c r="S1128">
        <f t="shared" si="124"/>
        <v>7.3677900588110754</v>
      </c>
      <c r="T1128">
        <f t="shared" si="125"/>
        <v>0</v>
      </c>
    </row>
    <row r="1129" spans="1:20" x14ac:dyDescent="0.25">
      <c r="A1129">
        <v>0.75292214728232676</v>
      </c>
      <c r="B1129">
        <f t="shared" si="120"/>
        <v>0.68371412005261023</v>
      </c>
      <c r="C1129">
        <f t="shared" si="121"/>
        <v>0</v>
      </c>
      <c r="J1129">
        <f t="shared" si="122"/>
        <v>10.68371412005261</v>
      </c>
      <c r="K1129">
        <f t="shared" si="126"/>
        <v>1.385632301028759E-15</v>
      </c>
      <c r="L1129">
        <f t="shared" si="123"/>
        <v>2.2113906443180385E-15</v>
      </c>
      <c r="S1129">
        <f t="shared" si="124"/>
        <v>6.8371412005261023</v>
      </c>
      <c r="T1129">
        <f t="shared" si="125"/>
        <v>0</v>
      </c>
    </row>
    <row r="1130" spans="1:20" x14ac:dyDescent="0.25">
      <c r="A1130">
        <v>0.27597888119144259</v>
      </c>
      <c r="B1130">
        <f t="shared" si="120"/>
        <v>-0.59482902722989617</v>
      </c>
      <c r="C1130">
        <f t="shared" si="121"/>
        <v>0</v>
      </c>
      <c r="J1130">
        <f t="shared" si="122"/>
        <v>9.4051709727701045</v>
      </c>
      <c r="K1130">
        <f t="shared" si="126"/>
        <v>0</v>
      </c>
      <c r="L1130">
        <f t="shared" si="123"/>
        <v>0</v>
      </c>
      <c r="S1130">
        <f t="shared" si="124"/>
        <v>-5.9482902722989621</v>
      </c>
      <c r="T1130">
        <f t="shared" si="125"/>
        <v>0</v>
      </c>
    </row>
    <row r="1131" spans="1:20" x14ac:dyDescent="0.25">
      <c r="A1131">
        <v>0.71498764000366222</v>
      </c>
      <c r="B1131">
        <f t="shared" si="120"/>
        <v>0.56801509230239289</v>
      </c>
      <c r="C1131">
        <f t="shared" si="121"/>
        <v>0</v>
      </c>
      <c r="J1131">
        <f t="shared" si="122"/>
        <v>10.568015092302392</v>
      </c>
      <c r="K1131">
        <f t="shared" si="126"/>
        <v>5.0383676924602271E-15</v>
      </c>
      <c r="L1131">
        <f t="shared" si="123"/>
        <v>6.9568257795893552E-15</v>
      </c>
      <c r="S1131">
        <f t="shared" si="124"/>
        <v>5.6801509230239287</v>
      </c>
      <c r="T1131">
        <f t="shared" si="125"/>
        <v>0</v>
      </c>
    </row>
    <row r="1132" spans="1:20" x14ac:dyDescent="0.25">
      <c r="A1132">
        <v>0.58574175237281412</v>
      </c>
      <c r="B1132">
        <f t="shared" si="120"/>
        <v>0.21660460681372931</v>
      </c>
      <c r="C1132">
        <f t="shared" si="121"/>
        <v>0</v>
      </c>
      <c r="J1132">
        <f t="shared" si="122"/>
        <v>10.21660460681373</v>
      </c>
      <c r="K1132">
        <f t="shared" si="126"/>
        <v>2.1552844740440362E-13</v>
      </c>
      <c r="L1132">
        <f t="shared" si="123"/>
        <v>2.2588148589705132E-13</v>
      </c>
      <c r="S1132">
        <f t="shared" si="124"/>
        <v>2.1660460681372933</v>
      </c>
      <c r="T1132">
        <f t="shared" si="125"/>
        <v>0</v>
      </c>
    </row>
    <row r="1133" spans="1:20" x14ac:dyDescent="0.25">
      <c r="A1133">
        <v>0.2729575487533189</v>
      </c>
      <c r="B1133">
        <f t="shared" si="120"/>
        <v>-0.60389252701992724</v>
      </c>
      <c r="C1133">
        <f t="shared" si="121"/>
        <v>0</v>
      </c>
      <c r="J1133">
        <f t="shared" si="122"/>
        <v>9.3961074729800735</v>
      </c>
      <c r="K1133">
        <f t="shared" si="126"/>
        <v>0</v>
      </c>
      <c r="L1133">
        <f t="shared" si="123"/>
        <v>0</v>
      </c>
      <c r="S1133">
        <f t="shared" si="124"/>
        <v>-6.0389252701992726</v>
      </c>
      <c r="T1133">
        <f t="shared" si="125"/>
        <v>0</v>
      </c>
    </row>
    <row r="1134" spans="1:20" x14ac:dyDescent="0.25">
      <c r="A1134">
        <v>0.22446363719595935</v>
      </c>
      <c r="B1134">
        <f t="shared" si="120"/>
        <v>-0.75720463399323634</v>
      </c>
      <c r="C1134">
        <f t="shared" si="121"/>
        <v>0</v>
      </c>
      <c r="J1134">
        <f t="shared" si="122"/>
        <v>9.2427953660067637</v>
      </c>
      <c r="K1134">
        <f t="shared" si="126"/>
        <v>0</v>
      </c>
      <c r="L1134">
        <f t="shared" si="123"/>
        <v>0</v>
      </c>
      <c r="S1134">
        <f t="shared" si="124"/>
        <v>-7.5720463399323634</v>
      </c>
      <c r="T1134">
        <f t="shared" si="125"/>
        <v>0</v>
      </c>
    </row>
    <row r="1135" spans="1:20" x14ac:dyDescent="0.25">
      <c r="A1135">
        <v>9.5522934659871217E-2</v>
      </c>
      <c r="B1135">
        <f t="shared" si="120"/>
        <v>-1.3074914131686513</v>
      </c>
      <c r="C1135">
        <f t="shared" si="121"/>
        <v>0</v>
      </c>
      <c r="J1135">
        <f t="shared" si="122"/>
        <v>8.6925085868313481</v>
      </c>
      <c r="K1135">
        <f t="shared" si="126"/>
        <v>0</v>
      </c>
      <c r="L1135">
        <f t="shared" si="123"/>
        <v>0</v>
      </c>
      <c r="S1135">
        <f t="shared" si="124"/>
        <v>-13.074914131686512</v>
      </c>
      <c r="T1135">
        <f t="shared" si="125"/>
        <v>0</v>
      </c>
    </row>
    <row r="1136" spans="1:20" x14ac:dyDescent="0.25">
      <c r="A1136">
        <v>0.51011688589129311</v>
      </c>
      <c r="B1136">
        <f t="shared" si="120"/>
        <v>2.5361990898711443E-2</v>
      </c>
      <c r="C1136">
        <f t="shared" si="121"/>
        <v>0</v>
      </c>
      <c r="J1136">
        <f t="shared" si="122"/>
        <v>10.025361990898711</v>
      </c>
      <c r="K1136">
        <f t="shared" si="126"/>
        <v>1.499515258175594E-12</v>
      </c>
      <c r="L1136">
        <f t="shared" si="123"/>
        <v>1.5004801025237767E-12</v>
      </c>
      <c r="S1136">
        <f t="shared" si="124"/>
        <v>0.25361990898711445</v>
      </c>
      <c r="T1136">
        <f t="shared" si="125"/>
        <v>0</v>
      </c>
    </row>
    <row r="1137" spans="1:20" x14ac:dyDescent="0.25">
      <c r="A1137">
        <v>6.9307535019989625E-2</v>
      </c>
      <c r="B1137">
        <f t="shared" si="120"/>
        <v>-1.4809681158687558</v>
      </c>
      <c r="C1137">
        <f t="shared" si="121"/>
        <v>0</v>
      </c>
      <c r="J1137">
        <f t="shared" si="122"/>
        <v>8.5190318841312447</v>
      </c>
      <c r="K1137">
        <f t="shared" si="126"/>
        <v>0</v>
      </c>
      <c r="L1137">
        <f t="shared" si="123"/>
        <v>0</v>
      </c>
      <c r="S1137">
        <f t="shared" si="124"/>
        <v>-14.809681158687557</v>
      </c>
      <c r="T1137">
        <f t="shared" si="125"/>
        <v>0</v>
      </c>
    </row>
    <row r="1138" spans="1:20" x14ac:dyDescent="0.25">
      <c r="A1138">
        <v>0.82412182988982818</v>
      </c>
      <c r="B1138">
        <f t="shared" si="120"/>
        <v>0.93118796887838251</v>
      </c>
      <c r="C1138">
        <f t="shared" si="121"/>
        <v>0</v>
      </c>
      <c r="J1138">
        <f t="shared" si="122"/>
        <v>10.931187968878383</v>
      </c>
      <c r="K1138">
        <f t="shared" si="126"/>
        <v>8.0032017533854321E-17</v>
      </c>
      <c r="L1138">
        <f t="shared" si="123"/>
        <v>1.9047821044613424E-16</v>
      </c>
      <c r="S1138">
        <f t="shared" si="124"/>
        <v>9.3118796887838258</v>
      </c>
      <c r="T1138">
        <f t="shared" si="125"/>
        <v>0</v>
      </c>
    </row>
    <row r="1139" spans="1:20" x14ac:dyDescent="0.25">
      <c r="A1139">
        <v>0.23850215155491805</v>
      </c>
      <c r="B1139">
        <f t="shared" si="120"/>
        <v>-0.7111289961649393</v>
      </c>
      <c r="C1139">
        <f t="shared" si="121"/>
        <v>0</v>
      </c>
      <c r="J1139">
        <f t="shared" si="122"/>
        <v>9.2888710038350606</v>
      </c>
      <c r="K1139">
        <f t="shared" si="126"/>
        <v>0</v>
      </c>
      <c r="L1139">
        <f t="shared" si="123"/>
        <v>0</v>
      </c>
      <c r="S1139">
        <f t="shared" si="124"/>
        <v>-7.1112899616493932</v>
      </c>
      <c r="T1139">
        <f t="shared" si="125"/>
        <v>0</v>
      </c>
    </row>
    <row r="1140" spans="1:20" x14ac:dyDescent="0.25">
      <c r="A1140">
        <v>0.53086947233497117</v>
      </c>
      <c r="B1140">
        <f t="shared" si="120"/>
        <v>7.7455670209207808E-2</v>
      </c>
      <c r="C1140">
        <f t="shared" si="121"/>
        <v>0</v>
      </c>
      <c r="J1140">
        <f t="shared" si="122"/>
        <v>10.077455670209208</v>
      </c>
      <c r="K1140">
        <f t="shared" si="126"/>
        <v>8.905034402748996E-13</v>
      </c>
      <c r="L1140">
        <f t="shared" si="123"/>
        <v>8.9586196740944588E-13</v>
      </c>
      <c r="S1140">
        <f t="shared" si="124"/>
        <v>0.77455670209207805</v>
      </c>
      <c r="T1140">
        <f t="shared" si="125"/>
        <v>0</v>
      </c>
    </row>
    <row r="1141" spans="1:20" x14ac:dyDescent="0.25">
      <c r="A1141">
        <v>0.83175145725882749</v>
      </c>
      <c r="B1141">
        <f t="shared" si="120"/>
        <v>0.9611095557892958</v>
      </c>
      <c r="C1141">
        <f t="shared" si="121"/>
        <v>0</v>
      </c>
      <c r="J1141">
        <f t="shared" si="122"/>
        <v>10.961109555789296</v>
      </c>
      <c r="K1141">
        <f t="shared" si="126"/>
        <v>5.6222885423657604E-17</v>
      </c>
      <c r="L1141">
        <f t="shared" si="123"/>
        <v>1.416069789172873E-16</v>
      </c>
      <c r="S1141">
        <f t="shared" si="124"/>
        <v>9.6110955578929573</v>
      </c>
      <c r="T1141">
        <f t="shared" si="125"/>
        <v>0</v>
      </c>
    </row>
    <row r="1142" spans="1:20" x14ac:dyDescent="0.25">
      <c r="A1142">
        <v>0.54142887661366623</v>
      </c>
      <c r="B1142">
        <f t="shared" si="120"/>
        <v>0.10403415131951745</v>
      </c>
      <c r="C1142">
        <f t="shared" si="121"/>
        <v>0</v>
      </c>
      <c r="J1142">
        <f t="shared" si="122"/>
        <v>10.104034151319517</v>
      </c>
      <c r="K1142">
        <f t="shared" si="126"/>
        <v>6.8117032093643616E-13</v>
      </c>
      <c r="L1142">
        <f t="shared" si="123"/>
        <v>6.8858273892874392E-13</v>
      </c>
      <c r="S1142">
        <f t="shared" si="124"/>
        <v>1.0403415131951745</v>
      </c>
      <c r="T1142">
        <f t="shared" si="125"/>
        <v>0</v>
      </c>
    </row>
    <row r="1143" spans="1:20" x14ac:dyDescent="0.25">
      <c r="A1143">
        <v>0.63734855189672535</v>
      </c>
      <c r="B1143">
        <f t="shared" si="120"/>
        <v>0.35138051789986385</v>
      </c>
      <c r="C1143">
        <f t="shared" si="121"/>
        <v>0</v>
      </c>
      <c r="J1143">
        <f t="shared" si="122"/>
        <v>10.351380517899864</v>
      </c>
      <c r="K1143">
        <f t="shared" si="126"/>
        <v>5.255649460200161E-14</v>
      </c>
      <c r="L1143">
        <f t="shared" si="123"/>
        <v>5.9463159162628534E-14</v>
      </c>
      <c r="S1143">
        <f t="shared" si="124"/>
        <v>3.5138051789986386</v>
      </c>
      <c r="T1143">
        <f t="shared" si="125"/>
        <v>0</v>
      </c>
    </row>
    <row r="1144" spans="1:20" x14ac:dyDescent="0.25">
      <c r="A1144">
        <v>0.98867763298440503</v>
      </c>
      <c r="B1144">
        <f t="shared" si="120"/>
        <v>2.2793758266573985</v>
      </c>
      <c r="C1144">
        <f t="shared" si="121"/>
        <v>0</v>
      </c>
      <c r="J1144">
        <f t="shared" si="122"/>
        <v>12.279375826657398</v>
      </c>
      <c r="K1144">
        <f t="shared" si="126"/>
        <v>1.6551915396477805E-24</v>
      </c>
      <c r="L1144">
        <f t="shared" si="123"/>
        <v>2.9870931062009019E-22</v>
      </c>
      <c r="S1144">
        <f t="shared" si="124"/>
        <v>22.793758266573985</v>
      </c>
      <c r="T1144">
        <f t="shared" si="125"/>
        <v>4.634374241391061E-101</v>
      </c>
    </row>
    <row r="1145" spans="1:20" x14ac:dyDescent="0.25">
      <c r="A1145">
        <v>0.57576219977416299</v>
      </c>
      <c r="B1145">
        <f t="shared" si="120"/>
        <v>0.19106381032744776</v>
      </c>
      <c r="C1145">
        <f t="shared" si="121"/>
        <v>0</v>
      </c>
      <c r="J1145">
        <f t="shared" si="122"/>
        <v>10.191063810327448</v>
      </c>
      <c r="K1145">
        <f t="shared" si="126"/>
        <v>2.8045407560687745E-13</v>
      </c>
      <c r="L1145">
        <f t="shared" si="123"/>
        <v>2.9088132550237331E-13</v>
      </c>
      <c r="S1145">
        <f t="shared" si="124"/>
        <v>1.9106381032744777</v>
      </c>
      <c r="T1145">
        <f t="shared" si="125"/>
        <v>0</v>
      </c>
    </row>
    <row r="1146" spans="1:20" x14ac:dyDescent="0.25">
      <c r="A1146">
        <v>0.7168797875911741</v>
      </c>
      <c r="B1146">
        <f t="shared" si="120"/>
        <v>0.57359717362031004</v>
      </c>
      <c r="C1146">
        <f t="shared" si="121"/>
        <v>0</v>
      </c>
      <c r="J1146">
        <f t="shared" si="122"/>
        <v>10.57359717362031</v>
      </c>
      <c r="K1146">
        <f t="shared" si="126"/>
        <v>4.7370607063857655E-15</v>
      </c>
      <c r="L1146">
        <f t="shared" si="123"/>
        <v>6.5826049549928995E-15</v>
      </c>
      <c r="S1146">
        <f t="shared" si="124"/>
        <v>5.7359717362031004</v>
      </c>
      <c r="T1146">
        <f t="shared" si="125"/>
        <v>0</v>
      </c>
    </row>
    <row r="1147" spans="1:20" x14ac:dyDescent="0.25">
      <c r="A1147">
        <v>0.60911893063142797</v>
      </c>
      <c r="B1147">
        <f t="shared" si="120"/>
        <v>0.27702339959118255</v>
      </c>
      <c r="C1147">
        <f t="shared" si="121"/>
        <v>0</v>
      </c>
      <c r="J1147">
        <f t="shared" si="122"/>
        <v>10.277023399591183</v>
      </c>
      <c r="K1147">
        <f t="shared" si="126"/>
        <v>1.1500515317237183E-13</v>
      </c>
      <c r="L1147">
        <f t="shared" si="123"/>
        <v>1.2417835779718617E-13</v>
      </c>
      <c r="S1147">
        <f t="shared" si="124"/>
        <v>2.7702339959118256</v>
      </c>
      <c r="T1147">
        <f t="shared" si="125"/>
        <v>0</v>
      </c>
    </row>
    <row r="1148" spans="1:20" x14ac:dyDescent="0.25">
      <c r="A1148">
        <v>0.41691335795159762</v>
      </c>
      <c r="B1148">
        <f t="shared" si="120"/>
        <v>-0.20979622962644162</v>
      </c>
      <c r="C1148">
        <f t="shared" si="121"/>
        <v>0</v>
      </c>
      <c r="J1148">
        <f t="shared" si="122"/>
        <v>9.7902037703735587</v>
      </c>
      <c r="K1148">
        <f t="shared" si="126"/>
        <v>0</v>
      </c>
      <c r="L1148">
        <f t="shared" si="123"/>
        <v>0</v>
      </c>
      <c r="S1148">
        <f t="shared" si="124"/>
        <v>-2.0979622962644164</v>
      </c>
      <c r="T1148">
        <f t="shared" si="125"/>
        <v>0</v>
      </c>
    </row>
    <row r="1149" spans="1:20" x14ac:dyDescent="0.25">
      <c r="A1149">
        <v>0.7465742973113193</v>
      </c>
      <c r="B1149">
        <f t="shared" si="120"/>
        <v>0.66374832321647859</v>
      </c>
      <c r="C1149">
        <f t="shared" si="121"/>
        <v>0</v>
      </c>
      <c r="J1149">
        <f t="shared" si="122"/>
        <v>10.663748323216479</v>
      </c>
      <c r="K1149">
        <f t="shared" si="126"/>
        <v>1.734721956815712E-15</v>
      </c>
      <c r="L1149">
        <f t="shared" si="123"/>
        <v>2.6950290450626025E-15</v>
      </c>
      <c r="S1149">
        <f t="shared" si="124"/>
        <v>6.6374832321647856</v>
      </c>
      <c r="T1149">
        <f t="shared" si="125"/>
        <v>0</v>
      </c>
    </row>
    <row r="1150" spans="1:20" x14ac:dyDescent="0.25">
      <c r="A1150">
        <v>0.37876522110660116</v>
      </c>
      <c r="B1150">
        <f t="shared" si="120"/>
        <v>-0.30872537163529468</v>
      </c>
      <c r="C1150">
        <f t="shared" si="121"/>
        <v>0</v>
      </c>
      <c r="J1150">
        <f t="shared" si="122"/>
        <v>9.691274628364706</v>
      </c>
      <c r="K1150">
        <f t="shared" si="126"/>
        <v>0</v>
      </c>
      <c r="L1150">
        <f t="shared" si="123"/>
        <v>0</v>
      </c>
      <c r="S1150">
        <f t="shared" si="124"/>
        <v>-3.0872537163529468</v>
      </c>
      <c r="T1150">
        <f t="shared" si="125"/>
        <v>0</v>
      </c>
    </row>
    <row r="1151" spans="1:20" x14ac:dyDescent="0.25">
      <c r="A1151">
        <v>0.47749259926145204</v>
      </c>
      <c r="B1151">
        <f t="shared" si="120"/>
        <v>-5.644764963149574E-2</v>
      </c>
      <c r="C1151">
        <f t="shared" si="121"/>
        <v>0</v>
      </c>
      <c r="J1151">
        <f t="shared" si="122"/>
        <v>9.9435523503685044</v>
      </c>
      <c r="K1151">
        <f t="shared" si="126"/>
        <v>0</v>
      </c>
      <c r="L1151">
        <f t="shared" si="123"/>
        <v>0</v>
      </c>
      <c r="S1151">
        <f t="shared" si="124"/>
        <v>-0.56447649631495744</v>
      </c>
      <c r="T1151">
        <f t="shared" si="125"/>
        <v>0</v>
      </c>
    </row>
    <row r="1152" spans="1:20" x14ac:dyDescent="0.25">
      <c r="A1152">
        <v>0.11859492782372509</v>
      </c>
      <c r="B1152">
        <f t="shared" si="120"/>
        <v>-1.1820399346451596</v>
      </c>
      <c r="C1152">
        <f t="shared" si="121"/>
        <v>0</v>
      </c>
      <c r="J1152">
        <f t="shared" si="122"/>
        <v>8.8179600653548409</v>
      </c>
      <c r="K1152">
        <f t="shared" si="126"/>
        <v>0</v>
      </c>
      <c r="L1152">
        <f t="shared" si="123"/>
        <v>0</v>
      </c>
      <c r="S1152">
        <f t="shared" si="124"/>
        <v>-11.820399346451595</v>
      </c>
      <c r="T1152">
        <f t="shared" si="125"/>
        <v>0</v>
      </c>
    </row>
    <row r="1153" spans="1:20" x14ac:dyDescent="0.25">
      <c r="A1153">
        <v>0.11343729972228156</v>
      </c>
      <c r="B1153">
        <f t="shared" si="120"/>
        <v>-1.2084490057643453</v>
      </c>
      <c r="C1153">
        <f t="shared" si="121"/>
        <v>0</v>
      </c>
      <c r="J1153">
        <f t="shared" si="122"/>
        <v>8.7915509942356547</v>
      </c>
      <c r="K1153">
        <f t="shared" si="126"/>
        <v>0</v>
      </c>
      <c r="L1153">
        <f t="shared" si="123"/>
        <v>0</v>
      </c>
      <c r="S1153">
        <f t="shared" si="124"/>
        <v>-12.084490057643453</v>
      </c>
      <c r="T1153">
        <f t="shared" si="125"/>
        <v>0</v>
      </c>
    </row>
    <row r="1154" spans="1:20" x14ac:dyDescent="0.25">
      <c r="A1154">
        <v>0.684469130527665</v>
      </c>
      <c r="B1154">
        <f t="shared" si="120"/>
        <v>0.48023297917730812</v>
      </c>
      <c r="C1154">
        <f t="shared" si="121"/>
        <v>0</v>
      </c>
      <c r="J1154">
        <f t="shared" si="122"/>
        <v>10.480232979177309</v>
      </c>
      <c r="K1154">
        <f t="shared" si="126"/>
        <v>1.3178406716072601E-14</v>
      </c>
      <c r="L1154">
        <f t="shared" si="123"/>
        <v>1.659669118960996E-14</v>
      </c>
      <c r="S1154">
        <f t="shared" si="124"/>
        <v>4.8023297917730812</v>
      </c>
      <c r="T1154">
        <f t="shared" si="125"/>
        <v>0</v>
      </c>
    </row>
    <row r="1155" spans="1:20" x14ac:dyDescent="0.25">
      <c r="A1155">
        <v>0.87456892605365155</v>
      </c>
      <c r="B1155">
        <f t="shared" si="120"/>
        <v>1.1482578161472325</v>
      </c>
      <c r="C1155">
        <f t="shared" si="121"/>
        <v>0</v>
      </c>
      <c r="J1155">
        <f t="shared" si="122"/>
        <v>11.148257816147233</v>
      </c>
      <c r="K1155">
        <f t="shared" si="126"/>
        <v>5.9298953959541217E-18</v>
      </c>
      <c r="L1155">
        <f t="shared" si="123"/>
        <v>2.216473661918915E-17</v>
      </c>
      <c r="S1155">
        <f t="shared" si="124"/>
        <v>11.482578161472325</v>
      </c>
      <c r="T1155">
        <f t="shared" si="125"/>
        <v>5.1948146067249103E-18</v>
      </c>
    </row>
    <row r="1156" spans="1:20" x14ac:dyDescent="0.25">
      <c r="A1156">
        <v>0.3855708487197485</v>
      </c>
      <c r="B1156">
        <f t="shared" si="120"/>
        <v>-0.29088183111967181</v>
      </c>
      <c r="C1156">
        <f t="shared" si="121"/>
        <v>0</v>
      </c>
      <c r="J1156">
        <f t="shared" si="122"/>
        <v>9.7091181688803285</v>
      </c>
      <c r="K1156">
        <f t="shared" si="126"/>
        <v>0</v>
      </c>
      <c r="L1156">
        <f t="shared" si="123"/>
        <v>0</v>
      </c>
      <c r="S1156">
        <f t="shared" si="124"/>
        <v>-2.9088183111967183</v>
      </c>
      <c r="T1156">
        <f t="shared" si="125"/>
        <v>0</v>
      </c>
    </row>
    <row r="1157" spans="1:20" x14ac:dyDescent="0.25">
      <c r="A1157">
        <v>0.73693044831690424</v>
      </c>
      <c r="B1157">
        <f t="shared" si="120"/>
        <v>0.63391069821047275</v>
      </c>
      <c r="C1157">
        <f t="shared" si="121"/>
        <v>0</v>
      </c>
      <c r="J1157">
        <f t="shared" si="122"/>
        <v>10.633910698210473</v>
      </c>
      <c r="K1157">
        <f t="shared" si="126"/>
        <v>2.4233248295210104E-15</v>
      </c>
      <c r="L1157">
        <f t="shared" si="123"/>
        <v>3.6218439226072237E-15</v>
      </c>
      <c r="S1157">
        <f t="shared" si="124"/>
        <v>6.3391069821047275</v>
      </c>
      <c r="T1157">
        <f t="shared" si="125"/>
        <v>0</v>
      </c>
    </row>
    <row r="1158" spans="1:20" x14ac:dyDescent="0.25">
      <c r="A1158">
        <v>0.14441358684041872</v>
      </c>
      <c r="B1158">
        <f t="shared" si="120"/>
        <v>-1.0606979901242044</v>
      </c>
      <c r="C1158">
        <f t="shared" si="121"/>
        <v>0</v>
      </c>
      <c r="J1158">
        <f t="shared" si="122"/>
        <v>8.9393020098757958</v>
      </c>
      <c r="K1158">
        <f t="shared" si="126"/>
        <v>0</v>
      </c>
      <c r="L1158">
        <f t="shared" si="123"/>
        <v>0</v>
      </c>
      <c r="S1158">
        <f t="shared" si="124"/>
        <v>-10.606979901242044</v>
      </c>
      <c r="T1158">
        <f t="shared" si="125"/>
        <v>0</v>
      </c>
    </row>
    <row r="1159" spans="1:20" x14ac:dyDescent="0.25">
      <c r="A1159">
        <v>0.6929837946714682</v>
      </c>
      <c r="B1159">
        <f t="shared" ref="B1159:B1222" si="127">NORMINV(A1159,0,1)</f>
        <v>0.50432585628161641</v>
      </c>
      <c r="C1159">
        <f t="shared" ref="C1159:C1222" si="128">IF(B1159&gt;10,B1159,0)*10^9</f>
        <v>0</v>
      </c>
      <c r="J1159">
        <f t="shared" ref="J1159:J1222" si="129">NORMINV(A1159,10,1)</f>
        <v>10.504325856281616</v>
      </c>
      <c r="K1159">
        <f t="shared" si="126"/>
        <v>1.0137346305698043E-14</v>
      </c>
      <c r="L1159">
        <f t="shared" ref="L1159:L1222" si="130">IF(J1159&gt;10,J1159,0)*NORMDIST(J1159,0,1,0)*10^9/NORMDIST(J1159,10,1,0)</f>
        <v>1.3073284904224468E-14</v>
      </c>
      <c r="S1159">
        <f t="shared" ref="S1159:S1222" si="131">NORMINV(A1159,0,10)</f>
        <v>5.0432585628161641</v>
      </c>
      <c r="T1159">
        <f t="shared" ref="T1159:T1222" si="132">IF(S1159&gt;10,S1159,0)*NORMDIST(S1159,0,1,0)*10^9/NORMDIST(S1159,0,10,0)</f>
        <v>0</v>
      </c>
    </row>
    <row r="1160" spans="1:20" x14ac:dyDescent="0.25">
      <c r="A1160">
        <v>0.76680806909390542</v>
      </c>
      <c r="B1160">
        <f t="shared" si="127"/>
        <v>0.72837532813564454</v>
      </c>
      <c r="C1160">
        <f t="shared" si="128"/>
        <v>0</v>
      </c>
      <c r="J1160">
        <f t="shared" si="129"/>
        <v>10.728375328135645</v>
      </c>
      <c r="K1160">
        <f t="shared" si="126"/>
        <v>8.3581370058246984E-16</v>
      </c>
      <c r="L1160">
        <f t="shared" si="130"/>
        <v>1.4207445734799741E-15</v>
      </c>
      <c r="S1160">
        <f t="shared" si="131"/>
        <v>7.2837532813564456</v>
      </c>
      <c r="T1160">
        <f t="shared" si="132"/>
        <v>0</v>
      </c>
    </row>
    <row r="1161" spans="1:20" x14ac:dyDescent="0.25">
      <c r="A1161">
        <v>0.78893398846400342</v>
      </c>
      <c r="B1161">
        <f t="shared" si="127"/>
        <v>0.80272790034918573</v>
      </c>
      <c r="C1161">
        <f t="shared" si="128"/>
        <v>0</v>
      </c>
      <c r="J1161">
        <f t="shared" si="129"/>
        <v>10.802727900349186</v>
      </c>
      <c r="K1161">
        <f t="shared" ref="K1161:K1224" si="133">IF(J1161&gt;10,J1161,0)*(EXP(-(J1161^2)/2)*10^9)/EXP(-(J1161-10)^2/2)</f>
        <v>3.5707473833614245E-16</v>
      </c>
      <c r="L1161">
        <f t="shared" si="130"/>
        <v>6.8015260557119766E-16</v>
      </c>
      <c r="S1161">
        <f t="shared" si="131"/>
        <v>8.0272790034918575</v>
      </c>
      <c r="T1161">
        <f t="shared" si="132"/>
        <v>0</v>
      </c>
    </row>
    <row r="1162" spans="1:20" x14ac:dyDescent="0.25">
      <c r="A1162">
        <v>0.2862025818659017</v>
      </c>
      <c r="B1162">
        <f t="shared" si="127"/>
        <v>-0.56451284077554287</v>
      </c>
      <c r="C1162">
        <f t="shared" si="128"/>
        <v>0</v>
      </c>
      <c r="J1162">
        <f t="shared" si="129"/>
        <v>9.4354871592244578</v>
      </c>
      <c r="K1162">
        <f t="shared" si="133"/>
        <v>0</v>
      </c>
      <c r="L1162">
        <f t="shared" si="130"/>
        <v>0</v>
      </c>
      <c r="S1162">
        <f t="shared" si="131"/>
        <v>-5.6451284077554291</v>
      </c>
      <c r="T1162">
        <f t="shared" si="132"/>
        <v>0</v>
      </c>
    </row>
    <row r="1163" spans="1:20" x14ac:dyDescent="0.25">
      <c r="A1163">
        <v>0.72002319406720172</v>
      </c>
      <c r="B1163">
        <f t="shared" si="127"/>
        <v>0.58291041078996231</v>
      </c>
      <c r="C1163">
        <f t="shared" si="128"/>
        <v>0</v>
      </c>
      <c r="J1163">
        <f t="shared" si="129"/>
        <v>10.582910410789962</v>
      </c>
      <c r="K1163">
        <f t="shared" si="133"/>
        <v>4.2733328581928E-15</v>
      </c>
      <c r="L1163">
        <f t="shared" si="130"/>
        <v>6.0025153035800989E-15</v>
      </c>
      <c r="S1163">
        <f t="shared" si="131"/>
        <v>5.8291041078996226</v>
      </c>
      <c r="T1163">
        <f t="shared" si="132"/>
        <v>0</v>
      </c>
    </row>
    <row r="1164" spans="1:20" x14ac:dyDescent="0.25">
      <c r="A1164">
        <v>0.29154332102420116</v>
      </c>
      <c r="B1164">
        <f t="shared" si="127"/>
        <v>-0.54888169348538118</v>
      </c>
      <c r="C1164">
        <f t="shared" si="128"/>
        <v>0</v>
      </c>
      <c r="J1164">
        <f t="shared" si="129"/>
        <v>9.4511183065146191</v>
      </c>
      <c r="K1164">
        <f t="shared" si="133"/>
        <v>0</v>
      </c>
      <c r="L1164">
        <f t="shared" si="130"/>
        <v>0</v>
      </c>
      <c r="S1164">
        <f t="shared" si="131"/>
        <v>-5.4888169348538121</v>
      </c>
      <c r="T1164">
        <f t="shared" si="132"/>
        <v>0</v>
      </c>
    </row>
    <row r="1165" spans="1:20" x14ac:dyDescent="0.25">
      <c r="A1165">
        <v>0.50825525681325723</v>
      </c>
      <c r="B1165">
        <f t="shared" si="127"/>
        <v>2.0694337125159862E-2</v>
      </c>
      <c r="C1165">
        <f t="shared" si="128"/>
        <v>0</v>
      </c>
      <c r="J1165">
        <f t="shared" si="129"/>
        <v>10.02069433712516</v>
      </c>
      <c r="K1165">
        <f t="shared" si="133"/>
        <v>1.5707727793569438E-12</v>
      </c>
      <c r="L1165">
        <f t="shared" si="130"/>
        <v>1.5714456156414969E-12</v>
      </c>
      <c r="S1165">
        <f t="shared" si="131"/>
        <v>0.20694337125159862</v>
      </c>
      <c r="T1165">
        <f t="shared" si="132"/>
        <v>0</v>
      </c>
    </row>
    <row r="1166" spans="1:20" x14ac:dyDescent="0.25">
      <c r="A1166">
        <v>0.91351054414502397</v>
      </c>
      <c r="B1166">
        <f t="shared" si="127"/>
        <v>1.3626941835640007</v>
      </c>
      <c r="C1166">
        <f t="shared" si="128"/>
        <v>0</v>
      </c>
      <c r="J1166">
        <f t="shared" si="129"/>
        <v>11.362694183564001</v>
      </c>
      <c r="K1166">
        <f t="shared" si="133"/>
        <v>4.1323277972764933E-19</v>
      </c>
      <c r="L1166">
        <f t="shared" si="130"/>
        <v>2.6463761787286059E-18</v>
      </c>
      <c r="S1166">
        <f t="shared" si="131"/>
        <v>13.626941835640007</v>
      </c>
      <c r="T1166">
        <f t="shared" si="132"/>
        <v>1.6397819902259337E-29</v>
      </c>
    </row>
    <row r="1167" spans="1:20" x14ac:dyDescent="0.25">
      <c r="A1167">
        <v>0.48435926389355144</v>
      </c>
      <c r="B1167">
        <f t="shared" si="127"/>
        <v>-3.921556038369034E-2</v>
      </c>
      <c r="C1167">
        <f t="shared" si="128"/>
        <v>0</v>
      </c>
      <c r="J1167">
        <f t="shared" si="129"/>
        <v>9.9607844396163099</v>
      </c>
      <c r="K1167">
        <f t="shared" si="133"/>
        <v>0</v>
      </c>
      <c r="L1167">
        <f t="shared" si="130"/>
        <v>0</v>
      </c>
      <c r="S1167">
        <f t="shared" si="131"/>
        <v>-0.3921556038369034</v>
      </c>
      <c r="T1167">
        <f t="shared" si="132"/>
        <v>0</v>
      </c>
    </row>
    <row r="1168" spans="1:20" x14ac:dyDescent="0.25">
      <c r="A1168">
        <v>5.4078798791467028E-2</v>
      </c>
      <c r="B1168">
        <f t="shared" si="127"/>
        <v>-1.6065295958022257</v>
      </c>
      <c r="C1168">
        <f t="shared" si="128"/>
        <v>0</v>
      </c>
      <c r="J1168">
        <f t="shared" si="129"/>
        <v>8.3934704041977746</v>
      </c>
      <c r="K1168">
        <f t="shared" si="133"/>
        <v>0</v>
      </c>
      <c r="L1168">
        <f t="shared" si="130"/>
        <v>0</v>
      </c>
      <c r="S1168">
        <f t="shared" si="131"/>
        <v>-16.065295958022258</v>
      </c>
      <c r="T1168">
        <f t="shared" si="132"/>
        <v>0</v>
      </c>
    </row>
    <row r="1169" spans="1:20" x14ac:dyDescent="0.25">
      <c r="A1169">
        <v>7.1565904721213422E-2</v>
      </c>
      <c r="B1169">
        <f t="shared" si="127"/>
        <v>-1.4642274608488941</v>
      </c>
      <c r="C1169">
        <f t="shared" si="128"/>
        <v>0</v>
      </c>
      <c r="J1169">
        <f t="shared" si="129"/>
        <v>8.5357725391511057</v>
      </c>
      <c r="K1169">
        <f t="shared" si="133"/>
        <v>0</v>
      </c>
      <c r="L1169">
        <f t="shared" si="130"/>
        <v>0</v>
      </c>
      <c r="S1169">
        <f t="shared" si="131"/>
        <v>-14.642274608488941</v>
      </c>
      <c r="T1169">
        <f t="shared" si="132"/>
        <v>0</v>
      </c>
    </row>
    <row r="1170" spans="1:20" x14ac:dyDescent="0.25">
      <c r="A1170">
        <v>0.61775566881313515</v>
      </c>
      <c r="B1170">
        <f t="shared" si="127"/>
        <v>0.29959163918329013</v>
      </c>
      <c r="C1170">
        <f t="shared" si="128"/>
        <v>0</v>
      </c>
      <c r="J1170">
        <f t="shared" si="129"/>
        <v>10.299591639183291</v>
      </c>
      <c r="K1170">
        <f t="shared" si="133"/>
        <v>9.0783262736835565E-14</v>
      </c>
      <c r="L1170">
        <f t="shared" si="130"/>
        <v>9.9308392867091731E-14</v>
      </c>
      <c r="S1170">
        <f t="shared" si="131"/>
        <v>2.9959163918329015</v>
      </c>
      <c r="T1170">
        <f t="shared" si="132"/>
        <v>0</v>
      </c>
    </row>
    <row r="1171" spans="1:20" x14ac:dyDescent="0.25">
      <c r="A1171">
        <v>0.34690389721366011</v>
      </c>
      <c r="B1171">
        <f t="shared" si="127"/>
        <v>-0.39369288574205169</v>
      </c>
      <c r="C1171">
        <f t="shared" si="128"/>
        <v>0</v>
      </c>
      <c r="J1171">
        <f t="shared" si="129"/>
        <v>9.6063071142579481</v>
      </c>
      <c r="K1171">
        <f t="shared" si="133"/>
        <v>0</v>
      </c>
      <c r="L1171">
        <f t="shared" si="130"/>
        <v>0</v>
      </c>
      <c r="S1171">
        <f t="shared" si="131"/>
        <v>-3.9369288574205168</v>
      </c>
      <c r="T1171">
        <f t="shared" si="132"/>
        <v>0</v>
      </c>
    </row>
    <row r="1172" spans="1:20" x14ac:dyDescent="0.25">
      <c r="A1172">
        <v>6.579790643024995E-2</v>
      </c>
      <c r="B1172">
        <f t="shared" si="127"/>
        <v>-1.507838707187992</v>
      </c>
      <c r="C1172">
        <f t="shared" si="128"/>
        <v>0</v>
      </c>
      <c r="J1172">
        <f t="shared" si="129"/>
        <v>8.4921612928120087</v>
      </c>
      <c r="K1172">
        <f t="shared" si="133"/>
        <v>0</v>
      </c>
      <c r="L1172">
        <f t="shared" si="130"/>
        <v>0</v>
      </c>
      <c r="S1172">
        <f t="shared" si="131"/>
        <v>-15.07838707187992</v>
      </c>
      <c r="T1172">
        <f t="shared" si="132"/>
        <v>0</v>
      </c>
    </row>
    <row r="1173" spans="1:20" x14ac:dyDescent="0.25">
      <c r="A1173">
        <v>0.66212958159123514</v>
      </c>
      <c r="B1173">
        <f t="shared" si="127"/>
        <v>0.41828215280394099</v>
      </c>
      <c r="C1173">
        <f t="shared" si="128"/>
        <v>0</v>
      </c>
      <c r="J1173">
        <f t="shared" si="129"/>
        <v>10.418282152803942</v>
      </c>
      <c r="K1173">
        <f t="shared" si="133"/>
        <v>2.5734253014312716E-14</v>
      </c>
      <c r="L1173">
        <f t="shared" si="130"/>
        <v>3.0654604085930043E-14</v>
      </c>
      <c r="S1173">
        <f t="shared" si="131"/>
        <v>4.1828215280394101</v>
      </c>
      <c r="T1173">
        <f t="shared" si="132"/>
        <v>0</v>
      </c>
    </row>
    <row r="1174" spans="1:20" x14ac:dyDescent="0.25">
      <c r="A1174">
        <v>0.69765312662129586</v>
      </c>
      <c r="B1174">
        <f t="shared" si="127"/>
        <v>0.51766252851378802</v>
      </c>
      <c r="C1174">
        <f t="shared" si="128"/>
        <v>0</v>
      </c>
      <c r="J1174">
        <f t="shared" si="129"/>
        <v>10.517662528513789</v>
      </c>
      <c r="K1174">
        <f t="shared" si="133"/>
        <v>8.7626506325705612E-15</v>
      </c>
      <c r="L1174">
        <f t="shared" si="130"/>
        <v>1.1455534048302618E-14</v>
      </c>
      <c r="S1174">
        <f t="shared" si="131"/>
        <v>5.17662528513788</v>
      </c>
      <c r="T1174">
        <f t="shared" si="132"/>
        <v>0</v>
      </c>
    </row>
    <row r="1175" spans="1:20" x14ac:dyDescent="0.25">
      <c r="A1175">
        <v>0.36729026154362621</v>
      </c>
      <c r="B1175">
        <f t="shared" si="127"/>
        <v>-0.33903877087931955</v>
      </c>
      <c r="C1175">
        <f t="shared" si="128"/>
        <v>0</v>
      </c>
      <c r="J1175">
        <f t="shared" si="129"/>
        <v>9.6609612291206801</v>
      </c>
      <c r="K1175">
        <f t="shared" si="133"/>
        <v>0</v>
      </c>
      <c r="L1175">
        <f t="shared" si="130"/>
        <v>0</v>
      </c>
      <c r="S1175">
        <f t="shared" si="131"/>
        <v>-3.3903877087931953</v>
      </c>
      <c r="T1175">
        <f t="shared" si="132"/>
        <v>0</v>
      </c>
    </row>
    <row r="1176" spans="1:20" x14ac:dyDescent="0.25">
      <c r="A1176">
        <v>0.78121280556657613</v>
      </c>
      <c r="B1176">
        <f t="shared" si="127"/>
        <v>0.77629573818970132</v>
      </c>
      <c r="C1176">
        <f t="shared" si="128"/>
        <v>0</v>
      </c>
      <c r="J1176">
        <f t="shared" si="129"/>
        <v>10.776295738189701</v>
      </c>
      <c r="K1176">
        <f t="shared" si="133"/>
        <v>4.8374307969176876E-16</v>
      </c>
      <c r="L1176">
        <f t="shared" si="130"/>
        <v>8.8376307483829439E-16</v>
      </c>
      <c r="S1176">
        <f t="shared" si="131"/>
        <v>7.7629573818970137</v>
      </c>
      <c r="T1176">
        <f t="shared" si="132"/>
        <v>0</v>
      </c>
    </row>
    <row r="1177" spans="1:20" x14ac:dyDescent="0.25">
      <c r="A1177">
        <v>0.51643421735282447</v>
      </c>
      <c r="B1177">
        <f t="shared" si="127"/>
        <v>4.1206131878359781E-2</v>
      </c>
      <c r="C1177">
        <f t="shared" si="128"/>
        <v>0</v>
      </c>
      <c r="J1177">
        <f t="shared" si="129"/>
        <v>10.04120613187836</v>
      </c>
      <c r="K1177">
        <f t="shared" si="133"/>
        <v>1.28046709392251E-12</v>
      </c>
      <c r="L1177">
        <f t="shared" si="130"/>
        <v>1.2826431038621847E-12</v>
      </c>
      <c r="S1177">
        <f t="shared" si="131"/>
        <v>0.41206131878359781</v>
      </c>
      <c r="T1177">
        <f t="shared" si="132"/>
        <v>0</v>
      </c>
    </row>
    <row r="1178" spans="1:20" x14ac:dyDescent="0.25">
      <c r="A1178">
        <v>0.14300973540452283</v>
      </c>
      <c r="B1178">
        <f t="shared" si="127"/>
        <v>-1.066894517549946</v>
      </c>
      <c r="C1178">
        <f t="shared" si="128"/>
        <v>0</v>
      </c>
      <c r="J1178">
        <f t="shared" si="129"/>
        <v>8.9331054824500544</v>
      </c>
      <c r="K1178">
        <f t="shared" si="133"/>
        <v>0</v>
      </c>
      <c r="L1178">
        <f t="shared" si="130"/>
        <v>0</v>
      </c>
      <c r="S1178">
        <f t="shared" si="131"/>
        <v>-10.668945175499459</v>
      </c>
      <c r="T1178">
        <f t="shared" si="132"/>
        <v>0</v>
      </c>
    </row>
    <row r="1179" spans="1:20" x14ac:dyDescent="0.25">
      <c r="A1179">
        <v>0.97674489577929013</v>
      </c>
      <c r="B1179">
        <f t="shared" si="127"/>
        <v>1.9907333659855067</v>
      </c>
      <c r="C1179">
        <f t="shared" si="128"/>
        <v>0</v>
      </c>
      <c r="J1179">
        <f t="shared" si="129"/>
        <v>11.990733365985507</v>
      </c>
      <c r="K1179">
        <f t="shared" si="133"/>
        <v>9.9393747221952604E-23</v>
      </c>
      <c r="L1179">
        <f t="shared" si="130"/>
        <v>5.2296965843955966E-21</v>
      </c>
      <c r="S1179">
        <f t="shared" si="131"/>
        <v>19.907333659855066</v>
      </c>
      <c r="T1179">
        <f t="shared" si="132"/>
        <v>1.2696978335043291E-74</v>
      </c>
    </row>
    <row r="1180" spans="1:20" x14ac:dyDescent="0.25">
      <c r="A1180">
        <v>0.20392468031861324</v>
      </c>
      <c r="B1180">
        <f t="shared" si="127"/>
        <v>-0.82768421545561766</v>
      </c>
      <c r="C1180">
        <f t="shared" si="128"/>
        <v>0</v>
      </c>
      <c r="J1180">
        <f t="shared" si="129"/>
        <v>9.1723157845443826</v>
      </c>
      <c r="K1180">
        <f t="shared" si="133"/>
        <v>0</v>
      </c>
      <c r="L1180">
        <f t="shared" si="130"/>
        <v>0</v>
      </c>
      <c r="S1180">
        <f t="shared" si="131"/>
        <v>-8.2768421545561761</v>
      </c>
      <c r="T1180">
        <f t="shared" si="132"/>
        <v>0</v>
      </c>
    </row>
    <row r="1181" spans="1:20" x14ac:dyDescent="0.25">
      <c r="A1181">
        <v>0.23136082033753472</v>
      </c>
      <c r="B1181">
        <f t="shared" si="127"/>
        <v>-0.73437266696992931</v>
      </c>
      <c r="C1181">
        <f t="shared" si="128"/>
        <v>0</v>
      </c>
      <c r="J1181">
        <f t="shared" si="129"/>
        <v>9.2656273330300714</v>
      </c>
      <c r="K1181">
        <f t="shared" si="133"/>
        <v>0</v>
      </c>
      <c r="L1181">
        <f t="shared" si="130"/>
        <v>0</v>
      </c>
      <c r="S1181">
        <f t="shared" si="131"/>
        <v>-7.3437266696992936</v>
      </c>
      <c r="T1181">
        <f t="shared" si="132"/>
        <v>0</v>
      </c>
    </row>
    <row r="1182" spans="1:20" x14ac:dyDescent="0.25">
      <c r="A1182">
        <v>0.83977782525101474</v>
      </c>
      <c r="B1182">
        <f t="shared" si="127"/>
        <v>0.99354516948163518</v>
      </c>
      <c r="C1182">
        <f t="shared" si="128"/>
        <v>0</v>
      </c>
      <c r="J1182">
        <f t="shared" si="129"/>
        <v>10.993545169481635</v>
      </c>
      <c r="K1182">
        <f t="shared" si="133"/>
        <v>3.8264482268430687E-17</v>
      </c>
      <c r="L1182">
        <f t="shared" si="130"/>
        <v>1.0268377436107135E-16</v>
      </c>
      <c r="S1182">
        <f t="shared" si="131"/>
        <v>9.9354516948163525</v>
      </c>
      <c r="T1182">
        <f t="shared" si="132"/>
        <v>0</v>
      </c>
    </row>
    <row r="1183" spans="1:20" x14ac:dyDescent="0.25">
      <c r="A1183">
        <v>0.988952299569689</v>
      </c>
      <c r="B1183">
        <f t="shared" si="127"/>
        <v>2.2887238761120803</v>
      </c>
      <c r="C1183">
        <f t="shared" si="128"/>
        <v>0</v>
      </c>
      <c r="J1183">
        <f t="shared" si="129"/>
        <v>12.28872387611208</v>
      </c>
      <c r="K1183">
        <f t="shared" si="133"/>
        <v>1.4455565606045126E-24</v>
      </c>
      <c r="L1183">
        <f t="shared" si="130"/>
        <v>2.7225833907134653E-22</v>
      </c>
      <c r="S1183">
        <f t="shared" si="131"/>
        <v>22.887238761120802</v>
      </c>
      <c r="T1183">
        <f t="shared" si="132"/>
        <v>5.6203241911194409E-102</v>
      </c>
    </row>
    <row r="1184" spans="1:20" x14ac:dyDescent="0.25">
      <c r="A1184">
        <v>0.97936948759422593</v>
      </c>
      <c r="B1184">
        <f t="shared" si="127"/>
        <v>2.0408974150888479</v>
      </c>
      <c r="C1184">
        <f t="shared" si="128"/>
        <v>0</v>
      </c>
      <c r="J1184">
        <f t="shared" si="129"/>
        <v>12.040897415088848</v>
      </c>
      <c r="K1184">
        <f t="shared" si="133"/>
        <v>4.9371860295061017E-23</v>
      </c>
      <c r="L1184">
        <f t="shared" si="130"/>
        <v>3.1800204009762283E-21</v>
      </c>
      <c r="S1184">
        <f t="shared" si="131"/>
        <v>20.408974150888479</v>
      </c>
      <c r="T1184">
        <f t="shared" si="132"/>
        <v>5.844880638503088E-79</v>
      </c>
    </row>
    <row r="1185" spans="1:20" x14ac:dyDescent="0.25">
      <c r="A1185">
        <v>0.11169774468214973</v>
      </c>
      <c r="B1185">
        <f t="shared" si="127"/>
        <v>-1.2175487783206664</v>
      </c>
      <c r="C1185">
        <f t="shared" si="128"/>
        <v>0</v>
      </c>
      <c r="J1185">
        <f t="shared" si="129"/>
        <v>8.7824512216793345</v>
      </c>
      <c r="K1185">
        <f t="shared" si="133"/>
        <v>0</v>
      </c>
      <c r="L1185">
        <f t="shared" si="130"/>
        <v>0</v>
      </c>
      <c r="S1185">
        <f t="shared" si="131"/>
        <v>-12.175487783206664</v>
      </c>
      <c r="T1185">
        <f t="shared" si="132"/>
        <v>0</v>
      </c>
    </row>
    <row r="1186" spans="1:20" x14ac:dyDescent="0.25">
      <c r="A1186">
        <v>0.65126499221778011</v>
      </c>
      <c r="B1186">
        <f t="shared" si="127"/>
        <v>0.38873793711644217</v>
      </c>
      <c r="C1186">
        <f t="shared" si="128"/>
        <v>0</v>
      </c>
      <c r="J1186">
        <f t="shared" si="129"/>
        <v>10.388737937116442</v>
      </c>
      <c r="K1186">
        <f t="shared" si="133"/>
        <v>3.5313594590341231E-14</v>
      </c>
      <c r="L1186">
        <f t="shared" si="130"/>
        <v>4.1074405464423605E-14</v>
      </c>
      <c r="S1186">
        <f t="shared" si="131"/>
        <v>3.8873793711644216</v>
      </c>
      <c r="T1186">
        <f t="shared" si="132"/>
        <v>0</v>
      </c>
    </row>
    <row r="1187" spans="1:20" x14ac:dyDescent="0.25">
      <c r="A1187">
        <v>0.98010193182164984</v>
      </c>
      <c r="B1187">
        <f t="shared" si="127"/>
        <v>2.0558587170278901</v>
      </c>
      <c r="C1187">
        <f t="shared" si="128"/>
        <v>0</v>
      </c>
      <c r="J1187">
        <f t="shared" si="129"/>
        <v>12.05585871702789</v>
      </c>
      <c r="K1187">
        <f t="shared" si="133"/>
        <v>4.0033498915141483E-23</v>
      </c>
      <c r="L1187">
        <f t="shared" si="130"/>
        <v>2.7415305570476972E-21</v>
      </c>
      <c r="S1187">
        <f t="shared" si="131"/>
        <v>20.558587170278901</v>
      </c>
      <c r="T1187">
        <f t="shared" si="132"/>
        <v>2.8333546646581341E-80</v>
      </c>
    </row>
    <row r="1188" spans="1:20" x14ac:dyDescent="0.25">
      <c r="A1188">
        <v>0.37934507278664509</v>
      </c>
      <c r="B1188">
        <f t="shared" si="127"/>
        <v>-0.30720131381125043</v>
      </c>
      <c r="C1188">
        <f t="shared" si="128"/>
        <v>0</v>
      </c>
      <c r="J1188">
        <f t="shared" si="129"/>
        <v>9.6927986861887501</v>
      </c>
      <c r="K1188">
        <f t="shared" si="133"/>
        <v>0</v>
      </c>
      <c r="L1188">
        <f t="shared" si="130"/>
        <v>0</v>
      </c>
      <c r="S1188">
        <f t="shared" si="131"/>
        <v>-3.0720131381125042</v>
      </c>
      <c r="T1188">
        <f t="shared" si="132"/>
        <v>0</v>
      </c>
    </row>
    <row r="1189" spans="1:20" x14ac:dyDescent="0.25">
      <c r="A1189">
        <v>0.84029663991210668</v>
      </c>
      <c r="B1189">
        <f t="shared" si="127"/>
        <v>0.99567779950430046</v>
      </c>
      <c r="C1189">
        <f t="shared" si="128"/>
        <v>0</v>
      </c>
      <c r="J1189">
        <f t="shared" si="129"/>
        <v>10.9956777995043</v>
      </c>
      <c r="K1189">
        <f t="shared" si="133"/>
        <v>3.7305751244889553E-17</v>
      </c>
      <c r="L1189">
        <f t="shared" si="130"/>
        <v>1.0053659434523387E-16</v>
      </c>
      <c r="S1189">
        <f t="shared" si="131"/>
        <v>9.9567779950430051</v>
      </c>
      <c r="T1189">
        <f t="shared" si="132"/>
        <v>0</v>
      </c>
    </row>
    <row r="1190" spans="1:20" x14ac:dyDescent="0.25">
      <c r="A1190">
        <v>0.53343302713095497</v>
      </c>
      <c r="B1190">
        <f t="shared" si="127"/>
        <v>8.3902507698556977E-2</v>
      </c>
      <c r="C1190">
        <f t="shared" si="128"/>
        <v>0</v>
      </c>
      <c r="J1190">
        <f t="shared" si="129"/>
        <v>10.083902507698557</v>
      </c>
      <c r="K1190">
        <f t="shared" si="133"/>
        <v>8.345710375257318E-13</v>
      </c>
      <c r="L1190">
        <f t="shared" si="130"/>
        <v>8.404668372836181E-13</v>
      </c>
      <c r="S1190">
        <f t="shared" si="131"/>
        <v>0.83902507698556983</v>
      </c>
      <c r="T1190">
        <f t="shared" si="132"/>
        <v>0</v>
      </c>
    </row>
    <row r="1191" spans="1:20" x14ac:dyDescent="0.25">
      <c r="A1191">
        <v>0.56926175725577566</v>
      </c>
      <c r="B1191">
        <f t="shared" si="127"/>
        <v>0.17449496745271093</v>
      </c>
      <c r="C1191">
        <f t="shared" si="128"/>
        <v>0</v>
      </c>
      <c r="J1191">
        <f t="shared" si="129"/>
        <v>10.174494967452711</v>
      </c>
      <c r="K1191">
        <f t="shared" si="133"/>
        <v>3.3246286149712637E-13</v>
      </c>
      <c r="L1191">
        <f t="shared" si="130"/>
        <v>3.4274154594792708E-13</v>
      </c>
      <c r="S1191">
        <f t="shared" si="131"/>
        <v>1.7449496745271094</v>
      </c>
      <c r="T1191">
        <f t="shared" si="132"/>
        <v>0</v>
      </c>
    </row>
    <row r="1192" spans="1:20" x14ac:dyDescent="0.25">
      <c r="A1192">
        <v>0.58623004852443006</v>
      </c>
      <c r="B1192">
        <f t="shared" si="127"/>
        <v>0.21785780659430434</v>
      </c>
      <c r="C1192">
        <f t="shared" si="128"/>
        <v>0</v>
      </c>
      <c r="J1192">
        <f t="shared" si="129"/>
        <v>10.217857806594305</v>
      </c>
      <c r="K1192">
        <f t="shared" si="133"/>
        <v>2.1275453787949879E-13</v>
      </c>
      <c r="L1192">
        <f t="shared" si="130"/>
        <v>2.2309576544935764E-13</v>
      </c>
      <c r="S1192">
        <f t="shared" si="131"/>
        <v>2.1785780659430434</v>
      </c>
      <c r="T1192">
        <f t="shared" si="132"/>
        <v>0</v>
      </c>
    </row>
    <row r="1193" spans="1:20" x14ac:dyDescent="0.25">
      <c r="A1193">
        <v>0.25150303659169287</v>
      </c>
      <c r="B1193">
        <f t="shared" si="127"/>
        <v>-0.66976740796326983</v>
      </c>
      <c r="C1193">
        <f t="shared" si="128"/>
        <v>0</v>
      </c>
      <c r="J1193">
        <f t="shared" si="129"/>
        <v>9.3302325920367295</v>
      </c>
      <c r="K1193">
        <f t="shared" si="133"/>
        <v>0</v>
      </c>
      <c r="L1193">
        <f t="shared" si="130"/>
        <v>0</v>
      </c>
      <c r="S1193">
        <f t="shared" si="131"/>
        <v>-6.6976740796326979</v>
      </c>
      <c r="T1193">
        <f t="shared" si="132"/>
        <v>0</v>
      </c>
    </row>
    <row r="1194" spans="1:20" x14ac:dyDescent="0.25">
      <c r="A1194">
        <v>0.33903012176885283</v>
      </c>
      <c r="B1194">
        <f t="shared" si="127"/>
        <v>-0.41511155148320455</v>
      </c>
      <c r="C1194">
        <f t="shared" si="128"/>
        <v>0</v>
      </c>
      <c r="J1194">
        <f t="shared" si="129"/>
        <v>9.5848884485167947</v>
      </c>
      <c r="K1194">
        <f t="shared" si="133"/>
        <v>0</v>
      </c>
      <c r="L1194">
        <f t="shared" si="130"/>
        <v>0</v>
      </c>
      <c r="S1194">
        <f t="shared" si="131"/>
        <v>-4.1511155148320453</v>
      </c>
      <c r="T1194">
        <f t="shared" si="132"/>
        <v>0</v>
      </c>
    </row>
    <row r="1195" spans="1:20" x14ac:dyDescent="0.25">
      <c r="A1195">
        <v>0.63048188726462595</v>
      </c>
      <c r="B1195">
        <f t="shared" si="127"/>
        <v>0.3331299062978948</v>
      </c>
      <c r="C1195">
        <f t="shared" si="128"/>
        <v>0</v>
      </c>
      <c r="J1195">
        <f t="shared" si="129"/>
        <v>10.333129906297895</v>
      </c>
      <c r="K1195">
        <f t="shared" si="133"/>
        <v>6.3759797821319909E-14</v>
      </c>
      <c r="L1195">
        <f t="shared" si="130"/>
        <v>7.1243130325351859E-14</v>
      </c>
      <c r="S1195">
        <f t="shared" si="131"/>
        <v>3.3312990629789478</v>
      </c>
      <c r="T1195">
        <f t="shared" si="132"/>
        <v>0</v>
      </c>
    </row>
    <row r="1196" spans="1:20" x14ac:dyDescent="0.25">
      <c r="A1196">
        <v>0.1815851313821833</v>
      </c>
      <c r="B1196">
        <f t="shared" si="127"/>
        <v>-0.90934079545428426</v>
      </c>
      <c r="C1196">
        <f t="shared" si="128"/>
        <v>0</v>
      </c>
      <c r="J1196">
        <f t="shared" si="129"/>
        <v>9.090659204545716</v>
      </c>
      <c r="K1196">
        <f t="shared" si="133"/>
        <v>0</v>
      </c>
      <c r="L1196">
        <f t="shared" si="130"/>
        <v>0</v>
      </c>
      <c r="S1196">
        <f t="shared" si="131"/>
        <v>-9.0934079545428421</v>
      </c>
      <c r="T1196">
        <f t="shared" si="132"/>
        <v>0</v>
      </c>
    </row>
    <row r="1197" spans="1:20" x14ac:dyDescent="0.25">
      <c r="A1197">
        <v>0.48970000305185096</v>
      </c>
      <c r="B1197">
        <f t="shared" si="127"/>
        <v>-2.5821132583018234E-2</v>
      </c>
      <c r="C1197">
        <f t="shared" si="128"/>
        <v>0</v>
      </c>
      <c r="J1197">
        <f t="shared" si="129"/>
        <v>9.9741788674169811</v>
      </c>
      <c r="K1197">
        <f t="shared" si="133"/>
        <v>0</v>
      </c>
      <c r="L1197">
        <f t="shared" si="130"/>
        <v>0</v>
      </c>
      <c r="S1197">
        <f t="shared" si="131"/>
        <v>-0.25821132583018236</v>
      </c>
      <c r="T1197">
        <f t="shared" si="132"/>
        <v>0</v>
      </c>
    </row>
    <row r="1198" spans="1:20" x14ac:dyDescent="0.25">
      <c r="A1198">
        <v>0.46754356517227696</v>
      </c>
      <c r="B1198">
        <f t="shared" si="127"/>
        <v>-8.1446172954134755E-2</v>
      </c>
      <c r="C1198">
        <f t="shared" si="128"/>
        <v>0</v>
      </c>
      <c r="J1198">
        <f t="shared" si="129"/>
        <v>9.9185538270458657</v>
      </c>
      <c r="K1198">
        <f t="shared" si="133"/>
        <v>0</v>
      </c>
      <c r="L1198">
        <f t="shared" si="130"/>
        <v>0</v>
      </c>
      <c r="S1198">
        <f t="shared" si="131"/>
        <v>-0.81446172954134755</v>
      </c>
      <c r="T1198">
        <f t="shared" si="132"/>
        <v>0</v>
      </c>
    </row>
    <row r="1199" spans="1:20" x14ac:dyDescent="0.25">
      <c r="A1199">
        <v>0.96758934293649101</v>
      </c>
      <c r="B1199">
        <f t="shared" si="127"/>
        <v>1.8464884553118046</v>
      </c>
      <c r="C1199">
        <f t="shared" si="128"/>
        <v>0</v>
      </c>
      <c r="J1199">
        <f t="shared" si="129"/>
        <v>11.846488455311805</v>
      </c>
      <c r="K1199">
        <f t="shared" si="133"/>
        <v>7.2265750112542264E-22</v>
      </c>
      <c r="L1199">
        <f t="shared" si="130"/>
        <v>2.1860901628516393E-20</v>
      </c>
      <c r="S1199">
        <f t="shared" si="131"/>
        <v>18.464884553118047</v>
      </c>
      <c r="T1199">
        <f t="shared" si="132"/>
        <v>9.3311812303930782E-63</v>
      </c>
    </row>
    <row r="1200" spans="1:20" x14ac:dyDescent="0.25">
      <c r="A1200">
        <v>0.2465590380565813</v>
      </c>
      <c r="B1200">
        <f t="shared" si="127"/>
        <v>-0.68535794336241762</v>
      </c>
      <c r="C1200">
        <f t="shared" si="128"/>
        <v>0</v>
      </c>
      <c r="J1200">
        <f t="shared" si="129"/>
        <v>9.3146420566375827</v>
      </c>
      <c r="K1200">
        <f t="shared" si="133"/>
        <v>0</v>
      </c>
      <c r="L1200">
        <f t="shared" si="130"/>
        <v>0</v>
      </c>
      <c r="S1200">
        <f t="shared" si="131"/>
        <v>-6.8535794336241764</v>
      </c>
      <c r="T1200">
        <f t="shared" si="132"/>
        <v>0</v>
      </c>
    </row>
    <row r="1201" spans="1:20" x14ac:dyDescent="0.25">
      <c r="A1201">
        <v>0.33347575304422133</v>
      </c>
      <c r="B1201">
        <f t="shared" si="127"/>
        <v>-0.43033563870664365</v>
      </c>
      <c r="C1201">
        <f t="shared" si="128"/>
        <v>0</v>
      </c>
      <c r="J1201">
        <f t="shared" si="129"/>
        <v>9.5696643612933556</v>
      </c>
      <c r="K1201">
        <f t="shared" si="133"/>
        <v>0</v>
      </c>
      <c r="L1201">
        <f t="shared" si="130"/>
        <v>0</v>
      </c>
      <c r="S1201">
        <f t="shared" si="131"/>
        <v>-4.3033563870664366</v>
      </c>
      <c r="T1201">
        <f t="shared" si="132"/>
        <v>0</v>
      </c>
    </row>
    <row r="1202" spans="1:20" x14ac:dyDescent="0.25">
      <c r="A1202">
        <v>1.7273476363414413E-2</v>
      </c>
      <c r="B1202">
        <f t="shared" si="127"/>
        <v>-2.1136291663343019</v>
      </c>
      <c r="C1202">
        <f t="shared" si="128"/>
        <v>0</v>
      </c>
      <c r="J1202">
        <f t="shared" si="129"/>
        <v>7.8863708336656977</v>
      </c>
      <c r="K1202">
        <f t="shared" si="133"/>
        <v>0</v>
      </c>
      <c r="L1202">
        <f t="shared" si="130"/>
        <v>0</v>
      </c>
      <c r="S1202">
        <f t="shared" si="131"/>
        <v>-21.13629166334302</v>
      </c>
      <c r="T1202">
        <f t="shared" si="132"/>
        <v>0</v>
      </c>
    </row>
    <row r="1203" spans="1:20" x14ac:dyDescent="0.25">
      <c r="A1203">
        <v>0.48332163457136751</v>
      </c>
      <c r="B1203">
        <f t="shared" si="127"/>
        <v>-4.1818647898468335E-2</v>
      </c>
      <c r="C1203">
        <f t="shared" si="128"/>
        <v>0</v>
      </c>
      <c r="J1203">
        <f t="shared" si="129"/>
        <v>9.9581813521015317</v>
      </c>
      <c r="K1203">
        <f t="shared" si="133"/>
        <v>0</v>
      </c>
      <c r="L1203">
        <f t="shared" si="130"/>
        <v>0</v>
      </c>
      <c r="S1203">
        <f t="shared" si="131"/>
        <v>-0.41818647898468336</v>
      </c>
      <c r="T1203">
        <f t="shared" si="132"/>
        <v>0</v>
      </c>
    </row>
    <row r="1204" spans="1:20" x14ac:dyDescent="0.25">
      <c r="A1204">
        <v>0.9796441541795099</v>
      </c>
      <c r="B1204">
        <f t="shared" si="127"/>
        <v>2.0464543275738309</v>
      </c>
      <c r="C1204">
        <f t="shared" si="128"/>
        <v>0</v>
      </c>
      <c r="J1204">
        <f t="shared" si="129"/>
        <v>12.04645432757383</v>
      </c>
      <c r="K1204">
        <f t="shared" si="133"/>
        <v>4.5675399471584971E-23</v>
      </c>
      <c r="L1204">
        <f t="shared" si="130"/>
        <v>3.0095178525292395E-21</v>
      </c>
      <c r="S1204">
        <f t="shared" si="131"/>
        <v>20.464543275738308</v>
      </c>
      <c r="T1204">
        <f t="shared" si="132"/>
        <v>1.9040610196101002E-79</v>
      </c>
    </row>
    <row r="1205" spans="1:20" x14ac:dyDescent="0.25">
      <c r="A1205">
        <v>0.96725363933225506</v>
      </c>
      <c r="B1205">
        <f t="shared" si="127"/>
        <v>1.8418798863067229</v>
      </c>
      <c r="C1205">
        <f t="shared" si="128"/>
        <v>0</v>
      </c>
      <c r="J1205">
        <f t="shared" si="129"/>
        <v>11.841879886306723</v>
      </c>
      <c r="K1205">
        <f t="shared" si="133"/>
        <v>7.6941468865612644E-22</v>
      </c>
      <c r="L1205">
        <f t="shared" si="130"/>
        <v>2.2883046704036426E-20</v>
      </c>
      <c r="S1205">
        <f t="shared" si="131"/>
        <v>18.418798863067231</v>
      </c>
      <c r="T1205">
        <f t="shared" si="132"/>
        <v>2.1590827844789309E-62</v>
      </c>
    </row>
    <row r="1206" spans="1:20" x14ac:dyDescent="0.25">
      <c r="A1206">
        <v>0.59562974944303715</v>
      </c>
      <c r="B1206">
        <f t="shared" si="127"/>
        <v>0.24205118650963292</v>
      </c>
      <c r="C1206">
        <f t="shared" si="128"/>
        <v>0</v>
      </c>
      <c r="J1206">
        <f t="shared" si="129"/>
        <v>10.242051186509633</v>
      </c>
      <c r="K1206">
        <f t="shared" si="133"/>
        <v>1.6557818506996985E-13</v>
      </c>
      <c r="L1206">
        <f t="shared" si="130"/>
        <v>1.7556902624126539E-13</v>
      </c>
      <c r="S1206">
        <f t="shared" si="131"/>
        <v>2.4205118650963291</v>
      </c>
      <c r="T1206">
        <f t="shared" si="132"/>
        <v>0</v>
      </c>
    </row>
    <row r="1207" spans="1:20" x14ac:dyDescent="0.25">
      <c r="A1207">
        <v>0.37382122257148959</v>
      </c>
      <c r="B1207">
        <f t="shared" si="127"/>
        <v>-0.32174953886307656</v>
      </c>
      <c r="C1207">
        <f t="shared" si="128"/>
        <v>0</v>
      </c>
      <c r="J1207">
        <f t="shared" si="129"/>
        <v>9.6782504611369227</v>
      </c>
      <c r="K1207">
        <f t="shared" si="133"/>
        <v>0</v>
      </c>
      <c r="L1207">
        <f t="shared" si="130"/>
        <v>0</v>
      </c>
      <c r="S1207">
        <f t="shared" si="131"/>
        <v>-3.2174953886307653</v>
      </c>
      <c r="T1207">
        <f t="shared" si="132"/>
        <v>0</v>
      </c>
    </row>
    <row r="1208" spans="1:20" x14ac:dyDescent="0.25">
      <c r="A1208">
        <v>0.2381359294412061</v>
      </c>
      <c r="B1208">
        <f t="shared" si="127"/>
        <v>-0.71231157343306228</v>
      </c>
      <c r="C1208">
        <f t="shared" si="128"/>
        <v>0</v>
      </c>
      <c r="J1208">
        <f t="shared" si="129"/>
        <v>9.2876884265669375</v>
      </c>
      <c r="K1208">
        <f t="shared" si="133"/>
        <v>0</v>
      </c>
      <c r="L1208">
        <f t="shared" si="130"/>
        <v>0</v>
      </c>
      <c r="S1208">
        <f t="shared" si="131"/>
        <v>-7.1231157343306233</v>
      </c>
      <c r="T1208">
        <f t="shared" si="132"/>
        <v>0</v>
      </c>
    </row>
    <row r="1209" spans="1:20" x14ac:dyDescent="0.25">
      <c r="A1209">
        <v>0.98147526474806968</v>
      </c>
      <c r="B1209">
        <f t="shared" si="127"/>
        <v>2.0852185094098887</v>
      </c>
      <c r="C1209">
        <f t="shared" si="128"/>
        <v>0</v>
      </c>
      <c r="J1209">
        <f t="shared" si="129"/>
        <v>12.085218509409888</v>
      </c>
      <c r="K1209">
        <f t="shared" si="133"/>
        <v>2.649536568147213E-23</v>
      </c>
      <c r="L1209">
        <f t="shared" si="130"/>
        <v>2.0489977901570329E-21</v>
      </c>
      <c r="S1209">
        <f t="shared" si="131"/>
        <v>20.852185094098886</v>
      </c>
      <c r="T1209">
        <f t="shared" si="132"/>
        <v>6.9945334523578162E-83</v>
      </c>
    </row>
    <row r="1210" spans="1:20" x14ac:dyDescent="0.25">
      <c r="A1210">
        <v>0.4434339426862392</v>
      </c>
      <c r="B1210">
        <f t="shared" si="127"/>
        <v>-0.14226855240293984</v>
      </c>
      <c r="C1210">
        <f t="shared" si="128"/>
        <v>0</v>
      </c>
      <c r="J1210">
        <f t="shared" si="129"/>
        <v>9.857731447597061</v>
      </c>
      <c r="K1210">
        <f t="shared" si="133"/>
        <v>0</v>
      </c>
      <c r="L1210">
        <f t="shared" si="130"/>
        <v>0</v>
      </c>
      <c r="S1210">
        <f t="shared" si="131"/>
        <v>-1.4226855240293985</v>
      </c>
      <c r="T1210">
        <f t="shared" si="132"/>
        <v>0</v>
      </c>
    </row>
    <row r="1211" spans="1:20" x14ac:dyDescent="0.25">
      <c r="A1211">
        <v>0.37974181340983304</v>
      </c>
      <c r="B1211">
        <f t="shared" si="127"/>
        <v>-0.30615894860085674</v>
      </c>
      <c r="C1211">
        <f t="shared" si="128"/>
        <v>0</v>
      </c>
      <c r="J1211">
        <f t="shared" si="129"/>
        <v>9.6938410513991435</v>
      </c>
      <c r="K1211">
        <f t="shared" si="133"/>
        <v>0</v>
      </c>
      <c r="L1211">
        <f t="shared" si="130"/>
        <v>0</v>
      </c>
      <c r="S1211">
        <f t="shared" si="131"/>
        <v>-3.0615894860085673</v>
      </c>
      <c r="T1211">
        <f t="shared" si="132"/>
        <v>0</v>
      </c>
    </row>
    <row r="1212" spans="1:20" x14ac:dyDescent="0.25">
      <c r="A1212">
        <v>0.91018402661214026</v>
      </c>
      <c r="B1212">
        <f t="shared" si="127"/>
        <v>1.3418891299119331</v>
      </c>
      <c r="C1212">
        <f t="shared" si="128"/>
        <v>0</v>
      </c>
      <c r="J1212">
        <f t="shared" si="129"/>
        <v>11.341889129911934</v>
      </c>
      <c r="K1212">
        <f t="shared" si="133"/>
        <v>5.3726847772489099E-19</v>
      </c>
      <c r="L1212">
        <f t="shared" si="130"/>
        <v>3.2524517159542558E-18</v>
      </c>
      <c r="S1212">
        <f t="shared" si="131"/>
        <v>13.418891299119331</v>
      </c>
      <c r="T1212">
        <f t="shared" si="132"/>
        <v>2.6166854358510911E-28</v>
      </c>
    </row>
    <row r="1213" spans="1:20" x14ac:dyDescent="0.25">
      <c r="A1213">
        <v>0.88241218298898283</v>
      </c>
      <c r="B1213">
        <f t="shared" si="127"/>
        <v>1.1871318068863921</v>
      </c>
      <c r="C1213">
        <f t="shared" si="128"/>
        <v>0</v>
      </c>
      <c r="J1213">
        <f t="shared" si="129"/>
        <v>11.187131806886391</v>
      </c>
      <c r="K1213">
        <f t="shared" si="133"/>
        <v>3.6838621053179446E-18</v>
      </c>
      <c r="L1213">
        <f t="shared" si="130"/>
        <v>1.5078103829409018E-17</v>
      </c>
      <c r="S1213">
        <f t="shared" si="131"/>
        <v>11.871318068863921</v>
      </c>
      <c r="T1213">
        <f t="shared" si="132"/>
        <v>6.0027797385372267E-20</v>
      </c>
    </row>
    <row r="1214" spans="1:20" x14ac:dyDescent="0.25">
      <c r="A1214">
        <v>3.0610065004425185E-2</v>
      </c>
      <c r="B1214">
        <f t="shared" si="127"/>
        <v>-1.8719022373736114</v>
      </c>
      <c r="C1214">
        <f t="shared" si="128"/>
        <v>0</v>
      </c>
      <c r="J1214">
        <f t="shared" si="129"/>
        <v>8.1280977626263891</v>
      </c>
      <c r="K1214">
        <f t="shared" si="133"/>
        <v>0</v>
      </c>
      <c r="L1214">
        <f t="shared" si="130"/>
        <v>0</v>
      </c>
      <c r="S1214">
        <f t="shared" si="131"/>
        <v>-18.719022373736113</v>
      </c>
      <c r="T1214">
        <f t="shared" si="132"/>
        <v>0</v>
      </c>
    </row>
    <row r="1215" spans="1:20" x14ac:dyDescent="0.25">
      <c r="A1215">
        <v>0.62514114810632648</v>
      </c>
      <c r="B1215">
        <f t="shared" si="127"/>
        <v>0.319011616738411</v>
      </c>
      <c r="C1215">
        <f t="shared" si="128"/>
        <v>0</v>
      </c>
      <c r="J1215">
        <f t="shared" si="129"/>
        <v>10.319011616738411</v>
      </c>
      <c r="K1215">
        <f t="shared" si="133"/>
        <v>7.400596031470355E-14</v>
      </c>
      <c r="L1215">
        <f t="shared" si="130"/>
        <v>8.1934000101658369E-14</v>
      </c>
      <c r="S1215">
        <f t="shared" si="131"/>
        <v>3.1901161673841099</v>
      </c>
      <c r="T1215">
        <f t="shared" si="132"/>
        <v>0</v>
      </c>
    </row>
    <row r="1216" spans="1:20" x14ac:dyDescent="0.25">
      <c r="A1216">
        <v>0.52241584521011997</v>
      </c>
      <c r="B1216">
        <f t="shared" si="127"/>
        <v>5.6217789527740793E-2</v>
      </c>
      <c r="C1216">
        <f t="shared" si="128"/>
        <v>0</v>
      </c>
      <c r="J1216">
        <f t="shared" si="129"/>
        <v>10.056217789527741</v>
      </c>
      <c r="K1216">
        <f t="shared" si="133"/>
        <v>1.1020143654688507E-12</v>
      </c>
      <c r="L1216">
        <f t="shared" si="130"/>
        <v>1.105502725066865E-12</v>
      </c>
      <c r="S1216">
        <f t="shared" si="131"/>
        <v>0.56217789527740791</v>
      </c>
      <c r="T1216">
        <f t="shared" si="132"/>
        <v>0</v>
      </c>
    </row>
    <row r="1217" spans="1:20" x14ac:dyDescent="0.25">
      <c r="A1217">
        <v>0.89315469832453387</v>
      </c>
      <c r="B1217">
        <f t="shared" si="127"/>
        <v>1.2434810945652335</v>
      </c>
      <c r="C1217">
        <f t="shared" si="128"/>
        <v>0</v>
      </c>
      <c r="J1217">
        <f t="shared" si="129"/>
        <v>11.243481094565233</v>
      </c>
      <c r="K1217">
        <f t="shared" si="133"/>
        <v>1.8377276490757132E-18</v>
      </c>
      <c r="L1217">
        <f t="shared" si="130"/>
        <v>8.6259497053909324E-18</v>
      </c>
      <c r="S1217">
        <f t="shared" si="131"/>
        <v>12.434810945652334</v>
      </c>
      <c r="T1217">
        <f t="shared" si="132"/>
        <v>7.1468302144039047E-23</v>
      </c>
    </row>
    <row r="1218" spans="1:20" x14ac:dyDescent="0.25">
      <c r="A1218">
        <v>0.77828302865688037</v>
      </c>
      <c r="B1218">
        <f t="shared" si="127"/>
        <v>0.76640738046777168</v>
      </c>
      <c r="C1218">
        <f t="shared" si="128"/>
        <v>0</v>
      </c>
      <c r="J1218">
        <f t="shared" si="129"/>
        <v>10.766407380467772</v>
      </c>
      <c r="K1218">
        <f t="shared" si="133"/>
        <v>5.4173355915037016E-16</v>
      </c>
      <c r="L1218">
        <f t="shared" si="130"/>
        <v>9.7472420578531164E-16</v>
      </c>
      <c r="S1218">
        <f t="shared" si="131"/>
        <v>7.6640738046777166</v>
      </c>
      <c r="T1218">
        <f t="shared" si="132"/>
        <v>0</v>
      </c>
    </row>
    <row r="1219" spans="1:20" x14ac:dyDescent="0.25">
      <c r="A1219">
        <v>7.5624866481521044E-2</v>
      </c>
      <c r="B1219">
        <f t="shared" si="127"/>
        <v>-1.4351311343806925</v>
      </c>
      <c r="C1219">
        <f t="shared" si="128"/>
        <v>0</v>
      </c>
      <c r="J1219">
        <f t="shared" si="129"/>
        <v>8.5648688656193066</v>
      </c>
      <c r="K1219">
        <f t="shared" si="133"/>
        <v>0</v>
      </c>
      <c r="L1219">
        <f t="shared" si="130"/>
        <v>0</v>
      </c>
      <c r="S1219">
        <f t="shared" si="131"/>
        <v>-14.351311343806925</v>
      </c>
      <c r="T1219">
        <f t="shared" si="132"/>
        <v>0</v>
      </c>
    </row>
    <row r="1220" spans="1:20" x14ac:dyDescent="0.25">
      <c r="A1220">
        <v>0.99087496566667688</v>
      </c>
      <c r="B1220">
        <f t="shared" si="127"/>
        <v>2.360505073819823</v>
      </c>
      <c r="C1220">
        <f t="shared" si="128"/>
        <v>0</v>
      </c>
      <c r="J1220">
        <f t="shared" si="129"/>
        <v>12.360505073819823</v>
      </c>
      <c r="K1220">
        <f t="shared" si="133"/>
        <v>5.0802706353294792E-25</v>
      </c>
      <c r="L1220">
        <f t="shared" si="130"/>
        <v>1.3358842864028345E-22</v>
      </c>
      <c r="S1220">
        <f t="shared" si="131"/>
        <v>23.60505073819823</v>
      </c>
      <c r="T1220">
        <f t="shared" si="132"/>
        <v>3.8801301429256811E-109</v>
      </c>
    </row>
    <row r="1221" spans="1:20" x14ac:dyDescent="0.25">
      <c r="A1221">
        <v>0.32673116245002592</v>
      </c>
      <c r="B1221">
        <f t="shared" si="127"/>
        <v>-0.44895748697548399</v>
      </c>
      <c r="C1221">
        <f t="shared" si="128"/>
        <v>0</v>
      </c>
      <c r="J1221">
        <f t="shared" si="129"/>
        <v>9.551042513024516</v>
      </c>
      <c r="K1221">
        <f t="shared" si="133"/>
        <v>0</v>
      </c>
      <c r="L1221">
        <f t="shared" si="130"/>
        <v>0</v>
      </c>
      <c r="S1221">
        <f t="shared" si="131"/>
        <v>-4.4895748697548399</v>
      </c>
      <c r="T1221">
        <f t="shared" si="132"/>
        <v>0</v>
      </c>
    </row>
    <row r="1222" spans="1:20" x14ac:dyDescent="0.25">
      <c r="A1222">
        <v>6.4241462446974096E-2</v>
      </c>
      <c r="B1222">
        <f t="shared" si="127"/>
        <v>-1.5201116190056441</v>
      </c>
      <c r="C1222">
        <f t="shared" si="128"/>
        <v>0</v>
      </c>
      <c r="J1222">
        <f t="shared" si="129"/>
        <v>8.4798883809943568</v>
      </c>
      <c r="K1222">
        <f t="shared" si="133"/>
        <v>0</v>
      </c>
      <c r="L1222">
        <f t="shared" si="130"/>
        <v>0</v>
      </c>
      <c r="S1222">
        <f t="shared" si="131"/>
        <v>-15.201116190056441</v>
      </c>
      <c r="T1222">
        <f t="shared" si="132"/>
        <v>0</v>
      </c>
    </row>
    <row r="1223" spans="1:20" x14ac:dyDescent="0.25">
      <c r="A1223">
        <v>0.14700766014587849</v>
      </c>
      <c r="B1223">
        <f t="shared" ref="B1223:B1286" si="134">NORMINV(A1223,0,1)</f>
        <v>-1.049353784640195</v>
      </c>
      <c r="C1223">
        <f t="shared" ref="C1223:C1286" si="135">IF(B1223&gt;10,B1223,0)*10^9</f>
        <v>0</v>
      </c>
      <c r="J1223">
        <f t="shared" ref="J1223:J1286" si="136">NORMINV(A1223,10,1)</f>
        <v>8.9506462153598054</v>
      </c>
      <c r="K1223">
        <f t="shared" si="133"/>
        <v>0</v>
      </c>
      <c r="L1223">
        <f t="shared" ref="L1223:L1286" si="137">IF(J1223&gt;10,J1223,0)*NORMDIST(J1223,0,1,0)*10^9/NORMDIST(J1223,10,1,0)</f>
        <v>0</v>
      </c>
      <c r="S1223">
        <f t="shared" ref="S1223:S1286" si="138">NORMINV(A1223,0,10)</f>
        <v>-10.493537846401949</v>
      </c>
      <c r="T1223">
        <f t="shared" ref="T1223:T1286" si="139">IF(S1223&gt;10,S1223,0)*NORMDIST(S1223,0,1,0)*10^9/NORMDIST(S1223,0,10,0)</f>
        <v>0</v>
      </c>
    </row>
    <row r="1224" spans="1:20" x14ac:dyDescent="0.25">
      <c r="A1224">
        <v>0.92028565324869538</v>
      </c>
      <c r="B1224">
        <f t="shared" si="134"/>
        <v>1.4069955999899331</v>
      </c>
      <c r="C1224">
        <f t="shared" si="135"/>
        <v>0</v>
      </c>
      <c r="J1224">
        <f t="shared" si="136"/>
        <v>11.406995599989934</v>
      </c>
      <c r="K1224">
        <f t="shared" si="133"/>
        <v>2.3561214221104471E-19</v>
      </c>
      <c r="L1224">
        <f t="shared" si="137"/>
        <v>1.7058582000807035E-18</v>
      </c>
      <c r="S1224">
        <f t="shared" si="138"/>
        <v>14.069955999899332</v>
      </c>
      <c r="T1224">
        <f t="shared" si="139"/>
        <v>3.8985435680063522E-32</v>
      </c>
    </row>
    <row r="1225" spans="1:20" x14ac:dyDescent="0.25">
      <c r="A1225">
        <v>0.31275368511001922</v>
      </c>
      <c r="B1225">
        <f t="shared" si="134"/>
        <v>-0.48805996109734728</v>
      </c>
      <c r="C1225">
        <f t="shared" si="135"/>
        <v>0</v>
      </c>
      <c r="J1225">
        <f t="shared" si="136"/>
        <v>9.5119400389026527</v>
      </c>
      <c r="K1225">
        <f t="shared" ref="K1225:K1288" si="140">IF(J1225&gt;10,J1225,0)*(EXP(-(J1225^2)/2)*10^9)/EXP(-(J1225-10)^2/2)</f>
        <v>0</v>
      </c>
      <c r="L1225">
        <f t="shared" si="137"/>
        <v>0</v>
      </c>
      <c r="S1225">
        <f t="shared" si="138"/>
        <v>-4.8805996109734728</v>
      </c>
      <c r="T1225">
        <f t="shared" si="139"/>
        <v>0</v>
      </c>
    </row>
    <row r="1226" spans="1:20" x14ac:dyDescent="0.25">
      <c r="A1226">
        <v>0.16809595019379253</v>
      </c>
      <c r="B1226">
        <f t="shared" si="134"/>
        <v>-0.96171676138715101</v>
      </c>
      <c r="C1226">
        <f t="shared" si="135"/>
        <v>0</v>
      </c>
      <c r="J1226">
        <f t="shared" si="136"/>
        <v>9.0382832386128484</v>
      </c>
      <c r="K1226">
        <f t="shared" si="140"/>
        <v>0</v>
      </c>
      <c r="L1226">
        <f t="shared" si="137"/>
        <v>0</v>
      </c>
      <c r="S1226">
        <f t="shared" si="138"/>
        <v>-9.6171676138715103</v>
      </c>
      <c r="T1226">
        <f t="shared" si="139"/>
        <v>0</v>
      </c>
    </row>
    <row r="1227" spans="1:20" x14ac:dyDescent="0.25">
      <c r="A1227">
        <v>0.49537644581438645</v>
      </c>
      <c r="B1227">
        <f t="shared" si="134"/>
        <v>-1.158979110880318E-2</v>
      </c>
      <c r="C1227">
        <f t="shared" si="135"/>
        <v>0</v>
      </c>
      <c r="J1227">
        <f t="shared" si="136"/>
        <v>9.9884102088911977</v>
      </c>
      <c r="K1227">
        <f t="shared" si="140"/>
        <v>0</v>
      </c>
      <c r="L1227">
        <f t="shared" si="137"/>
        <v>0</v>
      </c>
      <c r="S1227">
        <f t="shared" si="138"/>
        <v>-0.1158979110880318</v>
      </c>
      <c r="T1227">
        <f t="shared" si="139"/>
        <v>0</v>
      </c>
    </row>
    <row r="1228" spans="1:20" x14ac:dyDescent="0.25">
      <c r="A1228">
        <v>0.35862300485244303</v>
      </c>
      <c r="B1228">
        <f t="shared" si="134"/>
        <v>-0.36214187888003169</v>
      </c>
      <c r="C1228">
        <f t="shared" si="135"/>
        <v>0</v>
      </c>
      <c r="J1228">
        <f t="shared" si="136"/>
        <v>9.6378581211199688</v>
      </c>
      <c r="K1228">
        <f t="shared" si="140"/>
        <v>0</v>
      </c>
      <c r="L1228">
        <f t="shared" si="137"/>
        <v>0</v>
      </c>
      <c r="S1228">
        <f t="shared" si="138"/>
        <v>-3.6214187888003169</v>
      </c>
      <c r="T1228">
        <f t="shared" si="139"/>
        <v>0</v>
      </c>
    </row>
    <row r="1229" spans="1:20" x14ac:dyDescent="0.25">
      <c r="A1229">
        <v>0.15897091586046938</v>
      </c>
      <c r="B1229">
        <f t="shared" si="134"/>
        <v>-0.99869630386023833</v>
      </c>
      <c r="C1229">
        <f t="shared" si="135"/>
        <v>0</v>
      </c>
      <c r="J1229">
        <f t="shared" si="136"/>
        <v>9.001303696139761</v>
      </c>
      <c r="K1229">
        <f t="shared" si="140"/>
        <v>0</v>
      </c>
      <c r="L1229">
        <f t="shared" si="137"/>
        <v>0</v>
      </c>
      <c r="S1229">
        <f t="shared" si="138"/>
        <v>-9.9869630386023829</v>
      </c>
      <c r="T1229">
        <f t="shared" si="139"/>
        <v>0</v>
      </c>
    </row>
    <row r="1230" spans="1:20" x14ac:dyDescent="0.25">
      <c r="A1230">
        <v>0.31165501876888335</v>
      </c>
      <c r="B1230">
        <f t="shared" si="134"/>
        <v>-0.49116459547956159</v>
      </c>
      <c r="C1230">
        <f t="shared" si="135"/>
        <v>0</v>
      </c>
      <c r="J1230">
        <f t="shared" si="136"/>
        <v>9.508835404520438</v>
      </c>
      <c r="K1230">
        <f t="shared" si="140"/>
        <v>0</v>
      </c>
      <c r="L1230">
        <f t="shared" si="137"/>
        <v>0</v>
      </c>
      <c r="S1230">
        <f t="shared" si="138"/>
        <v>-4.9116459547956159</v>
      </c>
      <c r="T1230">
        <f t="shared" si="139"/>
        <v>0</v>
      </c>
    </row>
    <row r="1231" spans="1:20" x14ac:dyDescent="0.25">
      <c r="A1231">
        <v>0.52000488296151615</v>
      </c>
      <c r="B1231">
        <f t="shared" si="134"/>
        <v>5.0165838641432328E-2</v>
      </c>
      <c r="C1231">
        <f t="shared" si="135"/>
        <v>0</v>
      </c>
      <c r="J1231">
        <f t="shared" si="136"/>
        <v>10.050165838641432</v>
      </c>
      <c r="K1231">
        <f t="shared" si="140"/>
        <v>1.1708161746958692E-12</v>
      </c>
      <c r="L1231">
        <f t="shared" si="137"/>
        <v>1.17376637468567E-12</v>
      </c>
      <c r="S1231">
        <f t="shared" si="138"/>
        <v>0.50165838641432325</v>
      </c>
      <c r="T1231">
        <f t="shared" si="139"/>
        <v>0</v>
      </c>
    </row>
    <row r="1232" spans="1:20" x14ac:dyDescent="0.25">
      <c r="A1232">
        <v>0.41297647022919398</v>
      </c>
      <c r="B1232">
        <f t="shared" si="134"/>
        <v>-0.21989498713305333</v>
      </c>
      <c r="C1232">
        <f t="shared" si="135"/>
        <v>0</v>
      </c>
      <c r="J1232">
        <f t="shared" si="136"/>
        <v>9.7801050128669473</v>
      </c>
      <c r="K1232">
        <f t="shared" si="140"/>
        <v>0</v>
      </c>
      <c r="L1232">
        <f t="shared" si="137"/>
        <v>0</v>
      </c>
      <c r="S1232">
        <f t="shared" si="138"/>
        <v>-2.1989498713305333</v>
      </c>
      <c r="T1232">
        <f t="shared" si="139"/>
        <v>0</v>
      </c>
    </row>
    <row r="1233" spans="1:20" x14ac:dyDescent="0.25">
      <c r="A1233">
        <v>0.12866603595080417</v>
      </c>
      <c r="B1233">
        <f t="shared" si="134"/>
        <v>-1.1327194861780305</v>
      </c>
      <c r="C1233">
        <f t="shared" si="135"/>
        <v>0</v>
      </c>
      <c r="J1233">
        <f t="shared" si="136"/>
        <v>8.867280513821969</v>
      </c>
      <c r="K1233">
        <f t="shared" si="140"/>
        <v>0</v>
      </c>
      <c r="L1233">
        <f t="shared" si="137"/>
        <v>0</v>
      </c>
      <c r="S1233">
        <f t="shared" si="138"/>
        <v>-11.327194861780306</v>
      </c>
      <c r="T1233">
        <f t="shared" si="139"/>
        <v>0</v>
      </c>
    </row>
    <row r="1234" spans="1:20" x14ac:dyDescent="0.25">
      <c r="A1234">
        <v>0.45170445875423443</v>
      </c>
      <c r="B1234">
        <f t="shared" si="134"/>
        <v>-0.12135618766292723</v>
      </c>
      <c r="C1234">
        <f t="shared" si="135"/>
        <v>0</v>
      </c>
      <c r="J1234">
        <f t="shared" si="136"/>
        <v>9.8786438123370726</v>
      </c>
      <c r="K1234">
        <f t="shared" si="140"/>
        <v>0</v>
      </c>
      <c r="L1234">
        <f t="shared" si="137"/>
        <v>0</v>
      </c>
      <c r="S1234">
        <f t="shared" si="138"/>
        <v>-1.2135618766292724</v>
      </c>
      <c r="T1234">
        <f t="shared" si="139"/>
        <v>0</v>
      </c>
    </row>
    <row r="1235" spans="1:20" x14ac:dyDescent="0.25">
      <c r="A1235">
        <v>0.61085848567155976</v>
      </c>
      <c r="B1235">
        <f t="shared" si="134"/>
        <v>0.28155724393790105</v>
      </c>
      <c r="C1235">
        <f t="shared" si="135"/>
        <v>0</v>
      </c>
      <c r="J1235">
        <f t="shared" si="136"/>
        <v>10.2815572439379</v>
      </c>
      <c r="K1235">
        <f t="shared" si="140"/>
        <v>1.0967780719386037E-13</v>
      </c>
      <c r="L1235">
        <f t="shared" si="137"/>
        <v>1.1872638071695994E-13</v>
      </c>
      <c r="S1235">
        <f t="shared" si="138"/>
        <v>2.8155724393790105</v>
      </c>
      <c r="T1235">
        <f t="shared" si="139"/>
        <v>0</v>
      </c>
    </row>
    <row r="1236" spans="1:20" x14ac:dyDescent="0.25">
      <c r="A1236">
        <v>0.63292336802270577</v>
      </c>
      <c r="B1236">
        <f t="shared" si="134"/>
        <v>0.33960599352582443</v>
      </c>
      <c r="C1236">
        <f t="shared" si="135"/>
        <v>0</v>
      </c>
      <c r="J1236">
        <f t="shared" si="136"/>
        <v>10.339605993525824</v>
      </c>
      <c r="K1236">
        <f t="shared" si="140"/>
        <v>5.9539016017460387E-14</v>
      </c>
      <c r="L1236">
        <f t="shared" si="137"/>
        <v>6.6817435694700323E-14</v>
      </c>
      <c r="S1236">
        <f t="shared" si="138"/>
        <v>3.3960599352582443</v>
      </c>
      <c r="T1236">
        <f t="shared" si="139"/>
        <v>0</v>
      </c>
    </row>
    <row r="1237" spans="1:20" x14ac:dyDescent="0.25">
      <c r="A1237">
        <v>0.91534165471358375</v>
      </c>
      <c r="B1237">
        <f t="shared" si="134"/>
        <v>1.3744027252482449</v>
      </c>
      <c r="C1237">
        <f t="shared" si="135"/>
        <v>0</v>
      </c>
      <c r="J1237">
        <f t="shared" si="136"/>
        <v>11.374402725248245</v>
      </c>
      <c r="K1237">
        <f t="shared" si="140"/>
        <v>3.5634812845798934E-19</v>
      </c>
      <c r="L1237">
        <f t="shared" si="137"/>
        <v>2.3564016105512693E-18</v>
      </c>
      <c r="S1237">
        <f t="shared" si="138"/>
        <v>13.74402725248245</v>
      </c>
      <c r="T1237">
        <f t="shared" si="139"/>
        <v>3.3850102518138635E-30</v>
      </c>
    </row>
    <row r="1238" spans="1:20" x14ac:dyDescent="0.25">
      <c r="A1238">
        <v>0.98077333903012176</v>
      </c>
      <c r="B1238">
        <f t="shared" si="134"/>
        <v>2.0699895619484465</v>
      </c>
      <c r="C1238">
        <f t="shared" si="135"/>
        <v>0</v>
      </c>
      <c r="J1238">
        <f t="shared" si="136"/>
        <v>12.069989561948447</v>
      </c>
      <c r="K1238">
        <f t="shared" si="140"/>
        <v>3.2827869452893296E-23</v>
      </c>
      <c r="L1238">
        <f t="shared" si="137"/>
        <v>2.3830456171007696E-21</v>
      </c>
      <c r="S1238">
        <f t="shared" si="138"/>
        <v>20.699895619484465</v>
      </c>
      <c r="T1238">
        <f t="shared" si="139"/>
        <v>1.5919523955644305E-81</v>
      </c>
    </row>
    <row r="1239" spans="1:20" x14ac:dyDescent="0.25">
      <c r="A1239">
        <v>0.67085787530137031</v>
      </c>
      <c r="B1239">
        <f t="shared" si="134"/>
        <v>0.44228325112475525</v>
      </c>
      <c r="C1239">
        <f t="shared" si="135"/>
        <v>0</v>
      </c>
      <c r="J1239">
        <f t="shared" si="136"/>
        <v>10.442283251124755</v>
      </c>
      <c r="K1239">
        <f t="shared" si="140"/>
        <v>1.9874917451372969E-14</v>
      </c>
      <c r="L1239">
        <f t="shared" si="137"/>
        <v>2.4169052231957235E-14</v>
      </c>
      <c r="S1239">
        <f t="shared" si="138"/>
        <v>4.4228325112475524</v>
      </c>
      <c r="T1239">
        <f t="shared" si="139"/>
        <v>0</v>
      </c>
    </row>
    <row r="1240" spans="1:20" x14ac:dyDescent="0.25">
      <c r="A1240">
        <v>0.56779686880092772</v>
      </c>
      <c r="B1240">
        <f t="shared" si="134"/>
        <v>0.17076791012872702</v>
      </c>
      <c r="C1240">
        <f t="shared" si="135"/>
        <v>0</v>
      </c>
      <c r="J1240">
        <f t="shared" si="136"/>
        <v>10.170767910128728</v>
      </c>
      <c r="K1240">
        <f t="shared" si="140"/>
        <v>3.4540552655637479E-13</v>
      </c>
      <c r="L1240">
        <f t="shared" si="137"/>
        <v>3.5562643682976977E-13</v>
      </c>
      <c r="S1240">
        <f t="shared" si="138"/>
        <v>1.7076791012872703</v>
      </c>
      <c r="T1240">
        <f t="shared" si="139"/>
        <v>0</v>
      </c>
    </row>
    <row r="1241" spans="1:20" x14ac:dyDescent="0.25">
      <c r="A1241">
        <v>0.59605700857570121</v>
      </c>
      <c r="B1241">
        <f t="shared" si="134"/>
        <v>0.24315415153007447</v>
      </c>
      <c r="C1241">
        <f t="shared" si="135"/>
        <v>0</v>
      </c>
      <c r="J1241">
        <f t="shared" si="136"/>
        <v>10.243154151530074</v>
      </c>
      <c r="K1241">
        <f t="shared" si="140"/>
        <v>1.6369196016450139E-13</v>
      </c>
      <c r="L1241">
        <f t="shared" si="137"/>
        <v>1.7366190101716594E-13</v>
      </c>
      <c r="S1241">
        <f t="shared" si="138"/>
        <v>2.4315415153007445</v>
      </c>
      <c r="T1241">
        <f t="shared" si="139"/>
        <v>0</v>
      </c>
    </row>
    <row r="1242" spans="1:20" x14ac:dyDescent="0.25">
      <c r="A1242">
        <v>0.99240089114047669</v>
      </c>
      <c r="B1242">
        <f t="shared" si="134"/>
        <v>2.4276209630478025</v>
      </c>
      <c r="C1242">
        <f t="shared" si="135"/>
        <v>0</v>
      </c>
      <c r="J1242">
        <f t="shared" si="136"/>
        <v>12.427620963047803</v>
      </c>
      <c r="K1242">
        <f t="shared" si="140"/>
        <v>1.8931866803963445E-25</v>
      </c>
      <c r="L1242">
        <f t="shared" si="137"/>
        <v>6.8649917520433799E-23</v>
      </c>
      <c r="S1242">
        <f t="shared" si="138"/>
        <v>24.276209630478025</v>
      </c>
      <c r="T1242">
        <f t="shared" si="139"/>
        <v>4.9269164170074775E-116</v>
      </c>
    </row>
    <row r="1243" spans="1:20" x14ac:dyDescent="0.25">
      <c r="A1243">
        <v>0.94537186803796502</v>
      </c>
      <c r="B1243">
        <f t="shared" si="134"/>
        <v>1.6015449887770017</v>
      </c>
      <c r="C1243">
        <f t="shared" si="135"/>
        <v>0</v>
      </c>
      <c r="J1243">
        <f t="shared" si="136"/>
        <v>11.601544988777002</v>
      </c>
      <c r="K1243">
        <f t="shared" si="140"/>
        <v>1.9073402568742121E-20</v>
      </c>
      <c r="L1243">
        <f t="shared" si="137"/>
        <v>2.479534879489276E-19</v>
      </c>
      <c r="S1243">
        <f t="shared" si="138"/>
        <v>16.015449887770018</v>
      </c>
      <c r="T1243">
        <f t="shared" si="139"/>
        <v>1.1598660423264161E-44</v>
      </c>
    </row>
    <row r="1244" spans="1:20" x14ac:dyDescent="0.25">
      <c r="A1244">
        <v>0.40403454695272684</v>
      </c>
      <c r="B1244">
        <f t="shared" si="134"/>
        <v>-0.24291777702535985</v>
      </c>
      <c r="C1244">
        <f t="shared" si="135"/>
        <v>0</v>
      </c>
      <c r="J1244">
        <f t="shared" si="136"/>
        <v>9.7570822229746401</v>
      </c>
      <c r="K1244">
        <f t="shared" si="140"/>
        <v>0</v>
      </c>
      <c r="L1244">
        <f t="shared" si="137"/>
        <v>0</v>
      </c>
      <c r="S1244">
        <f t="shared" si="138"/>
        <v>-2.4291777702535984</v>
      </c>
      <c r="T1244">
        <f t="shared" si="139"/>
        <v>0</v>
      </c>
    </row>
    <row r="1245" spans="1:20" x14ac:dyDescent="0.25">
      <c r="A1245">
        <v>0.3444013794366283</v>
      </c>
      <c r="B1245">
        <f t="shared" si="134"/>
        <v>-0.40048034291555257</v>
      </c>
      <c r="C1245">
        <f t="shared" si="135"/>
        <v>0</v>
      </c>
      <c r="J1245">
        <f t="shared" si="136"/>
        <v>9.5995196570844481</v>
      </c>
      <c r="K1245">
        <f t="shared" si="140"/>
        <v>0</v>
      </c>
      <c r="L1245">
        <f t="shared" si="137"/>
        <v>0</v>
      </c>
      <c r="S1245">
        <f t="shared" si="138"/>
        <v>-4.0048034291555261</v>
      </c>
      <c r="T1245">
        <f t="shared" si="139"/>
        <v>0</v>
      </c>
    </row>
    <row r="1246" spans="1:20" x14ac:dyDescent="0.25">
      <c r="A1246">
        <v>0.26703695791497545</v>
      </c>
      <c r="B1246">
        <f t="shared" si="134"/>
        <v>-0.62179919485063695</v>
      </c>
      <c r="C1246">
        <f t="shared" si="135"/>
        <v>0</v>
      </c>
      <c r="J1246">
        <f t="shared" si="136"/>
        <v>9.3782008051493637</v>
      </c>
      <c r="K1246">
        <f t="shared" si="140"/>
        <v>0</v>
      </c>
      <c r="L1246">
        <f t="shared" si="137"/>
        <v>0</v>
      </c>
      <c r="S1246">
        <f t="shared" si="138"/>
        <v>-6.2179919485063699</v>
      </c>
      <c r="T1246">
        <f t="shared" si="139"/>
        <v>0</v>
      </c>
    </row>
    <row r="1247" spans="1:20" x14ac:dyDescent="0.25">
      <c r="A1247">
        <v>0.68910794396801656</v>
      </c>
      <c r="B1247">
        <f t="shared" si="134"/>
        <v>0.49332337854047692</v>
      </c>
      <c r="C1247">
        <f t="shared" si="135"/>
        <v>0</v>
      </c>
      <c r="J1247">
        <f t="shared" si="136"/>
        <v>10.493323378540477</v>
      </c>
      <c r="K1247">
        <f t="shared" si="140"/>
        <v>1.1429293636783638E-14</v>
      </c>
      <c r="L1247">
        <f t="shared" si="137"/>
        <v>1.4578496968045853E-14</v>
      </c>
      <c r="S1247">
        <f t="shared" si="138"/>
        <v>4.9332337854047692</v>
      </c>
      <c r="T1247">
        <f t="shared" si="139"/>
        <v>0</v>
      </c>
    </row>
    <row r="1248" spans="1:20" x14ac:dyDescent="0.25">
      <c r="A1248">
        <v>8.8808862575151831E-2</v>
      </c>
      <c r="B1248">
        <f t="shared" si="134"/>
        <v>-1.348126420137149</v>
      </c>
      <c r="C1248">
        <f t="shared" si="135"/>
        <v>0</v>
      </c>
      <c r="J1248">
        <f t="shared" si="136"/>
        <v>8.6518735798628512</v>
      </c>
      <c r="K1248">
        <f t="shared" si="140"/>
        <v>0</v>
      </c>
      <c r="L1248">
        <f t="shared" si="137"/>
        <v>0</v>
      </c>
      <c r="S1248">
        <f t="shared" si="138"/>
        <v>-13.48126420137149</v>
      </c>
      <c r="T1248">
        <f t="shared" si="139"/>
        <v>0</v>
      </c>
    </row>
    <row r="1249" spans="1:20" x14ac:dyDescent="0.25">
      <c r="A1249">
        <v>0.68459120456556899</v>
      </c>
      <c r="B1249">
        <f t="shared" si="134"/>
        <v>0.48057640137899754</v>
      </c>
      <c r="C1249">
        <f t="shared" si="135"/>
        <v>0</v>
      </c>
      <c r="J1249">
        <f t="shared" si="136"/>
        <v>10.480576401378997</v>
      </c>
      <c r="K1249">
        <f t="shared" si="140"/>
        <v>1.3129324212379781E-14</v>
      </c>
      <c r="L1249">
        <f t="shared" si="137"/>
        <v>1.6540334210345473E-14</v>
      </c>
      <c r="S1249">
        <f t="shared" si="138"/>
        <v>4.8057640137899753</v>
      </c>
      <c r="T1249">
        <f t="shared" si="139"/>
        <v>0</v>
      </c>
    </row>
    <row r="1250" spans="1:20" x14ac:dyDescent="0.25">
      <c r="A1250">
        <v>0.63512070070497761</v>
      </c>
      <c r="B1250">
        <f t="shared" si="134"/>
        <v>0.34544666716269312</v>
      </c>
      <c r="C1250">
        <f t="shared" si="135"/>
        <v>0</v>
      </c>
      <c r="J1250">
        <f t="shared" si="136"/>
        <v>10.345446667162694</v>
      </c>
      <c r="K1250">
        <f t="shared" si="140"/>
        <v>5.5968478467533104E-14</v>
      </c>
      <c r="L1250">
        <f t="shared" si="137"/>
        <v>6.3062231952646523E-14</v>
      </c>
      <c r="S1250">
        <f t="shared" si="138"/>
        <v>3.454466671626931</v>
      </c>
      <c r="T1250">
        <f t="shared" si="139"/>
        <v>0</v>
      </c>
    </row>
    <row r="1251" spans="1:20" x14ac:dyDescent="0.25">
      <c r="A1251">
        <v>0.70250556962797939</v>
      </c>
      <c r="B1251">
        <f t="shared" si="134"/>
        <v>0.53162050404641437</v>
      </c>
      <c r="C1251">
        <f t="shared" si="135"/>
        <v>0</v>
      </c>
      <c r="J1251">
        <f t="shared" si="136"/>
        <v>10.531620504046414</v>
      </c>
      <c r="K1251">
        <f t="shared" si="140"/>
        <v>7.5202474228657096E-15</v>
      </c>
      <c r="L1251">
        <f t="shared" si="137"/>
        <v>9.976371027728665E-15</v>
      </c>
      <c r="S1251">
        <f t="shared" si="138"/>
        <v>5.3162050404641441</v>
      </c>
      <c r="T1251">
        <f t="shared" si="139"/>
        <v>0</v>
      </c>
    </row>
    <row r="1252" spans="1:20" x14ac:dyDescent="0.25">
      <c r="A1252">
        <v>0.84636982329783017</v>
      </c>
      <c r="B1252">
        <f t="shared" si="134"/>
        <v>1.0209875160373967</v>
      </c>
      <c r="C1252">
        <f t="shared" si="135"/>
        <v>0</v>
      </c>
      <c r="J1252">
        <f t="shared" si="136"/>
        <v>11.020987516037398</v>
      </c>
      <c r="K1252">
        <f t="shared" si="140"/>
        <v>2.7585996024121114E-17</v>
      </c>
      <c r="L1252">
        <f t="shared" si="137"/>
        <v>7.8235519769782774E-17</v>
      </c>
      <c r="S1252">
        <f t="shared" si="138"/>
        <v>10.209875160373967</v>
      </c>
      <c r="T1252">
        <f t="shared" si="139"/>
        <v>3.9775251708566345E-12</v>
      </c>
    </row>
    <row r="1253" spans="1:20" x14ac:dyDescent="0.25">
      <c r="A1253">
        <v>0.56755272072511975</v>
      </c>
      <c r="B1253">
        <f t="shared" si="134"/>
        <v>0.17014696586393002</v>
      </c>
      <c r="C1253">
        <f t="shared" si="135"/>
        <v>0</v>
      </c>
      <c r="J1253">
        <f t="shared" si="136"/>
        <v>10.17014696586393</v>
      </c>
      <c r="K1253">
        <f t="shared" si="140"/>
        <v>3.4760933343232661E-13</v>
      </c>
      <c r="L1253">
        <f t="shared" si="137"/>
        <v>3.5781970209096902E-13</v>
      </c>
      <c r="S1253">
        <f t="shared" si="138"/>
        <v>1.7014696586393003</v>
      </c>
      <c r="T1253">
        <f t="shared" si="139"/>
        <v>0</v>
      </c>
    </row>
    <row r="1254" spans="1:20" x14ac:dyDescent="0.25">
      <c r="A1254">
        <v>0.87289040803247164</v>
      </c>
      <c r="B1254">
        <f t="shared" si="134"/>
        <v>1.1401611158055558</v>
      </c>
      <c r="C1254">
        <f t="shared" si="135"/>
        <v>0</v>
      </c>
      <c r="J1254">
        <f t="shared" si="136"/>
        <v>11.140161115805556</v>
      </c>
      <c r="K1254">
        <f t="shared" si="140"/>
        <v>6.5454861848493142E-18</v>
      </c>
      <c r="L1254">
        <f t="shared" si="137"/>
        <v>2.4016546973181313E-17</v>
      </c>
      <c r="S1254">
        <f t="shared" si="138"/>
        <v>11.401611158055559</v>
      </c>
      <c r="T1254">
        <f t="shared" si="139"/>
        <v>1.2906776250027998E-17</v>
      </c>
    </row>
    <row r="1255" spans="1:20" x14ac:dyDescent="0.25">
      <c r="A1255">
        <v>0.26834925382244329</v>
      </c>
      <c r="B1255">
        <f t="shared" si="134"/>
        <v>-0.61781315988455665</v>
      </c>
      <c r="C1255">
        <f t="shared" si="135"/>
        <v>0</v>
      </c>
      <c r="J1255">
        <f t="shared" si="136"/>
        <v>9.3821868401154429</v>
      </c>
      <c r="K1255">
        <f t="shared" si="140"/>
        <v>0</v>
      </c>
      <c r="L1255">
        <f t="shared" si="137"/>
        <v>0</v>
      </c>
      <c r="S1255">
        <f t="shared" si="138"/>
        <v>-6.1781315988455665</v>
      </c>
      <c r="T1255">
        <f t="shared" si="139"/>
        <v>0</v>
      </c>
    </row>
    <row r="1256" spans="1:20" x14ac:dyDescent="0.25">
      <c r="A1256">
        <v>0.49284340952787864</v>
      </c>
      <c r="B1256">
        <f t="shared" si="134"/>
        <v>-1.7939874273052457E-2</v>
      </c>
      <c r="C1256">
        <f t="shared" si="135"/>
        <v>0</v>
      </c>
      <c r="J1256">
        <f t="shared" si="136"/>
        <v>9.9820601257269477</v>
      </c>
      <c r="K1256">
        <f t="shared" si="140"/>
        <v>0</v>
      </c>
      <c r="L1256">
        <f t="shared" si="137"/>
        <v>0</v>
      </c>
      <c r="S1256">
        <f t="shared" si="138"/>
        <v>-0.17939874273052459</v>
      </c>
      <c r="T1256">
        <f t="shared" si="139"/>
        <v>0</v>
      </c>
    </row>
    <row r="1257" spans="1:20" x14ac:dyDescent="0.25">
      <c r="A1257">
        <v>5.1057466353343302E-2</v>
      </c>
      <c r="B1257">
        <f t="shared" si="134"/>
        <v>-1.6346857907804877</v>
      </c>
      <c r="C1257">
        <f t="shared" si="135"/>
        <v>0</v>
      </c>
      <c r="J1257">
        <f t="shared" si="136"/>
        <v>8.3653142092195125</v>
      </c>
      <c r="K1257">
        <f t="shared" si="140"/>
        <v>0</v>
      </c>
      <c r="L1257">
        <f t="shared" si="137"/>
        <v>0</v>
      </c>
      <c r="S1257">
        <f t="shared" si="138"/>
        <v>-16.346857907804878</v>
      </c>
      <c r="T1257">
        <f t="shared" si="139"/>
        <v>0</v>
      </c>
    </row>
    <row r="1258" spans="1:20" x14ac:dyDescent="0.25">
      <c r="A1258">
        <v>0.7883236182744835</v>
      </c>
      <c r="B1258">
        <f t="shared" si="134"/>
        <v>0.80061810961361457</v>
      </c>
      <c r="C1258">
        <f t="shared" si="135"/>
        <v>0</v>
      </c>
      <c r="J1258">
        <f t="shared" si="136"/>
        <v>10.800618109613614</v>
      </c>
      <c r="K1258">
        <f t="shared" si="140"/>
        <v>3.6585256417695489E-16</v>
      </c>
      <c r="L1258">
        <f t="shared" si="137"/>
        <v>6.9451918053025785E-16</v>
      </c>
      <c r="S1258">
        <f t="shared" si="138"/>
        <v>8.0061810961361459</v>
      </c>
      <c r="T1258">
        <f t="shared" si="139"/>
        <v>0</v>
      </c>
    </row>
    <row r="1259" spans="1:20" x14ac:dyDescent="0.25">
      <c r="A1259">
        <v>0.52006591998046814</v>
      </c>
      <c r="B1259">
        <f t="shared" si="134"/>
        <v>5.0319028986478172E-2</v>
      </c>
      <c r="C1259">
        <f t="shared" si="135"/>
        <v>0</v>
      </c>
      <c r="J1259">
        <f t="shared" si="136"/>
        <v>10.050319028986479</v>
      </c>
      <c r="K1259">
        <f t="shared" si="140"/>
        <v>1.1690237940928211E-12</v>
      </c>
      <c r="L1259">
        <f t="shared" si="137"/>
        <v>1.1719875183067297E-12</v>
      </c>
      <c r="S1259">
        <f t="shared" si="138"/>
        <v>0.50319028986478176</v>
      </c>
      <c r="T1259">
        <f t="shared" si="139"/>
        <v>0</v>
      </c>
    </row>
    <row r="1260" spans="1:20" x14ac:dyDescent="0.25">
      <c r="A1260">
        <v>0.45670949430829799</v>
      </c>
      <c r="B1260">
        <f t="shared" si="134"/>
        <v>-0.108727047006469</v>
      </c>
      <c r="C1260">
        <f t="shared" si="135"/>
        <v>0</v>
      </c>
      <c r="J1260">
        <f t="shared" si="136"/>
        <v>9.8912729529935302</v>
      </c>
      <c r="K1260">
        <f t="shared" si="140"/>
        <v>0</v>
      </c>
      <c r="L1260">
        <f t="shared" si="137"/>
        <v>0</v>
      </c>
      <c r="S1260">
        <f t="shared" si="138"/>
        <v>-1.08727047006469</v>
      </c>
      <c r="T1260">
        <f t="shared" si="139"/>
        <v>0</v>
      </c>
    </row>
    <row r="1261" spans="1:20" x14ac:dyDescent="0.25">
      <c r="A1261">
        <v>0.86397900326548049</v>
      </c>
      <c r="B1261">
        <f t="shared" si="134"/>
        <v>1.0983722069002939</v>
      </c>
      <c r="C1261">
        <f t="shared" si="135"/>
        <v>0</v>
      </c>
      <c r="J1261">
        <f t="shared" si="136"/>
        <v>11.098372206900294</v>
      </c>
      <c r="K1261">
        <f t="shared" si="140"/>
        <v>1.0874845679493788E-17</v>
      </c>
      <c r="L1261">
        <f t="shared" si="137"/>
        <v>3.6338358501337394E-17</v>
      </c>
      <c r="S1261">
        <f t="shared" si="138"/>
        <v>10.983722069002939</v>
      </c>
      <c r="T1261">
        <f t="shared" si="139"/>
        <v>1.2752945832785095E-15</v>
      </c>
    </row>
    <row r="1262" spans="1:20" x14ac:dyDescent="0.25">
      <c r="A1262">
        <v>0.65215002899258401</v>
      </c>
      <c r="B1262">
        <f t="shared" si="134"/>
        <v>0.39113162978198757</v>
      </c>
      <c r="C1262">
        <f t="shared" si="135"/>
        <v>0</v>
      </c>
      <c r="J1262">
        <f t="shared" si="136"/>
        <v>10.391131629781988</v>
      </c>
      <c r="K1262">
        <f t="shared" si="140"/>
        <v>3.4421958756823662E-14</v>
      </c>
      <c r="L1262">
        <f t="shared" si="137"/>
        <v>4.0112124631537815E-14</v>
      </c>
      <c r="S1262">
        <f t="shared" si="138"/>
        <v>3.9113162978198757</v>
      </c>
      <c r="T1262">
        <f t="shared" si="139"/>
        <v>0</v>
      </c>
    </row>
    <row r="1263" spans="1:20" x14ac:dyDescent="0.25">
      <c r="A1263">
        <v>0.77282021546067692</v>
      </c>
      <c r="B1263">
        <f t="shared" si="134"/>
        <v>0.74816677461813885</v>
      </c>
      <c r="C1263">
        <f t="shared" si="135"/>
        <v>0</v>
      </c>
      <c r="J1263">
        <f t="shared" si="136"/>
        <v>10.748166774618138</v>
      </c>
      <c r="K1263">
        <f t="shared" si="140"/>
        <v>6.6721441061376203E-16</v>
      </c>
      <c r="L1263">
        <f t="shared" si="137"/>
        <v>1.1677860521674789E-15</v>
      </c>
      <c r="S1263">
        <f t="shared" si="138"/>
        <v>7.4816677461813885</v>
      </c>
      <c r="T1263">
        <f t="shared" si="139"/>
        <v>0</v>
      </c>
    </row>
    <row r="1264" spans="1:20" x14ac:dyDescent="0.25">
      <c r="A1264">
        <v>0.91000091555528428</v>
      </c>
      <c r="B1264">
        <f t="shared" si="134"/>
        <v>1.3407606716925873</v>
      </c>
      <c r="C1264">
        <f t="shared" si="135"/>
        <v>0</v>
      </c>
      <c r="J1264">
        <f t="shared" si="136"/>
        <v>11.340760671692587</v>
      </c>
      <c r="K1264">
        <f t="shared" si="140"/>
        <v>5.4495883996997721E-19</v>
      </c>
      <c r="L1264">
        <f t="shared" si="137"/>
        <v>3.2890348681528273E-18</v>
      </c>
      <c r="S1264">
        <f t="shared" si="138"/>
        <v>13.407606716925873</v>
      </c>
      <c r="T1264">
        <f t="shared" si="139"/>
        <v>3.0371403446800622E-28</v>
      </c>
    </row>
    <row r="1265" spans="1:20" x14ac:dyDescent="0.25">
      <c r="A1265">
        <v>0.63710440382091738</v>
      </c>
      <c r="B1265">
        <f t="shared" si="134"/>
        <v>0.35072963269443302</v>
      </c>
      <c r="C1265">
        <f t="shared" si="135"/>
        <v>0</v>
      </c>
      <c r="J1265">
        <f t="shared" si="136"/>
        <v>10.350729632694433</v>
      </c>
      <c r="K1265">
        <f t="shared" si="140"/>
        <v>5.292054526695036E-14</v>
      </c>
      <c r="L1265">
        <f t="shared" si="137"/>
        <v>5.9847694984357516E-14</v>
      </c>
      <c r="S1265">
        <f t="shared" si="138"/>
        <v>3.5072963269443305</v>
      </c>
      <c r="T1265">
        <f t="shared" si="139"/>
        <v>0</v>
      </c>
    </row>
    <row r="1266" spans="1:20" x14ac:dyDescent="0.25">
      <c r="A1266">
        <v>0.63115329447309798</v>
      </c>
      <c r="B1266">
        <f t="shared" si="134"/>
        <v>0.33490942646901833</v>
      </c>
      <c r="C1266">
        <f t="shared" si="135"/>
        <v>0</v>
      </c>
      <c r="J1266">
        <f t="shared" si="136"/>
        <v>10.334909426469018</v>
      </c>
      <c r="K1266">
        <f t="shared" si="140"/>
        <v>6.2571573188959064E-14</v>
      </c>
      <c r="L1266">
        <f t="shared" si="137"/>
        <v>6.999861082500322E-14</v>
      </c>
      <c r="S1266">
        <f t="shared" si="138"/>
        <v>3.3490942646901836</v>
      </c>
      <c r="T1266">
        <f t="shared" si="139"/>
        <v>0</v>
      </c>
    </row>
    <row r="1267" spans="1:20" x14ac:dyDescent="0.25">
      <c r="A1267">
        <v>0.84893337809381386</v>
      </c>
      <c r="B1267">
        <f t="shared" si="134"/>
        <v>1.0318695254227297</v>
      </c>
      <c r="C1267">
        <f t="shared" si="135"/>
        <v>0</v>
      </c>
      <c r="J1267">
        <f t="shared" si="136"/>
        <v>11.03186952542273</v>
      </c>
      <c r="K1267">
        <f t="shared" si="140"/>
        <v>2.421896133527544E-17</v>
      </c>
      <c r="L1267">
        <f t="shared" si="137"/>
        <v>7.0238076910371066E-17</v>
      </c>
      <c r="S1267">
        <f t="shared" si="138"/>
        <v>10.318695254227297</v>
      </c>
      <c r="T1267">
        <f t="shared" si="139"/>
        <v>1.3303882980136334E-12</v>
      </c>
    </row>
    <row r="1268" spans="1:20" x14ac:dyDescent="0.25">
      <c r="A1268">
        <v>0.9175084688863796</v>
      </c>
      <c r="B1268">
        <f t="shared" si="134"/>
        <v>1.3885058579545326</v>
      </c>
      <c r="C1268">
        <f t="shared" si="135"/>
        <v>0</v>
      </c>
      <c r="J1268">
        <f t="shared" si="136"/>
        <v>11.388505857954533</v>
      </c>
      <c r="K1268">
        <f t="shared" si="140"/>
        <v>2.9801692535749076E-19</v>
      </c>
      <c r="L1268">
        <f t="shared" si="137"/>
        <v>2.0489828924158433E-18</v>
      </c>
      <c r="S1268">
        <f t="shared" si="138"/>
        <v>13.885058579545326</v>
      </c>
      <c r="T1268">
        <f t="shared" si="139"/>
        <v>4.9696555531155748E-31</v>
      </c>
    </row>
    <row r="1269" spans="1:20" x14ac:dyDescent="0.25">
      <c r="A1269">
        <v>8.0813013092440572E-2</v>
      </c>
      <c r="B1269">
        <f t="shared" si="134"/>
        <v>-1.3996237228901438</v>
      </c>
      <c r="C1269">
        <f t="shared" si="135"/>
        <v>0</v>
      </c>
      <c r="J1269">
        <f t="shared" si="136"/>
        <v>8.6003762771098557</v>
      </c>
      <c r="K1269">
        <f t="shared" si="140"/>
        <v>0</v>
      </c>
      <c r="L1269">
        <f t="shared" si="137"/>
        <v>0</v>
      </c>
      <c r="S1269">
        <f t="shared" si="138"/>
        <v>-13.996237228901439</v>
      </c>
      <c r="T1269">
        <f t="shared" si="139"/>
        <v>0</v>
      </c>
    </row>
    <row r="1270" spans="1:20" x14ac:dyDescent="0.25">
      <c r="A1270">
        <v>0.37968077639088105</v>
      </c>
      <c r="B1270">
        <f t="shared" si="134"/>
        <v>-0.30631929080088849</v>
      </c>
      <c r="C1270">
        <f t="shared" si="135"/>
        <v>0</v>
      </c>
      <c r="J1270">
        <f t="shared" si="136"/>
        <v>9.6936807091991106</v>
      </c>
      <c r="K1270">
        <f t="shared" si="140"/>
        <v>0</v>
      </c>
      <c r="L1270">
        <f t="shared" si="137"/>
        <v>0</v>
      </c>
      <c r="S1270">
        <f t="shared" si="138"/>
        <v>-3.0631929080088849</v>
      </c>
      <c r="T1270">
        <f t="shared" si="139"/>
        <v>0</v>
      </c>
    </row>
    <row r="1271" spans="1:20" x14ac:dyDescent="0.25">
      <c r="A1271">
        <v>0.9285561693166906</v>
      </c>
      <c r="B1271">
        <f t="shared" si="134"/>
        <v>1.4651219047512145</v>
      </c>
      <c r="C1271">
        <f t="shared" si="135"/>
        <v>0</v>
      </c>
      <c r="J1271">
        <f t="shared" si="136"/>
        <v>11.465121904751214</v>
      </c>
      <c r="K1271">
        <f t="shared" si="140"/>
        <v>1.1206298682175425E-19</v>
      </c>
      <c r="L1271">
        <f t="shared" si="137"/>
        <v>9.5876240501560271E-19</v>
      </c>
      <c r="S1271">
        <f t="shared" si="138"/>
        <v>14.651219047512145</v>
      </c>
      <c r="T1271">
        <f t="shared" si="139"/>
        <v>1.0460634641305057E-35</v>
      </c>
    </row>
    <row r="1272" spans="1:20" x14ac:dyDescent="0.25">
      <c r="A1272">
        <v>9.552293465987122E-3</v>
      </c>
      <c r="B1272">
        <f t="shared" si="134"/>
        <v>-2.3434838968146083</v>
      </c>
      <c r="C1272">
        <f t="shared" si="135"/>
        <v>0</v>
      </c>
      <c r="J1272">
        <f t="shared" si="136"/>
        <v>7.6565161031853917</v>
      </c>
      <c r="K1272">
        <f t="shared" si="140"/>
        <v>0</v>
      </c>
      <c r="L1272">
        <f t="shared" si="137"/>
        <v>0</v>
      </c>
      <c r="S1272">
        <f t="shared" si="138"/>
        <v>-23.434838968146082</v>
      </c>
      <c r="T1272">
        <f t="shared" si="139"/>
        <v>0</v>
      </c>
    </row>
    <row r="1273" spans="1:20" x14ac:dyDescent="0.25">
      <c r="A1273">
        <v>0.89172032837916193</v>
      </c>
      <c r="B1273">
        <f t="shared" si="134"/>
        <v>1.2357289217450198</v>
      </c>
      <c r="C1273">
        <f t="shared" si="135"/>
        <v>0</v>
      </c>
      <c r="J1273">
        <f t="shared" si="136"/>
        <v>11.23572892174502</v>
      </c>
      <c r="K1273">
        <f t="shared" si="140"/>
        <v>2.0229990901541108E-18</v>
      </c>
      <c r="L1273">
        <f t="shared" si="137"/>
        <v>9.3148236912445962E-18</v>
      </c>
      <c r="S1273">
        <f t="shared" si="138"/>
        <v>12.357289217450198</v>
      </c>
      <c r="T1273">
        <f t="shared" si="139"/>
        <v>1.8389296069089663E-22</v>
      </c>
    </row>
    <row r="1274" spans="1:20" x14ac:dyDescent="0.25">
      <c r="A1274">
        <v>0.44541764580217902</v>
      </c>
      <c r="B1274">
        <f t="shared" si="134"/>
        <v>-0.13724734178481426</v>
      </c>
      <c r="C1274">
        <f t="shared" si="135"/>
        <v>0</v>
      </c>
      <c r="J1274">
        <f t="shared" si="136"/>
        <v>9.8627526582151859</v>
      </c>
      <c r="K1274">
        <f t="shared" si="140"/>
        <v>0</v>
      </c>
      <c r="L1274">
        <f t="shared" si="137"/>
        <v>0</v>
      </c>
      <c r="S1274">
        <f t="shared" si="138"/>
        <v>-1.3724734178481426</v>
      </c>
      <c r="T1274">
        <f t="shared" si="139"/>
        <v>0</v>
      </c>
    </row>
    <row r="1275" spans="1:20" x14ac:dyDescent="0.25">
      <c r="A1275">
        <v>0.95702993865779595</v>
      </c>
      <c r="B1275">
        <f t="shared" si="134"/>
        <v>1.717213757979039</v>
      </c>
      <c r="C1275">
        <f t="shared" si="135"/>
        <v>0</v>
      </c>
      <c r="J1275">
        <f t="shared" si="136"/>
        <v>11.717213757979039</v>
      </c>
      <c r="K1275">
        <f t="shared" si="140"/>
        <v>4.1274143327740204E-21</v>
      </c>
      <c r="L1275">
        <f t="shared" si="137"/>
        <v>7.8765432909216019E-20</v>
      </c>
      <c r="S1275">
        <f t="shared" si="138"/>
        <v>17.172137579790391</v>
      </c>
      <c r="T1275">
        <f t="shared" si="139"/>
        <v>6.9546189537701704E-53</v>
      </c>
    </row>
    <row r="1276" spans="1:20" x14ac:dyDescent="0.25">
      <c r="A1276">
        <v>8.5146641438032161E-2</v>
      </c>
      <c r="B1276">
        <f t="shared" si="134"/>
        <v>-1.3712620451777726</v>
      </c>
      <c r="C1276">
        <f t="shared" si="135"/>
        <v>0</v>
      </c>
      <c r="J1276">
        <f t="shared" si="136"/>
        <v>8.6287379548222276</v>
      </c>
      <c r="K1276">
        <f t="shared" si="140"/>
        <v>0</v>
      </c>
      <c r="L1276">
        <f t="shared" si="137"/>
        <v>0</v>
      </c>
      <c r="S1276">
        <f t="shared" si="138"/>
        <v>-13.712620451777726</v>
      </c>
      <c r="T1276">
        <f t="shared" si="139"/>
        <v>0</v>
      </c>
    </row>
    <row r="1277" spans="1:20" x14ac:dyDescent="0.25">
      <c r="A1277">
        <v>0.66841639454329049</v>
      </c>
      <c r="B1277">
        <f t="shared" si="134"/>
        <v>0.43554454801332415</v>
      </c>
      <c r="C1277">
        <f t="shared" si="135"/>
        <v>0</v>
      </c>
      <c r="J1277">
        <f t="shared" si="136"/>
        <v>10.435544548013324</v>
      </c>
      <c r="K1277">
        <f t="shared" si="140"/>
        <v>2.1372721707350079E-14</v>
      </c>
      <c r="L1277">
        <f t="shared" si="137"/>
        <v>2.5837178341860939E-14</v>
      </c>
      <c r="S1277">
        <f t="shared" si="138"/>
        <v>4.3554454801332412</v>
      </c>
      <c r="T1277">
        <f t="shared" si="139"/>
        <v>0</v>
      </c>
    </row>
    <row r="1278" spans="1:20" x14ac:dyDescent="0.25">
      <c r="A1278">
        <v>0.64598529007843253</v>
      </c>
      <c r="B1278">
        <f t="shared" si="134"/>
        <v>0.37450394805043902</v>
      </c>
      <c r="C1278">
        <f t="shared" si="135"/>
        <v>0</v>
      </c>
      <c r="J1278">
        <f t="shared" si="136"/>
        <v>10.374503948050439</v>
      </c>
      <c r="K1278">
        <f t="shared" si="140"/>
        <v>4.1103809138846189E-14</v>
      </c>
      <c r="L1278">
        <f t="shared" si="137"/>
        <v>4.729260799409105E-14</v>
      </c>
      <c r="S1278">
        <f t="shared" si="138"/>
        <v>3.7450394805043903</v>
      </c>
      <c r="T1278">
        <f t="shared" si="139"/>
        <v>0</v>
      </c>
    </row>
    <row r="1279" spans="1:20" x14ac:dyDescent="0.25">
      <c r="A1279">
        <v>0.1400494399853511</v>
      </c>
      <c r="B1279">
        <f t="shared" si="134"/>
        <v>-1.0800972418599006</v>
      </c>
      <c r="C1279">
        <f t="shared" si="135"/>
        <v>0</v>
      </c>
      <c r="J1279">
        <f t="shared" si="136"/>
        <v>8.9199027581400987</v>
      </c>
      <c r="K1279">
        <f t="shared" si="140"/>
        <v>0</v>
      </c>
      <c r="L1279">
        <f t="shared" si="137"/>
        <v>0</v>
      </c>
      <c r="S1279">
        <f t="shared" si="138"/>
        <v>-10.800972418599006</v>
      </c>
      <c r="T1279">
        <f t="shared" si="139"/>
        <v>0</v>
      </c>
    </row>
    <row r="1280" spans="1:20" x14ac:dyDescent="0.25">
      <c r="A1280">
        <v>5.090487380596332E-2</v>
      </c>
      <c r="B1280">
        <f t="shared" si="134"/>
        <v>-1.6361425935873837</v>
      </c>
      <c r="C1280">
        <f t="shared" si="135"/>
        <v>0</v>
      </c>
      <c r="J1280">
        <f t="shared" si="136"/>
        <v>8.3638574064126168</v>
      </c>
      <c r="K1280">
        <f t="shared" si="140"/>
        <v>0</v>
      </c>
      <c r="L1280">
        <f t="shared" si="137"/>
        <v>0</v>
      </c>
      <c r="S1280">
        <f t="shared" si="138"/>
        <v>-16.361425935873836</v>
      </c>
      <c r="T1280">
        <f t="shared" si="139"/>
        <v>0</v>
      </c>
    </row>
    <row r="1281" spans="1:20" x14ac:dyDescent="0.25">
      <c r="A1281">
        <v>0.619037446211127</v>
      </c>
      <c r="B1281">
        <f t="shared" si="134"/>
        <v>0.30295375097760169</v>
      </c>
      <c r="C1281">
        <f t="shared" si="135"/>
        <v>0</v>
      </c>
      <c r="J1281">
        <f t="shared" si="136"/>
        <v>10.302953750977602</v>
      </c>
      <c r="K1281">
        <f t="shared" si="140"/>
        <v>8.7632713754352657E-14</v>
      </c>
      <c r="L1281">
        <f t="shared" si="137"/>
        <v>9.6056383592391649E-14</v>
      </c>
      <c r="S1281">
        <f t="shared" si="138"/>
        <v>3.0295375097760169</v>
      </c>
      <c r="T1281">
        <f t="shared" si="139"/>
        <v>0</v>
      </c>
    </row>
    <row r="1282" spans="1:20" x14ac:dyDescent="0.25">
      <c r="A1282">
        <v>7.2542497024445332E-2</v>
      </c>
      <c r="B1282">
        <f t="shared" si="134"/>
        <v>-1.4571137116718604</v>
      </c>
      <c r="C1282">
        <f t="shared" si="135"/>
        <v>0</v>
      </c>
      <c r="J1282">
        <f t="shared" si="136"/>
        <v>8.5428862883281393</v>
      </c>
      <c r="K1282">
        <f t="shared" si="140"/>
        <v>0</v>
      </c>
      <c r="L1282">
        <f t="shared" si="137"/>
        <v>0</v>
      </c>
      <c r="S1282">
        <f t="shared" si="138"/>
        <v>-14.571137116718605</v>
      </c>
      <c r="T1282">
        <f t="shared" si="139"/>
        <v>0</v>
      </c>
    </row>
    <row r="1283" spans="1:20" x14ac:dyDescent="0.25">
      <c r="A1283">
        <v>0.55818353831598866</v>
      </c>
      <c r="B1283">
        <f t="shared" si="134"/>
        <v>0.14636542096477867</v>
      </c>
      <c r="C1283">
        <f t="shared" si="135"/>
        <v>0</v>
      </c>
      <c r="J1283">
        <f t="shared" si="136"/>
        <v>10.146365420964779</v>
      </c>
      <c r="K1283">
        <f t="shared" si="140"/>
        <v>4.4322641775746074E-13</v>
      </c>
      <c r="L1283">
        <f t="shared" si="137"/>
        <v>4.5282402171129259E-13</v>
      </c>
      <c r="S1283">
        <f t="shared" si="138"/>
        <v>1.4636542096477867</v>
      </c>
      <c r="T1283">
        <f t="shared" si="139"/>
        <v>0</v>
      </c>
    </row>
    <row r="1284" spans="1:20" x14ac:dyDescent="0.25">
      <c r="A1284">
        <v>0.10327463606677451</v>
      </c>
      <c r="B1284">
        <f t="shared" si="134"/>
        <v>-1.2631110535293169</v>
      </c>
      <c r="C1284">
        <f t="shared" si="135"/>
        <v>0</v>
      </c>
      <c r="J1284">
        <f t="shared" si="136"/>
        <v>8.7368889464706836</v>
      </c>
      <c r="K1284">
        <f t="shared" si="140"/>
        <v>0</v>
      </c>
      <c r="L1284">
        <f t="shared" si="137"/>
        <v>0</v>
      </c>
      <c r="S1284">
        <f t="shared" si="138"/>
        <v>-12.631110535293168</v>
      </c>
      <c r="T1284">
        <f t="shared" si="139"/>
        <v>0</v>
      </c>
    </row>
    <row r="1285" spans="1:20" x14ac:dyDescent="0.25">
      <c r="A1285">
        <v>0.34040345469527267</v>
      </c>
      <c r="B1285">
        <f t="shared" si="134"/>
        <v>-0.41136227842054768</v>
      </c>
      <c r="C1285">
        <f t="shared" si="135"/>
        <v>0</v>
      </c>
      <c r="J1285">
        <f t="shared" si="136"/>
        <v>9.5886377215794525</v>
      </c>
      <c r="K1285">
        <f t="shared" si="140"/>
        <v>0</v>
      </c>
      <c r="L1285">
        <f t="shared" si="137"/>
        <v>0</v>
      </c>
      <c r="S1285">
        <f t="shared" si="138"/>
        <v>-4.1136227842054769</v>
      </c>
      <c r="T1285">
        <f t="shared" si="139"/>
        <v>0</v>
      </c>
    </row>
    <row r="1286" spans="1:20" x14ac:dyDescent="0.25">
      <c r="A1286">
        <v>0.87655262916959131</v>
      </c>
      <c r="B1286">
        <f t="shared" si="134"/>
        <v>1.1579247614802639</v>
      </c>
      <c r="C1286">
        <f t="shared" si="135"/>
        <v>0</v>
      </c>
      <c r="J1286">
        <f t="shared" si="136"/>
        <v>11.157924761480263</v>
      </c>
      <c r="K1286">
        <f t="shared" si="140"/>
        <v>5.2693664081962521E-18</v>
      </c>
      <c r="L1286">
        <f t="shared" si="137"/>
        <v>2.0139838782674585E-17</v>
      </c>
      <c r="S1286">
        <f t="shared" si="138"/>
        <v>11.57924761480264</v>
      </c>
      <c r="T1286">
        <f t="shared" si="139"/>
        <v>1.7375990694513434E-18</v>
      </c>
    </row>
    <row r="1287" spans="1:20" x14ac:dyDescent="0.25">
      <c r="A1287">
        <v>0.43150120548112431</v>
      </c>
      <c r="B1287">
        <f t="shared" ref="B1287:B1350" si="141">NORMINV(A1287,0,1)</f>
        <v>-0.17255349257936839</v>
      </c>
      <c r="C1287">
        <f t="shared" ref="C1287:C1350" si="142">IF(B1287&gt;10,B1287,0)*10^9</f>
        <v>0</v>
      </c>
      <c r="J1287">
        <f t="shared" ref="J1287:J1350" si="143">NORMINV(A1287,10,1)</f>
        <v>9.8274465074206319</v>
      </c>
      <c r="K1287">
        <f t="shared" si="140"/>
        <v>0</v>
      </c>
      <c r="L1287">
        <f t="shared" ref="L1287:L1350" si="144">IF(J1287&gt;10,J1287,0)*NORMDIST(J1287,0,1,0)*10^9/NORMDIST(J1287,10,1,0)</f>
        <v>0</v>
      </c>
      <c r="S1287">
        <f t="shared" ref="S1287:S1350" si="145">NORMINV(A1287,0,10)</f>
        <v>-1.7255349257936838</v>
      </c>
      <c r="T1287">
        <f t="shared" ref="T1287:T1350" si="146">IF(S1287&gt;10,S1287,0)*NORMDIST(S1287,0,1,0)*10^9/NORMDIST(S1287,0,10,0)</f>
        <v>0</v>
      </c>
    </row>
    <row r="1288" spans="1:20" x14ac:dyDescent="0.25">
      <c r="A1288">
        <v>5.9053315836054568E-2</v>
      </c>
      <c r="B1288">
        <f t="shared" si="141"/>
        <v>-1.5627703026523128</v>
      </c>
      <c r="C1288">
        <f t="shared" si="142"/>
        <v>0</v>
      </c>
      <c r="J1288">
        <f t="shared" si="143"/>
        <v>8.4372296973476875</v>
      </c>
      <c r="K1288">
        <f t="shared" si="140"/>
        <v>0</v>
      </c>
      <c r="L1288">
        <f t="shared" si="144"/>
        <v>0</v>
      </c>
      <c r="S1288">
        <f t="shared" si="145"/>
        <v>-15.627703026523127</v>
      </c>
      <c r="T1288">
        <f t="shared" si="146"/>
        <v>0</v>
      </c>
    </row>
    <row r="1289" spans="1:20" x14ac:dyDescent="0.25">
      <c r="A1289">
        <v>0.45100253303628651</v>
      </c>
      <c r="B1289">
        <f t="shared" si="141"/>
        <v>-0.12312885003848588</v>
      </c>
      <c r="C1289">
        <f t="shared" si="142"/>
        <v>0</v>
      </c>
      <c r="J1289">
        <f t="shared" si="143"/>
        <v>9.8768711499615147</v>
      </c>
      <c r="K1289">
        <f t="shared" ref="K1289:K1352" si="147">IF(J1289&gt;10,J1289,0)*(EXP(-(J1289^2)/2)*10^9)/EXP(-(J1289-10)^2/2)</f>
        <v>0</v>
      </c>
      <c r="L1289">
        <f t="shared" si="144"/>
        <v>0</v>
      </c>
      <c r="S1289">
        <f t="shared" si="145"/>
        <v>-1.2312885003848588</v>
      </c>
      <c r="T1289">
        <f t="shared" si="146"/>
        <v>0</v>
      </c>
    </row>
    <row r="1290" spans="1:20" x14ac:dyDescent="0.25">
      <c r="A1290">
        <v>0.49580370494705039</v>
      </c>
      <c r="B1290">
        <f t="shared" si="141"/>
        <v>-1.0518745797906511E-2</v>
      </c>
      <c r="C1290">
        <f t="shared" si="142"/>
        <v>0</v>
      </c>
      <c r="J1290">
        <f t="shared" si="143"/>
        <v>9.9894812542020937</v>
      </c>
      <c r="K1290">
        <f t="shared" si="147"/>
        <v>0</v>
      </c>
      <c r="L1290">
        <f t="shared" si="144"/>
        <v>0</v>
      </c>
      <c r="S1290">
        <f t="shared" si="145"/>
        <v>-0.10518745797906512</v>
      </c>
      <c r="T1290">
        <f t="shared" si="146"/>
        <v>0</v>
      </c>
    </row>
    <row r="1291" spans="1:20" x14ac:dyDescent="0.25">
      <c r="A1291">
        <v>6.6072573015533917E-2</v>
      </c>
      <c r="B1291">
        <f t="shared" si="141"/>
        <v>-1.5056963319555157</v>
      </c>
      <c r="C1291">
        <f t="shared" si="142"/>
        <v>0</v>
      </c>
      <c r="J1291">
        <f t="shared" si="143"/>
        <v>8.4943036680444841</v>
      </c>
      <c r="K1291">
        <f t="shared" si="147"/>
        <v>0</v>
      </c>
      <c r="L1291">
        <f t="shared" si="144"/>
        <v>0</v>
      </c>
      <c r="S1291">
        <f t="shared" si="145"/>
        <v>-15.056963319555157</v>
      </c>
      <c r="T1291">
        <f t="shared" si="146"/>
        <v>0</v>
      </c>
    </row>
    <row r="1292" spans="1:20" x14ac:dyDescent="0.25">
      <c r="A1292">
        <v>0.64110232856227301</v>
      </c>
      <c r="B1292">
        <f t="shared" si="141"/>
        <v>0.36140683011830155</v>
      </c>
      <c r="C1292">
        <f t="shared" si="142"/>
        <v>0</v>
      </c>
      <c r="J1292">
        <f t="shared" si="143"/>
        <v>10.361406830118302</v>
      </c>
      <c r="K1292">
        <f t="shared" si="147"/>
        <v>4.7249735490668559E-14</v>
      </c>
      <c r="L1292">
        <f t="shared" si="144"/>
        <v>5.3842437249970221E-14</v>
      </c>
      <c r="S1292">
        <f t="shared" si="145"/>
        <v>3.6140683011830155</v>
      </c>
      <c r="T1292">
        <f t="shared" si="146"/>
        <v>0</v>
      </c>
    </row>
    <row r="1293" spans="1:20" x14ac:dyDescent="0.25">
      <c r="A1293">
        <v>0.358836634418775</v>
      </c>
      <c r="B1293">
        <f t="shared" si="141"/>
        <v>-0.36157015739950604</v>
      </c>
      <c r="C1293">
        <f t="shared" si="142"/>
        <v>0</v>
      </c>
      <c r="J1293">
        <f t="shared" si="143"/>
        <v>9.6384298426004946</v>
      </c>
      <c r="K1293">
        <f t="shared" si="147"/>
        <v>0</v>
      </c>
      <c r="L1293">
        <f t="shared" si="144"/>
        <v>0</v>
      </c>
      <c r="S1293">
        <f t="shared" si="145"/>
        <v>-3.6157015739950604</v>
      </c>
      <c r="T1293">
        <f t="shared" si="146"/>
        <v>0</v>
      </c>
    </row>
    <row r="1294" spans="1:20" x14ac:dyDescent="0.25">
      <c r="A1294">
        <v>0.47654652546769616</v>
      </c>
      <c r="B1294">
        <f t="shared" si="141"/>
        <v>-5.8823047571992929E-2</v>
      </c>
      <c r="C1294">
        <f t="shared" si="142"/>
        <v>0</v>
      </c>
      <c r="J1294">
        <f t="shared" si="143"/>
        <v>9.9411769524280071</v>
      </c>
      <c r="K1294">
        <f t="shared" si="147"/>
        <v>0</v>
      </c>
      <c r="L1294">
        <f t="shared" si="144"/>
        <v>0</v>
      </c>
      <c r="S1294">
        <f t="shared" si="145"/>
        <v>-0.58823047571992926</v>
      </c>
      <c r="T1294">
        <f t="shared" si="146"/>
        <v>0</v>
      </c>
    </row>
    <row r="1295" spans="1:20" x14ac:dyDescent="0.25">
      <c r="A1295">
        <v>1.327555162205878E-2</v>
      </c>
      <c r="B1295">
        <f t="shared" si="141"/>
        <v>-2.2180546965405847</v>
      </c>
      <c r="C1295">
        <f t="shared" si="142"/>
        <v>0</v>
      </c>
      <c r="J1295">
        <f t="shared" si="143"/>
        <v>7.7819453034594153</v>
      </c>
      <c r="K1295">
        <f t="shared" si="147"/>
        <v>0</v>
      </c>
      <c r="L1295">
        <f t="shared" si="144"/>
        <v>0</v>
      </c>
      <c r="S1295">
        <f t="shared" si="145"/>
        <v>-22.180546965405846</v>
      </c>
      <c r="T1295">
        <f t="shared" si="146"/>
        <v>0</v>
      </c>
    </row>
    <row r="1296" spans="1:20" x14ac:dyDescent="0.25">
      <c r="A1296">
        <v>0.12555314798425246</v>
      </c>
      <c r="B1296">
        <f t="shared" si="141"/>
        <v>-1.1476664266941705</v>
      </c>
      <c r="C1296">
        <f t="shared" si="142"/>
        <v>0</v>
      </c>
      <c r="J1296">
        <f t="shared" si="143"/>
        <v>8.8523335733058293</v>
      </c>
      <c r="K1296">
        <f t="shared" si="147"/>
        <v>0</v>
      </c>
      <c r="L1296">
        <f t="shared" si="144"/>
        <v>0</v>
      </c>
      <c r="S1296">
        <f t="shared" si="145"/>
        <v>-11.476664266941706</v>
      </c>
      <c r="T1296">
        <f t="shared" si="146"/>
        <v>0</v>
      </c>
    </row>
    <row r="1297" spans="1:20" x14ac:dyDescent="0.25">
      <c r="A1297">
        <v>0.94494460890530108</v>
      </c>
      <c r="B1297">
        <f t="shared" si="141"/>
        <v>1.5976954036817097</v>
      </c>
      <c r="C1297">
        <f t="shared" si="142"/>
        <v>0</v>
      </c>
      <c r="J1297">
        <f t="shared" si="143"/>
        <v>11.59769540368171</v>
      </c>
      <c r="K1297">
        <f t="shared" si="147"/>
        <v>2.0060938304428217E-20</v>
      </c>
      <c r="L1297">
        <f t="shared" si="144"/>
        <v>2.5759926971844664E-19</v>
      </c>
      <c r="S1297">
        <f t="shared" si="145"/>
        <v>15.976954036817098</v>
      </c>
      <c r="T1297">
        <f t="shared" si="146"/>
        <v>2.128734106982906E-44</v>
      </c>
    </row>
    <row r="1298" spans="1:20" x14ac:dyDescent="0.25">
      <c r="A1298">
        <v>0.54713583788567766</v>
      </c>
      <c r="B1298">
        <f t="shared" si="141"/>
        <v>0.11842827371262843</v>
      </c>
      <c r="C1298">
        <f t="shared" si="142"/>
        <v>0</v>
      </c>
      <c r="J1298">
        <f t="shared" si="143"/>
        <v>10.118428273712629</v>
      </c>
      <c r="K1298">
        <f t="shared" si="147"/>
        <v>5.8880354115838801E-13</v>
      </c>
      <c r="L1298">
        <f t="shared" si="144"/>
        <v>5.9711984438328844E-13</v>
      </c>
      <c r="S1298">
        <f t="shared" si="145"/>
        <v>1.1842827371262843</v>
      </c>
      <c r="T1298">
        <f t="shared" si="146"/>
        <v>0</v>
      </c>
    </row>
    <row r="1299" spans="1:20" x14ac:dyDescent="0.25">
      <c r="A1299">
        <v>0.47315897091586046</v>
      </c>
      <c r="B1299">
        <f t="shared" si="141"/>
        <v>-6.7331322348358397E-2</v>
      </c>
      <c r="C1299">
        <f t="shared" si="142"/>
        <v>0</v>
      </c>
      <c r="J1299">
        <f t="shared" si="143"/>
        <v>9.9326686776516411</v>
      </c>
      <c r="K1299">
        <f t="shared" si="147"/>
        <v>0</v>
      </c>
      <c r="L1299">
        <f t="shared" si="144"/>
        <v>0</v>
      </c>
      <c r="S1299">
        <f t="shared" si="145"/>
        <v>-0.67331322348358391</v>
      </c>
      <c r="T1299">
        <f t="shared" si="146"/>
        <v>0</v>
      </c>
    </row>
    <row r="1300" spans="1:20" x14ac:dyDescent="0.25">
      <c r="A1300">
        <v>0.25647755363628039</v>
      </c>
      <c r="B1300">
        <f t="shared" si="141"/>
        <v>-0.65424324069529138</v>
      </c>
      <c r="C1300">
        <f t="shared" si="142"/>
        <v>0</v>
      </c>
      <c r="J1300">
        <f t="shared" si="143"/>
        <v>9.3457567593047095</v>
      </c>
      <c r="K1300">
        <f t="shared" si="147"/>
        <v>0</v>
      </c>
      <c r="L1300">
        <f t="shared" si="144"/>
        <v>0</v>
      </c>
      <c r="S1300">
        <f t="shared" si="145"/>
        <v>-6.5424324069529138</v>
      </c>
      <c r="T1300">
        <f t="shared" si="146"/>
        <v>0</v>
      </c>
    </row>
    <row r="1301" spans="1:20" x14ac:dyDescent="0.25">
      <c r="A1301">
        <v>0.44444105349894714</v>
      </c>
      <c r="B1301">
        <f t="shared" si="141"/>
        <v>-0.13971888208703373</v>
      </c>
      <c r="C1301">
        <f t="shared" si="142"/>
        <v>0</v>
      </c>
      <c r="J1301">
        <f t="shared" si="143"/>
        <v>9.860281117912967</v>
      </c>
      <c r="K1301">
        <f t="shared" si="147"/>
        <v>0</v>
      </c>
      <c r="L1301">
        <f t="shared" si="144"/>
        <v>0</v>
      </c>
      <c r="S1301">
        <f t="shared" si="145"/>
        <v>-1.3971888208703374</v>
      </c>
      <c r="T1301">
        <f t="shared" si="146"/>
        <v>0</v>
      </c>
    </row>
    <row r="1302" spans="1:20" x14ac:dyDescent="0.25">
      <c r="A1302">
        <v>0.10022278511917478</v>
      </c>
      <c r="B1302">
        <f t="shared" si="141"/>
        <v>-1.2802831537427584</v>
      </c>
      <c r="C1302">
        <f t="shared" si="142"/>
        <v>0</v>
      </c>
      <c r="J1302">
        <f t="shared" si="143"/>
        <v>8.7197168462572421</v>
      </c>
      <c r="K1302">
        <f t="shared" si="147"/>
        <v>0</v>
      </c>
      <c r="L1302">
        <f t="shared" si="144"/>
        <v>0</v>
      </c>
      <c r="S1302">
        <f t="shared" si="145"/>
        <v>-12.802831537427583</v>
      </c>
      <c r="T1302">
        <f t="shared" si="146"/>
        <v>0</v>
      </c>
    </row>
    <row r="1303" spans="1:20" x14ac:dyDescent="0.25">
      <c r="A1303">
        <v>0.47331156346324044</v>
      </c>
      <c r="B1303">
        <f t="shared" si="141"/>
        <v>-6.6947966492540839E-2</v>
      </c>
      <c r="C1303">
        <f t="shared" si="142"/>
        <v>0</v>
      </c>
      <c r="J1303">
        <f t="shared" si="143"/>
        <v>9.9330520335074599</v>
      </c>
      <c r="K1303">
        <f t="shared" si="147"/>
        <v>0</v>
      </c>
      <c r="L1303">
        <f t="shared" si="144"/>
        <v>0</v>
      </c>
      <c r="S1303">
        <f t="shared" si="145"/>
        <v>-0.66947966492540845</v>
      </c>
      <c r="T1303">
        <f t="shared" si="146"/>
        <v>0</v>
      </c>
    </row>
    <row r="1304" spans="1:20" x14ac:dyDescent="0.25">
      <c r="A1304">
        <v>0.83431501205481129</v>
      </c>
      <c r="B1304">
        <f t="shared" si="141"/>
        <v>0.97135812007436706</v>
      </c>
      <c r="C1304">
        <f t="shared" si="142"/>
        <v>0</v>
      </c>
      <c r="J1304">
        <f t="shared" si="143"/>
        <v>10.971358120074367</v>
      </c>
      <c r="K1304">
        <f t="shared" si="147"/>
        <v>4.9797649413847043E-17</v>
      </c>
      <c r="L1304">
        <f t="shared" si="144"/>
        <v>1.2793270453236E-16</v>
      </c>
      <c r="S1304">
        <f t="shared" si="145"/>
        <v>9.7135812007436702</v>
      </c>
      <c r="T1304">
        <f t="shared" si="146"/>
        <v>0</v>
      </c>
    </row>
    <row r="1305" spans="1:20" x14ac:dyDescent="0.25">
      <c r="A1305">
        <v>0.30616168706320385</v>
      </c>
      <c r="B1305">
        <f t="shared" si="141"/>
        <v>-0.50675978835885183</v>
      </c>
      <c r="C1305">
        <f t="shared" si="142"/>
        <v>0</v>
      </c>
      <c r="J1305">
        <f t="shared" si="143"/>
        <v>9.4932402116411474</v>
      </c>
      <c r="K1305">
        <f t="shared" si="147"/>
        <v>0</v>
      </c>
      <c r="L1305">
        <f t="shared" si="144"/>
        <v>0</v>
      </c>
      <c r="S1305">
        <f t="shared" si="145"/>
        <v>-5.067597883588518</v>
      </c>
      <c r="T1305">
        <f t="shared" si="146"/>
        <v>0</v>
      </c>
    </row>
    <row r="1306" spans="1:20" x14ac:dyDescent="0.25">
      <c r="A1306">
        <v>0.73924985503707996</v>
      </c>
      <c r="B1306">
        <f t="shared" si="141"/>
        <v>0.64103446667428154</v>
      </c>
      <c r="C1306">
        <f t="shared" si="142"/>
        <v>0</v>
      </c>
      <c r="J1306">
        <f t="shared" si="143"/>
        <v>10.641034466674281</v>
      </c>
      <c r="K1306">
        <f t="shared" si="147"/>
        <v>2.237792930258155E-15</v>
      </c>
      <c r="L1306">
        <f t="shared" si="144"/>
        <v>3.3750673126459668E-15</v>
      </c>
      <c r="S1306">
        <f t="shared" si="145"/>
        <v>6.4103446667428159</v>
      </c>
      <c r="T1306">
        <f t="shared" si="146"/>
        <v>0</v>
      </c>
    </row>
    <row r="1307" spans="1:20" x14ac:dyDescent="0.25">
      <c r="A1307">
        <v>0.85442670979949342</v>
      </c>
      <c r="B1307">
        <f t="shared" si="141"/>
        <v>1.055609671649647</v>
      </c>
      <c r="C1307">
        <f t="shared" si="142"/>
        <v>0</v>
      </c>
      <c r="J1307">
        <f t="shared" si="143"/>
        <v>11.055609671649647</v>
      </c>
      <c r="K1307">
        <f t="shared" si="147"/>
        <v>1.8216485434459925E-17</v>
      </c>
      <c r="L1307">
        <f t="shared" si="144"/>
        <v>5.5514195125824779E-17</v>
      </c>
      <c r="S1307">
        <f t="shared" si="145"/>
        <v>10.556096716496469</v>
      </c>
      <c r="T1307">
        <f t="shared" si="146"/>
        <v>1.170847288727043E-13</v>
      </c>
    </row>
    <row r="1308" spans="1:20" x14ac:dyDescent="0.25">
      <c r="A1308">
        <v>0.88445692312387458</v>
      </c>
      <c r="B1308">
        <f t="shared" si="141"/>
        <v>1.1975656542533224</v>
      </c>
      <c r="C1308">
        <f t="shared" si="142"/>
        <v>0</v>
      </c>
      <c r="J1308">
        <f t="shared" si="143"/>
        <v>11.197565654253323</v>
      </c>
      <c r="K1308">
        <f t="shared" si="147"/>
        <v>3.2403257809864195E-18</v>
      </c>
      <c r="L1308">
        <f t="shared" si="144"/>
        <v>1.3596839427316193E-17</v>
      </c>
      <c r="S1308">
        <f t="shared" si="145"/>
        <v>11.975656542533224</v>
      </c>
      <c r="T1308">
        <f t="shared" si="146"/>
        <v>1.7670927701841372E-20</v>
      </c>
    </row>
    <row r="1309" spans="1:20" x14ac:dyDescent="0.25">
      <c r="A1309">
        <v>0.31171605578783534</v>
      </c>
      <c r="B1309">
        <f t="shared" si="141"/>
        <v>-0.49099199181196052</v>
      </c>
      <c r="C1309">
        <f t="shared" si="142"/>
        <v>0</v>
      </c>
      <c r="J1309">
        <f t="shared" si="143"/>
        <v>9.5090080081880402</v>
      </c>
      <c r="K1309">
        <f t="shared" si="147"/>
        <v>0</v>
      </c>
      <c r="L1309">
        <f t="shared" si="144"/>
        <v>0</v>
      </c>
      <c r="S1309">
        <f t="shared" si="145"/>
        <v>-4.9099199181196056</v>
      </c>
      <c r="T1309">
        <f t="shared" si="146"/>
        <v>0</v>
      </c>
    </row>
    <row r="1310" spans="1:20" x14ac:dyDescent="0.25">
      <c r="A1310">
        <v>4.5564134647663811E-2</v>
      </c>
      <c r="B1310">
        <f t="shared" si="141"/>
        <v>-1.6894758854552494</v>
      </c>
      <c r="C1310">
        <f t="shared" si="142"/>
        <v>0</v>
      </c>
      <c r="J1310">
        <f t="shared" si="143"/>
        <v>8.3105241145447515</v>
      </c>
      <c r="K1310">
        <f t="shared" si="147"/>
        <v>0</v>
      </c>
      <c r="L1310">
        <f t="shared" si="144"/>
        <v>0</v>
      </c>
      <c r="S1310">
        <f t="shared" si="145"/>
        <v>-16.894758854552492</v>
      </c>
      <c r="T1310">
        <f t="shared" si="146"/>
        <v>0</v>
      </c>
    </row>
    <row r="1311" spans="1:20" x14ac:dyDescent="0.25">
      <c r="A1311">
        <v>0.59346293527024141</v>
      </c>
      <c r="B1311">
        <f t="shared" si="141"/>
        <v>0.23646207912245845</v>
      </c>
      <c r="C1311">
        <f t="shared" si="142"/>
        <v>0</v>
      </c>
      <c r="J1311">
        <f t="shared" si="143"/>
        <v>10.236462079122459</v>
      </c>
      <c r="K1311">
        <f t="shared" si="147"/>
        <v>1.7546913975574964E-13</v>
      </c>
      <c r="L1311">
        <f t="shared" si="144"/>
        <v>1.8555985537008752E-13</v>
      </c>
      <c r="S1311">
        <f t="shared" si="145"/>
        <v>2.3646207912245845</v>
      </c>
      <c r="T1311">
        <f t="shared" si="146"/>
        <v>0</v>
      </c>
    </row>
    <row r="1312" spans="1:20" x14ac:dyDescent="0.25">
      <c r="A1312">
        <v>0.81228064821314128</v>
      </c>
      <c r="B1312">
        <f t="shared" si="141"/>
        <v>0.8863319008962296</v>
      </c>
      <c r="C1312">
        <f t="shared" si="142"/>
        <v>0</v>
      </c>
      <c r="J1312">
        <f t="shared" si="143"/>
        <v>10.886331900896229</v>
      </c>
      <c r="K1312">
        <f t="shared" si="147"/>
        <v>1.3542287792276226E-16</v>
      </c>
      <c r="L1312">
        <f t="shared" si="144"/>
        <v>2.9707556979975402E-16</v>
      </c>
      <c r="S1312">
        <f t="shared" si="145"/>
        <v>8.8633190089622964</v>
      </c>
      <c r="T1312">
        <f t="shared" si="146"/>
        <v>0</v>
      </c>
    </row>
    <row r="1313" spans="1:20" x14ac:dyDescent="0.25">
      <c r="A1313">
        <v>0.73586230048524426</v>
      </c>
      <c r="B1313">
        <f t="shared" si="141"/>
        <v>0.63064082480571193</v>
      </c>
      <c r="C1313">
        <f t="shared" si="142"/>
        <v>0</v>
      </c>
      <c r="J1313">
        <f t="shared" si="143"/>
        <v>10.630640824805711</v>
      </c>
      <c r="K1313">
        <f t="shared" si="147"/>
        <v>2.5134758826517985E-15</v>
      </c>
      <c r="L1313">
        <f t="shared" si="144"/>
        <v>3.741080445549991E-15</v>
      </c>
      <c r="S1313">
        <f t="shared" si="145"/>
        <v>6.3064082480571191</v>
      </c>
      <c r="T1313">
        <f t="shared" si="146"/>
        <v>0</v>
      </c>
    </row>
    <row r="1314" spans="1:20" x14ac:dyDescent="0.25">
      <c r="A1314">
        <v>0.22272408215582751</v>
      </c>
      <c r="B1314">
        <f t="shared" si="141"/>
        <v>-0.76302554021938618</v>
      </c>
      <c r="C1314">
        <f t="shared" si="142"/>
        <v>0</v>
      </c>
      <c r="J1314">
        <f t="shared" si="143"/>
        <v>9.2369744597806136</v>
      </c>
      <c r="K1314">
        <f t="shared" si="147"/>
        <v>0</v>
      </c>
      <c r="L1314">
        <f t="shared" si="144"/>
        <v>0</v>
      </c>
      <c r="S1314">
        <f t="shared" si="145"/>
        <v>-7.6302554021938622</v>
      </c>
      <c r="T1314">
        <f t="shared" si="146"/>
        <v>0</v>
      </c>
    </row>
    <row r="1315" spans="1:20" x14ac:dyDescent="0.25">
      <c r="A1315">
        <v>0.49644459364604632</v>
      </c>
      <c r="B1315">
        <f t="shared" si="141"/>
        <v>-8.9122000718972506E-3</v>
      </c>
      <c r="C1315">
        <f t="shared" si="142"/>
        <v>0</v>
      </c>
      <c r="J1315">
        <f t="shared" si="143"/>
        <v>9.9910877999281027</v>
      </c>
      <c r="K1315">
        <f t="shared" si="147"/>
        <v>0</v>
      </c>
      <c r="L1315">
        <f t="shared" si="144"/>
        <v>0</v>
      </c>
      <c r="S1315">
        <f t="shared" si="145"/>
        <v>-8.9122000718972499E-2</v>
      </c>
      <c r="T1315">
        <f t="shared" si="146"/>
        <v>0</v>
      </c>
    </row>
    <row r="1316" spans="1:20" x14ac:dyDescent="0.25">
      <c r="A1316">
        <v>0.45039216284676659</v>
      </c>
      <c r="B1316">
        <f t="shared" si="141"/>
        <v>-0.12467060995129892</v>
      </c>
      <c r="C1316">
        <f t="shared" si="142"/>
        <v>0</v>
      </c>
      <c r="J1316">
        <f t="shared" si="143"/>
        <v>9.8753293900487016</v>
      </c>
      <c r="K1316">
        <f t="shared" si="147"/>
        <v>0</v>
      </c>
      <c r="L1316">
        <f t="shared" si="144"/>
        <v>0</v>
      </c>
      <c r="S1316">
        <f t="shared" si="145"/>
        <v>-1.2467060995129891</v>
      </c>
      <c r="T1316">
        <f t="shared" si="146"/>
        <v>0</v>
      </c>
    </row>
    <row r="1317" spans="1:20" x14ac:dyDescent="0.25">
      <c r="A1317">
        <v>0.8290658284249397</v>
      </c>
      <c r="B1317">
        <f t="shared" si="141"/>
        <v>0.95048013464033099</v>
      </c>
      <c r="C1317">
        <f t="shared" si="142"/>
        <v>0</v>
      </c>
      <c r="J1317">
        <f t="shared" si="143"/>
        <v>10.950480134640332</v>
      </c>
      <c r="K1317">
        <f t="shared" si="147"/>
        <v>6.3749859575801919E-17</v>
      </c>
      <c r="L1317">
        <f t="shared" si="144"/>
        <v>1.573353426080054E-16</v>
      </c>
      <c r="S1317">
        <f t="shared" si="145"/>
        <v>9.5048013464033101</v>
      </c>
      <c r="T1317">
        <f t="shared" si="146"/>
        <v>0</v>
      </c>
    </row>
    <row r="1318" spans="1:20" x14ac:dyDescent="0.25">
      <c r="A1318">
        <v>0.77373577074495681</v>
      </c>
      <c r="B1318">
        <f t="shared" si="141"/>
        <v>0.75120638443011611</v>
      </c>
      <c r="C1318">
        <f t="shared" si="142"/>
        <v>0</v>
      </c>
      <c r="J1318">
        <f t="shared" si="143"/>
        <v>10.751206384430116</v>
      </c>
      <c r="K1318">
        <f t="shared" si="147"/>
        <v>6.4447794702775852E-16</v>
      </c>
      <c r="L1318">
        <f t="shared" si="144"/>
        <v>1.1331443257405005E-15</v>
      </c>
      <c r="S1318">
        <f t="shared" si="145"/>
        <v>7.5120638443011609</v>
      </c>
      <c r="T1318">
        <f t="shared" si="146"/>
        <v>0</v>
      </c>
    </row>
    <row r="1319" spans="1:20" x14ac:dyDescent="0.25">
      <c r="A1319">
        <v>0.79103976561784728</v>
      </c>
      <c r="B1319">
        <f t="shared" si="141"/>
        <v>0.81003428911893594</v>
      </c>
      <c r="C1319">
        <f t="shared" si="142"/>
        <v>0</v>
      </c>
      <c r="J1319">
        <f t="shared" si="143"/>
        <v>10.810034289118937</v>
      </c>
      <c r="K1319">
        <f t="shared" si="147"/>
        <v>3.2824946184967397E-16</v>
      </c>
      <c r="L1319">
        <f t="shared" si="144"/>
        <v>6.3265764033374618E-16</v>
      </c>
      <c r="S1319">
        <f t="shared" si="145"/>
        <v>8.10034289118936</v>
      </c>
      <c r="T1319">
        <f t="shared" si="146"/>
        <v>0</v>
      </c>
    </row>
    <row r="1320" spans="1:20" x14ac:dyDescent="0.25">
      <c r="A1320">
        <v>0.40528580584124274</v>
      </c>
      <c r="B1320">
        <f t="shared" si="141"/>
        <v>-0.23968867941154476</v>
      </c>
      <c r="C1320">
        <f t="shared" si="142"/>
        <v>0</v>
      </c>
      <c r="J1320">
        <f t="shared" si="143"/>
        <v>9.7603113205884551</v>
      </c>
      <c r="K1320">
        <f t="shared" si="147"/>
        <v>0</v>
      </c>
      <c r="L1320">
        <f t="shared" si="144"/>
        <v>0</v>
      </c>
      <c r="S1320">
        <f t="shared" si="145"/>
        <v>-2.3968867941154475</v>
      </c>
      <c r="T1320">
        <f t="shared" si="146"/>
        <v>0</v>
      </c>
    </row>
    <row r="1321" spans="1:20" x14ac:dyDescent="0.25">
      <c r="A1321">
        <v>0.4034852137821589</v>
      </c>
      <c r="B1321">
        <f t="shared" si="141"/>
        <v>-0.24433622814683811</v>
      </c>
      <c r="C1321">
        <f t="shared" si="142"/>
        <v>0</v>
      </c>
      <c r="J1321">
        <f t="shared" si="143"/>
        <v>9.7556637718531611</v>
      </c>
      <c r="K1321">
        <f t="shared" si="147"/>
        <v>0</v>
      </c>
      <c r="L1321">
        <f t="shared" si="144"/>
        <v>0</v>
      </c>
      <c r="S1321">
        <f t="shared" si="145"/>
        <v>-2.4433622814683811</v>
      </c>
      <c r="T1321">
        <f t="shared" si="146"/>
        <v>0</v>
      </c>
    </row>
    <row r="1322" spans="1:20" x14ac:dyDescent="0.25">
      <c r="A1322">
        <v>0.86800744651631212</v>
      </c>
      <c r="B1322">
        <f t="shared" si="141"/>
        <v>1.1170215597885298</v>
      </c>
      <c r="C1322">
        <f t="shared" si="142"/>
        <v>0</v>
      </c>
      <c r="J1322">
        <f t="shared" si="143"/>
        <v>11.11702155978853</v>
      </c>
      <c r="K1322">
        <f t="shared" si="147"/>
        <v>8.6739315633733925E-18</v>
      </c>
      <c r="L1322">
        <f t="shared" si="144"/>
        <v>3.0206566078204033E-17</v>
      </c>
      <c r="S1322">
        <f t="shared" si="145"/>
        <v>11.170215597885297</v>
      </c>
      <c r="T1322">
        <f t="shared" si="146"/>
        <v>1.6777836444119037E-16</v>
      </c>
    </row>
    <row r="1323" spans="1:20" x14ac:dyDescent="0.25">
      <c r="A1323">
        <v>0.65132602923673211</v>
      </c>
      <c r="B1323">
        <f t="shared" si="141"/>
        <v>0.38890294772243156</v>
      </c>
      <c r="C1323">
        <f t="shared" si="142"/>
        <v>0</v>
      </c>
      <c r="J1323">
        <f t="shared" si="143"/>
        <v>10.388902947722432</v>
      </c>
      <c r="K1323">
        <f t="shared" si="147"/>
        <v>3.5251407731271851E-14</v>
      </c>
      <c r="L1323">
        <f t="shared" si="144"/>
        <v>4.1007335561996765E-14</v>
      </c>
      <c r="S1323">
        <f t="shared" si="145"/>
        <v>3.8890294772243155</v>
      </c>
      <c r="T1323">
        <f t="shared" si="146"/>
        <v>0</v>
      </c>
    </row>
    <row r="1324" spans="1:20" x14ac:dyDescent="0.25">
      <c r="A1324">
        <v>0.60835596789452806</v>
      </c>
      <c r="B1324">
        <f t="shared" si="141"/>
        <v>0.27503667193977921</v>
      </c>
      <c r="C1324">
        <f t="shared" si="142"/>
        <v>0</v>
      </c>
      <c r="J1324">
        <f t="shared" si="143"/>
        <v>10.275036671939779</v>
      </c>
      <c r="K1324">
        <f t="shared" si="147"/>
        <v>1.1741887516085656E-13</v>
      </c>
      <c r="L1324">
        <f t="shared" si="144"/>
        <v>1.2664562627258589E-13</v>
      </c>
      <c r="S1324">
        <f t="shared" si="145"/>
        <v>2.7503667193977921</v>
      </c>
      <c r="T1324">
        <f t="shared" si="146"/>
        <v>0</v>
      </c>
    </row>
    <row r="1325" spans="1:20" x14ac:dyDescent="0.25">
      <c r="A1325">
        <v>0.80397961363567005</v>
      </c>
      <c r="B1325">
        <f t="shared" si="141"/>
        <v>0.85592227554156797</v>
      </c>
      <c r="C1325">
        <f t="shared" si="142"/>
        <v>0</v>
      </c>
      <c r="J1325">
        <f t="shared" si="143"/>
        <v>10.855922275541568</v>
      </c>
      <c r="K1325">
        <f t="shared" si="147"/>
        <v>1.9299853082629051E-16</v>
      </c>
      <c r="L1325">
        <f t="shared" si="144"/>
        <v>4.0153131218169655E-16</v>
      </c>
      <c r="S1325">
        <f t="shared" si="145"/>
        <v>8.5592227554156803</v>
      </c>
      <c r="T1325">
        <f t="shared" si="146"/>
        <v>0</v>
      </c>
    </row>
    <row r="1326" spans="1:20" x14ac:dyDescent="0.25">
      <c r="A1326">
        <v>0.55366679891354109</v>
      </c>
      <c r="B1326">
        <f t="shared" si="141"/>
        <v>0.13493103420714089</v>
      </c>
      <c r="C1326">
        <f t="shared" si="142"/>
        <v>0</v>
      </c>
      <c r="J1326">
        <f t="shared" si="143"/>
        <v>10.13493103420714</v>
      </c>
      <c r="K1326">
        <f t="shared" si="147"/>
        <v>4.9795687702630709E-13</v>
      </c>
      <c r="L1326">
        <f t="shared" si="144"/>
        <v>5.0710590376858267E-13</v>
      </c>
      <c r="S1326">
        <f t="shared" si="145"/>
        <v>1.349310342071409</v>
      </c>
      <c r="T1326">
        <f t="shared" si="146"/>
        <v>0</v>
      </c>
    </row>
    <row r="1327" spans="1:20" x14ac:dyDescent="0.25">
      <c r="A1327">
        <v>0.18506424146244699</v>
      </c>
      <c r="B1327">
        <f t="shared" si="141"/>
        <v>-0.89623272166376011</v>
      </c>
      <c r="C1327">
        <f t="shared" si="142"/>
        <v>0</v>
      </c>
      <c r="J1327">
        <f t="shared" si="143"/>
        <v>9.1037672783362407</v>
      </c>
      <c r="K1327">
        <f t="shared" si="147"/>
        <v>0</v>
      </c>
      <c r="L1327">
        <f t="shared" si="144"/>
        <v>0</v>
      </c>
      <c r="S1327">
        <f t="shared" si="145"/>
        <v>-8.9623272166376005</v>
      </c>
      <c r="T1327">
        <f t="shared" si="146"/>
        <v>0</v>
      </c>
    </row>
    <row r="1328" spans="1:20" x14ac:dyDescent="0.25">
      <c r="A1328">
        <v>0.47886593218787193</v>
      </c>
      <c r="B1328">
        <f t="shared" si="141"/>
        <v>-5.3000054394133377E-2</v>
      </c>
      <c r="C1328">
        <f t="shared" si="142"/>
        <v>0</v>
      </c>
      <c r="J1328">
        <f t="shared" si="143"/>
        <v>9.9469999456058673</v>
      </c>
      <c r="K1328">
        <f t="shared" si="147"/>
        <v>0</v>
      </c>
      <c r="L1328">
        <f t="shared" si="144"/>
        <v>0</v>
      </c>
      <c r="S1328">
        <f t="shared" si="145"/>
        <v>-0.53000054394133378</v>
      </c>
      <c r="T1328">
        <f t="shared" si="146"/>
        <v>0</v>
      </c>
    </row>
    <row r="1329" spans="1:20" x14ac:dyDescent="0.25">
      <c r="A1329">
        <v>4.4587542344431901E-2</v>
      </c>
      <c r="B1329">
        <f t="shared" si="141"/>
        <v>-1.6997652801934742</v>
      </c>
      <c r="C1329">
        <f t="shared" si="142"/>
        <v>0</v>
      </c>
      <c r="J1329">
        <f t="shared" si="143"/>
        <v>8.3002347198065252</v>
      </c>
      <c r="K1329">
        <f t="shared" si="147"/>
        <v>0</v>
      </c>
      <c r="L1329">
        <f t="shared" si="144"/>
        <v>0</v>
      </c>
      <c r="S1329">
        <f t="shared" si="145"/>
        <v>-16.997652801934741</v>
      </c>
      <c r="T1329">
        <f t="shared" si="146"/>
        <v>0</v>
      </c>
    </row>
    <row r="1330" spans="1:20" x14ac:dyDescent="0.25">
      <c r="A1330">
        <v>0.47230445265053256</v>
      </c>
      <c r="B1330">
        <f t="shared" si="141"/>
        <v>-6.9478299618956338E-2</v>
      </c>
      <c r="C1330">
        <f t="shared" si="142"/>
        <v>0</v>
      </c>
      <c r="J1330">
        <f t="shared" si="143"/>
        <v>9.9305217003810444</v>
      </c>
      <c r="K1330">
        <f t="shared" si="147"/>
        <v>0</v>
      </c>
      <c r="L1330">
        <f t="shared" si="144"/>
        <v>0</v>
      </c>
      <c r="S1330">
        <f t="shared" si="145"/>
        <v>-0.69478299618956341</v>
      </c>
      <c r="T1330">
        <f t="shared" si="146"/>
        <v>0</v>
      </c>
    </row>
    <row r="1331" spans="1:20" x14ac:dyDescent="0.25">
      <c r="A1331">
        <v>0.91546372875148774</v>
      </c>
      <c r="B1331">
        <f t="shared" si="141"/>
        <v>1.3751900169026867</v>
      </c>
      <c r="C1331">
        <f t="shared" si="142"/>
        <v>0</v>
      </c>
      <c r="J1331">
        <f t="shared" si="143"/>
        <v>11.375190016902687</v>
      </c>
      <c r="K1331">
        <f t="shared" si="147"/>
        <v>3.5281354197746085E-19</v>
      </c>
      <c r="L1331">
        <f t="shared" si="144"/>
        <v>2.3380845161188201E-18</v>
      </c>
      <c r="S1331">
        <f t="shared" si="145"/>
        <v>13.751900169026868</v>
      </c>
      <c r="T1331">
        <f t="shared" si="146"/>
        <v>3.0427916205977247E-30</v>
      </c>
    </row>
    <row r="1332" spans="1:20" x14ac:dyDescent="0.25">
      <c r="A1332">
        <v>0.60420545060579245</v>
      </c>
      <c r="B1332">
        <f t="shared" si="141"/>
        <v>0.26424764652627775</v>
      </c>
      <c r="C1332">
        <f t="shared" si="142"/>
        <v>0</v>
      </c>
      <c r="J1332">
        <f t="shared" si="143"/>
        <v>10.264247646526277</v>
      </c>
      <c r="K1332">
        <f t="shared" si="147"/>
        <v>1.3142097266063293E-13</v>
      </c>
      <c r="L1332">
        <f t="shared" si="144"/>
        <v>1.4092566056363888E-13</v>
      </c>
      <c r="S1332">
        <f t="shared" si="145"/>
        <v>2.6424764652627775</v>
      </c>
      <c r="T1332">
        <f t="shared" si="146"/>
        <v>0</v>
      </c>
    </row>
    <row r="1333" spans="1:20" x14ac:dyDescent="0.25">
      <c r="A1333">
        <v>0.39316995757927181</v>
      </c>
      <c r="B1333">
        <f t="shared" si="141"/>
        <v>-0.2710664626375851</v>
      </c>
      <c r="C1333">
        <f t="shared" si="142"/>
        <v>0</v>
      </c>
      <c r="J1333">
        <f t="shared" si="143"/>
        <v>9.7289335373624155</v>
      </c>
      <c r="K1333">
        <f t="shared" si="147"/>
        <v>0</v>
      </c>
      <c r="L1333">
        <f t="shared" si="144"/>
        <v>0</v>
      </c>
      <c r="S1333">
        <f t="shared" si="145"/>
        <v>-2.7106646263758511</v>
      </c>
      <c r="T1333">
        <f t="shared" si="146"/>
        <v>0</v>
      </c>
    </row>
    <row r="1334" spans="1:20" x14ac:dyDescent="0.25">
      <c r="A1334">
        <v>0.2314828943754387</v>
      </c>
      <c r="B1334">
        <f t="shared" si="141"/>
        <v>-0.73397202395992256</v>
      </c>
      <c r="C1334">
        <f t="shared" si="142"/>
        <v>0</v>
      </c>
      <c r="J1334">
        <f t="shared" si="143"/>
        <v>9.2660279760400783</v>
      </c>
      <c r="K1334">
        <f t="shared" si="147"/>
        <v>0</v>
      </c>
      <c r="L1334">
        <f t="shared" si="144"/>
        <v>0</v>
      </c>
      <c r="S1334">
        <f t="shared" si="145"/>
        <v>-7.3397202395992256</v>
      </c>
      <c r="T1334">
        <f t="shared" si="146"/>
        <v>0</v>
      </c>
    </row>
    <row r="1335" spans="1:20" x14ac:dyDescent="0.25">
      <c r="A1335">
        <v>0.2877895443586535</v>
      </c>
      <c r="B1335">
        <f t="shared" si="141"/>
        <v>-0.55985390972893889</v>
      </c>
      <c r="C1335">
        <f t="shared" si="142"/>
        <v>0</v>
      </c>
      <c r="J1335">
        <f t="shared" si="143"/>
        <v>9.4401460902710603</v>
      </c>
      <c r="K1335">
        <f t="shared" si="147"/>
        <v>0</v>
      </c>
      <c r="L1335">
        <f t="shared" si="144"/>
        <v>0</v>
      </c>
      <c r="S1335">
        <f t="shared" si="145"/>
        <v>-5.5985390972893887</v>
      </c>
      <c r="T1335">
        <f t="shared" si="146"/>
        <v>0</v>
      </c>
    </row>
    <row r="1336" spans="1:20" x14ac:dyDescent="0.25">
      <c r="A1336">
        <v>0.34394360179448835</v>
      </c>
      <c r="B1336">
        <f t="shared" si="141"/>
        <v>-0.4017239403559969</v>
      </c>
      <c r="C1336">
        <f t="shared" si="142"/>
        <v>0</v>
      </c>
      <c r="J1336">
        <f t="shared" si="143"/>
        <v>9.5982760596440038</v>
      </c>
      <c r="K1336">
        <f t="shared" si="147"/>
        <v>0</v>
      </c>
      <c r="L1336">
        <f t="shared" si="144"/>
        <v>0</v>
      </c>
      <c r="S1336">
        <f t="shared" si="145"/>
        <v>-4.0172394035599694</v>
      </c>
      <c r="T1336">
        <f t="shared" si="146"/>
        <v>0</v>
      </c>
    </row>
    <row r="1337" spans="1:20" x14ac:dyDescent="0.25">
      <c r="A1337">
        <v>0.18344676046021913</v>
      </c>
      <c r="B1337">
        <f t="shared" si="141"/>
        <v>-0.90230754078201658</v>
      </c>
      <c r="C1337">
        <f t="shared" si="142"/>
        <v>0</v>
      </c>
      <c r="J1337">
        <f t="shared" si="143"/>
        <v>9.0976924592179831</v>
      </c>
      <c r="K1337">
        <f t="shared" si="147"/>
        <v>0</v>
      </c>
      <c r="L1337">
        <f t="shared" si="144"/>
        <v>0</v>
      </c>
      <c r="S1337">
        <f t="shared" si="145"/>
        <v>-9.0230754078201656</v>
      </c>
      <c r="T1337">
        <f t="shared" si="146"/>
        <v>0</v>
      </c>
    </row>
    <row r="1338" spans="1:20" x14ac:dyDescent="0.25">
      <c r="A1338">
        <v>9.1891232032227543E-2</v>
      </c>
      <c r="B1338">
        <f t="shared" si="141"/>
        <v>-1.3291985781442317</v>
      </c>
      <c r="C1338">
        <f t="shared" si="142"/>
        <v>0</v>
      </c>
      <c r="J1338">
        <f t="shared" si="143"/>
        <v>8.670801421855769</v>
      </c>
      <c r="K1338">
        <f t="shared" si="147"/>
        <v>0</v>
      </c>
      <c r="L1338">
        <f t="shared" si="144"/>
        <v>0</v>
      </c>
      <c r="S1338">
        <f t="shared" si="145"/>
        <v>-13.291985781442317</v>
      </c>
      <c r="T1338">
        <f t="shared" si="146"/>
        <v>0</v>
      </c>
    </row>
    <row r="1339" spans="1:20" x14ac:dyDescent="0.25">
      <c r="A1339">
        <v>0.23346659749137852</v>
      </c>
      <c r="B1339">
        <f t="shared" si="141"/>
        <v>-0.7274779878914277</v>
      </c>
      <c r="C1339">
        <f t="shared" si="142"/>
        <v>0</v>
      </c>
      <c r="J1339">
        <f t="shared" si="143"/>
        <v>9.2725220121085723</v>
      </c>
      <c r="K1339">
        <f t="shared" si="147"/>
        <v>0</v>
      </c>
      <c r="L1339">
        <f t="shared" si="144"/>
        <v>0</v>
      </c>
      <c r="S1339">
        <f t="shared" si="145"/>
        <v>-7.274779878914277</v>
      </c>
      <c r="T1339">
        <f t="shared" si="146"/>
        <v>0</v>
      </c>
    </row>
    <row r="1340" spans="1:20" x14ac:dyDescent="0.25">
      <c r="A1340">
        <v>0.26407666249580369</v>
      </c>
      <c r="B1340">
        <f t="shared" si="141"/>
        <v>-0.63082749284937578</v>
      </c>
      <c r="C1340">
        <f t="shared" si="142"/>
        <v>0</v>
      </c>
      <c r="J1340">
        <f t="shared" si="143"/>
        <v>9.3691725071506244</v>
      </c>
      <c r="K1340">
        <f t="shared" si="147"/>
        <v>0</v>
      </c>
      <c r="L1340">
        <f t="shared" si="144"/>
        <v>0</v>
      </c>
      <c r="S1340">
        <f t="shared" si="145"/>
        <v>-6.3082749284937574</v>
      </c>
      <c r="T1340">
        <f t="shared" si="146"/>
        <v>0</v>
      </c>
    </row>
    <row r="1341" spans="1:20" x14ac:dyDescent="0.25">
      <c r="A1341">
        <v>0.13782158879360332</v>
      </c>
      <c r="B1341">
        <f t="shared" si="141"/>
        <v>-1.0901588474254016</v>
      </c>
      <c r="C1341">
        <f t="shared" si="142"/>
        <v>0</v>
      </c>
      <c r="J1341">
        <f t="shared" si="143"/>
        <v>8.9098411525745984</v>
      </c>
      <c r="K1341">
        <f t="shared" si="147"/>
        <v>0</v>
      </c>
      <c r="L1341">
        <f t="shared" si="144"/>
        <v>0</v>
      </c>
      <c r="S1341">
        <f t="shared" si="145"/>
        <v>-10.901588474254016</v>
      </c>
      <c r="T1341">
        <f t="shared" si="146"/>
        <v>0</v>
      </c>
    </row>
    <row r="1342" spans="1:20" x14ac:dyDescent="0.25">
      <c r="A1342">
        <v>0.12521744438001647</v>
      </c>
      <c r="B1342">
        <f t="shared" si="141"/>
        <v>-1.1492937151345093</v>
      </c>
      <c r="C1342">
        <f t="shared" si="142"/>
        <v>0</v>
      </c>
      <c r="J1342">
        <f t="shared" si="143"/>
        <v>8.85070628486549</v>
      </c>
      <c r="K1342">
        <f t="shared" si="147"/>
        <v>0</v>
      </c>
      <c r="L1342">
        <f t="shared" si="144"/>
        <v>0</v>
      </c>
      <c r="S1342">
        <f t="shared" si="145"/>
        <v>-11.492937151345092</v>
      </c>
      <c r="T1342">
        <f t="shared" si="146"/>
        <v>0</v>
      </c>
    </row>
    <row r="1343" spans="1:20" x14ac:dyDescent="0.25">
      <c r="A1343">
        <v>0.32108523819696644</v>
      </c>
      <c r="B1343">
        <f t="shared" si="141"/>
        <v>-0.46466625652223914</v>
      </c>
      <c r="C1343">
        <f t="shared" si="142"/>
        <v>0</v>
      </c>
      <c r="J1343">
        <f t="shared" si="143"/>
        <v>9.5353337434777607</v>
      </c>
      <c r="K1343">
        <f t="shared" si="147"/>
        <v>0</v>
      </c>
      <c r="L1343">
        <f t="shared" si="144"/>
        <v>0</v>
      </c>
      <c r="S1343">
        <f t="shared" si="145"/>
        <v>-4.6466625652223916</v>
      </c>
      <c r="T1343">
        <f t="shared" si="146"/>
        <v>0</v>
      </c>
    </row>
    <row r="1344" spans="1:20" x14ac:dyDescent="0.25">
      <c r="A1344">
        <v>0.80767235328226572</v>
      </c>
      <c r="B1344">
        <f t="shared" si="141"/>
        <v>0.86935078450184011</v>
      </c>
      <c r="C1344">
        <f t="shared" si="142"/>
        <v>0</v>
      </c>
      <c r="J1344">
        <f t="shared" si="143"/>
        <v>10.86935078450184</v>
      </c>
      <c r="K1344">
        <f t="shared" si="147"/>
        <v>1.6508588493206092E-16</v>
      </c>
      <c r="L1344">
        <f t="shared" si="144"/>
        <v>3.5150946548914313E-16</v>
      </c>
      <c r="S1344">
        <f t="shared" si="145"/>
        <v>8.6935078450184005</v>
      </c>
      <c r="T1344">
        <f t="shared" si="146"/>
        <v>0</v>
      </c>
    </row>
    <row r="1345" spans="1:20" x14ac:dyDescent="0.25">
      <c r="A1345">
        <v>0.98062074648274178</v>
      </c>
      <c r="B1345">
        <f t="shared" si="141"/>
        <v>2.0667416211225773</v>
      </c>
      <c r="C1345">
        <f t="shared" si="142"/>
        <v>0</v>
      </c>
      <c r="J1345">
        <f t="shared" si="143"/>
        <v>12.066741621122578</v>
      </c>
      <c r="K1345">
        <f t="shared" si="147"/>
        <v>3.4361060840860973E-23</v>
      </c>
      <c r="L1345">
        <f t="shared" si="144"/>
        <v>2.46105377104101E-21</v>
      </c>
      <c r="S1345">
        <f t="shared" si="145"/>
        <v>20.667416211225774</v>
      </c>
      <c r="T1345">
        <f t="shared" si="146"/>
        <v>3.0909109914046402E-81</v>
      </c>
    </row>
    <row r="1346" spans="1:20" x14ac:dyDescent="0.25">
      <c r="A1346">
        <v>0.49891659291360207</v>
      </c>
      <c r="B1346">
        <f t="shared" si="141"/>
        <v>-2.7157021737648597E-3</v>
      </c>
      <c r="C1346">
        <f t="shared" si="142"/>
        <v>0</v>
      </c>
      <c r="J1346">
        <f t="shared" si="143"/>
        <v>9.9972842978262353</v>
      </c>
      <c r="K1346">
        <f t="shared" si="147"/>
        <v>0</v>
      </c>
      <c r="L1346">
        <f t="shared" si="144"/>
        <v>0</v>
      </c>
      <c r="S1346">
        <f t="shared" si="145"/>
        <v>-2.7157021737648598E-2</v>
      </c>
      <c r="T1346">
        <f t="shared" si="146"/>
        <v>0</v>
      </c>
    </row>
    <row r="1347" spans="1:20" x14ac:dyDescent="0.25">
      <c r="A1347">
        <v>0.52729880672627949</v>
      </c>
      <c r="B1347">
        <f t="shared" si="141"/>
        <v>6.8481449515541651E-2</v>
      </c>
      <c r="C1347">
        <f t="shared" si="142"/>
        <v>0</v>
      </c>
      <c r="J1347">
        <f t="shared" si="143"/>
        <v>10.068481449515541</v>
      </c>
      <c r="K1347">
        <f t="shared" si="147"/>
        <v>9.7452280817933756E-13</v>
      </c>
      <c r="L1347">
        <f t="shared" si="144"/>
        <v>9.7910376978552763E-13</v>
      </c>
      <c r="S1347">
        <f t="shared" si="145"/>
        <v>0.68481449515541648</v>
      </c>
      <c r="T1347">
        <f t="shared" si="146"/>
        <v>0</v>
      </c>
    </row>
    <row r="1348" spans="1:20" x14ac:dyDescent="0.25">
      <c r="A1348">
        <v>0.10763878292184209</v>
      </c>
      <c r="B1348">
        <f t="shared" si="141"/>
        <v>-1.2391834562081239</v>
      </c>
      <c r="C1348">
        <f t="shared" si="142"/>
        <v>0</v>
      </c>
      <c r="J1348">
        <f t="shared" si="143"/>
        <v>8.7608165437918757</v>
      </c>
      <c r="K1348">
        <f t="shared" si="147"/>
        <v>0</v>
      </c>
      <c r="L1348">
        <f t="shared" si="144"/>
        <v>0</v>
      </c>
      <c r="S1348">
        <f t="shared" si="145"/>
        <v>-12.39183456208124</v>
      </c>
      <c r="T1348">
        <f t="shared" si="146"/>
        <v>0</v>
      </c>
    </row>
    <row r="1349" spans="1:20" x14ac:dyDescent="0.25">
      <c r="A1349">
        <v>0.62364574114200266</v>
      </c>
      <c r="B1349">
        <f t="shared" si="141"/>
        <v>0.3150699843990622</v>
      </c>
      <c r="C1349">
        <f t="shared" si="142"/>
        <v>0</v>
      </c>
      <c r="J1349">
        <f t="shared" si="143"/>
        <v>10.315069984399063</v>
      </c>
      <c r="K1349">
        <f t="shared" si="147"/>
        <v>7.7144418029853071E-14</v>
      </c>
      <c r="L1349">
        <f t="shared" si="144"/>
        <v>8.5195474743699918E-14</v>
      </c>
      <c r="S1349">
        <f t="shared" si="145"/>
        <v>3.1506998439906218</v>
      </c>
      <c r="T1349">
        <f t="shared" si="146"/>
        <v>0</v>
      </c>
    </row>
    <row r="1350" spans="1:20" x14ac:dyDescent="0.25">
      <c r="A1350">
        <v>4.4190801721243934E-2</v>
      </c>
      <c r="B1350">
        <f t="shared" si="141"/>
        <v>-1.7039972369372443</v>
      </c>
      <c r="C1350">
        <f t="shared" si="142"/>
        <v>0</v>
      </c>
      <c r="J1350">
        <f t="shared" si="143"/>
        <v>8.2960027630627557</v>
      </c>
      <c r="K1350">
        <f t="shared" si="147"/>
        <v>0</v>
      </c>
      <c r="L1350">
        <f t="shared" si="144"/>
        <v>0</v>
      </c>
      <c r="S1350">
        <f t="shared" si="145"/>
        <v>-17.039972369372443</v>
      </c>
      <c r="T1350">
        <f t="shared" si="146"/>
        <v>0</v>
      </c>
    </row>
    <row r="1351" spans="1:20" x14ac:dyDescent="0.25">
      <c r="A1351">
        <v>0.1577196569719535</v>
      </c>
      <c r="B1351">
        <f t="shared" ref="B1351:B1414" si="148">NORMINV(A1351,0,1)</f>
        <v>-1.0038740750995438</v>
      </c>
      <c r="C1351">
        <f t="shared" ref="C1351:C1414" si="149">IF(B1351&gt;10,B1351,0)*10^9</f>
        <v>0</v>
      </c>
      <c r="J1351">
        <f t="shared" ref="J1351:J1414" si="150">NORMINV(A1351,10,1)</f>
        <v>8.9961259249004559</v>
      </c>
      <c r="K1351">
        <f t="shared" si="147"/>
        <v>0</v>
      </c>
      <c r="L1351">
        <f t="shared" ref="L1351:L1414" si="151">IF(J1351&gt;10,J1351,0)*NORMDIST(J1351,0,1,0)*10^9/NORMDIST(J1351,10,1,0)</f>
        <v>0</v>
      </c>
      <c r="S1351">
        <f t="shared" ref="S1351:S1414" si="152">NORMINV(A1351,0,10)</f>
        <v>-10.038740750995439</v>
      </c>
      <c r="T1351">
        <f t="shared" ref="T1351:T1414" si="153">IF(S1351&gt;10,S1351,0)*NORMDIST(S1351,0,1,0)*10^9/NORMDIST(S1351,0,10,0)</f>
        <v>0</v>
      </c>
    </row>
    <row r="1352" spans="1:20" x14ac:dyDescent="0.25">
      <c r="A1352">
        <v>0.34913174840540789</v>
      </c>
      <c r="B1352">
        <f t="shared" si="148"/>
        <v>-0.38766562590299602</v>
      </c>
      <c r="C1352">
        <f t="shared" si="149"/>
        <v>0</v>
      </c>
      <c r="J1352">
        <f t="shared" si="150"/>
        <v>9.6123343740970046</v>
      </c>
      <c r="K1352">
        <f t="shared" si="147"/>
        <v>0</v>
      </c>
      <c r="L1352">
        <f t="shared" si="151"/>
        <v>0</v>
      </c>
      <c r="S1352">
        <f t="shared" si="152"/>
        <v>-3.8766562590299602</v>
      </c>
      <c r="T1352">
        <f t="shared" si="153"/>
        <v>0</v>
      </c>
    </row>
    <row r="1353" spans="1:20" x14ac:dyDescent="0.25">
      <c r="A1353">
        <v>0.70564897610400712</v>
      </c>
      <c r="B1353">
        <f t="shared" si="148"/>
        <v>0.54071788686881983</v>
      </c>
      <c r="C1353">
        <f t="shared" si="149"/>
        <v>0</v>
      </c>
      <c r="J1353">
        <f t="shared" si="150"/>
        <v>10.540717886868819</v>
      </c>
      <c r="K1353">
        <f t="shared" ref="K1353:K1416" si="154">IF(J1353&gt;10,J1353,0)*(EXP(-(J1353^2)/2)*10^9)/EXP(-(J1353-10)^2/2)</f>
        <v>6.8055141057842631E-15</v>
      </c>
      <c r="L1353">
        <f t="shared" si="151"/>
        <v>9.1167101940351219E-15</v>
      </c>
      <c r="S1353">
        <f t="shared" si="152"/>
        <v>5.4071788686881987</v>
      </c>
      <c r="T1353">
        <f t="shared" si="153"/>
        <v>0</v>
      </c>
    </row>
    <row r="1354" spans="1:20" x14ac:dyDescent="0.25">
      <c r="A1354">
        <v>0.76348155156102171</v>
      </c>
      <c r="B1354">
        <f t="shared" si="148"/>
        <v>0.71754659461862091</v>
      </c>
      <c r="C1354">
        <f t="shared" si="149"/>
        <v>0</v>
      </c>
      <c r="J1354">
        <f t="shared" si="150"/>
        <v>10.717546594618621</v>
      </c>
      <c r="K1354">
        <f t="shared" si="154"/>
        <v>9.4514723180660161E-16</v>
      </c>
      <c r="L1354">
        <f t="shared" si="151"/>
        <v>1.5816340993535455E-15</v>
      </c>
      <c r="S1354">
        <f t="shared" si="152"/>
        <v>7.1754659461862094</v>
      </c>
      <c r="T1354">
        <f t="shared" si="153"/>
        <v>0</v>
      </c>
    </row>
    <row r="1355" spans="1:20" x14ac:dyDescent="0.25">
      <c r="A1355">
        <v>0.9497970519119846</v>
      </c>
      <c r="B1355">
        <f t="shared" si="148"/>
        <v>1.6428890249699089</v>
      </c>
      <c r="C1355">
        <f t="shared" si="149"/>
        <v>0</v>
      </c>
      <c r="J1355">
        <f t="shared" si="150"/>
        <v>11.642889024969909</v>
      </c>
      <c r="K1355">
        <f t="shared" si="154"/>
        <v>1.1070388060823823E-20</v>
      </c>
      <c r="L1355">
        <f t="shared" si="151"/>
        <v>1.6457364329818233E-19</v>
      </c>
      <c r="S1355">
        <f t="shared" si="152"/>
        <v>16.428890249699087</v>
      </c>
      <c r="T1355">
        <f t="shared" si="153"/>
        <v>1.5553746391910069E-47</v>
      </c>
    </row>
    <row r="1356" spans="1:20" x14ac:dyDescent="0.25">
      <c r="A1356">
        <v>0.58623004852443006</v>
      </c>
      <c r="B1356">
        <f t="shared" si="148"/>
        <v>0.21785780659430434</v>
      </c>
      <c r="C1356">
        <f t="shared" si="149"/>
        <v>0</v>
      </c>
      <c r="J1356">
        <f t="shared" si="150"/>
        <v>10.217857806594305</v>
      </c>
      <c r="K1356">
        <f t="shared" si="154"/>
        <v>2.1275453787949879E-13</v>
      </c>
      <c r="L1356">
        <f t="shared" si="151"/>
        <v>2.2309576544935764E-13</v>
      </c>
      <c r="S1356">
        <f t="shared" si="152"/>
        <v>2.1785780659430434</v>
      </c>
      <c r="T1356">
        <f t="shared" si="153"/>
        <v>0</v>
      </c>
    </row>
    <row r="1357" spans="1:20" x14ac:dyDescent="0.25">
      <c r="A1357">
        <v>0.76601458784752952</v>
      </c>
      <c r="B1357">
        <f t="shared" si="148"/>
        <v>0.72578460787074173</v>
      </c>
      <c r="C1357">
        <f t="shared" si="149"/>
        <v>0</v>
      </c>
      <c r="J1357">
        <f t="shared" si="150"/>
        <v>10.725784607870741</v>
      </c>
      <c r="K1357">
        <f t="shared" si="154"/>
        <v>8.6077982717445908E-16</v>
      </c>
      <c r="L1357">
        <f t="shared" si="151"/>
        <v>1.4576809350137866E-15</v>
      </c>
      <c r="S1357">
        <f t="shared" si="152"/>
        <v>7.2578460787074173</v>
      </c>
      <c r="T1357">
        <f t="shared" si="153"/>
        <v>0</v>
      </c>
    </row>
    <row r="1358" spans="1:20" x14ac:dyDescent="0.25">
      <c r="A1358">
        <v>0.43354594561601612</v>
      </c>
      <c r="B1358">
        <f t="shared" si="148"/>
        <v>-0.16735352478130264</v>
      </c>
      <c r="C1358">
        <f t="shared" si="149"/>
        <v>0</v>
      </c>
      <c r="J1358">
        <f t="shared" si="150"/>
        <v>9.8326464752186968</v>
      </c>
      <c r="K1358">
        <f t="shared" si="154"/>
        <v>0</v>
      </c>
      <c r="L1358">
        <f t="shared" si="151"/>
        <v>0</v>
      </c>
      <c r="S1358">
        <f t="shared" si="152"/>
        <v>-1.6735352478130263</v>
      </c>
      <c r="T1358">
        <f t="shared" si="153"/>
        <v>0</v>
      </c>
    </row>
    <row r="1359" spans="1:20" x14ac:dyDescent="0.25">
      <c r="A1359">
        <v>0.88802758873256626</v>
      </c>
      <c r="B1359">
        <f t="shared" si="148"/>
        <v>1.216105271908857</v>
      </c>
      <c r="C1359">
        <f t="shared" si="149"/>
        <v>0</v>
      </c>
      <c r="J1359">
        <f t="shared" si="150"/>
        <v>11.216105271908857</v>
      </c>
      <c r="K1359">
        <f t="shared" si="154"/>
        <v>2.5784371910696965E-18</v>
      </c>
      <c r="L1359">
        <f t="shared" si="151"/>
        <v>1.1314617885126761E-17</v>
      </c>
      <c r="S1359">
        <f t="shared" si="152"/>
        <v>12.16105271908857</v>
      </c>
      <c r="T1359">
        <f t="shared" si="153"/>
        <v>1.9586015542509557E-21</v>
      </c>
    </row>
    <row r="1360" spans="1:20" x14ac:dyDescent="0.25">
      <c r="A1360">
        <v>0.42036194952238531</v>
      </c>
      <c r="B1360">
        <f t="shared" si="148"/>
        <v>-0.20096761226665569</v>
      </c>
      <c r="C1360">
        <f t="shared" si="149"/>
        <v>0</v>
      </c>
      <c r="J1360">
        <f t="shared" si="150"/>
        <v>9.7990323877333445</v>
      </c>
      <c r="K1360">
        <f t="shared" si="154"/>
        <v>0</v>
      </c>
      <c r="L1360">
        <f t="shared" si="151"/>
        <v>0</v>
      </c>
      <c r="S1360">
        <f t="shared" si="152"/>
        <v>-2.0096761226665567</v>
      </c>
      <c r="T1360">
        <f t="shared" si="153"/>
        <v>0</v>
      </c>
    </row>
    <row r="1361" spans="1:20" x14ac:dyDescent="0.25">
      <c r="A1361">
        <v>0.83483382671590323</v>
      </c>
      <c r="B1361">
        <f t="shared" si="148"/>
        <v>0.97344467055057238</v>
      </c>
      <c r="C1361">
        <f t="shared" si="149"/>
        <v>0</v>
      </c>
      <c r="J1361">
        <f t="shared" si="150"/>
        <v>10.973444670550572</v>
      </c>
      <c r="K1361">
        <f t="shared" si="154"/>
        <v>4.8581097356254602E-17</v>
      </c>
      <c r="L1361">
        <f t="shared" si="151"/>
        <v>1.2531480841333421E-16</v>
      </c>
      <c r="S1361">
        <f t="shared" si="152"/>
        <v>9.7344467055057233</v>
      </c>
      <c r="T1361">
        <f t="shared" si="153"/>
        <v>0</v>
      </c>
    </row>
    <row r="1362" spans="1:20" x14ac:dyDescent="0.25">
      <c r="A1362">
        <v>0.96069215979491562</v>
      </c>
      <c r="B1362">
        <f t="shared" si="148"/>
        <v>1.7587753075699015</v>
      </c>
      <c r="C1362">
        <f t="shared" si="149"/>
        <v>0</v>
      </c>
      <c r="J1362">
        <f t="shared" si="150"/>
        <v>11.758775307569902</v>
      </c>
      <c r="K1362">
        <f t="shared" si="154"/>
        <v>2.3657827226492563E-21</v>
      </c>
      <c r="L1362">
        <f t="shared" si="151"/>
        <v>5.2164360395143689E-20</v>
      </c>
      <c r="S1362">
        <f t="shared" si="152"/>
        <v>17.587753075699016</v>
      </c>
      <c r="T1362">
        <f t="shared" si="153"/>
        <v>5.5841661230286294E-56</v>
      </c>
    </row>
    <row r="1363" spans="1:20" x14ac:dyDescent="0.25">
      <c r="A1363">
        <v>0.76390881069368577</v>
      </c>
      <c r="B1363">
        <f t="shared" si="148"/>
        <v>0.71893271408307868</v>
      </c>
      <c r="C1363">
        <f t="shared" si="149"/>
        <v>0</v>
      </c>
      <c r="J1363">
        <f t="shared" si="150"/>
        <v>10.718932714083079</v>
      </c>
      <c r="K1363">
        <f t="shared" si="154"/>
        <v>9.3040289527707533E-16</v>
      </c>
      <c r="L1363">
        <f t="shared" si="151"/>
        <v>1.5600637432105488E-15</v>
      </c>
      <c r="S1363">
        <f t="shared" si="152"/>
        <v>7.1893271408307866</v>
      </c>
      <c r="T1363">
        <f t="shared" si="153"/>
        <v>0</v>
      </c>
    </row>
    <row r="1364" spans="1:20" x14ac:dyDescent="0.25">
      <c r="A1364">
        <v>0.44627216406750692</v>
      </c>
      <c r="B1364">
        <f t="shared" si="148"/>
        <v>-0.13508543205424312</v>
      </c>
      <c r="C1364">
        <f t="shared" si="149"/>
        <v>0</v>
      </c>
      <c r="J1364">
        <f t="shared" si="150"/>
        <v>9.8649145679457568</v>
      </c>
      <c r="K1364">
        <f t="shared" si="154"/>
        <v>0</v>
      </c>
      <c r="L1364">
        <f t="shared" si="151"/>
        <v>0</v>
      </c>
      <c r="S1364">
        <f t="shared" si="152"/>
        <v>-1.3508543205424313</v>
      </c>
      <c r="T1364">
        <f t="shared" si="153"/>
        <v>0</v>
      </c>
    </row>
    <row r="1365" spans="1:20" x14ac:dyDescent="0.25">
      <c r="A1365">
        <v>0.7202063051240577</v>
      </c>
      <c r="B1365">
        <f t="shared" si="148"/>
        <v>0.58345448315469184</v>
      </c>
      <c r="C1365">
        <f t="shared" si="149"/>
        <v>0</v>
      </c>
      <c r="J1365">
        <f t="shared" si="150"/>
        <v>10.583454483154691</v>
      </c>
      <c r="K1365">
        <f t="shared" si="154"/>
        <v>4.2476681009643322E-15</v>
      </c>
      <c r="L1365">
        <f t="shared" si="151"/>
        <v>5.9702528750810766E-15</v>
      </c>
      <c r="S1365">
        <f t="shared" si="152"/>
        <v>5.8345448315469186</v>
      </c>
      <c r="T1365">
        <f t="shared" si="153"/>
        <v>0</v>
      </c>
    </row>
    <row r="1366" spans="1:20" x14ac:dyDescent="0.25">
      <c r="A1366">
        <v>0.64387951292458878</v>
      </c>
      <c r="B1366">
        <f t="shared" si="148"/>
        <v>0.36884806753802618</v>
      </c>
      <c r="C1366">
        <f t="shared" si="149"/>
        <v>0</v>
      </c>
      <c r="J1366">
        <f t="shared" si="150"/>
        <v>10.368848067538027</v>
      </c>
      <c r="K1366">
        <f t="shared" si="154"/>
        <v>4.3655033578994633E-14</v>
      </c>
      <c r="L1366">
        <f t="shared" si="151"/>
        <v>5.0017227164619719E-14</v>
      </c>
      <c r="S1366">
        <f t="shared" si="152"/>
        <v>3.6884806753802617</v>
      </c>
      <c r="T1366">
        <f t="shared" si="153"/>
        <v>0</v>
      </c>
    </row>
    <row r="1367" spans="1:20" x14ac:dyDescent="0.25">
      <c r="A1367">
        <v>1.0956144901882993E-2</v>
      </c>
      <c r="B1367">
        <f t="shared" si="148"/>
        <v>-2.291884830991469</v>
      </c>
      <c r="C1367">
        <f t="shared" si="149"/>
        <v>0</v>
      </c>
      <c r="J1367">
        <f t="shared" si="150"/>
        <v>7.708115169008531</v>
      </c>
      <c r="K1367">
        <f t="shared" si="154"/>
        <v>0</v>
      </c>
      <c r="L1367">
        <f t="shared" si="151"/>
        <v>0</v>
      </c>
      <c r="S1367">
        <f t="shared" si="152"/>
        <v>-22.91884830991469</v>
      </c>
      <c r="T1367">
        <f t="shared" si="153"/>
        <v>0</v>
      </c>
    </row>
    <row r="1368" spans="1:20" x14ac:dyDescent="0.25">
      <c r="A1368">
        <v>0.87176122318185978</v>
      </c>
      <c r="B1368">
        <f t="shared" si="148"/>
        <v>1.1347560307911737</v>
      </c>
      <c r="C1368">
        <f t="shared" si="149"/>
        <v>0</v>
      </c>
      <c r="J1368">
        <f t="shared" si="150"/>
        <v>11.134756030791173</v>
      </c>
      <c r="K1368">
        <f t="shared" si="154"/>
        <v>6.9910960313284462E-18</v>
      </c>
      <c r="L1368">
        <f t="shared" si="151"/>
        <v>2.5338084834170658E-17</v>
      </c>
      <c r="S1368">
        <f t="shared" si="152"/>
        <v>11.347560307911737</v>
      </c>
      <c r="T1368">
        <f t="shared" si="153"/>
        <v>2.3609720850580342E-17</v>
      </c>
    </row>
    <row r="1369" spans="1:20" x14ac:dyDescent="0.25">
      <c r="A1369">
        <v>0.7737968077639088</v>
      </c>
      <c r="B1369">
        <f t="shared" si="148"/>
        <v>0.75140927176175454</v>
      </c>
      <c r="C1369">
        <f t="shared" si="149"/>
        <v>0</v>
      </c>
      <c r="J1369">
        <f t="shared" si="150"/>
        <v>10.751409271761755</v>
      </c>
      <c r="K1369">
        <f t="shared" si="154"/>
        <v>6.4298779361193783E-16</v>
      </c>
      <c r="L1369">
        <f t="shared" si="151"/>
        <v>1.1308689904386117E-15</v>
      </c>
      <c r="S1369">
        <f t="shared" si="152"/>
        <v>7.5140927176175456</v>
      </c>
      <c r="T1369">
        <f t="shared" si="153"/>
        <v>0</v>
      </c>
    </row>
    <row r="1370" spans="1:20" x14ac:dyDescent="0.25">
      <c r="A1370">
        <v>2.6856288338877529E-3</v>
      </c>
      <c r="B1370">
        <f t="shared" si="148"/>
        <v>-2.7838819672672255</v>
      </c>
      <c r="C1370">
        <f t="shared" si="149"/>
        <v>0</v>
      </c>
      <c r="J1370">
        <f t="shared" si="150"/>
        <v>7.2161180327327745</v>
      </c>
      <c r="K1370">
        <f t="shared" si="154"/>
        <v>0</v>
      </c>
      <c r="L1370">
        <f t="shared" si="151"/>
        <v>0</v>
      </c>
      <c r="S1370">
        <f t="shared" si="152"/>
        <v>-27.838819672672255</v>
      </c>
      <c r="T1370">
        <f t="shared" si="153"/>
        <v>0</v>
      </c>
    </row>
    <row r="1371" spans="1:20" x14ac:dyDescent="0.25">
      <c r="A1371">
        <v>0.84643086031678216</v>
      </c>
      <c r="B1371">
        <f t="shared" si="148"/>
        <v>1.0212452063158832</v>
      </c>
      <c r="C1371">
        <f t="shared" si="149"/>
        <v>0</v>
      </c>
      <c r="J1371">
        <f t="shared" si="150"/>
        <v>11.021245206315884</v>
      </c>
      <c r="K1371">
        <f t="shared" si="154"/>
        <v>2.7501167786292567E-17</v>
      </c>
      <c r="L1371">
        <f t="shared" si="151"/>
        <v>7.8035998554396034E-17</v>
      </c>
      <c r="S1371">
        <f t="shared" si="152"/>
        <v>10.212452063158832</v>
      </c>
      <c r="T1371">
        <f t="shared" si="153"/>
        <v>3.8762264914937705E-12</v>
      </c>
    </row>
    <row r="1372" spans="1:20" x14ac:dyDescent="0.25">
      <c r="A1372">
        <v>0.217474898525956</v>
      </c>
      <c r="B1372">
        <f t="shared" si="148"/>
        <v>-0.78074957454160465</v>
      </c>
      <c r="C1372">
        <f t="shared" si="149"/>
        <v>0</v>
      </c>
      <c r="J1372">
        <f t="shared" si="150"/>
        <v>9.2192504254583945</v>
      </c>
      <c r="K1372">
        <f t="shared" si="154"/>
        <v>0</v>
      </c>
      <c r="L1372">
        <f t="shared" si="151"/>
        <v>0</v>
      </c>
      <c r="S1372">
        <f t="shared" si="152"/>
        <v>-7.8074957454160465</v>
      </c>
      <c r="T1372">
        <f t="shared" si="153"/>
        <v>0</v>
      </c>
    </row>
    <row r="1373" spans="1:20" x14ac:dyDescent="0.25">
      <c r="A1373">
        <v>0.41651661732840967</v>
      </c>
      <c r="B1373">
        <f t="shared" si="148"/>
        <v>-0.21081294786842439</v>
      </c>
      <c r="C1373">
        <f t="shared" si="149"/>
        <v>0</v>
      </c>
      <c r="J1373">
        <f t="shared" si="150"/>
        <v>9.7891870521315756</v>
      </c>
      <c r="K1373">
        <f t="shared" si="154"/>
        <v>0</v>
      </c>
      <c r="L1373">
        <f t="shared" si="151"/>
        <v>0</v>
      </c>
      <c r="S1373">
        <f t="shared" si="152"/>
        <v>-2.1081294786842437</v>
      </c>
      <c r="T1373">
        <f t="shared" si="153"/>
        <v>0</v>
      </c>
    </row>
    <row r="1374" spans="1:20" x14ac:dyDescent="0.25">
      <c r="A1374">
        <v>0.32566301461836605</v>
      </c>
      <c r="B1374">
        <f t="shared" si="148"/>
        <v>-0.45192081416968077</v>
      </c>
      <c r="C1374">
        <f t="shared" si="149"/>
        <v>0</v>
      </c>
      <c r="J1374">
        <f t="shared" si="150"/>
        <v>9.5480791858303196</v>
      </c>
      <c r="K1374">
        <f t="shared" si="154"/>
        <v>0</v>
      </c>
      <c r="L1374">
        <f t="shared" si="151"/>
        <v>0</v>
      </c>
      <c r="S1374">
        <f t="shared" si="152"/>
        <v>-4.519208141696808</v>
      </c>
      <c r="T1374">
        <f t="shared" si="153"/>
        <v>0</v>
      </c>
    </row>
    <row r="1375" spans="1:20" x14ac:dyDescent="0.25">
      <c r="A1375">
        <v>0.2508621478926969</v>
      </c>
      <c r="B1375">
        <f t="shared" si="148"/>
        <v>-0.67177916311851971</v>
      </c>
      <c r="C1375">
        <f t="shared" si="149"/>
        <v>0</v>
      </c>
      <c r="J1375">
        <f t="shared" si="150"/>
        <v>9.3282208368814796</v>
      </c>
      <c r="K1375">
        <f t="shared" si="154"/>
        <v>0</v>
      </c>
      <c r="L1375">
        <f t="shared" si="151"/>
        <v>0</v>
      </c>
      <c r="S1375">
        <f t="shared" si="152"/>
        <v>-6.7177916311851966</v>
      </c>
      <c r="T1375">
        <f t="shared" si="153"/>
        <v>0</v>
      </c>
    </row>
    <row r="1376" spans="1:20" x14ac:dyDescent="0.25">
      <c r="A1376">
        <v>0.50315866573076573</v>
      </c>
      <c r="B1376">
        <f t="shared" si="148"/>
        <v>7.9176835562856252E-3</v>
      </c>
      <c r="C1376">
        <f t="shared" si="149"/>
        <v>0</v>
      </c>
      <c r="J1376">
        <f t="shared" si="150"/>
        <v>10.007917683556286</v>
      </c>
      <c r="K1376">
        <f t="shared" si="154"/>
        <v>1.7832258076845334E-12</v>
      </c>
      <c r="L1376">
        <f t="shared" si="151"/>
        <v>1.7833376011025607E-12</v>
      </c>
      <c r="S1376">
        <f t="shared" si="152"/>
        <v>7.9176835562856249E-2</v>
      </c>
      <c r="T1376">
        <f t="shared" si="153"/>
        <v>0</v>
      </c>
    </row>
    <row r="1377" spans="1:20" x14ac:dyDescent="0.25">
      <c r="A1377">
        <v>0.20502334665974914</v>
      </c>
      <c r="B1377">
        <f t="shared" si="148"/>
        <v>-0.82381146291100527</v>
      </c>
      <c r="C1377">
        <f t="shared" si="149"/>
        <v>0</v>
      </c>
      <c r="J1377">
        <f t="shared" si="150"/>
        <v>9.1761885370889953</v>
      </c>
      <c r="K1377">
        <f t="shared" si="154"/>
        <v>0</v>
      </c>
      <c r="L1377">
        <f t="shared" si="151"/>
        <v>0</v>
      </c>
      <c r="S1377">
        <f t="shared" si="152"/>
        <v>-8.2381146291100524</v>
      </c>
      <c r="T1377">
        <f t="shared" si="153"/>
        <v>0</v>
      </c>
    </row>
    <row r="1378" spans="1:20" x14ac:dyDescent="0.25">
      <c r="A1378">
        <v>0.59575182348094124</v>
      </c>
      <c r="B1378">
        <f t="shared" si="148"/>
        <v>0.24236628926784773</v>
      </c>
      <c r="C1378">
        <f t="shared" si="149"/>
        <v>0</v>
      </c>
      <c r="J1378">
        <f t="shared" si="150"/>
        <v>10.242366289267848</v>
      </c>
      <c r="K1378">
        <f t="shared" si="154"/>
        <v>1.6503714946929822E-13</v>
      </c>
      <c r="L1378">
        <f t="shared" si="151"/>
        <v>1.7502205858388108E-13</v>
      </c>
      <c r="S1378">
        <f t="shared" si="152"/>
        <v>2.4236628926784771</v>
      </c>
      <c r="T1378">
        <f t="shared" si="153"/>
        <v>0</v>
      </c>
    </row>
    <row r="1379" spans="1:20" x14ac:dyDescent="0.25">
      <c r="A1379">
        <v>0.81698049867244482</v>
      </c>
      <c r="B1379">
        <f t="shared" si="148"/>
        <v>0.90391777590619782</v>
      </c>
      <c r="C1379">
        <f t="shared" si="149"/>
        <v>0</v>
      </c>
      <c r="J1379">
        <f t="shared" si="150"/>
        <v>10.903917775906198</v>
      </c>
      <c r="K1379">
        <f t="shared" si="154"/>
        <v>1.1024162633320659E-16</v>
      </c>
      <c r="L1379">
        <f t="shared" si="151"/>
        <v>2.4957061605221163E-16</v>
      </c>
      <c r="S1379">
        <f t="shared" si="152"/>
        <v>9.0391777590619782</v>
      </c>
      <c r="T1379">
        <f t="shared" si="153"/>
        <v>0</v>
      </c>
    </row>
    <row r="1380" spans="1:20" x14ac:dyDescent="0.25">
      <c r="A1380">
        <v>0.82625812555314804</v>
      </c>
      <c r="B1380">
        <f t="shared" si="148"/>
        <v>0.93948118301918893</v>
      </c>
      <c r="C1380">
        <f t="shared" si="149"/>
        <v>0</v>
      </c>
      <c r="J1380">
        <f t="shared" si="150"/>
        <v>10.93948118301919</v>
      </c>
      <c r="K1380">
        <f t="shared" si="154"/>
        <v>7.2583611498555444E-17</v>
      </c>
      <c r="L1380">
        <f t="shared" si="151"/>
        <v>1.7545174584702633E-16</v>
      </c>
      <c r="S1380">
        <f t="shared" si="152"/>
        <v>9.3948118301918893</v>
      </c>
      <c r="T1380">
        <f t="shared" si="153"/>
        <v>0</v>
      </c>
    </row>
    <row r="1381" spans="1:20" x14ac:dyDescent="0.25">
      <c r="A1381">
        <v>0.72048097170934167</v>
      </c>
      <c r="B1381">
        <f t="shared" si="148"/>
        <v>0.58427091572269474</v>
      </c>
      <c r="C1381">
        <f t="shared" si="149"/>
        <v>0</v>
      </c>
      <c r="J1381">
        <f t="shared" si="150"/>
        <v>10.584270915722694</v>
      </c>
      <c r="K1381">
        <f t="shared" si="154"/>
        <v>4.2094398849125674E-15</v>
      </c>
      <c r="L1381">
        <f t="shared" si="151"/>
        <v>5.9221650375397943E-15</v>
      </c>
      <c r="S1381">
        <f t="shared" si="152"/>
        <v>5.8427091572269472</v>
      </c>
      <c r="T1381">
        <f t="shared" si="153"/>
        <v>0</v>
      </c>
    </row>
    <row r="1382" spans="1:20" x14ac:dyDescent="0.25">
      <c r="A1382">
        <v>0.94891201513718071</v>
      </c>
      <c r="B1382">
        <f t="shared" si="148"/>
        <v>1.6343948461658724</v>
      </c>
      <c r="C1382">
        <f t="shared" si="149"/>
        <v>0</v>
      </c>
      <c r="J1382">
        <f t="shared" si="150"/>
        <v>11.634394846165872</v>
      </c>
      <c r="K1382">
        <f t="shared" si="154"/>
        <v>1.2382988046138893E-20</v>
      </c>
      <c r="L1382">
        <f t="shared" si="151"/>
        <v>1.7903299385391453E-19</v>
      </c>
      <c r="S1382">
        <f t="shared" si="152"/>
        <v>16.343948461658723</v>
      </c>
      <c r="T1382">
        <f t="shared" si="153"/>
        <v>6.1380407965526534E-47</v>
      </c>
    </row>
    <row r="1383" spans="1:20" x14ac:dyDescent="0.25">
      <c r="A1383">
        <v>0.99865718558305616</v>
      </c>
      <c r="B1383">
        <f t="shared" si="148"/>
        <v>3.0016021882122752</v>
      </c>
      <c r="C1383">
        <f t="shared" si="149"/>
        <v>0</v>
      </c>
      <c r="J1383">
        <f t="shared" si="150"/>
        <v>13.001602188212274</v>
      </c>
      <c r="K1383">
        <f t="shared" si="154"/>
        <v>2.8226285210693006E-29</v>
      </c>
      <c r="L1383">
        <f t="shared" si="151"/>
        <v>2.3092986755744742E-25</v>
      </c>
      <c r="S1383">
        <f t="shared" si="152"/>
        <v>30.01602188212275</v>
      </c>
      <c r="T1383">
        <f t="shared" si="153"/>
        <v>6.2007935995931779E-183</v>
      </c>
    </row>
    <row r="1384" spans="1:20" x14ac:dyDescent="0.25">
      <c r="A1384">
        <v>0.73955504013183992</v>
      </c>
      <c r="B1384">
        <f t="shared" si="148"/>
        <v>0.6419742232951583</v>
      </c>
      <c r="C1384">
        <f t="shared" si="149"/>
        <v>0</v>
      </c>
      <c r="J1384">
        <f t="shared" si="150"/>
        <v>10.641974223295158</v>
      </c>
      <c r="K1384">
        <f t="shared" si="154"/>
        <v>2.2143858790216867E-15</v>
      </c>
      <c r="L1384">
        <f t="shared" si="151"/>
        <v>3.343793740706548E-15</v>
      </c>
      <c r="S1384">
        <f t="shared" si="152"/>
        <v>6.4197422329515827</v>
      </c>
      <c r="T1384">
        <f t="shared" si="153"/>
        <v>0</v>
      </c>
    </row>
    <row r="1385" spans="1:20" x14ac:dyDescent="0.25">
      <c r="A1385">
        <v>6.0762352366710411E-2</v>
      </c>
      <c r="B1385">
        <f t="shared" si="148"/>
        <v>-1.5484054714427653</v>
      </c>
      <c r="C1385">
        <f t="shared" si="149"/>
        <v>0</v>
      </c>
      <c r="J1385">
        <f t="shared" si="150"/>
        <v>8.4515945285572354</v>
      </c>
      <c r="K1385">
        <f t="shared" si="154"/>
        <v>0</v>
      </c>
      <c r="L1385">
        <f t="shared" si="151"/>
        <v>0</v>
      </c>
      <c r="S1385">
        <f t="shared" si="152"/>
        <v>-15.484054714427653</v>
      </c>
      <c r="T1385">
        <f t="shared" si="153"/>
        <v>0</v>
      </c>
    </row>
    <row r="1386" spans="1:20" x14ac:dyDescent="0.25">
      <c r="A1386">
        <v>0.32215338602862637</v>
      </c>
      <c r="B1386">
        <f t="shared" si="148"/>
        <v>-0.4616856376534148</v>
      </c>
      <c r="C1386">
        <f t="shared" si="149"/>
        <v>0</v>
      </c>
      <c r="J1386">
        <f t="shared" si="150"/>
        <v>9.5383143623465845</v>
      </c>
      <c r="K1386">
        <f t="shared" si="154"/>
        <v>0</v>
      </c>
      <c r="L1386">
        <f t="shared" si="151"/>
        <v>0</v>
      </c>
      <c r="S1386">
        <f t="shared" si="152"/>
        <v>-4.6168563765341482</v>
      </c>
      <c r="T1386">
        <f t="shared" si="153"/>
        <v>0</v>
      </c>
    </row>
    <row r="1387" spans="1:20" x14ac:dyDescent="0.25">
      <c r="A1387">
        <v>0.79183324686422318</v>
      </c>
      <c r="B1387">
        <f t="shared" si="148"/>
        <v>0.81279865595002965</v>
      </c>
      <c r="C1387">
        <f t="shared" si="149"/>
        <v>0</v>
      </c>
      <c r="J1387">
        <f t="shared" si="150"/>
        <v>10.812798655950029</v>
      </c>
      <c r="K1387">
        <f t="shared" si="154"/>
        <v>3.1795179697817136E-16</v>
      </c>
      <c r="L1387">
        <f t="shared" si="151"/>
        <v>6.1556555359466922E-16</v>
      </c>
      <c r="S1387">
        <f t="shared" si="152"/>
        <v>8.1279865595002967</v>
      </c>
      <c r="T1387">
        <f t="shared" si="153"/>
        <v>0</v>
      </c>
    </row>
    <row r="1388" spans="1:20" x14ac:dyDescent="0.25">
      <c r="A1388">
        <v>0.3337809381389813</v>
      </c>
      <c r="B1388">
        <f t="shared" si="148"/>
        <v>-0.42949658816078501</v>
      </c>
      <c r="C1388">
        <f t="shared" si="149"/>
        <v>0</v>
      </c>
      <c r="J1388">
        <f t="shared" si="150"/>
        <v>9.5705034118392156</v>
      </c>
      <c r="K1388">
        <f t="shared" si="154"/>
        <v>0</v>
      </c>
      <c r="L1388">
        <f t="shared" si="151"/>
        <v>0</v>
      </c>
      <c r="S1388">
        <f t="shared" si="152"/>
        <v>-4.2949658816078502</v>
      </c>
      <c r="T1388">
        <f t="shared" si="153"/>
        <v>0</v>
      </c>
    </row>
    <row r="1389" spans="1:20" x14ac:dyDescent="0.25">
      <c r="A1389">
        <v>0.21784112063966796</v>
      </c>
      <c r="B1389">
        <f t="shared" si="148"/>
        <v>-0.779505088503889</v>
      </c>
      <c r="C1389">
        <f t="shared" si="149"/>
        <v>0</v>
      </c>
      <c r="J1389">
        <f t="shared" si="150"/>
        <v>9.220494911496111</v>
      </c>
      <c r="K1389">
        <f t="shared" si="154"/>
        <v>0</v>
      </c>
      <c r="L1389">
        <f t="shared" si="151"/>
        <v>0</v>
      </c>
      <c r="S1389">
        <f t="shared" si="152"/>
        <v>-7.79505088503889</v>
      </c>
      <c r="T1389">
        <f t="shared" si="153"/>
        <v>0</v>
      </c>
    </row>
    <row r="1390" spans="1:20" x14ac:dyDescent="0.25">
      <c r="A1390">
        <v>0.44749290444654682</v>
      </c>
      <c r="B1390">
        <f t="shared" si="148"/>
        <v>-0.13199808190398574</v>
      </c>
      <c r="C1390">
        <f t="shared" si="149"/>
        <v>0</v>
      </c>
      <c r="J1390">
        <f t="shared" si="150"/>
        <v>9.8680019180960148</v>
      </c>
      <c r="K1390">
        <f t="shared" si="154"/>
        <v>0</v>
      </c>
      <c r="L1390">
        <f t="shared" si="151"/>
        <v>0</v>
      </c>
      <c r="S1390">
        <f t="shared" si="152"/>
        <v>-1.3199808190398574</v>
      </c>
      <c r="T1390">
        <f t="shared" si="153"/>
        <v>0</v>
      </c>
    </row>
    <row r="1391" spans="1:20" x14ac:dyDescent="0.25">
      <c r="A1391">
        <v>0.37821588793603322</v>
      </c>
      <c r="B1391">
        <f t="shared" si="148"/>
        <v>-0.31016987760630871</v>
      </c>
      <c r="C1391">
        <f t="shared" si="149"/>
        <v>0</v>
      </c>
      <c r="J1391">
        <f t="shared" si="150"/>
        <v>9.6898301223936905</v>
      </c>
      <c r="K1391">
        <f t="shared" si="154"/>
        <v>0</v>
      </c>
      <c r="L1391">
        <f t="shared" si="151"/>
        <v>0</v>
      </c>
      <c r="S1391">
        <f t="shared" si="152"/>
        <v>-3.101698776063087</v>
      </c>
      <c r="T1391">
        <f t="shared" si="153"/>
        <v>0</v>
      </c>
    </row>
    <row r="1392" spans="1:20" x14ac:dyDescent="0.25">
      <c r="A1392">
        <v>0.43171483504745628</v>
      </c>
      <c r="B1392">
        <f t="shared" si="148"/>
        <v>-0.17200999646266327</v>
      </c>
      <c r="C1392">
        <f t="shared" si="149"/>
        <v>0</v>
      </c>
      <c r="J1392">
        <f t="shared" si="150"/>
        <v>9.8279900035373373</v>
      </c>
      <c r="K1392">
        <f t="shared" si="154"/>
        <v>0</v>
      </c>
      <c r="L1392">
        <f t="shared" si="151"/>
        <v>0</v>
      </c>
      <c r="S1392">
        <f t="shared" si="152"/>
        <v>-1.7200999646266326</v>
      </c>
      <c r="T1392">
        <f t="shared" si="153"/>
        <v>0</v>
      </c>
    </row>
    <row r="1393" spans="1:20" x14ac:dyDescent="0.25">
      <c r="A1393">
        <v>0.12051759392071291</v>
      </c>
      <c r="B1393">
        <f t="shared" si="148"/>
        <v>-1.1724032685805463</v>
      </c>
      <c r="C1393">
        <f t="shared" si="149"/>
        <v>0</v>
      </c>
      <c r="J1393">
        <f t="shared" si="150"/>
        <v>8.8275967314194546</v>
      </c>
      <c r="K1393">
        <f t="shared" si="154"/>
        <v>0</v>
      </c>
      <c r="L1393">
        <f t="shared" si="151"/>
        <v>0</v>
      </c>
      <c r="S1393">
        <f t="shared" si="152"/>
        <v>-11.724032685805463</v>
      </c>
      <c r="T1393">
        <f t="shared" si="153"/>
        <v>0</v>
      </c>
    </row>
    <row r="1394" spans="1:20" x14ac:dyDescent="0.25">
      <c r="A1394">
        <v>0.84743797112949004</v>
      </c>
      <c r="B1394">
        <f t="shared" si="148"/>
        <v>1.0255069288759233</v>
      </c>
      <c r="C1394">
        <f t="shared" si="149"/>
        <v>0</v>
      </c>
      <c r="J1394">
        <f t="shared" si="150"/>
        <v>11.025506928875924</v>
      </c>
      <c r="K1394">
        <f t="shared" si="154"/>
        <v>2.613499343911844E-17</v>
      </c>
      <c r="L1394">
        <f t="shared" si="151"/>
        <v>7.4809106505737294E-17</v>
      </c>
      <c r="S1394">
        <f t="shared" si="152"/>
        <v>10.255069288759234</v>
      </c>
      <c r="T1394">
        <f t="shared" si="153"/>
        <v>2.5275573597382462E-12</v>
      </c>
    </row>
    <row r="1395" spans="1:20" x14ac:dyDescent="0.25">
      <c r="A1395">
        <v>0.76293221839045378</v>
      </c>
      <c r="B1395">
        <f t="shared" si="148"/>
        <v>0.71576646401495825</v>
      </c>
      <c r="C1395">
        <f t="shared" si="149"/>
        <v>0</v>
      </c>
      <c r="J1395">
        <f t="shared" si="150"/>
        <v>10.715766464014958</v>
      </c>
      <c r="K1395">
        <f t="shared" si="154"/>
        <v>9.6442049527433911E-16</v>
      </c>
      <c r="L1395">
        <f t="shared" si="151"/>
        <v>1.6097739251052297E-15</v>
      </c>
      <c r="S1395">
        <f t="shared" si="152"/>
        <v>7.1576646401495827</v>
      </c>
      <c r="T1395">
        <f t="shared" si="153"/>
        <v>0</v>
      </c>
    </row>
    <row r="1396" spans="1:20" x14ac:dyDescent="0.25">
      <c r="A1396">
        <v>0.79952391125217448</v>
      </c>
      <c r="B1396">
        <f t="shared" si="148"/>
        <v>0.83992190029404468</v>
      </c>
      <c r="C1396">
        <f t="shared" si="149"/>
        <v>0</v>
      </c>
      <c r="J1396">
        <f t="shared" si="150"/>
        <v>10.839921900294044</v>
      </c>
      <c r="K1396">
        <f t="shared" si="154"/>
        <v>2.3237338604022063E-16</v>
      </c>
      <c r="L1396">
        <f t="shared" si="151"/>
        <v>4.7050862909099487E-16</v>
      </c>
      <c r="S1396">
        <f t="shared" si="152"/>
        <v>8.3992190029404465</v>
      </c>
      <c r="T1396">
        <f t="shared" si="153"/>
        <v>0</v>
      </c>
    </row>
    <row r="1397" spans="1:20" x14ac:dyDescent="0.25">
      <c r="A1397">
        <v>0.6249885555589465</v>
      </c>
      <c r="B1397">
        <f t="shared" si="148"/>
        <v>0.31860918324281223</v>
      </c>
      <c r="C1397">
        <f t="shared" si="149"/>
        <v>0</v>
      </c>
      <c r="J1397">
        <f t="shared" si="150"/>
        <v>10.318609183242812</v>
      </c>
      <c r="K1397">
        <f t="shared" si="154"/>
        <v>7.4320555557630729E-14</v>
      </c>
      <c r="L1397">
        <f t="shared" si="151"/>
        <v>8.2261186077020512E-14</v>
      </c>
      <c r="S1397">
        <f t="shared" si="152"/>
        <v>3.1860918324281222</v>
      </c>
      <c r="T1397">
        <f t="shared" si="153"/>
        <v>0</v>
      </c>
    </row>
    <row r="1398" spans="1:20" x14ac:dyDescent="0.25">
      <c r="A1398">
        <v>0.98898281807916499</v>
      </c>
      <c r="B1398">
        <f t="shared" si="148"/>
        <v>2.2897749873295679</v>
      </c>
      <c r="C1398">
        <f t="shared" si="149"/>
        <v>0</v>
      </c>
      <c r="J1398">
        <f t="shared" si="150"/>
        <v>12.289774987329569</v>
      </c>
      <c r="K1398">
        <f t="shared" si="154"/>
        <v>1.4236960151865701E-24</v>
      </c>
      <c r="L1398">
        <f t="shared" si="151"/>
        <v>2.6943463261092328E-22</v>
      </c>
      <c r="S1398">
        <f t="shared" si="152"/>
        <v>22.89774987329568</v>
      </c>
      <c r="T1398">
        <f t="shared" si="153"/>
        <v>4.4310172203799184E-102</v>
      </c>
    </row>
    <row r="1399" spans="1:20" x14ac:dyDescent="0.25">
      <c r="A1399">
        <v>0.9379558702352977</v>
      </c>
      <c r="B1399">
        <f t="shared" si="148"/>
        <v>1.5378378783267384</v>
      </c>
      <c r="C1399">
        <f t="shared" si="149"/>
        <v>0</v>
      </c>
      <c r="J1399">
        <f t="shared" si="150"/>
        <v>11.537837878326739</v>
      </c>
      <c r="K1399">
        <f t="shared" si="154"/>
        <v>4.3809932065664724E-20</v>
      </c>
      <c r="L1399">
        <f t="shared" si="151"/>
        <v>4.6628912944670154E-19</v>
      </c>
      <c r="S1399">
        <f t="shared" si="152"/>
        <v>15.378378783267383</v>
      </c>
      <c r="T1399">
        <f t="shared" si="153"/>
        <v>2.2198127970976579E-40</v>
      </c>
    </row>
    <row r="1400" spans="1:20" x14ac:dyDescent="0.25">
      <c r="A1400">
        <v>0.78225043488876</v>
      </c>
      <c r="B1400">
        <f t="shared" si="148"/>
        <v>0.77981609677620767</v>
      </c>
      <c r="C1400">
        <f t="shared" si="149"/>
        <v>0</v>
      </c>
      <c r="J1400">
        <f t="shared" si="150"/>
        <v>10.779816096776207</v>
      </c>
      <c r="K1400">
        <f t="shared" si="154"/>
        <v>4.6461026016158743E-16</v>
      </c>
      <c r="L1400">
        <f t="shared" si="151"/>
        <v>8.5347141378479615E-16</v>
      </c>
      <c r="S1400">
        <f t="shared" si="152"/>
        <v>7.7981609677620769</v>
      </c>
      <c r="T1400">
        <f t="shared" si="153"/>
        <v>0</v>
      </c>
    </row>
    <row r="1401" spans="1:20" x14ac:dyDescent="0.25">
      <c r="A1401">
        <v>0.2336497085482345</v>
      </c>
      <c r="B1401">
        <f t="shared" si="148"/>
        <v>-0.72688008637443624</v>
      </c>
      <c r="C1401">
        <f t="shared" si="149"/>
        <v>0</v>
      </c>
      <c r="J1401">
        <f t="shared" si="150"/>
        <v>9.273119913625564</v>
      </c>
      <c r="K1401">
        <f t="shared" si="154"/>
        <v>0</v>
      </c>
      <c r="L1401">
        <f t="shared" si="151"/>
        <v>0</v>
      </c>
      <c r="S1401">
        <f t="shared" si="152"/>
        <v>-7.268800863744362</v>
      </c>
      <c r="T1401">
        <f t="shared" si="153"/>
        <v>0</v>
      </c>
    </row>
    <row r="1402" spans="1:20" x14ac:dyDescent="0.25">
      <c r="A1402">
        <v>0.2520828882717368</v>
      </c>
      <c r="B1402">
        <f t="shared" si="148"/>
        <v>-0.6679495815297527</v>
      </c>
      <c r="C1402">
        <f t="shared" si="149"/>
        <v>0</v>
      </c>
      <c r="J1402">
        <f t="shared" si="150"/>
        <v>9.3320504184702475</v>
      </c>
      <c r="K1402">
        <f t="shared" si="154"/>
        <v>0</v>
      </c>
      <c r="L1402">
        <f t="shared" si="151"/>
        <v>0</v>
      </c>
      <c r="S1402">
        <f t="shared" si="152"/>
        <v>-6.6794958152975266</v>
      </c>
      <c r="T1402">
        <f t="shared" si="153"/>
        <v>0</v>
      </c>
    </row>
    <row r="1403" spans="1:20" x14ac:dyDescent="0.25">
      <c r="A1403">
        <v>0.60170293282876064</v>
      </c>
      <c r="B1403">
        <f t="shared" si="148"/>
        <v>0.25775741201180669</v>
      </c>
      <c r="C1403">
        <f t="shared" si="149"/>
        <v>0</v>
      </c>
      <c r="J1403">
        <f t="shared" si="150"/>
        <v>10.257757412011806</v>
      </c>
      <c r="K1403">
        <f t="shared" si="154"/>
        <v>1.4062031661263367E-13</v>
      </c>
      <c r="L1403">
        <f t="shared" si="151"/>
        <v>1.5028032025564857E-13</v>
      </c>
      <c r="S1403">
        <f t="shared" si="152"/>
        <v>2.5775741201180669</v>
      </c>
      <c r="T1403">
        <f t="shared" si="153"/>
        <v>0</v>
      </c>
    </row>
    <row r="1404" spans="1:20" x14ac:dyDescent="0.25">
      <c r="A1404">
        <v>0.26926480910672324</v>
      </c>
      <c r="B1404">
        <f t="shared" si="148"/>
        <v>-0.61503801084528975</v>
      </c>
      <c r="C1404">
        <f t="shared" si="149"/>
        <v>0</v>
      </c>
      <c r="J1404">
        <f t="shared" si="150"/>
        <v>9.3849619891547107</v>
      </c>
      <c r="K1404">
        <f t="shared" si="154"/>
        <v>0</v>
      </c>
      <c r="L1404">
        <f t="shared" si="151"/>
        <v>0</v>
      </c>
      <c r="S1404">
        <f t="shared" si="152"/>
        <v>-6.1503801084528975</v>
      </c>
      <c r="T1404">
        <f t="shared" si="153"/>
        <v>0</v>
      </c>
    </row>
    <row r="1405" spans="1:20" x14ac:dyDescent="0.25">
      <c r="A1405">
        <v>0.82384716330454422</v>
      </c>
      <c r="B1405">
        <f t="shared" si="148"/>
        <v>0.93012634194325661</v>
      </c>
      <c r="C1405">
        <f t="shared" si="149"/>
        <v>0</v>
      </c>
      <c r="J1405">
        <f t="shared" si="150"/>
        <v>10.930126341943257</v>
      </c>
      <c r="K1405">
        <f t="shared" si="154"/>
        <v>8.1038304725829744E-17</v>
      </c>
      <c r="L1405">
        <f t="shared" si="151"/>
        <v>1.9249245395351041E-16</v>
      </c>
      <c r="S1405">
        <f t="shared" si="152"/>
        <v>9.3012634194325656</v>
      </c>
      <c r="T1405">
        <f t="shared" si="153"/>
        <v>0</v>
      </c>
    </row>
    <row r="1406" spans="1:20" x14ac:dyDescent="0.25">
      <c r="A1406">
        <v>0.86880092776268802</v>
      </c>
      <c r="B1406">
        <f t="shared" si="148"/>
        <v>1.1207409534018942</v>
      </c>
      <c r="C1406">
        <f t="shared" si="149"/>
        <v>0</v>
      </c>
      <c r="J1406">
        <f t="shared" si="150"/>
        <v>11.120740953401894</v>
      </c>
      <c r="K1406">
        <f t="shared" si="154"/>
        <v>8.2907431666799867E-18</v>
      </c>
      <c r="L1406">
        <f t="shared" si="151"/>
        <v>2.9113439205144975E-17</v>
      </c>
      <c r="S1406">
        <f t="shared" si="152"/>
        <v>11.207409534018941</v>
      </c>
      <c r="T1406">
        <f t="shared" si="153"/>
        <v>1.1149431907927074E-16</v>
      </c>
    </row>
    <row r="1407" spans="1:20" x14ac:dyDescent="0.25">
      <c r="A1407">
        <v>0.96707052827539908</v>
      </c>
      <c r="B1407">
        <f t="shared" si="148"/>
        <v>1.8393825190425659</v>
      </c>
      <c r="C1407">
        <f t="shared" si="149"/>
        <v>0</v>
      </c>
      <c r="J1407">
        <f t="shared" si="150"/>
        <v>11.839382519042566</v>
      </c>
      <c r="K1407">
        <f t="shared" si="154"/>
        <v>7.9598974532708045E-22</v>
      </c>
      <c r="L1407">
        <f t="shared" si="151"/>
        <v>2.3456768189060609E-20</v>
      </c>
      <c r="S1407">
        <f t="shared" si="152"/>
        <v>18.393825190425659</v>
      </c>
      <c r="T1407">
        <f t="shared" si="153"/>
        <v>3.398734559968127E-62</v>
      </c>
    </row>
    <row r="1408" spans="1:20" x14ac:dyDescent="0.25">
      <c r="A1408">
        <v>0.39609973448896757</v>
      </c>
      <c r="B1408">
        <f t="shared" si="148"/>
        <v>-0.26345556378877549</v>
      </c>
      <c r="C1408">
        <f t="shared" si="149"/>
        <v>0</v>
      </c>
      <c r="J1408">
        <f t="shared" si="150"/>
        <v>9.7365444362112239</v>
      </c>
      <c r="K1408">
        <f t="shared" si="154"/>
        <v>0</v>
      </c>
      <c r="L1408">
        <f t="shared" si="151"/>
        <v>0</v>
      </c>
      <c r="S1408">
        <f t="shared" si="152"/>
        <v>-2.6345556378877548</v>
      </c>
      <c r="T1408">
        <f t="shared" si="153"/>
        <v>0</v>
      </c>
    </row>
    <row r="1409" spans="1:20" x14ac:dyDescent="0.25">
      <c r="A1409">
        <v>0.16724143192846461</v>
      </c>
      <c r="B1409">
        <f t="shared" si="148"/>
        <v>-0.96512368743037114</v>
      </c>
      <c r="C1409">
        <f t="shared" si="149"/>
        <v>0</v>
      </c>
      <c r="J1409">
        <f t="shared" si="150"/>
        <v>9.0348763125696294</v>
      </c>
      <c r="K1409">
        <f t="shared" si="154"/>
        <v>0</v>
      </c>
      <c r="L1409">
        <f t="shared" si="151"/>
        <v>0</v>
      </c>
      <c r="S1409">
        <f t="shared" si="152"/>
        <v>-9.6512368743037111</v>
      </c>
      <c r="T1409">
        <f t="shared" si="153"/>
        <v>0</v>
      </c>
    </row>
    <row r="1410" spans="1:20" x14ac:dyDescent="0.25">
      <c r="A1410">
        <v>0.48902859584337899</v>
      </c>
      <c r="B1410">
        <f t="shared" si="148"/>
        <v>-2.7504699400996778E-2</v>
      </c>
      <c r="C1410">
        <f t="shared" si="149"/>
        <v>0</v>
      </c>
      <c r="J1410">
        <f t="shared" si="150"/>
        <v>9.9724953005990038</v>
      </c>
      <c r="K1410">
        <f t="shared" si="154"/>
        <v>0</v>
      </c>
      <c r="L1410">
        <f t="shared" si="151"/>
        <v>0</v>
      </c>
      <c r="S1410">
        <f t="shared" si="152"/>
        <v>-0.27504699400996779</v>
      </c>
      <c r="T1410">
        <f t="shared" si="153"/>
        <v>0</v>
      </c>
    </row>
    <row r="1411" spans="1:20" x14ac:dyDescent="0.25">
      <c r="A1411">
        <v>0.68800927762688069</v>
      </c>
      <c r="B1411">
        <f t="shared" si="148"/>
        <v>0.49021545619957813</v>
      </c>
      <c r="C1411">
        <f t="shared" si="149"/>
        <v>0</v>
      </c>
      <c r="J1411">
        <f t="shared" si="150"/>
        <v>10.490215456199579</v>
      </c>
      <c r="K1411">
        <f t="shared" si="154"/>
        <v>1.182267665577405E-14</v>
      </c>
      <c r="L1411">
        <f t="shared" si="151"/>
        <v>1.5034245484710897E-14</v>
      </c>
      <c r="S1411">
        <f t="shared" si="152"/>
        <v>4.9021545619957809</v>
      </c>
      <c r="T1411">
        <f t="shared" si="153"/>
        <v>0</v>
      </c>
    </row>
    <row r="1412" spans="1:20" x14ac:dyDescent="0.25">
      <c r="A1412">
        <v>0.88869899594103829</v>
      </c>
      <c r="B1412">
        <f t="shared" si="148"/>
        <v>1.2196383330979748</v>
      </c>
      <c r="C1412">
        <f t="shared" si="149"/>
        <v>0</v>
      </c>
      <c r="J1412">
        <f t="shared" si="150"/>
        <v>11.219638333097976</v>
      </c>
      <c r="K1412">
        <f t="shared" si="154"/>
        <v>2.4683802881298687E-18</v>
      </c>
      <c r="L1412">
        <f t="shared" si="151"/>
        <v>1.0925285193485082E-17</v>
      </c>
      <c r="S1412">
        <f t="shared" si="152"/>
        <v>12.196383330979748</v>
      </c>
      <c r="T1412">
        <f t="shared" si="153"/>
        <v>1.2829383024907686E-21</v>
      </c>
    </row>
    <row r="1413" spans="1:20" x14ac:dyDescent="0.25">
      <c r="A1413">
        <v>0.522141178624836</v>
      </c>
      <c r="B1413">
        <f t="shared" si="148"/>
        <v>5.5528226989190334E-2</v>
      </c>
      <c r="C1413">
        <f t="shared" si="149"/>
        <v>0</v>
      </c>
      <c r="J1413">
        <f t="shared" si="150"/>
        <v>10.055528226989191</v>
      </c>
      <c r="K1413">
        <f t="shared" si="154"/>
        <v>1.1096491170650199E-12</v>
      </c>
      <c r="L1413">
        <f t="shared" si="151"/>
        <v>1.1130758716751764E-12</v>
      </c>
      <c r="S1413">
        <f t="shared" si="152"/>
        <v>0.55528226989190332</v>
      </c>
      <c r="T1413">
        <f t="shared" si="153"/>
        <v>0</v>
      </c>
    </row>
    <row r="1414" spans="1:20" x14ac:dyDescent="0.25">
      <c r="A1414">
        <v>0.53007599108859527</v>
      </c>
      <c r="B1414">
        <f t="shared" si="148"/>
        <v>7.5460885241746933E-2</v>
      </c>
      <c r="C1414">
        <f t="shared" si="149"/>
        <v>0</v>
      </c>
      <c r="J1414">
        <f t="shared" si="150"/>
        <v>10.075460885241746</v>
      </c>
      <c r="K1414">
        <f t="shared" si="154"/>
        <v>9.085426992513217E-13</v>
      </c>
      <c r="L1414">
        <f t="shared" si="151"/>
        <v>9.1373101301643451E-13</v>
      </c>
      <c r="S1414">
        <f t="shared" si="152"/>
        <v>0.75460885241746933</v>
      </c>
      <c r="T1414">
        <f t="shared" si="153"/>
        <v>0</v>
      </c>
    </row>
    <row r="1415" spans="1:20" x14ac:dyDescent="0.25">
      <c r="A1415">
        <v>0.4370555742057558</v>
      </c>
      <c r="B1415">
        <f t="shared" ref="B1415:B1478" si="155">NORMINV(A1415,0,1)</f>
        <v>-0.15843866482323074</v>
      </c>
      <c r="C1415">
        <f t="shared" ref="C1415:C1478" si="156">IF(B1415&gt;10,B1415,0)*10^9</f>
        <v>0</v>
      </c>
      <c r="J1415">
        <f t="shared" ref="J1415:J1478" si="157">NORMINV(A1415,10,1)</f>
        <v>9.8415613351767686</v>
      </c>
      <c r="K1415">
        <f t="shared" si="154"/>
        <v>0</v>
      </c>
      <c r="L1415">
        <f t="shared" ref="L1415:L1478" si="158">IF(J1415&gt;10,J1415,0)*NORMDIST(J1415,0,1,0)*10^9/NORMDIST(J1415,10,1,0)</f>
        <v>0</v>
      </c>
      <c r="S1415">
        <f t="shared" ref="S1415:S1478" si="159">NORMINV(A1415,0,10)</f>
        <v>-1.5843866482323075</v>
      </c>
      <c r="T1415">
        <f t="shared" ref="T1415:T1478" si="160">IF(S1415&gt;10,S1415,0)*NORMDIST(S1415,0,1,0)*10^9/NORMDIST(S1415,0,10,0)</f>
        <v>0</v>
      </c>
    </row>
    <row r="1416" spans="1:20" x14ac:dyDescent="0.25">
      <c r="A1416">
        <v>0.45658742027039401</v>
      </c>
      <c r="B1416">
        <f t="shared" si="155"/>
        <v>-0.10903486041929103</v>
      </c>
      <c r="C1416">
        <f t="shared" si="156"/>
        <v>0</v>
      </c>
      <c r="J1416">
        <f t="shared" si="157"/>
        <v>9.8909651395807092</v>
      </c>
      <c r="K1416">
        <f t="shared" si="154"/>
        <v>0</v>
      </c>
      <c r="L1416">
        <f t="shared" si="158"/>
        <v>0</v>
      </c>
      <c r="S1416">
        <f t="shared" si="159"/>
        <v>-1.0903486041929102</v>
      </c>
      <c r="T1416">
        <f t="shared" si="160"/>
        <v>0</v>
      </c>
    </row>
    <row r="1417" spans="1:20" x14ac:dyDescent="0.25">
      <c r="A1417">
        <v>7.8554643391216775E-2</v>
      </c>
      <c r="B1417">
        <f t="shared" si="155"/>
        <v>-1.4148608905916984</v>
      </c>
      <c r="C1417">
        <f t="shared" si="156"/>
        <v>0</v>
      </c>
      <c r="J1417">
        <f t="shared" si="157"/>
        <v>8.5851391094083009</v>
      </c>
      <c r="K1417">
        <f t="shared" ref="K1417:K1480" si="161">IF(J1417&gt;10,J1417,0)*(EXP(-(J1417^2)/2)*10^9)/EXP(-(J1417-10)^2/2)</f>
        <v>0</v>
      </c>
      <c r="L1417">
        <f t="shared" si="158"/>
        <v>0</v>
      </c>
      <c r="S1417">
        <f t="shared" si="159"/>
        <v>-14.148608905916984</v>
      </c>
      <c r="T1417">
        <f t="shared" si="160"/>
        <v>0</v>
      </c>
    </row>
    <row r="1418" spans="1:20" x14ac:dyDescent="0.25">
      <c r="A1418">
        <v>0.96523941770683919</v>
      </c>
      <c r="B1418">
        <f t="shared" si="155"/>
        <v>1.8150178618063559</v>
      </c>
      <c r="C1418">
        <f t="shared" si="156"/>
        <v>0</v>
      </c>
      <c r="J1418">
        <f t="shared" si="157"/>
        <v>11.815017861806355</v>
      </c>
      <c r="K1418">
        <f t="shared" si="161"/>
        <v>1.1078882828734234E-21</v>
      </c>
      <c r="L1418">
        <f t="shared" si="158"/>
        <v>2.9866743211250485E-20</v>
      </c>
      <c r="S1418">
        <f t="shared" si="159"/>
        <v>18.15017861806356</v>
      </c>
      <c r="T1418">
        <f t="shared" si="160"/>
        <v>2.7518953624797779E-60</v>
      </c>
    </row>
    <row r="1419" spans="1:20" x14ac:dyDescent="0.25">
      <c r="A1419">
        <v>0.16400646992400891</v>
      </c>
      <c r="B1419">
        <f t="shared" si="155"/>
        <v>-0.97812411978539815</v>
      </c>
      <c r="C1419">
        <f t="shared" si="156"/>
        <v>0</v>
      </c>
      <c r="J1419">
        <f t="shared" si="157"/>
        <v>9.0218758802146013</v>
      </c>
      <c r="K1419">
        <f t="shared" si="161"/>
        <v>0</v>
      </c>
      <c r="L1419">
        <f t="shared" si="158"/>
        <v>0</v>
      </c>
      <c r="S1419">
        <f t="shared" si="159"/>
        <v>-9.7812411978539817</v>
      </c>
      <c r="T1419">
        <f t="shared" si="160"/>
        <v>0</v>
      </c>
    </row>
    <row r="1420" spans="1:20" x14ac:dyDescent="0.25">
      <c r="A1420">
        <v>0.14130069887386701</v>
      </c>
      <c r="B1420">
        <f t="shared" si="155"/>
        <v>-1.0744938543493121</v>
      </c>
      <c r="C1420">
        <f t="shared" si="156"/>
        <v>0</v>
      </c>
      <c r="J1420">
        <f t="shared" si="157"/>
        <v>8.9255061456506883</v>
      </c>
      <c r="K1420">
        <f t="shared" si="161"/>
        <v>0</v>
      </c>
      <c r="L1420">
        <f t="shared" si="158"/>
        <v>0</v>
      </c>
      <c r="S1420">
        <f t="shared" si="159"/>
        <v>-10.74493854349312</v>
      </c>
      <c r="T1420">
        <f t="shared" si="160"/>
        <v>0</v>
      </c>
    </row>
    <row r="1421" spans="1:20" x14ac:dyDescent="0.25">
      <c r="A1421">
        <v>0.53868221076082645</v>
      </c>
      <c r="B1421">
        <f t="shared" si="155"/>
        <v>9.7114358308414653E-2</v>
      </c>
      <c r="C1421">
        <f t="shared" si="156"/>
        <v>0</v>
      </c>
      <c r="J1421">
        <f t="shared" si="157"/>
        <v>10.097114358308415</v>
      </c>
      <c r="K1421">
        <f t="shared" si="161"/>
        <v>7.3049115729223042E-13</v>
      </c>
      <c r="L1421">
        <f t="shared" si="158"/>
        <v>7.3741315452210643E-13</v>
      </c>
      <c r="S1421">
        <f t="shared" si="159"/>
        <v>0.9711435830841465</v>
      </c>
      <c r="T1421">
        <f t="shared" si="160"/>
        <v>0</v>
      </c>
    </row>
    <row r="1422" spans="1:20" x14ac:dyDescent="0.25">
      <c r="A1422">
        <v>0.70809045686208683</v>
      </c>
      <c r="B1422">
        <f t="shared" si="155"/>
        <v>0.54781478393336147</v>
      </c>
      <c r="C1422">
        <f t="shared" si="156"/>
        <v>0</v>
      </c>
      <c r="J1422">
        <f t="shared" si="157"/>
        <v>10.547814783933362</v>
      </c>
      <c r="K1422">
        <f t="shared" si="161"/>
        <v>6.2947255220399561E-15</v>
      </c>
      <c r="L1422">
        <f t="shared" si="158"/>
        <v>8.4978492452338278E-15</v>
      </c>
      <c r="S1422">
        <f t="shared" si="159"/>
        <v>5.4781478393336149</v>
      </c>
      <c r="T1422">
        <f t="shared" si="160"/>
        <v>0</v>
      </c>
    </row>
    <row r="1423" spans="1:20" x14ac:dyDescent="0.25">
      <c r="A1423">
        <v>0.5680104983672597</v>
      </c>
      <c r="B1423">
        <f t="shared" si="155"/>
        <v>0.17131129036956574</v>
      </c>
      <c r="C1423">
        <f t="shared" si="156"/>
        <v>0</v>
      </c>
      <c r="J1423">
        <f t="shared" si="157"/>
        <v>10.171311290369566</v>
      </c>
      <c r="K1423">
        <f t="shared" si="161"/>
        <v>3.4348825152053112E-13</v>
      </c>
      <c r="L1423">
        <f t="shared" si="158"/>
        <v>3.5371817032041803E-13</v>
      </c>
      <c r="S1423">
        <f t="shared" si="159"/>
        <v>1.7131129036956574</v>
      </c>
      <c r="T1423">
        <f t="shared" si="160"/>
        <v>0</v>
      </c>
    </row>
    <row r="1424" spans="1:20" x14ac:dyDescent="0.25">
      <c r="A1424">
        <v>2.5879696035645619E-2</v>
      </c>
      <c r="B1424">
        <f t="shared" si="155"/>
        <v>-1.9451295177810723</v>
      </c>
      <c r="C1424">
        <f t="shared" si="156"/>
        <v>0</v>
      </c>
      <c r="J1424">
        <f t="shared" si="157"/>
        <v>8.0548704822189272</v>
      </c>
      <c r="K1424">
        <f t="shared" si="161"/>
        <v>0</v>
      </c>
      <c r="L1424">
        <f t="shared" si="158"/>
        <v>0</v>
      </c>
      <c r="S1424">
        <f t="shared" si="159"/>
        <v>-19.451295177810724</v>
      </c>
      <c r="T1424">
        <f t="shared" si="160"/>
        <v>0</v>
      </c>
    </row>
    <row r="1425" spans="1:20" x14ac:dyDescent="0.25">
      <c r="A1425">
        <v>0.61284218878749963</v>
      </c>
      <c r="B1425">
        <f t="shared" si="155"/>
        <v>0.28673449564005254</v>
      </c>
      <c r="C1425">
        <f t="shared" si="156"/>
        <v>0</v>
      </c>
      <c r="J1425">
        <f t="shared" si="157"/>
        <v>10.286734495640053</v>
      </c>
      <c r="K1425">
        <f t="shared" si="161"/>
        <v>1.0389032304669819E-13</v>
      </c>
      <c r="L1425">
        <f t="shared" si="158"/>
        <v>1.1279279101438424E-13</v>
      </c>
      <c r="S1425">
        <f t="shared" si="159"/>
        <v>2.8673449564005256</v>
      </c>
      <c r="T1425">
        <f t="shared" si="160"/>
        <v>0</v>
      </c>
    </row>
    <row r="1426" spans="1:20" x14ac:dyDescent="0.25">
      <c r="A1426">
        <v>0.2489700003051851</v>
      </c>
      <c r="B1426">
        <f t="shared" si="155"/>
        <v>-0.67773457417609673</v>
      </c>
      <c r="C1426">
        <f t="shared" si="156"/>
        <v>0</v>
      </c>
      <c r="J1426">
        <f t="shared" si="157"/>
        <v>9.3222654258239039</v>
      </c>
      <c r="K1426">
        <f t="shared" si="161"/>
        <v>0</v>
      </c>
      <c r="L1426">
        <f t="shared" si="158"/>
        <v>0</v>
      </c>
      <c r="S1426">
        <f t="shared" si="159"/>
        <v>-6.7773457417609677</v>
      </c>
      <c r="T1426">
        <f t="shared" si="160"/>
        <v>0</v>
      </c>
    </row>
    <row r="1427" spans="1:20" x14ac:dyDescent="0.25">
      <c r="A1427">
        <v>0.81319620349742117</v>
      </c>
      <c r="B1427">
        <f t="shared" si="155"/>
        <v>0.88973612249642942</v>
      </c>
      <c r="C1427">
        <f t="shared" si="156"/>
        <v>0</v>
      </c>
      <c r="J1427">
        <f t="shared" si="157"/>
        <v>10.88973612249643</v>
      </c>
      <c r="K1427">
        <f t="shared" si="161"/>
        <v>1.3014206008157924E-16</v>
      </c>
      <c r="L1427">
        <f t="shared" si="158"/>
        <v>2.8722244675661467E-16</v>
      </c>
      <c r="S1427">
        <f t="shared" si="159"/>
        <v>8.8973612249642944</v>
      </c>
      <c r="T1427">
        <f t="shared" si="160"/>
        <v>0</v>
      </c>
    </row>
    <row r="1428" spans="1:20" x14ac:dyDescent="0.25">
      <c r="A1428">
        <v>0.21204260383922849</v>
      </c>
      <c r="B1428">
        <f t="shared" si="155"/>
        <v>-0.79935394424441086</v>
      </c>
      <c r="C1428">
        <f t="shared" si="156"/>
        <v>0</v>
      </c>
      <c r="J1428">
        <f t="shared" si="157"/>
        <v>9.2006460557555894</v>
      </c>
      <c r="K1428">
        <f t="shared" si="161"/>
        <v>0</v>
      </c>
      <c r="L1428">
        <f t="shared" si="158"/>
        <v>0</v>
      </c>
      <c r="S1428">
        <f t="shared" si="159"/>
        <v>-7.9935394424441082</v>
      </c>
      <c r="T1428">
        <f t="shared" si="160"/>
        <v>0</v>
      </c>
    </row>
    <row r="1429" spans="1:20" x14ac:dyDescent="0.25">
      <c r="A1429">
        <v>0.71327860347300642</v>
      </c>
      <c r="B1429">
        <f t="shared" si="155"/>
        <v>0.56298838510538585</v>
      </c>
      <c r="C1429">
        <f t="shared" si="156"/>
        <v>0</v>
      </c>
      <c r="J1429">
        <f t="shared" si="157"/>
        <v>10.562988385105387</v>
      </c>
      <c r="K1429">
        <f t="shared" si="161"/>
        <v>5.3257773826747836E-15</v>
      </c>
      <c r="L1429">
        <f t="shared" si="158"/>
        <v>7.3119837374636736E-15</v>
      </c>
      <c r="S1429">
        <f t="shared" si="159"/>
        <v>5.629883851053858</v>
      </c>
      <c r="T1429">
        <f t="shared" si="160"/>
        <v>0</v>
      </c>
    </row>
    <row r="1430" spans="1:20" x14ac:dyDescent="0.25">
      <c r="A1430">
        <v>0.69963682973723562</v>
      </c>
      <c r="B1430">
        <f t="shared" si="155"/>
        <v>0.52335628315589688</v>
      </c>
      <c r="C1430">
        <f t="shared" si="156"/>
        <v>0</v>
      </c>
      <c r="J1430">
        <f t="shared" si="157"/>
        <v>10.523356283155897</v>
      </c>
      <c r="K1430">
        <f t="shared" si="161"/>
        <v>8.2332002916786594E-15</v>
      </c>
      <c r="L1430">
        <f t="shared" si="158"/>
        <v>1.0827363584558315E-14</v>
      </c>
      <c r="S1430">
        <f t="shared" si="159"/>
        <v>5.2335628315589684</v>
      </c>
      <c r="T1430">
        <f t="shared" si="160"/>
        <v>0</v>
      </c>
    </row>
    <row r="1431" spans="1:20" x14ac:dyDescent="0.25">
      <c r="A1431">
        <v>2.0142216254158147E-2</v>
      </c>
      <c r="B1431">
        <f t="shared" si="155"/>
        <v>-2.0508204785442055</v>
      </c>
      <c r="C1431">
        <f t="shared" si="156"/>
        <v>0</v>
      </c>
      <c r="J1431">
        <f t="shared" si="157"/>
        <v>7.949179521455795</v>
      </c>
      <c r="K1431">
        <f t="shared" si="161"/>
        <v>0</v>
      </c>
      <c r="L1431">
        <f t="shared" si="158"/>
        <v>0</v>
      </c>
      <c r="S1431">
        <f t="shared" si="159"/>
        <v>-20.508204785442054</v>
      </c>
      <c r="T1431">
        <f t="shared" si="160"/>
        <v>0</v>
      </c>
    </row>
    <row r="1432" spans="1:20" x14ac:dyDescent="0.25">
      <c r="A1432">
        <v>0.47117526779992064</v>
      </c>
      <c r="B1432">
        <f t="shared" si="155"/>
        <v>-7.2315869660043136E-2</v>
      </c>
      <c r="C1432">
        <f t="shared" si="156"/>
        <v>0</v>
      </c>
      <c r="J1432">
        <f t="shared" si="157"/>
        <v>9.9276841303399568</v>
      </c>
      <c r="K1432">
        <f t="shared" si="161"/>
        <v>0</v>
      </c>
      <c r="L1432">
        <f t="shared" si="158"/>
        <v>0</v>
      </c>
      <c r="S1432">
        <f t="shared" si="159"/>
        <v>-0.72315869660043131</v>
      </c>
      <c r="T1432">
        <f t="shared" si="160"/>
        <v>0</v>
      </c>
    </row>
    <row r="1433" spans="1:20" x14ac:dyDescent="0.25">
      <c r="A1433">
        <v>0.6258430738242744</v>
      </c>
      <c r="B1433">
        <f t="shared" si="155"/>
        <v>0.32086347755998734</v>
      </c>
      <c r="C1433">
        <f t="shared" si="156"/>
        <v>0</v>
      </c>
      <c r="J1433">
        <f t="shared" si="157"/>
        <v>10.320863477559987</v>
      </c>
      <c r="K1433">
        <f t="shared" si="161"/>
        <v>7.2575072718306507E-14</v>
      </c>
      <c r="L1433">
        <f t="shared" si="158"/>
        <v>8.0445093478244848E-14</v>
      </c>
      <c r="S1433">
        <f t="shared" si="159"/>
        <v>3.2086347755998732</v>
      </c>
      <c r="T1433">
        <f t="shared" si="160"/>
        <v>0</v>
      </c>
    </row>
    <row r="1434" spans="1:20" x14ac:dyDescent="0.25">
      <c r="A1434">
        <v>0.90191351054414504</v>
      </c>
      <c r="B1434">
        <f t="shared" si="155"/>
        <v>1.2925319783657259</v>
      </c>
      <c r="C1434">
        <f t="shared" si="156"/>
        <v>0</v>
      </c>
      <c r="J1434">
        <f t="shared" si="157"/>
        <v>11.292531978365727</v>
      </c>
      <c r="K1434">
        <f t="shared" si="161"/>
        <v>9.9798247040434228E-19</v>
      </c>
      <c r="L1434">
        <f t="shared" si="158"/>
        <v>5.3048386003874345E-18</v>
      </c>
      <c r="S1434">
        <f t="shared" si="159"/>
        <v>12.925319783657258</v>
      </c>
      <c r="T1434">
        <f t="shared" si="160"/>
        <v>1.5730872959537474E-25</v>
      </c>
    </row>
    <row r="1435" spans="1:20" x14ac:dyDescent="0.25">
      <c r="A1435">
        <v>0.56401257362590407</v>
      </c>
      <c r="B1435">
        <f t="shared" si="155"/>
        <v>0.16115051774879613</v>
      </c>
      <c r="C1435">
        <f t="shared" si="156"/>
        <v>0</v>
      </c>
      <c r="J1435">
        <f t="shared" si="157"/>
        <v>10.161150517748796</v>
      </c>
      <c r="K1435">
        <f t="shared" si="161"/>
        <v>3.8112951078021626E-13</v>
      </c>
      <c r="L1435">
        <f t="shared" si="158"/>
        <v>3.9115688896048531E-13</v>
      </c>
      <c r="S1435">
        <f t="shared" si="159"/>
        <v>1.6115051774879614</v>
      </c>
      <c r="T1435">
        <f t="shared" si="160"/>
        <v>0</v>
      </c>
    </row>
    <row r="1436" spans="1:20" x14ac:dyDescent="0.25">
      <c r="A1436">
        <v>0.47538682210760824</v>
      </c>
      <c r="B1436">
        <f t="shared" si="155"/>
        <v>-6.1735279935886955E-2</v>
      </c>
      <c r="C1436">
        <f t="shared" si="156"/>
        <v>0</v>
      </c>
      <c r="J1436">
        <f t="shared" si="157"/>
        <v>9.9382647200641134</v>
      </c>
      <c r="K1436">
        <f t="shared" si="161"/>
        <v>0</v>
      </c>
      <c r="L1436">
        <f t="shared" si="158"/>
        <v>0</v>
      </c>
      <c r="S1436">
        <f t="shared" si="159"/>
        <v>-0.61735279935886955</v>
      </c>
      <c r="T1436">
        <f t="shared" si="160"/>
        <v>0</v>
      </c>
    </row>
    <row r="1437" spans="1:20" x14ac:dyDescent="0.25">
      <c r="A1437">
        <v>0.44203009125034332</v>
      </c>
      <c r="B1437">
        <f t="shared" si="155"/>
        <v>-0.1458241857795175</v>
      </c>
      <c r="C1437">
        <f t="shared" si="156"/>
        <v>0</v>
      </c>
      <c r="J1437">
        <f t="shared" si="157"/>
        <v>9.8541758142204827</v>
      </c>
      <c r="K1437">
        <f t="shared" si="161"/>
        <v>0</v>
      </c>
      <c r="L1437">
        <f t="shared" si="158"/>
        <v>0</v>
      </c>
      <c r="S1437">
        <f t="shared" si="159"/>
        <v>-1.458241857795175</v>
      </c>
      <c r="T1437">
        <f t="shared" si="160"/>
        <v>0</v>
      </c>
    </row>
    <row r="1438" spans="1:20" x14ac:dyDescent="0.25">
      <c r="A1438">
        <v>0.75777459028901029</v>
      </c>
      <c r="B1438">
        <f t="shared" si="155"/>
        <v>0.6991619617205197</v>
      </c>
      <c r="C1438">
        <f t="shared" si="156"/>
        <v>0</v>
      </c>
      <c r="J1438">
        <f t="shared" si="157"/>
        <v>10.69916196172052</v>
      </c>
      <c r="K1438">
        <f t="shared" si="161"/>
        <v>1.1638815500444805E-15</v>
      </c>
      <c r="L1438">
        <f t="shared" si="158"/>
        <v>1.8975963981625518E-15</v>
      </c>
      <c r="S1438">
        <f t="shared" si="159"/>
        <v>6.9916196172051972</v>
      </c>
      <c r="T1438">
        <f t="shared" si="160"/>
        <v>0</v>
      </c>
    </row>
    <row r="1439" spans="1:20" x14ac:dyDescent="0.25">
      <c r="A1439">
        <v>0.71013519699697869</v>
      </c>
      <c r="B1439">
        <f t="shared" si="155"/>
        <v>0.55377972443898305</v>
      </c>
      <c r="C1439">
        <f t="shared" si="156"/>
        <v>0</v>
      </c>
      <c r="J1439">
        <f t="shared" si="157"/>
        <v>10.553779724438982</v>
      </c>
      <c r="K1439">
        <f t="shared" si="161"/>
        <v>5.8947201931387186E-15</v>
      </c>
      <c r="L1439">
        <f t="shared" si="158"/>
        <v>8.0103067076973974E-15</v>
      </c>
      <c r="S1439">
        <f t="shared" si="159"/>
        <v>5.5377972443898305</v>
      </c>
      <c r="T1439">
        <f t="shared" si="160"/>
        <v>0</v>
      </c>
    </row>
    <row r="1440" spans="1:20" x14ac:dyDescent="0.25">
      <c r="A1440">
        <v>1.5045625171666617E-2</v>
      </c>
      <c r="B1440">
        <f t="shared" si="155"/>
        <v>-2.1688871791359801</v>
      </c>
      <c r="C1440">
        <f t="shared" si="156"/>
        <v>0</v>
      </c>
      <c r="J1440">
        <f t="shared" si="157"/>
        <v>7.8311128208640195</v>
      </c>
      <c r="K1440">
        <f t="shared" si="161"/>
        <v>0</v>
      </c>
      <c r="L1440">
        <f t="shared" si="158"/>
        <v>0</v>
      </c>
      <c r="S1440">
        <f t="shared" si="159"/>
        <v>-21.688871791359801</v>
      </c>
      <c r="T1440">
        <f t="shared" si="160"/>
        <v>0</v>
      </c>
    </row>
    <row r="1441" spans="1:20" x14ac:dyDescent="0.25">
      <c r="A1441">
        <v>0.53154087954344309</v>
      </c>
      <c r="B1441">
        <f t="shared" si="155"/>
        <v>7.9143805628546282E-2</v>
      </c>
      <c r="C1441">
        <f t="shared" si="156"/>
        <v>0</v>
      </c>
      <c r="J1441">
        <f t="shared" si="157"/>
        <v>10.079143805628547</v>
      </c>
      <c r="K1441">
        <f t="shared" si="161"/>
        <v>8.755119077513767E-13</v>
      </c>
      <c r="L1441">
        <f t="shared" si="158"/>
        <v>8.8101309946901616E-13</v>
      </c>
      <c r="S1441">
        <f t="shared" si="159"/>
        <v>0.79143805628546282</v>
      </c>
      <c r="T1441">
        <f t="shared" si="160"/>
        <v>0</v>
      </c>
    </row>
    <row r="1442" spans="1:20" x14ac:dyDescent="0.25">
      <c r="A1442">
        <v>0.4358348338267159</v>
      </c>
      <c r="B1442">
        <f t="shared" si="155"/>
        <v>-0.16153802160724087</v>
      </c>
      <c r="C1442">
        <f t="shared" si="156"/>
        <v>0</v>
      </c>
      <c r="J1442">
        <f t="shared" si="157"/>
        <v>9.8384619783927594</v>
      </c>
      <c r="K1442">
        <f t="shared" si="161"/>
        <v>0</v>
      </c>
      <c r="L1442">
        <f t="shared" si="158"/>
        <v>0</v>
      </c>
      <c r="S1442">
        <f t="shared" si="159"/>
        <v>-1.6153802160724087</v>
      </c>
      <c r="T1442">
        <f t="shared" si="160"/>
        <v>0</v>
      </c>
    </row>
    <row r="1443" spans="1:20" x14ac:dyDescent="0.25">
      <c r="A1443">
        <v>0.61915952024903109</v>
      </c>
      <c r="B1443">
        <f t="shared" si="155"/>
        <v>0.30327413017826454</v>
      </c>
      <c r="C1443">
        <f t="shared" si="156"/>
        <v>0</v>
      </c>
      <c r="J1443">
        <f t="shared" si="157"/>
        <v>10.303274130178265</v>
      </c>
      <c r="K1443">
        <f t="shared" si="161"/>
        <v>8.73381576189444E-14</v>
      </c>
      <c r="L1443">
        <f t="shared" si="158"/>
        <v>9.5752108768896017E-14</v>
      </c>
      <c r="S1443">
        <f t="shared" si="159"/>
        <v>3.0327413017826457</v>
      </c>
      <c r="T1443">
        <f t="shared" si="160"/>
        <v>0</v>
      </c>
    </row>
    <row r="1444" spans="1:20" x14ac:dyDescent="0.25">
      <c r="A1444">
        <v>0.10864589373455001</v>
      </c>
      <c r="B1444">
        <f t="shared" si="155"/>
        <v>-1.2337615056431883</v>
      </c>
      <c r="C1444">
        <f t="shared" si="156"/>
        <v>0</v>
      </c>
      <c r="J1444">
        <f t="shared" si="157"/>
        <v>8.766238494356811</v>
      </c>
      <c r="K1444">
        <f t="shared" si="161"/>
        <v>0</v>
      </c>
      <c r="L1444">
        <f t="shared" si="158"/>
        <v>0</v>
      </c>
      <c r="S1444">
        <f t="shared" si="159"/>
        <v>-12.337615056431883</v>
      </c>
      <c r="T1444">
        <f t="shared" si="160"/>
        <v>0</v>
      </c>
    </row>
    <row r="1445" spans="1:20" x14ac:dyDescent="0.25">
      <c r="A1445">
        <v>0.8375194555497909</v>
      </c>
      <c r="B1445">
        <f t="shared" si="155"/>
        <v>0.98431412028511767</v>
      </c>
      <c r="C1445">
        <f t="shared" si="156"/>
        <v>0</v>
      </c>
      <c r="J1445">
        <f t="shared" si="157"/>
        <v>10.984314120285118</v>
      </c>
      <c r="K1445">
        <f t="shared" si="161"/>
        <v>4.2702193401791831E-17</v>
      </c>
      <c r="L1445">
        <f t="shared" si="158"/>
        <v>1.1251927879521917E-16</v>
      </c>
      <c r="S1445">
        <f t="shared" si="159"/>
        <v>9.8431412028511769</v>
      </c>
      <c r="T1445">
        <f t="shared" si="160"/>
        <v>0</v>
      </c>
    </row>
    <row r="1446" spans="1:20" x14ac:dyDescent="0.25">
      <c r="A1446">
        <v>0.61125522629474771</v>
      </c>
      <c r="B1446">
        <f t="shared" si="155"/>
        <v>0.2825920862697241</v>
      </c>
      <c r="C1446">
        <f t="shared" si="156"/>
        <v>0</v>
      </c>
      <c r="J1446">
        <f t="shared" si="157"/>
        <v>10.282592086269725</v>
      </c>
      <c r="K1446">
        <f t="shared" si="161"/>
        <v>1.0849623356054982E-13</v>
      </c>
      <c r="L1446">
        <f t="shared" si="158"/>
        <v>1.1751591202120306E-13</v>
      </c>
      <c r="S1446">
        <f t="shared" si="159"/>
        <v>2.8259208626972407</v>
      </c>
      <c r="T1446">
        <f t="shared" si="160"/>
        <v>0</v>
      </c>
    </row>
    <row r="1447" spans="1:20" x14ac:dyDescent="0.25">
      <c r="A1447">
        <v>0.25247962889492476</v>
      </c>
      <c r="B1447">
        <f t="shared" si="155"/>
        <v>-0.6667070764537304</v>
      </c>
      <c r="C1447">
        <f t="shared" si="156"/>
        <v>0</v>
      </c>
      <c r="J1447">
        <f t="shared" si="157"/>
        <v>9.3332929235462689</v>
      </c>
      <c r="K1447">
        <f t="shared" si="161"/>
        <v>0</v>
      </c>
      <c r="L1447">
        <f t="shared" si="158"/>
        <v>0</v>
      </c>
      <c r="S1447">
        <f t="shared" si="159"/>
        <v>-6.6670707645373035</v>
      </c>
      <c r="T1447">
        <f t="shared" si="160"/>
        <v>0</v>
      </c>
    </row>
    <row r="1448" spans="1:20" x14ac:dyDescent="0.25">
      <c r="A1448">
        <v>0.41163365581225014</v>
      </c>
      <c r="B1448">
        <f t="shared" si="155"/>
        <v>-0.22334460821808627</v>
      </c>
      <c r="C1448">
        <f t="shared" si="156"/>
        <v>0</v>
      </c>
      <c r="J1448">
        <f t="shared" si="157"/>
        <v>9.7766553917819135</v>
      </c>
      <c r="K1448">
        <f t="shared" si="161"/>
        <v>0</v>
      </c>
      <c r="L1448">
        <f t="shared" si="158"/>
        <v>0</v>
      </c>
      <c r="S1448">
        <f t="shared" si="159"/>
        <v>-2.2334460821808628</v>
      </c>
      <c r="T1448">
        <f t="shared" si="160"/>
        <v>0</v>
      </c>
    </row>
    <row r="1449" spans="1:20" x14ac:dyDescent="0.25">
      <c r="A1449">
        <v>0.27488021485030673</v>
      </c>
      <c r="B1449">
        <f t="shared" si="155"/>
        <v>-0.59811915540053906</v>
      </c>
      <c r="C1449">
        <f t="shared" si="156"/>
        <v>0</v>
      </c>
      <c r="J1449">
        <f t="shared" si="157"/>
        <v>9.4018808445994608</v>
      </c>
      <c r="K1449">
        <f t="shared" si="161"/>
        <v>0</v>
      </c>
      <c r="L1449">
        <f t="shared" si="158"/>
        <v>0</v>
      </c>
      <c r="S1449">
        <f t="shared" si="159"/>
        <v>-5.9811915540053908</v>
      </c>
      <c r="T1449">
        <f t="shared" si="160"/>
        <v>0</v>
      </c>
    </row>
    <row r="1450" spans="1:20" x14ac:dyDescent="0.25">
      <c r="A1450">
        <v>0.39500106814783165</v>
      </c>
      <c r="B1450">
        <f t="shared" si="155"/>
        <v>-0.26630783910793715</v>
      </c>
      <c r="C1450">
        <f t="shared" si="156"/>
        <v>0</v>
      </c>
      <c r="J1450">
        <f t="shared" si="157"/>
        <v>9.7336921608920637</v>
      </c>
      <c r="K1450">
        <f t="shared" si="161"/>
        <v>0</v>
      </c>
      <c r="L1450">
        <f t="shared" si="158"/>
        <v>0</v>
      </c>
      <c r="S1450">
        <f t="shared" si="159"/>
        <v>-2.6630783910793716</v>
      </c>
      <c r="T1450">
        <f t="shared" si="160"/>
        <v>0</v>
      </c>
    </row>
    <row r="1451" spans="1:20" x14ac:dyDescent="0.25">
      <c r="A1451">
        <v>0.20917386394848475</v>
      </c>
      <c r="B1451">
        <f t="shared" si="155"/>
        <v>-0.80929109379568198</v>
      </c>
      <c r="C1451">
        <f t="shared" si="156"/>
        <v>0</v>
      </c>
      <c r="J1451">
        <f t="shared" si="157"/>
        <v>9.1907089062043177</v>
      </c>
      <c r="K1451">
        <f t="shared" si="161"/>
        <v>0</v>
      </c>
      <c r="L1451">
        <f t="shared" si="158"/>
        <v>0</v>
      </c>
      <c r="S1451">
        <f t="shared" si="159"/>
        <v>-8.0929109379568196</v>
      </c>
      <c r="T1451">
        <f t="shared" si="160"/>
        <v>0</v>
      </c>
    </row>
    <row r="1452" spans="1:20" x14ac:dyDescent="0.25">
      <c r="A1452">
        <v>0.83031708731345566</v>
      </c>
      <c r="B1452">
        <f t="shared" si="155"/>
        <v>0.95541904752673112</v>
      </c>
      <c r="C1452">
        <f t="shared" si="156"/>
        <v>0</v>
      </c>
      <c r="J1452">
        <f t="shared" si="157"/>
        <v>10.955419047526732</v>
      </c>
      <c r="K1452">
        <f t="shared" si="161"/>
        <v>6.0136423319823405E-17</v>
      </c>
      <c r="L1452">
        <f t="shared" si="158"/>
        <v>1.4982100171215653E-16</v>
      </c>
      <c r="S1452">
        <f t="shared" si="159"/>
        <v>9.5541904752673119</v>
      </c>
      <c r="T1452">
        <f t="shared" si="160"/>
        <v>0</v>
      </c>
    </row>
    <row r="1453" spans="1:20" x14ac:dyDescent="0.25">
      <c r="A1453">
        <v>0.51387066255684077</v>
      </c>
      <c r="B1453">
        <f t="shared" si="155"/>
        <v>3.4775602950987694E-2</v>
      </c>
      <c r="C1453">
        <f t="shared" si="156"/>
        <v>0</v>
      </c>
      <c r="J1453">
        <f t="shared" si="157"/>
        <v>10.034775602950988</v>
      </c>
      <c r="K1453">
        <f t="shared" si="161"/>
        <v>1.3653054839491556E-12</v>
      </c>
      <c r="L1453">
        <f t="shared" si="158"/>
        <v>1.3669576047677795E-12</v>
      </c>
      <c r="S1453">
        <f t="shared" si="159"/>
        <v>0.34775602950987694</v>
      </c>
      <c r="T1453">
        <f t="shared" si="160"/>
        <v>0</v>
      </c>
    </row>
    <row r="1454" spans="1:20" x14ac:dyDescent="0.25">
      <c r="A1454">
        <v>0.10904263435773796</v>
      </c>
      <c r="B1454">
        <f t="shared" si="155"/>
        <v>-1.2316355132773402</v>
      </c>
      <c r="C1454">
        <f t="shared" si="156"/>
        <v>0</v>
      </c>
      <c r="J1454">
        <f t="shared" si="157"/>
        <v>8.7683644867226604</v>
      </c>
      <c r="K1454">
        <f t="shared" si="161"/>
        <v>0</v>
      </c>
      <c r="L1454">
        <f t="shared" si="158"/>
        <v>0</v>
      </c>
      <c r="S1454">
        <f t="shared" si="159"/>
        <v>-12.316355132773403</v>
      </c>
      <c r="T1454">
        <f t="shared" si="160"/>
        <v>0</v>
      </c>
    </row>
    <row r="1455" spans="1:20" x14ac:dyDescent="0.25">
      <c r="A1455">
        <v>2.6001770073549608E-2</v>
      </c>
      <c r="B1455">
        <f t="shared" si="155"/>
        <v>-1.943104444423017</v>
      </c>
      <c r="C1455">
        <f t="shared" si="156"/>
        <v>0</v>
      </c>
      <c r="J1455">
        <f t="shared" si="157"/>
        <v>8.0568955555769826</v>
      </c>
      <c r="K1455">
        <f t="shared" si="161"/>
        <v>0</v>
      </c>
      <c r="L1455">
        <f t="shared" si="158"/>
        <v>0</v>
      </c>
      <c r="S1455">
        <f t="shared" si="159"/>
        <v>-19.431044444230171</v>
      </c>
      <c r="T1455">
        <f t="shared" si="160"/>
        <v>0</v>
      </c>
    </row>
    <row r="1456" spans="1:20" x14ac:dyDescent="0.25">
      <c r="A1456">
        <v>0.74709311197241124</v>
      </c>
      <c r="B1456">
        <f t="shared" si="155"/>
        <v>0.66537014409091544</v>
      </c>
      <c r="C1456">
        <f t="shared" si="156"/>
        <v>0</v>
      </c>
      <c r="J1456">
        <f t="shared" si="157"/>
        <v>10.665370144090915</v>
      </c>
      <c r="K1456">
        <f t="shared" si="161"/>
        <v>1.7033985799237133E-15</v>
      </c>
      <c r="L1456">
        <f t="shared" si="158"/>
        <v>2.6520763160493055E-15</v>
      </c>
      <c r="S1456">
        <f t="shared" si="159"/>
        <v>6.6537014409091544</v>
      </c>
      <c r="T1456">
        <f t="shared" si="160"/>
        <v>0</v>
      </c>
    </row>
    <row r="1457" spans="1:20" x14ac:dyDescent="0.25">
      <c r="A1457">
        <v>0.92925809503463852</v>
      </c>
      <c r="B1457">
        <f t="shared" si="155"/>
        <v>1.4702878513569864</v>
      </c>
      <c r="C1457">
        <f t="shared" si="156"/>
        <v>0</v>
      </c>
      <c r="J1457">
        <f t="shared" si="157"/>
        <v>11.470287851356986</v>
      </c>
      <c r="K1457">
        <f t="shared" si="161"/>
        <v>1.0486648160805172E-19</v>
      </c>
      <c r="L1457">
        <f t="shared" si="158"/>
        <v>9.1090107609034205E-19</v>
      </c>
      <c r="S1457">
        <f t="shared" si="159"/>
        <v>14.702878513569864</v>
      </c>
      <c r="T1457">
        <f t="shared" si="160"/>
        <v>4.955571306455806E-36</v>
      </c>
    </row>
    <row r="1458" spans="1:20" x14ac:dyDescent="0.25">
      <c r="A1458">
        <v>0.56309701834162418</v>
      </c>
      <c r="B1458">
        <f t="shared" si="155"/>
        <v>0.15882600058867166</v>
      </c>
      <c r="C1458">
        <f t="shared" si="156"/>
        <v>0</v>
      </c>
      <c r="J1458">
        <f t="shared" si="157"/>
        <v>10.158826000588672</v>
      </c>
      <c r="K1458">
        <f t="shared" si="161"/>
        <v>3.902936528647757E-13</v>
      </c>
      <c r="L1458">
        <f t="shared" si="158"/>
        <v>4.0026431257318137E-13</v>
      </c>
      <c r="S1458">
        <f t="shared" si="159"/>
        <v>1.5882600058867167</v>
      </c>
      <c r="T1458">
        <f t="shared" si="160"/>
        <v>0</v>
      </c>
    </row>
    <row r="1459" spans="1:20" x14ac:dyDescent="0.25">
      <c r="A1459">
        <v>0.97152623065889465</v>
      </c>
      <c r="B1459">
        <f t="shared" si="155"/>
        <v>1.9037132588910841</v>
      </c>
      <c r="C1459">
        <f t="shared" si="156"/>
        <v>0</v>
      </c>
      <c r="J1459">
        <f t="shared" si="157"/>
        <v>11.903713258891084</v>
      </c>
      <c r="K1459">
        <f t="shared" si="161"/>
        <v>3.3059752461990795E-22</v>
      </c>
      <c r="L1459">
        <f t="shared" si="158"/>
        <v>1.2394720191353536E-20</v>
      </c>
      <c r="S1459">
        <f t="shared" si="159"/>
        <v>19.03713258891084</v>
      </c>
      <c r="T1459">
        <f t="shared" si="160"/>
        <v>2.3426834864603292E-67</v>
      </c>
    </row>
    <row r="1460" spans="1:20" x14ac:dyDescent="0.25">
      <c r="A1460">
        <v>0.76323740348521374</v>
      </c>
      <c r="B1460">
        <f t="shared" si="155"/>
        <v>0.71675514506650562</v>
      </c>
      <c r="C1460">
        <f t="shared" si="156"/>
        <v>0</v>
      </c>
      <c r="J1460">
        <f t="shared" si="157"/>
        <v>10.716755145066506</v>
      </c>
      <c r="K1460">
        <f t="shared" si="161"/>
        <v>9.5366889438080806E-16</v>
      </c>
      <c r="L1460">
        <f t="shared" si="158"/>
        <v>1.5940838768205913E-15</v>
      </c>
      <c r="S1460">
        <f t="shared" si="159"/>
        <v>7.1675514506650559</v>
      </c>
      <c r="T1460">
        <f t="shared" si="160"/>
        <v>0</v>
      </c>
    </row>
    <row r="1461" spans="1:20" x14ac:dyDescent="0.25">
      <c r="A1461">
        <v>0.99697866756187625</v>
      </c>
      <c r="B1461">
        <f t="shared" si="155"/>
        <v>2.7454572005783464</v>
      </c>
      <c r="C1461">
        <f t="shared" si="156"/>
        <v>0</v>
      </c>
      <c r="J1461">
        <f t="shared" si="157"/>
        <v>12.745457200578347</v>
      </c>
      <c r="K1461">
        <f t="shared" si="161"/>
        <v>1.562256127295544E-27</v>
      </c>
      <c r="L1461">
        <f t="shared" si="158"/>
        <v>2.9326632614994744E-24</v>
      </c>
      <c r="S1461">
        <f t="shared" si="159"/>
        <v>27.454572005783465</v>
      </c>
      <c r="T1461">
        <f t="shared" si="160"/>
        <v>2.5111436666287979E-151</v>
      </c>
    </row>
    <row r="1462" spans="1:20" x14ac:dyDescent="0.25">
      <c r="A1462">
        <v>0.98995941038239688</v>
      </c>
      <c r="B1462">
        <f t="shared" si="155"/>
        <v>2.3248276247483672</v>
      </c>
      <c r="C1462">
        <f t="shared" si="156"/>
        <v>0</v>
      </c>
      <c r="J1462">
        <f t="shared" si="157"/>
        <v>12.324827624748368</v>
      </c>
      <c r="K1462">
        <f t="shared" si="161"/>
        <v>8.5540868554074659E-25</v>
      </c>
      <c r="L1462">
        <f t="shared" si="158"/>
        <v>1.9030871232887368E-22</v>
      </c>
      <c r="S1462">
        <f t="shared" si="159"/>
        <v>23.248276247483673</v>
      </c>
      <c r="T1462">
        <f t="shared" si="160"/>
        <v>1.498933996475219E-105</v>
      </c>
    </row>
    <row r="1463" spans="1:20" x14ac:dyDescent="0.25">
      <c r="A1463">
        <v>0.86529129917294845</v>
      </c>
      <c r="B1463">
        <f t="shared" si="155"/>
        <v>1.104405210270673</v>
      </c>
      <c r="C1463">
        <f t="shared" si="156"/>
        <v>0</v>
      </c>
      <c r="J1463">
        <f t="shared" si="157"/>
        <v>11.104405210270674</v>
      </c>
      <c r="K1463">
        <f t="shared" si="161"/>
        <v>1.0108497785887787E-17</v>
      </c>
      <c r="L1463">
        <f t="shared" si="158"/>
        <v>3.4229481452577531E-17</v>
      </c>
      <c r="S1463">
        <f t="shared" si="159"/>
        <v>11.044052102706729</v>
      </c>
      <c r="T1463">
        <f t="shared" si="160"/>
        <v>6.642022033358516E-16</v>
      </c>
    </row>
    <row r="1464" spans="1:20" x14ac:dyDescent="0.25">
      <c r="A1464">
        <v>0.36552018799401836</v>
      </c>
      <c r="B1464">
        <f t="shared" si="155"/>
        <v>-0.3437419285692952</v>
      </c>
      <c r="C1464">
        <f t="shared" si="156"/>
        <v>0</v>
      </c>
      <c r="J1464">
        <f t="shared" si="157"/>
        <v>9.6562580714307042</v>
      </c>
      <c r="K1464">
        <f t="shared" si="161"/>
        <v>0</v>
      </c>
      <c r="L1464">
        <f t="shared" si="158"/>
        <v>0</v>
      </c>
      <c r="S1464">
        <f t="shared" si="159"/>
        <v>-3.4374192856929522</v>
      </c>
      <c r="T1464">
        <f t="shared" si="160"/>
        <v>0</v>
      </c>
    </row>
    <row r="1465" spans="1:20" x14ac:dyDescent="0.25">
      <c r="A1465">
        <v>0.91930906094546339</v>
      </c>
      <c r="B1465">
        <f t="shared" si="155"/>
        <v>1.4004390669542699</v>
      </c>
      <c r="C1465">
        <f t="shared" si="156"/>
        <v>0</v>
      </c>
      <c r="J1465">
        <f t="shared" si="157"/>
        <v>11.40043906695427</v>
      </c>
      <c r="K1465">
        <f t="shared" si="161"/>
        <v>2.5610420420420734E-19</v>
      </c>
      <c r="L1465">
        <f t="shared" si="158"/>
        <v>1.8204044662477958E-18</v>
      </c>
      <c r="S1465">
        <f t="shared" si="159"/>
        <v>14.004390669542699</v>
      </c>
      <c r="T1465">
        <f t="shared" si="160"/>
        <v>9.6511838153097994E-32</v>
      </c>
    </row>
    <row r="1466" spans="1:20" x14ac:dyDescent="0.25">
      <c r="A1466">
        <v>0.29508346812341685</v>
      </c>
      <c r="B1466">
        <f t="shared" si="155"/>
        <v>-0.53859413369149467</v>
      </c>
      <c r="C1466">
        <f t="shared" si="156"/>
        <v>0</v>
      </c>
      <c r="J1466">
        <f t="shared" si="157"/>
        <v>9.461405866308505</v>
      </c>
      <c r="K1466">
        <f t="shared" si="161"/>
        <v>0</v>
      </c>
      <c r="L1466">
        <f t="shared" si="158"/>
        <v>0</v>
      </c>
      <c r="S1466">
        <f t="shared" si="159"/>
        <v>-5.3859413369149465</v>
      </c>
      <c r="T1466">
        <f t="shared" si="160"/>
        <v>0</v>
      </c>
    </row>
    <row r="1467" spans="1:20" x14ac:dyDescent="0.25">
      <c r="A1467">
        <v>0.95431379131443217</v>
      </c>
      <c r="B1467">
        <f t="shared" si="155"/>
        <v>1.6882022192339541</v>
      </c>
      <c r="C1467">
        <f t="shared" si="156"/>
        <v>0</v>
      </c>
      <c r="J1467">
        <f t="shared" si="157"/>
        <v>11.688202219233954</v>
      </c>
      <c r="K1467">
        <f t="shared" si="161"/>
        <v>6.0744037738892567E-21</v>
      </c>
      <c r="L1467">
        <f t="shared" si="158"/>
        <v>1.0501577460647352E-19</v>
      </c>
      <c r="S1467">
        <f t="shared" si="159"/>
        <v>16.882022192339541</v>
      </c>
      <c r="T1467">
        <f t="shared" si="160"/>
        <v>9.0940164832698023E-51</v>
      </c>
    </row>
    <row r="1468" spans="1:20" x14ac:dyDescent="0.25">
      <c r="A1468">
        <v>0.42298654133732111</v>
      </c>
      <c r="B1468">
        <f t="shared" si="155"/>
        <v>-0.19425900592939879</v>
      </c>
      <c r="C1468">
        <f t="shared" si="156"/>
        <v>0</v>
      </c>
      <c r="J1468">
        <f t="shared" si="157"/>
        <v>9.805740994070602</v>
      </c>
      <c r="K1468">
        <f t="shared" si="161"/>
        <v>0</v>
      </c>
      <c r="L1468">
        <f t="shared" si="158"/>
        <v>0</v>
      </c>
      <c r="S1468">
        <f t="shared" si="159"/>
        <v>-1.942590059293988</v>
      </c>
      <c r="T1468">
        <f t="shared" si="160"/>
        <v>0</v>
      </c>
    </row>
    <row r="1469" spans="1:20" x14ac:dyDescent="0.25">
      <c r="A1469">
        <v>0.75963621936704606</v>
      </c>
      <c r="B1469">
        <f t="shared" si="155"/>
        <v>0.70513285611529297</v>
      </c>
      <c r="C1469">
        <f t="shared" si="156"/>
        <v>0</v>
      </c>
      <c r="J1469">
        <f t="shared" si="157"/>
        <v>10.705132856115293</v>
      </c>
      <c r="K1469">
        <f t="shared" si="161"/>
        <v>1.0878732663941845E-15</v>
      </c>
      <c r="L1469">
        <f t="shared" si="158"/>
        <v>1.7886068188695906E-15</v>
      </c>
      <c r="S1469">
        <f t="shared" si="159"/>
        <v>7.0513285611529302</v>
      </c>
      <c r="T1469">
        <f t="shared" si="160"/>
        <v>0</v>
      </c>
    </row>
    <row r="1470" spans="1:20" x14ac:dyDescent="0.25">
      <c r="A1470">
        <v>0.77703176976836452</v>
      </c>
      <c r="B1470">
        <f t="shared" si="155"/>
        <v>0.76220701414935654</v>
      </c>
      <c r="C1470">
        <f t="shared" si="156"/>
        <v>0</v>
      </c>
      <c r="J1470">
        <f t="shared" si="157"/>
        <v>10.762207014149357</v>
      </c>
      <c r="K1470">
        <f t="shared" si="161"/>
        <v>5.6839038687093735E-16</v>
      </c>
      <c r="L1470">
        <f t="shared" si="158"/>
        <v>1.0161416278215885E-15</v>
      </c>
      <c r="S1470">
        <f t="shared" si="159"/>
        <v>7.6220701414935652</v>
      </c>
      <c r="T1470">
        <f t="shared" si="160"/>
        <v>0</v>
      </c>
    </row>
    <row r="1471" spans="1:20" x14ac:dyDescent="0.25">
      <c r="A1471">
        <v>0.37681203650013734</v>
      </c>
      <c r="B1471">
        <f t="shared" si="155"/>
        <v>-0.31386434303697969</v>
      </c>
      <c r="C1471">
        <f t="shared" si="156"/>
        <v>0</v>
      </c>
      <c r="J1471">
        <f t="shared" si="157"/>
        <v>9.686135656963021</v>
      </c>
      <c r="K1471">
        <f t="shared" si="161"/>
        <v>0</v>
      </c>
      <c r="L1471">
        <f t="shared" si="158"/>
        <v>0</v>
      </c>
      <c r="S1471">
        <f t="shared" si="159"/>
        <v>-3.1386434303697968</v>
      </c>
      <c r="T1471">
        <f t="shared" si="160"/>
        <v>0</v>
      </c>
    </row>
    <row r="1472" spans="1:20" x14ac:dyDescent="0.25">
      <c r="A1472">
        <v>0.91985839411603132</v>
      </c>
      <c r="B1472">
        <f t="shared" si="155"/>
        <v>1.4041196882218638</v>
      </c>
      <c r="C1472">
        <f t="shared" si="156"/>
        <v>0</v>
      </c>
      <c r="J1472">
        <f t="shared" si="157"/>
        <v>11.404119688221863</v>
      </c>
      <c r="K1472">
        <f t="shared" si="161"/>
        <v>2.4439321743997823E-19</v>
      </c>
      <c r="L1472">
        <f t="shared" si="158"/>
        <v>1.7551868086006945E-18</v>
      </c>
      <c r="S1472">
        <f t="shared" si="159"/>
        <v>14.041196882218639</v>
      </c>
      <c r="T1472">
        <f t="shared" si="160"/>
        <v>5.805122140798345E-32</v>
      </c>
    </row>
    <row r="1473" spans="1:20" x14ac:dyDescent="0.25">
      <c r="A1473">
        <v>0.86849574266792806</v>
      </c>
      <c r="B1473">
        <f t="shared" si="155"/>
        <v>1.1193085848060118</v>
      </c>
      <c r="C1473">
        <f t="shared" si="156"/>
        <v>0</v>
      </c>
      <c r="J1473">
        <f t="shared" si="157"/>
        <v>11.119308584806012</v>
      </c>
      <c r="K1473">
        <f t="shared" si="161"/>
        <v>8.4362935897706635E-18</v>
      </c>
      <c r="L1473">
        <f t="shared" si="158"/>
        <v>2.9529647894861791E-17</v>
      </c>
      <c r="S1473">
        <f t="shared" si="159"/>
        <v>11.193085848060118</v>
      </c>
      <c r="T1473">
        <f t="shared" si="160"/>
        <v>1.3051906518951096E-16</v>
      </c>
    </row>
    <row r="1474" spans="1:20" x14ac:dyDescent="0.25">
      <c r="A1474">
        <v>0.9744865260780663</v>
      </c>
      <c r="B1474">
        <f t="shared" si="155"/>
        <v>1.9512530774336554</v>
      </c>
      <c r="C1474">
        <f t="shared" si="156"/>
        <v>0</v>
      </c>
      <c r="J1474">
        <f t="shared" si="157"/>
        <v>11.951253077433655</v>
      </c>
      <c r="K1474">
        <f t="shared" si="161"/>
        <v>1.7178176364870974E-22</v>
      </c>
      <c r="L1474">
        <f t="shared" si="158"/>
        <v>7.7357941497144396E-21</v>
      </c>
      <c r="S1474">
        <f t="shared" si="159"/>
        <v>19.512530774336554</v>
      </c>
      <c r="T1474">
        <f t="shared" si="160"/>
        <v>2.7585772892030146E-71</v>
      </c>
    </row>
    <row r="1475" spans="1:20" x14ac:dyDescent="0.25">
      <c r="A1475">
        <v>0.24542985320596941</v>
      </c>
      <c r="B1475">
        <f t="shared" si="155"/>
        <v>-0.68894209710870535</v>
      </c>
      <c r="C1475">
        <f t="shared" si="156"/>
        <v>0</v>
      </c>
      <c r="J1475">
        <f t="shared" si="157"/>
        <v>9.3110579028912941</v>
      </c>
      <c r="K1475">
        <f t="shared" si="161"/>
        <v>0</v>
      </c>
      <c r="L1475">
        <f t="shared" si="158"/>
        <v>0</v>
      </c>
      <c r="S1475">
        <f t="shared" si="159"/>
        <v>-6.8894209710870538</v>
      </c>
      <c r="T1475">
        <f t="shared" si="160"/>
        <v>0</v>
      </c>
    </row>
    <row r="1476" spans="1:20" x14ac:dyDescent="0.25">
      <c r="A1476">
        <v>0.83117160557878356</v>
      </c>
      <c r="B1476">
        <f t="shared" si="155"/>
        <v>0.95880539898588246</v>
      </c>
      <c r="C1476">
        <f t="shared" si="156"/>
        <v>0</v>
      </c>
      <c r="J1476">
        <f t="shared" si="157"/>
        <v>10.958805398985882</v>
      </c>
      <c r="K1476">
        <f t="shared" si="161"/>
        <v>5.7776320221898015E-17</v>
      </c>
      <c r="L1476">
        <f t="shared" si="158"/>
        <v>1.4487724535634637E-16</v>
      </c>
      <c r="S1476">
        <f t="shared" si="159"/>
        <v>9.5880539898588246</v>
      </c>
      <c r="T1476">
        <f t="shared" si="160"/>
        <v>0</v>
      </c>
    </row>
    <row r="1477" spans="1:20" x14ac:dyDescent="0.25">
      <c r="A1477">
        <v>0.88164922025208292</v>
      </c>
      <c r="B1477">
        <f t="shared" si="155"/>
        <v>1.1832715115910046</v>
      </c>
      <c r="C1477">
        <f t="shared" si="156"/>
        <v>0</v>
      </c>
      <c r="J1477">
        <f t="shared" si="157"/>
        <v>11.183271511591006</v>
      </c>
      <c r="K1477">
        <f t="shared" si="161"/>
        <v>3.8627137152257919E-18</v>
      </c>
      <c r="L1477">
        <f t="shared" si="158"/>
        <v>1.5666136023671313E-17</v>
      </c>
      <c r="S1477">
        <f t="shared" si="159"/>
        <v>11.832715115910046</v>
      </c>
      <c r="T1477">
        <f t="shared" si="160"/>
        <v>9.4113196274158185E-20</v>
      </c>
    </row>
    <row r="1478" spans="1:20" x14ac:dyDescent="0.25">
      <c r="A1478">
        <v>0.79711294900357066</v>
      </c>
      <c r="B1478">
        <f t="shared" si="155"/>
        <v>0.8313532478864829</v>
      </c>
      <c r="C1478">
        <f t="shared" si="156"/>
        <v>0</v>
      </c>
      <c r="J1478">
        <f t="shared" si="157"/>
        <v>10.831353247886483</v>
      </c>
      <c r="K1478">
        <f t="shared" si="161"/>
        <v>2.5661112740904743E-16</v>
      </c>
      <c r="L1478">
        <f t="shared" si="158"/>
        <v>5.121973698867038E-16</v>
      </c>
      <c r="S1478">
        <f t="shared" si="159"/>
        <v>8.313532478864829</v>
      </c>
      <c r="T1478">
        <f t="shared" si="160"/>
        <v>0</v>
      </c>
    </row>
    <row r="1479" spans="1:20" x14ac:dyDescent="0.25">
      <c r="A1479">
        <v>0.88076418347727892</v>
      </c>
      <c r="B1479">
        <f t="shared" ref="B1479:B1542" si="162">NORMINV(A1479,0,1)</f>
        <v>1.1788155448758337</v>
      </c>
      <c r="C1479">
        <f t="shared" ref="C1479:C1542" si="163">IF(B1479&gt;10,B1479,0)*10^9</f>
        <v>0</v>
      </c>
      <c r="J1479">
        <f t="shared" ref="J1479:J1542" si="164">NORMINV(A1479,10,1)</f>
        <v>11.178815544875834</v>
      </c>
      <c r="K1479">
        <f t="shared" si="161"/>
        <v>4.0798347748948101E-18</v>
      </c>
      <c r="L1479">
        <f t="shared" ref="L1479:L1542" si="165">IF(J1479&gt;10,J1479,0)*NORMDIST(J1479,0,1,0)*10^9/NORMDIST(J1479,10,1,0)</f>
        <v>1.6373473897642592E-17</v>
      </c>
      <c r="S1479">
        <f t="shared" ref="S1479:S1542" si="166">NORMINV(A1479,0,10)</f>
        <v>11.788155448758337</v>
      </c>
      <c r="T1479">
        <f t="shared" ref="T1479:T1542" si="167">IF(S1479&gt;10,S1479,0)*NORMDIST(S1479,0,1,0)*10^9/NORMDIST(S1479,0,10,0)</f>
        <v>1.5786365808998493E-19</v>
      </c>
    </row>
    <row r="1480" spans="1:20" x14ac:dyDescent="0.25">
      <c r="A1480">
        <v>0.54734946745200963</v>
      </c>
      <c r="B1480">
        <f t="shared" si="162"/>
        <v>0.11896754925946992</v>
      </c>
      <c r="C1480">
        <f t="shared" si="163"/>
        <v>0</v>
      </c>
      <c r="J1480">
        <f t="shared" si="164"/>
        <v>10.11896754925947</v>
      </c>
      <c r="K1480">
        <f t="shared" si="161"/>
        <v>5.8559305287467757E-13</v>
      </c>
      <c r="L1480">
        <f t="shared" si="165"/>
        <v>5.9394004331801231E-13</v>
      </c>
      <c r="S1480">
        <f t="shared" si="166"/>
        <v>1.1896754925946993</v>
      </c>
      <c r="T1480">
        <f t="shared" si="167"/>
        <v>0</v>
      </c>
    </row>
    <row r="1481" spans="1:20" x14ac:dyDescent="0.25">
      <c r="A1481">
        <v>7.1779534287545396E-2</v>
      </c>
      <c r="B1481">
        <f t="shared" si="162"/>
        <v>-1.462664996810255</v>
      </c>
      <c r="C1481">
        <f t="shared" si="163"/>
        <v>0</v>
      </c>
      <c r="J1481">
        <f t="shared" si="164"/>
        <v>8.5373350031897459</v>
      </c>
      <c r="K1481">
        <f t="shared" ref="K1481:K1544" si="168">IF(J1481&gt;10,J1481,0)*(EXP(-(J1481^2)/2)*10^9)/EXP(-(J1481-10)^2/2)</f>
        <v>0</v>
      </c>
      <c r="L1481">
        <f t="shared" si="165"/>
        <v>0</v>
      </c>
      <c r="S1481">
        <f t="shared" si="166"/>
        <v>-14.62664996810255</v>
      </c>
      <c r="T1481">
        <f t="shared" si="167"/>
        <v>0</v>
      </c>
    </row>
    <row r="1482" spans="1:20" x14ac:dyDescent="0.25">
      <c r="A1482">
        <v>0.5952024903103732</v>
      </c>
      <c r="B1482">
        <f t="shared" si="162"/>
        <v>0.24094851587366439</v>
      </c>
      <c r="C1482">
        <f t="shared" si="163"/>
        <v>0</v>
      </c>
      <c r="J1482">
        <f t="shared" si="164"/>
        <v>10.240948515873665</v>
      </c>
      <c r="K1482">
        <f t="shared" si="168"/>
        <v>1.6748522353021039E-13</v>
      </c>
      <c r="L1482">
        <f t="shared" si="165"/>
        <v>1.7749657570833314E-13</v>
      </c>
      <c r="S1482">
        <f t="shared" si="166"/>
        <v>2.4094851587366439</v>
      </c>
      <c r="T1482">
        <f t="shared" si="167"/>
        <v>0</v>
      </c>
    </row>
    <row r="1483" spans="1:20" x14ac:dyDescent="0.25">
      <c r="A1483">
        <v>0.22638630329294718</v>
      </c>
      <c r="B1483">
        <f t="shared" si="162"/>
        <v>-0.75080070250127162</v>
      </c>
      <c r="C1483">
        <f t="shared" si="163"/>
        <v>0</v>
      </c>
      <c r="J1483">
        <f t="shared" si="164"/>
        <v>9.2491992974987287</v>
      </c>
      <c r="K1483">
        <f t="shared" si="168"/>
        <v>0</v>
      </c>
      <c r="L1483">
        <f t="shared" si="165"/>
        <v>0</v>
      </c>
      <c r="S1483">
        <f t="shared" si="166"/>
        <v>-7.5080070250127164</v>
      </c>
      <c r="T1483">
        <f t="shared" si="167"/>
        <v>0</v>
      </c>
    </row>
    <row r="1484" spans="1:20" x14ac:dyDescent="0.25">
      <c r="A1484">
        <v>0.75359355449079868</v>
      </c>
      <c r="B1484">
        <f t="shared" si="162"/>
        <v>0.6858417732636819</v>
      </c>
      <c r="C1484">
        <f t="shared" si="163"/>
        <v>0</v>
      </c>
      <c r="J1484">
        <f t="shared" si="164"/>
        <v>10.685841773263682</v>
      </c>
      <c r="K1484">
        <f t="shared" si="168"/>
        <v>1.352784725853482E-15</v>
      </c>
      <c r="L1484">
        <f t="shared" si="165"/>
        <v>2.1652680528432872E-15</v>
      </c>
      <c r="S1484">
        <f t="shared" si="166"/>
        <v>6.858417732636819</v>
      </c>
      <c r="T1484">
        <f t="shared" si="167"/>
        <v>0</v>
      </c>
    </row>
    <row r="1485" spans="1:20" x14ac:dyDescent="0.25">
      <c r="A1485">
        <v>0.3350627155369732</v>
      </c>
      <c r="B1485">
        <f t="shared" si="162"/>
        <v>-0.42597586714620272</v>
      </c>
      <c r="C1485">
        <f t="shared" si="163"/>
        <v>0</v>
      </c>
      <c r="J1485">
        <f t="shared" si="164"/>
        <v>9.5740241328537969</v>
      </c>
      <c r="K1485">
        <f t="shared" si="168"/>
        <v>0</v>
      </c>
      <c r="L1485">
        <f t="shared" si="165"/>
        <v>0</v>
      </c>
      <c r="S1485">
        <f t="shared" si="166"/>
        <v>-4.259758671462027</v>
      </c>
      <c r="T1485">
        <f t="shared" si="167"/>
        <v>0</v>
      </c>
    </row>
    <row r="1486" spans="1:20" x14ac:dyDescent="0.25">
      <c r="A1486">
        <v>0.32547990356151008</v>
      </c>
      <c r="B1486">
        <f t="shared" si="162"/>
        <v>-0.45242921109911649</v>
      </c>
      <c r="C1486">
        <f t="shared" si="163"/>
        <v>0</v>
      </c>
      <c r="J1486">
        <f t="shared" si="164"/>
        <v>9.5475707889008827</v>
      </c>
      <c r="K1486">
        <f t="shared" si="168"/>
        <v>0</v>
      </c>
      <c r="L1486">
        <f t="shared" si="165"/>
        <v>0</v>
      </c>
      <c r="S1486">
        <f t="shared" si="166"/>
        <v>-4.5242921109911647</v>
      </c>
      <c r="T1486">
        <f t="shared" si="167"/>
        <v>0</v>
      </c>
    </row>
    <row r="1487" spans="1:20" x14ac:dyDescent="0.25">
      <c r="A1487">
        <v>0.97714163640247809</v>
      </c>
      <c r="B1487">
        <f t="shared" si="162"/>
        <v>1.997999381330154</v>
      </c>
      <c r="C1487">
        <f t="shared" si="163"/>
        <v>0</v>
      </c>
      <c r="J1487">
        <f t="shared" si="164"/>
        <v>11.997999381330153</v>
      </c>
      <c r="K1487">
        <f t="shared" si="168"/>
        <v>8.9842006593651216E-23</v>
      </c>
      <c r="L1487">
        <f t="shared" si="165"/>
        <v>4.8661296797763657E-21</v>
      </c>
      <c r="S1487">
        <f t="shared" si="166"/>
        <v>19.97999381330154</v>
      </c>
      <c r="T1487">
        <f t="shared" si="167"/>
        <v>3.0355382068503422E-75</v>
      </c>
    </row>
    <row r="1488" spans="1:20" x14ac:dyDescent="0.25">
      <c r="A1488">
        <v>0.1706900234992523</v>
      </c>
      <c r="B1488">
        <f t="shared" si="162"/>
        <v>-0.95144200234788978</v>
      </c>
      <c r="C1488">
        <f t="shared" si="163"/>
        <v>0</v>
      </c>
      <c r="J1488">
        <f t="shared" si="164"/>
        <v>9.0485579976521109</v>
      </c>
      <c r="K1488">
        <f t="shared" si="168"/>
        <v>0</v>
      </c>
      <c r="L1488">
        <f t="shared" si="165"/>
        <v>0</v>
      </c>
      <c r="S1488">
        <f t="shared" si="166"/>
        <v>-9.5144200234788983</v>
      </c>
      <c r="T1488">
        <f t="shared" si="167"/>
        <v>0</v>
      </c>
    </row>
    <row r="1489" spans="1:20" x14ac:dyDescent="0.25">
      <c r="A1489">
        <v>0.59340189825128942</v>
      </c>
      <c r="B1489">
        <f t="shared" si="162"/>
        <v>0.23630474721386008</v>
      </c>
      <c r="C1489">
        <f t="shared" si="163"/>
        <v>0</v>
      </c>
      <c r="J1489">
        <f t="shared" si="164"/>
        <v>10.236304747213859</v>
      </c>
      <c r="K1489">
        <f t="shared" si="168"/>
        <v>1.757557972842519E-13</v>
      </c>
      <c r="L1489">
        <f t="shared" si="165"/>
        <v>1.8584917351377282E-13</v>
      </c>
      <c r="S1489">
        <f t="shared" si="166"/>
        <v>2.363047472138601</v>
      </c>
      <c r="T1489">
        <f t="shared" si="167"/>
        <v>0</v>
      </c>
    </row>
    <row r="1490" spans="1:20" x14ac:dyDescent="0.25">
      <c r="A1490">
        <v>0.46870326853236488</v>
      </c>
      <c r="B1490">
        <f t="shared" si="162"/>
        <v>-7.852991236002535E-2</v>
      </c>
      <c r="C1490">
        <f t="shared" si="163"/>
        <v>0</v>
      </c>
      <c r="J1490">
        <f t="shared" si="164"/>
        <v>9.9214700876399746</v>
      </c>
      <c r="K1490">
        <f t="shared" si="168"/>
        <v>0</v>
      </c>
      <c r="L1490">
        <f t="shared" si="165"/>
        <v>0</v>
      </c>
      <c r="S1490">
        <f t="shared" si="166"/>
        <v>-0.78529912360025356</v>
      </c>
      <c r="T1490">
        <f t="shared" si="167"/>
        <v>0</v>
      </c>
    </row>
    <row r="1491" spans="1:20" x14ac:dyDescent="0.25">
      <c r="A1491">
        <v>0.45103305154576251</v>
      </c>
      <c r="B1491">
        <f t="shared" si="162"/>
        <v>-0.12305176975562439</v>
      </c>
      <c r="C1491">
        <f t="shared" si="163"/>
        <v>0</v>
      </c>
      <c r="J1491">
        <f t="shared" si="164"/>
        <v>9.8769482302443752</v>
      </c>
      <c r="K1491">
        <f t="shared" si="168"/>
        <v>0</v>
      </c>
      <c r="L1491">
        <f t="shared" si="165"/>
        <v>0</v>
      </c>
      <c r="S1491">
        <f t="shared" si="166"/>
        <v>-1.230517697556244</v>
      </c>
      <c r="T1491">
        <f t="shared" si="167"/>
        <v>0</v>
      </c>
    </row>
    <row r="1492" spans="1:20" x14ac:dyDescent="0.25">
      <c r="A1492">
        <v>6.3600573747978145E-2</v>
      </c>
      <c r="B1492">
        <f t="shared" si="162"/>
        <v>-1.5252323777805235</v>
      </c>
      <c r="C1492">
        <f t="shared" si="163"/>
        <v>0</v>
      </c>
      <c r="J1492">
        <f t="shared" si="164"/>
        <v>8.4747676222194759</v>
      </c>
      <c r="K1492">
        <f t="shared" si="168"/>
        <v>0</v>
      </c>
      <c r="L1492">
        <f t="shared" si="165"/>
        <v>0</v>
      </c>
      <c r="S1492">
        <f t="shared" si="166"/>
        <v>-15.252323777805234</v>
      </c>
      <c r="T1492">
        <f t="shared" si="167"/>
        <v>0</v>
      </c>
    </row>
    <row r="1493" spans="1:20" x14ac:dyDescent="0.25">
      <c r="A1493">
        <v>0.89437543870357372</v>
      </c>
      <c r="B1493">
        <f t="shared" si="162"/>
        <v>1.2501380491222225</v>
      </c>
      <c r="C1493">
        <f t="shared" si="163"/>
        <v>0</v>
      </c>
      <c r="J1493">
        <f t="shared" si="164"/>
        <v>11.250138049122222</v>
      </c>
      <c r="K1493">
        <f t="shared" si="168"/>
        <v>1.6920694007965945E-18</v>
      </c>
      <c r="L1493">
        <f t="shared" si="165"/>
        <v>8.0751982446243255E-18</v>
      </c>
      <c r="S1493">
        <f t="shared" si="166"/>
        <v>12.501380491222225</v>
      </c>
      <c r="T1493">
        <f t="shared" si="167"/>
        <v>3.1591803912129178E-23</v>
      </c>
    </row>
    <row r="1494" spans="1:20" x14ac:dyDescent="0.25">
      <c r="A1494">
        <v>0.85534226508377331</v>
      </c>
      <c r="B1494">
        <f t="shared" si="162"/>
        <v>1.0596244850314505</v>
      </c>
      <c r="C1494">
        <f t="shared" si="163"/>
        <v>0</v>
      </c>
      <c r="J1494">
        <f t="shared" si="164"/>
        <v>11.059624485031451</v>
      </c>
      <c r="K1494">
        <f t="shared" si="168"/>
        <v>1.7357933328284225E-17</v>
      </c>
      <c r="L1494">
        <f t="shared" si="165"/>
        <v>5.3348918380577952E-17</v>
      </c>
      <c r="S1494">
        <f t="shared" si="166"/>
        <v>10.596244850314505</v>
      </c>
      <c r="T1494">
        <f t="shared" si="167"/>
        <v>7.7194372904104464E-14</v>
      </c>
    </row>
    <row r="1495" spans="1:20" x14ac:dyDescent="0.25">
      <c r="A1495">
        <v>0.73720511490218821</v>
      </c>
      <c r="B1495">
        <f t="shared" si="162"/>
        <v>0.63475261806246774</v>
      </c>
      <c r="C1495">
        <f t="shared" si="163"/>
        <v>0</v>
      </c>
      <c r="J1495">
        <f t="shared" si="164"/>
        <v>10.634752618062468</v>
      </c>
      <c r="K1495">
        <f t="shared" si="168"/>
        <v>2.4006327594226398E-15</v>
      </c>
      <c r="L1495">
        <f t="shared" si="165"/>
        <v>3.5917632521176222E-15</v>
      </c>
      <c r="S1495">
        <f t="shared" si="166"/>
        <v>6.3475261806246772</v>
      </c>
      <c r="T1495">
        <f t="shared" si="167"/>
        <v>0</v>
      </c>
    </row>
    <row r="1496" spans="1:20" x14ac:dyDescent="0.25">
      <c r="A1496">
        <v>0.92358165227210298</v>
      </c>
      <c r="B1496">
        <f t="shared" si="162"/>
        <v>1.4295831465995081</v>
      </c>
      <c r="C1496">
        <f t="shared" si="163"/>
        <v>0</v>
      </c>
      <c r="J1496">
        <f t="shared" si="164"/>
        <v>11.429583146599509</v>
      </c>
      <c r="K1496">
        <f t="shared" si="168"/>
        <v>1.7665847657832323E-19</v>
      </c>
      <c r="L1496">
        <f t="shared" si="165"/>
        <v>1.3636583504975237E-18</v>
      </c>
      <c r="S1496">
        <f t="shared" si="166"/>
        <v>14.295831465995082</v>
      </c>
      <c r="T1496">
        <f t="shared" si="167"/>
        <v>1.6612699202463767E-33</v>
      </c>
    </row>
    <row r="1497" spans="1:20" x14ac:dyDescent="0.25">
      <c r="A1497">
        <v>0.98928800317392496</v>
      </c>
      <c r="B1497">
        <f t="shared" si="162"/>
        <v>2.3004278300048577</v>
      </c>
      <c r="C1497">
        <f t="shared" si="163"/>
        <v>0</v>
      </c>
      <c r="J1497">
        <f t="shared" si="164"/>
        <v>12.300427830004857</v>
      </c>
      <c r="K1497">
        <f t="shared" si="168"/>
        <v>1.2198106141536274E-24</v>
      </c>
      <c r="L1497">
        <f t="shared" si="165"/>
        <v>2.4241807383851412E-22</v>
      </c>
      <c r="S1497">
        <f t="shared" si="166"/>
        <v>23.004278300048576</v>
      </c>
      <c r="T1497">
        <f t="shared" si="167"/>
        <v>3.9565394521360294E-103</v>
      </c>
    </row>
    <row r="1498" spans="1:20" x14ac:dyDescent="0.25">
      <c r="A1498">
        <v>5.5970946378978849E-2</v>
      </c>
      <c r="B1498">
        <f t="shared" si="162"/>
        <v>-1.5895250962649063</v>
      </c>
      <c r="C1498">
        <f t="shared" si="163"/>
        <v>0</v>
      </c>
      <c r="J1498">
        <f t="shared" si="164"/>
        <v>8.4104749037350928</v>
      </c>
      <c r="K1498">
        <f t="shared" si="168"/>
        <v>0</v>
      </c>
      <c r="L1498">
        <f t="shared" si="165"/>
        <v>0</v>
      </c>
      <c r="S1498">
        <f t="shared" si="166"/>
        <v>-15.895250962649063</v>
      </c>
      <c r="T1498">
        <f t="shared" si="167"/>
        <v>0</v>
      </c>
    </row>
    <row r="1499" spans="1:20" x14ac:dyDescent="0.25">
      <c r="A1499">
        <v>0.14972380748924222</v>
      </c>
      <c r="B1499">
        <f t="shared" si="162"/>
        <v>-1.0376186859016898</v>
      </c>
      <c r="C1499">
        <f t="shared" si="163"/>
        <v>0</v>
      </c>
      <c r="J1499">
        <f t="shared" si="164"/>
        <v>8.9623813140983106</v>
      </c>
      <c r="K1499">
        <f t="shared" si="168"/>
        <v>0</v>
      </c>
      <c r="L1499">
        <f t="shared" si="165"/>
        <v>0</v>
      </c>
      <c r="S1499">
        <f t="shared" si="166"/>
        <v>-10.376186859016897</v>
      </c>
      <c r="T1499">
        <f t="shared" si="167"/>
        <v>0</v>
      </c>
    </row>
    <row r="1500" spans="1:20" x14ac:dyDescent="0.25">
      <c r="A1500">
        <v>0.2304452650532548</v>
      </c>
      <c r="B1500">
        <f t="shared" si="162"/>
        <v>-0.737381257263651</v>
      </c>
      <c r="C1500">
        <f t="shared" si="163"/>
        <v>0</v>
      </c>
      <c r="J1500">
        <f t="shared" si="164"/>
        <v>9.2626187427363487</v>
      </c>
      <c r="K1500">
        <f t="shared" si="168"/>
        <v>0</v>
      </c>
      <c r="L1500">
        <f t="shared" si="165"/>
        <v>0</v>
      </c>
      <c r="S1500">
        <f t="shared" si="166"/>
        <v>-7.3738125726365098</v>
      </c>
      <c r="T1500">
        <f t="shared" si="167"/>
        <v>0</v>
      </c>
    </row>
    <row r="1501" spans="1:20" x14ac:dyDescent="0.25">
      <c r="A1501">
        <v>0.67140720847193824</v>
      </c>
      <c r="B1501">
        <f t="shared" si="162"/>
        <v>0.44380222023802662</v>
      </c>
      <c r="C1501">
        <f t="shared" si="163"/>
        <v>0</v>
      </c>
      <c r="J1501">
        <f t="shared" si="164"/>
        <v>10.443802220238027</v>
      </c>
      <c r="K1501">
        <f t="shared" si="168"/>
        <v>1.9551819130973951E-14</v>
      </c>
      <c r="L1501">
        <f t="shared" si="165"/>
        <v>2.3808168664033045E-14</v>
      </c>
      <c r="S1501">
        <f t="shared" si="166"/>
        <v>4.4380222023802665</v>
      </c>
      <c r="T1501">
        <f t="shared" si="167"/>
        <v>0</v>
      </c>
    </row>
    <row r="1502" spans="1:20" x14ac:dyDescent="0.25">
      <c r="A1502">
        <v>0.49223303933835871</v>
      </c>
      <c r="B1502">
        <f t="shared" si="162"/>
        <v>-1.9470113271460917E-2</v>
      </c>
      <c r="C1502">
        <f t="shared" si="163"/>
        <v>0</v>
      </c>
      <c r="J1502">
        <f t="shared" si="164"/>
        <v>9.9805298867285384</v>
      </c>
      <c r="K1502">
        <f t="shared" si="168"/>
        <v>0</v>
      </c>
      <c r="L1502">
        <f t="shared" si="165"/>
        <v>0</v>
      </c>
      <c r="S1502">
        <f t="shared" si="166"/>
        <v>-0.19470113271460918</v>
      </c>
      <c r="T1502">
        <f t="shared" si="167"/>
        <v>0</v>
      </c>
    </row>
    <row r="1503" spans="1:20" x14ac:dyDescent="0.25">
      <c r="A1503">
        <v>0.52006591998046814</v>
      </c>
      <c r="B1503">
        <f t="shared" si="162"/>
        <v>5.0319028986478172E-2</v>
      </c>
      <c r="C1503">
        <f t="shared" si="163"/>
        <v>0</v>
      </c>
      <c r="J1503">
        <f t="shared" si="164"/>
        <v>10.050319028986479</v>
      </c>
      <c r="K1503">
        <f t="shared" si="168"/>
        <v>1.1690237940928211E-12</v>
      </c>
      <c r="L1503">
        <f t="shared" si="165"/>
        <v>1.1719875183067297E-12</v>
      </c>
      <c r="S1503">
        <f t="shared" si="166"/>
        <v>0.50319028986478176</v>
      </c>
      <c r="T1503">
        <f t="shared" si="167"/>
        <v>0</v>
      </c>
    </row>
    <row r="1504" spans="1:20" x14ac:dyDescent="0.25">
      <c r="A1504">
        <v>0.70146794030579551</v>
      </c>
      <c r="B1504">
        <f t="shared" si="162"/>
        <v>0.52862715437431829</v>
      </c>
      <c r="C1504">
        <f t="shared" si="163"/>
        <v>0</v>
      </c>
      <c r="J1504">
        <f t="shared" si="164"/>
        <v>10.528627154374318</v>
      </c>
      <c r="K1504">
        <f t="shared" si="168"/>
        <v>7.7711795625927352E-15</v>
      </c>
      <c r="L1504">
        <f t="shared" si="165"/>
        <v>1.0276591419411372E-14</v>
      </c>
      <c r="S1504">
        <f t="shared" si="166"/>
        <v>5.2862715437431831</v>
      </c>
      <c r="T1504">
        <f t="shared" si="167"/>
        <v>0</v>
      </c>
    </row>
    <row r="1505" spans="1:20" x14ac:dyDescent="0.25">
      <c r="A1505">
        <v>0.65486617633594779</v>
      </c>
      <c r="B1505">
        <f t="shared" si="162"/>
        <v>0.39849187357736443</v>
      </c>
      <c r="C1505">
        <f t="shared" si="163"/>
        <v>0</v>
      </c>
      <c r="J1505">
        <f t="shared" si="164"/>
        <v>10.398491873577365</v>
      </c>
      <c r="K1505">
        <f t="shared" si="168"/>
        <v>3.1816610820467806E-14</v>
      </c>
      <c r="L1505">
        <f t="shared" si="165"/>
        <v>3.729220335849289E-14</v>
      </c>
      <c r="S1505">
        <f t="shared" si="166"/>
        <v>3.9849187357736442</v>
      </c>
      <c r="T1505">
        <f t="shared" si="167"/>
        <v>0</v>
      </c>
    </row>
    <row r="1506" spans="1:20" x14ac:dyDescent="0.25">
      <c r="A1506">
        <v>0.92458876308481097</v>
      </c>
      <c r="B1506">
        <f t="shared" si="162"/>
        <v>1.4366323945855581</v>
      </c>
      <c r="C1506">
        <f t="shared" si="163"/>
        <v>0</v>
      </c>
      <c r="J1506">
        <f t="shared" si="164"/>
        <v>11.436632394585558</v>
      </c>
      <c r="K1506">
        <f t="shared" si="168"/>
        <v>1.6144068155287378E-19</v>
      </c>
      <c r="L1506">
        <f t="shared" si="165"/>
        <v>1.2716243977142657E-18</v>
      </c>
      <c r="S1506">
        <f t="shared" si="166"/>
        <v>14.366323945855582</v>
      </c>
      <c r="T1506">
        <f t="shared" si="167"/>
        <v>6.1408023196355565E-34</v>
      </c>
    </row>
    <row r="1507" spans="1:20" x14ac:dyDescent="0.25">
      <c r="A1507">
        <v>0.35810419019135104</v>
      </c>
      <c r="B1507">
        <f t="shared" si="162"/>
        <v>-0.36353083871566272</v>
      </c>
      <c r="C1507">
        <f t="shared" si="163"/>
        <v>0</v>
      </c>
      <c r="J1507">
        <f t="shared" si="164"/>
        <v>9.6364691612843369</v>
      </c>
      <c r="K1507">
        <f t="shared" si="168"/>
        <v>0</v>
      </c>
      <c r="L1507">
        <f t="shared" si="165"/>
        <v>0</v>
      </c>
      <c r="S1507">
        <f t="shared" si="166"/>
        <v>-3.635308387156627</v>
      </c>
      <c r="T1507">
        <f t="shared" si="167"/>
        <v>0</v>
      </c>
    </row>
    <row r="1508" spans="1:20" x14ac:dyDescent="0.25">
      <c r="A1508">
        <v>0.93240150151066625</v>
      </c>
      <c r="B1508">
        <f t="shared" si="162"/>
        <v>1.4939182147689685</v>
      </c>
      <c r="C1508">
        <f t="shared" si="163"/>
        <v>0</v>
      </c>
      <c r="J1508">
        <f t="shared" si="164"/>
        <v>11.493918214768968</v>
      </c>
      <c r="K1508">
        <f t="shared" si="168"/>
        <v>7.7354368641181416E-20</v>
      </c>
      <c r="L1508">
        <f t="shared" si="165"/>
        <v>7.2067529827940838E-19</v>
      </c>
      <c r="S1508">
        <f t="shared" si="166"/>
        <v>14.939182147689685</v>
      </c>
      <c r="T1508">
        <f t="shared" si="167"/>
        <v>1.5711392635081263E-37</v>
      </c>
    </row>
    <row r="1509" spans="1:20" x14ac:dyDescent="0.25">
      <c r="A1509">
        <v>0.27585680715353861</v>
      </c>
      <c r="B1509">
        <f t="shared" si="162"/>
        <v>-0.5951942785624893</v>
      </c>
      <c r="C1509">
        <f t="shared" si="163"/>
        <v>0</v>
      </c>
      <c r="J1509">
        <f t="shared" si="164"/>
        <v>9.4048057214375103</v>
      </c>
      <c r="K1509">
        <f t="shared" si="168"/>
        <v>0</v>
      </c>
      <c r="L1509">
        <f t="shared" si="165"/>
        <v>0</v>
      </c>
      <c r="S1509">
        <f t="shared" si="166"/>
        <v>-5.951942785624893</v>
      </c>
      <c r="T1509">
        <f t="shared" si="167"/>
        <v>0</v>
      </c>
    </row>
    <row r="1510" spans="1:20" x14ac:dyDescent="0.25">
      <c r="A1510">
        <v>0.47367778557695245</v>
      </c>
      <c r="B1510">
        <f t="shared" si="162"/>
        <v>-6.6027952471589393E-2</v>
      </c>
      <c r="C1510">
        <f t="shared" si="163"/>
        <v>0</v>
      </c>
      <c r="J1510">
        <f t="shared" si="164"/>
        <v>9.9339720475284103</v>
      </c>
      <c r="K1510">
        <f t="shared" si="168"/>
        <v>0</v>
      </c>
      <c r="L1510">
        <f t="shared" si="165"/>
        <v>0</v>
      </c>
      <c r="S1510">
        <f t="shared" si="166"/>
        <v>-0.66027952471589391</v>
      </c>
      <c r="T1510">
        <f t="shared" si="167"/>
        <v>0</v>
      </c>
    </row>
    <row r="1511" spans="1:20" x14ac:dyDescent="0.25">
      <c r="A1511">
        <v>0.41389202551347393</v>
      </c>
      <c r="B1511">
        <f t="shared" si="162"/>
        <v>-0.21754447464823617</v>
      </c>
      <c r="C1511">
        <f t="shared" si="163"/>
        <v>0</v>
      </c>
      <c r="J1511">
        <f t="shared" si="164"/>
        <v>9.7824555253517644</v>
      </c>
      <c r="K1511">
        <f t="shared" si="168"/>
        <v>0</v>
      </c>
      <c r="L1511">
        <f t="shared" si="165"/>
        <v>0</v>
      </c>
      <c r="S1511">
        <f t="shared" si="166"/>
        <v>-2.1754447464823619</v>
      </c>
      <c r="T1511">
        <f t="shared" si="167"/>
        <v>0</v>
      </c>
    </row>
    <row r="1512" spans="1:20" x14ac:dyDescent="0.25">
      <c r="A1512">
        <v>0.8375804925687429</v>
      </c>
      <c r="B1512">
        <f t="shared" si="162"/>
        <v>0.98456250491635289</v>
      </c>
      <c r="C1512">
        <f t="shared" si="163"/>
        <v>0</v>
      </c>
      <c r="J1512">
        <f t="shared" si="164"/>
        <v>10.984562504916353</v>
      </c>
      <c r="K1512">
        <f t="shared" si="168"/>
        <v>4.2576395950439465E-17</v>
      </c>
      <c r="L1512">
        <f t="shared" si="165"/>
        <v>1.1224268305470213E-16</v>
      </c>
      <c r="S1512">
        <f t="shared" si="166"/>
        <v>9.8456250491635284</v>
      </c>
      <c r="T1512">
        <f t="shared" si="167"/>
        <v>0</v>
      </c>
    </row>
    <row r="1513" spans="1:20" x14ac:dyDescent="0.25">
      <c r="A1513">
        <v>0.79772331919309059</v>
      </c>
      <c r="B1513">
        <f t="shared" si="162"/>
        <v>0.83351673854786978</v>
      </c>
      <c r="C1513">
        <f t="shared" si="163"/>
        <v>0</v>
      </c>
      <c r="J1513">
        <f t="shared" si="164"/>
        <v>10.833516738547869</v>
      </c>
      <c r="K1513">
        <f t="shared" si="168"/>
        <v>2.5026608757860115E-16</v>
      </c>
      <c r="L1513">
        <f t="shared" si="165"/>
        <v>5.0133515806728611E-16</v>
      </c>
      <c r="S1513">
        <f t="shared" si="166"/>
        <v>8.3351673854786981</v>
      </c>
      <c r="T1513">
        <f t="shared" si="167"/>
        <v>0</v>
      </c>
    </row>
    <row r="1514" spans="1:20" x14ac:dyDescent="0.25">
      <c r="A1514">
        <v>0.83068330942716762</v>
      </c>
      <c r="B1514">
        <f t="shared" si="162"/>
        <v>0.95686899738448317</v>
      </c>
      <c r="C1514">
        <f t="shared" si="163"/>
        <v>0</v>
      </c>
      <c r="J1514">
        <f t="shared" si="164"/>
        <v>10.956868997384483</v>
      </c>
      <c r="K1514">
        <f t="shared" si="168"/>
        <v>5.9114475345441496E-17</v>
      </c>
      <c r="L1514">
        <f t="shared" si="165"/>
        <v>1.4768388869090015E-16</v>
      </c>
      <c r="S1514">
        <f t="shared" si="166"/>
        <v>9.5686899738448314</v>
      </c>
      <c r="T1514">
        <f t="shared" si="167"/>
        <v>0</v>
      </c>
    </row>
    <row r="1515" spans="1:20" x14ac:dyDescent="0.25">
      <c r="A1515">
        <v>0.6709494308297983</v>
      </c>
      <c r="B1515">
        <f t="shared" si="162"/>
        <v>0.44253634169393308</v>
      </c>
      <c r="C1515">
        <f t="shared" si="163"/>
        <v>0</v>
      </c>
      <c r="J1515">
        <f t="shared" si="164"/>
        <v>10.442536341693932</v>
      </c>
      <c r="K1515">
        <f t="shared" si="168"/>
        <v>1.9820720863555832E-14</v>
      </c>
      <c r="L1515">
        <f t="shared" si="165"/>
        <v>2.4108544288889873E-14</v>
      </c>
      <c r="S1515">
        <f t="shared" si="166"/>
        <v>4.425363416939331</v>
      </c>
      <c r="T1515">
        <f t="shared" si="167"/>
        <v>0</v>
      </c>
    </row>
    <row r="1516" spans="1:20" x14ac:dyDescent="0.25">
      <c r="A1516">
        <v>0.79515976439710689</v>
      </c>
      <c r="B1516">
        <f t="shared" si="162"/>
        <v>0.82445606267617966</v>
      </c>
      <c r="C1516">
        <f t="shared" si="163"/>
        <v>0</v>
      </c>
      <c r="J1516">
        <f t="shared" si="164"/>
        <v>10.82445606267618</v>
      </c>
      <c r="K1516">
        <f t="shared" si="168"/>
        <v>2.7791549958771265E-16</v>
      </c>
      <c r="L1516">
        <f t="shared" si="165"/>
        <v>5.4842191492068664E-16</v>
      </c>
      <c r="S1516">
        <f t="shared" si="166"/>
        <v>8.2445606267617961</v>
      </c>
      <c r="T1516">
        <f t="shared" si="167"/>
        <v>0</v>
      </c>
    </row>
    <row r="1517" spans="1:20" x14ac:dyDescent="0.25">
      <c r="A1517">
        <v>0.60020752586443682</v>
      </c>
      <c r="B1517">
        <f t="shared" si="162"/>
        <v>0.25388429482053537</v>
      </c>
      <c r="C1517">
        <f t="shared" si="163"/>
        <v>0</v>
      </c>
      <c r="J1517">
        <f t="shared" si="164"/>
        <v>10.253884294820535</v>
      </c>
      <c r="K1517">
        <f t="shared" si="168"/>
        <v>1.4640820395283611E-13</v>
      </c>
      <c r="L1517">
        <f t="shared" si="165"/>
        <v>1.5615605706882175E-13</v>
      </c>
      <c r="S1517">
        <f t="shared" si="166"/>
        <v>2.5388429482053536</v>
      </c>
      <c r="T1517">
        <f t="shared" si="167"/>
        <v>0</v>
      </c>
    </row>
    <row r="1518" spans="1:20" x14ac:dyDescent="0.25">
      <c r="A1518">
        <v>0.8137150181585131</v>
      </c>
      <c r="B1518">
        <f t="shared" si="162"/>
        <v>0.8916697656451229</v>
      </c>
      <c r="C1518">
        <f t="shared" si="163"/>
        <v>0</v>
      </c>
      <c r="J1518">
        <f t="shared" si="164"/>
        <v>10.891669765645123</v>
      </c>
      <c r="K1518">
        <f t="shared" si="168"/>
        <v>1.2723339284151189E-16</v>
      </c>
      <c r="L1518">
        <f t="shared" si="165"/>
        <v>2.8177196519518912E-16</v>
      </c>
      <c r="S1518">
        <f t="shared" si="166"/>
        <v>8.9166976564512286</v>
      </c>
      <c r="T1518">
        <f t="shared" si="167"/>
        <v>0</v>
      </c>
    </row>
    <row r="1519" spans="1:20" x14ac:dyDescent="0.25">
      <c r="A1519">
        <v>0.30237739188818019</v>
      </c>
      <c r="B1519">
        <f t="shared" si="162"/>
        <v>-0.51757506370649509</v>
      </c>
      <c r="C1519">
        <f t="shared" si="163"/>
        <v>0</v>
      </c>
      <c r="J1519">
        <f t="shared" si="164"/>
        <v>9.4824249362935049</v>
      </c>
      <c r="K1519">
        <f t="shared" si="168"/>
        <v>0</v>
      </c>
      <c r="L1519">
        <f t="shared" si="165"/>
        <v>0</v>
      </c>
      <c r="S1519">
        <f t="shared" si="166"/>
        <v>-5.1757506370649509</v>
      </c>
      <c r="T1519">
        <f t="shared" si="167"/>
        <v>0</v>
      </c>
    </row>
    <row r="1520" spans="1:20" x14ac:dyDescent="0.25">
      <c r="A1520">
        <v>0.90343943601794485</v>
      </c>
      <c r="B1520">
        <f t="shared" si="162"/>
        <v>1.3014013027504157</v>
      </c>
      <c r="C1520">
        <f t="shared" si="163"/>
        <v>0</v>
      </c>
      <c r="J1520">
        <f t="shared" si="164"/>
        <v>11.301401302750415</v>
      </c>
      <c r="K1520">
        <f t="shared" si="168"/>
        <v>8.932094846495275E-19</v>
      </c>
      <c r="L1520">
        <f t="shared" si="165"/>
        <v>4.8584099347415371E-18</v>
      </c>
      <c r="S1520">
        <f t="shared" si="166"/>
        <v>13.014013027504156</v>
      </c>
      <c r="T1520">
        <f t="shared" si="167"/>
        <v>5.0715433789462473E-26</v>
      </c>
    </row>
    <row r="1521" spans="1:20" x14ac:dyDescent="0.25">
      <c r="A1521">
        <v>3.5248878444776754E-2</v>
      </c>
      <c r="B1521">
        <f t="shared" si="162"/>
        <v>-1.8086991386294082</v>
      </c>
      <c r="C1521">
        <f t="shared" si="163"/>
        <v>0</v>
      </c>
      <c r="J1521">
        <f t="shared" si="164"/>
        <v>8.1913008613705927</v>
      </c>
      <c r="K1521">
        <f t="shared" si="168"/>
        <v>0</v>
      </c>
      <c r="L1521">
        <f t="shared" si="165"/>
        <v>0</v>
      </c>
      <c r="S1521">
        <f t="shared" si="166"/>
        <v>-18.086991386294081</v>
      </c>
      <c r="T1521">
        <f t="shared" si="167"/>
        <v>0</v>
      </c>
    </row>
    <row r="1522" spans="1:20" x14ac:dyDescent="0.25">
      <c r="A1522">
        <v>0.9260231330301828</v>
      </c>
      <c r="B1522">
        <f t="shared" si="162"/>
        <v>1.446797190318158</v>
      </c>
      <c r="C1522">
        <f t="shared" si="163"/>
        <v>0</v>
      </c>
      <c r="J1522">
        <f t="shared" si="164"/>
        <v>11.446797190318158</v>
      </c>
      <c r="K1522">
        <f t="shared" si="168"/>
        <v>1.4175053916426679E-19</v>
      </c>
      <c r="L1522">
        <f t="shared" si="165"/>
        <v>1.1497397094628805E-18</v>
      </c>
      <c r="S1522">
        <f t="shared" si="166"/>
        <v>14.46797190318158</v>
      </c>
      <c r="T1522">
        <f t="shared" si="167"/>
        <v>1.449454129529136E-34</v>
      </c>
    </row>
    <row r="1523" spans="1:20" x14ac:dyDescent="0.25">
      <c r="A1523">
        <v>0.62120426038392285</v>
      </c>
      <c r="B1523">
        <f t="shared" si="162"/>
        <v>0.30864514021642236</v>
      </c>
      <c r="C1523">
        <f t="shared" si="163"/>
        <v>0</v>
      </c>
      <c r="J1523">
        <f t="shared" si="164"/>
        <v>10.308645140216422</v>
      </c>
      <c r="K1523">
        <f t="shared" si="168"/>
        <v>8.2542382137338268E-14</v>
      </c>
      <c r="L1523">
        <f t="shared" si="165"/>
        <v>9.079222978462122E-14</v>
      </c>
      <c r="S1523">
        <f t="shared" si="166"/>
        <v>3.0864514021642235</v>
      </c>
      <c r="T1523">
        <f t="shared" si="167"/>
        <v>0</v>
      </c>
    </row>
    <row r="1524" spans="1:20" x14ac:dyDescent="0.25">
      <c r="A1524">
        <v>0.25504318369090856</v>
      </c>
      <c r="B1524">
        <f t="shared" si="162"/>
        <v>-0.6587032160713806</v>
      </c>
      <c r="C1524">
        <f t="shared" si="163"/>
        <v>0</v>
      </c>
      <c r="J1524">
        <f t="shared" si="164"/>
        <v>9.3412967839286196</v>
      </c>
      <c r="K1524">
        <f t="shared" si="168"/>
        <v>0</v>
      </c>
      <c r="L1524">
        <f t="shared" si="165"/>
        <v>0</v>
      </c>
      <c r="S1524">
        <f t="shared" si="166"/>
        <v>-6.5870321607138056</v>
      </c>
      <c r="T1524">
        <f t="shared" si="167"/>
        <v>0</v>
      </c>
    </row>
    <row r="1525" spans="1:20" x14ac:dyDescent="0.25">
      <c r="A1525">
        <v>0.22983489486373485</v>
      </c>
      <c r="B1525">
        <f t="shared" si="162"/>
        <v>-0.73939069690434267</v>
      </c>
      <c r="C1525">
        <f t="shared" si="163"/>
        <v>0</v>
      </c>
      <c r="J1525">
        <f t="shared" si="164"/>
        <v>9.2606093030956576</v>
      </c>
      <c r="K1525">
        <f t="shared" si="168"/>
        <v>0</v>
      </c>
      <c r="L1525">
        <f t="shared" si="165"/>
        <v>0</v>
      </c>
      <c r="S1525">
        <f t="shared" si="166"/>
        <v>-7.3939069690434263</v>
      </c>
      <c r="T1525">
        <f t="shared" si="167"/>
        <v>0</v>
      </c>
    </row>
    <row r="1526" spans="1:20" x14ac:dyDescent="0.25">
      <c r="A1526">
        <v>7.235938596758934E-2</v>
      </c>
      <c r="B1526">
        <f t="shared" si="162"/>
        <v>-1.4584419242227213</v>
      </c>
      <c r="C1526">
        <f t="shared" si="163"/>
        <v>0</v>
      </c>
      <c r="J1526">
        <f t="shared" si="164"/>
        <v>8.541558075777278</v>
      </c>
      <c r="K1526">
        <f t="shared" si="168"/>
        <v>0</v>
      </c>
      <c r="L1526">
        <f t="shared" si="165"/>
        <v>0</v>
      </c>
      <c r="S1526">
        <f t="shared" si="166"/>
        <v>-14.584419242227213</v>
      </c>
      <c r="T1526">
        <f t="shared" si="167"/>
        <v>0</v>
      </c>
    </row>
    <row r="1527" spans="1:20" x14ac:dyDescent="0.25">
      <c r="A1527">
        <v>0.55613879818109679</v>
      </c>
      <c r="B1527">
        <f t="shared" si="162"/>
        <v>0.14118676209237582</v>
      </c>
      <c r="C1527">
        <f t="shared" si="163"/>
        <v>0</v>
      </c>
      <c r="J1527">
        <f t="shared" si="164"/>
        <v>10.141186762092376</v>
      </c>
      <c r="K1527">
        <f t="shared" si="168"/>
        <v>4.6724135212539576E-13</v>
      </c>
      <c r="L1527">
        <f t="shared" si="165"/>
        <v>4.7664865155434015E-13</v>
      </c>
      <c r="S1527">
        <f t="shared" si="166"/>
        <v>1.4118676209237582</v>
      </c>
      <c r="T1527">
        <f t="shared" si="167"/>
        <v>0</v>
      </c>
    </row>
    <row r="1528" spans="1:20" x14ac:dyDescent="0.25">
      <c r="A1528">
        <v>0.63478499710074165</v>
      </c>
      <c r="B1528">
        <f t="shared" si="162"/>
        <v>0.34455358396217595</v>
      </c>
      <c r="C1528">
        <f t="shared" si="163"/>
        <v>0</v>
      </c>
      <c r="J1528">
        <f t="shared" si="164"/>
        <v>10.344553583962176</v>
      </c>
      <c r="K1528">
        <f t="shared" si="168"/>
        <v>5.6500493772441073E-14</v>
      </c>
      <c r="L1528">
        <f t="shared" si="165"/>
        <v>6.3622459809855388E-14</v>
      </c>
      <c r="S1528">
        <f t="shared" si="166"/>
        <v>3.4455358396217592</v>
      </c>
      <c r="T1528">
        <f t="shared" si="167"/>
        <v>0</v>
      </c>
    </row>
    <row r="1529" spans="1:20" x14ac:dyDescent="0.25">
      <c r="A1529">
        <v>0.61729789117099521</v>
      </c>
      <c r="B1529">
        <f t="shared" si="162"/>
        <v>0.29839170718405977</v>
      </c>
      <c r="C1529">
        <f t="shared" si="163"/>
        <v>0</v>
      </c>
      <c r="J1529">
        <f t="shared" si="164"/>
        <v>10.298391707184059</v>
      </c>
      <c r="K1529">
        <f t="shared" si="168"/>
        <v>9.1934400733271337E-14</v>
      </c>
      <c r="L1529">
        <f t="shared" si="165"/>
        <v>1.0049549474904672E-13</v>
      </c>
      <c r="S1529">
        <f t="shared" si="166"/>
        <v>2.9839170718405978</v>
      </c>
      <c r="T1529">
        <f t="shared" si="167"/>
        <v>0</v>
      </c>
    </row>
    <row r="1530" spans="1:20" x14ac:dyDescent="0.25">
      <c r="A1530">
        <v>9.0060121463667708E-2</v>
      </c>
      <c r="B1530">
        <f t="shared" si="162"/>
        <v>-1.3403848981158413</v>
      </c>
      <c r="C1530">
        <f t="shared" si="163"/>
        <v>0</v>
      </c>
      <c r="J1530">
        <f t="shared" si="164"/>
        <v>8.6596151018841585</v>
      </c>
      <c r="K1530">
        <f t="shared" si="168"/>
        <v>0</v>
      </c>
      <c r="L1530">
        <f t="shared" si="165"/>
        <v>0</v>
      </c>
      <c r="S1530">
        <f t="shared" si="166"/>
        <v>-13.403848981158413</v>
      </c>
      <c r="T1530">
        <f t="shared" si="167"/>
        <v>0</v>
      </c>
    </row>
    <row r="1531" spans="1:20" x14ac:dyDescent="0.25">
      <c r="A1531">
        <v>0.68382824182866908</v>
      </c>
      <c r="B1531">
        <f t="shared" si="162"/>
        <v>0.47843094031062705</v>
      </c>
      <c r="C1531">
        <f t="shared" si="163"/>
        <v>0</v>
      </c>
      <c r="J1531">
        <f t="shared" si="164"/>
        <v>10.478430940310627</v>
      </c>
      <c r="K1531">
        <f t="shared" si="168"/>
        <v>1.3438928569045019E-14</v>
      </c>
      <c r="L1531">
        <f t="shared" si="165"/>
        <v>1.6895575399981235E-14</v>
      </c>
      <c r="S1531">
        <f t="shared" si="166"/>
        <v>4.7843094031062705</v>
      </c>
      <c r="T1531">
        <f t="shared" si="167"/>
        <v>0</v>
      </c>
    </row>
    <row r="1532" spans="1:20" x14ac:dyDescent="0.25">
      <c r="A1532">
        <v>0.54744102298043762</v>
      </c>
      <c r="B1532">
        <f t="shared" si="162"/>
        <v>0.11919867793344838</v>
      </c>
      <c r="C1532">
        <f t="shared" si="163"/>
        <v>0</v>
      </c>
      <c r="J1532">
        <f t="shared" si="164"/>
        <v>10.119198677933449</v>
      </c>
      <c r="K1532">
        <f t="shared" si="168"/>
        <v>5.842223264765659E-13</v>
      </c>
      <c r="L1532">
        <f t="shared" si="165"/>
        <v>5.925823977214106E-13</v>
      </c>
      <c r="S1532">
        <f t="shared" si="166"/>
        <v>1.1919867793344838</v>
      </c>
      <c r="T1532">
        <f t="shared" si="167"/>
        <v>0</v>
      </c>
    </row>
    <row r="1533" spans="1:20" x14ac:dyDescent="0.25">
      <c r="A1533">
        <v>0.47840815454573199</v>
      </c>
      <c r="B1533">
        <f t="shared" si="162"/>
        <v>-5.4149180789653958E-2</v>
      </c>
      <c r="C1533">
        <f t="shared" si="163"/>
        <v>0</v>
      </c>
      <c r="J1533">
        <f t="shared" si="164"/>
        <v>9.9458508192103459</v>
      </c>
      <c r="K1533">
        <f t="shared" si="168"/>
        <v>0</v>
      </c>
      <c r="L1533">
        <f t="shared" si="165"/>
        <v>0</v>
      </c>
      <c r="S1533">
        <f t="shared" si="166"/>
        <v>-0.54149180789653961</v>
      </c>
      <c r="T1533">
        <f t="shared" si="167"/>
        <v>0</v>
      </c>
    </row>
    <row r="1534" spans="1:20" x14ac:dyDescent="0.25">
      <c r="A1534">
        <v>0.25031281472212896</v>
      </c>
      <c r="B1534">
        <f t="shared" si="162"/>
        <v>-0.67350569096238155</v>
      </c>
      <c r="C1534">
        <f t="shared" si="163"/>
        <v>0</v>
      </c>
      <c r="J1534">
        <f t="shared" si="164"/>
        <v>9.3264943090376189</v>
      </c>
      <c r="K1534">
        <f t="shared" si="168"/>
        <v>0</v>
      </c>
      <c r="L1534">
        <f t="shared" si="165"/>
        <v>0</v>
      </c>
      <c r="S1534">
        <f t="shared" si="166"/>
        <v>-6.7350569096238155</v>
      </c>
      <c r="T1534">
        <f t="shared" si="167"/>
        <v>0</v>
      </c>
    </row>
    <row r="1535" spans="1:20" x14ac:dyDescent="0.25">
      <c r="A1535">
        <v>0.34916226691488389</v>
      </c>
      <c r="B1535">
        <f t="shared" si="162"/>
        <v>-0.38758315890113815</v>
      </c>
      <c r="C1535">
        <f t="shared" si="163"/>
        <v>0</v>
      </c>
      <c r="J1535">
        <f t="shared" si="164"/>
        <v>9.6124168410988613</v>
      </c>
      <c r="K1535">
        <f t="shared" si="168"/>
        <v>0</v>
      </c>
      <c r="L1535">
        <f t="shared" si="165"/>
        <v>0</v>
      </c>
      <c r="S1535">
        <f t="shared" si="166"/>
        <v>-3.8758315890113817</v>
      </c>
      <c r="T1535">
        <f t="shared" si="167"/>
        <v>0</v>
      </c>
    </row>
    <row r="1536" spans="1:20" x14ac:dyDescent="0.25">
      <c r="A1536">
        <v>0.98232978301339757</v>
      </c>
      <c r="B1536">
        <f t="shared" si="162"/>
        <v>2.1044359759858451</v>
      </c>
      <c r="C1536">
        <f t="shared" si="163"/>
        <v>0</v>
      </c>
      <c r="J1536">
        <f t="shared" si="164"/>
        <v>12.104435975985846</v>
      </c>
      <c r="K1536">
        <f t="shared" si="168"/>
        <v>2.020377618777629E-23</v>
      </c>
      <c r="L1536">
        <f t="shared" si="165"/>
        <v>1.6934451851552587E-21</v>
      </c>
      <c r="S1536">
        <f t="shared" si="166"/>
        <v>21.044359759858452</v>
      </c>
      <c r="T1536">
        <f t="shared" si="167"/>
        <v>1.3118231117906563E-84</v>
      </c>
    </row>
    <row r="1537" spans="1:20" x14ac:dyDescent="0.25">
      <c r="A1537">
        <v>0.27372051149021881</v>
      </c>
      <c r="B1537">
        <f t="shared" si="162"/>
        <v>-0.60159910772365122</v>
      </c>
      <c r="C1537">
        <f t="shared" si="163"/>
        <v>0</v>
      </c>
      <c r="J1537">
        <f t="shared" si="164"/>
        <v>9.3984008922763493</v>
      </c>
      <c r="K1537">
        <f t="shared" si="168"/>
        <v>0</v>
      </c>
      <c r="L1537">
        <f t="shared" si="165"/>
        <v>0</v>
      </c>
      <c r="S1537">
        <f t="shared" si="166"/>
        <v>-6.0159910772365119</v>
      </c>
      <c r="T1537">
        <f t="shared" si="167"/>
        <v>0</v>
      </c>
    </row>
    <row r="1538" spans="1:20" x14ac:dyDescent="0.25">
      <c r="A1538">
        <v>0.38694418164616839</v>
      </c>
      <c r="B1538">
        <f t="shared" si="162"/>
        <v>-0.2872925020423866</v>
      </c>
      <c r="C1538">
        <f t="shared" si="163"/>
        <v>0</v>
      </c>
      <c r="J1538">
        <f t="shared" si="164"/>
        <v>9.7127074979576129</v>
      </c>
      <c r="K1538">
        <f t="shared" si="168"/>
        <v>0</v>
      </c>
      <c r="L1538">
        <f t="shared" si="165"/>
        <v>0</v>
      </c>
      <c r="S1538">
        <f t="shared" si="166"/>
        <v>-2.8729250204238661</v>
      </c>
      <c r="T1538">
        <f t="shared" si="167"/>
        <v>0</v>
      </c>
    </row>
    <row r="1539" spans="1:20" x14ac:dyDescent="0.25">
      <c r="A1539">
        <v>0.90469069490646081</v>
      </c>
      <c r="B1539">
        <f t="shared" si="162"/>
        <v>1.3087512944079163</v>
      </c>
      <c r="C1539">
        <f t="shared" si="163"/>
        <v>0</v>
      </c>
      <c r="J1539">
        <f t="shared" si="164"/>
        <v>11.308751294407916</v>
      </c>
      <c r="K1539">
        <f t="shared" si="168"/>
        <v>8.1467297247420207E-19</v>
      </c>
      <c r="L1539">
        <f t="shared" si="165"/>
        <v>4.5170604690598689E-18</v>
      </c>
      <c r="S1539">
        <f t="shared" si="166"/>
        <v>13.087512944079162</v>
      </c>
      <c r="T1539">
        <f t="shared" si="167"/>
        <v>1.973165996597433E-26</v>
      </c>
    </row>
    <row r="1540" spans="1:20" x14ac:dyDescent="0.25">
      <c r="A1540">
        <v>0.81984923856318859</v>
      </c>
      <c r="B1540">
        <f t="shared" si="162"/>
        <v>0.91479069072155994</v>
      </c>
      <c r="C1540">
        <f t="shared" si="163"/>
        <v>0</v>
      </c>
      <c r="J1540">
        <f t="shared" si="164"/>
        <v>10.91479069072156</v>
      </c>
      <c r="K1540">
        <f t="shared" si="168"/>
        <v>9.7044283894142539E-17</v>
      </c>
      <c r="L1540">
        <f t="shared" si="165"/>
        <v>2.2408140861458318E-16</v>
      </c>
      <c r="S1540">
        <f t="shared" si="166"/>
        <v>9.1479069072155994</v>
      </c>
      <c r="T1540">
        <f t="shared" si="167"/>
        <v>0</v>
      </c>
    </row>
    <row r="1541" spans="1:20" x14ac:dyDescent="0.25">
      <c r="A1541">
        <v>4.7791985839411605E-2</v>
      </c>
      <c r="B1541">
        <f t="shared" si="162"/>
        <v>-1.6666502453636163</v>
      </c>
      <c r="C1541">
        <f t="shared" si="163"/>
        <v>0</v>
      </c>
      <c r="J1541">
        <f t="shared" si="164"/>
        <v>8.3333497546363837</v>
      </c>
      <c r="K1541">
        <f t="shared" si="168"/>
        <v>0</v>
      </c>
      <c r="L1541">
        <f t="shared" si="165"/>
        <v>0</v>
      </c>
      <c r="S1541">
        <f t="shared" si="166"/>
        <v>-16.666502453636163</v>
      </c>
      <c r="T1541">
        <f t="shared" si="167"/>
        <v>0</v>
      </c>
    </row>
    <row r="1542" spans="1:20" x14ac:dyDescent="0.25">
      <c r="A1542">
        <v>0.80816064943388166</v>
      </c>
      <c r="B1542">
        <f t="shared" si="162"/>
        <v>0.87113819533803605</v>
      </c>
      <c r="C1542">
        <f t="shared" si="163"/>
        <v>0</v>
      </c>
      <c r="J1542">
        <f t="shared" si="164"/>
        <v>10.871138195338036</v>
      </c>
      <c r="K1542">
        <f t="shared" si="168"/>
        <v>1.6168422546837613E-16</v>
      </c>
      <c r="L1542">
        <f t="shared" si="165"/>
        <v>3.4533914490769954E-16</v>
      </c>
      <c r="S1542">
        <f t="shared" si="166"/>
        <v>8.7113819533803607</v>
      </c>
      <c r="T1542">
        <f t="shared" si="167"/>
        <v>0</v>
      </c>
    </row>
    <row r="1543" spans="1:20" x14ac:dyDescent="0.25">
      <c r="A1543">
        <v>0.60020752586443682</v>
      </c>
      <c r="B1543">
        <f t="shared" ref="B1543:B1606" si="169">NORMINV(A1543,0,1)</f>
        <v>0.25388429482053537</v>
      </c>
      <c r="C1543">
        <f t="shared" ref="C1543:C1606" si="170">IF(B1543&gt;10,B1543,0)*10^9</f>
        <v>0</v>
      </c>
      <c r="J1543">
        <f t="shared" ref="J1543:J1606" si="171">NORMINV(A1543,10,1)</f>
        <v>10.253884294820535</v>
      </c>
      <c r="K1543">
        <f t="shared" si="168"/>
        <v>1.4640820395283611E-13</v>
      </c>
      <c r="L1543">
        <f t="shared" ref="L1543:L1606" si="172">IF(J1543&gt;10,J1543,0)*NORMDIST(J1543,0,1,0)*10^9/NORMDIST(J1543,10,1,0)</f>
        <v>1.5615605706882175E-13</v>
      </c>
      <c r="S1543">
        <f t="shared" ref="S1543:S1606" si="173">NORMINV(A1543,0,10)</f>
        <v>2.5388429482053536</v>
      </c>
      <c r="T1543">
        <f t="shared" ref="T1543:T1606" si="174">IF(S1543&gt;10,S1543,0)*NORMDIST(S1543,0,1,0)*10^9/NORMDIST(S1543,0,10,0)</f>
        <v>0</v>
      </c>
    </row>
    <row r="1544" spans="1:20" x14ac:dyDescent="0.25">
      <c r="A1544">
        <v>0.28748435926389354</v>
      </c>
      <c r="B1544">
        <f t="shared" si="169"/>
        <v>-0.56074891163872609</v>
      </c>
      <c r="C1544">
        <f t="shared" si="170"/>
        <v>0</v>
      </c>
      <c r="J1544">
        <f t="shared" si="171"/>
        <v>9.4392510883612744</v>
      </c>
      <c r="K1544">
        <f t="shared" si="168"/>
        <v>0</v>
      </c>
      <c r="L1544">
        <f t="shared" si="172"/>
        <v>0</v>
      </c>
      <c r="S1544">
        <f t="shared" si="173"/>
        <v>-5.6074891163872609</v>
      </c>
      <c r="T1544">
        <f t="shared" si="174"/>
        <v>0</v>
      </c>
    </row>
    <row r="1545" spans="1:20" x14ac:dyDescent="0.25">
      <c r="A1545">
        <v>0.68724631488998078</v>
      </c>
      <c r="B1545">
        <f t="shared" si="169"/>
        <v>0.48805996109734728</v>
      </c>
      <c r="C1545">
        <f t="shared" si="170"/>
        <v>0</v>
      </c>
      <c r="J1545">
        <f t="shared" si="171"/>
        <v>10.488059961097347</v>
      </c>
      <c r="K1545">
        <f t="shared" ref="K1545:K1608" si="175">IF(J1545&gt;10,J1545,0)*(EXP(-(J1545^2)/2)*10^9)/EXP(-(J1545-10)^2/2)</f>
        <v>1.2103292933185127E-14</v>
      </c>
      <c r="L1545">
        <f t="shared" si="172"/>
        <v>1.5358669216928564E-14</v>
      </c>
      <c r="S1545">
        <f t="shared" si="173"/>
        <v>4.8805996109734728</v>
      </c>
      <c r="T1545">
        <f t="shared" si="174"/>
        <v>0</v>
      </c>
    </row>
    <row r="1546" spans="1:20" x14ac:dyDescent="0.25">
      <c r="A1546">
        <v>0.64757225257118445</v>
      </c>
      <c r="B1546">
        <f t="shared" si="169"/>
        <v>0.37877427119343854</v>
      </c>
      <c r="C1546">
        <f t="shared" si="170"/>
        <v>0</v>
      </c>
      <c r="J1546">
        <f t="shared" si="171"/>
        <v>10.378774271193439</v>
      </c>
      <c r="K1546">
        <f t="shared" si="175"/>
        <v>3.9275163871397047E-14</v>
      </c>
      <c r="L1546">
        <f t="shared" si="172"/>
        <v>4.5334226771153872E-14</v>
      </c>
      <c r="S1546">
        <f t="shared" si="173"/>
        <v>3.7877427119343854</v>
      </c>
      <c r="T1546">
        <f t="shared" si="174"/>
        <v>0</v>
      </c>
    </row>
    <row r="1547" spans="1:20" x14ac:dyDescent="0.25">
      <c r="A1547">
        <v>0.15442365794854579</v>
      </c>
      <c r="B1547">
        <f t="shared" si="169"/>
        <v>-1.0176436912704936</v>
      </c>
      <c r="C1547">
        <f t="shared" si="170"/>
        <v>0</v>
      </c>
      <c r="J1547">
        <f t="shared" si="171"/>
        <v>8.9823563087295071</v>
      </c>
      <c r="K1547">
        <f t="shared" si="175"/>
        <v>0</v>
      </c>
      <c r="L1547">
        <f t="shared" si="172"/>
        <v>0</v>
      </c>
      <c r="S1547">
        <f t="shared" si="173"/>
        <v>-10.176436912704936</v>
      </c>
      <c r="T1547">
        <f t="shared" si="174"/>
        <v>0</v>
      </c>
    </row>
    <row r="1548" spans="1:20" x14ac:dyDescent="0.25">
      <c r="A1548">
        <v>0.37031159398174995</v>
      </c>
      <c r="B1548">
        <f t="shared" si="169"/>
        <v>-0.3310281957250244</v>
      </c>
      <c r="C1548">
        <f t="shared" si="170"/>
        <v>0</v>
      </c>
      <c r="J1548">
        <f t="shared" si="171"/>
        <v>9.6689718042749764</v>
      </c>
      <c r="K1548">
        <f t="shared" si="175"/>
        <v>0</v>
      </c>
      <c r="L1548">
        <f t="shared" si="172"/>
        <v>0</v>
      </c>
      <c r="S1548">
        <f t="shared" si="173"/>
        <v>-3.3102819572502442</v>
      </c>
      <c r="T1548">
        <f t="shared" si="174"/>
        <v>0</v>
      </c>
    </row>
    <row r="1549" spans="1:20" x14ac:dyDescent="0.25">
      <c r="A1549">
        <v>0.31339457380901514</v>
      </c>
      <c r="B1549">
        <f t="shared" si="169"/>
        <v>-0.48625109638430236</v>
      </c>
      <c r="C1549">
        <f t="shared" si="170"/>
        <v>0</v>
      </c>
      <c r="J1549">
        <f t="shared" si="171"/>
        <v>9.5137489036156975</v>
      </c>
      <c r="K1549">
        <f t="shared" si="175"/>
        <v>0</v>
      </c>
      <c r="L1549">
        <f t="shared" si="172"/>
        <v>0</v>
      </c>
      <c r="S1549">
        <f t="shared" si="173"/>
        <v>-4.8625109638430235</v>
      </c>
      <c r="T1549">
        <f t="shared" si="174"/>
        <v>0</v>
      </c>
    </row>
    <row r="1550" spans="1:20" x14ac:dyDescent="0.25">
      <c r="A1550">
        <v>0.8112430188909574</v>
      </c>
      <c r="B1550">
        <f t="shared" si="169"/>
        <v>0.88248615741995595</v>
      </c>
      <c r="C1550">
        <f t="shared" si="170"/>
        <v>0</v>
      </c>
      <c r="J1550">
        <f t="shared" si="171"/>
        <v>10.882486157419956</v>
      </c>
      <c r="K1550">
        <f t="shared" si="175"/>
        <v>1.4164286311127971E-16</v>
      </c>
      <c r="L1550">
        <f t="shared" si="172"/>
        <v>3.0861380063839965E-16</v>
      </c>
      <c r="S1550">
        <f t="shared" si="173"/>
        <v>8.8248615741995593</v>
      </c>
      <c r="T1550">
        <f t="shared" si="174"/>
        <v>0</v>
      </c>
    </row>
    <row r="1551" spans="1:20" x14ac:dyDescent="0.25">
      <c r="A1551">
        <v>0.5391399884029664</v>
      </c>
      <c r="B1551">
        <f t="shared" si="169"/>
        <v>9.8267325317860157E-2</v>
      </c>
      <c r="C1551">
        <f t="shared" si="170"/>
        <v>0</v>
      </c>
      <c r="J1551">
        <f t="shared" si="171"/>
        <v>10.09826732531786</v>
      </c>
      <c r="K1551">
        <f t="shared" si="175"/>
        <v>7.220369888214074E-13</v>
      </c>
      <c r="L1551">
        <f t="shared" si="172"/>
        <v>7.2904308798114351E-13</v>
      </c>
      <c r="S1551">
        <f t="shared" si="173"/>
        <v>0.98267325317860155</v>
      </c>
      <c r="T1551">
        <f t="shared" si="174"/>
        <v>0</v>
      </c>
    </row>
    <row r="1552" spans="1:20" x14ac:dyDescent="0.25">
      <c r="A1552">
        <v>0.5832697531052583</v>
      </c>
      <c r="B1552">
        <f t="shared" si="169"/>
        <v>0.21026545718788192</v>
      </c>
      <c r="C1552">
        <f t="shared" si="170"/>
        <v>0</v>
      </c>
      <c r="J1552">
        <f t="shared" si="171"/>
        <v>10.210265457187882</v>
      </c>
      <c r="K1552">
        <f t="shared" si="175"/>
        <v>2.3011282429370775E-13</v>
      </c>
      <c r="L1552">
        <f t="shared" si="172"/>
        <v>2.4051471953037428E-13</v>
      </c>
      <c r="S1552">
        <f t="shared" si="173"/>
        <v>2.1026545718788192</v>
      </c>
      <c r="T1552">
        <f t="shared" si="174"/>
        <v>0</v>
      </c>
    </row>
    <row r="1553" spans="1:20" x14ac:dyDescent="0.25">
      <c r="A1553">
        <v>0.5909909360026856</v>
      </c>
      <c r="B1553">
        <f t="shared" si="169"/>
        <v>0.23009477105012704</v>
      </c>
      <c r="C1553">
        <f t="shared" si="170"/>
        <v>0</v>
      </c>
      <c r="J1553">
        <f t="shared" si="171"/>
        <v>10.230094771050126</v>
      </c>
      <c r="K1553">
        <f t="shared" si="175"/>
        <v>1.8744486740100798E-13</v>
      </c>
      <c r="L1553">
        <f t="shared" si="172"/>
        <v>1.9763627873692708E-13</v>
      </c>
      <c r="S1553">
        <f t="shared" si="173"/>
        <v>2.3009477105012706</v>
      </c>
      <c r="T1553">
        <f t="shared" si="174"/>
        <v>0</v>
      </c>
    </row>
    <row r="1554" spans="1:20" x14ac:dyDescent="0.25">
      <c r="A1554">
        <v>0.17645802179021577</v>
      </c>
      <c r="B1554">
        <f t="shared" si="169"/>
        <v>-0.92894798459411321</v>
      </c>
      <c r="C1554">
        <f t="shared" si="170"/>
        <v>0</v>
      </c>
      <c r="J1554">
        <f t="shared" si="171"/>
        <v>9.0710520154058862</v>
      </c>
      <c r="K1554">
        <f t="shared" si="175"/>
        <v>0</v>
      </c>
      <c r="L1554">
        <f t="shared" si="172"/>
        <v>0</v>
      </c>
      <c r="S1554">
        <f t="shared" si="173"/>
        <v>-9.2894798459411323</v>
      </c>
      <c r="T1554">
        <f t="shared" si="174"/>
        <v>0</v>
      </c>
    </row>
    <row r="1555" spans="1:20" x14ac:dyDescent="0.25">
      <c r="A1555">
        <v>7.5685903500473037E-3</v>
      </c>
      <c r="B1555">
        <f t="shared" si="169"/>
        <v>-2.4290802669489704</v>
      </c>
      <c r="C1555">
        <f t="shared" si="170"/>
        <v>0</v>
      </c>
      <c r="J1555">
        <f t="shared" si="171"/>
        <v>7.5709197330510296</v>
      </c>
      <c r="K1555">
        <f t="shared" si="175"/>
        <v>0</v>
      </c>
      <c r="L1555">
        <f t="shared" si="172"/>
        <v>0</v>
      </c>
      <c r="S1555">
        <f t="shared" si="173"/>
        <v>-24.290802669489704</v>
      </c>
      <c r="T1555">
        <f t="shared" si="174"/>
        <v>0</v>
      </c>
    </row>
    <row r="1556" spans="1:20" x14ac:dyDescent="0.25">
      <c r="A1556">
        <v>1.0681478316599017E-2</v>
      </c>
      <c r="B1556">
        <f t="shared" si="169"/>
        <v>-2.3015075941349346</v>
      </c>
      <c r="C1556">
        <f t="shared" si="170"/>
        <v>0</v>
      </c>
      <c r="J1556">
        <f t="shared" si="171"/>
        <v>7.6984924058650659</v>
      </c>
      <c r="K1556">
        <f t="shared" si="175"/>
        <v>0</v>
      </c>
      <c r="L1556">
        <f t="shared" si="172"/>
        <v>0</v>
      </c>
      <c r="S1556">
        <f t="shared" si="173"/>
        <v>-23.015075941349345</v>
      </c>
      <c r="T1556">
        <f t="shared" si="174"/>
        <v>0</v>
      </c>
    </row>
    <row r="1557" spans="1:20" x14ac:dyDescent="0.25">
      <c r="A1557">
        <v>0.23416852320932646</v>
      </c>
      <c r="B1557">
        <f t="shared" si="169"/>
        <v>-0.72518744113547373</v>
      </c>
      <c r="C1557">
        <f t="shared" si="170"/>
        <v>0</v>
      </c>
      <c r="J1557">
        <f t="shared" si="171"/>
        <v>9.2748125588645269</v>
      </c>
      <c r="K1557">
        <f t="shared" si="175"/>
        <v>0</v>
      </c>
      <c r="L1557">
        <f t="shared" si="172"/>
        <v>0</v>
      </c>
      <c r="S1557">
        <f t="shared" si="173"/>
        <v>-7.2518744113547378</v>
      </c>
      <c r="T1557">
        <f t="shared" si="174"/>
        <v>0</v>
      </c>
    </row>
    <row r="1558" spans="1:20" x14ac:dyDescent="0.25">
      <c r="A1558">
        <v>0.1989501632740257</v>
      </c>
      <c r="B1558">
        <f t="shared" si="169"/>
        <v>-0.84537709917165849</v>
      </c>
      <c r="C1558">
        <f t="shared" si="170"/>
        <v>0</v>
      </c>
      <c r="J1558">
        <f t="shared" si="171"/>
        <v>9.1546229008283415</v>
      </c>
      <c r="K1558">
        <f t="shared" si="175"/>
        <v>0</v>
      </c>
      <c r="L1558">
        <f t="shared" si="172"/>
        <v>0</v>
      </c>
      <c r="S1558">
        <f t="shared" si="173"/>
        <v>-8.4537709917165849</v>
      </c>
      <c r="T1558">
        <f t="shared" si="174"/>
        <v>0</v>
      </c>
    </row>
    <row r="1559" spans="1:20" x14ac:dyDescent="0.25">
      <c r="A1559">
        <v>0.89846491897335734</v>
      </c>
      <c r="B1559">
        <f t="shared" si="169"/>
        <v>1.2728531348405403</v>
      </c>
      <c r="C1559">
        <f t="shared" si="170"/>
        <v>0</v>
      </c>
      <c r="J1559">
        <f t="shared" si="171"/>
        <v>11.27285313484054</v>
      </c>
      <c r="K1559">
        <f t="shared" si="175"/>
        <v>1.275717183705609E-18</v>
      </c>
      <c r="L1559">
        <f t="shared" si="172"/>
        <v>6.4473140670471993E-18</v>
      </c>
      <c r="S1559">
        <f t="shared" si="173"/>
        <v>12.728531348405403</v>
      </c>
      <c r="T1559">
        <f t="shared" si="174"/>
        <v>1.8852522020600117E-24</v>
      </c>
    </row>
    <row r="1560" spans="1:20" x14ac:dyDescent="0.25">
      <c r="A1560">
        <v>1.9928586687826166E-2</v>
      </c>
      <c r="B1560">
        <f t="shared" si="169"/>
        <v>-2.0552260785578595</v>
      </c>
      <c r="C1560">
        <f t="shared" si="170"/>
        <v>0</v>
      </c>
      <c r="J1560">
        <f t="shared" si="171"/>
        <v>7.94477392144214</v>
      </c>
      <c r="K1560">
        <f t="shared" si="175"/>
        <v>0</v>
      </c>
      <c r="L1560">
        <f t="shared" si="172"/>
        <v>0</v>
      </c>
      <c r="S1560">
        <f t="shared" si="173"/>
        <v>-20.552260785578596</v>
      </c>
      <c r="T1560">
        <f t="shared" si="174"/>
        <v>0</v>
      </c>
    </row>
    <row r="1561" spans="1:20" x14ac:dyDescent="0.25">
      <c r="A1561">
        <v>0.4910733359782708</v>
      </c>
      <c r="B1561">
        <f t="shared" si="169"/>
        <v>-2.2377695941980334E-2</v>
      </c>
      <c r="C1561">
        <f t="shared" si="170"/>
        <v>0</v>
      </c>
      <c r="J1561">
        <f t="shared" si="171"/>
        <v>9.9776223040580199</v>
      </c>
      <c r="K1561">
        <f t="shared" si="175"/>
        <v>0</v>
      </c>
      <c r="L1561">
        <f t="shared" si="172"/>
        <v>0</v>
      </c>
      <c r="S1561">
        <f t="shared" si="173"/>
        <v>-0.22377695941980333</v>
      </c>
      <c r="T1561">
        <f t="shared" si="174"/>
        <v>0</v>
      </c>
    </row>
    <row r="1562" spans="1:20" x14ac:dyDescent="0.25">
      <c r="A1562">
        <v>0.58409375286111032</v>
      </c>
      <c r="B1562">
        <f t="shared" si="169"/>
        <v>0.21237755579760081</v>
      </c>
      <c r="C1562">
        <f t="shared" si="170"/>
        <v>0</v>
      </c>
      <c r="J1562">
        <f t="shared" si="171"/>
        <v>10.2123775557976</v>
      </c>
      <c r="K1562">
        <f t="shared" si="175"/>
        <v>2.2514911547763058E-13</v>
      </c>
      <c r="L1562">
        <f t="shared" si="172"/>
        <v>2.3553679525079577E-13</v>
      </c>
      <c r="S1562">
        <f t="shared" si="173"/>
        <v>2.1237755579760083</v>
      </c>
      <c r="T1562">
        <f t="shared" si="174"/>
        <v>0</v>
      </c>
    </row>
    <row r="1563" spans="1:20" x14ac:dyDescent="0.25">
      <c r="A1563">
        <v>0.24619281594286935</v>
      </c>
      <c r="B1563">
        <f t="shared" si="169"/>
        <v>-0.68651940498769259</v>
      </c>
      <c r="C1563">
        <f t="shared" si="170"/>
        <v>0</v>
      </c>
      <c r="J1563">
        <f t="shared" si="171"/>
        <v>9.3134805950123081</v>
      </c>
      <c r="K1563">
        <f t="shared" si="175"/>
        <v>0</v>
      </c>
      <c r="L1563">
        <f t="shared" si="172"/>
        <v>0</v>
      </c>
      <c r="S1563">
        <f t="shared" si="173"/>
        <v>-6.8651940498769264</v>
      </c>
      <c r="T1563">
        <f t="shared" si="174"/>
        <v>0</v>
      </c>
    </row>
    <row r="1564" spans="1:20" x14ac:dyDescent="0.25">
      <c r="A1564">
        <v>0.55488753929258094</v>
      </c>
      <c r="B1564">
        <f t="shared" si="169"/>
        <v>0.13801960736360896</v>
      </c>
      <c r="C1564">
        <f t="shared" si="170"/>
        <v>0</v>
      </c>
      <c r="J1564">
        <f t="shared" si="171"/>
        <v>10.138019607363608</v>
      </c>
      <c r="K1564">
        <f t="shared" si="175"/>
        <v>4.8255235385852083E-13</v>
      </c>
      <c r="L1564">
        <f t="shared" si="172"/>
        <v>4.9183280540017697E-13</v>
      </c>
      <c r="S1564">
        <f t="shared" si="173"/>
        <v>1.3801960736360896</v>
      </c>
      <c r="T1564">
        <f t="shared" si="174"/>
        <v>0</v>
      </c>
    </row>
    <row r="1565" spans="1:20" x14ac:dyDescent="0.25">
      <c r="A1565">
        <v>0.88790551469466228</v>
      </c>
      <c r="B1565">
        <f t="shared" si="169"/>
        <v>1.2154645261705501</v>
      </c>
      <c r="C1565">
        <f t="shared" si="170"/>
        <v>0</v>
      </c>
      <c r="J1565">
        <f t="shared" si="171"/>
        <v>11.21546452617055</v>
      </c>
      <c r="K1565">
        <f t="shared" si="175"/>
        <v>2.5989092088667719E-18</v>
      </c>
      <c r="L1565">
        <f t="shared" si="172"/>
        <v>1.1386698049199972E-17</v>
      </c>
      <c r="S1565">
        <f t="shared" si="173"/>
        <v>12.1546452617055</v>
      </c>
      <c r="T1565">
        <f t="shared" si="174"/>
        <v>2.1145152580954477E-21</v>
      </c>
    </row>
    <row r="1566" spans="1:20" x14ac:dyDescent="0.25">
      <c r="A1566">
        <v>0.1794488357188635</v>
      </c>
      <c r="B1566">
        <f t="shared" si="169"/>
        <v>-0.91746758476724133</v>
      </c>
      <c r="C1566">
        <f t="shared" si="170"/>
        <v>0</v>
      </c>
      <c r="J1566">
        <f t="shared" si="171"/>
        <v>9.0825324152327589</v>
      </c>
      <c r="K1566">
        <f t="shared" si="175"/>
        <v>0</v>
      </c>
      <c r="L1566">
        <f t="shared" si="172"/>
        <v>0</v>
      </c>
      <c r="S1566">
        <f t="shared" si="173"/>
        <v>-9.1746758476724128</v>
      </c>
      <c r="T1566">
        <f t="shared" si="174"/>
        <v>0</v>
      </c>
    </row>
    <row r="1567" spans="1:20" x14ac:dyDescent="0.25">
      <c r="A1567">
        <v>0.72954496902371291</v>
      </c>
      <c r="B1567">
        <f t="shared" si="169"/>
        <v>0.6114373808069572</v>
      </c>
      <c r="C1567">
        <f t="shared" si="170"/>
        <v>0</v>
      </c>
      <c r="J1567">
        <f t="shared" si="171"/>
        <v>10.611437380806958</v>
      </c>
      <c r="K1567">
        <f t="shared" si="175"/>
        <v>3.1134927624170149E-15</v>
      </c>
      <c r="L1567">
        <f t="shared" si="172"/>
        <v>4.5249242713325306E-15</v>
      </c>
      <c r="S1567">
        <f t="shared" si="173"/>
        <v>6.1143738080695718</v>
      </c>
      <c r="T1567">
        <f t="shared" si="174"/>
        <v>0</v>
      </c>
    </row>
    <row r="1568" spans="1:20" x14ac:dyDescent="0.25">
      <c r="A1568">
        <v>0.41590624713888974</v>
      </c>
      <c r="B1568">
        <f t="shared" si="169"/>
        <v>-0.21237755579760068</v>
      </c>
      <c r="C1568">
        <f t="shared" si="170"/>
        <v>0</v>
      </c>
      <c r="J1568">
        <f t="shared" si="171"/>
        <v>9.7876224442024</v>
      </c>
      <c r="K1568">
        <f t="shared" si="175"/>
        <v>0</v>
      </c>
      <c r="L1568">
        <f t="shared" si="172"/>
        <v>0</v>
      </c>
      <c r="S1568">
        <f t="shared" si="173"/>
        <v>-2.1237755579760069</v>
      </c>
      <c r="T1568">
        <f t="shared" si="174"/>
        <v>0</v>
      </c>
    </row>
    <row r="1569" spans="1:20" x14ac:dyDescent="0.25">
      <c r="A1569">
        <v>1.4374217963194678E-2</v>
      </c>
      <c r="B1569">
        <f t="shared" si="169"/>
        <v>-2.186919023441996</v>
      </c>
      <c r="C1569">
        <f t="shared" si="170"/>
        <v>0</v>
      </c>
      <c r="J1569">
        <f t="shared" si="171"/>
        <v>7.8130809765580036</v>
      </c>
      <c r="K1569">
        <f t="shared" si="175"/>
        <v>0</v>
      </c>
      <c r="L1569">
        <f t="shared" si="172"/>
        <v>0</v>
      </c>
      <c r="S1569">
        <f t="shared" si="173"/>
        <v>-21.86919023441996</v>
      </c>
      <c r="T1569">
        <f t="shared" si="174"/>
        <v>0</v>
      </c>
    </row>
    <row r="1570" spans="1:20" x14ac:dyDescent="0.25">
      <c r="A1570">
        <v>0.74367503891109954</v>
      </c>
      <c r="B1570">
        <f t="shared" si="169"/>
        <v>0.65471708649934457</v>
      </c>
      <c r="C1570">
        <f t="shared" si="170"/>
        <v>0</v>
      </c>
      <c r="J1570">
        <f t="shared" si="171"/>
        <v>10.654717086499344</v>
      </c>
      <c r="K1570">
        <f t="shared" si="175"/>
        <v>1.9197973172313016E-15</v>
      </c>
      <c r="L1570">
        <f t="shared" si="172"/>
        <v>2.9472545614313639E-15</v>
      </c>
      <c r="S1570">
        <f t="shared" si="173"/>
        <v>6.5471708649934452</v>
      </c>
      <c r="T1570">
        <f t="shared" si="174"/>
        <v>0</v>
      </c>
    </row>
    <row r="1571" spans="1:20" x14ac:dyDescent="0.25">
      <c r="A1571">
        <v>0.988891262550737</v>
      </c>
      <c r="B1571">
        <f t="shared" si="169"/>
        <v>2.2866292082357034</v>
      </c>
      <c r="C1571">
        <f t="shared" si="170"/>
        <v>0</v>
      </c>
      <c r="J1571">
        <f t="shared" si="171"/>
        <v>12.286629208235704</v>
      </c>
      <c r="K1571">
        <f t="shared" si="175"/>
        <v>1.4901167392124573E-24</v>
      </c>
      <c r="L1571">
        <f t="shared" si="172"/>
        <v>2.7797400477354666E-22</v>
      </c>
      <c r="S1571">
        <f t="shared" si="173"/>
        <v>22.866292082357035</v>
      </c>
      <c r="T1571">
        <f t="shared" si="174"/>
        <v>9.0238768721074354E-102</v>
      </c>
    </row>
    <row r="1572" spans="1:20" x14ac:dyDescent="0.25">
      <c r="A1572">
        <v>0.43223364970854822</v>
      </c>
      <c r="B1572">
        <f t="shared" si="169"/>
        <v>-0.1706902884996376</v>
      </c>
      <c r="C1572">
        <f t="shared" si="170"/>
        <v>0</v>
      </c>
      <c r="J1572">
        <f t="shared" si="171"/>
        <v>9.8293097115003629</v>
      </c>
      <c r="K1572">
        <f t="shared" si="175"/>
        <v>0</v>
      </c>
      <c r="L1572">
        <f t="shared" si="172"/>
        <v>0</v>
      </c>
      <c r="S1572">
        <f t="shared" si="173"/>
        <v>-1.7069028849963761</v>
      </c>
      <c r="T1572">
        <f t="shared" si="174"/>
        <v>0</v>
      </c>
    </row>
    <row r="1573" spans="1:20" x14ac:dyDescent="0.25">
      <c r="A1573">
        <v>0.63127536851100197</v>
      </c>
      <c r="B1573">
        <f t="shared" si="169"/>
        <v>0.33523308940063595</v>
      </c>
      <c r="C1573">
        <f t="shared" si="170"/>
        <v>0</v>
      </c>
      <c r="J1573">
        <f t="shared" si="171"/>
        <v>10.335233089400637</v>
      </c>
      <c r="K1573">
        <f t="shared" si="175"/>
        <v>6.2357805946435678E-14</v>
      </c>
      <c r="L1573">
        <f t="shared" si="172"/>
        <v>6.9774602612193657E-14</v>
      </c>
      <c r="S1573">
        <f t="shared" si="173"/>
        <v>3.3523308940063594</v>
      </c>
      <c r="T1573">
        <f t="shared" si="174"/>
        <v>0</v>
      </c>
    </row>
    <row r="1574" spans="1:20" x14ac:dyDescent="0.25">
      <c r="A1574">
        <v>0.74907681508835111</v>
      </c>
      <c r="B1574">
        <f t="shared" si="169"/>
        <v>0.67158745033852196</v>
      </c>
      <c r="C1574">
        <f t="shared" si="170"/>
        <v>0</v>
      </c>
      <c r="J1574">
        <f t="shared" si="171"/>
        <v>10.671587450338523</v>
      </c>
      <c r="K1574">
        <f t="shared" si="175"/>
        <v>1.5883930681876635E-15</v>
      </c>
      <c r="L1574">
        <f t="shared" si="172"/>
        <v>2.4936626156426435E-15</v>
      </c>
      <c r="S1574">
        <f t="shared" si="173"/>
        <v>6.7158745033852192</v>
      </c>
      <c r="T1574">
        <f t="shared" si="174"/>
        <v>0</v>
      </c>
    </row>
    <row r="1575" spans="1:20" x14ac:dyDescent="0.25">
      <c r="A1575">
        <v>0.84423352763451032</v>
      </c>
      <c r="B1575">
        <f t="shared" si="169"/>
        <v>1.0120106846963479</v>
      </c>
      <c r="C1575">
        <f t="shared" si="170"/>
        <v>0</v>
      </c>
      <c r="J1575">
        <f t="shared" si="171"/>
        <v>11.012010684696348</v>
      </c>
      <c r="K1575">
        <f t="shared" si="175"/>
        <v>3.0707643436987108E-17</v>
      </c>
      <c r="L1575">
        <f t="shared" si="172"/>
        <v>8.5513753395492292E-17</v>
      </c>
      <c r="S1575">
        <f t="shared" si="173"/>
        <v>10.120106846963479</v>
      </c>
      <c r="T1575">
        <f t="shared" si="174"/>
        <v>9.7298432263097621E-12</v>
      </c>
    </row>
    <row r="1576" spans="1:20" x14ac:dyDescent="0.25">
      <c r="A1576">
        <v>0.93340861232337413</v>
      </c>
      <c r="B1576">
        <f t="shared" si="169"/>
        <v>1.5016683744579225</v>
      </c>
      <c r="C1576">
        <f t="shared" si="170"/>
        <v>0</v>
      </c>
      <c r="J1576">
        <f t="shared" si="171"/>
        <v>11.501668374457923</v>
      </c>
      <c r="K1576">
        <f t="shared" si="175"/>
        <v>6.9990060511987597E-20</v>
      </c>
      <c r="L1576">
        <f t="shared" si="172"/>
        <v>6.673810326356434E-19</v>
      </c>
      <c r="S1576">
        <f t="shared" si="173"/>
        <v>15.016683744579225</v>
      </c>
      <c r="T1576">
        <f t="shared" si="174"/>
        <v>5.0045870778329457E-38</v>
      </c>
    </row>
    <row r="1577" spans="1:20" x14ac:dyDescent="0.25">
      <c r="A1577">
        <v>0.88128299813837097</v>
      </c>
      <c r="B1577">
        <f t="shared" si="169"/>
        <v>1.1814248179732154</v>
      </c>
      <c r="C1577">
        <f t="shared" si="170"/>
        <v>0</v>
      </c>
      <c r="J1577">
        <f t="shared" si="171"/>
        <v>11.181424817973216</v>
      </c>
      <c r="K1577">
        <f t="shared" si="175"/>
        <v>3.9512762723877534E-18</v>
      </c>
      <c r="L1577">
        <f t="shared" si="172"/>
        <v>1.5955494205030303E-17</v>
      </c>
      <c r="S1577">
        <f t="shared" si="173"/>
        <v>11.814248179732154</v>
      </c>
      <c r="T1577">
        <f t="shared" si="174"/>
        <v>1.1664048575827157E-19</v>
      </c>
    </row>
    <row r="1578" spans="1:20" x14ac:dyDescent="0.25">
      <c r="A1578">
        <v>0.87325663014618371</v>
      </c>
      <c r="B1578">
        <f t="shared" si="169"/>
        <v>1.1419212864192574</v>
      </c>
      <c r="C1578">
        <f t="shared" si="170"/>
        <v>0</v>
      </c>
      <c r="J1578">
        <f t="shared" si="171"/>
        <v>11.141921286419258</v>
      </c>
      <c r="K1578">
        <f t="shared" si="175"/>
        <v>6.4065128725465334E-18</v>
      </c>
      <c r="L1578">
        <f t="shared" si="172"/>
        <v>2.360124190257747E-17</v>
      </c>
      <c r="S1578">
        <f t="shared" si="173"/>
        <v>11.419212864192573</v>
      </c>
      <c r="T1578">
        <f t="shared" si="174"/>
        <v>1.059583260058834E-17</v>
      </c>
    </row>
    <row r="1579" spans="1:20" x14ac:dyDescent="0.25">
      <c r="A1579">
        <v>0.44468520157475511</v>
      </c>
      <c r="B1579">
        <f t="shared" si="169"/>
        <v>-0.13910091758348672</v>
      </c>
      <c r="C1579">
        <f t="shared" si="170"/>
        <v>0</v>
      </c>
      <c r="J1579">
        <f t="shared" si="171"/>
        <v>9.8608990824165126</v>
      </c>
      <c r="K1579">
        <f t="shared" si="175"/>
        <v>0</v>
      </c>
      <c r="L1579">
        <f t="shared" si="172"/>
        <v>0</v>
      </c>
      <c r="S1579">
        <f t="shared" si="173"/>
        <v>-1.3910091758348673</v>
      </c>
      <c r="T1579">
        <f t="shared" si="174"/>
        <v>0</v>
      </c>
    </row>
    <row r="1580" spans="1:20" x14ac:dyDescent="0.25">
      <c r="A1580">
        <v>0.42558061464278085</v>
      </c>
      <c r="B1580">
        <f t="shared" si="169"/>
        <v>-0.18763698759676112</v>
      </c>
      <c r="C1580">
        <f t="shared" si="170"/>
        <v>0</v>
      </c>
      <c r="J1580">
        <f t="shared" si="171"/>
        <v>9.8123630124032388</v>
      </c>
      <c r="K1580">
        <f t="shared" si="175"/>
        <v>0</v>
      </c>
      <c r="L1580">
        <f t="shared" si="172"/>
        <v>0</v>
      </c>
      <c r="S1580">
        <f t="shared" si="173"/>
        <v>-1.8763698759676113</v>
      </c>
      <c r="T1580">
        <f t="shared" si="174"/>
        <v>0</v>
      </c>
    </row>
    <row r="1581" spans="1:20" x14ac:dyDescent="0.25">
      <c r="A1581">
        <v>0.88506729331339462</v>
      </c>
      <c r="B1581">
        <f t="shared" si="169"/>
        <v>1.2007056198818307</v>
      </c>
      <c r="C1581">
        <f t="shared" si="170"/>
        <v>0</v>
      </c>
      <c r="J1581">
        <f t="shared" si="171"/>
        <v>11.20070561988183</v>
      </c>
      <c r="K1581">
        <f t="shared" si="175"/>
        <v>3.1174772608033273E-18</v>
      </c>
      <c r="L1581">
        <f t="shared" si="172"/>
        <v>1.3180231456516439E-17</v>
      </c>
      <c r="S1581">
        <f t="shared" si="173"/>
        <v>12.007056198818306</v>
      </c>
      <c r="T1581">
        <f t="shared" si="174"/>
        <v>1.2204199189462097E-20</v>
      </c>
    </row>
    <row r="1582" spans="1:20" x14ac:dyDescent="0.25">
      <c r="A1582">
        <v>0.33683278908658099</v>
      </c>
      <c r="B1582">
        <f t="shared" si="169"/>
        <v>-0.42112257431454497</v>
      </c>
      <c r="C1582">
        <f t="shared" si="170"/>
        <v>0</v>
      </c>
      <c r="J1582">
        <f t="shared" si="171"/>
        <v>9.5788774256854552</v>
      </c>
      <c r="K1582">
        <f t="shared" si="175"/>
        <v>0</v>
      </c>
      <c r="L1582">
        <f t="shared" si="172"/>
        <v>0</v>
      </c>
      <c r="S1582">
        <f t="shared" si="173"/>
        <v>-4.2112257431454498</v>
      </c>
      <c r="T1582">
        <f t="shared" si="174"/>
        <v>0</v>
      </c>
    </row>
    <row r="1583" spans="1:20" x14ac:dyDescent="0.25">
      <c r="A1583">
        <v>0.88106936857203899</v>
      </c>
      <c r="B1583">
        <f t="shared" si="169"/>
        <v>1.1803494381141142</v>
      </c>
      <c r="C1583">
        <f t="shared" si="170"/>
        <v>0</v>
      </c>
      <c r="J1583">
        <f t="shared" si="171"/>
        <v>11.180349438114114</v>
      </c>
      <c r="K1583">
        <f t="shared" si="175"/>
        <v>4.0037685557600501E-18</v>
      </c>
      <c r="L1583">
        <f t="shared" si="172"/>
        <v>1.6126451152431666E-17</v>
      </c>
      <c r="S1583">
        <f t="shared" si="173"/>
        <v>11.803494381141142</v>
      </c>
      <c r="T1583">
        <f t="shared" si="174"/>
        <v>1.32145831870468E-19</v>
      </c>
    </row>
    <row r="1584" spans="1:20" x14ac:dyDescent="0.25">
      <c r="A1584">
        <v>0.87932981353190709</v>
      </c>
      <c r="B1584">
        <f t="shared" si="169"/>
        <v>1.1716431085470391</v>
      </c>
      <c r="C1584">
        <f t="shared" si="170"/>
        <v>0</v>
      </c>
      <c r="J1584">
        <f t="shared" si="171"/>
        <v>11.171643108547039</v>
      </c>
      <c r="K1584">
        <f t="shared" si="175"/>
        <v>4.4548685484403267E-18</v>
      </c>
      <c r="L1584">
        <f t="shared" si="172"/>
        <v>1.7579705282793345E-17</v>
      </c>
      <c r="S1584">
        <f t="shared" si="173"/>
        <v>11.716431085470392</v>
      </c>
      <c r="T1584">
        <f t="shared" si="174"/>
        <v>3.6145053598257498E-19</v>
      </c>
    </row>
    <row r="1585" spans="1:20" x14ac:dyDescent="0.25">
      <c r="A1585">
        <v>0.50300607318338575</v>
      </c>
      <c r="B1585">
        <f t="shared" si="169"/>
        <v>7.5351793430446651E-3</v>
      </c>
      <c r="C1585">
        <f t="shared" si="170"/>
        <v>0</v>
      </c>
      <c r="J1585">
        <f t="shared" si="171"/>
        <v>10.007535179343044</v>
      </c>
      <c r="K1585">
        <f t="shared" si="175"/>
        <v>1.7900019472353162E-12</v>
      </c>
      <c r="L1585">
        <f t="shared" si="172"/>
        <v>1.7901035845119186E-12</v>
      </c>
      <c r="S1585">
        <f t="shared" si="173"/>
        <v>7.5351793430446651E-2</v>
      </c>
      <c r="T1585">
        <f t="shared" si="174"/>
        <v>0</v>
      </c>
    </row>
    <row r="1586" spans="1:20" x14ac:dyDescent="0.25">
      <c r="A1586">
        <v>0.74279000213629565</v>
      </c>
      <c r="B1586">
        <f t="shared" si="169"/>
        <v>0.65197082153681052</v>
      </c>
      <c r="C1586">
        <f t="shared" si="170"/>
        <v>0</v>
      </c>
      <c r="J1586">
        <f t="shared" si="171"/>
        <v>10.651970821536811</v>
      </c>
      <c r="K1586">
        <f t="shared" si="175"/>
        <v>1.9798339806890571E-15</v>
      </c>
      <c r="L1586">
        <f t="shared" si="172"/>
        <v>3.0285348211380899E-15</v>
      </c>
      <c r="S1586">
        <f t="shared" si="173"/>
        <v>6.5197082153681052</v>
      </c>
      <c r="T1586">
        <f t="shared" si="174"/>
        <v>0</v>
      </c>
    </row>
    <row r="1587" spans="1:20" x14ac:dyDescent="0.25">
      <c r="A1587">
        <v>0.29212317270424515</v>
      </c>
      <c r="B1587">
        <f t="shared" si="169"/>
        <v>-0.5471927079549469</v>
      </c>
      <c r="C1587">
        <f t="shared" si="170"/>
        <v>0</v>
      </c>
      <c r="J1587">
        <f t="shared" si="171"/>
        <v>9.452807292045053</v>
      </c>
      <c r="K1587">
        <f t="shared" si="175"/>
        <v>0</v>
      </c>
      <c r="L1587">
        <f t="shared" si="172"/>
        <v>0</v>
      </c>
      <c r="S1587">
        <f t="shared" si="173"/>
        <v>-5.4719270795494692</v>
      </c>
      <c r="T1587">
        <f t="shared" si="174"/>
        <v>0</v>
      </c>
    </row>
    <row r="1588" spans="1:20" x14ac:dyDescent="0.25">
      <c r="A1588">
        <v>0.53480636005737481</v>
      </c>
      <c r="B1588">
        <f t="shared" si="169"/>
        <v>8.7357588548938589E-2</v>
      </c>
      <c r="C1588">
        <f t="shared" si="170"/>
        <v>0</v>
      </c>
      <c r="J1588">
        <f t="shared" si="171"/>
        <v>10.087357588548938</v>
      </c>
      <c r="K1588">
        <f t="shared" si="175"/>
        <v>8.060275426709289E-13</v>
      </c>
      <c r="L1588">
        <f t="shared" si="172"/>
        <v>8.122021498929675E-13</v>
      </c>
      <c r="S1588">
        <f t="shared" si="173"/>
        <v>0.87357588548938592</v>
      </c>
      <c r="T1588">
        <f t="shared" si="174"/>
        <v>0</v>
      </c>
    </row>
    <row r="1589" spans="1:20" x14ac:dyDescent="0.25">
      <c r="A1589">
        <v>0.54429761650440989</v>
      </c>
      <c r="B1589">
        <f t="shared" si="169"/>
        <v>0.11126681849394193</v>
      </c>
      <c r="C1589">
        <f t="shared" si="170"/>
        <v>0</v>
      </c>
      <c r="J1589">
        <f t="shared" si="171"/>
        <v>10.111266818493942</v>
      </c>
      <c r="K1589">
        <f t="shared" si="175"/>
        <v>6.3310992908845859E-13</v>
      </c>
      <c r="L1589">
        <f t="shared" si="172"/>
        <v>6.4099674288878223E-13</v>
      </c>
      <c r="S1589">
        <f t="shared" si="173"/>
        <v>1.1126681849394193</v>
      </c>
      <c r="T1589">
        <f t="shared" si="174"/>
        <v>0</v>
      </c>
    </row>
    <row r="1590" spans="1:20" x14ac:dyDescent="0.25">
      <c r="A1590">
        <v>0.57414471877193518</v>
      </c>
      <c r="B1590">
        <f t="shared" si="169"/>
        <v>0.18693631926222867</v>
      </c>
      <c r="C1590">
        <f t="shared" si="170"/>
        <v>0</v>
      </c>
      <c r="J1590">
        <f t="shared" si="171"/>
        <v>10.186936319262228</v>
      </c>
      <c r="K1590">
        <f t="shared" si="175"/>
        <v>2.9260980507356261E-13</v>
      </c>
      <c r="L1590">
        <f t="shared" si="172"/>
        <v>3.0301587159720479E-13</v>
      </c>
      <c r="S1590">
        <f t="shared" si="173"/>
        <v>1.8693631926222867</v>
      </c>
      <c r="T1590">
        <f t="shared" si="174"/>
        <v>0</v>
      </c>
    </row>
    <row r="1591" spans="1:20" x14ac:dyDescent="0.25">
      <c r="A1591">
        <v>0.99685659352397227</v>
      </c>
      <c r="B1591">
        <f t="shared" si="169"/>
        <v>2.7324347150225048</v>
      </c>
      <c r="C1591">
        <f t="shared" si="170"/>
        <v>0</v>
      </c>
      <c r="J1591">
        <f t="shared" si="171"/>
        <v>12.732434715022505</v>
      </c>
      <c r="K1591">
        <f t="shared" si="175"/>
        <v>1.9091714994580843E-27</v>
      </c>
      <c r="L1591">
        <f t="shared" si="172"/>
        <v>3.3371380583655361E-24</v>
      </c>
      <c r="S1591">
        <f t="shared" si="173"/>
        <v>27.324347150225048</v>
      </c>
      <c r="T1591">
        <f t="shared" si="174"/>
        <v>8.5379349012503889E-150</v>
      </c>
    </row>
    <row r="1592" spans="1:20" x14ac:dyDescent="0.25">
      <c r="A1592">
        <v>0.631031220435194</v>
      </c>
      <c r="B1592">
        <f t="shared" si="169"/>
        <v>0.33458579861793797</v>
      </c>
      <c r="C1592">
        <f t="shared" si="170"/>
        <v>0</v>
      </c>
      <c r="J1592">
        <f t="shared" si="171"/>
        <v>10.334585798617939</v>
      </c>
      <c r="K1592">
        <f t="shared" si="175"/>
        <v>6.2786036738964819E-14</v>
      </c>
      <c r="L1592">
        <f t="shared" si="172"/>
        <v>7.0223313740846911E-14</v>
      </c>
      <c r="S1592">
        <f t="shared" si="173"/>
        <v>3.3458579861793796</v>
      </c>
      <c r="T1592">
        <f t="shared" si="174"/>
        <v>0</v>
      </c>
    </row>
    <row r="1593" spans="1:20" x14ac:dyDescent="0.25">
      <c r="A1593">
        <v>0.20459608752708519</v>
      </c>
      <c r="B1593">
        <f t="shared" si="169"/>
        <v>-0.82531606230736054</v>
      </c>
      <c r="C1593">
        <f t="shared" si="170"/>
        <v>0</v>
      </c>
      <c r="J1593">
        <f t="shared" si="171"/>
        <v>9.1746839376926399</v>
      </c>
      <c r="K1593">
        <f t="shared" si="175"/>
        <v>0</v>
      </c>
      <c r="L1593">
        <f t="shared" si="172"/>
        <v>0</v>
      </c>
      <c r="S1593">
        <f t="shared" si="173"/>
        <v>-8.2531606230736045</v>
      </c>
      <c r="T1593">
        <f t="shared" si="174"/>
        <v>0</v>
      </c>
    </row>
    <row r="1594" spans="1:20" x14ac:dyDescent="0.25">
      <c r="A1594">
        <v>6.1037018951994385E-3</v>
      </c>
      <c r="B1594">
        <f t="shared" si="169"/>
        <v>-2.5060914620058337</v>
      </c>
      <c r="C1594">
        <f t="shared" si="170"/>
        <v>0</v>
      </c>
      <c r="J1594">
        <f t="shared" si="171"/>
        <v>7.4939085379941659</v>
      </c>
      <c r="K1594">
        <f t="shared" si="175"/>
        <v>0</v>
      </c>
      <c r="L1594">
        <f t="shared" si="172"/>
        <v>0</v>
      </c>
      <c r="S1594">
        <f t="shared" si="173"/>
        <v>-25.060914620058337</v>
      </c>
      <c r="T1594">
        <f t="shared" si="174"/>
        <v>0</v>
      </c>
    </row>
    <row r="1595" spans="1:20" x14ac:dyDescent="0.25">
      <c r="A1595">
        <v>0.6828516495254372</v>
      </c>
      <c r="B1595">
        <f t="shared" si="169"/>
        <v>0.47568795837615818</v>
      </c>
      <c r="C1595">
        <f t="shared" si="170"/>
        <v>0</v>
      </c>
      <c r="J1595">
        <f t="shared" si="171"/>
        <v>10.475687958376158</v>
      </c>
      <c r="K1595">
        <f t="shared" si="175"/>
        <v>1.3845229795643403E-14</v>
      </c>
      <c r="L1595">
        <f t="shared" si="172"/>
        <v>1.7360886749438263E-14</v>
      </c>
      <c r="S1595">
        <f t="shared" si="173"/>
        <v>4.7568795837615818</v>
      </c>
      <c r="T1595">
        <f t="shared" si="174"/>
        <v>0</v>
      </c>
    </row>
    <row r="1596" spans="1:20" x14ac:dyDescent="0.25">
      <c r="A1596">
        <v>0.96496475112155522</v>
      </c>
      <c r="B1596">
        <f t="shared" si="169"/>
        <v>1.8114546836780683</v>
      </c>
      <c r="C1596">
        <f t="shared" si="170"/>
        <v>0</v>
      </c>
      <c r="J1596">
        <f t="shared" si="171"/>
        <v>11.811454683678068</v>
      </c>
      <c r="K1596">
        <f t="shared" si="175"/>
        <v>1.1626567388844069E-21</v>
      </c>
      <c r="L1596">
        <f t="shared" si="172"/>
        <v>3.0940801492916467E-20</v>
      </c>
      <c r="S1596">
        <f t="shared" si="173"/>
        <v>18.114546836780683</v>
      </c>
      <c r="T1596">
        <f t="shared" si="174"/>
        <v>5.2067314719115364E-60</v>
      </c>
    </row>
    <row r="1597" spans="1:20" x14ac:dyDescent="0.25">
      <c r="A1597">
        <v>1.3397625659962768E-2</v>
      </c>
      <c r="B1597">
        <f t="shared" si="169"/>
        <v>-2.2144876503128539</v>
      </c>
      <c r="C1597">
        <f t="shared" si="170"/>
        <v>0</v>
      </c>
      <c r="J1597">
        <f t="shared" si="171"/>
        <v>7.7855123496871457</v>
      </c>
      <c r="K1597">
        <f t="shared" si="175"/>
        <v>0</v>
      </c>
      <c r="L1597">
        <f t="shared" si="172"/>
        <v>0</v>
      </c>
      <c r="S1597">
        <f t="shared" si="173"/>
        <v>-22.14487650312854</v>
      </c>
      <c r="T1597">
        <f t="shared" si="174"/>
        <v>0</v>
      </c>
    </row>
    <row r="1598" spans="1:20" x14ac:dyDescent="0.25">
      <c r="A1598">
        <v>0.18906216620380262</v>
      </c>
      <c r="B1598">
        <f t="shared" si="169"/>
        <v>-0.88135753837696307</v>
      </c>
      <c r="C1598">
        <f t="shared" si="170"/>
        <v>0</v>
      </c>
      <c r="J1598">
        <f t="shared" si="171"/>
        <v>9.1186424616230362</v>
      </c>
      <c r="K1598">
        <f t="shared" si="175"/>
        <v>0</v>
      </c>
      <c r="L1598">
        <f t="shared" si="172"/>
        <v>0</v>
      </c>
      <c r="S1598">
        <f t="shared" si="173"/>
        <v>-8.8135753837696313</v>
      </c>
      <c r="T1598">
        <f t="shared" si="174"/>
        <v>0</v>
      </c>
    </row>
    <row r="1599" spans="1:20" x14ac:dyDescent="0.25">
      <c r="A1599">
        <v>0.18292794579912716</v>
      </c>
      <c r="B1599">
        <f t="shared" si="169"/>
        <v>-0.90426313128299274</v>
      </c>
      <c r="C1599">
        <f t="shared" si="170"/>
        <v>0</v>
      </c>
      <c r="J1599">
        <f t="shared" si="171"/>
        <v>9.0957368687170082</v>
      </c>
      <c r="K1599">
        <f t="shared" si="175"/>
        <v>0</v>
      </c>
      <c r="L1599">
        <f t="shared" si="172"/>
        <v>0</v>
      </c>
      <c r="S1599">
        <f t="shared" si="173"/>
        <v>-9.0426313128299274</v>
      </c>
      <c r="T1599">
        <f t="shared" si="174"/>
        <v>0</v>
      </c>
    </row>
    <row r="1600" spans="1:20" x14ac:dyDescent="0.25">
      <c r="A1600">
        <v>0.6870632038331248</v>
      </c>
      <c r="B1600">
        <f t="shared" si="169"/>
        <v>0.48754297989443884</v>
      </c>
      <c r="C1600">
        <f t="shared" si="170"/>
        <v>0</v>
      </c>
      <c r="J1600">
        <f t="shared" si="171"/>
        <v>10.487542979894439</v>
      </c>
      <c r="K1600">
        <f t="shared" si="175"/>
        <v>1.2171564415984601E-14</v>
      </c>
      <c r="L1600">
        <f t="shared" si="172"/>
        <v>1.5437515260154271E-14</v>
      </c>
      <c r="S1600">
        <f t="shared" si="173"/>
        <v>4.8754297989443884</v>
      </c>
      <c r="T1600">
        <f t="shared" si="174"/>
        <v>0</v>
      </c>
    </row>
    <row r="1601" spans="1:20" x14ac:dyDescent="0.25">
      <c r="A1601">
        <v>7.2420422986541333E-2</v>
      </c>
      <c r="B1601">
        <f t="shared" si="169"/>
        <v>-1.4579989008813627</v>
      </c>
      <c r="C1601">
        <f t="shared" si="170"/>
        <v>0</v>
      </c>
      <c r="J1601">
        <f t="shared" si="171"/>
        <v>8.5420010991186377</v>
      </c>
      <c r="K1601">
        <f t="shared" si="175"/>
        <v>0</v>
      </c>
      <c r="L1601">
        <f t="shared" si="172"/>
        <v>0</v>
      </c>
      <c r="S1601">
        <f t="shared" si="173"/>
        <v>-14.579989008813627</v>
      </c>
      <c r="T1601">
        <f t="shared" si="174"/>
        <v>0</v>
      </c>
    </row>
    <row r="1602" spans="1:20" x14ac:dyDescent="0.25">
      <c r="A1602">
        <v>0.65807061983092741</v>
      </c>
      <c r="B1602">
        <f t="shared" si="169"/>
        <v>0.40720318798475363</v>
      </c>
      <c r="C1602">
        <f t="shared" si="170"/>
        <v>0</v>
      </c>
      <c r="J1602">
        <f t="shared" si="171"/>
        <v>10.407203187984754</v>
      </c>
      <c r="K1602">
        <f t="shared" si="175"/>
        <v>2.8982554973254719E-14</v>
      </c>
      <c r="L1602">
        <f t="shared" si="172"/>
        <v>3.4209676157703829E-14</v>
      </c>
      <c r="S1602">
        <f t="shared" si="173"/>
        <v>4.0720318798475361</v>
      </c>
      <c r="T1602">
        <f t="shared" si="174"/>
        <v>0</v>
      </c>
    </row>
    <row r="1603" spans="1:20" x14ac:dyDescent="0.25">
      <c r="A1603">
        <v>0.8707541123691519</v>
      </c>
      <c r="B1603">
        <f t="shared" si="169"/>
        <v>1.1299630955770614</v>
      </c>
      <c r="C1603">
        <f t="shared" si="170"/>
        <v>0</v>
      </c>
      <c r="J1603">
        <f t="shared" si="171"/>
        <v>11.129963095577061</v>
      </c>
      <c r="K1603">
        <f t="shared" si="175"/>
        <v>7.4111884215415797E-18</v>
      </c>
      <c r="L1603">
        <f t="shared" si="172"/>
        <v>2.6570654820872253E-17</v>
      </c>
      <c r="S1603">
        <f t="shared" si="173"/>
        <v>11.299630955770613</v>
      </c>
      <c r="T1603">
        <f t="shared" si="174"/>
        <v>4.0234752033147226E-17</v>
      </c>
    </row>
    <row r="1604" spans="1:20" x14ac:dyDescent="0.25">
      <c r="A1604">
        <v>0.23950926236762596</v>
      </c>
      <c r="B1604">
        <f t="shared" si="169"/>
        <v>-0.7078820223286646</v>
      </c>
      <c r="C1604">
        <f t="shared" si="170"/>
        <v>0</v>
      </c>
      <c r="J1604">
        <f t="shared" si="171"/>
        <v>9.2921179776713352</v>
      </c>
      <c r="K1604">
        <f t="shared" si="175"/>
        <v>0</v>
      </c>
      <c r="L1604">
        <f t="shared" si="172"/>
        <v>0</v>
      </c>
      <c r="S1604">
        <f t="shared" si="173"/>
        <v>-7.0788202232866464</v>
      </c>
      <c r="T1604">
        <f t="shared" si="174"/>
        <v>0</v>
      </c>
    </row>
    <row r="1605" spans="1:20" x14ac:dyDescent="0.25">
      <c r="A1605">
        <v>0.86635944700460832</v>
      </c>
      <c r="B1605">
        <f t="shared" si="169"/>
        <v>1.1093456337607108</v>
      </c>
      <c r="C1605">
        <f t="shared" si="170"/>
        <v>0</v>
      </c>
      <c r="J1605">
        <f t="shared" si="171"/>
        <v>11.109345633760711</v>
      </c>
      <c r="K1605">
        <f t="shared" si="175"/>
        <v>9.5208120178048954E-18</v>
      </c>
      <c r="L1605">
        <f t="shared" si="172"/>
        <v>3.2593988720647576E-17</v>
      </c>
      <c r="S1605">
        <f t="shared" si="173"/>
        <v>11.093456337607108</v>
      </c>
      <c r="T1605">
        <f t="shared" si="174"/>
        <v>3.8825996554559013E-16</v>
      </c>
    </row>
    <row r="1606" spans="1:20" x14ac:dyDescent="0.25">
      <c r="A1606">
        <v>2.60933256019776E-2</v>
      </c>
      <c r="B1606">
        <f t="shared" si="169"/>
        <v>-1.941590852112274</v>
      </c>
      <c r="C1606">
        <f t="shared" si="170"/>
        <v>0</v>
      </c>
      <c r="J1606">
        <f t="shared" si="171"/>
        <v>8.0584091478877262</v>
      </c>
      <c r="K1606">
        <f t="shared" si="175"/>
        <v>0</v>
      </c>
      <c r="L1606">
        <f t="shared" si="172"/>
        <v>0</v>
      </c>
      <c r="S1606">
        <f t="shared" si="173"/>
        <v>-19.415908521122741</v>
      </c>
      <c r="T1606">
        <f t="shared" si="174"/>
        <v>0</v>
      </c>
    </row>
    <row r="1607" spans="1:20" x14ac:dyDescent="0.25">
      <c r="A1607">
        <v>0.20670186468092899</v>
      </c>
      <c r="B1607">
        <f t="shared" ref="B1607:B1670" si="176">NORMINV(A1607,0,1)</f>
        <v>-0.81791849396942362</v>
      </c>
      <c r="C1607">
        <f t="shared" ref="C1607:C1670" si="177">IF(B1607&gt;10,B1607,0)*10^9</f>
        <v>0</v>
      </c>
      <c r="J1607">
        <f t="shared" ref="J1607:J1670" si="178">NORMINV(A1607,10,1)</f>
        <v>9.1820815060305758</v>
      </c>
      <c r="K1607">
        <f t="shared" si="175"/>
        <v>0</v>
      </c>
      <c r="L1607">
        <f t="shared" ref="L1607:L1670" si="179">IF(J1607&gt;10,J1607,0)*NORMDIST(J1607,0,1,0)*10^9/NORMDIST(J1607,10,1,0)</f>
        <v>0</v>
      </c>
      <c r="S1607">
        <f t="shared" ref="S1607:S1670" si="180">NORMINV(A1607,0,10)</f>
        <v>-8.1791849396942364</v>
      </c>
      <c r="T1607">
        <f t="shared" ref="T1607:T1670" si="181">IF(S1607&gt;10,S1607,0)*NORMDIST(S1607,0,1,0)*10^9/NORMDIST(S1607,0,10,0)</f>
        <v>0</v>
      </c>
    </row>
    <row r="1608" spans="1:20" x14ac:dyDescent="0.25">
      <c r="A1608">
        <v>0.84298226874599447</v>
      </c>
      <c r="B1608">
        <f t="shared" si="176"/>
        <v>1.006790496556994</v>
      </c>
      <c r="C1608">
        <f t="shared" si="177"/>
        <v>0</v>
      </c>
      <c r="J1608">
        <f t="shared" si="178"/>
        <v>11.006790496556993</v>
      </c>
      <c r="K1608">
        <f t="shared" si="175"/>
        <v>3.2680476200903543E-17</v>
      </c>
      <c r="L1608">
        <f t="shared" si="179"/>
        <v>9.005359071198011E-17</v>
      </c>
      <c r="S1608">
        <f t="shared" si="180"/>
        <v>10.067904965569941</v>
      </c>
      <c r="T1608">
        <f t="shared" si="181"/>
        <v>1.6308444447805059E-11</v>
      </c>
    </row>
    <row r="1609" spans="1:20" x14ac:dyDescent="0.25">
      <c r="A1609">
        <v>0.42689291055024875</v>
      </c>
      <c r="B1609">
        <f t="shared" si="176"/>
        <v>-0.18429017504808048</v>
      </c>
      <c r="C1609">
        <f t="shared" si="177"/>
        <v>0</v>
      </c>
      <c r="J1609">
        <f t="shared" si="178"/>
        <v>9.8157098249519201</v>
      </c>
      <c r="K1609">
        <f t="shared" ref="K1609:K1672" si="182">IF(J1609&gt;10,J1609,0)*(EXP(-(J1609^2)/2)*10^9)/EXP(-(J1609-10)^2/2)</f>
        <v>0</v>
      </c>
      <c r="L1609">
        <f t="shared" si="179"/>
        <v>0</v>
      </c>
      <c r="S1609">
        <f t="shared" si="180"/>
        <v>-1.842901750480805</v>
      </c>
      <c r="T1609">
        <f t="shared" si="181"/>
        <v>0</v>
      </c>
    </row>
    <row r="1610" spans="1:20" x14ac:dyDescent="0.25">
      <c r="A1610">
        <v>0.61641285439619131</v>
      </c>
      <c r="B1610">
        <f t="shared" si="176"/>
        <v>0.29607305467896144</v>
      </c>
      <c r="C1610">
        <f t="shared" si="177"/>
        <v>0</v>
      </c>
      <c r="J1610">
        <f t="shared" si="178"/>
        <v>10.296073054678962</v>
      </c>
      <c r="K1610">
        <f t="shared" si="182"/>
        <v>9.4199511620392968E-14</v>
      </c>
      <c r="L1610">
        <f t="shared" si="179"/>
        <v>1.0282970297986299E-13</v>
      </c>
      <c r="S1610">
        <f t="shared" si="180"/>
        <v>2.9607305467896143</v>
      </c>
      <c r="T1610">
        <f t="shared" si="181"/>
        <v>0</v>
      </c>
    </row>
    <row r="1611" spans="1:20" x14ac:dyDescent="0.25">
      <c r="A1611">
        <v>0.46577349162266912</v>
      </c>
      <c r="B1611">
        <f t="shared" si="176"/>
        <v>-8.5898651816981836E-2</v>
      </c>
      <c r="C1611">
        <f t="shared" si="177"/>
        <v>0</v>
      </c>
      <c r="J1611">
        <f t="shared" si="178"/>
        <v>9.9141013481830189</v>
      </c>
      <c r="K1611">
        <f t="shared" si="182"/>
        <v>0</v>
      </c>
      <c r="L1611">
        <f t="shared" si="179"/>
        <v>0</v>
      </c>
      <c r="S1611">
        <f t="shared" si="180"/>
        <v>-0.85898651816981841</v>
      </c>
      <c r="T1611">
        <f t="shared" si="181"/>
        <v>0</v>
      </c>
    </row>
    <row r="1612" spans="1:20" x14ac:dyDescent="0.25">
      <c r="A1612">
        <v>0.43876461073641165</v>
      </c>
      <c r="B1612">
        <f t="shared" si="176"/>
        <v>-0.15410211398544565</v>
      </c>
      <c r="C1612">
        <f t="shared" si="177"/>
        <v>0</v>
      </c>
      <c r="J1612">
        <f t="shared" si="178"/>
        <v>9.845897886014555</v>
      </c>
      <c r="K1612">
        <f t="shared" si="182"/>
        <v>0</v>
      </c>
      <c r="L1612">
        <f t="shared" si="179"/>
        <v>0</v>
      </c>
      <c r="S1612">
        <f t="shared" si="180"/>
        <v>-1.5410211398544567</v>
      </c>
      <c r="T1612">
        <f t="shared" si="181"/>
        <v>0</v>
      </c>
    </row>
    <row r="1613" spans="1:20" x14ac:dyDescent="0.25">
      <c r="A1613">
        <v>0.13183996093630787</v>
      </c>
      <c r="B1613">
        <f t="shared" si="176"/>
        <v>-1.1177356271263219</v>
      </c>
      <c r="C1613">
        <f t="shared" si="177"/>
        <v>0</v>
      </c>
      <c r="J1613">
        <f t="shared" si="178"/>
        <v>8.8822643728736779</v>
      </c>
      <c r="K1613">
        <f t="shared" si="182"/>
        <v>0</v>
      </c>
      <c r="L1613">
        <f t="shared" si="179"/>
        <v>0</v>
      </c>
      <c r="S1613">
        <f t="shared" si="180"/>
        <v>-11.17735627126322</v>
      </c>
      <c r="T1613">
        <f t="shared" si="181"/>
        <v>0</v>
      </c>
    </row>
    <row r="1614" spans="1:20" x14ac:dyDescent="0.25">
      <c r="A1614">
        <v>0.19061861018707846</v>
      </c>
      <c r="B1614">
        <f t="shared" si="176"/>
        <v>-0.87561894935534623</v>
      </c>
      <c r="C1614">
        <f t="shared" si="177"/>
        <v>0</v>
      </c>
      <c r="J1614">
        <f t="shared" si="178"/>
        <v>9.1243810506446543</v>
      </c>
      <c r="K1614">
        <f t="shared" si="182"/>
        <v>0</v>
      </c>
      <c r="L1614">
        <f t="shared" si="179"/>
        <v>0</v>
      </c>
      <c r="S1614">
        <f t="shared" si="180"/>
        <v>-8.7561894935534621</v>
      </c>
      <c r="T1614">
        <f t="shared" si="181"/>
        <v>0</v>
      </c>
    </row>
    <row r="1615" spans="1:20" x14ac:dyDescent="0.25">
      <c r="A1615">
        <v>0.17792291024506363</v>
      </c>
      <c r="B1615">
        <f t="shared" si="176"/>
        <v>-0.92330972660964883</v>
      </c>
      <c r="C1615">
        <f t="shared" si="177"/>
        <v>0</v>
      </c>
      <c r="J1615">
        <f t="shared" si="178"/>
        <v>9.0766902733903514</v>
      </c>
      <c r="K1615">
        <f t="shared" si="182"/>
        <v>0</v>
      </c>
      <c r="L1615">
        <f t="shared" si="179"/>
        <v>0</v>
      </c>
      <c r="S1615">
        <f t="shared" si="180"/>
        <v>-9.2330972660964878</v>
      </c>
      <c r="T1615">
        <f t="shared" si="181"/>
        <v>0</v>
      </c>
    </row>
    <row r="1616" spans="1:20" x14ac:dyDescent="0.25">
      <c r="A1616">
        <v>0.49211096530045473</v>
      </c>
      <c r="B1616">
        <f t="shared" si="176"/>
        <v>-1.9776166427570831E-2</v>
      </c>
      <c r="C1616">
        <f t="shared" si="177"/>
        <v>0</v>
      </c>
      <c r="J1616">
        <f t="shared" si="178"/>
        <v>9.9802238335724294</v>
      </c>
      <c r="K1616">
        <f t="shared" si="182"/>
        <v>0</v>
      </c>
      <c r="L1616">
        <f t="shared" si="179"/>
        <v>0</v>
      </c>
      <c r="S1616">
        <f t="shared" si="180"/>
        <v>-0.19776166427570829</v>
      </c>
      <c r="T1616">
        <f t="shared" si="181"/>
        <v>0</v>
      </c>
    </row>
    <row r="1617" spans="1:20" x14ac:dyDescent="0.25">
      <c r="A1617">
        <v>0.92001098666341141</v>
      </c>
      <c r="B1617">
        <f t="shared" si="176"/>
        <v>1.4051454656891398</v>
      </c>
      <c r="C1617">
        <f t="shared" si="177"/>
        <v>0</v>
      </c>
      <c r="J1617">
        <f t="shared" si="178"/>
        <v>11.40514546568914</v>
      </c>
      <c r="K1617">
        <f t="shared" si="182"/>
        <v>2.4122472391473305E-19</v>
      </c>
      <c r="L1617">
        <f t="shared" si="179"/>
        <v>1.7374307892824197E-18</v>
      </c>
      <c r="S1617">
        <f t="shared" si="180"/>
        <v>14.051454656891398</v>
      </c>
      <c r="T1617">
        <f t="shared" si="181"/>
        <v>5.037085963389838E-32</v>
      </c>
    </row>
    <row r="1618" spans="1:20" x14ac:dyDescent="0.25">
      <c r="A1618">
        <v>0.42890713217566456</v>
      </c>
      <c r="B1618">
        <f t="shared" si="176"/>
        <v>-0.17915720640179561</v>
      </c>
      <c r="C1618">
        <f t="shared" si="177"/>
        <v>0</v>
      </c>
      <c r="J1618">
        <f t="shared" si="178"/>
        <v>9.8208427935982048</v>
      </c>
      <c r="K1618">
        <f t="shared" si="182"/>
        <v>0</v>
      </c>
      <c r="L1618">
        <f t="shared" si="179"/>
        <v>0</v>
      </c>
      <c r="S1618">
        <f t="shared" si="180"/>
        <v>-1.7915720640179562</v>
      </c>
      <c r="T1618">
        <f t="shared" si="181"/>
        <v>0</v>
      </c>
    </row>
    <row r="1619" spans="1:20" x14ac:dyDescent="0.25">
      <c r="A1619">
        <v>0.3129062776573992</v>
      </c>
      <c r="B1619">
        <f t="shared" si="176"/>
        <v>-0.48762913437604649</v>
      </c>
      <c r="C1619">
        <f t="shared" si="177"/>
        <v>0</v>
      </c>
      <c r="J1619">
        <f t="shared" si="178"/>
        <v>9.5123708656239536</v>
      </c>
      <c r="K1619">
        <f t="shared" si="182"/>
        <v>0</v>
      </c>
      <c r="L1619">
        <f t="shared" si="179"/>
        <v>0</v>
      </c>
      <c r="S1619">
        <f t="shared" si="180"/>
        <v>-4.8762913437604647</v>
      </c>
      <c r="T1619">
        <f t="shared" si="181"/>
        <v>0</v>
      </c>
    </row>
    <row r="1620" spans="1:20" x14ac:dyDescent="0.25">
      <c r="A1620">
        <v>0.56306649983214818</v>
      </c>
      <c r="B1620">
        <f t="shared" si="176"/>
        <v>0.15874853153113921</v>
      </c>
      <c r="C1620">
        <f t="shared" si="177"/>
        <v>0</v>
      </c>
      <c r="J1620">
        <f t="shared" si="178"/>
        <v>10.158748531531138</v>
      </c>
      <c r="K1620">
        <f t="shared" si="182"/>
        <v>3.9060275779142537E-13</v>
      </c>
      <c r="L1620">
        <f t="shared" si="179"/>
        <v>4.0057145900672435E-13</v>
      </c>
      <c r="S1620">
        <f t="shared" si="180"/>
        <v>1.5874853153113921</v>
      </c>
      <c r="T1620">
        <f t="shared" si="181"/>
        <v>0</v>
      </c>
    </row>
    <row r="1621" spans="1:20" x14ac:dyDescent="0.25">
      <c r="A1621">
        <v>0.20340586565752128</v>
      </c>
      <c r="B1621">
        <f t="shared" si="176"/>
        <v>-0.82951733582096154</v>
      </c>
      <c r="C1621">
        <f t="shared" si="177"/>
        <v>0</v>
      </c>
      <c r="J1621">
        <f t="shared" si="178"/>
        <v>9.1704826641790387</v>
      </c>
      <c r="K1621">
        <f t="shared" si="182"/>
        <v>0</v>
      </c>
      <c r="L1621">
        <f t="shared" si="179"/>
        <v>0</v>
      </c>
      <c r="S1621">
        <f t="shared" si="180"/>
        <v>-8.295173358209615</v>
      </c>
      <c r="T1621">
        <f t="shared" si="181"/>
        <v>0</v>
      </c>
    </row>
    <row r="1622" spans="1:20" x14ac:dyDescent="0.25">
      <c r="A1622">
        <v>0.31830805383465072</v>
      </c>
      <c r="B1622">
        <f t="shared" si="176"/>
        <v>-0.4724353074312751</v>
      </c>
      <c r="C1622">
        <f t="shared" si="177"/>
        <v>0</v>
      </c>
      <c r="J1622">
        <f t="shared" si="178"/>
        <v>9.5275646925687241</v>
      </c>
      <c r="K1622">
        <f t="shared" si="182"/>
        <v>0</v>
      </c>
      <c r="L1622">
        <f t="shared" si="179"/>
        <v>0</v>
      </c>
      <c r="S1622">
        <f t="shared" si="180"/>
        <v>-4.7243530743127513</v>
      </c>
      <c r="T1622">
        <f t="shared" si="181"/>
        <v>0</v>
      </c>
    </row>
    <row r="1623" spans="1:20" x14ac:dyDescent="0.25">
      <c r="A1623">
        <v>0.74022644734031184</v>
      </c>
      <c r="B1623">
        <f t="shared" si="176"/>
        <v>0.64404368688430425</v>
      </c>
      <c r="C1623">
        <f t="shared" si="177"/>
        <v>0</v>
      </c>
      <c r="J1623">
        <f t="shared" si="178"/>
        <v>10.644043686884304</v>
      </c>
      <c r="K1623">
        <f t="shared" si="182"/>
        <v>2.1636866514434309E-15</v>
      </c>
      <c r="L1623">
        <f t="shared" si="179"/>
        <v>3.275943176626417E-15</v>
      </c>
      <c r="S1623">
        <f t="shared" si="180"/>
        <v>6.440436868843042</v>
      </c>
      <c r="T1623">
        <f t="shared" si="181"/>
        <v>0</v>
      </c>
    </row>
    <row r="1624" spans="1:20" x14ac:dyDescent="0.25">
      <c r="A1624">
        <v>5.1301614429151279E-2</v>
      </c>
      <c r="B1624">
        <f t="shared" si="176"/>
        <v>-1.6323620970940109</v>
      </c>
      <c r="C1624">
        <f t="shared" si="177"/>
        <v>0</v>
      </c>
      <c r="J1624">
        <f t="shared" si="178"/>
        <v>8.3676379029059884</v>
      </c>
      <c r="K1624">
        <f t="shared" si="182"/>
        <v>0</v>
      </c>
      <c r="L1624">
        <f t="shared" si="179"/>
        <v>0</v>
      </c>
      <c r="S1624">
        <f t="shared" si="180"/>
        <v>-16.323620970940109</v>
      </c>
      <c r="T1624">
        <f t="shared" si="181"/>
        <v>0</v>
      </c>
    </row>
    <row r="1625" spans="1:20" x14ac:dyDescent="0.25">
      <c r="A1625">
        <v>0.25812555314798424</v>
      </c>
      <c r="B1625">
        <f t="shared" si="176"/>
        <v>-0.6491350224879221</v>
      </c>
      <c r="C1625">
        <f t="shared" si="177"/>
        <v>0</v>
      </c>
      <c r="J1625">
        <f t="shared" si="178"/>
        <v>9.350864977512078</v>
      </c>
      <c r="K1625">
        <f t="shared" si="182"/>
        <v>0</v>
      </c>
      <c r="L1625">
        <f t="shared" si="179"/>
        <v>0</v>
      </c>
      <c r="S1625">
        <f t="shared" si="180"/>
        <v>-6.4913502248792208</v>
      </c>
      <c r="T1625">
        <f t="shared" si="181"/>
        <v>0</v>
      </c>
    </row>
    <row r="1626" spans="1:20" x14ac:dyDescent="0.25">
      <c r="A1626">
        <v>0.10538041322061831</v>
      </c>
      <c r="B1626">
        <f t="shared" si="176"/>
        <v>-1.2514761044247056</v>
      </c>
      <c r="C1626">
        <f t="shared" si="177"/>
        <v>0</v>
      </c>
      <c r="J1626">
        <f t="shared" si="178"/>
        <v>8.7485238955752944</v>
      </c>
      <c r="K1626">
        <f t="shared" si="182"/>
        <v>0</v>
      </c>
      <c r="L1626">
        <f t="shared" si="179"/>
        <v>0</v>
      </c>
      <c r="S1626">
        <f t="shared" si="180"/>
        <v>-12.514761044247056</v>
      </c>
      <c r="T1626">
        <f t="shared" si="181"/>
        <v>0</v>
      </c>
    </row>
    <row r="1627" spans="1:20" x14ac:dyDescent="0.25">
      <c r="A1627">
        <v>0.99597155674916837</v>
      </c>
      <c r="B1627">
        <f t="shared" si="176"/>
        <v>2.6496765465458267</v>
      </c>
      <c r="C1627">
        <f t="shared" si="177"/>
        <v>0</v>
      </c>
      <c r="J1627">
        <f t="shared" si="178"/>
        <v>12.649676546545827</v>
      </c>
      <c r="K1627">
        <f t="shared" si="182"/>
        <v>6.7743520676148654E-27</v>
      </c>
      <c r="L1627">
        <f t="shared" si="179"/>
        <v>7.5850124086784219E-24</v>
      </c>
      <c r="S1627">
        <f t="shared" si="180"/>
        <v>26.496765465458267</v>
      </c>
      <c r="T1627">
        <f t="shared" si="181"/>
        <v>3.1139420123695524E-140</v>
      </c>
    </row>
    <row r="1628" spans="1:20" x14ac:dyDescent="0.25">
      <c r="A1628">
        <v>2.0996734519486068E-2</v>
      </c>
      <c r="B1628">
        <f t="shared" si="176"/>
        <v>-2.0335848655695004</v>
      </c>
      <c r="C1628">
        <f t="shared" si="177"/>
        <v>0</v>
      </c>
      <c r="J1628">
        <f t="shared" si="178"/>
        <v>7.9664151344305001</v>
      </c>
      <c r="K1628">
        <f t="shared" si="182"/>
        <v>0</v>
      </c>
      <c r="L1628">
        <f t="shared" si="179"/>
        <v>0</v>
      </c>
      <c r="S1628">
        <f t="shared" si="180"/>
        <v>-20.335848655695003</v>
      </c>
      <c r="T1628">
        <f t="shared" si="181"/>
        <v>0</v>
      </c>
    </row>
    <row r="1629" spans="1:20" x14ac:dyDescent="0.25">
      <c r="A1629">
        <v>0.37467574083681754</v>
      </c>
      <c r="B1629">
        <f t="shared" si="176"/>
        <v>-0.31949460514632866</v>
      </c>
      <c r="C1629">
        <f t="shared" si="177"/>
        <v>0</v>
      </c>
      <c r="J1629">
        <f t="shared" si="178"/>
        <v>9.6805053948536717</v>
      </c>
      <c r="K1629">
        <f t="shared" si="182"/>
        <v>0</v>
      </c>
      <c r="L1629">
        <f t="shared" si="179"/>
        <v>0</v>
      </c>
      <c r="S1629">
        <f t="shared" si="180"/>
        <v>-3.1949460514632868</v>
      </c>
      <c r="T1629">
        <f t="shared" si="181"/>
        <v>0</v>
      </c>
    </row>
    <row r="1630" spans="1:20" x14ac:dyDescent="0.25">
      <c r="A1630">
        <v>0.96984771263771474</v>
      </c>
      <c r="B1630">
        <f t="shared" si="176"/>
        <v>1.8785601645646597</v>
      </c>
      <c r="C1630">
        <f t="shared" si="177"/>
        <v>0</v>
      </c>
      <c r="J1630">
        <f t="shared" si="178"/>
        <v>11.878560164564659</v>
      </c>
      <c r="K1630">
        <f t="shared" si="182"/>
        <v>4.6659107869366873E-22</v>
      </c>
      <c r="L1630">
        <f t="shared" si="179"/>
        <v>1.5905838649722326E-20</v>
      </c>
      <c r="S1630">
        <f t="shared" si="180"/>
        <v>18.785601645646597</v>
      </c>
      <c r="T1630">
        <f t="shared" si="181"/>
        <v>2.5652404900537299E-65</v>
      </c>
    </row>
    <row r="1631" spans="1:20" x14ac:dyDescent="0.25">
      <c r="A1631">
        <v>0.88735618152409435</v>
      </c>
      <c r="B1631">
        <f t="shared" si="176"/>
        <v>1.2125873259063775</v>
      </c>
      <c r="C1631">
        <f t="shared" si="177"/>
        <v>0</v>
      </c>
      <c r="J1631">
        <f t="shared" si="178"/>
        <v>11.212587325906377</v>
      </c>
      <c r="K1631">
        <f t="shared" si="182"/>
        <v>2.6928315059188358E-18</v>
      </c>
      <c r="L1631">
        <f t="shared" si="179"/>
        <v>1.1716068403224884E-17</v>
      </c>
      <c r="S1631">
        <f t="shared" si="180"/>
        <v>12.125873259063775</v>
      </c>
      <c r="T1631">
        <f t="shared" si="181"/>
        <v>2.9810100989032061E-21</v>
      </c>
    </row>
    <row r="1632" spans="1:20" x14ac:dyDescent="0.25">
      <c r="A1632">
        <v>0.5118869594409009</v>
      </c>
      <c r="B1632">
        <f t="shared" si="176"/>
        <v>2.9800598911039474E-2</v>
      </c>
      <c r="C1632">
        <f t="shared" si="177"/>
        <v>0</v>
      </c>
      <c r="J1632">
        <f t="shared" si="178"/>
        <v>10.02980059891104</v>
      </c>
      <c r="K1632">
        <f t="shared" si="182"/>
        <v>1.4346969028528005E-12</v>
      </c>
      <c r="L1632">
        <f t="shared" si="179"/>
        <v>1.4359715882273449E-12</v>
      </c>
      <c r="S1632">
        <f t="shared" si="180"/>
        <v>0.29800598911039472</v>
      </c>
      <c r="T1632">
        <f t="shared" si="181"/>
        <v>0</v>
      </c>
    </row>
    <row r="1633" spans="1:20" x14ac:dyDescent="0.25">
      <c r="A1633">
        <v>0.54963835566270947</v>
      </c>
      <c r="B1633">
        <f t="shared" si="176"/>
        <v>0.12474770569607553</v>
      </c>
      <c r="C1633">
        <f t="shared" si="177"/>
        <v>0</v>
      </c>
      <c r="J1633">
        <f t="shared" si="178"/>
        <v>10.124747705696075</v>
      </c>
      <c r="K1633">
        <f t="shared" si="182"/>
        <v>5.5224173688086255E-13</v>
      </c>
      <c r="L1633">
        <f t="shared" si="179"/>
        <v>5.6090293525810329E-13</v>
      </c>
      <c r="S1633">
        <f t="shared" si="180"/>
        <v>1.2474770569607554</v>
      </c>
      <c r="T1633">
        <f t="shared" si="181"/>
        <v>0</v>
      </c>
    </row>
    <row r="1634" spans="1:20" x14ac:dyDescent="0.25">
      <c r="A1634">
        <v>7.4739829706717123E-2</v>
      </c>
      <c r="B1634">
        <f t="shared" si="176"/>
        <v>-1.4413718470962096</v>
      </c>
      <c r="C1634">
        <f t="shared" si="177"/>
        <v>0</v>
      </c>
      <c r="J1634">
        <f t="shared" si="178"/>
        <v>8.5586281529037898</v>
      </c>
      <c r="K1634">
        <f t="shared" si="182"/>
        <v>0</v>
      </c>
      <c r="L1634">
        <f t="shared" si="179"/>
        <v>0</v>
      </c>
      <c r="S1634">
        <f t="shared" si="180"/>
        <v>-14.413718470962095</v>
      </c>
      <c r="T1634">
        <f t="shared" si="181"/>
        <v>0</v>
      </c>
    </row>
    <row r="1635" spans="1:20" x14ac:dyDescent="0.25">
      <c r="A1635">
        <v>0.96655171361430703</v>
      </c>
      <c r="B1635">
        <f t="shared" si="176"/>
        <v>1.8323682652534872</v>
      </c>
      <c r="C1635">
        <f t="shared" si="177"/>
        <v>0</v>
      </c>
      <c r="J1635">
        <f t="shared" si="178"/>
        <v>11.832368265253487</v>
      </c>
      <c r="K1635">
        <f t="shared" si="182"/>
        <v>8.7558374949666097E-22</v>
      </c>
      <c r="L1635">
        <f t="shared" si="179"/>
        <v>2.5146255196833221E-20</v>
      </c>
      <c r="S1635">
        <f t="shared" si="180"/>
        <v>18.32368265253487</v>
      </c>
      <c r="T1635">
        <f t="shared" si="181"/>
        <v>1.2114884336819847E-61</v>
      </c>
    </row>
    <row r="1636" spans="1:20" x14ac:dyDescent="0.25">
      <c r="A1636">
        <v>0.24289681691946166</v>
      </c>
      <c r="B1636">
        <f t="shared" si="176"/>
        <v>-0.69701463687288623</v>
      </c>
      <c r="C1636">
        <f t="shared" si="177"/>
        <v>0</v>
      </c>
      <c r="J1636">
        <f t="shared" si="178"/>
        <v>9.3029853631271138</v>
      </c>
      <c r="K1636">
        <f t="shared" si="182"/>
        <v>0</v>
      </c>
      <c r="L1636">
        <f t="shared" si="179"/>
        <v>0</v>
      </c>
      <c r="S1636">
        <f t="shared" si="180"/>
        <v>-6.9701463687288623</v>
      </c>
      <c r="T1636">
        <f t="shared" si="181"/>
        <v>0</v>
      </c>
    </row>
    <row r="1637" spans="1:20" x14ac:dyDescent="0.25">
      <c r="A1637">
        <v>0.99942014831995607</v>
      </c>
      <c r="B1637">
        <f t="shared" si="176"/>
        <v>3.2486100580724053</v>
      </c>
      <c r="C1637">
        <f t="shared" si="177"/>
        <v>0</v>
      </c>
      <c r="J1637">
        <f t="shared" si="178"/>
        <v>13.248610058072405</v>
      </c>
      <c r="K1637">
        <f t="shared" si="182"/>
        <v>5.1951654671751278E-31</v>
      </c>
      <c r="L1637">
        <f t="shared" si="179"/>
        <v>1.9902700234748912E-26</v>
      </c>
      <c r="S1637">
        <f t="shared" si="180"/>
        <v>32.486100580724056</v>
      </c>
      <c r="T1637">
        <f t="shared" si="181"/>
        <v>4.3423319710105253E-216</v>
      </c>
    </row>
    <row r="1638" spans="1:20" x14ac:dyDescent="0.25">
      <c r="A1638">
        <v>0.15030365916928617</v>
      </c>
      <c r="B1638">
        <f t="shared" si="176"/>
        <v>-1.0351318965684508</v>
      </c>
      <c r="C1638">
        <f t="shared" si="177"/>
        <v>0</v>
      </c>
      <c r="J1638">
        <f t="shared" si="178"/>
        <v>8.9648681034315487</v>
      </c>
      <c r="K1638">
        <f t="shared" si="182"/>
        <v>0</v>
      </c>
      <c r="L1638">
        <f t="shared" si="179"/>
        <v>0</v>
      </c>
      <c r="S1638">
        <f t="shared" si="180"/>
        <v>-10.351318965684509</v>
      </c>
      <c r="T1638">
        <f t="shared" si="181"/>
        <v>0</v>
      </c>
    </row>
    <row r="1639" spans="1:20" x14ac:dyDescent="0.25">
      <c r="A1639">
        <v>0.40473647267067475</v>
      </c>
      <c r="B1639">
        <f t="shared" si="176"/>
        <v>-0.24110602228346237</v>
      </c>
      <c r="C1639">
        <f t="shared" si="177"/>
        <v>0</v>
      </c>
      <c r="J1639">
        <f t="shared" si="178"/>
        <v>9.7588939777165375</v>
      </c>
      <c r="K1639">
        <f t="shared" si="182"/>
        <v>0</v>
      </c>
      <c r="L1639">
        <f t="shared" si="179"/>
        <v>0</v>
      </c>
      <c r="S1639">
        <f t="shared" si="180"/>
        <v>-2.4110602228346236</v>
      </c>
      <c r="T1639">
        <f t="shared" si="181"/>
        <v>0</v>
      </c>
    </row>
    <row r="1640" spans="1:20" x14ac:dyDescent="0.25">
      <c r="A1640">
        <v>0.11508529923398542</v>
      </c>
      <c r="B1640">
        <f t="shared" si="176"/>
        <v>-1.1999195191559666</v>
      </c>
      <c r="C1640">
        <f t="shared" si="177"/>
        <v>0</v>
      </c>
      <c r="J1640">
        <f t="shared" si="178"/>
        <v>8.8000804808440343</v>
      </c>
      <c r="K1640">
        <f t="shared" si="182"/>
        <v>0</v>
      </c>
      <c r="L1640">
        <f t="shared" si="179"/>
        <v>0</v>
      </c>
      <c r="S1640">
        <f t="shared" si="180"/>
        <v>-11.999195191559666</v>
      </c>
      <c r="T1640">
        <f t="shared" si="181"/>
        <v>0</v>
      </c>
    </row>
    <row r="1641" spans="1:20" x14ac:dyDescent="0.25">
      <c r="A1641">
        <v>0.27747428815576647</v>
      </c>
      <c r="B1641">
        <f t="shared" si="176"/>
        <v>-0.59036111195729235</v>
      </c>
      <c r="C1641">
        <f t="shared" si="177"/>
        <v>0</v>
      </c>
      <c r="J1641">
        <f t="shared" si="178"/>
        <v>9.4096388880427071</v>
      </c>
      <c r="K1641">
        <f t="shared" si="182"/>
        <v>0</v>
      </c>
      <c r="L1641">
        <f t="shared" si="179"/>
        <v>0</v>
      </c>
      <c r="S1641">
        <f t="shared" si="180"/>
        <v>-5.9036111195729237</v>
      </c>
      <c r="T1641">
        <f t="shared" si="181"/>
        <v>0</v>
      </c>
    </row>
    <row r="1642" spans="1:20" x14ac:dyDescent="0.25">
      <c r="A1642">
        <v>0.26691488387707146</v>
      </c>
      <c r="B1642">
        <f t="shared" si="176"/>
        <v>-0.62217049057200591</v>
      </c>
      <c r="C1642">
        <f t="shared" si="177"/>
        <v>0</v>
      </c>
      <c r="J1642">
        <f t="shared" si="178"/>
        <v>9.3778295094279933</v>
      </c>
      <c r="K1642">
        <f t="shared" si="182"/>
        <v>0</v>
      </c>
      <c r="L1642">
        <f t="shared" si="179"/>
        <v>0</v>
      </c>
      <c r="S1642">
        <f t="shared" si="180"/>
        <v>-6.2217049057200589</v>
      </c>
      <c r="T1642">
        <f t="shared" si="181"/>
        <v>0</v>
      </c>
    </row>
    <row r="1643" spans="1:20" x14ac:dyDescent="0.25">
      <c r="A1643">
        <v>0.29801324503311261</v>
      </c>
      <c r="B1643">
        <f t="shared" si="176"/>
        <v>-0.53012323546264539</v>
      </c>
      <c r="C1643">
        <f t="shared" si="177"/>
        <v>0</v>
      </c>
      <c r="J1643">
        <f t="shared" si="178"/>
        <v>9.4698767645373554</v>
      </c>
      <c r="K1643">
        <f t="shared" si="182"/>
        <v>0</v>
      </c>
      <c r="L1643">
        <f t="shared" si="179"/>
        <v>0</v>
      </c>
      <c r="S1643">
        <f t="shared" si="180"/>
        <v>-5.3012323546264541</v>
      </c>
      <c r="T1643">
        <f t="shared" si="181"/>
        <v>0</v>
      </c>
    </row>
    <row r="1644" spans="1:20" x14ac:dyDescent="0.25">
      <c r="A1644">
        <v>0.41889706106753744</v>
      </c>
      <c r="B1644">
        <f t="shared" si="176"/>
        <v>-0.20471586794682461</v>
      </c>
      <c r="C1644">
        <f t="shared" si="177"/>
        <v>0</v>
      </c>
      <c r="J1644">
        <f t="shared" si="178"/>
        <v>9.7952841320531761</v>
      </c>
      <c r="K1644">
        <f t="shared" si="182"/>
        <v>0</v>
      </c>
      <c r="L1644">
        <f t="shared" si="179"/>
        <v>0</v>
      </c>
      <c r="S1644">
        <f t="shared" si="180"/>
        <v>-2.0471586794682461</v>
      </c>
      <c r="T1644">
        <f t="shared" si="181"/>
        <v>0</v>
      </c>
    </row>
    <row r="1645" spans="1:20" x14ac:dyDescent="0.25">
      <c r="A1645">
        <v>0.27665028839991457</v>
      </c>
      <c r="B1645">
        <f t="shared" si="176"/>
        <v>-0.59282156084124438</v>
      </c>
      <c r="C1645">
        <f t="shared" si="177"/>
        <v>0</v>
      </c>
      <c r="J1645">
        <f t="shared" si="178"/>
        <v>9.4071784391587556</v>
      </c>
      <c r="K1645">
        <f t="shared" si="182"/>
        <v>0</v>
      </c>
      <c r="L1645">
        <f t="shared" si="179"/>
        <v>0</v>
      </c>
      <c r="S1645">
        <f t="shared" si="180"/>
        <v>-5.9282156084124438</v>
      </c>
      <c r="T1645">
        <f t="shared" si="181"/>
        <v>0</v>
      </c>
    </row>
    <row r="1646" spans="1:20" x14ac:dyDescent="0.25">
      <c r="A1646">
        <v>0.95388653218176822</v>
      </c>
      <c r="B1646">
        <f t="shared" si="176"/>
        <v>1.6837658180837041</v>
      </c>
      <c r="C1646">
        <f t="shared" si="177"/>
        <v>0</v>
      </c>
      <c r="J1646">
        <f t="shared" si="178"/>
        <v>11.683765818083703</v>
      </c>
      <c r="K1646">
        <f t="shared" si="182"/>
        <v>6.4432148779411017E-21</v>
      </c>
      <c r="L1646">
        <f t="shared" si="179"/>
        <v>1.0973791701416388E-19</v>
      </c>
      <c r="S1646">
        <f t="shared" si="180"/>
        <v>16.837658180837039</v>
      </c>
      <c r="T1646">
        <f t="shared" si="181"/>
        <v>1.9019709176670577E-50</v>
      </c>
    </row>
    <row r="1647" spans="1:20" x14ac:dyDescent="0.25">
      <c r="A1647">
        <v>0.93591113010040594</v>
      </c>
      <c r="B1647">
        <f t="shared" si="176"/>
        <v>1.5213272317169033</v>
      </c>
      <c r="C1647">
        <f t="shared" si="177"/>
        <v>0</v>
      </c>
      <c r="J1647">
        <f t="shared" si="178"/>
        <v>11.521327231716903</v>
      </c>
      <c r="K1647">
        <f t="shared" si="182"/>
        <v>5.4273918344903559E-20</v>
      </c>
      <c r="L1647">
        <f t="shared" si="179"/>
        <v>5.4920969812093109E-19</v>
      </c>
      <c r="S1647">
        <f t="shared" si="180"/>
        <v>15.213272317169032</v>
      </c>
      <c r="T1647">
        <f t="shared" si="181"/>
        <v>2.6757474373052447E-39</v>
      </c>
    </row>
    <row r="1648" spans="1:20" x14ac:dyDescent="0.25">
      <c r="A1648">
        <v>0.1532639545884579</v>
      </c>
      <c r="B1648">
        <f t="shared" si="176"/>
        <v>-1.0225346762598861</v>
      </c>
      <c r="C1648">
        <f t="shared" si="177"/>
        <v>0</v>
      </c>
      <c r="J1648">
        <f t="shared" si="178"/>
        <v>8.9774653237401143</v>
      </c>
      <c r="K1648">
        <f t="shared" si="182"/>
        <v>0</v>
      </c>
      <c r="L1648">
        <f t="shared" si="179"/>
        <v>0</v>
      </c>
      <c r="S1648">
        <f t="shared" si="180"/>
        <v>-10.225346762598861</v>
      </c>
      <c r="T1648">
        <f t="shared" si="181"/>
        <v>0</v>
      </c>
    </row>
    <row r="1649" spans="1:20" x14ac:dyDescent="0.25">
      <c r="A1649">
        <v>0.89693899349955752</v>
      </c>
      <c r="B1649">
        <f t="shared" si="176"/>
        <v>1.2643009938948271</v>
      </c>
      <c r="C1649">
        <f t="shared" si="177"/>
        <v>0</v>
      </c>
      <c r="J1649">
        <f t="shared" si="178"/>
        <v>11.264300993894826</v>
      </c>
      <c r="K1649">
        <f t="shared" si="182"/>
        <v>1.4190236852480332E-18</v>
      </c>
      <c r="L1649">
        <f t="shared" si="179"/>
        <v>7.0176337790696758E-18</v>
      </c>
      <c r="S1649">
        <f t="shared" si="180"/>
        <v>12.643009938948271</v>
      </c>
      <c r="T1649">
        <f t="shared" si="181"/>
        <v>5.4814846930779339E-24</v>
      </c>
    </row>
    <row r="1650" spans="1:20" x14ac:dyDescent="0.25">
      <c r="A1650">
        <v>0.32007812738425856</v>
      </c>
      <c r="B1650">
        <f t="shared" si="176"/>
        <v>-0.46748033993761856</v>
      </c>
      <c r="C1650">
        <f t="shared" si="177"/>
        <v>0</v>
      </c>
      <c r="J1650">
        <f t="shared" si="178"/>
        <v>9.5325196600623823</v>
      </c>
      <c r="K1650">
        <f t="shared" si="182"/>
        <v>0</v>
      </c>
      <c r="L1650">
        <f t="shared" si="179"/>
        <v>0</v>
      </c>
      <c r="S1650">
        <f t="shared" si="180"/>
        <v>-4.6748033993761853</v>
      </c>
      <c r="T1650">
        <f t="shared" si="181"/>
        <v>0</v>
      </c>
    </row>
    <row r="1651" spans="1:20" x14ac:dyDescent="0.25">
      <c r="A1651">
        <v>6.4333017975402085E-2</v>
      </c>
      <c r="B1651">
        <f t="shared" si="176"/>
        <v>-1.5193833282541818</v>
      </c>
      <c r="C1651">
        <f t="shared" si="177"/>
        <v>0</v>
      </c>
      <c r="J1651">
        <f t="shared" si="178"/>
        <v>8.4806166717458176</v>
      </c>
      <c r="K1651">
        <f t="shared" si="182"/>
        <v>0</v>
      </c>
      <c r="L1651">
        <f t="shared" si="179"/>
        <v>0</v>
      </c>
      <c r="S1651">
        <f t="shared" si="180"/>
        <v>-15.193833282541817</v>
      </c>
      <c r="T1651">
        <f t="shared" si="181"/>
        <v>0</v>
      </c>
    </row>
    <row r="1652" spans="1:20" x14ac:dyDescent="0.25">
      <c r="A1652">
        <v>0.36225470748008665</v>
      </c>
      <c r="B1652">
        <f t="shared" si="176"/>
        <v>-0.35243852408093329</v>
      </c>
      <c r="C1652">
        <f t="shared" si="177"/>
        <v>0</v>
      </c>
      <c r="J1652">
        <f t="shared" si="178"/>
        <v>9.6475614759190673</v>
      </c>
      <c r="K1652">
        <f t="shared" si="182"/>
        <v>0</v>
      </c>
      <c r="L1652">
        <f t="shared" si="179"/>
        <v>0</v>
      </c>
      <c r="S1652">
        <f t="shared" si="180"/>
        <v>-3.524385240809333</v>
      </c>
      <c r="T1652">
        <f t="shared" si="181"/>
        <v>0</v>
      </c>
    </row>
    <row r="1653" spans="1:20" x14ac:dyDescent="0.25">
      <c r="A1653">
        <v>0.66103091525009916</v>
      </c>
      <c r="B1653">
        <f t="shared" si="176"/>
        <v>0.41527832096325507</v>
      </c>
      <c r="C1653">
        <f t="shared" si="177"/>
        <v>0</v>
      </c>
      <c r="J1653">
        <f t="shared" si="178"/>
        <v>10.415278320963255</v>
      </c>
      <c r="K1653">
        <f t="shared" si="182"/>
        <v>2.6577812091472437E-14</v>
      </c>
      <c r="L1653">
        <f t="shared" si="179"/>
        <v>3.158027824758757E-14</v>
      </c>
      <c r="S1653">
        <f t="shared" si="180"/>
        <v>4.1527832096325508</v>
      </c>
      <c r="T1653">
        <f t="shared" si="181"/>
        <v>0</v>
      </c>
    </row>
    <row r="1654" spans="1:20" x14ac:dyDescent="0.25">
      <c r="A1654">
        <v>0.33307901242103338</v>
      </c>
      <c r="B1654">
        <f t="shared" si="176"/>
        <v>-0.43142685762450528</v>
      </c>
      <c r="C1654">
        <f t="shared" si="177"/>
        <v>0</v>
      </c>
      <c r="J1654">
        <f t="shared" si="178"/>
        <v>9.5685731423754952</v>
      </c>
      <c r="K1654">
        <f t="shared" si="182"/>
        <v>0</v>
      </c>
      <c r="L1654">
        <f t="shared" si="179"/>
        <v>0</v>
      </c>
      <c r="S1654">
        <f t="shared" si="180"/>
        <v>-4.3142685762450528</v>
      </c>
      <c r="T1654">
        <f t="shared" si="181"/>
        <v>0</v>
      </c>
    </row>
    <row r="1655" spans="1:20" x14ac:dyDescent="0.25">
      <c r="A1655">
        <v>0.67372661519211396</v>
      </c>
      <c r="B1655">
        <f t="shared" si="176"/>
        <v>0.45022700011116618</v>
      </c>
      <c r="C1655">
        <f t="shared" si="177"/>
        <v>0</v>
      </c>
      <c r="J1655">
        <f t="shared" si="178"/>
        <v>10.450227000111166</v>
      </c>
      <c r="K1655">
        <f t="shared" si="182"/>
        <v>1.8241360666170348E-14</v>
      </c>
      <c r="L1655">
        <f t="shared" si="179"/>
        <v>2.234038286124008E-14</v>
      </c>
      <c r="S1655">
        <f t="shared" si="180"/>
        <v>4.5022700011116621</v>
      </c>
      <c r="T1655">
        <f t="shared" si="181"/>
        <v>0</v>
      </c>
    </row>
    <row r="1656" spans="1:20" x14ac:dyDescent="0.25">
      <c r="A1656">
        <v>0.89532151249732961</v>
      </c>
      <c r="B1656">
        <f t="shared" si="176"/>
        <v>1.2553355501059598</v>
      </c>
      <c r="C1656">
        <f t="shared" si="177"/>
        <v>0</v>
      </c>
      <c r="J1656">
        <f t="shared" si="178"/>
        <v>11.25533555010596</v>
      </c>
      <c r="K1656">
        <f t="shared" si="182"/>
        <v>1.5863201355531878E-18</v>
      </c>
      <c r="L1656">
        <f t="shared" si="179"/>
        <v>7.6697521229545826E-18</v>
      </c>
      <c r="S1656">
        <f t="shared" si="180"/>
        <v>12.553355501059597</v>
      </c>
      <c r="T1656">
        <f t="shared" si="181"/>
        <v>1.6650623545890625E-23</v>
      </c>
    </row>
    <row r="1657" spans="1:20" x14ac:dyDescent="0.25">
      <c r="A1657">
        <v>5.8168279061250647E-2</v>
      </c>
      <c r="B1657">
        <f t="shared" si="176"/>
        <v>-1.5703377419058695</v>
      </c>
      <c r="C1657">
        <f t="shared" si="177"/>
        <v>0</v>
      </c>
      <c r="J1657">
        <f t="shared" si="178"/>
        <v>8.4296622580941296</v>
      </c>
      <c r="K1657">
        <f t="shared" si="182"/>
        <v>0</v>
      </c>
      <c r="L1657">
        <f t="shared" si="179"/>
        <v>0</v>
      </c>
      <c r="S1657">
        <f t="shared" si="180"/>
        <v>-15.703377419058695</v>
      </c>
      <c r="T1657">
        <f t="shared" si="181"/>
        <v>0</v>
      </c>
    </row>
    <row r="1658" spans="1:20" x14ac:dyDescent="0.25">
      <c r="A1658">
        <v>0.9124423963133641</v>
      </c>
      <c r="B1658">
        <f t="shared" si="176"/>
        <v>1.3559495910610053</v>
      </c>
      <c r="C1658">
        <f t="shared" si="177"/>
        <v>0</v>
      </c>
      <c r="J1658">
        <f t="shared" si="178"/>
        <v>11.355949591061005</v>
      </c>
      <c r="K1658">
        <f t="shared" si="182"/>
        <v>4.4997831168352945E-19</v>
      </c>
      <c r="L1658">
        <f t="shared" si="179"/>
        <v>2.8293398046396458E-18</v>
      </c>
      <c r="S1658">
        <f t="shared" si="180"/>
        <v>13.559495910610053</v>
      </c>
      <c r="T1658">
        <f t="shared" si="181"/>
        <v>4.0440258999655311E-29</v>
      </c>
    </row>
    <row r="1659" spans="1:20" x14ac:dyDescent="0.25">
      <c r="A1659">
        <v>0.34394360179448835</v>
      </c>
      <c r="B1659">
        <f t="shared" si="176"/>
        <v>-0.4017239403559969</v>
      </c>
      <c r="C1659">
        <f t="shared" si="177"/>
        <v>0</v>
      </c>
      <c r="J1659">
        <f t="shared" si="178"/>
        <v>9.5982760596440038</v>
      </c>
      <c r="K1659">
        <f t="shared" si="182"/>
        <v>0</v>
      </c>
      <c r="L1659">
        <f t="shared" si="179"/>
        <v>0</v>
      </c>
      <c r="S1659">
        <f t="shared" si="180"/>
        <v>-4.0172394035599694</v>
      </c>
      <c r="T1659">
        <f t="shared" si="181"/>
        <v>0</v>
      </c>
    </row>
    <row r="1660" spans="1:20" x14ac:dyDescent="0.25">
      <c r="A1660">
        <v>0.49775688955351421</v>
      </c>
      <c r="B1660">
        <f t="shared" si="176"/>
        <v>-5.6226736944392204E-3</v>
      </c>
      <c r="C1660">
        <f t="shared" si="177"/>
        <v>0</v>
      </c>
      <c r="J1660">
        <f t="shared" si="178"/>
        <v>9.9943773263055604</v>
      </c>
      <c r="K1660">
        <f t="shared" si="182"/>
        <v>0</v>
      </c>
      <c r="L1660">
        <f t="shared" si="179"/>
        <v>0</v>
      </c>
      <c r="S1660">
        <f t="shared" si="180"/>
        <v>-5.6226736944392203E-2</v>
      </c>
      <c r="T1660">
        <f t="shared" si="181"/>
        <v>0</v>
      </c>
    </row>
    <row r="1661" spans="1:20" x14ac:dyDescent="0.25">
      <c r="A1661">
        <v>0.89779351176488542</v>
      </c>
      <c r="B1661">
        <f t="shared" si="176"/>
        <v>1.2690787556101857</v>
      </c>
      <c r="C1661">
        <f t="shared" si="177"/>
        <v>0</v>
      </c>
      <c r="J1661">
        <f t="shared" si="178"/>
        <v>11.269078755610186</v>
      </c>
      <c r="K1661">
        <f t="shared" si="182"/>
        <v>1.3371114440192943E-18</v>
      </c>
      <c r="L1661">
        <f t="shared" si="179"/>
        <v>6.6930691541748435E-18</v>
      </c>
      <c r="S1661">
        <f t="shared" si="180"/>
        <v>12.690787556101856</v>
      </c>
      <c r="T1661">
        <f t="shared" si="181"/>
        <v>3.0222619759081288E-24</v>
      </c>
    </row>
    <row r="1662" spans="1:20" x14ac:dyDescent="0.25">
      <c r="A1662">
        <v>0.99368266853846854</v>
      </c>
      <c r="B1662">
        <f t="shared" si="176"/>
        <v>2.4939042294120064</v>
      </c>
      <c r="C1662">
        <f t="shared" si="177"/>
        <v>0</v>
      </c>
      <c r="J1662">
        <f t="shared" si="178"/>
        <v>12.493904229412006</v>
      </c>
      <c r="K1662">
        <f t="shared" si="182"/>
        <v>7.0788999327844179E-26</v>
      </c>
      <c r="L1662">
        <f t="shared" si="179"/>
        <v>3.5570144145536211E-23</v>
      </c>
      <c r="S1662">
        <f t="shared" si="180"/>
        <v>24.939042294120064</v>
      </c>
      <c r="T1662">
        <f t="shared" si="181"/>
        <v>4.9141351958885358E-123</v>
      </c>
    </row>
    <row r="1663" spans="1:20" x14ac:dyDescent="0.25">
      <c r="A1663">
        <v>0.67696157719656969</v>
      </c>
      <c r="B1663">
        <f t="shared" si="176"/>
        <v>0.4592190865993705</v>
      </c>
      <c r="C1663">
        <f t="shared" si="177"/>
        <v>0</v>
      </c>
      <c r="J1663">
        <f t="shared" si="178"/>
        <v>10.45921908659937</v>
      </c>
      <c r="K1663">
        <f t="shared" si="182"/>
        <v>1.6551107120814466E-14</v>
      </c>
      <c r="L1663">
        <f t="shared" si="179"/>
        <v>2.0436758458035051E-14</v>
      </c>
      <c r="S1663">
        <f t="shared" si="180"/>
        <v>4.5921908659937047</v>
      </c>
      <c r="T1663">
        <f t="shared" si="181"/>
        <v>0</v>
      </c>
    </row>
    <row r="1664" spans="1:20" x14ac:dyDescent="0.25">
      <c r="A1664">
        <v>0.63762321848200931</v>
      </c>
      <c r="B1664">
        <f t="shared" si="176"/>
        <v>0.3521129417515228</v>
      </c>
      <c r="C1664">
        <f t="shared" si="177"/>
        <v>0</v>
      </c>
      <c r="J1664">
        <f t="shared" si="178"/>
        <v>10.352112941751523</v>
      </c>
      <c r="K1664">
        <f t="shared" si="182"/>
        <v>5.2149778727158331E-14</v>
      </c>
      <c r="L1664">
        <f t="shared" si="179"/>
        <v>5.903340453102988E-14</v>
      </c>
      <c r="S1664">
        <f t="shared" si="180"/>
        <v>3.5211294175152279</v>
      </c>
      <c r="T1664">
        <f t="shared" si="181"/>
        <v>0</v>
      </c>
    </row>
    <row r="1665" spans="1:20" x14ac:dyDescent="0.25">
      <c r="A1665">
        <v>0.4540849024933622</v>
      </c>
      <c r="B1665">
        <f t="shared" si="176"/>
        <v>-0.11534735496676948</v>
      </c>
      <c r="C1665">
        <f t="shared" si="177"/>
        <v>0</v>
      </c>
      <c r="J1665">
        <f t="shared" si="178"/>
        <v>9.8846526450332313</v>
      </c>
      <c r="K1665">
        <f t="shared" si="182"/>
        <v>0</v>
      </c>
      <c r="L1665">
        <f t="shared" si="179"/>
        <v>0</v>
      </c>
      <c r="S1665">
        <f t="shared" si="180"/>
        <v>-1.1534735496676949</v>
      </c>
      <c r="T1665">
        <f t="shared" si="181"/>
        <v>0</v>
      </c>
    </row>
    <row r="1666" spans="1:20" x14ac:dyDescent="0.25">
      <c r="A1666">
        <v>0.21948912015137181</v>
      </c>
      <c r="B1666">
        <f t="shared" si="176"/>
        <v>-0.7739197654099248</v>
      </c>
      <c r="C1666">
        <f t="shared" si="177"/>
        <v>0</v>
      </c>
      <c r="J1666">
        <f t="shared" si="178"/>
        <v>9.226080234590075</v>
      </c>
      <c r="K1666">
        <f t="shared" si="182"/>
        <v>0</v>
      </c>
      <c r="L1666">
        <f t="shared" si="179"/>
        <v>0</v>
      </c>
      <c r="S1666">
        <f t="shared" si="180"/>
        <v>-7.7391976540992484</v>
      </c>
      <c r="T1666">
        <f t="shared" si="181"/>
        <v>0</v>
      </c>
    </row>
    <row r="1667" spans="1:20" x14ac:dyDescent="0.25">
      <c r="A1667">
        <v>0.84878078554643388</v>
      </c>
      <c r="B1667">
        <f t="shared" si="176"/>
        <v>1.0312183681045755</v>
      </c>
      <c r="C1667">
        <f t="shared" si="177"/>
        <v>0</v>
      </c>
      <c r="J1667">
        <f t="shared" si="178"/>
        <v>11.031218368104575</v>
      </c>
      <c r="K1667">
        <f t="shared" si="182"/>
        <v>2.4408508822079573E-17</v>
      </c>
      <c r="L1667">
        <f t="shared" si="179"/>
        <v>7.0692756699332231E-17</v>
      </c>
      <c r="S1667">
        <f t="shared" si="180"/>
        <v>10.312183681045754</v>
      </c>
      <c r="T1667">
        <f t="shared" si="181"/>
        <v>1.4209670333759732E-12</v>
      </c>
    </row>
    <row r="1668" spans="1:20" x14ac:dyDescent="0.25">
      <c r="A1668">
        <v>0.97494430372020635</v>
      </c>
      <c r="B1668">
        <f t="shared" si="176"/>
        <v>1.9590119052837693</v>
      </c>
      <c r="C1668">
        <f t="shared" si="177"/>
        <v>0</v>
      </c>
      <c r="J1668">
        <f t="shared" si="178"/>
        <v>11.95901190528377</v>
      </c>
      <c r="K1668">
        <f t="shared" si="182"/>
        <v>1.543073664651835E-22</v>
      </c>
      <c r="L1668">
        <f t="shared" si="179"/>
        <v>7.1629282116693953E-21</v>
      </c>
      <c r="S1668">
        <f t="shared" si="180"/>
        <v>19.590119052837693</v>
      </c>
      <c r="T1668">
        <f t="shared" si="181"/>
        <v>6.1686777077298722E-72</v>
      </c>
    </row>
    <row r="1669" spans="1:20" x14ac:dyDescent="0.25">
      <c r="A1669">
        <v>0.68300424207281718</v>
      </c>
      <c r="B1669">
        <f t="shared" si="176"/>
        <v>0.47611631292616302</v>
      </c>
      <c r="C1669">
        <f t="shared" si="177"/>
        <v>0</v>
      </c>
      <c r="J1669">
        <f t="shared" si="178"/>
        <v>10.476116312926163</v>
      </c>
      <c r="K1669">
        <f t="shared" si="182"/>
        <v>1.3780993890212344E-14</v>
      </c>
      <c r="L1669">
        <f t="shared" si="179"/>
        <v>1.7287386507724013E-14</v>
      </c>
      <c r="S1669">
        <f t="shared" si="180"/>
        <v>4.7611631292616305</v>
      </c>
      <c r="T1669">
        <f t="shared" si="181"/>
        <v>0</v>
      </c>
    </row>
    <row r="1670" spans="1:20" x14ac:dyDescent="0.25">
      <c r="A1670">
        <v>0.41389202551347393</v>
      </c>
      <c r="B1670">
        <f t="shared" si="176"/>
        <v>-0.21754447464823617</v>
      </c>
      <c r="C1670">
        <f t="shared" si="177"/>
        <v>0</v>
      </c>
      <c r="J1670">
        <f t="shared" si="178"/>
        <v>9.7824555253517644</v>
      </c>
      <c r="K1670">
        <f t="shared" si="182"/>
        <v>0</v>
      </c>
      <c r="L1670">
        <f t="shared" si="179"/>
        <v>0</v>
      </c>
      <c r="S1670">
        <f t="shared" si="180"/>
        <v>-2.1754447464823619</v>
      </c>
      <c r="T1670">
        <f t="shared" si="181"/>
        <v>0</v>
      </c>
    </row>
    <row r="1671" spans="1:20" x14ac:dyDescent="0.25">
      <c r="A1671">
        <v>0.81160924100466936</v>
      </c>
      <c r="B1671">
        <f t="shared" ref="B1671:B1734" si="183">NORMINV(A1671,0,1)</f>
        <v>0.88384198588010032</v>
      </c>
      <c r="C1671">
        <f t="shared" ref="C1671:C1734" si="184">IF(B1671&gt;10,B1671,0)*10^9</f>
        <v>0</v>
      </c>
      <c r="J1671">
        <f t="shared" ref="J1671:J1734" si="185">NORMINV(A1671,10,1)</f>
        <v>10.8838419858801</v>
      </c>
      <c r="K1671">
        <f t="shared" si="182"/>
        <v>1.3941851361951807E-16</v>
      </c>
      <c r="L1671">
        <f t="shared" ref="L1671:L1734" si="186">IF(J1671&gt;10,J1671,0)*NORMDIST(J1671,0,1,0)*10^9/NORMDIST(J1671,10,1,0)</f>
        <v>3.0449569674042837E-16</v>
      </c>
      <c r="S1671">
        <f t="shared" ref="S1671:S1734" si="187">NORMINV(A1671,0,10)</f>
        <v>8.8384198588010037</v>
      </c>
      <c r="T1671">
        <f t="shared" ref="T1671:T1734" si="188">IF(S1671&gt;10,S1671,0)*NORMDIST(S1671,0,1,0)*10^9/NORMDIST(S1671,0,10,0)</f>
        <v>0</v>
      </c>
    </row>
    <row r="1672" spans="1:20" x14ac:dyDescent="0.25">
      <c r="A1672">
        <v>0.87987914670247502</v>
      </c>
      <c r="B1672">
        <f t="shared" si="183"/>
        <v>1.1743828621599086</v>
      </c>
      <c r="C1672">
        <f t="shared" si="184"/>
        <v>0</v>
      </c>
      <c r="J1672">
        <f t="shared" si="185"/>
        <v>11.174382862159909</v>
      </c>
      <c r="K1672">
        <f t="shared" si="182"/>
        <v>4.3077584878964684E-18</v>
      </c>
      <c r="L1672">
        <f t="shared" si="186"/>
        <v>1.7108797473576611E-17</v>
      </c>
      <c r="S1672">
        <f t="shared" si="187"/>
        <v>11.743828621599086</v>
      </c>
      <c r="T1672">
        <f t="shared" si="188"/>
        <v>2.6356446010825012E-19</v>
      </c>
    </row>
    <row r="1673" spans="1:20" x14ac:dyDescent="0.25">
      <c r="A1673">
        <v>0.29267250587481308</v>
      </c>
      <c r="B1673">
        <f t="shared" si="183"/>
        <v>-0.54559405508533632</v>
      </c>
      <c r="C1673">
        <f t="shared" si="184"/>
        <v>0</v>
      </c>
      <c r="J1673">
        <f t="shared" si="185"/>
        <v>9.4544059449146634</v>
      </c>
      <c r="K1673">
        <f t="shared" ref="K1673:K1736" si="189">IF(J1673&gt;10,J1673,0)*(EXP(-(J1673^2)/2)*10^9)/EXP(-(J1673-10)^2/2)</f>
        <v>0</v>
      </c>
      <c r="L1673">
        <f t="shared" si="186"/>
        <v>0</v>
      </c>
      <c r="S1673">
        <f t="shared" si="187"/>
        <v>-5.4559405508533629</v>
      </c>
      <c r="T1673">
        <f t="shared" si="188"/>
        <v>0</v>
      </c>
    </row>
    <row r="1674" spans="1:20" x14ac:dyDescent="0.25">
      <c r="A1674">
        <v>0.49592577898495438</v>
      </c>
      <c r="B1674">
        <f t="shared" si="183"/>
        <v>-1.0212735121940248E-2</v>
      </c>
      <c r="C1674">
        <f t="shared" si="184"/>
        <v>0</v>
      </c>
      <c r="J1674">
        <f t="shared" si="185"/>
        <v>9.9897872648780606</v>
      </c>
      <c r="K1674">
        <f t="shared" si="189"/>
        <v>0</v>
      </c>
      <c r="L1674">
        <f t="shared" si="186"/>
        <v>0</v>
      </c>
      <c r="S1674">
        <f t="shared" si="187"/>
        <v>-0.10212735121940249</v>
      </c>
      <c r="T1674">
        <f t="shared" si="188"/>
        <v>0</v>
      </c>
    </row>
    <row r="1675" spans="1:20" x14ac:dyDescent="0.25">
      <c r="A1675">
        <v>0.17795342875453962</v>
      </c>
      <c r="B1675">
        <f t="shared" si="183"/>
        <v>-0.92319257507735075</v>
      </c>
      <c r="C1675">
        <f t="shared" si="184"/>
        <v>0</v>
      </c>
      <c r="J1675">
        <f t="shared" si="185"/>
        <v>9.0768074249226487</v>
      </c>
      <c r="K1675">
        <f t="shared" si="189"/>
        <v>0</v>
      </c>
      <c r="L1675">
        <f t="shared" si="186"/>
        <v>0</v>
      </c>
      <c r="S1675">
        <f t="shared" si="187"/>
        <v>-9.2319257507735077</v>
      </c>
      <c r="T1675">
        <f t="shared" si="188"/>
        <v>0</v>
      </c>
    </row>
    <row r="1676" spans="1:20" x14ac:dyDescent="0.25">
      <c r="A1676">
        <v>0.90624713888973663</v>
      </c>
      <c r="B1676">
        <f t="shared" si="183"/>
        <v>1.3179938035452479</v>
      </c>
      <c r="C1676">
        <f t="shared" si="184"/>
        <v>0</v>
      </c>
      <c r="J1676">
        <f t="shared" si="185"/>
        <v>11.317993803545248</v>
      </c>
      <c r="K1676">
        <f t="shared" si="189"/>
        <v>7.2552890964299014E-19</v>
      </c>
      <c r="L1676">
        <f t="shared" si="186"/>
        <v>4.1216489201062734E-18</v>
      </c>
      <c r="S1676">
        <f t="shared" si="187"/>
        <v>13.179938035452478</v>
      </c>
      <c r="T1676">
        <f t="shared" si="188"/>
        <v>5.9745859141454888E-27</v>
      </c>
    </row>
    <row r="1677" spans="1:20" x14ac:dyDescent="0.25">
      <c r="A1677">
        <v>0.94863734855189674</v>
      </c>
      <c r="B1677">
        <f t="shared" si="183"/>
        <v>1.6317825487449287</v>
      </c>
      <c r="C1677">
        <f t="shared" si="184"/>
        <v>0</v>
      </c>
      <c r="J1677">
        <f t="shared" si="185"/>
        <v>11.631782548744928</v>
      </c>
      <c r="K1677">
        <f t="shared" si="189"/>
        <v>1.281676708678298E-20</v>
      </c>
      <c r="L1677">
        <f t="shared" si="186"/>
        <v>1.8373022784909881E-19</v>
      </c>
      <c r="S1677">
        <f t="shared" si="187"/>
        <v>16.317825487449287</v>
      </c>
      <c r="T1677">
        <f t="shared" si="188"/>
        <v>9.3488301974193852E-47</v>
      </c>
    </row>
    <row r="1678" spans="1:20" x14ac:dyDescent="0.25">
      <c r="A1678">
        <v>0.98910489211706898</v>
      </c>
      <c r="B1678">
        <f t="shared" si="183"/>
        <v>2.2940049264460902</v>
      </c>
      <c r="C1678">
        <f t="shared" si="184"/>
        <v>0</v>
      </c>
      <c r="J1678">
        <f t="shared" si="185"/>
        <v>12.294004926446091</v>
      </c>
      <c r="K1678">
        <f t="shared" si="189"/>
        <v>1.3389851027423408E-24</v>
      </c>
      <c r="L1678">
        <f t="shared" si="186"/>
        <v>2.5836428425989367E-22</v>
      </c>
      <c r="S1678">
        <f t="shared" si="187"/>
        <v>22.940049264460903</v>
      </c>
      <c r="T1678">
        <f t="shared" si="188"/>
        <v>1.7001455208526562E-102</v>
      </c>
    </row>
    <row r="1679" spans="1:20" x14ac:dyDescent="0.25">
      <c r="A1679">
        <v>0.31730094302194278</v>
      </c>
      <c r="B1679">
        <f t="shared" si="183"/>
        <v>-0.47525969109122762</v>
      </c>
      <c r="C1679">
        <f t="shared" si="184"/>
        <v>0</v>
      </c>
      <c r="J1679">
        <f t="shared" si="185"/>
        <v>9.5247403089087719</v>
      </c>
      <c r="K1679">
        <f t="shared" si="189"/>
        <v>0</v>
      </c>
      <c r="L1679">
        <f t="shared" si="186"/>
        <v>0</v>
      </c>
      <c r="S1679">
        <f t="shared" si="187"/>
        <v>-4.7525969109122759</v>
      </c>
      <c r="T1679">
        <f t="shared" si="188"/>
        <v>0</v>
      </c>
    </row>
    <row r="1680" spans="1:20" x14ac:dyDescent="0.25">
      <c r="A1680">
        <v>0.62575151829584641</v>
      </c>
      <c r="B1680">
        <f t="shared" si="183"/>
        <v>0.32062186822034583</v>
      </c>
      <c r="C1680">
        <f t="shared" si="184"/>
        <v>0</v>
      </c>
      <c r="J1680">
        <f t="shared" si="185"/>
        <v>10.320621868220346</v>
      </c>
      <c r="K1680">
        <f t="shared" si="189"/>
        <v>7.276020594085252E-14</v>
      </c>
      <c r="L1680">
        <f t="shared" si="186"/>
        <v>8.0637803567028002E-14</v>
      </c>
      <c r="S1680">
        <f t="shared" si="187"/>
        <v>3.2062186822034584</v>
      </c>
      <c r="T1680">
        <f t="shared" si="188"/>
        <v>0</v>
      </c>
    </row>
    <row r="1681" spans="1:20" x14ac:dyDescent="0.25">
      <c r="A1681">
        <v>0.39494003112887965</v>
      </c>
      <c r="B1681">
        <f t="shared" si="183"/>
        <v>-0.26646636217655228</v>
      </c>
      <c r="C1681">
        <f t="shared" si="184"/>
        <v>0</v>
      </c>
      <c r="J1681">
        <f t="shared" si="185"/>
        <v>9.7335336378234469</v>
      </c>
      <c r="K1681">
        <f t="shared" si="189"/>
        <v>0</v>
      </c>
      <c r="L1681">
        <f t="shared" si="186"/>
        <v>0</v>
      </c>
      <c r="S1681">
        <f t="shared" si="187"/>
        <v>-2.6646636217655226</v>
      </c>
      <c r="T1681">
        <f t="shared" si="188"/>
        <v>0</v>
      </c>
    </row>
    <row r="1682" spans="1:20" x14ac:dyDescent="0.25">
      <c r="A1682">
        <v>0.78270821253089995</v>
      </c>
      <c r="B1682">
        <f t="shared" si="183"/>
        <v>0.78137227117721197</v>
      </c>
      <c r="C1682">
        <f t="shared" si="184"/>
        <v>0</v>
      </c>
      <c r="J1682">
        <f t="shared" si="185"/>
        <v>10.781372271177212</v>
      </c>
      <c r="K1682">
        <f t="shared" si="189"/>
        <v>4.5639197207519943E-16</v>
      </c>
      <c r="L1682">
        <f t="shared" si="186"/>
        <v>8.4041402249209684E-16</v>
      </c>
      <c r="S1682">
        <f t="shared" si="187"/>
        <v>7.8137227117721197</v>
      </c>
      <c r="T1682">
        <f t="shared" si="188"/>
        <v>0</v>
      </c>
    </row>
    <row r="1683" spans="1:20" x14ac:dyDescent="0.25">
      <c r="A1683">
        <v>0.69704275643177582</v>
      </c>
      <c r="B1683">
        <f t="shared" si="183"/>
        <v>0.51591398346835282</v>
      </c>
      <c r="C1683">
        <f t="shared" si="184"/>
        <v>0</v>
      </c>
      <c r="J1683">
        <f t="shared" si="185"/>
        <v>10.515913983468353</v>
      </c>
      <c r="K1683">
        <f t="shared" si="189"/>
        <v>8.9318620204689072E-15</v>
      </c>
      <c r="L1683">
        <f t="shared" si="186"/>
        <v>1.1655662628120846E-14</v>
      </c>
      <c r="S1683">
        <f t="shared" si="187"/>
        <v>5.1591398346835282</v>
      </c>
      <c r="T1683">
        <f t="shared" si="188"/>
        <v>0</v>
      </c>
    </row>
    <row r="1684" spans="1:20" x14ac:dyDescent="0.25">
      <c r="A1684">
        <v>0.73049104281746879</v>
      </c>
      <c r="B1684">
        <f t="shared" si="183"/>
        <v>0.61429877125873011</v>
      </c>
      <c r="C1684">
        <f t="shared" si="184"/>
        <v>0</v>
      </c>
      <c r="J1684">
        <f t="shared" si="185"/>
        <v>10.61429877125873</v>
      </c>
      <c r="K1684">
        <f t="shared" si="189"/>
        <v>3.0158857607698633E-15</v>
      </c>
      <c r="L1684">
        <f t="shared" si="186"/>
        <v>4.398469115420044E-15</v>
      </c>
      <c r="S1684">
        <f t="shared" si="187"/>
        <v>6.1429877125873009</v>
      </c>
      <c r="T1684">
        <f t="shared" si="188"/>
        <v>0</v>
      </c>
    </row>
    <row r="1685" spans="1:20" x14ac:dyDescent="0.25">
      <c r="A1685">
        <v>0.77282021546067692</v>
      </c>
      <c r="B1685">
        <f t="shared" si="183"/>
        <v>0.74816677461813885</v>
      </c>
      <c r="C1685">
        <f t="shared" si="184"/>
        <v>0</v>
      </c>
      <c r="J1685">
        <f t="shared" si="185"/>
        <v>10.748166774618138</v>
      </c>
      <c r="K1685">
        <f t="shared" si="189"/>
        <v>6.6721441061376203E-16</v>
      </c>
      <c r="L1685">
        <f t="shared" si="186"/>
        <v>1.1677860521674789E-15</v>
      </c>
      <c r="S1685">
        <f t="shared" si="187"/>
        <v>7.4816677461813885</v>
      </c>
      <c r="T1685">
        <f t="shared" si="188"/>
        <v>0</v>
      </c>
    </row>
    <row r="1686" spans="1:20" x14ac:dyDescent="0.25">
      <c r="A1686">
        <v>0.30133976256599626</v>
      </c>
      <c r="B1686">
        <f t="shared" si="183"/>
        <v>-0.52055109507153974</v>
      </c>
      <c r="C1686">
        <f t="shared" si="184"/>
        <v>0</v>
      </c>
      <c r="J1686">
        <f t="shared" si="185"/>
        <v>9.4794489049284607</v>
      </c>
      <c r="K1686">
        <f t="shared" si="189"/>
        <v>0</v>
      </c>
      <c r="L1686">
        <f t="shared" si="186"/>
        <v>0</v>
      </c>
      <c r="S1686">
        <f t="shared" si="187"/>
        <v>-5.2055109507153974</v>
      </c>
      <c r="T1686">
        <f t="shared" si="188"/>
        <v>0</v>
      </c>
    </row>
    <row r="1687" spans="1:20" x14ac:dyDescent="0.25">
      <c r="A1687">
        <v>0.99884029663991214</v>
      </c>
      <c r="B1687">
        <f t="shared" si="183"/>
        <v>3.0459574293090785</v>
      </c>
      <c r="C1687">
        <f t="shared" si="184"/>
        <v>0</v>
      </c>
      <c r="J1687">
        <f t="shared" si="185"/>
        <v>13.045957429309079</v>
      </c>
      <c r="K1687">
        <f t="shared" si="189"/>
        <v>1.3899682286099886E-29</v>
      </c>
      <c r="L1687">
        <f t="shared" si="186"/>
        <v>1.4870542935548242E-25</v>
      </c>
      <c r="S1687">
        <f t="shared" si="187"/>
        <v>30.459574293090785</v>
      </c>
      <c r="T1687">
        <f t="shared" si="188"/>
        <v>1.0771773518124177E-188</v>
      </c>
    </row>
    <row r="1688" spans="1:20" x14ac:dyDescent="0.25">
      <c r="A1688">
        <v>0.80874050111392559</v>
      </c>
      <c r="B1688">
        <f t="shared" si="183"/>
        <v>0.87326436734633006</v>
      </c>
      <c r="C1688">
        <f t="shared" si="184"/>
        <v>0</v>
      </c>
      <c r="J1688">
        <f t="shared" si="185"/>
        <v>10.87326436734633</v>
      </c>
      <c r="K1688">
        <f t="shared" si="189"/>
        <v>1.5772770306293688E-16</v>
      </c>
      <c r="L1688">
        <f t="shared" si="186"/>
        <v>3.3814026790834247E-16</v>
      </c>
      <c r="S1688">
        <f t="shared" si="187"/>
        <v>8.7326436734633006</v>
      </c>
      <c r="T1688">
        <f t="shared" si="188"/>
        <v>0</v>
      </c>
    </row>
    <row r="1689" spans="1:20" x14ac:dyDescent="0.25">
      <c r="A1689">
        <v>0.91747795037690361</v>
      </c>
      <c r="B1689">
        <f t="shared" si="183"/>
        <v>1.3883052992640321</v>
      </c>
      <c r="C1689">
        <f t="shared" si="184"/>
        <v>0</v>
      </c>
      <c r="J1689">
        <f t="shared" si="185"/>
        <v>11.388305299264033</v>
      </c>
      <c r="K1689">
        <f t="shared" si="189"/>
        <v>2.9877631143898729E-19</v>
      </c>
      <c r="L1689">
        <f t="shared" si="186"/>
        <v>2.0530602730139396E-18</v>
      </c>
      <c r="S1689">
        <f t="shared" si="187"/>
        <v>13.883052992640321</v>
      </c>
      <c r="T1689">
        <f t="shared" si="188"/>
        <v>5.1078230898952151E-31</v>
      </c>
    </row>
    <row r="1690" spans="1:20" x14ac:dyDescent="0.25">
      <c r="A1690">
        <v>0.73900570696127199</v>
      </c>
      <c r="B1690">
        <f t="shared" si="183"/>
        <v>0.64028306881459129</v>
      </c>
      <c r="C1690">
        <f t="shared" si="184"/>
        <v>0</v>
      </c>
      <c r="J1690">
        <f t="shared" si="185"/>
        <v>10.640283068814592</v>
      </c>
      <c r="K1690">
        <f t="shared" si="189"/>
        <v>2.2566834225149568E-15</v>
      </c>
      <c r="L1690">
        <f t="shared" si="186"/>
        <v>3.4002828912940636E-15</v>
      </c>
      <c r="S1690">
        <f t="shared" si="187"/>
        <v>6.4028306881459134</v>
      </c>
      <c r="T1690">
        <f t="shared" si="188"/>
        <v>0</v>
      </c>
    </row>
    <row r="1691" spans="1:20" x14ac:dyDescent="0.25">
      <c r="A1691">
        <v>4.1566209906308174E-2</v>
      </c>
      <c r="B1691">
        <f t="shared" si="183"/>
        <v>-1.7327932681189311</v>
      </c>
      <c r="C1691">
        <f t="shared" si="184"/>
        <v>0</v>
      </c>
      <c r="J1691">
        <f t="shared" si="185"/>
        <v>8.2672067318810694</v>
      </c>
      <c r="K1691">
        <f t="shared" si="189"/>
        <v>0</v>
      </c>
      <c r="L1691">
        <f t="shared" si="186"/>
        <v>0</v>
      </c>
      <c r="S1691">
        <f t="shared" si="187"/>
        <v>-17.32793268118931</v>
      </c>
      <c r="T1691">
        <f t="shared" si="188"/>
        <v>0</v>
      </c>
    </row>
    <row r="1692" spans="1:20" x14ac:dyDescent="0.25">
      <c r="A1692">
        <v>0.70110171819208345</v>
      </c>
      <c r="B1692">
        <f t="shared" si="183"/>
        <v>0.52757180925955682</v>
      </c>
      <c r="C1692">
        <f t="shared" si="184"/>
        <v>0</v>
      </c>
      <c r="J1692">
        <f t="shared" si="185"/>
        <v>10.527571809259557</v>
      </c>
      <c r="K1692">
        <f t="shared" si="189"/>
        <v>7.8615974796737116E-15</v>
      </c>
      <c r="L1692">
        <f t="shared" si="186"/>
        <v>1.0384578212199281E-14</v>
      </c>
      <c r="S1692">
        <f t="shared" si="187"/>
        <v>5.275718092595568</v>
      </c>
      <c r="T1692">
        <f t="shared" si="188"/>
        <v>0</v>
      </c>
    </row>
    <row r="1693" spans="1:20" x14ac:dyDescent="0.25">
      <c r="A1693">
        <v>0.91500595110934779</v>
      </c>
      <c r="B1693">
        <f t="shared" si="183"/>
        <v>1.3722420540459388</v>
      </c>
      <c r="C1693">
        <f t="shared" si="184"/>
        <v>0</v>
      </c>
      <c r="J1693">
        <f t="shared" si="185"/>
        <v>11.372242054045939</v>
      </c>
      <c r="K1693">
        <f t="shared" si="189"/>
        <v>3.6622923889812903E-19</v>
      </c>
      <c r="L1693">
        <f t="shared" si="186"/>
        <v>2.4074123308999937E-18</v>
      </c>
      <c r="S1693">
        <f t="shared" si="187"/>
        <v>13.722420540459389</v>
      </c>
      <c r="T1693">
        <f t="shared" si="188"/>
        <v>4.5337351381680671E-30</v>
      </c>
    </row>
    <row r="1694" spans="1:20" x14ac:dyDescent="0.25">
      <c r="A1694">
        <v>0.51377910702841278</v>
      </c>
      <c r="B1694">
        <f t="shared" si="183"/>
        <v>3.4545969378194E-2</v>
      </c>
      <c r="C1694">
        <f t="shared" si="184"/>
        <v>0</v>
      </c>
      <c r="J1694">
        <f t="shared" si="185"/>
        <v>10.034545969378193</v>
      </c>
      <c r="K1694">
        <f t="shared" si="189"/>
        <v>1.3684347543672713E-12</v>
      </c>
      <c r="L1694">
        <f t="shared" si="186"/>
        <v>1.3700688521377501E-12</v>
      </c>
      <c r="S1694">
        <f t="shared" si="187"/>
        <v>0.34545969378193997</v>
      </c>
      <c r="T1694">
        <f t="shared" si="188"/>
        <v>0</v>
      </c>
    </row>
    <row r="1695" spans="1:20" x14ac:dyDescent="0.25">
      <c r="A1695">
        <v>4.2298654133732107E-2</v>
      </c>
      <c r="B1695">
        <f t="shared" si="183"/>
        <v>-1.7246126162440303</v>
      </c>
      <c r="C1695">
        <f t="shared" si="184"/>
        <v>0</v>
      </c>
      <c r="J1695">
        <f t="shared" si="185"/>
        <v>8.2753873837559695</v>
      </c>
      <c r="K1695">
        <f t="shared" si="189"/>
        <v>0</v>
      </c>
      <c r="L1695">
        <f t="shared" si="186"/>
        <v>0</v>
      </c>
      <c r="S1695">
        <f t="shared" si="187"/>
        <v>-17.246126162440301</v>
      </c>
      <c r="T1695">
        <f t="shared" si="188"/>
        <v>0</v>
      </c>
    </row>
    <row r="1696" spans="1:20" x14ac:dyDescent="0.25">
      <c r="A1696">
        <v>0.84292123172704247</v>
      </c>
      <c r="B1696">
        <f t="shared" si="183"/>
        <v>1.0065365548328182</v>
      </c>
      <c r="C1696">
        <f t="shared" si="184"/>
        <v>0</v>
      </c>
      <c r="J1696">
        <f t="shared" si="185"/>
        <v>11.006536554832818</v>
      </c>
      <c r="K1696">
        <f t="shared" si="189"/>
        <v>3.2779569980045058E-17</v>
      </c>
      <c r="L1696">
        <f t="shared" si="186"/>
        <v>9.0280482018082158E-17</v>
      </c>
      <c r="S1696">
        <f t="shared" si="187"/>
        <v>10.065365548328183</v>
      </c>
      <c r="T1696">
        <f t="shared" si="188"/>
        <v>1.6722222616545976E-11</v>
      </c>
    </row>
    <row r="1697" spans="1:20" x14ac:dyDescent="0.25">
      <c r="A1697">
        <v>0.70003357036042357</v>
      </c>
      <c r="B1697">
        <f t="shared" si="183"/>
        <v>0.52449706698902854</v>
      </c>
      <c r="C1697">
        <f t="shared" si="184"/>
        <v>0</v>
      </c>
      <c r="J1697">
        <f t="shared" si="185"/>
        <v>10.524497066989028</v>
      </c>
      <c r="K1697">
        <f t="shared" si="189"/>
        <v>8.1309680068435041E-15</v>
      </c>
      <c r="L1697">
        <f t="shared" si="186"/>
        <v>1.0705709055697903E-14</v>
      </c>
      <c r="S1697">
        <f t="shared" si="187"/>
        <v>5.2449706698902858</v>
      </c>
      <c r="T1697">
        <f t="shared" si="188"/>
        <v>0</v>
      </c>
    </row>
    <row r="1698" spans="1:20" x14ac:dyDescent="0.25">
      <c r="A1698">
        <v>0.5994140446180608</v>
      </c>
      <c r="B1698">
        <f t="shared" si="183"/>
        <v>0.2518307206272149</v>
      </c>
      <c r="C1698">
        <f t="shared" si="184"/>
        <v>0</v>
      </c>
      <c r="J1698">
        <f t="shared" si="185"/>
        <v>10.251830720627215</v>
      </c>
      <c r="K1698">
        <f t="shared" si="189"/>
        <v>1.4957121146038132E-13</v>
      </c>
      <c r="L1698">
        <f t="shared" si="186"/>
        <v>1.593640682378671E-13</v>
      </c>
      <c r="S1698">
        <f t="shared" si="187"/>
        <v>2.5183072062721488</v>
      </c>
      <c r="T1698">
        <f t="shared" si="188"/>
        <v>0</v>
      </c>
    </row>
    <row r="1699" spans="1:20" x14ac:dyDescent="0.25">
      <c r="A1699">
        <v>0.24616229743339335</v>
      </c>
      <c r="B1699">
        <f t="shared" si="183"/>
        <v>-0.68661623525138082</v>
      </c>
      <c r="C1699">
        <f t="shared" si="184"/>
        <v>0</v>
      </c>
      <c r="J1699">
        <f t="shared" si="185"/>
        <v>9.31338376474862</v>
      </c>
      <c r="K1699">
        <f t="shared" si="189"/>
        <v>0</v>
      </c>
      <c r="L1699">
        <f t="shared" si="186"/>
        <v>0</v>
      </c>
      <c r="S1699">
        <f t="shared" si="187"/>
        <v>-6.8661623525138085</v>
      </c>
      <c r="T1699">
        <f t="shared" si="188"/>
        <v>0</v>
      </c>
    </row>
    <row r="1700" spans="1:20" x14ac:dyDescent="0.25">
      <c r="A1700">
        <v>0.49922177800836209</v>
      </c>
      <c r="B1700">
        <f t="shared" si="183"/>
        <v>-1.9507144853499331E-3</v>
      </c>
      <c r="C1700">
        <f t="shared" si="184"/>
        <v>0</v>
      </c>
      <c r="J1700">
        <f t="shared" si="185"/>
        <v>9.9980492855146501</v>
      </c>
      <c r="K1700">
        <f t="shared" si="189"/>
        <v>0</v>
      </c>
      <c r="L1700">
        <f t="shared" si="186"/>
        <v>0</v>
      </c>
      <c r="S1700">
        <f t="shared" si="187"/>
        <v>-1.9507144853499331E-2</v>
      </c>
      <c r="T1700">
        <f t="shared" si="188"/>
        <v>0</v>
      </c>
    </row>
    <row r="1701" spans="1:20" x14ac:dyDescent="0.25">
      <c r="A1701">
        <v>0.97598193304239023</v>
      </c>
      <c r="B1701">
        <f t="shared" si="183"/>
        <v>1.977048626830936</v>
      </c>
      <c r="C1701">
        <f t="shared" si="184"/>
        <v>0</v>
      </c>
      <c r="J1701">
        <f t="shared" si="185"/>
        <v>11.977048626830936</v>
      </c>
      <c r="K1701">
        <f t="shared" si="189"/>
        <v>1.2019227253195084E-22</v>
      </c>
      <c r="L1701">
        <f t="shared" si="186"/>
        <v>5.9898042102226816E-21</v>
      </c>
      <c r="S1701">
        <f t="shared" si="187"/>
        <v>19.770486268309359</v>
      </c>
      <c r="T1701">
        <f t="shared" si="188"/>
        <v>1.853452183601894E-73</v>
      </c>
    </row>
    <row r="1702" spans="1:20" x14ac:dyDescent="0.25">
      <c r="A1702">
        <v>0.8903469954527421</v>
      </c>
      <c r="B1702">
        <f t="shared" si="183"/>
        <v>1.2283755840259165</v>
      </c>
      <c r="C1702">
        <f t="shared" si="184"/>
        <v>0</v>
      </c>
      <c r="J1702">
        <f t="shared" si="185"/>
        <v>11.228375584025917</v>
      </c>
      <c r="K1702">
        <f t="shared" si="189"/>
        <v>2.2157239808536143E-18</v>
      </c>
      <c r="L1702">
        <f t="shared" si="186"/>
        <v>1.0019024936365043E-17</v>
      </c>
      <c r="S1702">
        <f t="shared" si="187"/>
        <v>12.283755840259165</v>
      </c>
      <c r="T1702">
        <f t="shared" si="188"/>
        <v>4.4822502941312558E-22</v>
      </c>
    </row>
    <row r="1703" spans="1:20" x14ac:dyDescent="0.25">
      <c r="A1703">
        <v>0.45683156834620198</v>
      </c>
      <c r="B1703">
        <f t="shared" si="183"/>
        <v>-0.10841924389509197</v>
      </c>
      <c r="C1703">
        <f t="shared" si="184"/>
        <v>0</v>
      </c>
      <c r="J1703">
        <f t="shared" si="185"/>
        <v>9.8915807561049078</v>
      </c>
      <c r="K1703">
        <f t="shared" si="189"/>
        <v>0</v>
      </c>
      <c r="L1703">
        <f t="shared" si="186"/>
        <v>0</v>
      </c>
      <c r="S1703">
        <f t="shared" si="187"/>
        <v>-1.0841924389509197</v>
      </c>
      <c r="T1703">
        <f t="shared" si="188"/>
        <v>0</v>
      </c>
    </row>
    <row r="1704" spans="1:20" x14ac:dyDescent="0.25">
      <c r="A1704">
        <v>0.29868465224158453</v>
      </c>
      <c r="B1704">
        <f t="shared" si="183"/>
        <v>-0.52818735575768949</v>
      </c>
      <c r="C1704">
        <f t="shared" si="184"/>
        <v>0</v>
      </c>
      <c r="J1704">
        <f t="shared" si="185"/>
        <v>9.471812644242311</v>
      </c>
      <c r="K1704">
        <f t="shared" si="189"/>
        <v>0</v>
      </c>
      <c r="L1704">
        <f t="shared" si="186"/>
        <v>0</v>
      </c>
      <c r="S1704">
        <f t="shared" si="187"/>
        <v>-5.2818735575768949</v>
      </c>
      <c r="T1704">
        <f t="shared" si="188"/>
        <v>0</v>
      </c>
    </row>
    <row r="1705" spans="1:20" x14ac:dyDescent="0.25">
      <c r="A1705">
        <v>0.23828852198858608</v>
      </c>
      <c r="B1705">
        <f t="shared" si="183"/>
        <v>-0.71181871193284607</v>
      </c>
      <c r="C1705">
        <f t="shared" si="184"/>
        <v>0</v>
      </c>
      <c r="J1705">
        <f t="shared" si="185"/>
        <v>9.2881812880671539</v>
      </c>
      <c r="K1705">
        <f t="shared" si="189"/>
        <v>0</v>
      </c>
      <c r="L1705">
        <f t="shared" si="186"/>
        <v>0</v>
      </c>
      <c r="S1705">
        <f t="shared" si="187"/>
        <v>-7.1181871193284607</v>
      </c>
      <c r="T1705">
        <f t="shared" si="188"/>
        <v>0</v>
      </c>
    </row>
    <row r="1706" spans="1:20" x14ac:dyDescent="0.25">
      <c r="A1706">
        <v>0.25580614642780847</v>
      </c>
      <c r="B1706">
        <f t="shared" si="183"/>
        <v>-0.65632926334543451</v>
      </c>
      <c r="C1706">
        <f t="shared" si="184"/>
        <v>0</v>
      </c>
      <c r="J1706">
        <f t="shared" si="185"/>
        <v>9.3436707366545662</v>
      </c>
      <c r="K1706">
        <f t="shared" si="189"/>
        <v>0</v>
      </c>
      <c r="L1706">
        <f t="shared" si="186"/>
        <v>0</v>
      </c>
      <c r="S1706">
        <f t="shared" si="187"/>
        <v>-6.5632926334543455</v>
      </c>
      <c r="T1706">
        <f t="shared" si="188"/>
        <v>0</v>
      </c>
    </row>
    <row r="1707" spans="1:20" x14ac:dyDescent="0.25">
      <c r="A1707">
        <v>0.49848933378093813</v>
      </c>
      <c r="B1707">
        <f t="shared" si="183"/>
        <v>-3.7866877077658407E-3</v>
      </c>
      <c r="C1707">
        <f t="shared" si="184"/>
        <v>0</v>
      </c>
      <c r="J1707">
        <f t="shared" si="185"/>
        <v>9.9962133122922339</v>
      </c>
      <c r="K1707">
        <f t="shared" si="189"/>
        <v>0</v>
      </c>
      <c r="L1707">
        <f t="shared" si="186"/>
        <v>0</v>
      </c>
      <c r="S1707">
        <f t="shared" si="187"/>
        <v>-3.7866877077658408E-2</v>
      </c>
      <c r="T1707">
        <f t="shared" si="188"/>
        <v>0</v>
      </c>
    </row>
    <row r="1708" spans="1:20" x14ac:dyDescent="0.25">
      <c r="A1708">
        <v>0.97231971190527056</v>
      </c>
      <c r="B1708">
        <f t="shared" si="183"/>
        <v>1.9160355078874738</v>
      </c>
      <c r="C1708">
        <f t="shared" si="184"/>
        <v>0</v>
      </c>
      <c r="J1708">
        <f t="shared" si="185"/>
        <v>11.916035507887473</v>
      </c>
      <c r="K1708">
        <f t="shared" si="189"/>
        <v>2.7912115563199186E-22</v>
      </c>
      <c r="L1708">
        <f t="shared" si="186"/>
        <v>1.0969105447846934E-20</v>
      </c>
      <c r="S1708">
        <f t="shared" si="187"/>
        <v>19.160355078874737</v>
      </c>
      <c r="T1708">
        <f t="shared" si="188"/>
        <v>2.2944042360309128E-68</v>
      </c>
    </row>
    <row r="1709" spans="1:20" x14ac:dyDescent="0.25">
      <c r="A1709">
        <v>0.18314157536545916</v>
      </c>
      <c r="B1709">
        <f t="shared" si="183"/>
        <v>-0.90345746970474716</v>
      </c>
      <c r="C1709">
        <f t="shared" si="184"/>
        <v>0</v>
      </c>
      <c r="J1709">
        <f t="shared" si="185"/>
        <v>9.0965425302952525</v>
      </c>
      <c r="K1709">
        <f t="shared" si="189"/>
        <v>0</v>
      </c>
      <c r="L1709">
        <f t="shared" si="186"/>
        <v>0</v>
      </c>
      <c r="S1709">
        <f t="shared" si="187"/>
        <v>-9.0345746970474714</v>
      </c>
      <c r="T1709">
        <f t="shared" si="188"/>
        <v>0</v>
      </c>
    </row>
    <row r="1710" spans="1:20" x14ac:dyDescent="0.25">
      <c r="A1710">
        <v>0.44013794366283149</v>
      </c>
      <c r="B1710">
        <f t="shared" si="183"/>
        <v>-0.15061948831568994</v>
      </c>
      <c r="C1710">
        <f t="shared" si="184"/>
        <v>0</v>
      </c>
      <c r="J1710">
        <f t="shared" si="185"/>
        <v>9.8493805116843092</v>
      </c>
      <c r="K1710">
        <f t="shared" si="189"/>
        <v>0</v>
      </c>
      <c r="L1710">
        <f t="shared" si="186"/>
        <v>0</v>
      </c>
      <c r="S1710">
        <f t="shared" si="187"/>
        <v>-1.5061948831568994</v>
      </c>
      <c r="T1710">
        <f t="shared" si="188"/>
        <v>0</v>
      </c>
    </row>
    <row r="1711" spans="1:20" x14ac:dyDescent="0.25">
      <c r="A1711">
        <v>0.14075136570329905</v>
      </c>
      <c r="B1711">
        <f t="shared" si="183"/>
        <v>-1.0769497143824798</v>
      </c>
      <c r="C1711">
        <f t="shared" si="184"/>
        <v>0</v>
      </c>
      <c r="J1711">
        <f t="shared" si="185"/>
        <v>8.9230502856175207</v>
      </c>
      <c r="K1711">
        <f t="shared" si="189"/>
        <v>0</v>
      </c>
      <c r="L1711">
        <f t="shared" si="186"/>
        <v>0</v>
      </c>
      <c r="S1711">
        <f t="shared" si="187"/>
        <v>-10.769497143824797</v>
      </c>
      <c r="T1711">
        <f t="shared" si="188"/>
        <v>0</v>
      </c>
    </row>
    <row r="1712" spans="1:20" x14ac:dyDescent="0.25">
      <c r="A1712">
        <v>0.70375682851649524</v>
      </c>
      <c r="B1712">
        <f t="shared" si="183"/>
        <v>0.53523648095505039</v>
      </c>
      <c r="C1712">
        <f t="shared" si="184"/>
        <v>0</v>
      </c>
      <c r="J1712">
        <f t="shared" si="185"/>
        <v>10.535236480955051</v>
      </c>
      <c r="K1712">
        <f t="shared" si="189"/>
        <v>7.2277286168785135E-15</v>
      </c>
      <c r="L1712">
        <f t="shared" si="186"/>
        <v>9.6253757318054109E-15</v>
      </c>
      <c r="S1712">
        <f t="shared" si="187"/>
        <v>5.3523648095505036</v>
      </c>
      <c r="T1712">
        <f t="shared" si="188"/>
        <v>0</v>
      </c>
    </row>
    <row r="1713" spans="1:20" x14ac:dyDescent="0.25">
      <c r="A1713">
        <v>0.28150273140659809</v>
      </c>
      <c r="B1713">
        <f t="shared" si="183"/>
        <v>-0.57838315695987819</v>
      </c>
      <c r="C1713">
        <f t="shared" si="184"/>
        <v>0</v>
      </c>
      <c r="J1713">
        <f t="shared" si="185"/>
        <v>9.4216168430401215</v>
      </c>
      <c r="K1713">
        <f t="shared" si="189"/>
        <v>0</v>
      </c>
      <c r="L1713">
        <f t="shared" si="186"/>
        <v>0</v>
      </c>
      <c r="S1713">
        <f t="shared" si="187"/>
        <v>-5.7838315695987816</v>
      </c>
      <c r="T1713">
        <f t="shared" si="188"/>
        <v>0</v>
      </c>
    </row>
    <row r="1714" spans="1:20" x14ac:dyDescent="0.25">
      <c r="A1714">
        <v>0.46449171422467728</v>
      </c>
      <c r="B1714">
        <f t="shared" si="183"/>
        <v>-8.9123918962903892E-2</v>
      </c>
      <c r="C1714">
        <f t="shared" si="184"/>
        <v>0</v>
      </c>
      <c r="J1714">
        <f t="shared" si="185"/>
        <v>9.9108760810370953</v>
      </c>
      <c r="K1714">
        <f t="shared" si="189"/>
        <v>0</v>
      </c>
      <c r="L1714">
        <f t="shared" si="186"/>
        <v>0</v>
      </c>
      <c r="S1714">
        <f t="shared" si="187"/>
        <v>-0.89123918962903892</v>
      </c>
      <c r="T1714">
        <f t="shared" si="188"/>
        <v>0</v>
      </c>
    </row>
    <row r="1715" spans="1:20" x14ac:dyDescent="0.25">
      <c r="A1715">
        <v>0.5179296243171484</v>
      </c>
      <c r="B1715">
        <f t="shared" si="183"/>
        <v>4.4958043735119926E-2</v>
      </c>
      <c r="C1715">
        <f t="shared" si="184"/>
        <v>0</v>
      </c>
      <c r="J1715">
        <f t="shared" si="185"/>
        <v>10.04495804373512</v>
      </c>
      <c r="K1715">
        <f t="shared" si="189"/>
        <v>1.2333772164502575E-12</v>
      </c>
      <c r="L1715">
        <f t="shared" si="186"/>
        <v>1.235872671262739E-12</v>
      </c>
      <c r="S1715">
        <f t="shared" si="187"/>
        <v>0.44958043735119924</v>
      </c>
      <c r="T1715">
        <f t="shared" si="188"/>
        <v>0</v>
      </c>
    </row>
    <row r="1716" spans="1:20" x14ac:dyDescent="0.25">
      <c r="A1716">
        <v>0.99713126010925623</v>
      </c>
      <c r="B1716">
        <f t="shared" si="183"/>
        <v>2.7624189898523279</v>
      </c>
      <c r="C1716">
        <f t="shared" si="184"/>
        <v>0</v>
      </c>
      <c r="J1716">
        <f t="shared" si="185"/>
        <v>12.762418989852328</v>
      </c>
      <c r="K1716">
        <f t="shared" si="189"/>
        <v>1.2025203064575883E-27</v>
      </c>
      <c r="L1716">
        <f t="shared" si="186"/>
        <v>2.4784243269942978E-24</v>
      </c>
      <c r="S1716">
        <f t="shared" si="187"/>
        <v>27.62418989852328</v>
      </c>
      <c r="T1716">
        <f t="shared" si="188"/>
        <v>2.4783860335790968E-153</v>
      </c>
    </row>
    <row r="1717" spans="1:20" x14ac:dyDescent="0.25">
      <c r="A1717">
        <v>0.80077517014069033</v>
      </c>
      <c r="B1717">
        <f t="shared" si="183"/>
        <v>0.8443933096297539</v>
      </c>
      <c r="C1717">
        <f t="shared" si="184"/>
        <v>0</v>
      </c>
      <c r="J1717">
        <f t="shared" si="185"/>
        <v>10.844393309629753</v>
      </c>
      <c r="K1717">
        <f t="shared" si="189"/>
        <v>2.2063561811554838E-16</v>
      </c>
      <c r="L1717">
        <f t="shared" si="186"/>
        <v>4.5011928045273234E-16</v>
      </c>
      <c r="S1717">
        <f t="shared" si="187"/>
        <v>8.4439330962975383</v>
      </c>
      <c r="T1717">
        <f t="shared" si="188"/>
        <v>0</v>
      </c>
    </row>
    <row r="1718" spans="1:20" x14ac:dyDescent="0.25">
      <c r="A1718">
        <v>0.68715475936155279</v>
      </c>
      <c r="B1718">
        <f t="shared" si="183"/>
        <v>0.48780145419908255</v>
      </c>
      <c r="C1718">
        <f t="shared" si="184"/>
        <v>0</v>
      </c>
      <c r="J1718">
        <f t="shared" si="185"/>
        <v>10.487801454199083</v>
      </c>
      <c r="K1718">
        <f t="shared" si="189"/>
        <v>1.2137383638991511E-14</v>
      </c>
      <c r="L1718">
        <f t="shared" si="186"/>
        <v>1.5398044262131503E-14</v>
      </c>
      <c r="S1718">
        <f t="shared" si="187"/>
        <v>4.8780145419908258</v>
      </c>
      <c r="T1718">
        <f t="shared" si="188"/>
        <v>0</v>
      </c>
    </row>
    <row r="1719" spans="1:20" x14ac:dyDescent="0.25">
      <c r="A1719">
        <v>0.5731376079592273</v>
      </c>
      <c r="B1719">
        <f t="shared" si="183"/>
        <v>0.18436798431264234</v>
      </c>
      <c r="C1719">
        <f t="shared" si="184"/>
        <v>0</v>
      </c>
      <c r="J1719">
        <f t="shared" si="185"/>
        <v>10.184367984312642</v>
      </c>
      <c r="K1719">
        <f t="shared" si="189"/>
        <v>3.0043301859134615E-13</v>
      </c>
      <c r="L1719">
        <f t="shared" si="186"/>
        <v>3.1082075107226958E-13</v>
      </c>
      <c r="S1719">
        <f t="shared" si="187"/>
        <v>1.8436798431264234</v>
      </c>
      <c r="T1719">
        <f t="shared" si="188"/>
        <v>0</v>
      </c>
    </row>
    <row r="1720" spans="1:20" x14ac:dyDescent="0.25">
      <c r="A1720">
        <v>0.46861171300393689</v>
      </c>
      <c r="B1720">
        <f t="shared" si="183"/>
        <v>-7.8760118855124406E-2</v>
      </c>
      <c r="C1720">
        <f t="shared" si="184"/>
        <v>0</v>
      </c>
      <c r="J1720">
        <f t="shared" si="185"/>
        <v>9.9212398811448761</v>
      </c>
      <c r="K1720">
        <f t="shared" si="189"/>
        <v>0</v>
      </c>
      <c r="L1720">
        <f t="shared" si="186"/>
        <v>0</v>
      </c>
      <c r="S1720">
        <f t="shared" si="187"/>
        <v>-0.78760118855124406</v>
      </c>
      <c r="T1720">
        <f t="shared" si="188"/>
        <v>0</v>
      </c>
    </row>
    <row r="1721" spans="1:20" x14ac:dyDescent="0.25">
      <c r="A1721">
        <v>5.4994354075746939E-2</v>
      </c>
      <c r="B1721">
        <f t="shared" si="183"/>
        <v>-1.5982438956093732</v>
      </c>
      <c r="C1721">
        <f t="shared" si="184"/>
        <v>0</v>
      </c>
      <c r="J1721">
        <f t="shared" si="185"/>
        <v>8.4017561043906266</v>
      </c>
      <c r="K1721">
        <f t="shared" si="189"/>
        <v>0</v>
      </c>
      <c r="L1721">
        <f t="shared" si="186"/>
        <v>0</v>
      </c>
      <c r="S1721">
        <f t="shared" si="187"/>
        <v>-15.982438956093732</v>
      </c>
      <c r="T1721">
        <f t="shared" si="188"/>
        <v>0</v>
      </c>
    </row>
    <row r="1722" spans="1:20" x14ac:dyDescent="0.25">
      <c r="A1722">
        <v>0.1781060213019196</v>
      </c>
      <c r="B1722">
        <f t="shared" si="183"/>
        <v>-0.92260700736349532</v>
      </c>
      <c r="C1722">
        <f t="shared" si="184"/>
        <v>0</v>
      </c>
      <c r="J1722">
        <f t="shared" si="185"/>
        <v>9.0773929926365042</v>
      </c>
      <c r="K1722">
        <f t="shared" si="189"/>
        <v>0</v>
      </c>
      <c r="L1722">
        <f t="shared" si="186"/>
        <v>0</v>
      </c>
      <c r="S1722">
        <f t="shared" si="187"/>
        <v>-9.2260700736349541</v>
      </c>
      <c r="T1722">
        <f t="shared" si="188"/>
        <v>0</v>
      </c>
    </row>
    <row r="1723" spans="1:20" x14ac:dyDescent="0.25">
      <c r="A1723">
        <v>0.55973998229926447</v>
      </c>
      <c r="B1723">
        <f t="shared" si="183"/>
        <v>0.15031001060070612</v>
      </c>
      <c r="C1723">
        <f t="shared" si="184"/>
        <v>0</v>
      </c>
      <c r="J1723">
        <f t="shared" si="185"/>
        <v>10.150310010600705</v>
      </c>
      <c r="K1723">
        <f t="shared" si="189"/>
        <v>4.2575040657363059E-13</v>
      </c>
      <c r="L1723">
        <f t="shared" si="186"/>
        <v>4.3547891250971115E-13</v>
      </c>
      <c r="S1723">
        <f t="shared" si="187"/>
        <v>1.5031001060070612</v>
      </c>
      <c r="T1723">
        <f t="shared" si="188"/>
        <v>0</v>
      </c>
    </row>
    <row r="1724" spans="1:20" x14ac:dyDescent="0.25">
      <c r="A1724">
        <v>0.46815393536179695</v>
      </c>
      <c r="B1724">
        <f t="shared" si="183"/>
        <v>-7.9911214187247934E-2</v>
      </c>
      <c r="C1724">
        <f t="shared" si="184"/>
        <v>0</v>
      </c>
      <c r="J1724">
        <f t="shared" si="185"/>
        <v>9.9200887858127516</v>
      </c>
      <c r="K1724">
        <f t="shared" si="189"/>
        <v>0</v>
      </c>
      <c r="L1724">
        <f t="shared" si="186"/>
        <v>0</v>
      </c>
      <c r="S1724">
        <f t="shared" si="187"/>
        <v>-0.79911214187247936</v>
      </c>
      <c r="T1724">
        <f t="shared" si="188"/>
        <v>0</v>
      </c>
    </row>
    <row r="1725" spans="1:20" x14ac:dyDescent="0.25">
      <c r="A1725">
        <v>0.16479995117038485</v>
      </c>
      <c r="B1725">
        <f t="shared" si="183"/>
        <v>-0.97492008499385729</v>
      </c>
      <c r="C1725">
        <f t="shared" si="184"/>
        <v>0</v>
      </c>
      <c r="J1725">
        <f t="shared" si="185"/>
        <v>9.0250799150061418</v>
      </c>
      <c r="K1725">
        <f t="shared" si="189"/>
        <v>0</v>
      </c>
      <c r="L1725">
        <f t="shared" si="186"/>
        <v>0</v>
      </c>
      <c r="S1725">
        <f t="shared" si="187"/>
        <v>-9.7492008499385729</v>
      </c>
      <c r="T1725">
        <f t="shared" si="188"/>
        <v>0</v>
      </c>
    </row>
    <row r="1726" spans="1:20" x14ac:dyDescent="0.25">
      <c r="A1726">
        <v>0.56453138828699612</v>
      </c>
      <c r="B1726">
        <f t="shared" si="183"/>
        <v>0.1624681299565392</v>
      </c>
      <c r="C1726">
        <f t="shared" si="184"/>
        <v>0</v>
      </c>
      <c r="J1726">
        <f t="shared" si="185"/>
        <v>10.162468129956538</v>
      </c>
      <c r="K1726">
        <f t="shared" si="189"/>
        <v>3.760290412843131E-13</v>
      </c>
      <c r="L1726">
        <f t="shared" si="186"/>
        <v>3.8608682180058909E-13</v>
      </c>
      <c r="S1726">
        <f t="shared" si="187"/>
        <v>1.6246812995653919</v>
      </c>
      <c r="T1726">
        <f t="shared" si="188"/>
        <v>0</v>
      </c>
    </row>
    <row r="1727" spans="1:20" x14ac:dyDescent="0.25">
      <c r="A1727">
        <v>0.13006988738670003</v>
      </c>
      <c r="B1727">
        <f t="shared" si="183"/>
        <v>-1.1260608241305292</v>
      </c>
      <c r="C1727">
        <f t="shared" si="184"/>
        <v>0</v>
      </c>
      <c r="J1727">
        <f t="shared" si="185"/>
        <v>8.8739391758694701</v>
      </c>
      <c r="K1727">
        <f t="shared" si="189"/>
        <v>0</v>
      </c>
      <c r="L1727">
        <f t="shared" si="186"/>
        <v>0</v>
      </c>
      <c r="S1727">
        <f t="shared" si="187"/>
        <v>-11.260608241305292</v>
      </c>
      <c r="T1727">
        <f t="shared" si="188"/>
        <v>0</v>
      </c>
    </row>
    <row r="1728" spans="1:20" x14ac:dyDescent="0.25">
      <c r="A1728">
        <v>0.93749809259315775</v>
      </c>
      <c r="B1728">
        <f t="shared" si="183"/>
        <v>1.5341050351400127</v>
      </c>
      <c r="C1728">
        <f t="shared" si="184"/>
        <v>0</v>
      </c>
      <c r="J1728">
        <f t="shared" si="185"/>
        <v>11.534105035140012</v>
      </c>
      <c r="K1728">
        <f t="shared" si="189"/>
        <v>4.5985792095829271E-20</v>
      </c>
      <c r="L1728">
        <f t="shared" si="186"/>
        <v>4.8386732156558033E-19</v>
      </c>
      <c r="S1728">
        <f t="shared" si="187"/>
        <v>15.341050351400128</v>
      </c>
      <c r="T1728">
        <f t="shared" si="188"/>
        <v>3.9063877662060071E-40</v>
      </c>
    </row>
    <row r="1729" spans="1:20" x14ac:dyDescent="0.25">
      <c r="A1729">
        <v>0.10806604205450605</v>
      </c>
      <c r="B1729">
        <f t="shared" si="183"/>
        <v>-1.2368787934277499</v>
      </c>
      <c r="C1729">
        <f t="shared" si="184"/>
        <v>0</v>
      </c>
      <c r="J1729">
        <f t="shared" si="185"/>
        <v>8.7631212065722508</v>
      </c>
      <c r="K1729">
        <f t="shared" si="189"/>
        <v>0</v>
      </c>
      <c r="L1729">
        <f t="shared" si="186"/>
        <v>0</v>
      </c>
      <c r="S1729">
        <f t="shared" si="187"/>
        <v>-12.368787934277499</v>
      </c>
      <c r="T1729">
        <f t="shared" si="188"/>
        <v>0</v>
      </c>
    </row>
    <row r="1730" spans="1:20" x14ac:dyDescent="0.25">
      <c r="A1730">
        <v>2.8382213812677389E-3</v>
      </c>
      <c r="B1730">
        <f t="shared" si="183"/>
        <v>-2.7659086840539162</v>
      </c>
      <c r="C1730">
        <f t="shared" si="184"/>
        <v>0</v>
      </c>
      <c r="J1730">
        <f t="shared" si="185"/>
        <v>7.2340913159460838</v>
      </c>
      <c r="K1730">
        <f t="shared" si="189"/>
        <v>0</v>
      </c>
      <c r="L1730">
        <f t="shared" si="186"/>
        <v>0</v>
      </c>
      <c r="S1730">
        <f t="shared" si="187"/>
        <v>-27.65908684053916</v>
      </c>
      <c r="T1730">
        <f t="shared" si="188"/>
        <v>0</v>
      </c>
    </row>
    <row r="1731" spans="1:20" x14ac:dyDescent="0.25">
      <c r="A1731">
        <v>4.3794061098055968E-2</v>
      </c>
      <c r="B1731">
        <f t="shared" si="183"/>
        <v>-1.7082599332913564</v>
      </c>
      <c r="C1731">
        <f t="shared" si="184"/>
        <v>0</v>
      </c>
      <c r="J1731">
        <f t="shared" si="185"/>
        <v>8.2917400667086429</v>
      </c>
      <c r="K1731">
        <f t="shared" si="189"/>
        <v>0</v>
      </c>
      <c r="L1731">
        <f t="shared" si="186"/>
        <v>0</v>
      </c>
      <c r="S1731">
        <f t="shared" si="187"/>
        <v>-17.082599332913563</v>
      </c>
      <c r="T1731">
        <f t="shared" si="188"/>
        <v>0</v>
      </c>
    </row>
    <row r="1732" spans="1:20" x14ac:dyDescent="0.25">
      <c r="A1732">
        <v>0.41084017456587418</v>
      </c>
      <c r="B1732">
        <f t="shared" si="183"/>
        <v>-0.22538426800946007</v>
      </c>
      <c r="C1732">
        <f t="shared" si="184"/>
        <v>0</v>
      </c>
      <c r="J1732">
        <f t="shared" si="185"/>
        <v>9.77461573199054</v>
      </c>
      <c r="K1732">
        <f t="shared" si="189"/>
        <v>0</v>
      </c>
      <c r="L1732">
        <f t="shared" si="186"/>
        <v>0</v>
      </c>
      <c r="S1732">
        <f t="shared" si="187"/>
        <v>-2.2538426800946008</v>
      </c>
      <c r="T1732">
        <f t="shared" si="188"/>
        <v>0</v>
      </c>
    </row>
    <row r="1733" spans="1:20" x14ac:dyDescent="0.25">
      <c r="A1733">
        <v>0.34339426862392042</v>
      </c>
      <c r="B1733">
        <f t="shared" si="183"/>
        <v>-0.4032170780085787</v>
      </c>
      <c r="C1733">
        <f t="shared" si="184"/>
        <v>0</v>
      </c>
      <c r="J1733">
        <f t="shared" si="185"/>
        <v>9.5967829219914211</v>
      </c>
      <c r="K1733">
        <f t="shared" si="189"/>
        <v>0</v>
      </c>
      <c r="L1733">
        <f t="shared" si="186"/>
        <v>0</v>
      </c>
      <c r="S1733">
        <f t="shared" si="187"/>
        <v>-4.0321707800857869</v>
      </c>
      <c r="T1733">
        <f t="shared" si="188"/>
        <v>0</v>
      </c>
    </row>
    <row r="1734" spans="1:20" x14ac:dyDescent="0.25">
      <c r="A1734">
        <v>0.43436994537186802</v>
      </c>
      <c r="B1734">
        <f t="shared" si="183"/>
        <v>-0.16525930183250567</v>
      </c>
      <c r="C1734">
        <f t="shared" si="184"/>
        <v>0</v>
      </c>
      <c r="J1734">
        <f t="shared" si="185"/>
        <v>9.8347406981674936</v>
      </c>
      <c r="K1734">
        <f t="shared" si="189"/>
        <v>0</v>
      </c>
      <c r="L1734">
        <f t="shared" si="186"/>
        <v>0</v>
      </c>
      <c r="S1734">
        <f t="shared" si="187"/>
        <v>-1.6525930183250568</v>
      </c>
      <c r="T1734">
        <f t="shared" si="188"/>
        <v>0</v>
      </c>
    </row>
    <row r="1735" spans="1:20" x14ac:dyDescent="0.25">
      <c r="A1735">
        <v>2.6215399639881589E-2</v>
      </c>
      <c r="B1735">
        <f t="shared" ref="B1735:B1798" si="190">NORMINV(A1735,0,1)</f>
        <v>-1.9395796229697564</v>
      </c>
      <c r="C1735">
        <f t="shared" ref="C1735:C1798" si="191">IF(B1735&gt;10,B1735,0)*10^9</f>
        <v>0</v>
      </c>
      <c r="J1735">
        <f t="shared" ref="J1735:J1798" si="192">NORMINV(A1735,10,1)</f>
        <v>8.0604203770302441</v>
      </c>
      <c r="K1735">
        <f t="shared" si="189"/>
        <v>0</v>
      </c>
      <c r="L1735">
        <f t="shared" ref="L1735:L1798" si="193">IF(J1735&gt;10,J1735,0)*NORMDIST(J1735,0,1,0)*10^9/NORMDIST(J1735,10,1,0)</f>
        <v>0</v>
      </c>
      <c r="S1735">
        <f t="shared" ref="S1735:S1798" si="194">NORMINV(A1735,0,10)</f>
        <v>-19.395796229697563</v>
      </c>
      <c r="T1735">
        <f t="shared" ref="T1735:T1798" si="195">IF(S1735&gt;10,S1735,0)*NORMDIST(S1735,0,1,0)*10^9/NORMDIST(S1735,0,10,0)</f>
        <v>0</v>
      </c>
    </row>
    <row r="1736" spans="1:20" x14ac:dyDescent="0.25">
      <c r="A1736">
        <v>0.56419568468276005</v>
      </c>
      <c r="B1736">
        <f t="shared" si="190"/>
        <v>0.16161552528792383</v>
      </c>
      <c r="C1736">
        <f t="shared" si="191"/>
        <v>0</v>
      </c>
      <c r="J1736">
        <f t="shared" si="192"/>
        <v>10.161615525287925</v>
      </c>
      <c r="K1736">
        <f t="shared" si="189"/>
        <v>3.793217687173549E-13</v>
      </c>
      <c r="L1736">
        <f t="shared" si="193"/>
        <v>3.893600199963523E-13</v>
      </c>
      <c r="S1736">
        <f t="shared" si="194"/>
        <v>1.6161552528792384</v>
      </c>
      <c r="T1736">
        <f t="shared" si="195"/>
        <v>0</v>
      </c>
    </row>
    <row r="1737" spans="1:20" x14ac:dyDescent="0.25">
      <c r="A1737">
        <v>0.7865535447248756</v>
      </c>
      <c r="B1737">
        <f t="shared" si="190"/>
        <v>0.79451975927178831</v>
      </c>
      <c r="C1737">
        <f t="shared" si="191"/>
        <v>0</v>
      </c>
      <c r="J1737">
        <f t="shared" si="192"/>
        <v>10.794519759271788</v>
      </c>
      <c r="K1737">
        <f t="shared" ref="K1737:K1800" si="196">IF(J1737&gt;10,J1737,0)*(EXP(-(J1737^2)/2)*10^9)/EXP(-(J1737-10)^2/2)</f>
        <v>3.9243732615840029E-16</v>
      </c>
      <c r="L1737">
        <f t="shared" si="193"/>
        <v>7.3777470024320434E-16</v>
      </c>
      <c r="S1737">
        <f t="shared" si="194"/>
        <v>7.9451975927178831</v>
      </c>
      <c r="T1737">
        <f t="shared" si="195"/>
        <v>0</v>
      </c>
    </row>
    <row r="1738" spans="1:20" x14ac:dyDescent="0.25">
      <c r="A1738">
        <v>0.78023621326334425</v>
      </c>
      <c r="B1738">
        <f t="shared" si="190"/>
        <v>0.77299122565666867</v>
      </c>
      <c r="C1738">
        <f t="shared" si="191"/>
        <v>0</v>
      </c>
      <c r="J1738">
        <f t="shared" si="192"/>
        <v>10.772991225656668</v>
      </c>
      <c r="K1738">
        <f t="shared" si="196"/>
        <v>5.0240773381055013E-16</v>
      </c>
      <c r="L1738">
        <f t="shared" si="193"/>
        <v>9.1317491387600289E-16</v>
      </c>
      <c r="S1738">
        <f t="shared" si="194"/>
        <v>7.7299122565666867</v>
      </c>
      <c r="T1738">
        <f t="shared" si="195"/>
        <v>0</v>
      </c>
    </row>
    <row r="1739" spans="1:20" x14ac:dyDescent="0.25">
      <c r="A1739">
        <v>0.80861842707602161</v>
      </c>
      <c r="B1739">
        <f t="shared" si="190"/>
        <v>0.87281642432925166</v>
      </c>
      <c r="C1739">
        <f t="shared" si="191"/>
        <v>0</v>
      </c>
      <c r="J1739">
        <f t="shared" si="192"/>
        <v>10.872816424329251</v>
      </c>
      <c r="K1739">
        <f t="shared" si="196"/>
        <v>1.5855325415007114E-16</v>
      </c>
      <c r="L1739">
        <f t="shared" si="193"/>
        <v>3.3964434832401027E-16</v>
      </c>
      <c r="S1739">
        <f t="shared" si="194"/>
        <v>8.7281642432925164</v>
      </c>
      <c r="T1739">
        <f t="shared" si="195"/>
        <v>0</v>
      </c>
    </row>
    <row r="1740" spans="1:20" x14ac:dyDescent="0.25">
      <c r="A1740">
        <v>0.21994689779351176</v>
      </c>
      <c r="B1740">
        <f t="shared" si="190"/>
        <v>-0.7723725692541431</v>
      </c>
      <c r="C1740">
        <f t="shared" si="191"/>
        <v>0</v>
      </c>
      <c r="J1740">
        <f t="shared" si="192"/>
        <v>9.2276274307458568</v>
      </c>
      <c r="K1740">
        <f t="shared" si="196"/>
        <v>0</v>
      </c>
      <c r="L1740">
        <f t="shared" si="193"/>
        <v>0</v>
      </c>
      <c r="S1740">
        <f t="shared" si="194"/>
        <v>-7.7237256925414313</v>
      </c>
      <c r="T1740">
        <f t="shared" si="195"/>
        <v>0</v>
      </c>
    </row>
    <row r="1741" spans="1:20" x14ac:dyDescent="0.25">
      <c r="A1741">
        <v>0.42191839350566118</v>
      </c>
      <c r="B1741">
        <f t="shared" si="190"/>
        <v>-0.19698818068704715</v>
      </c>
      <c r="C1741">
        <f t="shared" si="191"/>
        <v>0</v>
      </c>
      <c r="J1741">
        <f t="shared" si="192"/>
        <v>9.8030118193129532</v>
      </c>
      <c r="K1741">
        <f t="shared" si="196"/>
        <v>0</v>
      </c>
      <c r="L1741">
        <f t="shared" si="193"/>
        <v>0</v>
      </c>
      <c r="S1741">
        <f t="shared" si="194"/>
        <v>-1.9698818068704715</v>
      </c>
      <c r="T1741">
        <f t="shared" si="195"/>
        <v>0</v>
      </c>
    </row>
    <row r="1742" spans="1:20" x14ac:dyDescent="0.25">
      <c r="A1742">
        <v>0.23203222754600666</v>
      </c>
      <c r="B1742">
        <f t="shared" si="190"/>
        <v>-0.7321705860022143</v>
      </c>
      <c r="C1742">
        <f t="shared" si="191"/>
        <v>0</v>
      </c>
      <c r="J1742">
        <f t="shared" si="192"/>
        <v>9.2678294139977861</v>
      </c>
      <c r="K1742">
        <f t="shared" si="196"/>
        <v>0</v>
      </c>
      <c r="L1742">
        <f t="shared" si="193"/>
        <v>0</v>
      </c>
      <c r="S1742">
        <f t="shared" si="194"/>
        <v>-7.321705860022143</v>
      </c>
      <c r="T1742">
        <f t="shared" si="195"/>
        <v>0</v>
      </c>
    </row>
    <row r="1743" spans="1:20" x14ac:dyDescent="0.25">
      <c r="A1743">
        <v>0.88113040559099098</v>
      </c>
      <c r="B1743">
        <f t="shared" si="190"/>
        <v>1.1806565501870605</v>
      </c>
      <c r="C1743">
        <f t="shared" si="191"/>
        <v>0</v>
      </c>
      <c r="J1743">
        <f t="shared" si="192"/>
        <v>11.180656550187061</v>
      </c>
      <c r="K1743">
        <f t="shared" si="196"/>
        <v>3.9887077684578529E-18</v>
      </c>
      <c r="L1743">
        <f t="shared" si="193"/>
        <v>1.6077442464577161E-17</v>
      </c>
      <c r="S1743">
        <f t="shared" si="194"/>
        <v>11.806565501870605</v>
      </c>
      <c r="T1743">
        <f t="shared" si="195"/>
        <v>1.2752011639339362E-19</v>
      </c>
    </row>
    <row r="1744" spans="1:20" x14ac:dyDescent="0.25">
      <c r="A1744">
        <v>0.21271401104770044</v>
      </c>
      <c r="B1744">
        <f t="shared" si="190"/>
        <v>-0.7970396189229686</v>
      </c>
      <c r="C1744">
        <f t="shared" si="191"/>
        <v>0</v>
      </c>
      <c r="J1744">
        <f t="shared" si="192"/>
        <v>9.2029603810770322</v>
      </c>
      <c r="K1744">
        <f t="shared" si="196"/>
        <v>0</v>
      </c>
      <c r="L1744">
        <f t="shared" si="193"/>
        <v>0</v>
      </c>
      <c r="S1744">
        <f t="shared" si="194"/>
        <v>-7.9703961892296862</v>
      </c>
      <c r="T1744">
        <f t="shared" si="195"/>
        <v>0</v>
      </c>
    </row>
    <row r="1745" spans="1:20" x14ac:dyDescent="0.25">
      <c r="A1745">
        <v>0.33024079103976561</v>
      </c>
      <c r="B1745">
        <f t="shared" si="190"/>
        <v>-0.43924836738034712</v>
      </c>
      <c r="C1745">
        <f t="shared" si="191"/>
        <v>0</v>
      </c>
      <c r="J1745">
        <f t="shared" si="192"/>
        <v>9.5607516326196524</v>
      </c>
      <c r="K1745">
        <f t="shared" si="196"/>
        <v>0</v>
      </c>
      <c r="L1745">
        <f t="shared" si="193"/>
        <v>0</v>
      </c>
      <c r="S1745">
        <f t="shared" si="194"/>
        <v>-4.3924836738034712</v>
      </c>
      <c r="T1745">
        <f t="shared" si="195"/>
        <v>0</v>
      </c>
    </row>
    <row r="1746" spans="1:20" x14ac:dyDescent="0.25">
      <c r="A1746">
        <v>0.29444257942442092</v>
      </c>
      <c r="B1746">
        <f t="shared" si="190"/>
        <v>-0.54045228450725491</v>
      </c>
      <c r="C1746">
        <f t="shared" si="191"/>
        <v>0</v>
      </c>
      <c r="J1746">
        <f t="shared" si="192"/>
        <v>9.4595477154927448</v>
      </c>
      <c r="K1746">
        <f t="shared" si="196"/>
        <v>0</v>
      </c>
      <c r="L1746">
        <f t="shared" si="193"/>
        <v>0</v>
      </c>
      <c r="S1746">
        <f t="shared" si="194"/>
        <v>-5.4045228450725489</v>
      </c>
      <c r="T1746">
        <f t="shared" si="195"/>
        <v>0</v>
      </c>
    </row>
    <row r="1747" spans="1:20" x14ac:dyDescent="0.25">
      <c r="A1747">
        <v>0.99011200292977686</v>
      </c>
      <c r="B1747">
        <f t="shared" si="190"/>
        <v>2.3305709621038093</v>
      </c>
      <c r="C1747">
        <f t="shared" si="191"/>
        <v>0</v>
      </c>
      <c r="J1747">
        <f t="shared" si="192"/>
        <v>12.33057096210381</v>
      </c>
      <c r="K1747">
        <f t="shared" si="196"/>
        <v>7.8672152350563303E-25</v>
      </c>
      <c r="L1747">
        <f t="shared" si="193"/>
        <v>1.7977032620216202E-22</v>
      </c>
      <c r="S1747">
        <f t="shared" si="194"/>
        <v>23.305709621038094</v>
      </c>
      <c r="T1747">
        <f t="shared" si="195"/>
        <v>4.000019357974293E-106</v>
      </c>
    </row>
    <row r="1748" spans="1:20" x14ac:dyDescent="0.25">
      <c r="A1748">
        <v>2.2736289559617907E-2</v>
      </c>
      <c r="B1748">
        <f t="shared" si="190"/>
        <v>-2.00025644917622</v>
      </c>
      <c r="C1748">
        <f t="shared" si="191"/>
        <v>0</v>
      </c>
      <c r="J1748">
        <f t="shared" si="192"/>
        <v>7.99974355082378</v>
      </c>
      <c r="K1748">
        <f t="shared" si="196"/>
        <v>0</v>
      </c>
      <c r="L1748">
        <f t="shared" si="193"/>
        <v>0</v>
      </c>
      <c r="S1748">
        <f t="shared" si="194"/>
        <v>-20.0025644917622</v>
      </c>
      <c r="T1748">
        <f t="shared" si="195"/>
        <v>0</v>
      </c>
    </row>
    <row r="1749" spans="1:20" x14ac:dyDescent="0.25">
      <c r="A1749">
        <v>0.41303750724814597</v>
      </c>
      <c r="B1749">
        <f t="shared" si="190"/>
        <v>-0.21973824864190794</v>
      </c>
      <c r="C1749">
        <f t="shared" si="191"/>
        <v>0</v>
      </c>
      <c r="J1749">
        <f t="shared" si="192"/>
        <v>9.7802617513580916</v>
      </c>
      <c r="K1749">
        <f t="shared" si="196"/>
        <v>0</v>
      </c>
      <c r="L1749">
        <f t="shared" si="193"/>
        <v>0</v>
      </c>
      <c r="S1749">
        <f t="shared" si="194"/>
        <v>-2.1973824864190794</v>
      </c>
      <c r="T1749">
        <f t="shared" si="195"/>
        <v>0</v>
      </c>
    </row>
    <row r="1750" spans="1:20" x14ac:dyDescent="0.25">
      <c r="A1750">
        <v>0.73589281899472025</v>
      </c>
      <c r="B1750">
        <f t="shared" si="190"/>
        <v>0.63073415608030536</v>
      </c>
      <c r="C1750">
        <f t="shared" si="191"/>
        <v>0</v>
      </c>
      <c r="J1750">
        <f t="shared" si="192"/>
        <v>10.630734156080305</v>
      </c>
      <c r="K1750">
        <f t="shared" si="196"/>
        <v>2.5108575543656253E-15</v>
      </c>
      <c r="L1750">
        <f t="shared" si="193"/>
        <v>3.7376232903784177E-15</v>
      </c>
      <c r="S1750">
        <f t="shared" si="194"/>
        <v>6.3073415608030539</v>
      </c>
      <c r="T1750">
        <f t="shared" si="195"/>
        <v>0</v>
      </c>
    </row>
    <row r="1751" spans="1:20" x14ac:dyDescent="0.25">
      <c r="A1751">
        <v>0.91061128574480421</v>
      </c>
      <c r="B1751">
        <f t="shared" si="190"/>
        <v>1.344528865943212</v>
      </c>
      <c r="C1751">
        <f t="shared" si="191"/>
        <v>0</v>
      </c>
      <c r="J1751">
        <f t="shared" si="192"/>
        <v>11.344528865943213</v>
      </c>
      <c r="K1751">
        <f t="shared" si="196"/>
        <v>5.1969486876065221E-19</v>
      </c>
      <c r="L1751">
        <f t="shared" si="193"/>
        <v>3.1684561200401693E-18</v>
      </c>
      <c r="S1751">
        <f t="shared" si="194"/>
        <v>13.445288659432119</v>
      </c>
      <c r="T1751">
        <f t="shared" si="195"/>
        <v>1.8456797925239285E-28</v>
      </c>
    </row>
    <row r="1752" spans="1:20" x14ac:dyDescent="0.25">
      <c r="A1752">
        <v>0.58317819757683032</v>
      </c>
      <c r="B1752">
        <f t="shared" si="190"/>
        <v>0.21003083762673214</v>
      </c>
      <c r="C1752">
        <f t="shared" si="191"/>
        <v>0</v>
      </c>
      <c r="J1752">
        <f t="shared" si="192"/>
        <v>10.210030837626732</v>
      </c>
      <c r="K1752">
        <f t="shared" si="196"/>
        <v>2.3067079295971159E-13</v>
      </c>
      <c r="L1752">
        <f t="shared" si="193"/>
        <v>2.4107413688095479E-13</v>
      </c>
      <c r="S1752">
        <f t="shared" si="194"/>
        <v>2.1003083762673214</v>
      </c>
      <c r="T1752">
        <f t="shared" si="195"/>
        <v>0</v>
      </c>
    </row>
    <row r="1753" spans="1:20" x14ac:dyDescent="0.25">
      <c r="A1753">
        <v>0.59602649006622521</v>
      </c>
      <c r="B1753">
        <f t="shared" si="190"/>
        <v>0.24307535851962003</v>
      </c>
      <c r="C1753">
        <f t="shared" si="191"/>
        <v>0</v>
      </c>
      <c r="J1753">
        <f t="shared" si="192"/>
        <v>10.24307535851962</v>
      </c>
      <c r="K1753">
        <f t="shared" si="196"/>
        <v>1.6382600495777168E-13</v>
      </c>
      <c r="L1753">
        <f t="shared" si="193"/>
        <v>1.7379745147318229E-13</v>
      </c>
      <c r="S1753">
        <f t="shared" si="194"/>
        <v>2.4307535851962001</v>
      </c>
      <c r="T1753">
        <f t="shared" si="195"/>
        <v>0</v>
      </c>
    </row>
    <row r="1754" spans="1:20" x14ac:dyDescent="0.25">
      <c r="A1754">
        <v>0.10406811731315042</v>
      </c>
      <c r="B1754">
        <f t="shared" si="190"/>
        <v>-1.2587068546424505</v>
      </c>
      <c r="C1754">
        <f t="shared" si="191"/>
        <v>0</v>
      </c>
      <c r="J1754">
        <f t="shared" si="192"/>
        <v>8.7412931453575489</v>
      </c>
      <c r="K1754">
        <f t="shared" si="196"/>
        <v>0</v>
      </c>
      <c r="L1754">
        <f t="shared" si="193"/>
        <v>0</v>
      </c>
      <c r="S1754">
        <f t="shared" si="194"/>
        <v>-12.587068546424504</v>
      </c>
      <c r="T1754">
        <f t="shared" si="195"/>
        <v>0</v>
      </c>
    </row>
    <row r="1755" spans="1:20" x14ac:dyDescent="0.25">
      <c r="A1755">
        <v>0.52565080721457569</v>
      </c>
      <c r="B1755">
        <f t="shared" si="190"/>
        <v>6.4341404677449462E-2</v>
      </c>
      <c r="C1755">
        <f t="shared" si="191"/>
        <v>0</v>
      </c>
      <c r="J1755">
        <f t="shared" si="192"/>
        <v>10.06434140467745</v>
      </c>
      <c r="K1755">
        <f t="shared" si="196"/>
        <v>1.0158561073330038E-12</v>
      </c>
      <c r="L1755">
        <f t="shared" si="193"/>
        <v>1.0200702819973796E-12</v>
      </c>
      <c r="S1755">
        <f t="shared" si="194"/>
        <v>0.64341404677449465</v>
      </c>
      <c r="T1755">
        <f t="shared" si="195"/>
        <v>0</v>
      </c>
    </row>
    <row r="1756" spans="1:20" x14ac:dyDescent="0.25">
      <c r="A1756">
        <v>0.1673329874568926</v>
      </c>
      <c r="B1756">
        <f t="shared" si="190"/>
        <v>-0.96475812405212547</v>
      </c>
      <c r="C1756">
        <f t="shared" si="191"/>
        <v>0</v>
      </c>
      <c r="J1756">
        <f t="shared" si="192"/>
        <v>9.0352418759478752</v>
      </c>
      <c r="K1756">
        <f t="shared" si="196"/>
        <v>0</v>
      </c>
      <c r="L1756">
        <f t="shared" si="193"/>
        <v>0</v>
      </c>
      <c r="S1756">
        <f t="shared" si="194"/>
        <v>-9.6475812405212551</v>
      </c>
      <c r="T1756">
        <f t="shared" si="195"/>
        <v>0</v>
      </c>
    </row>
    <row r="1757" spans="1:20" x14ac:dyDescent="0.25">
      <c r="A1757">
        <v>0.79201635792107916</v>
      </c>
      <c r="B1757">
        <f t="shared" si="190"/>
        <v>0.81343746901440839</v>
      </c>
      <c r="C1757">
        <f t="shared" si="191"/>
        <v>0</v>
      </c>
      <c r="J1757">
        <f t="shared" si="192"/>
        <v>10.813437469014408</v>
      </c>
      <c r="K1757">
        <f t="shared" si="196"/>
        <v>3.1561776453923793E-16</v>
      </c>
      <c r="L1757">
        <f t="shared" si="193"/>
        <v>6.1168190941299565E-16</v>
      </c>
      <c r="S1757">
        <f t="shared" si="194"/>
        <v>8.1343746901440834</v>
      </c>
      <c r="T1757">
        <f t="shared" si="195"/>
        <v>0</v>
      </c>
    </row>
    <row r="1758" spans="1:20" x14ac:dyDescent="0.25">
      <c r="A1758">
        <v>0.96166875209814751</v>
      </c>
      <c r="B1758">
        <f t="shared" si="190"/>
        <v>1.7703881898262037</v>
      </c>
      <c r="C1758">
        <f t="shared" si="191"/>
        <v>0</v>
      </c>
      <c r="J1758">
        <f t="shared" si="192"/>
        <v>11.770388189826203</v>
      </c>
      <c r="K1758">
        <f t="shared" si="196"/>
        <v>2.0238131923688207E-21</v>
      </c>
      <c r="L1758">
        <f t="shared" si="193"/>
        <v>4.6490955745609465E-20</v>
      </c>
      <c r="S1758">
        <f t="shared" si="194"/>
        <v>17.703881898262036</v>
      </c>
      <c r="T1758">
        <f t="shared" si="195"/>
        <v>7.3920507507937323E-57</v>
      </c>
    </row>
    <row r="1759" spans="1:20" x14ac:dyDescent="0.25">
      <c r="A1759">
        <v>0.74327829828791159</v>
      </c>
      <c r="B1759">
        <f t="shared" si="190"/>
        <v>0.65348539277811346</v>
      </c>
      <c r="C1759">
        <f t="shared" si="191"/>
        <v>0</v>
      </c>
      <c r="J1759">
        <f t="shared" si="192"/>
        <v>10.653485392778114</v>
      </c>
      <c r="K1759">
        <f t="shared" si="196"/>
        <v>1.9464987600332416E-15</v>
      </c>
      <c r="L1759">
        <f t="shared" si="193"/>
        <v>2.9834352636416145E-15</v>
      </c>
      <c r="S1759">
        <f t="shared" si="194"/>
        <v>6.5348539277811346</v>
      </c>
      <c r="T1759">
        <f t="shared" si="195"/>
        <v>0</v>
      </c>
    </row>
    <row r="1760" spans="1:20" x14ac:dyDescent="0.25">
      <c r="A1760">
        <v>0.76250495925778983</v>
      </c>
      <c r="B1760">
        <f t="shared" si="190"/>
        <v>0.71438348469455193</v>
      </c>
      <c r="C1760">
        <f t="shared" si="191"/>
        <v>0</v>
      </c>
      <c r="J1760">
        <f t="shared" si="192"/>
        <v>10.714383484694553</v>
      </c>
      <c r="K1760">
        <f t="shared" si="196"/>
        <v>9.7966040917954813E-16</v>
      </c>
      <c r="L1760">
        <f t="shared" si="193"/>
        <v>1.6319807719662672E-15</v>
      </c>
      <c r="S1760">
        <f t="shared" si="194"/>
        <v>7.1438348469455191</v>
      </c>
      <c r="T1760">
        <f t="shared" si="195"/>
        <v>0</v>
      </c>
    </row>
    <row r="1761" spans="1:20" x14ac:dyDescent="0.25">
      <c r="A1761">
        <v>0.40504165776543471</v>
      </c>
      <c r="B1761">
        <f t="shared" si="190"/>
        <v>-0.24031854996376298</v>
      </c>
      <c r="C1761">
        <f t="shared" si="191"/>
        <v>0</v>
      </c>
      <c r="J1761">
        <f t="shared" si="192"/>
        <v>9.7596814500362363</v>
      </c>
      <c r="K1761">
        <f t="shared" si="196"/>
        <v>0</v>
      </c>
      <c r="L1761">
        <f t="shared" si="193"/>
        <v>0</v>
      </c>
      <c r="S1761">
        <f t="shared" si="194"/>
        <v>-2.4031854996376296</v>
      </c>
      <c r="T1761">
        <f t="shared" si="195"/>
        <v>0</v>
      </c>
    </row>
    <row r="1762" spans="1:20" x14ac:dyDescent="0.25">
      <c r="A1762">
        <v>0.49934385204626608</v>
      </c>
      <c r="B1762">
        <f t="shared" si="190"/>
        <v>-1.6447197546931626E-3</v>
      </c>
      <c r="C1762">
        <f t="shared" si="191"/>
        <v>0</v>
      </c>
      <c r="J1762">
        <f t="shared" si="192"/>
        <v>9.9983552802453062</v>
      </c>
      <c r="K1762">
        <f t="shared" si="196"/>
        <v>0</v>
      </c>
      <c r="L1762">
        <f t="shared" si="193"/>
        <v>0</v>
      </c>
      <c r="S1762">
        <f t="shared" si="194"/>
        <v>-1.6447197546931625E-2</v>
      </c>
      <c r="T1762">
        <f t="shared" si="195"/>
        <v>0</v>
      </c>
    </row>
    <row r="1763" spans="1:20" x14ac:dyDescent="0.25">
      <c r="A1763">
        <v>0.28287606433301798</v>
      </c>
      <c r="B1763">
        <f t="shared" si="190"/>
        <v>-0.57431874212820555</v>
      </c>
      <c r="C1763">
        <f t="shared" si="191"/>
        <v>0</v>
      </c>
      <c r="J1763">
        <f t="shared" si="192"/>
        <v>9.4256812578717941</v>
      </c>
      <c r="K1763">
        <f t="shared" si="196"/>
        <v>0</v>
      </c>
      <c r="L1763">
        <f t="shared" si="193"/>
        <v>0</v>
      </c>
      <c r="S1763">
        <f t="shared" si="194"/>
        <v>-5.7431874212820553</v>
      </c>
      <c r="T1763">
        <f t="shared" si="195"/>
        <v>0</v>
      </c>
    </row>
    <row r="1764" spans="1:20" x14ac:dyDescent="0.25">
      <c r="A1764">
        <v>0.83596301156651509</v>
      </c>
      <c r="B1764">
        <f t="shared" si="190"/>
        <v>0.97800070203559941</v>
      </c>
      <c r="C1764">
        <f t="shared" si="191"/>
        <v>0</v>
      </c>
      <c r="J1764">
        <f t="shared" si="192"/>
        <v>10.978000702035599</v>
      </c>
      <c r="K1764">
        <f t="shared" si="196"/>
        <v>4.6025631663354415E-17</v>
      </c>
      <c r="L1764">
        <f t="shared" si="193"/>
        <v>1.1978324580934999E-16</v>
      </c>
      <c r="S1764">
        <f t="shared" si="194"/>
        <v>9.7800070203559937</v>
      </c>
      <c r="T1764">
        <f t="shared" si="195"/>
        <v>0</v>
      </c>
    </row>
    <row r="1765" spans="1:20" x14ac:dyDescent="0.25">
      <c r="A1765">
        <v>0.65666676839503157</v>
      </c>
      <c r="B1765">
        <f t="shared" si="190"/>
        <v>0.40338303763603034</v>
      </c>
      <c r="C1765">
        <f t="shared" si="191"/>
        <v>0</v>
      </c>
      <c r="J1765">
        <f t="shared" si="192"/>
        <v>10.403383037636031</v>
      </c>
      <c r="K1765">
        <f t="shared" si="196"/>
        <v>3.0193450372463471E-14</v>
      </c>
      <c r="L1765">
        <f t="shared" si="193"/>
        <v>3.5528773909122328E-14</v>
      </c>
      <c r="S1765">
        <f t="shared" si="194"/>
        <v>4.0338303763603029</v>
      </c>
      <c r="T1765">
        <f t="shared" si="195"/>
        <v>0</v>
      </c>
    </row>
    <row r="1766" spans="1:20" x14ac:dyDescent="0.25">
      <c r="A1766">
        <v>0.6819971312601093</v>
      </c>
      <c r="B1766">
        <f t="shared" si="190"/>
        <v>0.47329078232593202</v>
      </c>
      <c r="C1766">
        <f t="shared" si="191"/>
        <v>0</v>
      </c>
      <c r="J1766">
        <f t="shared" si="192"/>
        <v>10.473290782325932</v>
      </c>
      <c r="K1766">
        <f t="shared" si="196"/>
        <v>1.4210178808540184E-14</v>
      </c>
      <c r="L1766">
        <f t="shared" si="193"/>
        <v>1.7778016927051575E-14</v>
      </c>
      <c r="S1766">
        <f t="shared" si="194"/>
        <v>4.7329078232593202</v>
      </c>
      <c r="T1766">
        <f t="shared" si="195"/>
        <v>0</v>
      </c>
    </row>
    <row r="1767" spans="1:20" x14ac:dyDescent="0.25">
      <c r="A1767">
        <v>0.86181218909268476</v>
      </c>
      <c r="B1767">
        <f t="shared" si="190"/>
        <v>1.0884973137382965</v>
      </c>
      <c r="C1767">
        <f t="shared" si="191"/>
        <v>0</v>
      </c>
      <c r="J1767">
        <f t="shared" si="192"/>
        <v>11.088497313738296</v>
      </c>
      <c r="K1767">
        <f t="shared" si="196"/>
        <v>1.2254659896975078E-17</v>
      </c>
      <c r="L1767">
        <f t="shared" si="193"/>
        <v>4.0074197222836642E-17</v>
      </c>
      <c r="S1767">
        <f t="shared" si="194"/>
        <v>10.884973137382964</v>
      </c>
      <c r="T1767">
        <f t="shared" si="195"/>
        <v>3.6807025780679498E-15</v>
      </c>
    </row>
    <row r="1768" spans="1:20" x14ac:dyDescent="0.25">
      <c r="A1768">
        <v>0.90023499252296513</v>
      </c>
      <c r="B1768">
        <f t="shared" si="190"/>
        <v>1.2828917175863794</v>
      </c>
      <c r="C1768">
        <f t="shared" si="191"/>
        <v>0</v>
      </c>
      <c r="J1768">
        <f t="shared" si="192"/>
        <v>11.282891717586379</v>
      </c>
      <c r="K1768">
        <f t="shared" si="196"/>
        <v>1.1256456105327317E-18</v>
      </c>
      <c r="L1768">
        <f t="shared" si="193"/>
        <v>5.8367136432888607E-18</v>
      </c>
      <c r="S1768">
        <f t="shared" si="194"/>
        <v>12.828917175863793</v>
      </c>
      <c r="T1768">
        <f t="shared" si="195"/>
        <v>5.3362740125307856E-25</v>
      </c>
    </row>
    <row r="1769" spans="1:20" x14ac:dyDescent="0.25">
      <c r="A1769">
        <v>0.51570177312540055</v>
      </c>
      <c r="B1769">
        <f t="shared" si="190"/>
        <v>3.9368675650811022E-2</v>
      </c>
      <c r="C1769">
        <f t="shared" si="191"/>
        <v>0</v>
      </c>
      <c r="J1769">
        <f t="shared" si="192"/>
        <v>10.039368675650811</v>
      </c>
      <c r="K1769">
        <f t="shared" si="196"/>
        <v>1.3041670160808814E-12</v>
      </c>
      <c r="L1769">
        <f t="shared" si="193"/>
        <v>1.306189902140759E-12</v>
      </c>
      <c r="S1769">
        <f t="shared" si="194"/>
        <v>0.39368675650811025</v>
      </c>
      <c r="T1769">
        <f t="shared" si="195"/>
        <v>0</v>
      </c>
    </row>
    <row r="1770" spans="1:20" x14ac:dyDescent="0.25">
      <c r="A1770">
        <v>0.58409375286111032</v>
      </c>
      <c r="B1770">
        <f t="shared" si="190"/>
        <v>0.21237755579760081</v>
      </c>
      <c r="C1770">
        <f t="shared" si="191"/>
        <v>0</v>
      </c>
      <c r="J1770">
        <f t="shared" si="192"/>
        <v>10.2123775557976</v>
      </c>
      <c r="K1770">
        <f t="shared" si="196"/>
        <v>2.2514911547763058E-13</v>
      </c>
      <c r="L1770">
        <f t="shared" si="193"/>
        <v>2.3553679525079577E-13</v>
      </c>
      <c r="S1770">
        <f t="shared" si="194"/>
        <v>2.1237755579760083</v>
      </c>
      <c r="T1770">
        <f t="shared" si="195"/>
        <v>0</v>
      </c>
    </row>
    <row r="1771" spans="1:20" x14ac:dyDescent="0.25">
      <c r="A1771">
        <v>0.81368449964903711</v>
      </c>
      <c r="B1771">
        <f t="shared" si="190"/>
        <v>0.89155592966563135</v>
      </c>
      <c r="C1771">
        <f t="shared" si="191"/>
        <v>0</v>
      </c>
      <c r="J1771">
        <f t="shared" si="192"/>
        <v>10.891555929665632</v>
      </c>
      <c r="K1771">
        <f t="shared" si="196"/>
        <v>1.2740284092204073E-16</v>
      </c>
      <c r="L1771">
        <f t="shared" si="193"/>
        <v>2.8208995737208061E-16</v>
      </c>
      <c r="S1771">
        <f t="shared" si="194"/>
        <v>8.9155592966563137</v>
      </c>
      <c r="T1771">
        <f t="shared" si="195"/>
        <v>0</v>
      </c>
    </row>
    <row r="1772" spans="1:20" x14ac:dyDescent="0.25">
      <c r="A1772">
        <v>0.7831354716635639</v>
      </c>
      <c r="B1772">
        <f t="shared" si="190"/>
        <v>0.78282640974379436</v>
      </c>
      <c r="C1772">
        <f t="shared" si="191"/>
        <v>0</v>
      </c>
      <c r="J1772">
        <f t="shared" si="192"/>
        <v>10.782826409743794</v>
      </c>
      <c r="K1772">
        <f t="shared" si="196"/>
        <v>4.4884200635092543E-16</v>
      </c>
      <c r="L1772">
        <f t="shared" si="193"/>
        <v>8.283933770828695E-16</v>
      </c>
      <c r="S1772">
        <f t="shared" si="194"/>
        <v>7.8282640974379438</v>
      </c>
      <c r="T1772">
        <f t="shared" si="195"/>
        <v>0</v>
      </c>
    </row>
    <row r="1773" spans="1:20" x14ac:dyDescent="0.25">
      <c r="A1773">
        <v>0.51280251472518079</v>
      </c>
      <c r="B1773">
        <f t="shared" si="190"/>
        <v>3.2096655515600384E-2</v>
      </c>
      <c r="C1773">
        <f t="shared" si="191"/>
        <v>0</v>
      </c>
      <c r="J1773">
        <f t="shared" si="192"/>
        <v>10.0320966555156</v>
      </c>
      <c r="K1773">
        <f t="shared" si="196"/>
        <v>1.4022524281129119E-12</v>
      </c>
      <c r="L1773">
        <f t="shared" si="193"/>
        <v>1.4036977663296458E-12</v>
      </c>
      <c r="S1773">
        <f t="shared" si="194"/>
        <v>0.32096655515600381</v>
      </c>
      <c r="T1773">
        <f t="shared" si="195"/>
        <v>0</v>
      </c>
    </row>
    <row r="1774" spans="1:20" x14ac:dyDescent="0.25">
      <c r="A1774">
        <v>7.1077608569597467E-2</v>
      </c>
      <c r="B1774">
        <f t="shared" si="190"/>
        <v>-1.4678122937738576</v>
      </c>
      <c r="C1774">
        <f t="shared" si="191"/>
        <v>0</v>
      </c>
      <c r="J1774">
        <f t="shared" si="192"/>
        <v>8.5321877062261429</v>
      </c>
      <c r="K1774">
        <f t="shared" si="196"/>
        <v>0</v>
      </c>
      <c r="L1774">
        <f t="shared" si="193"/>
        <v>0</v>
      </c>
      <c r="S1774">
        <f t="shared" si="194"/>
        <v>-14.678122937738575</v>
      </c>
      <c r="T1774">
        <f t="shared" si="195"/>
        <v>0</v>
      </c>
    </row>
    <row r="1775" spans="1:20" x14ac:dyDescent="0.25">
      <c r="A1775">
        <v>0.66945402386547437</v>
      </c>
      <c r="B1775">
        <f t="shared" si="190"/>
        <v>0.4384060628026803</v>
      </c>
      <c r="C1775">
        <f t="shared" si="191"/>
        <v>0</v>
      </c>
      <c r="J1775">
        <f t="shared" si="192"/>
        <v>10.438406062802681</v>
      </c>
      <c r="K1775">
        <f t="shared" si="196"/>
        <v>2.0723609849445132E-14</v>
      </c>
      <c r="L1775">
        <f t="shared" si="193"/>
        <v>2.5115206482561876E-14</v>
      </c>
      <c r="S1775">
        <f t="shared" si="194"/>
        <v>4.3840606280268029</v>
      </c>
      <c r="T1775">
        <f t="shared" si="195"/>
        <v>0</v>
      </c>
    </row>
    <row r="1776" spans="1:20" x14ac:dyDescent="0.25">
      <c r="A1776">
        <v>9.3081453901791445E-3</v>
      </c>
      <c r="B1776">
        <f t="shared" si="190"/>
        <v>-2.3531266776361672</v>
      </c>
      <c r="C1776">
        <f t="shared" si="191"/>
        <v>0</v>
      </c>
      <c r="J1776">
        <f t="shared" si="192"/>
        <v>7.6468733223638328</v>
      </c>
      <c r="K1776">
        <f t="shared" si="196"/>
        <v>0</v>
      </c>
      <c r="L1776">
        <f t="shared" si="193"/>
        <v>0</v>
      </c>
      <c r="S1776">
        <f t="shared" si="194"/>
        <v>-23.531266776361672</v>
      </c>
      <c r="T1776">
        <f t="shared" si="195"/>
        <v>0</v>
      </c>
    </row>
    <row r="1777" spans="1:20" x14ac:dyDescent="0.25">
      <c r="A1777">
        <v>0.22113711966307564</v>
      </c>
      <c r="B1777">
        <f t="shared" si="190"/>
        <v>-0.76835848170003751</v>
      </c>
      <c r="C1777">
        <f t="shared" si="191"/>
        <v>0</v>
      </c>
      <c r="J1777">
        <f t="shared" si="192"/>
        <v>9.2316415182999627</v>
      </c>
      <c r="K1777">
        <f t="shared" si="196"/>
        <v>0</v>
      </c>
      <c r="L1777">
        <f t="shared" si="193"/>
        <v>0</v>
      </c>
      <c r="S1777">
        <f t="shared" si="194"/>
        <v>-7.6835848170003747</v>
      </c>
      <c r="T1777">
        <f t="shared" si="195"/>
        <v>0</v>
      </c>
    </row>
    <row r="1778" spans="1:20" x14ac:dyDescent="0.25">
      <c r="A1778">
        <v>0.48271126438184758</v>
      </c>
      <c r="B1778">
        <f t="shared" si="190"/>
        <v>-4.3350007095925347E-2</v>
      </c>
      <c r="C1778">
        <f t="shared" si="191"/>
        <v>0</v>
      </c>
      <c r="J1778">
        <f t="shared" si="192"/>
        <v>9.9566499929040742</v>
      </c>
      <c r="K1778">
        <f t="shared" si="196"/>
        <v>0</v>
      </c>
      <c r="L1778">
        <f t="shared" si="193"/>
        <v>0</v>
      </c>
      <c r="S1778">
        <f t="shared" si="194"/>
        <v>-0.43350007095925347</v>
      </c>
      <c r="T1778">
        <f t="shared" si="195"/>
        <v>0</v>
      </c>
    </row>
    <row r="1779" spans="1:20" x14ac:dyDescent="0.25">
      <c r="A1779">
        <v>0.73296304208502461</v>
      </c>
      <c r="B1779">
        <f t="shared" si="190"/>
        <v>0.62179919485063695</v>
      </c>
      <c r="C1779">
        <f t="shared" si="191"/>
        <v>0</v>
      </c>
      <c r="J1779">
        <f t="shared" si="192"/>
        <v>10.621799194850636</v>
      </c>
      <c r="K1779">
        <f t="shared" si="196"/>
        <v>2.7740947057456724E-15</v>
      </c>
      <c r="L1779">
        <f t="shared" si="193"/>
        <v>4.0835173006423184E-15</v>
      </c>
      <c r="S1779">
        <f t="shared" si="194"/>
        <v>6.2179919485063699</v>
      </c>
      <c r="T1779">
        <f t="shared" si="195"/>
        <v>0</v>
      </c>
    </row>
    <row r="1780" spans="1:20" x14ac:dyDescent="0.25">
      <c r="A1780">
        <v>0.19919431134983367</v>
      </c>
      <c r="B1780">
        <f t="shared" si="190"/>
        <v>-0.84450257921264849</v>
      </c>
      <c r="C1780">
        <f t="shared" si="191"/>
        <v>0</v>
      </c>
      <c r="J1780">
        <f t="shared" si="192"/>
        <v>9.1554974207873521</v>
      </c>
      <c r="K1780">
        <f t="shared" si="196"/>
        <v>0</v>
      </c>
      <c r="L1780">
        <f t="shared" si="193"/>
        <v>0</v>
      </c>
      <c r="S1780">
        <f t="shared" si="194"/>
        <v>-8.4450257921264846</v>
      </c>
      <c r="T1780">
        <f t="shared" si="195"/>
        <v>0</v>
      </c>
    </row>
    <row r="1781" spans="1:20" x14ac:dyDescent="0.25">
      <c r="A1781">
        <v>0.68416394543290504</v>
      </c>
      <c r="B1781">
        <f t="shared" si="190"/>
        <v>0.47937467129458644</v>
      </c>
      <c r="C1781">
        <f t="shared" si="191"/>
        <v>0</v>
      </c>
      <c r="J1781">
        <f t="shared" si="192"/>
        <v>10.479374671294586</v>
      </c>
      <c r="K1781">
        <f t="shared" si="196"/>
        <v>1.330186767120836E-14</v>
      </c>
      <c r="L1781">
        <f t="shared" si="193"/>
        <v>1.6738384035112089E-14</v>
      </c>
      <c r="S1781">
        <f t="shared" si="194"/>
        <v>4.7937467129458646</v>
      </c>
      <c r="T1781">
        <f t="shared" si="195"/>
        <v>0</v>
      </c>
    </row>
    <row r="1782" spans="1:20" x14ac:dyDescent="0.25">
      <c r="A1782">
        <v>0.47419660023804439</v>
      </c>
      <c r="B1782">
        <f t="shared" si="190"/>
        <v>-6.4724694751721407E-2</v>
      </c>
      <c r="C1782">
        <f t="shared" si="191"/>
        <v>0</v>
      </c>
      <c r="J1782">
        <f t="shared" si="192"/>
        <v>9.935275305248279</v>
      </c>
      <c r="K1782">
        <f t="shared" si="196"/>
        <v>0</v>
      </c>
      <c r="L1782">
        <f t="shared" si="193"/>
        <v>0</v>
      </c>
      <c r="S1782">
        <f t="shared" si="194"/>
        <v>-0.64724694751721401</v>
      </c>
      <c r="T1782">
        <f t="shared" si="195"/>
        <v>0</v>
      </c>
    </row>
    <row r="1783" spans="1:20" x14ac:dyDescent="0.25">
      <c r="A1783">
        <v>0.18137150181585132</v>
      </c>
      <c r="B1783">
        <f t="shared" si="190"/>
        <v>-0.9101507683203397</v>
      </c>
      <c r="C1783">
        <f t="shared" si="191"/>
        <v>0</v>
      </c>
      <c r="J1783">
        <f t="shared" si="192"/>
        <v>9.0898492316796595</v>
      </c>
      <c r="K1783">
        <f t="shared" si="196"/>
        <v>0</v>
      </c>
      <c r="L1783">
        <f t="shared" si="193"/>
        <v>0</v>
      </c>
      <c r="S1783">
        <f t="shared" si="194"/>
        <v>-9.1015076832033976</v>
      </c>
      <c r="T1783">
        <f t="shared" si="195"/>
        <v>0</v>
      </c>
    </row>
    <row r="1784" spans="1:20" x14ac:dyDescent="0.25">
      <c r="A1784">
        <v>0.8919644764549699</v>
      </c>
      <c r="B1784">
        <f t="shared" si="190"/>
        <v>1.2370431943595388</v>
      </c>
      <c r="C1784">
        <f t="shared" si="191"/>
        <v>0</v>
      </c>
      <c r="J1784">
        <f t="shared" si="192"/>
        <v>11.237043194359538</v>
      </c>
      <c r="K1784">
        <f t="shared" si="196"/>
        <v>1.9903399462163623E-18</v>
      </c>
      <c r="L1784">
        <f t="shared" si="193"/>
        <v>9.1942778350976708E-18</v>
      </c>
      <c r="S1784">
        <f t="shared" si="194"/>
        <v>12.370431943595388</v>
      </c>
      <c r="T1784">
        <f t="shared" si="195"/>
        <v>1.5673350818341181E-22</v>
      </c>
    </row>
    <row r="1785" spans="1:20" x14ac:dyDescent="0.25">
      <c r="A1785">
        <v>0.57200842310861533</v>
      </c>
      <c r="B1785">
        <f t="shared" si="190"/>
        <v>0.18148978069368552</v>
      </c>
      <c r="C1785">
        <f t="shared" si="191"/>
        <v>0</v>
      </c>
      <c r="J1785">
        <f t="shared" si="192"/>
        <v>10.181489780693685</v>
      </c>
      <c r="K1785">
        <f t="shared" si="196"/>
        <v>3.0944402783766772E-13</v>
      </c>
      <c r="L1785">
        <f t="shared" si="193"/>
        <v>3.1980638609082514E-13</v>
      </c>
      <c r="S1785">
        <f t="shared" si="194"/>
        <v>1.8148978069368551</v>
      </c>
      <c r="T1785">
        <f t="shared" si="195"/>
        <v>0</v>
      </c>
    </row>
    <row r="1786" spans="1:20" x14ac:dyDescent="0.25">
      <c r="A1786">
        <v>0.67235328226569413</v>
      </c>
      <c r="B1786">
        <f t="shared" si="190"/>
        <v>0.44642062731025572</v>
      </c>
      <c r="C1786">
        <f t="shared" si="191"/>
        <v>0</v>
      </c>
      <c r="J1786">
        <f t="shared" si="192"/>
        <v>10.446420627310255</v>
      </c>
      <c r="K1786">
        <f t="shared" si="196"/>
        <v>1.9006936249328298E-14</v>
      </c>
      <c r="L1786">
        <f t="shared" si="193"/>
        <v>2.3198679403480384E-14</v>
      </c>
      <c r="S1786">
        <f t="shared" si="194"/>
        <v>4.4642062731025574</v>
      </c>
      <c r="T1786">
        <f t="shared" si="195"/>
        <v>0</v>
      </c>
    </row>
    <row r="1787" spans="1:20" x14ac:dyDescent="0.25">
      <c r="A1787">
        <v>0.7227698599200415</v>
      </c>
      <c r="B1787">
        <f t="shared" si="190"/>
        <v>0.5910897606606369</v>
      </c>
      <c r="C1787">
        <f t="shared" si="191"/>
        <v>0</v>
      </c>
      <c r="J1787">
        <f t="shared" si="192"/>
        <v>10.591089760660637</v>
      </c>
      <c r="K1787">
        <f t="shared" si="196"/>
        <v>3.9030979310221455E-15</v>
      </c>
      <c r="L1787">
        <f t="shared" si="193"/>
        <v>5.5353659757739283E-15</v>
      </c>
      <c r="S1787">
        <f t="shared" si="194"/>
        <v>5.910897606606369</v>
      </c>
      <c r="T1787">
        <f t="shared" si="195"/>
        <v>0</v>
      </c>
    </row>
    <row r="1788" spans="1:20" x14ac:dyDescent="0.25">
      <c r="A1788">
        <v>0.69835505233924378</v>
      </c>
      <c r="B1788">
        <f t="shared" si="190"/>
        <v>0.51967531422019242</v>
      </c>
      <c r="C1788">
        <f t="shared" si="191"/>
        <v>0</v>
      </c>
      <c r="J1788">
        <f t="shared" si="192"/>
        <v>10.519675314220192</v>
      </c>
      <c r="K1788">
        <f t="shared" si="196"/>
        <v>8.5717678990980705E-15</v>
      </c>
      <c r="L1788">
        <f t="shared" si="193"/>
        <v>1.1229412282894649E-14</v>
      </c>
      <c r="S1788">
        <f t="shared" si="194"/>
        <v>5.1967531422019242</v>
      </c>
      <c r="T1788">
        <f t="shared" si="195"/>
        <v>0</v>
      </c>
    </row>
    <row r="1789" spans="1:20" x14ac:dyDescent="0.25">
      <c r="A1789">
        <v>0.34760582293160802</v>
      </c>
      <c r="B1789">
        <f t="shared" si="190"/>
        <v>-0.39179235279071795</v>
      </c>
      <c r="C1789">
        <f t="shared" si="191"/>
        <v>0</v>
      </c>
      <c r="J1789">
        <f t="shared" si="192"/>
        <v>9.6082076472092819</v>
      </c>
      <c r="K1789">
        <f t="shared" si="196"/>
        <v>0</v>
      </c>
      <c r="L1789">
        <f t="shared" si="193"/>
        <v>0</v>
      </c>
      <c r="S1789">
        <f t="shared" si="194"/>
        <v>-3.9179235279071793</v>
      </c>
      <c r="T1789">
        <f t="shared" si="195"/>
        <v>0</v>
      </c>
    </row>
    <row r="1790" spans="1:20" x14ac:dyDescent="0.25">
      <c r="A1790">
        <v>0.30201116977446824</v>
      </c>
      <c r="B1790">
        <f t="shared" si="190"/>
        <v>-0.51862490300308783</v>
      </c>
      <c r="C1790">
        <f t="shared" si="191"/>
        <v>0</v>
      </c>
      <c r="J1790">
        <f t="shared" si="192"/>
        <v>9.4813750969969117</v>
      </c>
      <c r="K1790">
        <f t="shared" si="196"/>
        <v>0</v>
      </c>
      <c r="L1790">
        <f t="shared" si="193"/>
        <v>0</v>
      </c>
      <c r="S1790">
        <f t="shared" si="194"/>
        <v>-5.1862490300308783</v>
      </c>
      <c r="T1790">
        <f t="shared" si="195"/>
        <v>0</v>
      </c>
    </row>
    <row r="1791" spans="1:20" x14ac:dyDescent="0.25">
      <c r="A1791">
        <v>0.34110538041322064</v>
      </c>
      <c r="B1791">
        <f t="shared" si="190"/>
        <v>-0.40944821735260717</v>
      </c>
      <c r="C1791">
        <f t="shared" si="191"/>
        <v>0</v>
      </c>
      <c r="J1791">
        <f t="shared" si="192"/>
        <v>9.5905517826473936</v>
      </c>
      <c r="K1791">
        <f t="shared" si="196"/>
        <v>0</v>
      </c>
      <c r="L1791">
        <f t="shared" si="193"/>
        <v>0</v>
      </c>
      <c r="S1791">
        <f t="shared" si="194"/>
        <v>-4.0944821735260719</v>
      </c>
      <c r="T1791">
        <f t="shared" si="195"/>
        <v>0</v>
      </c>
    </row>
    <row r="1792" spans="1:20" x14ac:dyDescent="0.25">
      <c r="A1792">
        <v>0.19019135105441451</v>
      </c>
      <c r="B1792">
        <f t="shared" si="190"/>
        <v>-0.877191371154046</v>
      </c>
      <c r="C1792">
        <f t="shared" si="191"/>
        <v>0</v>
      </c>
      <c r="J1792">
        <f t="shared" si="192"/>
        <v>9.122808628845954</v>
      </c>
      <c r="K1792">
        <f t="shared" si="196"/>
        <v>0</v>
      </c>
      <c r="L1792">
        <f t="shared" si="193"/>
        <v>0</v>
      </c>
      <c r="S1792">
        <f t="shared" si="194"/>
        <v>-8.77191371154046</v>
      </c>
      <c r="T1792">
        <f t="shared" si="195"/>
        <v>0</v>
      </c>
    </row>
    <row r="1793" spans="1:20" x14ac:dyDescent="0.25">
      <c r="A1793">
        <v>0.22391430402539139</v>
      </c>
      <c r="B1793">
        <f t="shared" si="190"/>
        <v>-0.75904003534257758</v>
      </c>
      <c r="C1793">
        <f t="shared" si="191"/>
        <v>0</v>
      </c>
      <c r="J1793">
        <f t="shared" si="192"/>
        <v>9.2409599646574225</v>
      </c>
      <c r="K1793">
        <f t="shared" si="196"/>
        <v>0</v>
      </c>
      <c r="L1793">
        <f t="shared" si="193"/>
        <v>0</v>
      </c>
      <c r="S1793">
        <f t="shared" si="194"/>
        <v>-7.5904003534257756</v>
      </c>
      <c r="T1793">
        <f t="shared" si="195"/>
        <v>0</v>
      </c>
    </row>
    <row r="1794" spans="1:20" x14ac:dyDescent="0.25">
      <c r="A1794">
        <v>0.43977172154911953</v>
      </c>
      <c r="B1794">
        <f t="shared" si="190"/>
        <v>-0.15154800814346317</v>
      </c>
      <c r="C1794">
        <f t="shared" si="191"/>
        <v>0</v>
      </c>
      <c r="J1794">
        <f t="shared" si="192"/>
        <v>9.8484519918565372</v>
      </c>
      <c r="K1794">
        <f t="shared" si="196"/>
        <v>0</v>
      </c>
      <c r="L1794">
        <f t="shared" si="193"/>
        <v>0</v>
      </c>
      <c r="S1794">
        <f t="shared" si="194"/>
        <v>-1.5154800814346316</v>
      </c>
      <c r="T1794">
        <f t="shared" si="195"/>
        <v>0</v>
      </c>
    </row>
    <row r="1795" spans="1:20" x14ac:dyDescent="0.25">
      <c r="A1795">
        <v>0.1609241004669332</v>
      </c>
      <c r="B1795">
        <f t="shared" si="190"/>
        <v>-0.99066701842425187</v>
      </c>
      <c r="C1795">
        <f t="shared" si="191"/>
        <v>0</v>
      </c>
      <c r="J1795">
        <f t="shared" si="192"/>
        <v>9.0093329815757475</v>
      </c>
      <c r="K1795">
        <f t="shared" si="196"/>
        <v>0</v>
      </c>
      <c r="L1795">
        <f t="shared" si="193"/>
        <v>0</v>
      </c>
      <c r="S1795">
        <f t="shared" si="194"/>
        <v>-9.9066701842425182</v>
      </c>
      <c r="T1795">
        <f t="shared" si="195"/>
        <v>0</v>
      </c>
    </row>
    <row r="1796" spans="1:20" x14ac:dyDescent="0.25">
      <c r="A1796">
        <v>0.43202002014221624</v>
      </c>
      <c r="B1796">
        <f t="shared" si="190"/>
        <v>-0.17123366152770772</v>
      </c>
      <c r="C1796">
        <f t="shared" si="191"/>
        <v>0</v>
      </c>
      <c r="J1796">
        <f t="shared" si="192"/>
        <v>9.8287663384722919</v>
      </c>
      <c r="K1796">
        <f t="shared" si="196"/>
        <v>0</v>
      </c>
      <c r="L1796">
        <f t="shared" si="193"/>
        <v>0</v>
      </c>
      <c r="S1796">
        <f t="shared" si="194"/>
        <v>-1.7123366152770771</v>
      </c>
      <c r="T1796">
        <f t="shared" si="195"/>
        <v>0</v>
      </c>
    </row>
    <row r="1797" spans="1:20" x14ac:dyDescent="0.25">
      <c r="A1797">
        <v>0.19330423902096622</v>
      </c>
      <c r="B1797">
        <f t="shared" si="190"/>
        <v>-0.86578426795587127</v>
      </c>
      <c r="C1797">
        <f t="shared" si="191"/>
        <v>0</v>
      </c>
      <c r="J1797">
        <f t="shared" si="192"/>
        <v>9.1342157320441295</v>
      </c>
      <c r="K1797">
        <f t="shared" si="196"/>
        <v>0</v>
      </c>
      <c r="L1797">
        <f t="shared" si="193"/>
        <v>0</v>
      </c>
      <c r="S1797">
        <f t="shared" si="194"/>
        <v>-8.657842679558712</v>
      </c>
      <c r="T1797">
        <f t="shared" si="195"/>
        <v>0</v>
      </c>
    </row>
    <row r="1798" spans="1:20" x14ac:dyDescent="0.25">
      <c r="A1798">
        <v>5.0416577654347365E-2</v>
      </c>
      <c r="B1798">
        <f t="shared" si="190"/>
        <v>-1.6408278503268758</v>
      </c>
      <c r="C1798">
        <f t="shared" si="191"/>
        <v>0</v>
      </c>
      <c r="J1798">
        <f t="shared" si="192"/>
        <v>8.3591721496731246</v>
      </c>
      <c r="K1798">
        <f t="shared" si="196"/>
        <v>0</v>
      </c>
      <c r="L1798">
        <f t="shared" si="193"/>
        <v>0</v>
      </c>
      <c r="S1798">
        <f t="shared" si="194"/>
        <v>-16.408278503268757</v>
      </c>
      <c r="T1798">
        <f t="shared" si="195"/>
        <v>0</v>
      </c>
    </row>
    <row r="1799" spans="1:20" x14ac:dyDescent="0.25">
      <c r="A1799">
        <v>0.96191290017395548</v>
      </c>
      <c r="B1799">
        <f t="shared" ref="B1799:B1862" si="197">NORMINV(A1799,0,1)</f>
        <v>1.7733290404536133</v>
      </c>
      <c r="C1799">
        <f t="shared" ref="C1799:C1862" si="198">IF(B1799&gt;10,B1799,0)*10^9</f>
        <v>0</v>
      </c>
      <c r="J1799">
        <f t="shared" ref="J1799:J1862" si="199">NORMINV(A1799,10,1)</f>
        <v>11.773329040453614</v>
      </c>
      <c r="K1799">
        <f t="shared" si="196"/>
        <v>1.9452747408085495E-21</v>
      </c>
      <c r="L1799">
        <f t="shared" ref="L1799:L1862" si="200">IF(J1799&gt;10,J1799,0)*NORMDIST(J1799,0,1,0)*10^9/NORMDIST(J1799,10,1,0)</f>
        <v>4.5154913845365816E-20</v>
      </c>
      <c r="S1799">
        <f t="shared" ref="S1799:S1862" si="201">NORMINV(A1799,0,10)</f>
        <v>17.733290404536135</v>
      </c>
      <c r="T1799">
        <f t="shared" ref="T1799:T1862" si="202">IF(S1799&gt;10,S1799,0)*NORMDIST(S1799,0,1,0)*10^9/NORMDIST(S1799,0,10,0)</f>
        <v>4.4202602503776064E-57</v>
      </c>
    </row>
    <row r="1800" spans="1:20" x14ac:dyDescent="0.25">
      <c r="A1800">
        <v>0.56190679647206032</v>
      </c>
      <c r="B1800">
        <f t="shared" si="197"/>
        <v>0.15580540884382954</v>
      </c>
      <c r="C1800">
        <f t="shared" si="198"/>
        <v>0</v>
      </c>
      <c r="J1800">
        <f t="shared" si="199"/>
        <v>10.155805408843829</v>
      </c>
      <c r="K1800">
        <f t="shared" si="196"/>
        <v>4.0252544869705715E-13</v>
      </c>
      <c r="L1800">
        <f t="shared" si="200"/>
        <v>4.1241645291015286E-13</v>
      </c>
      <c r="S1800">
        <f t="shared" si="201"/>
        <v>1.5580540884382954</v>
      </c>
      <c r="T1800">
        <f t="shared" si="202"/>
        <v>0</v>
      </c>
    </row>
    <row r="1801" spans="1:20" x14ac:dyDescent="0.25">
      <c r="A1801">
        <v>0.91045869319742423</v>
      </c>
      <c r="B1801">
        <f t="shared" si="197"/>
        <v>1.3435850281503703</v>
      </c>
      <c r="C1801">
        <f t="shared" si="198"/>
        <v>0</v>
      </c>
      <c r="J1801">
        <f t="shared" si="199"/>
        <v>11.34358502815037</v>
      </c>
      <c r="K1801">
        <f t="shared" ref="K1801:K1864" si="203">IF(J1801&gt;10,J1801,0)*(EXP(-(J1801^2)/2)*10^9)/EXP(-(J1801-10)^2/2)</f>
        <v>5.2591214224503199E-19</v>
      </c>
      <c r="L1801">
        <f t="shared" si="200"/>
        <v>3.1982366713430611E-18</v>
      </c>
      <c r="S1801">
        <f t="shared" si="201"/>
        <v>13.435850281503702</v>
      </c>
      <c r="T1801">
        <f t="shared" si="202"/>
        <v>2.0911915702470937E-28</v>
      </c>
    </row>
    <row r="1802" spans="1:20" x14ac:dyDescent="0.25">
      <c r="A1802">
        <v>0.46348460341196934</v>
      </c>
      <c r="B1802">
        <f t="shared" si="197"/>
        <v>-9.1658706301755127E-2</v>
      </c>
      <c r="C1802">
        <f t="shared" si="198"/>
        <v>0</v>
      </c>
      <c r="J1802">
        <f t="shared" si="199"/>
        <v>9.9083412936982445</v>
      </c>
      <c r="K1802">
        <f t="shared" si="203"/>
        <v>0</v>
      </c>
      <c r="L1802">
        <f t="shared" si="200"/>
        <v>0</v>
      </c>
      <c r="S1802">
        <f t="shared" si="201"/>
        <v>-0.91658706301755122</v>
      </c>
      <c r="T1802">
        <f t="shared" si="202"/>
        <v>0</v>
      </c>
    </row>
    <row r="1803" spans="1:20" x14ac:dyDescent="0.25">
      <c r="A1803">
        <v>0.37522507400738547</v>
      </c>
      <c r="B1803">
        <f t="shared" si="197"/>
        <v>-0.31804586300767634</v>
      </c>
      <c r="C1803">
        <f t="shared" si="198"/>
        <v>0</v>
      </c>
      <c r="J1803">
        <f t="shared" si="199"/>
        <v>9.6819541369923243</v>
      </c>
      <c r="K1803">
        <f t="shared" si="203"/>
        <v>0</v>
      </c>
      <c r="L1803">
        <f t="shared" si="200"/>
        <v>0</v>
      </c>
      <c r="S1803">
        <f t="shared" si="201"/>
        <v>-3.1804586300767634</v>
      </c>
      <c r="T1803">
        <f t="shared" si="202"/>
        <v>0</v>
      </c>
    </row>
    <row r="1804" spans="1:20" x14ac:dyDescent="0.25">
      <c r="A1804">
        <v>0.32718894009216593</v>
      </c>
      <c r="B1804">
        <f t="shared" si="197"/>
        <v>-0.44768869699638436</v>
      </c>
      <c r="C1804">
        <f t="shared" si="198"/>
        <v>0</v>
      </c>
      <c r="J1804">
        <f t="shared" si="199"/>
        <v>9.5523113030036164</v>
      </c>
      <c r="K1804">
        <f t="shared" si="203"/>
        <v>0</v>
      </c>
      <c r="L1804">
        <f t="shared" si="200"/>
        <v>0</v>
      </c>
      <c r="S1804">
        <f t="shared" si="201"/>
        <v>-4.4768869699638438</v>
      </c>
      <c r="T1804">
        <f t="shared" si="202"/>
        <v>0</v>
      </c>
    </row>
    <row r="1805" spans="1:20" x14ac:dyDescent="0.25">
      <c r="A1805">
        <v>0.70998260444959871</v>
      </c>
      <c r="B1805">
        <f t="shared" si="197"/>
        <v>0.55333390126990167</v>
      </c>
      <c r="C1805">
        <f t="shared" si="198"/>
        <v>0</v>
      </c>
      <c r="J1805">
        <f t="shared" si="199"/>
        <v>10.553333901269902</v>
      </c>
      <c r="K1805">
        <f t="shared" si="203"/>
        <v>5.9237318624794507E-15</v>
      </c>
      <c r="L1805">
        <f t="shared" si="200"/>
        <v>8.0457583438783931E-15</v>
      </c>
      <c r="S1805">
        <f t="shared" si="201"/>
        <v>5.5333390126990167</v>
      </c>
      <c r="T1805">
        <f t="shared" si="202"/>
        <v>0</v>
      </c>
    </row>
    <row r="1806" spans="1:20" x14ac:dyDescent="0.25">
      <c r="A1806">
        <v>0.44483779412213509</v>
      </c>
      <c r="B1806">
        <f t="shared" si="197"/>
        <v>-0.13871471675694699</v>
      </c>
      <c r="C1806">
        <f t="shared" si="198"/>
        <v>0</v>
      </c>
      <c r="J1806">
        <f t="shared" si="199"/>
        <v>9.8612852832430526</v>
      </c>
      <c r="K1806">
        <f t="shared" si="203"/>
        <v>0</v>
      </c>
      <c r="L1806">
        <f t="shared" si="200"/>
        <v>0</v>
      </c>
      <c r="S1806">
        <f t="shared" si="201"/>
        <v>-1.38714716756947</v>
      </c>
      <c r="T1806">
        <f t="shared" si="202"/>
        <v>0</v>
      </c>
    </row>
    <row r="1807" spans="1:20" x14ac:dyDescent="0.25">
      <c r="A1807">
        <v>0.29316080202642902</v>
      </c>
      <c r="B1807">
        <f t="shared" si="197"/>
        <v>-0.54417420007730988</v>
      </c>
      <c r="C1807">
        <f t="shared" si="198"/>
        <v>0</v>
      </c>
      <c r="J1807">
        <f t="shared" si="199"/>
        <v>9.4558257999226907</v>
      </c>
      <c r="K1807">
        <f t="shared" si="203"/>
        <v>0</v>
      </c>
      <c r="L1807">
        <f t="shared" si="200"/>
        <v>0</v>
      </c>
      <c r="S1807">
        <f t="shared" si="201"/>
        <v>-5.4417420007730986</v>
      </c>
      <c r="T1807">
        <f t="shared" si="202"/>
        <v>0</v>
      </c>
    </row>
    <row r="1808" spans="1:20" x14ac:dyDescent="0.25">
      <c r="A1808">
        <v>0.98153630176702167</v>
      </c>
      <c r="B1808">
        <f t="shared" si="197"/>
        <v>2.0865658552961373</v>
      </c>
      <c r="C1808">
        <f t="shared" si="198"/>
        <v>0</v>
      </c>
      <c r="J1808">
        <f t="shared" si="199"/>
        <v>12.086565855296136</v>
      </c>
      <c r="K1808">
        <f t="shared" si="203"/>
        <v>2.5997152772349253E-23</v>
      </c>
      <c r="L1808">
        <f t="shared" si="200"/>
        <v>2.0218012313511841E-21</v>
      </c>
      <c r="S1808">
        <f t="shared" si="201"/>
        <v>20.865658552961371</v>
      </c>
      <c r="T1808">
        <f t="shared" si="202"/>
        <v>5.2991341241933208E-83</v>
      </c>
    </row>
    <row r="1809" spans="1:20" x14ac:dyDescent="0.25">
      <c r="A1809">
        <v>0.54039124729148225</v>
      </c>
      <c r="B1809">
        <f t="shared" si="197"/>
        <v>0.10141943966478414</v>
      </c>
      <c r="C1809">
        <f t="shared" si="198"/>
        <v>0</v>
      </c>
      <c r="J1809">
        <f t="shared" si="199"/>
        <v>10.101419439664785</v>
      </c>
      <c r="K1809">
        <f t="shared" si="203"/>
        <v>6.9941053331701E-13</v>
      </c>
      <c r="L1809">
        <f t="shared" si="200"/>
        <v>7.0664172796702425E-13</v>
      </c>
      <c r="S1809">
        <f t="shared" si="201"/>
        <v>1.0141943966478415</v>
      </c>
      <c r="T1809">
        <f t="shared" si="202"/>
        <v>0</v>
      </c>
    </row>
    <row r="1810" spans="1:20" x14ac:dyDescent="0.25">
      <c r="A1810">
        <v>0.52079836420789205</v>
      </c>
      <c r="B1810">
        <f t="shared" si="197"/>
        <v>5.2157406267649371E-2</v>
      </c>
      <c r="C1810">
        <f t="shared" si="198"/>
        <v>0</v>
      </c>
      <c r="J1810">
        <f t="shared" si="199"/>
        <v>10.05215740626765</v>
      </c>
      <c r="K1810">
        <f t="shared" si="203"/>
        <v>1.1477227639635746E-12</v>
      </c>
      <c r="L1810">
        <f t="shared" si="200"/>
        <v>1.1508492740078696E-12</v>
      </c>
      <c r="S1810">
        <f t="shared" si="201"/>
        <v>0.52157406267649375</v>
      </c>
      <c r="T1810">
        <f t="shared" si="202"/>
        <v>0</v>
      </c>
    </row>
    <row r="1811" spans="1:20" x14ac:dyDescent="0.25">
      <c r="A1811">
        <v>0.522141178624836</v>
      </c>
      <c r="B1811">
        <f t="shared" si="197"/>
        <v>5.5528226989190334E-2</v>
      </c>
      <c r="C1811">
        <f t="shared" si="198"/>
        <v>0</v>
      </c>
      <c r="J1811">
        <f t="shared" si="199"/>
        <v>10.055528226989191</v>
      </c>
      <c r="K1811">
        <f t="shared" si="203"/>
        <v>1.1096491170650199E-12</v>
      </c>
      <c r="L1811">
        <f t="shared" si="200"/>
        <v>1.1130758716751764E-12</v>
      </c>
      <c r="S1811">
        <f t="shared" si="201"/>
        <v>0.55528226989190332</v>
      </c>
      <c r="T1811">
        <f t="shared" si="202"/>
        <v>0</v>
      </c>
    </row>
    <row r="1812" spans="1:20" x14ac:dyDescent="0.25">
      <c r="A1812">
        <v>0.44959868160039063</v>
      </c>
      <c r="B1812">
        <f t="shared" si="197"/>
        <v>-0.12667534152447293</v>
      </c>
      <c r="C1812">
        <f t="shared" si="198"/>
        <v>0</v>
      </c>
      <c r="J1812">
        <f t="shared" si="199"/>
        <v>9.8733246584755268</v>
      </c>
      <c r="K1812">
        <f t="shared" si="203"/>
        <v>0</v>
      </c>
      <c r="L1812">
        <f t="shared" si="200"/>
        <v>0</v>
      </c>
      <c r="S1812">
        <f t="shared" si="201"/>
        <v>-1.2667534152447293</v>
      </c>
      <c r="T1812">
        <f t="shared" si="202"/>
        <v>0</v>
      </c>
    </row>
    <row r="1813" spans="1:20" x14ac:dyDescent="0.25">
      <c r="A1813">
        <v>9.4821008941923274E-2</v>
      </c>
      <c r="B1813">
        <f t="shared" si="197"/>
        <v>-1.3116388509558292</v>
      </c>
      <c r="C1813">
        <f t="shared" si="198"/>
        <v>0</v>
      </c>
      <c r="J1813">
        <f t="shared" si="199"/>
        <v>8.6883611490441712</v>
      </c>
      <c r="K1813">
        <f t="shared" si="203"/>
        <v>0</v>
      </c>
      <c r="L1813">
        <f t="shared" si="200"/>
        <v>0</v>
      </c>
      <c r="S1813">
        <f t="shared" si="201"/>
        <v>-13.116388509558291</v>
      </c>
      <c r="T1813">
        <f t="shared" si="202"/>
        <v>0</v>
      </c>
    </row>
    <row r="1814" spans="1:20" x14ac:dyDescent="0.25">
      <c r="A1814">
        <v>0.70992156743064672</v>
      </c>
      <c r="B1814">
        <f t="shared" si="197"/>
        <v>0.55315560279699005</v>
      </c>
      <c r="C1814">
        <f t="shared" si="198"/>
        <v>0</v>
      </c>
      <c r="J1814">
        <f t="shared" si="199"/>
        <v>10.553155602796989</v>
      </c>
      <c r="K1814">
        <f t="shared" si="203"/>
        <v>5.9353737944355954E-15</v>
      </c>
      <c r="L1814">
        <f t="shared" si="200"/>
        <v>8.0599804290246188E-15</v>
      </c>
      <c r="S1814">
        <f t="shared" si="201"/>
        <v>5.5315560279699003</v>
      </c>
      <c r="T1814">
        <f t="shared" si="202"/>
        <v>0</v>
      </c>
    </row>
    <row r="1815" spans="1:20" x14ac:dyDescent="0.25">
      <c r="A1815">
        <v>0.21189001129184851</v>
      </c>
      <c r="B1815">
        <f t="shared" si="197"/>
        <v>-0.79988052446099422</v>
      </c>
      <c r="C1815">
        <f t="shared" si="198"/>
        <v>0</v>
      </c>
      <c r="J1815">
        <f t="shared" si="199"/>
        <v>9.2001194755390063</v>
      </c>
      <c r="K1815">
        <f t="shared" si="203"/>
        <v>0</v>
      </c>
      <c r="L1815">
        <f t="shared" si="200"/>
        <v>0</v>
      </c>
      <c r="S1815">
        <f t="shared" si="201"/>
        <v>-7.998805244609942</v>
      </c>
      <c r="T1815">
        <f t="shared" si="202"/>
        <v>0</v>
      </c>
    </row>
    <row r="1816" spans="1:20" x14ac:dyDescent="0.25">
      <c r="A1816">
        <v>0.16565446943571277</v>
      </c>
      <c r="B1816">
        <f t="shared" si="197"/>
        <v>-0.97148074125319661</v>
      </c>
      <c r="C1816">
        <f t="shared" si="198"/>
        <v>0</v>
      </c>
      <c r="J1816">
        <f t="shared" si="199"/>
        <v>9.0285192587468028</v>
      </c>
      <c r="K1816">
        <f t="shared" si="203"/>
        <v>0</v>
      </c>
      <c r="L1816">
        <f t="shared" si="200"/>
        <v>0</v>
      </c>
      <c r="S1816">
        <f t="shared" si="201"/>
        <v>-9.7148074125319663</v>
      </c>
      <c r="T1816">
        <f t="shared" si="202"/>
        <v>0</v>
      </c>
    </row>
    <row r="1817" spans="1:20" x14ac:dyDescent="0.25">
      <c r="A1817">
        <v>0.92071291238135933</v>
      </c>
      <c r="B1817">
        <f t="shared" si="197"/>
        <v>1.4098831961535292</v>
      </c>
      <c r="C1817">
        <f t="shared" si="198"/>
        <v>0</v>
      </c>
      <c r="J1817">
        <f t="shared" si="199"/>
        <v>11.40988319615353</v>
      </c>
      <c r="K1817">
        <f t="shared" si="203"/>
        <v>2.2710901133155055E-19</v>
      </c>
      <c r="L1817">
        <f t="shared" si="200"/>
        <v>1.6577238324355053E-18</v>
      </c>
      <c r="S1817">
        <f t="shared" si="201"/>
        <v>14.098831961535293</v>
      </c>
      <c r="T1817">
        <f t="shared" si="202"/>
        <v>2.6117482735116751E-32</v>
      </c>
    </row>
    <row r="1818" spans="1:20" x14ac:dyDescent="0.25">
      <c r="A1818">
        <v>0.3197119052705466</v>
      </c>
      <c r="B1818">
        <f t="shared" si="197"/>
        <v>-0.46850456037308147</v>
      </c>
      <c r="C1818">
        <f t="shared" si="198"/>
        <v>0</v>
      </c>
      <c r="J1818">
        <f t="shared" si="199"/>
        <v>9.5314954396269194</v>
      </c>
      <c r="K1818">
        <f t="shared" si="203"/>
        <v>0</v>
      </c>
      <c r="L1818">
        <f t="shared" si="200"/>
        <v>0</v>
      </c>
      <c r="S1818">
        <f t="shared" si="201"/>
        <v>-4.6850456037308144</v>
      </c>
      <c r="T1818">
        <f t="shared" si="202"/>
        <v>0</v>
      </c>
    </row>
    <row r="1819" spans="1:20" x14ac:dyDescent="0.25">
      <c r="A1819">
        <v>9.0731528672139655E-2</v>
      </c>
      <c r="B1819">
        <f t="shared" si="197"/>
        <v>-1.3362638210164932</v>
      </c>
      <c r="C1819">
        <f t="shared" si="198"/>
        <v>0</v>
      </c>
      <c r="J1819">
        <f t="shared" si="199"/>
        <v>8.6637361789835072</v>
      </c>
      <c r="K1819">
        <f t="shared" si="203"/>
        <v>0</v>
      </c>
      <c r="L1819">
        <f t="shared" si="200"/>
        <v>0</v>
      </c>
      <c r="S1819">
        <f t="shared" si="201"/>
        <v>-13.362638210164931</v>
      </c>
      <c r="T1819">
        <f t="shared" si="202"/>
        <v>0</v>
      </c>
    </row>
    <row r="1820" spans="1:20" x14ac:dyDescent="0.25">
      <c r="A1820">
        <v>0.49208044679097873</v>
      </c>
      <c r="B1820">
        <f t="shared" si="197"/>
        <v>-1.9852680004917557E-2</v>
      </c>
      <c r="C1820">
        <f t="shared" si="198"/>
        <v>0</v>
      </c>
      <c r="J1820">
        <f t="shared" si="199"/>
        <v>9.9801473199950816</v>
      </c>
      <c r="K1820">
        <f t="shared" si="203"/>
        <v>0</v>
      </c>
      <c r="L1820">
        <f t="shared" si="200"/>
        <v>0</v>
      </c>
      <c r="S1820">
        <f t="shared" si="201"/>
        <v>-0.19852680004917556</v>
      </c>
      <c r="T1820">
        <f t="shared" si="202"/>
        <v>0</v>
      </c>
    </row>
    <row r="1821" spans="1:20" x14ac:dyDescent="0.25">
      <c r="A1821">
        <v>0.78890346995452743</v>
      </c>
      <c r="B1821">
        <f t="shared" si="197"/>
        <v>0.8026223259859262</v>
      </c>
      <c r="C1821">
        <f t="shared" si="198"/>
        <v>0</v>
      </c>
      <c r="J1821">
        <f t="shared" si="199"/>
        <v>10.802622325985926</v>
      </c>
      <c r="K1821">
        <f t="shared" si="203"/>
        <v>3.5750901029100773E-16</v>
      </c>
      <c r="L1821">
        <f t="shared" si="200"/>
        <v>6.80864397425483E-16</v>
      </c>
      <c r="S1821">
        <f t="shared" si="201"/>
        <v>8.0262232598592611</v>
      </c>
      <c r="T1821">
        <f t="shared" si="202"/>
        <v>0</v>
      </c>
    </row>
    <row r="1822" spans="1:20" x14ac:dyDescent="0.25">
      <c r="A1822">
        <v>0.96386608478041935</v>
      </c>
      <c r="B1822">
        <f t="shared" si="197"/>
        <v>1.79742717097617</v>
      </c>
      <c r="C1822">
        <f t="shared" si="198"/>
        <v>0</v>
      </c>
      <c r="J1822">
        <f t="shared" si="199"/>
        <v>11.797427170976171</v>
      </c>
      <c r="K1822">
        <f t="shared" si="203"/>
        <v>1.4055351450682239E-21</v>
      </c>
      <c r="L1822">
        <f t="shared" si="200"/>
        <v>3.5557907026816692E-20</v>
      </c>
      <c r="S1822">
        <f t="shared" si="201"/>
        <v>17.974271709761702</v>
      </c>
      <c r="T1822">
        <f t="shared" si="202"/>
        <v>6.3310321000433315E-59</v>
      </c>
    </row>
    <row r="1823" spans="1:20" x14ac:dyDescent="0.25">
      <c r="A1823">
        <v>3.9063692129276406E-2</v>
      </c>
      <c r="B1823">
        <f t="shared" si="197"/>
        <v>-1.7616563070682645</v>
      </c>
      <c r="C1823">
        <f t="shared" si="198"/>
        <v>0</v>
      </c>
      <c r="J1823">
        <f t="shared" si="199"/>
        <v>8.2383436929317355</v>
      </c>
      <c r="K1823">
        <f t="shared" si="203"/>
        <v>0</v>
      </c>
      <c r="L1823">
        <f t="shared" si="200"/>
        <v>0</v>
      </c>
      <c r="S1823">
        <f t="shared" si="201"/>
        <v>-17.616563070682645</v>
      </c>
      <c r="T1823">
        <f t="shared" si="202"/>
        <v>0</v>
      </c>
    </row>
    <row r="1824" spans="1:20" x14ac:dyDescent="0.25">
      <c r="A1824">
        <v>0.12414929654835657</v>
      </c>
      <c r="B1824">
        <f t="shared" si="197"/>
        <v>-1.1544918131132302</v>
      </c>
      <c r="C1824">
        <f t="shared" si="198"/>
        <v>0</v>
      </c>
      <c r="J1824">
        <f t="shared" si="199"/>
        <v>8.8455081868867698</v>
      </c>
      <c r="K1824">
        <f t="shared" si="203"/>
        <v>0</v>
      </c>
      <c r="L1824">
        <f t="shared" si="200"/>
        <v>0</v>
      </c>
      <c r="S1824">
        <f t="shared" si="201"/>
        <v>-11.544918131132302</v>
      </c>
      <c r="T1824">
        <f t="shared" si="202"/>
        <v>0</v>
      </c>
    </row>
    <row r="1825" spans="1:20" x14ac:dyDescent="0.25">
      <c r="A1825">
        <v>0.10406811731315042</v>
      </c>
      <c r="B1825">
        <f t="shared" si="197"/>
        <v>-1.2587068546424505</v>
      </c>
      <c r="C1825">
        <f t="shared" si="198"/>
        <v>0</v>
      </c>
      <c r="J1825">
        <f t="shared" si="199"/>
        <v>8.7412931453575489</v>
      </c>
      <c r="K1825">
        <f t="shared" si="203"/>
        <v>0</v>
      </c>
      <c r="L1825">
        <f t="shared" si="200"/>
        <v>0</v>
      </c>
      <c r="S1825">
        <f t="shared" si="201"/>
        <v>-12.587068546424504</v>
      </c>
      <c r="T1825">
        <f t="shared" si="202"/>
        <v>0</v>
      </c>
    </row>
    <row r="1826" spans="1:20" x14ac:dyDescent="0.25">
      <c r="A1826">
        <v>0.45616016113773006</v>
      </c>
      <c r="B1826">
        <f t="shared" si="197"/>
        <v>-0.11011228891916414</v>
      </c>
      <c r="C1826">
        <f t="shared" si="198"/>
        <v>0</v>
      </c>
      <c r="J1826">
        <f t="shared" si="199"/>
        <v>9.889887711080835</v>
      </c>
      <c r="K1826">
        <f t="shared" si="203"/>
        <v>0</v>
      </c>
      <c r="L1826">
        <f t="shared" si="200"/>
        <v>0</v>
      </c>
      <c r="S1826">
        <f t="shared" si="201"/>
        <v>-1.1011228891916414</v>
      </c>
      <c r="T1826">
        <f t="shared" si="202"/>
        <v>0</v>
      </c>
    </row>
    <row r="1827" spans="1:20" x14ac:dyDescent="0.25">
      <c r="A1827">
        <v>3.1708731345561084E-2</v>
      </c>
      <c r="B1827">
        <f t="shared" si="197"/>
        <v>-1.8562532960301716</v>
      </c>
      <c r="C1827">
        <f t="shared" si="198"/>
        <v>0</v>
      </c>
      <c r="J1827">
        <f t="shared" si="199"/>
        <v>8.1437467039698284</v>
      </c>
      <c r="K1827">
        <f t="shared" si="203"/>
        <v>0</v>
      </c>
      <c r="L1827">
        <f t="shared" si="200"/>
        <v>0</v>
      </c>
      <c r="S1827">
        <f t="shared" si="201"/>
        <v>-18.562532960301716</v>
      </c>
      <c r="T1827">
        <f t="shared" si="202"/>
        <v>0</v>
      </c>
    </row>
    <row r="1828" spans="1:20" x14ac:dyDescent="0.25">
      <c r="A1828">
        <v>0.38779869991149635</v>
      </c>
      <c r="B1828">
        <f t="shared" si="197"/>
        <v>-0.28506101122403693</v>
      </c>
      <c r="C1828">
        <f t="shared" si="198"/>
        <v>0</v>
      </c>
      <c r="J1828">
        <f t="shared" si="199"/>
        <v>9.7149389887759625</v>
      </c>
      <c r="K1828">
        <f t="shared" si="203"/>
        <v>0</v>
      </c>
      <c r="L1828">
        <f t="shared" si="200"/>
        <v>0</v>
      </c>
      <c r="S1828">
        <f t="shared" si="201"/>
        <v>-2.8506101122403695</v>
      </c>
      <c r="T1828">
        <f t="shared" si="202"/>
        <v>0</v>
      </c>
    </row>
    <row r="1829" spans="1:20" x14ac:dyDescent="0.25">
      <c r="A1829">
        <v>0.63722647785882136</v>
      </c>
      <c r="B1829">
        <f t="shared" si="197"/>
        <v>0.3510550567065206</v>
      </c>
      <c r="C1829">
        <f t="shared" si="198"/>
        <v>0</v>
      </c>
      <c r="J1829">
        <f t="shared" si="199"/>
        <v>10.351055056706521</v>
      </c>
      <c r="K1829">
        <f t="shared" si="203"/>
        <v>5.2738221815946857E-14</v>
      </c>
      <c r="L1829">
        <f t="shared" si="200"/>
        <v>5.9655128248021846E-14</v>
      </c>
      <c r="S1829">
        <f t="shared" si="201"/>
        <v>3.5105505670652057</v>
      </c>
      <c r="T1829">
        <f t="shared" si="202"/>
        <v>0</v>
      </c>
    </row>
    <row r="1830" spans="1:20" x14ac:dyDescent="0.25">
      <c r="A1830">
        <v>0.73818170720542009</v>
      </c>
      <c r="B1830">
        <f t="shared" si="197"/>
        <v>0.63774976416427276</v>
      </c>
      <c r="C1830">
        <f t="shared" si="198"/>
        <v>0</v>
      </c>
      <c r="J1830">
        <f t="shared" si="199"/>
        <v>10.637749764164273</v>
      </c>
      <c r="K1830">
        <f t="shared" si="203"/>
        <v>2.3215354571466576E-15</v>
      </c>
      <c r="L1830">
        <f t="shared" si="200"/>
        <v>3.4866924452993359E-15</v>
      </c>
      <c r="S1830">
        <f t="shared" si="201"/>
        <v>6.3774976416427274</v>
      </c>
      <c r="T1830">
        <f t="shared" si="202"/>
        <v>0</v>
      </c>
    </row>
    <row r="1831" spans="1:20" x14ac:dyDescent="0.25">
      <c r="A1831">
        <v>0.98101748710592973</v>
      </c>
      <c r="B1831">
        <f t="shared" si="197"/>
        <v>2.0752321341340485</v>
      </c>
      <c r="C1831">
        <f t="shared" si="198"/>
        <v>0</v>
      </c>
      <c r="J1831">
        <f t="shared" si="199"/>
        <v>12.075232134134048</v>
      </c>
      <c r="K1831">
        <f t="shared" si="203"/>
        <v>3.0494756189937642E-23</v>
      </c>
      <c r="L1831">
        <f t="shared" si="200"/>
        <v>2.2623132962528166E-21</v>
      </c>
      <c r="S1831">
        <f t="shared" si="201"/>
        <v>20.752321341340483</v>
      </c>
      <c r="T1831">
        <f t="shared" si="202"/>
        <v>5.4431631097492119E-82</v>
      </c>
    </row>
    <row r="1832" spans="1:20" x14ac:dyDescent="0.25">
      <c r="A1832">
        <v>0.83568834498123112</v>
      </c>
      <c r="B1832">
        <f t="shared" si="197"/>
        <v>0.97689061190848714</v>
      </c>
      <c r="C1832">
        <f t="shared" si="198"/>
        <v>0</v>
      </c>
      <c r="J1832">
        <f t="shared" si="199"/>
        <v>10.976890611908487</v>
      </c>
      <c r="K1832">
        <f t="shared" si="203"/>
        <v>4.663579286646082E-17</v>
      </c>
      <c r="L1832">
        <f t="shared" si="200"/>
        <v>1.2110810799422605E-16</v>
      </c>
      <c r="S1832">
        <f t="shared" si="201"/>
        <v>9.7689061190848712</v>
      </c>
      <c r="T1832">
        <f t="shared" si="202"/>
        <v>0</v>
      </c>
    </row>
    <row r="1833" spans="1:20" x14ac:dyDescent="0.25">
      <c r="A1833">
        <v>0.36161381878109072</v>
      </c>
      <c r="B1833">
        <f t="shared" si="197"/>
        <v>-0.35414844531814005</v>
      </c>
      <c r="C1833">
        <f t="shared" si="198"/>
        <v>0</v>
      </c>
      <c r="J1833">
        <f t="shared" si="199"/>
        <v>9.64585155468186</v>
      </c>
      <c r="K1833">
        <f t="shared" si="203"/>
        <v>0</v>
      </c>
      <c r="L1833">
        <f t="shared" si="200"/>
        <v>0</v>
      </c>
      <c r="S1833">
        <f t="shared" si="201"/>
        <v>-3.5414844531814005</v>
      </c>
      <c r="T1833">
        <f t="shared" si="202"/>
        <v>0</v>
      </c>
    </row>
    <row r="1834" spans="1:20" x14ac:dyDescent="0.25">
      <c r="A1834">
        <v>0.49583422345652639</v>
      </c>
      <c r="B1834">
        <f t="shared" si="197"/>
        <v>-1.044224303769032E-2</v>
      </c>
      <c r="C1834">
        <f t="shared" si="198"/>
        <v>0</v>
      </c>
      <c r="J1834">
        <f t="shared" si="199"/>
        <v>9.9895577569623093</v>
      </c>
      <c r="K1834">
        <f t="shared" si="203"/>
        <v>0</v>
      </c>
      <c r="L1834">
        <f t="shared" si="200"/>
        <v>0</v>
      </c>
      <c r="S1834">
        <f t="shared" si="201"/>
        <v>-0.1044224303769032</v>
      </c>
      <c r="T1834">
        <f t="shared" si="202"/>
        <v>0</v>
      </c>
    </row>
    <row r="1835" spans="1:20" x14ac:dyDescent="0.25">
      <c r="A1835">
        <v>0.51115451521347699</v>
      </c>
      <c r="B1835">
        <f t="shared" si="197"/>
        <v>2.7963867317377867E-2</v>
      </c>
      <c r="C1835">
        <f t="shared" si="198"/>
        <v>0</v>
      </c>
      <c r="J1835">
        <f t="shared" si="199"/>
        <v>10.027963867317379</v>
      </c>
      <c r="K1835">
        <f t="shared" si="203"/>
        <v>1.4611793431572777E-12</v>
      </c>
      <c r="L1835">
        <f t="shared" si="200"/>
        <v>1.4623223999398462E-12</v>
      </c>
      <c r="S1835">
        <f t="shared" si="201"/>
        <v>0.27963867317377866</v>
      </c>
      <c r="T1835">
        <f t="shared" si="202"/>
        <v>0</v>
      </c>
    </row>
    <row r="1836" spans="1:20" x14ac:dyDescent="0.25">
      <c r="A1836">
        <v>4.8615985595263526E-2</v>
      </c>
      <c r="B1836">
        <f t="shared" si="197"/>
        <v>-1.6584237249921594</v>
      </c>
      <c r="C1836">
        <f t="shared" si="198"/>
        <v>0</v>
      </c>
      <c r="J1836">
        <f t="shared" si="199"/>
        <v>8.3415762750078404</v>
      </c>
      <c r="K1836">
        <f t="shared" si="203"/>
        <v>0</v>
      </c>
      <c r="L1836">
        <f t="shared" si="200"/>
        <v>0</v>
      </c>
      <c r="S1836">
        <f t="shared" si="201"/>
        <v>-16.584237249921593</v>
      </c>
      <c r="T1836">
        <f t="shared" si="202"/>
        <v>0</v>
      </c>
    </row>
    <row r="1837" spans="1:20" x14ac:dyDescent="0.25">
      <c r="A1837">
        <v>0.67381817072054195</v>
      </c>
      <c r="B1837">
        <f t="shared" si="197"/>
        <v>0.45048098976976286</v>
      </c>
      <c r="C1837">
        <f t="shared" si="198"/>
        <v>0</v>
      </c>
      <c r="J1837">
        <f t="shared" si="199"/>
        <v>10.450480989769764</v>
      </c>
      <c r="K1837">
        <f t="shared" si="203"/>
        <v>1.8191368386327146E-14</v>
      </c>
      <c r="L1837">
        <f t="shared" si="200"/>
        <v>2.2284254196856959E-14</v>
      </c>
      <c r="S1837">
        <f t="shared" si="201"/>
        <v>4.504809897697629</v>
      </c>
      <c r="T1837">
        <f t="shared" si="202"/>
        <v>0</v>
      </c>
    </row>
    <row r="1838" spans="1:20" x14ac:dyDescent="0.25">
      <c r="A1838">
        <v>0.62211981566820274</v>
      </c>
      <c r="B1838">
        <f t="shared" si="197"/>
        <v>0.31105294977466041</v>
      </c>
      <c r="C1838">
        <f t="shared" si="198"/>
        <v>0</v>
      </c>
      <c r="J1838">
        <f t="shared" si="199"/>
        <v>10.311052949774661</v>
      </c>
      <c r="K1838">
        <f t="shared" si="203"/>
        <v>8.0477304929978485E-14</v>
      </c>
      <c r="L1838">
        <f t="shared" si="200"/>
        <v>8.8652936436574653E-14</v>
      </c>
      <c r="S1838">
        <f t="shared" si="201"/>
        <v>3.110529497746604</v>
      </c>
      <c r="T1838">
        <f t="shared" si="202"/>
        <v>0</v>
      </c>
    </row>
    <row r="1839" spans="1:20" x14ac:dyDescent="0.25">
      <c r="A1839">
        <v>0.195806756797998</v>
      </c>
      <c r="B1839">
        <f t="shared" si="197"/>
        <v>-0.85669491634520778</v>
      </c>
      <c r="C1839">
        <f t="shared" si="198"/>
        <v>0</v>
      </c>
      <c r="J1839">
        <f t="shared" si="199"/>
        <v>9.1433050836547913</v>
      </c>
      <c r="K1839">
        <f t="shared" si="203"/>
        <v>0</v>
      </c>
      <c r="L1839">
        <f t="shared" si="200"/>
        <v>0</v>
      </c>
      <c r="S1839">
        <f t="shared" si="201"/>
        <v>-8.5669491634520778</v>
      </c>
      <c r="T1839">
        <f t="shared" si="202"/>
        <v>0</v>
      </c>
    </row>
    <row r="1840" spans="1:20" x14ac:dyDescent="0.25">
      <c r="A1840">
        <v>4.8463393047883545E-2</v>
      </c>
      <c r="B1840">
        <f t="shared" si="197"/>
        <v>-1.6599386948004979</v>
      </c>
      <c r="C1840">
        <f t="shared" si="198"/>
        <v>0</v>
      </c>
      <c r="J1840">
        <f t="shared" si="199"/>
        <v>8.3400613051995016</v>
      </c>
      <c r="K1840">
        <f t="shared" si="203"/>
        <v>0</v>
      </c>
      <c r="L1840">
        <f t="shared" si="200"/>
        <v>0</v>
      </c>
      <c r="S1840">
        <f t="shared" si="201"/>
        <v>-16.59938694800498</v>
      </c>
      <c r="T1840">
        <f t="shared" si="202"/>
        <v>0</v>
      </c>
    </row>
    <row r="1841" spans="1:20" x14ac:dyDescent="0.25">
      <c r="A1841">
        <v>0.78035828730124823</v>
      </c>
      <c r="B1841">
        <f t="shared" si="197"/>
        <v>0.77340382766676485</v>
      </c>
      <c r="C1841">
        <f t="shared" si="198"/>
        <v>0</v>
      </c>
      <c r="J1841">
        <f t="shared" si="199"/>
        <v>10.773403827666765</v>
      </c>
      <c r="K1841">
        <f t="shared" si="203"/>
        <v>5.0003907326305313E-16</v>
      </c>
      <c r="L1841">
        <f t="shared" si="200"/>
        <v>9.0944972840077529E-16</v>
      </c>
      <c r="S1841">
        <f t="shared" si="201"/>
        <v>7.7340382766676488</v>
      </c>
      <c r="T1841">
        <f t="shared" si="202"/>
        <v>0</v>
      </c>
    </row>
    <row r="1842" spans="1:20" x14ac:dyDescent="0.25">
      <c r="A1842">
        <v>0.18134098330637533</v>
      </c>
      <c r="B1842">
        <f t="shared" si="197"/>
        <v>-0.91026652747644687</v>
      </c>
      <c r="C1842">
        <f t="shared" si="198"/>
        <v>0</v>
      </c>
      <c r="J1842">
        <f t="shared" si="199"/>
        <v>9.0897334725235535</v>
      </c>
      <c r="K1842">
        <f t="shared" si="203"/>
        <v>0</v>
      </c>
      <c r="L1842">
        <f t="shared" si="200"/>
        <v>0</v>
      </c>
      <c r="S1842">
        <f t="shared" si="201"/>
        <v>-9.102665274764469</v>
      </c>
      <c r="T1842">
        <f t="shared" si="202"/>
        <v>0</v>
      </c>
    </row>
    <row r="1843" spans="1:20" x14ac:dyDescent="0.25">
      <c r="A1843">
        <v>0.28952909939878535</v>
      </c>
      <c r="B1843">
        <f t="shared" si="197"/>
        <v>-0.55476092314864467</v>
      </c>
      <c r="C1843">
        <f t="shared" si="198"/>
        <v>0</v>
      </c>
      <c r="J1843">
        <f t="shared" si="199"/>
        <v>9.4452390768513546</v>
      </c>
      <c r="K1843">
        <f t="shared" si="203"/>
        <v>0</v>
      </c>
      <c r="L1843">
        <f t="shared" si="200"/>
        <v>0</v>
      </c>
      <c r="S1843">
        <f t="shared" si="201"/>
        <v>-5.5476092314864465</v>
      </c>
      <c r="T1843">
        <f t="shared" si="202"/>
        <v>0</v>
      </c>
    </row>
    <row r="1844" spans="1:20" x14ac:dyDescent="0.25">
      <c r="A1844">
        <v>0.22824793237098301</v>
      </c>
      <c r="B1844">
        <f t="shared" si="197"/>
        <v>-0.7446292758304065</v>
      </c>
      <c r="C1844">
        <f t="shared" si="198"/>
        <v>0</v>
      </c>
      <c r="J1844">
        <f t="shared" si="199"/>
        <v>9.2553707241695928</v>
      </c>
      <c r="K1844">
        <f t="shared" si="203"/>
        <v>0</v>
      </c>
      <c r="L1844">
        <f t="shared" si="200"/>
        <v>0</v>
      </c>
      <c r="S1844">
        <f t="shared" si="201"/>
        <v>-7.4462927583040646</v>
      </c>
      <c r="T1844">
        <f t="shared" si="202"/>
        <v>0</v>
      </c>
    </row>
    <row r="1845" spans="1:20" x14ac:dyDescent="0.25">
      <c r="A1845">
        <v>0.53196813867610704</v>
      </c>
      <c r="B1845">
        <f t="shared" si="197"/>
        <v>8.0218190762979008E-2</v>
      </c>
      <c r="C1845">
        <f t="shared" si="198"/>
        <v>0</v>
      </c>
      <c r="J1845">
        <f t="shared" si="199"/>
        <v>10.080218190762979</v>
      </c>
      <c r="K1845">
        <f t="shared" si="203"/>
        <v>8.6609991259232703E-13</v>
      </c>
      <c r="L1845">
        <f t="shared" si="200"/>
        <v>8.7169119982126556E-13</v>
      </c>
      <c r="S1845">
        <f t="shared" si="201"/>
        <v>0.80218190762979003</v>
      </c>
      <c r="T1845">
        <f t="shared" si="202"/>
        <v>0</v>
      </c>
    </row>
    <row r="1846" spans="1:20" x14ac:dyDescent="0.25">
      <c r="A1846">
        <v>3.210547196874905E-2</v>
      </c>
      <c r="B1846">
        <f t="shared" si="197"/>
        <v>-1.8507123670798689</v>
      </c>
      <c r="C1846">
        <f t="shared" si="198"/>
        <v>0</v>
      </c>
      <c r="J1846">
        <f t="shared" si="199"/>
        <v>8.1492876329201316</v>
      </c>
      <c r="K1846">
        <f t="shared" si="203"/>
        <v>0</v>
      </c>
      <c r="L1846">
        <f t="shared" si="200"/>
        <v>0</v>
      </c>
      <c r="S1846">
        <f t="shared" si="201"/>
        <v>-18.507123670798688</v>
      </c>
      <c r="T1846">
        <f t="shared" si="202"/>
        <v>0</v>
      </c>
    </row>
    <row r="1847" spans="1:20" x14ac:dyDescent="0.25">
      <c r="A1847">
        <v>0.48478652302621539</v>
      </c>
      <c r="B1847">
        <f t="shared" si="197"/>
        <v>-3.8143779054729203E-2</v>
      </c>
      <c r="C1847">
        <f t="shared" si="198"/>
        <v>0</v>
      </c>
      <c r="J1847">
        <f t="shared" si="199"/>
        <v>9.9618562209452701</v>
      </c>
      <c r="K1847">
        <f t="shared" si="203"/>
        <v>0</v>
      </c>
      <c r="L1847">
        <f t="shared" si="200"/>
        <v>0</v>
      </c>
      <c r="S1847">
        <f t="shared" si="201"/>
        <v>-0.38143779054729204</v>
      </c>
      <c r="T1847">
        <f t="shared" si="202"/>
        <v>0</v>
      </c>
    </row>
    <row r="1848" spans="1:20" x14ac:dyDescent="0.25">
      <c r="A1848">
        <v>0.20633564256721701</v>
      </c>
      <c r="B1848">
        <f t="shared" si="197"/>
        <v>-0.81920180522176356</v>
      </c>
      <c r="C1848">
        <f t="shared" si="198"/>
        <v>0</v>
      </c>
      <c r="J1848">
        <f t="shared" si="199"/>
        <v>9.1807981947782373</v>
      </c>
      <c r="K1848">
        <f t="shared" si="203"/>
        <v>0</v>
      </c>
      <c r="L1848">
        <f t="shared" si="200"/>
        <v>0</v>
      </c>
      <c r="S1848">
        <f t="shared" si="201"/>
        <v>-8.1920180522176356</v>
      </c>
      <c r="T1848">
        <f t="shared" si="202"/>
        <v>0</v>
      </c>
    </row>
    <row r="1849" spans="1:20" x14ac:dyDescent="0.25">
      <c r="A1849">
        <v>0.48612933744315928</v>
      </c>
      <c r="B1849">
        <f t="shared" si="197"/>
        <v>-3.4775602950987548E-2</v>
      </c>
      <c r="C1849">
        <f t="shared" si="198"/>
        <v>0</v>
      </c>
      <c r="J1849">
        <f t="shared" si="199"/>
        <v>9.9652243970490133</v>
      </c>
      <c r="K1849">
        <f t="shared" si="203"/>
        <v>0</v>
      </c>
      <c r="L1849">
        <f t="shared" si="200"/>
        <v>0</v>
      </c>
      <c r="S1849">
        <f t="shared" si="201"/>
        <v>-0.3477560295098755</v>
      </c>
      <c r="T1849">
        <f t="shared" si="202"/>
        <v>0</v>
      </c>
    </row>
    <row r="1850" spans="1:20" x14ac:dyDescent="0.25">
      <c r="A1850">
        <v>0.76421399578844573</v>
      </c>
      <c r="B1850">
        <f t="shared" si="197"/>
        <v>0.71992364563925704</v>
      </c>
      <c r="C1850">
        <f t="shared" si="198"/>
        <v>0</v>
      </c>
      <c r="J1850">
        <f t="shared" si="199"/>
        <v>10.719923645639257</v>
      </c>
      <c r="K1850">
        <f t="shared" si="203"/>
        <v>9.2000125291395706E-16</v>
      </c>
      <c r="L1850">
        <f t="shared" si="200"/>
        <v>1.5448237226582943E-15</v>
      </c>
      <c r="S1850">
        <f t="shared" si="201"/>
        <v>7.1992364563925708</v>
      </c>
      <c r="T1850">
        <f t="shared" si="202"/>
        <v>0</v>
      </c>
    </row>
    <row r="1851" spans="1:20" x14ac:dyDescent="0.25">
      <c r="A1851">
        <v>0.72560808130130927</v>
      </c>
      <c r="B1851">
        <f t="shared" si="197"/>
        <v>0.59958351331347259</v>
      </c>
      <c r="C1851">
        <f t="shared" si="198"/>
        <v>0</v>
      </c>
      <c r="J1851">
        <f t="shared" si="199"/>
        <v>10.599583513313473</v>
      </c>
      <c r="K1851">
        <f t="shared" si="203"/>
        <v>3.5520376276164537E-15</v>
      </c>
      <c r="L1851">
        <f t="shared" si="200"/>
        <v>5.0886970113082712E-15</v>
      </c>
      <c r="S1851">
        <f t="shared" si="201"/>
        <v>5.9958351331347259</v>
      </c>
      <c r="T1851">
        <f t="shared" si="202"/>
        <v>0</v>
      </c>
    </row>
    <row r="1852" spans="1:20" x14ac:dyDescent="0.25">
      <c r="A1852">
        <v>0.51066621906186105</v>
      </c>
      <c r="B1852">
        <f t="shared" si="197"/>
        <v>2.673943237889671E-2</v>
      </c>
      <c r="C1852">
        <f t="shared" si="198"/>
        <v>0</v>
      </c>
      <c r="J1852">
        <f t="shared" si="199"/>
        <v>10.026739432378896</v>
      </c>
      <c r="K1852">
        <f t="shared" si="203"/>
        <v>1.4790989716600745E-12</v>
      </c>
      <c r="L1852">
        <f t="shared" si="200"/>
        <v>1.4801569015117286E-12</v>
      </c>
      <c r="S1852">
        <f t="shared" si="201"/>
        <v>0.2673943237889671</v>
      </c>
      <c r="T1852">
        <f t="shared" si="202"/>
        <v>0</v>
      </c>
    </row>
    <row r="1853" spans="1:20" x14ac:dyDescent="0.25">
      <c r="A1853">
        <v>0.47941526535843987</v>
      </c>
      <c r="B1853">
        <f t="shared" si="197"/>
        <v>-5.1621194961338303E-2</v>
      </c>
      <c r="C1853">
        <f t="shared" si="198"/>
        <v>0</v>
      </c>
      <c r="J1853">
        <f t="shared" si="199"/>
        <v>9.9483788050386615</v>
      </c>
      <c r="K1853">
        <f t="shared" si="203"/>
        <v>0</v>
      </c>
      <c r="L1853">
        <f t="shared" si="200"/>
        <v>0</v>
      </c>
      <c r="S1853">
        <f t="shared" si="201"/>
        <v>-0.51621194961338301</v>
      </c>
      <c r="T1853">
        <f t="shared" si="202"/>
        <v>0</v>
      </c>
    </row>
    <row r="1854" spans="1:20" x14ac:dyDescent="0.25">
      <c r="A1854">
        <v>0.1065401165807062</v>
      </c>
      <c r="B1854">
        <f t="shared" si="197"/>
        <v>-1.2451401627698522</v>
      </c>
      <c r="C1854">
        <f t="shared" si="198"/>
        <v>0</v>
      </c>
      <c r="J1854">
        <f t="shared" si="199"/>
        <v>8.754859837230148</v>
      </c>
      <c r="K1854">
        <f t="shared" si="203"/>
        <v>0</v>
      </c>
      <c r="L1854">
        <f t="shared" si="200"/>
        <v>0</v>
      </c>
      <c r="S1854">
        <f t="shared" si="201"/>
        <v>-12.451401627698521</v>
      </c>
      <c r="T1854">
        <f t="shared" si="202"/>
        <v>0</v>
      </c>
    </row>
    <row r="1855" spans="1:20" x14ac:dyDescent="0.25">
      <c r="A1855">
        <v>0.60887478255562</v>
      </c>
      <c r="B1855">
        <f t="shared" si="197"/>
        <v>0.27638752814458528</v>
      </c>
      <c r="C1855">
        <f t="shared" si="198"/>
        <v>0</v>
      </c>
      <c r="J1855">
        <f t="shared" si="199"/>
        <v>10.276387528144586</v>
      </c>
      <c r="K1855">
        <f t="shared" si="203"/>
        <v>1.1577233984886127E-13</v>
      </c>
      <c r="L1855">
        <f t="shared" si="200"/>
        <v>1.2496275600078188E-13</v>
      </c>
      <c r="S1855">
        <f t="shared" si="201"/>
        <v>2.7638752814458529</v>
      </c>
      <c r="T1855">
        <f t="shared" si="202"/>
        <v>0</v>
      </c>
    </row>
    <row r="1856" spans="1:20" x14ac:dyDescent="0.25">
      <c r="A1856">
        <v>0.49922177800836209</v>
      </c>
      <c r="B1856">
        <f t="shared" si="197"/>
        <v>-1.9507144853499331E-3</v>
      </c>
      <c r="C1856">
        <f t="shared" si="198"/>
        <v>0</v>
      </c>
      <c r="J1856">
        <f t="shared" si="199"/>
        <v>9.9980492855146501</v>
      </c>
      <c r="K1856">
        <f t="shared" si="203"/>
        <v>0</v>
      </c>
      <c r="L1856">
        <f t="shared" si="200"/>
        <v>0</v>
      </c>
      <c r="S1856">
        <f t="shared" si="201"/>
        <v>-1.9507144853499331E-2</v>
      </c>
      <c r="T1856">
        <f t="shared" si="202"/>
        <v>0</v>
      </c>
    </row>
    <row r="1857" spans="1:20" x14ac:dyDescent="0.25">
      <c r="A1857">
        <v>0.4910733359782708</v>
      </c>
      <c r="B1857">
        <f t="shared" si="197"/>
        <v>-2.2377695941980334E-2</v>
      </c>
      <c r="C1857">
        <f t="shared" si="198"/>
        <v>0</v>
      </c>
      <c r="J1857">
        <f t="shared" si="199"/>
        <v>9.9776223040580199</v>
      </c>
      <c r="K1857">
        <f t="shared" si="203"/>
        <v>0</v>
      </c>
      <c r="L1857">
        <f t="shared" si="200"/>
        <v>0</v>
      </c>
      <c r="S1857">
        <f t="shared" si="201"/>
        <v>-0.22377695941980333</v>
      </c>
      <c r="T1857">
        <f t="shared" si="202"/>
        <v>0</v>
      </c>
    </row>
    <row r="1858" spans="1:20" x14ac:dyDescent="0.25">
      <c r="A1858">
        <v>0.46189764091921748</v>
      </c>
      <c r="B1858">
        <f t="shared" si="197"/>
        <v>-9.5654118536279198E-2</v>
      </c>
      <c r="C1858">
        <f t="shared" si="198"/>
        <v>0</v>
      </c>
      <c r="J1858">
        <f t="shared" si="199"/>
        <v>9.9043458814637209</v>
      </c>
      <c r="K1858">
        <f t="shared" si="203"/>
        <v>0</v>
      </c>
      <c r="L1858">
        <f t="shared" si="200"/>
        <v>0</v>
      </c>
      <c r="S1858">
        <f t="shared" si="201"/>
        <v>-0.95654118536279198</v>
      </c>
      <c r="T1858">
        <f t="shared" si="202"/>
        <v>0</v>
      </c>
    </row>
    <row r="1859" spans="1:20" x14ac:dyDescent="0.25">
      <c r="A1859">
        <v>0.40522476882229069</v>
      </c>
      <c r="B1859">
        <f t="shared" si="197"/>
        <v>-0.23984613812506175</v>
      </c>
      <c r="C1859">
        <f t="shared" si="198"/>
        <v>0</v>
      </c>
      <c r="J1859">
        <f t="shared" si="199"/>
        <v>9.7601538618749384</v>
      </c>
      <c r="K1859">
        <f t="shared" si="203"/>
        <v>0</v>
      </c>
      <c r="L1859">
        <f t="shared" si="200"/>
        <v>0</v>
      </c>
      <c r="S1859">
        <f t="shared" si="201"/>
        <v>-2.3984613812506175</v>
      </c>
      <c r="T1859">
        <f t="shared" si="202"/>
        <v>0</v>
      </c>
    </row>
    <row r="1860" spans="1:20" x14ac:dyDescent="0.25">
      <c r="A1860">
        <v>0.42326120792260508</v>
      </c>
      <c r="B1860">
        <f t="shared" si="197"/>
        <v>-0.19355745275435216</v>
      </c>
      <c r="C1860">
        <f t="shared" si="198"/>
        <v>0</v>
      </c>
      <c r="J1860">
        <f t="shared" si="199"/>
        <v>9.8064425472456485</v>
      </c>
      <c r="K1860">
        <f t="shared" si="203"/>
        <v>0</v>
      </c>
      <c r="L1860">
        <f t="shared" si="200"/>
        <v>0</v>
      </c>
      <c r="S1860">
        <f t="shared" si="201"/>
        <v>-1.9355745275435217</v>
      </c>
      <c r="T1860">
        <f t="shared" si="202"/>
        <v>0</v>
      </c>
    </row>
    <row r="1861" spans="1:20" x14ac:dyDescent="0.25">
      <c r="A1861">
        <v>7.8432569353312789E-2</v>
      </c>
      <c r="B1861">
        <f t="shared" si="197"/>
        <v>-1.4156939219623397</v>
      </c>
      <c r="C1861">
        <f t="shared" si="198"/>
        <v>0</v>
      </c>
      <c r="J1861">
        <f t="shared" si="199"/>
        <v>8.5843060780376597</v>
      </c>
      <c r="K1861">
        <f t="shared" si="203"/>
        <v>0</v>
      </c>
      <c r="L1861">
        <f t="shared" si="200"/>
        <v>0</v>
      </c>
      <c r="S1861">
        <f t="shared" si="201"/>
        <v>-14.156939219623396</v>
      </c>
      <c r="T1861">
        <f t="shared" si="202"/>
        <v>0</v>
      </c>
    </row>
    <row r="1862" spans="1:20" x14ac:dyDescent="0.25">
      <c r="A1862">
        <v>0.72496719260231335</v>
      </c>
      <c r="B1862">
        <f t="shared" si="197"/>
        <v>0.59766180660319346</v>
      </c>
      <c r="C1862">
        <f t="shared" si="198"/>
        <v>0</v>
      </c>
      <c r="J1862">
        <f t="shared" si="199"/>
        <v>10.597661806603194</v>
      </c>
      <c r="K1862">
        <f t="shared" si="203"/>
        <v>3.6286400030029274E-15</v>
      </c>
      <c r="L1862">
        <f t="shared" si="200"/>
        <v>5.1864920254430212E-15</v>
      </c>
      <c r="S1862">
        <f t="shared" si="201"/>
        <v>5.9766180660319348</v>
      </c>
      <c r="T1862">
        <f t="shared" si="202"/>
        <v>0</v>
      </c>
    </row>
    <row r="1863" spans="1:20" x14ac:dyDescent="0.25">
      <c r="A1863">
        <v>0.22992645039216283</v>
      </c>
      <c r="B1863">
        <f t="shared" ref="B1863:B1926" si="204">NORMINV(A1863,0,1)</f>
        <v>-0.73908909076208062</v>
      </c>
      <c r="C1863">
        <f t="shared" ref="C1863:C1926" si="205">IF(B1863&gt;10,B1863,0)*10^9</f>
        <v>0</v>
      </c>
      <c r="J1863">
        <f t="shared" ref="J1863:J1926" si="206">NORMINV(A1863,10,1)</f>
        <v>9.2609109092379196</v>
      </c>
      <c r="K1863">
        <f t="shared" si="203"/>
        <v>0</v>
      </c>
      <c r="L1863">
        <f t="shared" ref="L1863:L1926" si="207">IF(J1863&gt;10,J1863,0)*NORMDIST(J1863,0,1,0)*10^9/NORMDIST(J1863,10,1,0)</f>
        <v>0</v>
      </c>
      <c r="S1863">
        <f t="shared" ref="S1863:S1926" si="208">NORMINV(A1863,0,10)</f>
        <v>-7.3908909076208058</v>
      </c>
      <c r="T1863">
        <f t="shared" ref="T1863:T1926" si="209">IF(S1863&gt;10,S1863,0)*NORMDIST(S1863,0,1,0)*10^9/NORMDIST(S1863,0,10,0)</f>
        <v>0</v>
      </c>
    </row>
    <row r="1864" spans="1:20" x14ac:dyDescent="0.25">
      <c r="A1864">
        <v>3.9063692129276406E-2</v>
      </c>
      <c r="B1864">
        <f t="shared" si="204"/>
        <v>-1.7616563070682645</v>
      </c>
      <c r="C1864">
        <f t="shared" si="205"/>
        <v>0</v>
      </c>
      <c r="J1864">
        <f t="shared" si="206"/>
        <v>8.2383436929317355</v>
      </c>
      <c r="K1864">
        <f t="shared" si="203"/>
        <v>0</v>
      </c>
      <c r="L1864">
        <f t="shared" si="207"/>
        <v>0</v>
      </c>
      <c r="S1864">
        <f t="shared" si="208"/>
        <v>-17.616563070682645</v>
      </c>
      <c r="T1864">
        <f t="shared" si="209"/>
        <v>0</v>
      </c>
    </row>
    <row r="1865" spans="1:20" x14ac:dyDescent="0.25">
      <c r="A1865">
        <v>0.16632587664418469</v>
      </c>
      <c r="B1865">
        <f t="shared" si="204"/>
        <v>-0.96878644056687546</v>
      </c>
      <c r="C1865">
        <f t="shared" si="205"/>
        <v>0</v>
      </c>
      <c r="J1865">
        <f t="shared" si="206"/>
        <v>9.0312135594331249</v>
      </c>
      <c r="K1865">
        <f t="shared" ref="K1865:K1928" si="210">IF(J1865&gt;10,J1865,0)*(EXP(-(J1865^2)/2)*10^9)/EXP(-(J1865-10)^2/2)</f>
        <v>0</v>
      </c>
      <c r="L1865">
        <f t="shared" si="207"/>
        <v>0</v>
      </c>
      <c r="S1865">
        <f t="shared" si="208"/>
        <v>-9.6878644056687548</v>
      </c>
      <c r="T1865">
        <f t="shared" si="209"/>
        <v>0</v>
      </c>
    </row>
    <row r="1866" spans="1:20" x14ac:dyDescent="0.25">
      <c r="A1866">
        <v>3.9796136356700339E-2</v>
      </c>
      <c r="B1866">
        <f t="shared" si="204"/>
        <v>-1.7530567132707886</v>
      </c>
      <c r="C1866">
        <f t="shared" si="205"/>
        <v>0</v>
      </c>
      <c r="J1866">
        <f t="shared" si="206"/>
        <v>8.246943286729211</v>
      </c>
      <c r="K1866">
        <f t="shared" si="210"/>
        <v>0</v>
      </c>
      <c r="L1866">
        <f t="shared" si="207"/>
        <v>0</v>
      </c>
      <c r="S1866">
        <f t="shared" si="208"/>
        <v>-17.530567132707887</v>
      </c>
      <c r="T1866">
        <f t="shared" si="209"/>
        <v>0</v>
      </c>
    </row>
    <row r="1867" spans="1:20" x14ac:dyDescent="0.25">
      <c r="A1867">
        <v>0.39545884578997159</v>
      </c>
      <c r="B1867">
        <f t="shared" si="204"/>
        <v>-0.26511912908422508</v>
      </c>
      <c r="C1867">
        <f t="shared" si="205"/>
        <v>0</v>
      </c>
      <c r="J1867">
        <f t="shared" si="206"/>
        <v>9.7348808709157755</v>
      </c>
      <c r="K1867">
        <f t="shared" si="210"/>
        <v>0</v>
      </c>
      <c r="L1867">
        <f t="shared" si="207"/>
        <v>0</v>
      </c>
      <c r="S1867">
        <f t="shared" si="208"/>
        <v>-2.6511912908422506</v>
      </c>
      <c r="T1867">
        <f t="shared" si="209"/>
        <v>0</v>
      </c>
    </row>
    <row r="1868" spans="1:20" x14ac:dyDescent="0.25">
      <c r="A1868">
        <v>0.6752220221564379</v>
      </c>
      <c r="B1868">
        <f t="shared" si="204"/>
        <v>0.45437915117025646</v>
      </c>
      <c r="C1868">
        <f t="shared" si="205"/>
        <v>0</v>
      </c>
      <c r="J1868">
        <f t="shared" si="206"/>
        <v>10.454379151170256</v>
      </c>
      <c r="K1868">
        <f t="shared" si="210"/>
        <v>1.7440781971575149E-14</v>
      </c>
      <c r="L1868">
        <f t="shared" si="207"/>
        <v>2.1440285842363683E-14</v>
      </c>
      <c r="S1868">
        <f t="shared" si="208"/>
        <v>4.5437915117025645</v>
      </c>
      <c r="T1868">
        <f t="shared" si="209"/>
        <v>0</v>
      </c>
    </row>
    <row r="1869" spans="1:20" x14ac:dyDescent="0.25">
      <c r="A1869">
        <v>0.47096163823358866</v>
      </c>
      <c r="B1869">
        <f t="shared" si="204"/>
        <v>-7.2852772047215866E-2</v>
      </c>
      <c r="C1869">
        <f t="shared" si="205"/>
        <v>0</v>
      </c>
      <c r="J1869">
        <f t="shared" si="206"/>
        <v>9.9271472279527835</v>
      </c>
      <c r="K1869">
        <f t="shared" si="210"/>
        <v>0</v>
      </c>
      <c r="L1869">
        <f t="shared" si="207"/>
        <v>0</v>
      </c>
      <c r="S1869">
        <f t="shared" si="208"/>
        <v>-0.72852772047215864</v>
      </c>
      <c r="T1869">
        <f t="shared" si="209"/>
        <v>0</v>
      </c>
    </row>
    <row r="1870" spans="1:20" x14ac:dyDescent="0.25">
      <c r="A1870">
        <v>0.65291299172948392</v>
      </c>
      <c r="B1870">
        <f t="shared" si="204"/>
        <v>0.39319695770385532</v>
      </c>
      <c r="C1870">
        <f t="shared" si="205"/>
        <v>0</v>
      </c>
      <c r="J1870">
        <f t="shared" si="206"/>
        <v>10.393196957703855</v>
      </c>
      <c r="K1870">
        <f t="shared" si="210"/>
        <v>3.3670438639487259E-14</v>
      </c>
      <c r="L1870">
        <f t="shared" si="207"/>
        <v>3.9299983862097947E-14</v>
      </c>
      <c r="S1870">
        <f t="shared" si="208"/>
        <v>3.9319695770385534</v>
      </c>
      <c r="T1870">
        <f t="shared" si="209"/>
        <v>0</v>
      </c>
    </row>
    <row r="1871" spans="1:20" x14ac:dyDescent="0.25">
      <c r="A1871">
        <v>0.47727896969512007</v>
      </c>
      <c r="B1871">
        <f t="shared" si="204"/>
        <v>-5.6984001493281304E-2</v>
      </c>
      <c r="C1871">
        <f t="shared" si="205"/>
        <v>0</v>
      </c>
      <c r="J1871">
        <f t="shared" si="206"/>
        <v>9.9430159985067181</v>
      </c>
      <c r="K1871">
        <f t="shared" si="210"/>
        <v>0</v>
      </c>
      <c r="L1871">
        <f t="shared" si="207"/>
        <v>0</v>
      </c>
      <c r="S1871">
        <f t="shared" si="208"/>
        <v>-0.569840014932813</v>
      </c>
      <c r="T1871">
        <f t="shared" si="209"/>
        <v>0</v>
      </c>
    </row>
    <row r="1872" spans="1:20" x14ac:dyDescent="0.25">
      <c r="A1872">
        <v>0.16064943388164923</v>
      </c>
      <c r="B1872">
        <f t="shared" si="204"/>
        <v>-0.99179227300646999</v>
      </c>
      <c r="C1872">
        <f t="shared" si="205"/>
        <v>0</v>
      </c>
      <c r="J1872">
        <f t="shared" si="206"/>
        <v>9.0082077269935308</v>
      </c>
      <c r="K1872">
        <f t="shared" si="210"/>
        <v>0</v>
      </c>
      <c r="L1872">
        <f t="shared" si="207"/>
        <v>0</v>
      </c>
      <c r="S1872">
        <f t="shared" si="208"/>
        <v>-9.9179227300646993</v>
      </c>
      <c r="T1872">
        <f t="shared" si="209"/>
        <v>0</v>
      </c>
    </row>
    <row r="1873" spans="1:20" x14ac:dyDescent="0.25">
      <c r="A1873">
        <v>0.33976256599627674</v>
      </c>
      <c r="B1873">
        <f t="shared" si="204"/>
        <v>-0.41311121639732612</v>
      </c>
      <c r="C1873">
        <f t="shared" si="205"/>
        <v>0</v>
      </c>
      <c r="J1873">
        <f t="shared" si="206"/>
        <v>9.5868887836026744</v>
      </c>
      <c r="K1873">
        <f t="shared" si="210"/>
        <v>0</v>
      </c>
      <c r="L1873">
        <f t="shared" si="207"/>
        <v>0</v>
      </c>
      <c r="S1873">
        <f t="shared" si="208"/>
        <v>-4.1311121639732615</v>
      </c>
      <c r="T1873">
        <f t="shared" si="209"/>
        <v>0</v>
      </c>
    </row>
    <row r="1874" spans="1:20" x14ac:dyDescent="0.25">
      <c r="A1874">
        <v>0.51838740195928834</v>
      </c>
      <c r="B1874">
        <f t="shared" si="204"/>
        <v>4.6106712270762913E-2</v>
      </c>
      <c r="C1874">
        <f t="shared" si="205"/>
        <v>0</v>
      </c>
      <c r="J1874">
        <f t="shared" si="206"/>
        <v>10.046106712270763</v>
      </c>
      <c r="K1874">
        <f t="shared" si="210"/>
        <v>1.2193027377003666E-12</v>
      </c>
      <c r="L1874">
        <f t="shared" si="207"/>
        <v>1.2218975237764895E-12</v>
      </c>
      <c r="S1874">
        <f t="shared" si="208"/>
        <v>0.46106712270762912</v>
      </c>
      <c r="T1874">
        <f t="shared" si="209"/>
        <v>0</v>
      </c>
    </row>
    <row r="1875" spans="1:20" x14ac:dyDescent="0.25">
      <c r="A1875">
        <v>0.12323374126407666</v>
      </c>
      <c r="B1875">
        <f t="shared" si="204"/>
        <v>-1.1589722843920449</v>
      </c>
      <c r="C1875">
        <f t="shared" si="205"/>
        <v>0</v>
      </c>
      <c r="J1875">
        <f t="shared" si="206"/>
        <v>8.8410277156079555</v>
      </c>
      <c r="K1875">
        <f t="shared" si="210"/>
        <v>0</v>
      </c>
      <c r="L1875">
        <f t="shared" si="207"/>
        <v>0</v>
      </c>
      <c r="S1875">
        <f t="shared" si="208"/>
        <v>-11.589722843920448</v>
      </c>
      <c r="T1875">
        <f t="shared" si="209"/>
        <v>0</v>
      </c>
    </row>
    <row r="1876" spans="1:20" x14ac:dyDescent="0.25">
      <c r="A1876">
        <v>0.52079836420789205</v>
      </c>
      <c r="B1876">
        <f t="shared" si="204"/>
        <v>5.2157406267649371E-2</v>
      </c>
      <c r="C1876">
        <f t="shared" si="205"/>
        <v>0</v>
      </c>
      <c r="J1876">
        <f t="shared" si="206"/>
        <v>10.05215740626765</v>
      </c>
      <c r="K1876">
        <f t="shared" si="210"/>
        <v>1.1477227639635746E-12</v>
      </c>
      <c r="L1876">
        <f t="shared" si="207"/>
        <v>1.1508492740078696E-12</v>
      </c>
      <c r="S1876">
        <f t="shared" si="208"/>
        <v>0.52157406267649375</v>
      </c>
      <c r="T1876">
        <f t="shared" si="209"/>
        <v>0</v>
      </c>
    </row>
    <row r="1877" spans="1:20" x14ac:dyDescent="0.25">
      <c r="A1877">
        <v>0.28882717368083743</v>
      </c>
      <c r="B1877">
        <f t="shared" si="204"/>
        <v>-0.55681424907095223</v>
      </c>
      <c r="C1877">
        <f t="shared" si="205"/>
        <v>0</v>
      </c>
      <c r="J1877">
        <f t="shared" si="206"/>
        <v>9.4431857509290484</v>
      </c>
      <c r="K1877">
        <f t="shared" si="210"/>
        <v>0</v>
      </c>
      <c r="L1877">
        <f t="shared" si="207"/>
        <v>0</v>
      </c>
      <c r="S1877">
        <f t="shared" si="208"/>
        <v>-5.5681424907095227</v>
      </c>
      <c r="T1877">
        <f t="shared" si="209"/>
        <v>0</v>
      </c>
    </row>
    <row r="1878" spans="1:20" x14ac:dyDescent="0.25">
      <c r="A1878">
        <v>0.8112430188909574</v>
      </c>
      <c r="B1878">
        <f t="shared" si="204"/>
        <v>0.88248615741995595</v>
      </c>
      <c r="C1878">
        <f t="shared" si="205"/>
        <v>0</v>
      </c>
      <c r="J1878">
        <f t="shared" si="206"/>
        <v>10.882486157419956</v>
      </c>
      <c r="K1878">
        <f t="shared" si="210"/>
        <v>1.4164286311127971E-16</v>
      </c>
      <c r="L1878">
        <f t="shared" si="207"/>
        <v>3.0861380063839965E-16</v>
      </c>
      <c r="S1878">
        <f t="shared" si="208"/>
        <v>8.8248615741995593</v>
      </c>
      <c r="T1878">
        <f t="shared" si="209"/>
        <v>0</v>
      </c>
    </row>
    <row r="1879" spans="1:20" x14ac:dyDescent="0.25">
      <c r="A1879">
        <v>0.1390118106631672</v>
      </c>
      <c r="B1879">
        <f t="shared" si="204"/>
        <v>-1.0847698067951737</v>
      </c>
      <c r="C1879">
        <f t="shared" si="205"/>
        <v>0</v>
      </c>
      <c r="J1879">
        <f t="shared" si="206"/>
        <v>8.9152301932048257</v>
      </c>
      <c r="K1879">
        <f t="shared" si="210"/>
        <v>0</v>
      </c>
      <c r="L1879">
        <f t="shared" si="207"/>
        <v>0</v>
      </c>
      <c r="S1879">
        <f t="shared" si="208"/>
        <v>-10.847698067951736</v>
      </c>
      <c r="T1879">
        <f t="shared" si="209"/>
        <v>0</v>
      </c>
    </row>
    <row r="1880" spans="1:20" x14ac:dyDescent="0.25">
      <c r="A1880">
        <v>0.84722434156315807</v>
      </c>
      <c r="B1880">
        <f t="shared" si="204"/>
        <v>1.0246013720300278</v>
      </c>
      <c r="C1880">
        <f t="shared" si="205"/>
        <v>0</v>
      </c>
      <c r="J1880">
        <f t="shared" si="206"/>
        <v>11.024601372030027</v>
      </c>
      <c r="K1880">
        <f t="shared" si="210"/>
        <v>2.6419571572163044E-17</v>
      </c>
      <c r="L1880">
        <f t="shared" si="207"/>
        <v>7.5483421886817872E-17</v>
      </c>
      <c r="S1880">
        <f t="shared" si="208"/>
        <v>10.246013720300278</v>
      </c>
      <c r="T1880">
        <f t="shared" si="209"/>
        <v>2.7683907036734337E-12</v>
      </c>
    </row>
    <row r="1881" spans="1:20" x14ac:dyDescent="0.25">
      <c r="A1881">
        <v>1.84942167424543E-2</v>
      </c>
      <c r="B1881">
        <f t="shared" si="204"/>
        <v>-2.0858917090275395</v>
      </c>
      <c r="C1881">
        <f t="shared" si="205"/>
        <v>0</v>
      </c>
      <c r="J1881">
        <f t="shared" si="206"/>
        <v>7.9141082909724609</v>
      </c>
      <c r="K1881">
        <f t="shared" si="210"/>
        <v>0</v>
      </c>
      <c r="L1881">
        <f t="shared" si="207"/>
        <v>0</v>
      </c>
      <c r="S1881">
        <f t="shared" si="208"/>
        <v>-20.858917090275394</v>
      </c>
      <c r="T1881">
        <f t="shared" si="209"/>
        <v>0</v>
      </c>
    </row>
    <row r="1882" spans="1:20" x14ac:dyDescent="0.25">
      <c r="A1882">
        <v>5.0965910824915311E-3</v>
      </c>
      <c r="B1882">
        <f t="shared" si="204"/>
        <v>-2.5692060743910621</v>
      </c>
      <c r="C1882">
        <f t="shared" si="205"/>
        <v>0</v>
      </c>
      <c r="J1882">
        <f t="shared" si="206"/>
        <v>7.4307939256089384</v>
      </c>
      <c r="K1882">
        <f t="shared" si="210"/>
        <v>0</v>
      </c>
      <c r="L1882">
        <f t="shared" si="207"/>
        <v>0</v>
      </c>
      <c r="S1882">
        <f t="shared" si="208"/>
        <v>-25.69206074391062</v>
      </c>
      <c r="T1882">
        <f t="shared" si="209"/>
        <v>0</v>
      </c>
    </row>
    <row r="1883" spans="1:20" x14ac:dyDescent="0.25">
      <c r="A1883">
        <v>0.87948240607928707</v>
      </c>
      <c r="B1883">
        <f t="shared" si="204"/>
        <v>1.1724032685805463</v>
      </c>
      <c r="C1883">
        <f t="shared" si="205"/>
        <v>0</v>
      </c>
      <c r="J1883">
        <f t="shared" si="206"/>
        <v>11.172403268580545</v>
      </c>
      <c r="K1883">
        <f t="shared" si="210"/>
        <v>4.4135623154096327E-18</v>
      </c>
      <c r="L1883">
        <f t="shared" si="207"/>
        <v>1.7447765150280869E-17</v>
      </c>
      <c r="S1883">
        <f t="shared" si="208"/>
        <v>11.724032685805463</v>
      </c>
      <c r="T1883">
        <f t="shared" si="209"/>
        <v>3.3115024897213026E-19</v>
      </c>
    </row>
    <row r="1884" spans="1:20" x14ac:dyDescent="0.25">
      <c r="A1884">
        <v>0.24753563035981321</v>
      </c>
      <c r="B1884">
        <f t="shared" si="204"/>
        <v>-0.68226522053564276</v>
      </c>
      <c r="C1884">
        <f t="shared" si="205"/>
        <v>0</v>
      </c>
      <c r="J1884">
        <f t="shared" si="206"/>
        <v>9.3177347794643577</v>
      </c>
      <c r="K1884">
        <f t="shared" si="210"/>
        <v>0</v>
      </c>
      <c r="L1884">
        <f t="shared" si="207"/>
        <v>0</v>
      </c>
      <c r="S1884">
        <f t="shared" si="208"/>
        <v>-6.8226522053564276</v>
      </c>
      <c r="T1884">
        <f t="shared" si="209"/>
        <v>0</v>
      </c>
    </row>
    <row r="1885" spans="1:20" x14ac:dyDescent="0.25">
      <c r="A1885">
        <v>0.1889400921658986</v>
      </c>
      <c r="B1885">
        <f t="shared" si="204"/>
        <v>-0.88180885120384189</v>
      </c>
      <c r="C1885">
        <f t="shared" si="205"/>
        <v>0</v>
      </c>
      <c r="J1885">
        <f t="shared" si="206"/>
        <v>9.1181911487961589</v>
      </c>
      <c r="K1885">
        <f t="shared" si="210"/>
        <v>0</v>
      </c>
      <c r="L1885">
        <f t="shared" si="207"/>
        <v>0</v>
      </c>
      <c r="S1885">
        <f t="shared" si="208"/>
        <v>-8.8180885120384183</v>
      </c>
      <c r="T1885">
        <f t="shared" si="209"/>
        <v>0</v>
      </c>
    </row>
    <row r="1886" spans="1:20" x14ac:dyDescent="0.25">
      <c r="A1886">
        <v>0.67076631977294232</v>
      </c>
      <c r="B1886">
        <f t="shared" si="204"/>
        <v>0.44203018888278811</v>
      </c>
      <c r="C1886">
        <f t="shared" si="205"/>
        <v>0</v>
      </c>
      <c r="J1886">
        <f t="shared" si="206"/>
        <v>10.442030188882788</v>
      </c>
      <c r="K1886">
        <f t="shared" si="210"/>
        <v>1.9929253575818244E-14</v>
      </c>
      <c r="L1886">
        <f t="shared" si="207"/>
        <v>2.4229705226556347E-14</v>
      </c>
      <c r="S1886">
        <f t="shared" si="208"/>
        <v>4.4203018888278809</v>
      </c>
      <c r="T1886">
        <f t="shared" si="209"/>
        <v>0</v>
      </c>
    </row>
    <row r="1887" spans="1:20" x14ac:dyDescent="0.25">
      <c r="A1887">
        <v>0.47849971007415998</v>
      </c>
      <c r="B1887">
        <f t="shared" si="204"/>
        <v>-5.3919349838754883E-2</v>
      </c>
      <c r="C1887">
        <f t="shared" si="205"/>
        <v>0</v>
      </c>
      <c r="J1887">
        <f t="shared" si="206"/>
        <v>9.946080650161246</v>
      </c>
      <c r="K1887">
        <f t="shared" si="210"/>
        <v>0</v>
      </c>
      <c r="L1887">
        <f t="shared" si="207"/>
        <v>0</v>
      </c>
      <c r="S1887">
        <f t="shared" si="208"/>
        <v>-0.53919349838754882</v>
      </c>
      <c r="T1887">
        <f t="shared" si="209"/>
        <v>0</v>
      </c>
    </row>
    <row r="1888" spans="1:20" x14ac:dyDescent="0.25">
      <c r="A1888">
        <v>0.2814416943876461</v>
      </c>
      <c r="B1888">
        <f t="shared" si="204"/>
        <v>-0.57856401907179</v>
      </c>
      <c r="C1888">
        <f t="shared" si="205"/>
        <v>0</v>
      </c>
      <c r="J1888">
        <f t="shared" si="206"/>
        <v>9.4214359809282104</v>
      </c>
      <c r="K1888">
        <f t="shared" si="210"/>
        <v>0</v>
      </c>
      <c r="L1888">
        <f t="shared" si="207"/>
        <v>0</v>
      </c>
      <c r="S1888">
        <f t="shared" si="208"/>
        <v>-5.7856401907179</v>
      </c>
      <c r="T1888">
        <f t="shared" si="209"/>
        <v>0</v>
      </c>
    </row>
    <row r="1889" spans="1:20" x14ac:dyDescent="0.25">
      <c r="A1889">
        <v>0.73665578173162027</v>
      </c>
      <c r="B1889">
        <f t="shared" si="204"/>
        <v>0.63306922745319472</v>
      </c>
      <c r="C1889">
        <f t="shared" si="205"/>
        <v>0</v>
      </c>
      <c r="J1889">
        <f t="shared" si="206"/>
        <v>10.633069227453195</v>
      </c>
      <c r="K1889">
        <f t="shared" si="210"/>
        <v>2.4462156405060351E-15</v>
      </c>
      <c r="L1889">
        <f t="shared" si="207"/>
        <v>3.6521602454715279E-15</v>
      </c>
      <c r="S1889">
        <f t="shared" si="208"/>
        <v>6.3306922745319474</v>
      </c>
      <c r="T1889">
        <f t="shared" si="209"/>
        <v>0</v>
      </c>
    </row>
    <row r="1890" spans="1:20" x14ac:dyDescent="0.25">
      <c r="A1890">
        <v>0.65150914029358808</v>
      </c>
      <c r="B1890">
        <f t="shared" si="204"/>
        <v>0.38939804310335863</v>
      </c>
      <c r="C1890">
        <f t="shared" si="205"/>
        <v>0</v>
      </c>
      <c r="J1890">
        <f t="shared" si="206"/>
        <v>10.389398043103359</v>
      </c>
      <c r="K1890">
        <f t="shared" si="210"/>
        <v>3.5065468124941706E-14</v>
      </c>
      <c r="L1890">
        <f t="shared" si="207"/>
        <v>4.0806756495409964E-14</v>
      </c>
      <c r="S1890">
        <f t="shared" si="208"/>
        <v>3.8939804310335862</v>
      </c>
      <c r="T1890">
        <f t="shared" si="209"/>
        <v>0</v>
      </c>
    </row>
    <row r="1891" spans="1:20" x14ac:dyDescent="0.25">
      <c r="A1891">
        <v>0.94778283028656884</v>
      </c>
      <c r="B1891">
        <f t="shared" si="204"/>
        <v>1.6237258127827803</v>
      </c>
      <c r="C1891">
        <f t="shared" si="205"/>
        <v>0</v>
      </c>
      <c r="J1891">
        <f t="shared" si="206"/>
        <v>11.62372581278278</v>
      </c>
      <c r="K1891">
        <f t="shared" si="210"/>
        <v>1.4251433310649702E-20</v>
      </c>
      <c r="L1891">
        <f t="shared" si="207"/>
        <v>1.9900759701629607E-19</v>
      </c>
      <c r="S1891">
        <f t="shared" si="208"/>
        <v>16.237258127827804</v>
      </c>
      <c r="T1891">
        <f t="shared" si="209"/>
        <v>3.4077106300734208E-46</v>
      </c>
    </row>
    <row r="1892" spans="1:20" x14ac:dyDescent="0.25">
      <c r="A1892">
        <v>0.78960539567247534</v>
      </c>
      <c r="B1892">
        <f t="shared" si="204"/>
        <v>0.80505280494561038</v>
      </c>
      <c r="C1892">
        <f t="shared" si="205"/>
        <v>0</v>
      </c>
      <c r="J1892">
        <f t="shared" si="206"/>
        <v>10.80505280494561</v>
      </c>
      <c r="K1892">
        <f t="shared" si="210"/>
        <v>3.4764203651385237E-16</v>
      </c>
      <c r="L1892">
        <f t="shared" si="207"/>
        <v>6.6466512235576418E-16</v>
      </c>
      <c r="S1892">
        <f t="shared" si="208"/>
        <v>8.0505280494561031</v>
      </c>
      <c r="T1892">
        <f t="shared" si="209"/>
        <v>0</v>
      </c>
    </row>
    <row r="1893" spans="1:20" x14ac:dyDescent="0.25">
      <c r="A1893">
        <v>1.3306070131534776E-2</v>
      </c>
      <c r="B1893">
        <f t="shared" si="204"/>
        <v>-2.2171602874515535</v>
      </c>
      <c r="C1893">
        <f t="shared" si="205"/>
        <v>0</v>
      </c>
      <c r="J1893">
        <f t="shared" si="206"/>
        <v>7.7828397125484461</v>
      </c>
      <c r="K1893">
        <f t="shared" si="210"/>
        <v>0</v>
      </c>
      <c r="L1893">
        <f t="shared" si="207"/>
        <v>0</v>
      </c>
      <c r="S1893">
        <f t="shared" si="208"/>
        <v>-22.171602874515536</v>
      </c>
      <c r="T1893">
        <f t="shared" si="209"/>
        <v>0</v>
      </c>
    </row>
    <row r="1894" spans="1:20" x14ac:dyDescent="0.25">
      <c r="A1894">
        <v>0.77178258613849304</v>
      </c>
      <c r="B1894">
        <f t="shared" si="204"/>
        <v>0.74473021780710957</v>
      </c>
      <c r="C1894">
        <f t="shared" si="205"/>
        <v>0</v>
      </c>
      <c r="J1894">
        <f t="shared" si="206"/>
        <v>10.74473021780711</v>
      </c>
      <c r="K1894">
        <f t="shared" si="210"/>
        <v>6.9387210552459259E-16</v>
      </c>
      <c r="L1894">
        <f t="shared" si="207"/>
        <v>1.2082287883017595E-15</v>
      </c>
      <c r="S1894">
        <f t="shared" si="208"/>
        <v>7.4473021780710962</v>
      </c>
      <c r="T1894">
        <f t="shared" si="209"/>
        <v>0</v>
      </c>
    </row>
    <row r="1895" spans="1:20" x14ac:dyDescent="0.25">
      <c r="A1895">
        <v>0.67571031830805384</v>
      </c>
      <c r="B1895">
        <f t="shared" si="204"/>
        <v>0.45573665046255984</v>
      </c>
      <c r="C1895">
        <f t="shared" si="205"/>
        <v>0</v>
      </c>
      <c r="J1895">
        <f t="shared" si="206"/>
        <v>10.45573665046256</v>
      </c>
      <c r="K1895">
        <f t="shared" si="210"/>
        <v>1.7186610514600823E-14</v>
      </c>
      <c r="L1895">
        <f t="shared" si="207"/>
        <v>2.1153947197118404E-14</v>
      </c>
      <c r="S1895">
        <f t="shared" si="208"/>
        <v>4.5573665046255982</v>
      </c>
      <c r="T1895">
        <f t="shared" si="209"/>
        <v>0</v>
      </c>
    </row>
    <row r="1896" spans="1:20" x14ac:dyDescent="0.25">
      <c r="A1896">
        <v>0.52107303079317602</v>
      </c>
      <c r="B1896">
        <f t="shared" si="204"/>
        <v>5.2846842862220383E-2</v>
      </c>
      <c r="C1896">
        <f t="shared" si="205"/>
        <v>0</v>
      </c>
      <c r="J1896">
        <f t="shared" si="206"/>
        <v>10.05284684286222</v>
      </c>
      <c r="K1896">
        <f t="shared" si="210"/>
        <v>1.1398328145988779E-12</v>
      </c>
      <c r="L1896">
        <f t="shared" si="207"/>
        <v>1.1430205762184547E-12</v>
      </c>
      <c r="S1896">
        <f t="shared" si="208"/>
        <v>0.52846842862220389</v>
      </c>
      <c r="T1896">
        <f t="shared" si="209"/>
        <v>0</v>
      </c>
    </row>
    <row r="1897" spans="1:20" x14ac:dyDescent="0.25">
      <c r="A1897">
        <v>0.52800073244422741</v>
      </c>
      <c r="B1897">
        <f t="shared" si="204"/>
        <v>7.0245154322477146E-2</v>
      </c>
      <c r="C1897">
        <f t="shared" si="205"/>
        <v>0</v>
      </c>
      <c r="J1897">
        <f t="shared" si="206"/>
        <v>10.070245154322476</v>
      </c>
      <c r="K1897">
        <f t="shared" si="210"/>
        <v>9.5741922614397577E-13</v>
      </c>
      <c r="L1897">
        <f t="shared" si="207"/>
        <v>9.621551729335494E-13</v>
      </c>
      <c r="S1897">
        <f t="shared" si="208"/>
        <v>0.70245154322477144</v>
      </c>
      <c r="T1897">
        <f t="shared" si="209"/>
        <v>0</v>
      </c>
    </row>
    <row r="1898" spans="1:20" x14ac:dyDescent="0.25">
      <c r="A1898">
        <v>0.73525193029572433</v>
      </c>
      <c r="B1898">
        <f t="shared" si="204"/>
        <v>0.62877535090916203</v>
      </c>
      <c r="C1898">
        <f t="shared" si="205"/>
        <v>0</v>
      </c>
      <c r="J1898">
        <f t="shared" si="206"/>
        <v>10.628775350909162</v>
      </c>
      <c r="K1898">
        <f t="shared" si="210"/>
        <v>2.566377213049951E-15</v>
      </c>
      <c r="L1898">
        <f t="shared" si="207"/>
        <v>3.8108554885333898E-15</v>
      </c>
      <c r="S1898">
        <f t="shared" si="208"/>
        <v>6.2877535090916208</v>
      </c>
      <c r="T1898">
        <f t="shared" si="209"/>
        <v>0</v>
      </c>
    </row>
    <row r="1899" spans="1:20" x14ac:dyDescent="0.25">
      <c r="A1899">
        <v>0.35850093081453904</v>
      </c>
      <c r="B1899">
        <f t="shared" si="204"/>
        <v>-0.36246863001123991</v>
      </c>
      <c r="C1899">
        <f t="shared" si="205"/>
        <v>0</v>
      </c>
      <c r="J1899">
        <f t="shared" si="206"/>
        <v>9.6375313699887606</v>
      </c>
      <c r="K1899">
        <f t="shared" si="210"/>
        <v>0</v>
      </c>
      <c r="L1899">
        <f t="shared" si="207"/>
        <v>0</v>
      </c>
      <c r="S1899">
        <f t="shared" si="208"/>
        <v>-3.624686300112399</v>
      </c>
      <c r="T1899">
        <f t="shared" si="209"/>
        <v>0</v>
      </c>
    </row>
    <row r="1900" spans="1:20" x14ac:dyDescent="0.25">
      <c r="A1900">
        <v>0.46601763969847715</v>
      </c>
      <c r="B1900">
        <f t="shared" si="204"/>
        <v>-8.5284417540289689E-2</v>
      </c>
      <c r="C1900">
        <f t="shared" si="205"/>
        <v>0</v>
      </c>
      <c r="J1900">
        <f t="shared" si="206"/>
        <v>9.91471558245971</v>
      </c>
      <c r="K1900">
        <f t="shared" si="210"/>
        <v>0</v>
      </c>
      <c r="L1900">
        <f t="shared" si="207"/>
        <v>0</v>
      </c>
      <c r="S1900">
        <f t="shared" si="208"/>
        <v>-0.85284417540289692</v>
      </c>
      <c r="T1900">
        <f t="shared" si="209"/>
        <v>0</v>
      </c>
    </row>
    <row r="1901" spans="1:20" x14ac:dyDescent="0.25">
      <c r="A1901">
        <v>0.57432782982879116</v>
      </c>
      <c r="B1901">
        <f t="shared" si="204"/>
        <v>0.1874034212667802</v>
      </c>
      <c r="C1901">
        <f t="shared" si="205"/>
        <v>0</v>
      </c>
      <c r="J1901">
        <f t="shared" si="206"/>
        <v>10.187403421266779</v>
      </c>
      <c r="K1901">
        <f t="shared" si="210"/>
        <v>2.9120863681876522E-13</v>
      </c>
      <c r="L1901">
        <f t="shared" si="207"/>
        <v>3.0161760836127407E-13</v>
      </c>
      <c r="S1901">
        <f t="shared" si="208"/>
        <v>1.874034212667802</v>
      </c>
      <c r="T1901">
        <f t="shared" si="209"/>
        <v>0</v>
      </c>
    </row>
    <row r="1902" spans="1:20" x14ac:dyDescent="0.25">
      <c r="A1902">
        <v>0.36854152043214211</v>
      </c>
      <c r="B1902">
        <f t="shared" si="204"/>
        <v>-0.33571864966490167</v>
      </c>
      <c r="C1902">
        <f t="shared" si="205"/>
        <v>0</v>
      </c>
      <c r="J1902">
        <f t="shared" si="206"/>
        <v>9.6642813503350986</v>
      </c>
      <c r="K1902">
        <f t="shared" si="210"/>
        <v>0</v>
      </c>
      <c r="L1902">
        <f t="shared" si="207"/>
        <v>0</v>
      </c>
      <c r="S1902">
        <f t="shared" si="208"/>
        <v>-3.3571864966490166</v>
      </c>
      <c r="T1902">
        <f t="shared" si="209"/>
        <v>0</v>
      </c>
    </row>
    <row r="1903" spans="1:20" x14ac:dyDescent="0.25">
      <c r="A1903">
        <v>0.89364299447614981</v>
      </c>
      <c r="B1903">
        <f t="shared" si="204"/>
        <v>1.2461372509796012</v>
      </c>
      <c r="C1903">
        <f t="shared" si="205"/>
        <v>0</v>
      </c>
      <c r="J1903">
        <f t="shared" si="206"/>
        <v>11.246137250979601</v>
      </c>
      <c r="K1903">
        <f t="shared" si="210"/>
        <v>1.7781823074982157E-18</v>
      </c>
      <c r="L1903">
        <f t="shared" si="207"/>
        <v>8.4018314787263152E-18</v>
      </c>
      <c r="S1903">
        <f t="shared" si="208"/>
        <v>12.461372509796011</v>
      </c>
      <c r="T1903">
        <f t="shared" si="209"/>
        <v>5.1627446116169496E-23</v>
      </c>
    </row>
    <row r="1904" spans="1:20" x14ac:dyDescent="0.25">
      <c r="A1904">
        <v>0.2997222815637684</v>
      </c>
      <c r="B1904">
        <f t="shared" si="204"/>
        <v>-0.5251994271333752</v>
      </c>
      <c r="C1904">
        <f t="shared" si="205"/>
        <v>0</v>
      </c>
      <c r="J1904">
        <f t="shared" si="206"/>
        <v>9.4748005728666254</v>
      </c>
      <c r="K1904">
        <f t="shared" si="210"/>
        <v>0</v>
      </c>
      <c r="L1904">
        <f t="shared" si="207"/>
        <v>0</v>
      </c>
      <c r="S1904">
        <f t="shared" si="208"/>
        <v>-5.2519942713337517</v>
      </c>
      <c r="T1904">
        <f t="shared" si="209"/>
        <v>0</v>
      </c>
    </row>
    <row r="1905" spans="1:20" x14ac:dyDescent="0.25">
      <c r="A1905">
        <v>0.52354503006073183</v>
      </c>
      <c r="B1905">
        <f t="shared" si="204"/>
        <v>5.9052942193206809E-2</v>
      </c>
      <c r="C1905">
        <f t="shared" si="205"/>
        <v>0</v>
      </c>
      <c r="J1905">
        <f t="shared" si="206"/>
        <v>10.059052942193206</v>
      </c>
      <c r="K1905">
        <f t="shared" si="210"/>
        <v>1.0711612070566794E-12</v>
      </c>
      <c r="L1905">
        <f t="shared" si="207"/>
        <v>1.0749031346827771E-12</v>
      </c>
      <c r="S1905">
        <f t="shared" si="208"/>
        <v>0.59052942193206803</v>
      </c>
      <c r="T1905">
        <f t="shared" si="209"/>
        <v>0</v>
      </c>
    </row>
    <row r="1906" spans="1:20" x14ac:dyDescent="0.25">
      <c r="A1906">
        <v>0.86706137272255623</v>
      </c>
      <c r="B1906">
        <f t="shared" si="204"/>
        <v>1.1126069958272877</v>
      </c>
      <c r="C1906">
        <f t="shared" si="205"/>
        <v>0</v>
      </c>
      <c r="J1906">
        <f t="shared" si="206"/>
        <v>11.112606995827289</v>
      </c>
      <c r="K1906">
        <f t="shared" si="210"/>
        <v>9.1514602307717303E-18</v>
      </c>
      <c r="L1906">
        <f t="shared" si="207"/>
        <v>3.1557389647908486E-17</v>
      </c>
      <c r="S1906">
        <f t="shared" si="208"/>
        <v>11.126069958272877</v>
      </c>
      <c r="T1906">
        <f t="shared" si="209"/>
        <v>2.7202783855194824E-16</v>
      </c>
    </row>
    <row r="1907" spans="1:20" x14ac:dyDescent="0.25">
      <c r="A1907">
        <v>0.26770836512344737</v>
      </c>
      <c r="B1907">
        <f t="shared" si="204"/>
        <v>-0.61975859787346799</v>
      </c>
      <c r="C1907">
        <f t="shared" si="205"/>
        <v>0</v>
      </c>
      <c r="J1907">
        <f t="shared" si="206"/>
        <v>9.3802414021265328</v>
      </c>
      <c r="K1907">
        <f t="shared" si="210"/>
        <v>0</v>
      </c>
      <c r="L1907">
        <f t="shared" si="207"/>
        <v>0</v>
      </c>
      <c r="S1907">
        <f t="shared" si="208"/>
        <v>-6.1975859787346801</v>
      </c>
      <c r="T1907">
        <f t="shared" si="209"/>
        <v>0</v>
      </c>
    </row>
    <row r="1908" spans="1:20" x14ac:dyDescent="0.25">
      <c r="A1908">
        <v>0.84405041657765434</v>
      </c>
      <c r="B1908">
        <f t="shared" si="204"/>
        <v>1.0112450334056056</v>
      </c>
      <c r="C1908">
        <f t="shared" si="205"/>
        <v>0</v>
      </c>
      <c r="J1908">
        <f t="shared" si="206"/>
        <v>11.011245033405606</v>
      </c>
      <c r="K1908">
        <f t="shared" si="210"/>
        <v>3.0989476700785789E-17</v>
      </c>
      <c r="L1908">
        <f t="shared" si="207"/>
        <v>8.6165012101368359E-17</v>
      </c>
      <c r="S1908">
        <f t="shared" si="208"/>
        <v>10.112450334056057</v>
      </c>
      <c r="T1908">
        <f t="shared" si="209"/>
        <v>1.0497338998369577E-11</v>
      </c>
    </row>
    <row r="1909" spans="1:20" x14ac:dyDescent="0.25">
      <c r="A1909">
        <v>6.4851832636494036E-2</v>
      </c>
      <c r="B1909">
        <f t="shared" si="204"/>
        <v>-1.5152714896335004</v>
      </c>
      <c r="C1909">
        <f t="shared" si="205"/>
        <v>0</v>
      </c>
      <c r="J1909">
        <f t="shared" si="206"/>
        <v>8.4847285103664998</v>
      </c>
      <c r="K1909">
        <f t="shared" si="210"/>
        <v>0</v>
      </c>
      <c r="L1909">
        <f t="shared" si="207"/>
        <v>0</v>
      </c>
      <c r="S1909">
        <f t="shared" si="208"/>
        <v>-15.152714896335004</v>
      </c>
      <c r="T1909">
        <f t="shared" si="209"/>
        <v>0</v>
      </c>
    </row>
    <row r="1910" spans="1:20" x14ac:dyDescent="0.25">
      <c r="A1910">
        <v>0.19882808923612172</v>
      </c>
      <c r="B1910">
        <f t="shared" si="204"/>
        <v>-0.84581460167833789</v>
      </c>
      <c r="C1910">
        <f t="shared" si="205"/>
        <v>0</v>
      </c>
      <c r="J1910">
        <f t="shared" si="206"/>
        <v>9.1541853983216619</v>
      </c>
      <c r="K1910">
        <f t="shared" si="210"/>
        <v>0</v>
      </c>
      <c r="L1910">
        <f t="shared" si="207"/>
        <v>0</v>
      </c>
      <c r="S1910">
        <f t="shared" si="208"/>
        <v>-8.4581460167833793</v>
      </c>
      <c r="T1910">
        <f t="shared" si="209"/>
        <v>0</v>
      </c>
    </row>
    <row r="1911" spans="1:20" x14ac:dyDescent="0.25">
      <c r="A1911">
        <v>0.96972563859981076</v>
      </c>
      <c r="B1911">
        <f t="shared" si="204"/>
        <v>1.8767765715125304</v>
      </c>
      <c r="C1911">
        <f t="shared" si="205"/>
        <v>0</v>
      </c>
      <c r="J1911">
        <f t="shared" si="206"/>
        <v>11.876776571512531</v>
      </c>
      <c r="K1911">
        <f t="shared" si="210"/>
        <v>4.7810816765322853E-22</v>
      </c>
      <c r="L1911">
        <f t="shared" si="207"/>
        <v>1.6189647899814491E-20</v>
      </c>
      <c r="S1911">
        <f t="shared" si="208"/>
        <v>18.767765715125304</v>
      </c>
      <c r="T1911">
        <f t="shared" si="209"/>
        <v>3.5703119179511401E-65</v>
      </c>
    </row>
    <row r="1912" spans="1:20" x14ac:dyDescent="0.25">
      <c r="A1912">
        <v>0.95284890285958435</v>
      </c>
      <c r="B1912">
        <f t="shared" si="204"/>
        <v>1.6731275234655938</v>
      </c>
      <c r="C1912">
        <f t="shared" si="205"/>
        <v>0</v>
      </c>
      <c r="J1912">
        <f t="shared" si="206"/>
        <v>11.673127523465594</v>
      </c>
      <c r="K1912">
        <f t="shared" si="210"/>
        <v>7.4202388942414237E-21</v>
      </c>
      <c r="L1912">
        <f t="shared" si="207"/>
        <v>1.2194461453455492E-19</v>
      </c>
      <c r="S1912">
        <f t="shared" si="208"/>
        <v>16.731275234655939</v>
      </c>
      <c r="T1912">
        <f t="shared" si="209"/>
        <v>1.1070431023556908E-49</v>
      </c>
    </row>
    <row r="1913" spans="1:20" x14ac:dyDescent="0.25">
      <c r="A1913">
        <v>0.17432172612689598</v>
      </c>
      <c r="B1913">
        <f t="shared" si="204"/>
        <v>-0.93722379517587084</v>
      </c>
      <c r="C1913">
        <f t="shared" si="205"/>
        <v>0</v>
      </c>
      <c r="J1913">
        <f t="shared" si="206"/>
        <v>9.0627762048241287</v>
      </c>
      <c r="K1913">
        <f t="shared" si="210"/>
        <v>0</v>
      </c>
      <c r="L1913">
        <f t="shared" si="207"/>
        <v>0</v>
      </c>
      <c r="S1913">
        <f t="shared" si="208"/>
        <v>-9.3722379517587093</v>
      </c>
      <c r="T1913">
        <f t="shared" si="209"/>
        <v>0</v>
      </c>
    </row>
    <row r="1914" spans="1:20" x14ac:dyDescent="0.25">
      <c r="A1914">
        <v>0.32288583025605028</v>
      </c>
      <c r="B1914">
        <f t="shared" si="204"/>
        <v>-0.45964415433157901</v>
      </c>
      <c r="C1914">
        <f t="shared" si="205"/>
        <v>0</v>
      </c>
      <c r="J1914">
        <f t="shared" si="206"/>
        <v>9.5403558456684205</v>
      </c>
      <c r="K1914">
        <f t="shared" si="210"/>
        <v>0</v>
      </c>
      <c r="L1914">
        <f t="shared" si="207"/>
        <v>0</v>
      </c>
      <c r="S1914">
        <f t="shared" si="208"/>
        <v>-4.5964415433157901</v>
      </c>
      <c r="T1914">
        <f t="shared" si="209"/>
        <v>0</v>
      </c>
    </row>
    <row r="1915" spans="1:20" x14ac:dyDescent="0.25">
      <c r="A1915">
        <v>0.9608447523422956</v>
      </c>
      <c r="B1915">
        <f t="shared" si="204"/>
        <v>1.7605742193008103</v>
      </c>
      <c r="C1915">
        <f t="shared" si="205"/>
        <v>0</v>
      </c>
      <c r="J1915">
        <f t="shared" si="206"/>
        <v>11.76057421930081</v>
      </c>
      <c r="K1915">
        <f t="shared" si="210"/>
        <v>2.3092938487007495E-21</v>
      </c>
      <c r="L1915">
        <f t="shared" si="207"/>
        <v>5.1242197691529554E-20</v>
      </c>
      <c r="S1915">
        <f t="shared" si="208"/>
        <v>17.605742193008101</v>
      </c>
      <c r="T1915">
        <f t="shared" si="209"/>
        <v>4.0860263895612028E-56</v>
      </c>
    </row>
    <row r="1916" spans="1:20" x14ac:dyDescent="0.25">
      <c r="A1916">
        <v>0.72734763634144106</v>
      </c>
      <c r="B1916">
        <f t="shared" si="204"/>
        <v>0.60481078417608047</v>
      </c>
      <c r="C1916">
        <f t="shared" si="205"/>
        <v>0</v>
      </c>
      <c r="J1916">
        <f t="shared" si="206"/>
        <v>10.604810784176081</v>
      </c>
      <c r="K1916">
        <f t="shared" si="210"/>
        <v>3.3516275080607121E-15</v>
      </c>
      <c r="L1916">
        <f t="shared" si="207"/>
        <v>4.8319114553193149E-15</v>
      </c>
      <c r="S1916">
        <f t="shared" si="208"/>
        <v>6.048107841760805</v>
      </c>
      <c r="T1916">
        <f t="shared" si="209"/>
        <v>0</v>
      </c>
    </row>
    <row r="1917" spans="1:20" x14ac:dyDescent="0.25">
      <c r="A1917">
        <v>9.3447676015503398E-2</v>
      </c>
      <c r="B1917">
        <f t="shared" si="204"/>
        <v>-1.3198193125714046</v>
      </c>
      <c r="C1917">
        <f t="shared" si="205"/>
        <v>0</v>
      </c>
      <c r="J1917">
        <f t="shared" si="206"/>
        <v>8.6801806874285958</v>
      </c>
      <c r="K1917">
        <f t="shared" si="210"/>
        <v>0</v>
      </c>
      <c r="L1917">
        <f t="shared" si="207"/>
        <v>0</v>
      </c>
      <c r="S1917">
        <f t="shared" si="208"/>
        <v>-13.198193125714045</v>
      </c>
      <c r="T1917">
        <f t="shared" si="209"/>
        <v>0</v>
      </c>
    </row>
    <row r="1918" spans="1:20" x14ac:dyDescent="0.25">
      <c r="A1918">
        <v>0.37846003601184119</v>
      </c>
      <c r="B1918">
        <f t="shared" si="204"/>
        <v>-0.30952779522918406</v>
      </c>
      <c r="C1918">
        <f t="shared" si="205"/>
        <v>0</v>
      </c>
      <c r="J1918">
        <f t="shared" si="206"/>
        <v>9.6904722047708152</v>
      </c>
      <c r="K1918">
        <f t="shared" si="210"/>
        <v>0</v>
      </c>
      <c r="L1918">
        <f t="shared" si="207"/>
        <v>0</v>
      </c>
      <c r="S1918">
        <f t="shared" si="208"/>
        <v>-3.0952779522918403</v>
      </c>
      <c r="T1918">
        <f t="shared" si="209"/>
        <v>0</v>
      </c>
    </row>
    <row r="1919" spans="1:20" x14ac:dyDescent="0.25">
      <c r="A1919">
        <v>0.73220007934812459</v>
      </c>
      <c r="B1919">
        <f t="shared" si="204"/>
        <v>0.61948053468210407</v>
      </c>
      <c r="C1919">
        <f t="shared" si="205"/>
        <v>0</v>
      </c>
      <c r="J1919">
        <f t="shared" si="206"/>
        <v>10.619480534682104</v>
      </c>
      <c r="K1919">
        <f t="shared" si="210"/>
        <v>2.8467296749128988E-15</v>
      </c>
      <c r="L1919">
        <f t="shared" si="207"/>
        <v>4.1783940986067996E-15</v>
      </c>
      <c r="S1919">
        <f t="shared" si="208"/>
        <v>6.1948053468210409</v>
      </c>
      <c r="T1919">
        <f t="shared" si="209"/>
        <v>0</v>
      </c>
    </row>
    <row r="1920" spans="1:20" x14ac:dyDescent="0.25">
      <c r="A1920">
        <v>0.46812341685232095</v>
      </c>
      <c r="B1920">
        <f t="shared" si="204"/>
        <v>-7.9987957624078357E-2</v>
      </c>
      <c r="C1920">
        <f t="shared" si="205"/>
        <v>0</v>
      </c>
      <c r="J1920">
        <f t="shared" si="206"/>
        <v>9.9200120423759213</v>
      </c>
      <c r="K1920">
        <f t="shared" si="210"/>
        <v>0</v>
      </c>
      <c r="L1920">
        <f t="shared" si="207"/>
        <v>0</v>
      </c>
      <c r="S1920">
        <f t="shared" si="208"/>
        <v>-0.79987957624078354</v>
      </c>
      <c r="T1920">
        <f t="shared" si="209"/>
        <v>0</v>
      </c>
    </row>
    <row r="1921" spans="1:20" x14ac:dyDescent="0.25">
      <c r="A1921">
        <v>9.8910489211706906E-2</v>
      </c>
      <c r="B1921">
        <f t="shared" si="204"/>
        <v>-1.2877845312463179</v>
      </c>
      <c r="C1921">
        <f t="shared" si="205"/>
        <v>0</v>
      </c>
      <c r="J1921">
        <f t="shared" si="206"/>
        <v>8.7122154687536817</v>
      </c>
      <c r="K1921">
        <f t="shared" si="210"/>
        <v>0</v>
      </c>
      <c r="L1921">
        <f t="shared" si="207"/>
        <v>0</v>
      </c>
      <c r="S1921">
        <f t="shared" si="208"/>
        <v>-12.87784531246318</v>
      </c>
      <c r="T1921">
        <f t="shared" si="209"/>
        <v>0</v>
      </c>
    </row>
    <row r="1922" spans="1:20" x14ac:dyDescent="0.25">
      <c r="A1922">
        <v>0.5008697775200659</v>
      </c>
      <c r="B1922">
        <f t="shared" si="204"/>
        <v>2.1802106516403065E-3</v>
      </c>
      <c r="C1922">
        <f t="shared" si="205"/>
        <v>0</v>
      </c>
      <c r="J1922">
        <f t="shared" si="206"/>
        <v>10.002180210651641</v>
      </c>
      <c r="K1922">
        <f t="shared" si="210"/>
        <v>1.8875565903540471E-12</v>
      </c>
      <c r="L1922">
        <f t="shared" si="207"/>
        <v>1.8875655625330045E-12</v>
      </c>
      <c r="S1922">
        <f t="shared" si="208"/>
        <v>2.1802106516403064E-2</v>
      </c>
      <c r="T1922">
        <f t="shared" si="209"/>
        <v>0</v>
      </c>
    </row>
    <row r="1923" spans="1:20" x14ac:dyDescent="0.25">
      <c r="A1923">
        <v>0.48179570909756769</v>
      </c>
      <c r="B1923">
        <f t="shared" si="204"/>
        <v>-4.5647237641152937E-2</v>
      </c>
      <c r="C1923">
        <f t="shared" si="205"/>
        <v>0</v>
      </c>
      <c r="J1923">
        <f t="shared" si="206"/>
        <v>9.9543527623588464</v>
      </c>
      <c r="K1923">
        <f t="shared" si="210"/>
        <v>0</v>
      </c>
      <c r="L1923">
        <f t="shared" si="207"/>
        <v>0</v>
      </c>
      <c r="S1923">
        <f t="shared" si="208"/>
        <v>-0.45647237641152938</v>
      </c>
      <c r="T1923">
        <f t="shared" si="209"/>
        <v>0</v>
      </c>
    </row>
    <row r="1924" spans="1:20" x14ac:dyDescent="0.25">
      <c r="A1924">
        <v>0.26929532761619923</v>
      </c>
      <c r="B1924">
        <f t="shared" si="204"/>
        <v>-0.61494558752253448</v>
      </c>
      <c r="C1924">
        <f t="shared" si="205"/>
        <v>0</v>
      </c>
      <c r="J1924">
        <f t="shared" si="206"/>
        <v>9.3850544124774657</v>
      </c>
      <c r="K1924">
        <f t="shared" si="210"/>
        <v>0</v>
      </c>
      <c r="L1924">
        <f t="shared" si="207"/>
        <v>0</v>
      </c>
      <c r="S1924">
        <f t="shared" si="208"/>
        <v>-6.1494558752253443</v>
      </c>
      <c r="T1924">
        <f t="shared" si="209"/>
        <v>0</v>
      </c>
    </row>
    <row r="1925" spans="1:20" x14ac:dyDescent="0.25">
      <c r="A1925">
        <v>0.34443189794610429</v>
      </c>
      <c r="B1925">
        <f t="shared" si="204"/>
        <v>-0.40039745845821811</v>
      </c>
      <c r="C1925">
        <f t="shared" si="205"/>
        <v>0</v>
      </c>
      <c r="J1925">
        <f t="shared" si="206"/>
        <v>9.5996025415417812</v>
      </c>
      <c r="K1925">
        <f t="shared" si="210"/>
        <v>0</v>
      </c>
      <c r="L1925">
        <f t="shared" si="207"/>
        <v>0</v>
      </c>
      <c r="S1925">
        <f t="shared" si="208"/>
        <v>-4.0039745845821813</v>
      </c>
      <c r="T1925">
        <f t="shared" si="209"/>
        <v>0</v>
      </c>
    </row>
    <row r="1926" spans="1:20" x14ac:dyDescent="0.25">
      <c r="A1926">
        <v>0.42088076418347725</v>
      </c>
      <c r="B1926">
        <f t="shared" si="204"/>
        <v>-0.19964078454399961</v>
      </c>
      <c r="C1926">
        <f t="shared" si="205"/>
        <v>0</v>
      </c>
      <c r="J1926">
        <f t="shared" si="206"/>
        <v>9.800359215456</v>
      </c>
      <c r="K1926">
        <f t="shared" si="210"/>
        <v>0</v>
      </c>
      <c r="L1926">
        <f t="shared" si="207"/>
        <v>0</v>
      </c>
      <c r="S1926">
        <f t="shared" si="208"/>
        <v>-1.9964078454399961</v>
      </c>
      <c r="T1926">
        <f t="shared" si="209"/>
        <v>0</v>
      </c>
    </row>
    <row r="1927" spans="1:20" x14ac:dyDescent="0.25">
      <c r="A1927">
        <v>0.94167912839136936</v>
      </c>
      <c r="B1927">
        <f t="shared" ref="B1927:B1990" si="211">NORMINV(A1927,0,1)</f>
        <v>1.5690265907699497</v>
      </c>
      <c r="C1927">
        <f t="shared" ref="C1927:C1990" si="212">IF(B1927&gt;10,B1927,0)*10^9</f>
        <v>0</v>
      </c>
      <c r="J1927">
        <f t="shared" ref="J1927:J1990" si="213">NORMINV(A1927,10,1)</f>
        <v>11.569026590769949</v>
      </c>
      <c r="K1927">
        <f t="shared" si="210"/>
        <v>2.918847224142265E-20</v>
      </c>
      <c r="L1927">
        <f t="shared" ref="L1927:L1990" si="214">IF(J1927&gt;10,J1927,0)*NORMDIST(J1927,0,1,0)*10^9/NORMDIST(J1927,10,1,0)</f>
        <v>3.4227629383491635E-19</v>
      </c>
      <c r="S1927">
        <f t="shared" ref="S1927:S1990" si="215">NORMINV(A1927,0,10)</f>
        <v>15.690265907699496</v>
      </c>
      <c r="T1927">
        <f t="shared" ref="T1927:T1990" si="216">IF(S1927&gt;10,S1927,0)*NORMDIST(S1927,0,1,0)*10^9/NORMDIST(S1927,0,10,0)</f>
        <v>1.8704245627401364E-42</v>
      </c>
    </row>
    <row r="1928" spans="1:20" x14ac:dyDescent="0.25">
      <c r="A1928">
        <v>0.66170232245857108</v>
      </c>
      <c r="B1928">
        <f t="shared" si="211"/>
        <v>0.41711354895386871</v>
      </c>
      <c r="C1928">
        <f t="shared" si="212"/>
        <v>0</v>
      </c>
      <c r="J1928">
        <f t="shared" si="213"/>
        <v>10.41711354895387</v>
      </c>
      <c r="K1928">
        <f t="shared" si="210"/>
        <v>2.6059255872392263E-14</v>
      </c>
      <c r="L1928">
        <f t="shared" si="214"/>
        <v>3.1011457395701921E-14</v>
      </c>
      <c r="S1928">
        <f t="shared" si="215"/>
        <v>4.1711354895386874</v>
      </c>
      <c r="T1928">
        <f t="shared" si="216"/>
        <v>0</v>
      </c>
    </row>
    <row r="1929" spans="1:20" x14ac:dyDescent="0.25">
      <c r="A1929">
        <v>0.55619983520004879</v>
      </c>
      <c r="B1929">
        <f t="shared" si="211"/>
        <v>0.14134129342023805</v>
      </c>
      <c r="C1929">
        <f t="shared" si="212"/>
        <v>0</v>
      </c>
      <c r="J1929">
        <f t="shared" si="213"/>
        <v>10.141341293420238</v>
      </c>
      <c r="K1929">
        <f t="shared" ref="K1929:K1992" si="217">IF(J1929&gt;10,J1929,0)*(EXP(-(J1929^2)/2)*10^9)/EXP(-(J1929-10)^2/2)</f>
        <v>4.6650661642312586E-13</v>
      </c>
      <c r="L1929">
        <f t="shared" si="214"/>
        <v>4.7591990084104487E-13</v>
      </c>
      <c r="S1929">
        <f t="shared" si="215"/>
        <v>1.4134129342023805</v>
      </c>
      <c r="T1929">
        <f t="shared" si="216"/>
        <v>0</v>
      </c>
    </row>
    <row r="1930" spans="1:20" x14ac:dyDescent="0.25">
      <c r="A1930">
        <v>0.50334177678762171</v>
      </c>
      <c r="B1930">
        <f t="shared" si="211"/>
        <v>8.3766901462353511E-3</v>
      </c>
      <c r="C1930">
        <f t="shared" si="212"/>
        <v>0</v>
      </c>
      <c r="J1930">
        <f t="shared" si="213"/>
        <v>10.008376690146235</v>
      </c>
      <c r="K1930">
        <f t="shared" si="217"/>
        <v>1.7751275754447115E-12</v>
      </c>
      <c r="L1930">
        <f t="shared" si="214"/>
        <v>1.7752521386313326E-12</v>
      </c>
      <c r="S1930">
        <f t="shared" si="215"/>
        <v>8.3766901462353507E-2</v>
      </c>
      <c r="T1930">
        <f t="shared" si="216"/>
        <v>0</v>
      </c>
    </row>
    <row r="1931" spans="1:20" x14ac:dyDescent="0.25">
      <c r="A1931">
        <v>0.8868678853724784</v>
      </c>
      <c r="B1931">
        <f t="shared" si="211"/>
        <v>1.2100382152614395</v>
      </c>
      <c r="C1931">
        <f t="shared" si="212"/>
        <v>0</v>
      </c>
      <c r="J1931">
        <f t="shared" si="213"/>
        <v>11.21003821526144</v>
      </c>
      <c r="K1931">
        <f t="shared" si="217"/>
        <v>2.778837075293005E-18</v>
      </c>
      <c r="L1931">
        <f t="shared" si="214"/>
        <v>1.2015830687515268E-17</v>
      </c>
      <c r="S1931">
        <f t="shared" si="215"/>
        <v>12.100382152614396</v>
      </c>
      <c r="T1931">
        <f t="shared" si="216"/>
        <v>4.0383938026657267E-21</v>
      </c>
    </row>
    <row r="1932" spans="1:20" x14ac:dyDescent="0.25">
      <c r="A1932">
        <v>0.21131015961180455</v>
      </c>
      <c r="B1932">
        <f t="shared" si="211"/>
        <v>-0.8018835557588051</v>
      </c>
      <c r="C1932">
        <f t="shared" si="212"/>
        <v>0</v>
      </c>
      <c r="J1932">
        <f t="shared" si="213"/>
        <v>9.1981164442411956</v>
      </c>
      <c r="K1932">
        <f t="shared" si="217"/>
        <v>0</v>
      </c>
      <c r="L1932">
        <f t="shared" si="214"/>
        <v>0</v>
      </c>
      <c r="S1932">
        <f t="shared" si="215"/>
        <v>-8.0188355575880514</v>
      </c>
      <c r="T1932">
        <f t="shared" si="216"/>
        <v>0</v>
      </c>
    </row>
    <row r="1933" spans="1:20" x14ac:dyDescent="0.25">
      <c r="A1933">
        <v>0.8630939664906766</v>
      </c>
      <c r="B1933">
        <f t="shared" si="211"/>
        <v>1.0943259066660911</v>
      </c>
      <c r="C1933">
        <f t="shared" si="212"/>
        <v>0</v>
      </c>
      <c r="J1933">
        <f t="shared" si="213"/>
        <v>11.094325906666091</v>
      </c>
      <c r="K1933">
        <f t="shared" si="217"/>
        <v>1.1420649222518867E-17</v>
      </c>
      <c r="L1933">
        <f t="shared" si="214"/>
        <v>3.7825074989866794E-17</v>
      </c>
      <c r="S1933">
        <f t="shared" si="215"/>
        <v>10.943259066660911</v>
      </c>
      <c r="T1933">
        <f t="shared" si="216"/>
        <v>1.9712464850164967E-15</v>
      </c>
    </row>
    <row r="1934" spans="1:20" x14ac:dyDescent="0.25">
      <c r="A1934">
        <v>0.38157292397839288</v>
      </c>
      <c r="B1934">
        <f t="shared" si="211"/>
        <v>-0.30135232059179312</v>
      </c>
      <c r="C1934">
        <f t="shared" si="212"/>
        <v>0</v>
      </c>
      <c r="J1934">
        <f t="shared" si="213"/>
        <v>9.6986476794082073</v>
      </c>
      <c r="K1934">
        <f t="shared" si="217"/>
        <v>0</v>
      </c>
      <c r="L1934">
        <f t="shared" si="214"/>
        <v>0</v>
      </c>
      <c r="S1934">
        <f t="shared" si="215"/>
        <v>-3.0135232059179313</v>
      </c>
      <c r="T1934">
        <f t="shared" si="216"/>
        <v>0</v>
      </c>
    </row>
    <row r="1935" spans="1:20" x14ac:dyDescent="0.25">
      <c r="A1935">
        <v>0.85729544969023708</v>
      </c>
      <c r="B1935">
        <f t="shared" si="211"/>
        <v>1.0682470184219943</v>
      </c>
      <c r="C1935">
        <f t="shared" si="212"/>
        <v>0</v>
      </c>
      <c r="J1935">
        <f t="shared" si="213"/>
        <v>11.068247018421994</v>
      </c>
      <c r="K1935">
        <f t="shared" si="217"/>
        <v>1.5646637132445155E-17</v>
      </c>
      <c r="L1935">
        <f t="shared" si="214"/>
        <v>4.8979787183523289E-17</v>
      </c>
      <c r="S1935">
        <f t="shared" si="215"/>
        <v>10.682470184219943</v>
      </c>
      <c r="T1935">
        <f t="shared" si="216"/>
        <v>3.1381628752187031E-14</v>
      </c>
    </row>
    <row r="1936" spans="1:20" x14ac:dyDescent="0.25">
      <c r="A1936">
        <v>0.47865230262153996</v>
      </c>
      <c r="B1936">
        <f t="shared" si="211"/>
        <v>-5.3536304577020029E-2</v>
      </c>
      <c r="C1936">
        <f t="shared" si="212"/>
        <v>0</v>
      </c>
      <c r="J1936">
        <f t="shared" si="213"/>
        <v>9.9464636954229793</v>
      </c>
      <c r="K1936">
        <f t="shared" si="217"/>
        <v>0</v>
      </c>
      <c r="L1936">
        <f t="shared" si="214"/>
        <v>0</v>
      </c>
      <c r="S1936">
        <f t="shared" si="215"/>
        <v>-0.53536304577020033</v>
      </c>
      <c r="T1936">
        <f t="shared" si="216"/>
        <v>0</v>
      </c>
    </row>
    <row r="1937" spans="1:20" x14ac:dyDescent="0.25">
      <c r="A1937">
        <v>0.54289376506851406</v>
      </c>
      <c r="B1937">
        <f t="shared" si="211"/>
        <v>0.10772672440455131</v>
      </c>
      <c r="C1937">
        <f t="shared" si="212"/>
        <v>0</v>
      </c>
      <c r="J1937">
        <f t="shared" si="213"/>
        <v>10.107726724404552</v>
      </c>
      <c r="K1937">
        <f t="shared" si="217"/>
        <v>6.5620293566083868E-13</v>
      </c>
      <c r="L1937">
        <f t="shared" si="214"/>
        <v>6.6386256086107261E-13</v>
      </c>
      <c r="S1937">
        <f t="shared" si="215"/>
        <v>1.0772672440455131</v>
      </c>
      <c r="T1937">
        <f t="shared" si="216"/>
        <v>0</v>
      </c>
    </row>
    <row r="1938" spans="1:20" x14ac:dyDescent="0.25">
      <c r="A1938">
        <v>0.84386730552079836</v>
      </c>
      <c r="B1938">
        <f t="shared" si="211"/>
        <v>1.0104799744703234</v>
      </c>
      <c r="C1938">
        <f t="shared" si="212"/>
        <v>0</v>
      </c>
      <c r="J1938">
        <f t="shared" si="213"/>
        <v>11.010479974470323</v>
      </c>
      <c r="K1938">
        <f t="shared" si="217"/>
        <v>3.1273638790669421E-17</v>
      </c>
      <c r="L1938">
        <f t="shared" si="214"/>
        <v>8.6820720648963343E-17</v>
      </c>
      <c r="S1938">
        <f t="shared" si="215"/>
        <v>10.104799744703234</v>
      </c>
      <c r="T1938">
        <f t="shared" si="216"/>
        <v>1.1324047118781702E-11</v>
      </c>
    </row>
    <row r="1939" spans="1:20" x14ac:dyDescent="0.25">
      <c r="A1939">
        <v>0.12350840784936064</v>
      </c>
      <c r="B1939">
        <f t="shared" si="211"/>
        <v>-1.1576257024965122</v>
      </c>
      <c r="C1939">
        <f t="shared" si="212"/>
        <v>0</v>
      </c>
      <c r="J1939">
        <f t="shared" si="213"/>
        <v>8.842374297503488</v>
      </c>
      <c r="K1939">
        <f t="shared" si="217"/>
        <v>0</v>
      </c>
      <c r="L1939">
        <f t="shared" si="214"/>
        <v>0</v>
      </c>
      <c r="S1939">
        <f t="shared" si="215"/>
        <v>-11.576257024965122</v>
      </c>
      <c r="T1939">
        <f t="shared" si="216"/>
        <v>0</v>
      </c>
    </row>
    <row r="1940" spans="1:20" x14ac:dyDescent="0.25">
      <c r="A1940">
        <v>0.24610126041444136</v>
      </c>
      <c r="B1940">
        <f t="shared" si="211"/>
        <v>-0.68680991509515432</v>
      </c>
      <c r="C1940">
        <f t="shared" si="212"/>
        <v>0</v>
      </c>
      <c r="J1940">
        <f t="shared" si="213"/>
        <v>9.3131900849048463</v>
      </c>
      <c r="K1940">
        <f t="shared" si="217"/>
        <v>0</v>
      </c>
      <c r="L1940">
        <f t="shared" si="214"/>
        <v>0</v>
      </c>
      <c r="S1940">
        <f t="shared" si="215"/>
        <v>-6.8680991509515437</v>
      </c>
      <c r="T1940">
        <f t="shared" si="216"/>
        <v>0</v>
      </c>
    </row>
    <row r="1941" spans="1:20" x14ac:dyDescent="0.25">
      <c r="A1941">
        <v>0.96581926938688312</v>
      </c>
      <c r="B1941">
        <f t="shared" si="211"/>
        <v>1.822616721671052</v>
      </c>
      <c r="C1941">
        <f t="shared" si="212"/>
        <v>0</v>
      </c>
      <c r="J1941">
        <f t="shared" si="213"/>
        <v>11.822616721671052</v>
      </c>
      <c r="K1941">
        <f t="shared" si="217"/>
        <v>9.9946836869081208E-22</v>
      </c>
      <c r="L1941">
        <f t="shared" si="214"/>
        <v>2.7699100547029373E-20</v>
      </c>
      <c r="S1941">
        <f t="shared" si="215"/>
        <v>18.226167216710522</v>
      </c>
      <c r="T1941">
        <f t="shared" si="216"/>
        <v>7.0341726199445653E-61</v>
      </c>
    </row>
    <row r="1942" spans="1:20" x14ac:dyDescent="0.25">
      <c r="A1942">
        <v>0.12778099917600025</v>
      </c>
      <c r="B1942">
        <f t="shared" si="211"/>
        <v>-1.1369432784662408</v>
      </c>
      <c r="C1942">
        <f t="shared" si="212"/>
        <v>0</v>
      </c>
      <c r="J1942">
        <f t="shared" si="213"/>
        <v>8.8630567215337592</v>
      </c>
      <c r="K1942">
        <f t="shared" si="217"/>
        <v>0</v>
      </c>
      <c r="L1942">
        <f t="shared" si="214"/>
        <v>0</v>
      </c>
      <c r="S1942">
        <f t="shared" si="215"/>
        <v>-11.369432784662408</v>
      </c>
      <c r="T1942">
        <f t="shared" si="216"/>
        <v>0</v>
      </c>
    </row>
    <row r="1943" spans="1:20" x14ac:dyDescent="0.25">
      <c r="A1943">
        <v>0.42829676198614458</v>
      </c>
      <c r="B1943">
        <f t="shared" si="211"/>
        <v>-0.18071214683269132</v>
      </c>
      <c r="C1943">
        <f t="shared" si="212"/>
        <v>0</v>
      </c>
      <c r="J1943">
        <f t="shared" si="213"/>
        <v>9.8192878531673085</v>
      </c>
      <c r="K1943">
        <f t="shared" si="217"/>
        <v>0</v>
      </c>
      <c r="L1943">
        <f t="shared" si="214"/>
        <v>0</v>
      </c>
      <c r="S1943">
        <f t="shared" si="215"/>
        <v>-1.8071214683269132</v>
      </c>
      <c r="T1943">
        <f t="shared" si="216"/>
        <v>0</v>
      </c>
    </row>
    <row r="1944" spans="1:20" x14ac:dyDescent="0.25">
      <c r="A1944">
        <v>0.41886654255806144</v>
      </c>
      <c r="B1944">
        <f t="shared" si="211"/>
        <v>-0.20479398701604701</v>
      </c>
      <c r="C1944">
        <f t="shared" si="212"/>
        <v>0</v>
      </c>
      <c r="J1944">
        <f t="shared" si="213"/>
        <v>9.7952060129839538</v>
      </c>
      <c r="K1944">
        <f t="shared" si="217"/>
        <v>0</v>
      </c>
      <c r="L1944">
        <f t="shared" si="214"/>
        <v>0</v>
      </c>
      <c r="S1944">
        <f t="shared" si="215"/>
        <v>-2.0479398701604703</v>
      </c>
      <c r="T1944">
        <f t="shared" si="216"/>
        <v>0</v>
      </c>
    </row>
    <row r="1945" spans="1:20" x14ac:dyDescent="0.25">
      <c r="A1945">
        <v>0.51637318033387247</v>
      </c>
      <c r="B1945">
        <f t="shared" si="211"/>
        <v>4.1053005297832748E-2</v>
      </c>
      <c r="C1945">
        <f t="shared" si="212"/>
        <v>0</v>
      </c>
      <c r="J1945">
        <f t="shared" si="213"/>
        <v>10.041053005297833</v>
      </c>
      <c r="K1945">
        <f t="shared" si="217"/>
        <v>1.2824259279652847E-12</v>
      </c>
      <c r="L1945">
        <f t="shared" si="214"/>
        <v>1.2845890858596875E-12</v>
      </c>
      <c r="S1945">
        <f t="shared" si="215"/>
        <v>0.41053005297832745</v>
      </c>
      <c r="T1945">
        <f t="shared" si="216"/>
        <v>0</v>
      </c>
    </row>
    <row r="1946" spans="1:20" x14ac:dyDescent="0.25">
      <c r="A1946">
        <v>0.2793664357432783</v>
      </c>
      <c r="B1946">
        <f t="shared" si="211"/>
        <v>-0.58472465767534854</v>
      </c>
      <c r="C1946">
        <f t="shared" si="212"/>
        <v>0</v>
      </c>
      <c r="J1946">
        <f t="shared" si="213"/>
        <v>9.4152753423246516</v>
      </c>
      <c r="K1946">
        <f t="shared" si="217"/>
        <v>0</v>
      </c>
      <c r="L1946">
        <f t="shared" si="214"/>
        <v>0</v>
      </c>
      <c r="S1946">
        <f t="shared" si="215"/>
        <v>-5.8472465767534851</v>
      </c>
      <c r="T1946">
        <f t="shared" si="216"/>
        <v>0</v>
      </c>
    </row>
    <row r="1947" spans="1:20" x14ac:dyDescent="0.25">
      <c r="A1947">
        <v>0.53437910092471086</v>
      </c>
      <c r="B1947">
        <f t="shared" si="211"/>
        <v>8.628256468312645E-2</v>
      </c>
      <c r="C1947">
        <f t="shared" si="212"/>
        <v>0</v>
      </c>
      <c r="J1947">
        <f t="shared" si="213"/>
        <v>10.086282564683126</v>
      </c>
      <c r="K1947">
        <f t="shared" si="217"/>
        <v>8.148045290797804E-13</v>
      </c>
      <c r="L1947">
        <f t="shared" si="214"/>
        <v>8.2089312455493314E-13</v>
      </c>
      <c r="S1947">
        <f t="shared" si="215"/>
        <v>0.8628256468312645</v>
      </c>
      <c r="T1947">
        <f t="shared" si="216"/>
        <v>0</v>
      </c>
    </row>
    <row r="1948" spans="1:20" x14ac:dyDescent="0.25">
      <c r="A1948">
        <v>0.5059968871120335</v>
      </c>
      <c r="B1948">
        <f t="shared" si="211"/>
        <v>1.5032532943502618E-2</v>
      </c>
      <c r="C1948">
        <f t="shared" si="212"/>
        <v>0</v>
      </c>
      <c r="J1948">
        <f t="shared" si="213"/>
        <v>10.015032532943502</v>
      </c>
      <c r="K1948">
        <f t="shared" si="217"/>
        <v>1.6616695732262439E-12</v>
      </c>
      <c r="L1948">
        <f t="shared" si="214"/>
        <v>1.6620451148392825E-12</v>
      </c>
      <c r="S1948">
        <f t="shared" si="215"/>
        <v>0.15032532943502619</v>
      </c>
      <c r="T1948">
        <f t="shared" si="216"/>
        <v>0</v>
      </c>
    </row>
    <row r="1949" spans="1:20" x14ac:dyDescent="0.25">
      <c r="A1949">
        <v>0.77529221472823262</v>
      </c>
      <c r="B1949">
        <f t="shared" si="211"/>
        <v>0.7563897184847499</v>
      </c>
      <c r="C1949">
        <f t="shared" si="212"/>
        <v>0</v>
      </c>
      <c r="J1949">
        <f t="shared" si="213"/>
        <v>10.756389718484749</v>
      </c>
      <c r="K1949">
        <f t="shared" si="217"/>
        <v>6.0745305115077499E-16</v>
      </c>
      <c r="L1949">
        <f t="shared" si="214"/>
        <v>1.0764246256750444E-15</v>
      </c>
      <c r="S1949">
        <f t="shared" si="215"/>
        <v>7.563897184847499</v>
      </c>
      <c r="T1949">
        <f t="shared" si="216"/>
        <v>0</v>
      </c>
    </row>
    <row r="1950" spans="1:20" x14ac:dyDescent="0.25">
      <c r="A1950">
        <v>0.73281044953764463</v>
      </c>
      <c r="B1950">
        <f t="shared" si="211"/>
        <v>0.62133519570641504</v>
      </c>
      <c r="C1950">
        <f t="shared" si="212"/>
        <v>0</v>
      </c>
      <c r="J1950">
        <f t="shared" si="213"/>
        <v>10.621335195706415</v>
      </c>
      <c r="K1950">
        <f t="shared" si="217"/>
        <v>2.7884826139682025E-15</v>
      </c>
      <c r="L1950">
        <f t="shared" si="214"/>
        <v>4.1023295994928001E-15</v>
      </c>
      <c r="S1950">
        <f t="shared" si="215"/>
        <v>6.21335195706415</v>
      </c>
      <c r="T1950">
        <f t="shared" si="216"/>
        <v>0</v>
      </c>
    </row>
    <row r="1951" spans="1:20" x14ac:dyDescent="0.25">
      <c r="A1951">
        <v>0.11041596728415784</v>
      </c>
      <c r="B1951">
        <f t="shared" si="211"/>
        <v>-1.2243189405361901</v>
      </c>
      <c r="C1951">
        <f t="shared" si="212"/>
        <v>0</v>
      </c>
      <c r="J1951">
        <f t="shared" si="213"/>
        <v>8.7756810594638104</v>
      </c>
      <c r="K1951">
        <f t="shared" si="217"/>
        <v>0</v>
      </c>
      <c r="L1951">
        <f t="shared" si="214"/>
        <v>0</v>
      </c>
      <c r="S1951">
        <f t="shared" si="215"/>
        <v>-12.2431894053619</v>
      </c>
      <c r="T1951">
        <f t="shared" si="216"/>
        <v>0</v>
      </c>
    </row>
    <row r="1952" spans="1:20" x14ac:dyDescent="0.25">
      <c r="A1952">
        <v>8.7832270271919921E-2</v>
      </c>
      <c r="B1952">
        <f t="shared" si="211"/>
        <v>-1.3542252033753892</v>
      </c>
      <c r="C1952">
        <f t="shared" si="212"/>
        <v>0</v>
      </c>
      <c r="J1952">
        <f t="shared" si="213"/>
        <v>8.645774796624611</v>
      </c>
      <c r="K1952">
        <f t="shared" si="217"/>
        <v>0</v>
      </c>
      <c r="L1952">
        <f t="shared" si="214"/>
        <v>0</v>
      </c>
      <c r="S1952">
        <f t="shared" si="215"/>
        <v>-13.542252033753892</v>
      </c>
      <c r="T1952">
        <f t="shared" si="216"/>
        <v>0</v>
      </c>
    </row>
    <row r="1953" spans="1:20" x14ac:dyDescent="0.25">
      <c r="A1953">
        <v>0.74217963194677572</v>
      </c>
      <c r="B1953">
        <f t="shared" si="211"/>
        <v>0.65007970781018842</v>
      </c>
      <c r="C1953">
        <f t="shared" si="212"/>
        <v>0</v>
      </c>
      <c r="J1953">
        <f t="shared" si="213"/>
        <v>10.650079707810189</v>
      </c>
      <c r="K1953">
        <f t="shared" si="217"/>
        <v>2.022246260381006E-15</v>
      </c>
      <c r="L1953">
        <f t="shared" si="214"/>
        <v>3.0858048976537869E-15</v>
      </c>
      <c r="S1953">
        <f t="shared" si="215"/>
        <v>6.5007970781018845</v>
      </c>
      <c r="T1953">
        <f t="shared" si="216"/>
        <v>0</v>
      </c>
    </row>
    <row r="1954" spans="1:20" x14ac:dyDescent="0.25">
      <c r="A1954">
        <v>0.76705221716971339</v>
      </c>
      <c r="B1954">
        <f t="shared" si="211"/>
        <v>0.72917345655611365</v>
      </c>
      <c r="C1954">
        <f t="shared" si="212"/>
        <v>0</v>
      </c>
      <c r="J1954">
        <f t="shared" si="213"/>
        <v>10.729173456556113</v>
      </c>
      <c r="K1954">
        <f t="shared" si="217"/>
        <v>8.2826697677432675E-16</v>
      </c>
      <c r="L1954">
        <f t="shared" si="214"/>
        <v>1.4095551933282795E-15</v>
      </c>
      <c r="S1954">
        <f t="shared" si="215"/>
        <v>7.2917345655611365</v>
      </c>
      <c r="T1954">
        <f t="shared" si="216"/>
        <v>0</v>
      </c>
    </row>
    <row r="1955" spans="1:20" x14ac:dyDescent="0.25">
      <c r="A1955">
        <v>0.98611407818842123</v>
      </c>
      <c r="B1955">
        <f t="shared" si="211"/>
        <v>2.2004943040153893</v>
      </c>
      <c r="C1955">
        <f t="shared" si="212"/>
        <v>0</v>
      </c>
      <c r="J1955">
        <f t="shared" si="213"/>
        <v>12.20049430401539</v>
      </c>
      <c r="K1955">
        <f t="shared" si="217"/>
        <v>5.1534495927897122E-24</v>
      </c>
      <c r="L1955">
        <f t="shared" si="214"/>
        <v>6.5317265448133263E-22</v>
      </c>
      <c r="S1955">
        <f t="shared" si="215"/>
        <v>22.004943040153893</v>
      </c>
      <c r="T1955">
        <f t="shared" si="216"/>
        <v>1.7680198312877309E-93</v>
      </c>
    </row>
    <row r="1956" spans="1:20" x14ac:dyDescent="0.25">
      <c r="A1956">
        <v>0.17606128116702779</v>
      </c>
      <c r="B1956">
        <f t="shared" si="211"/>
        <v>-0.93048010106417933</v>
      </c>
      <c r="C1956">
        <f t="shared" si="212"/>
        <v>0</v>
      </c>
      <c r="J1956">
        <f t="shared" si="213"/>
        <v>9.0695198989358214</v>
      </c>
      <c r="K1956">
        <f t="shared" si="217"/>
        <v>0</v>
      </c>
      <c r="L1956">
        <f t="shared" si="214"/>
        <v>0</v>
      </c>
      <c r="S1956">
        <f t="shared" si="215"/>
        <v>-9.3048010106417927</v>
      </c>
      <c r="T1956">
        <f t="shared" si="216"/>
        <v>0</v>
      </c>
    </row>
    <row r="1957" spans="1:20" x14ac:dyDescent="0.25">
      <c r="A1957">
        <v>0.38065736869411299</v>
      </c>
      <c r="B1957">
        <f t="shared" si="211"/>
        <v>-0.30375475736381979</v>
      </c>
      <c r="C1957">
        <f t="shared" si="212"/>
        <v>0</v>
      </c>
      <c r="J1957">
        <f t="shared" si="213"/>
        <v>9.6962452426361807</v>
      </c>
      <c r="K1957">
        <f t="shared" si="217"/>
        <v>0</v>
      </c>
      <c r="L1957">
        <f t="shared" si="214"/>
        <v>0</v>
      </c>
      <c r="S1957">
        <f t="shared" si="215"/>
        <v>-3.0375475736381978</v>
      </c>
      <c r="T1957">
        <f t="shared" si="216"/>
        <v>0</v>
      </c>
    </row>
    <row r="1958" spans="1:20" x14ac:dyDescent="0.25">
      <c r="A1958">
        <v>0.9957274086733604</v>
      </c>
      <c r="B1958">
        <f t="shared" si="211"/>
        <v>2.6297334993714858</v>
      </c>
      <c r="C1958">
        <f t="shared" si="212"/>
        <v>0</v>
      </c>
      <c r="J1958">
        <f t="shared" si="213"/>
        <v>12.629733499371486</v>
      </c>
      <c r="K1958">
        <f t="shared" si="217"/>
        <v>9.1731791078982688E-27</v>
      </c>
      <c r="L1958">
        <f t="shared" si="214"/>
        <v>9.2444827177576704E-24</v>
      </c>
      <c r="S1958">
        <f t="shared" si="215"/>
        <v>26.297334993714859</v>
      </c>
      <c r="T1958">
        <f t="shared" si="216"/>
        <v>5.6683417755734467E-138</v>
      </c>
    </row>
    <row r="1959" spans="1:20" x14ac:dyDescent="0.25">
      <c r="A1959">
        <v>0.30729087191381571</v>
      </c>
      <c r="B1959">
        <f t="shared" si="211"/>
        <v>-0.50354415572890987</v>
      </c>
      <c r="C1959">
        <f t="shared" si="212"/>
        <v>0</v>
      </c>
      <c r="J1959">
        <f t="shared" si="213"/>
        <v>9.4964558442710896</v>
      </c>
      <c r="K1959">
        <f t="shared" si="217"/>
        <v>0</v>
      </c>
      <c r="L1959">
        <f t="shared" si="214"/>
        <v>0</v>
      </c>
      <c r="S1959">
        <f t="shared" si="215"/>
        <v>-5.0354415572890989</v>
      </c>
      <c r="T1959">
        <f t="shared" si="216"/>
        <v>0</v>
      </c>
    </row>
    <row r="1960" spans="1:20" x14ac:dyDescent="0.25">
      <c r="A1960">
        <v>0.8724326303903317</v>
      </c>
      <c r="B1960">
        <f t="shared" si="211"/>
        <v>1.13796585781168</v>
      </c>
      <c r="C1960">
        <f t="shared" si="212"/>
        <v>0</v>
      </c>
      <c r="J1960">
        <f t="shared" si="213"/>
        <v>11.137965857811681</v>
      </c>
      <c r="K1960">
        <f t="shared" si="217"/>
        <v>6.7229850445316711E-18</v>
      </c>
      <c r="L1960">
        <f t="shared" si="214"/>
        <v>2.4544764000872534E-17</v>
      </c>
      <c r="S1960">
        <f t="shared" si="215"/>
        <v>11.3796585781168</v>
      </c>
      <c r="T1960">
        <f t="shared" si="216"/>
        <v>1.6500298962426848E-17</v>
      </c>
    </row>
    <row r="1961" spans="1:20" x14ac:dyDescent="0.25">
      <c r="A1961">
        <v>0.26679280983916748</v>
      </c>
      <c r="B1961">
        <f t="shared" si="211"/>
        <v>-0.62254187208594003</v>
      </c>
      <c r="C1961">
        <f t="shared" si="212"/>
        <v>0</v>
      </c>
      <c r="J1961">
        <f t="shared" si="213"/>
        <v>9.3774581279140605</v>
      </c>
      <c r="K1961">
        <f t="shared" si="217"/>
        <v>0</v>
      </c>
      <c r="L1961">
        <f t="shared" si="214"/>
        <v>0</v>
      </c>
      <c r="S1961">
        <f t="shared" si="215"/>
        <v>-6.2254187208594001</v>
      </c>
      <c r="T1961">
        <f t="shared" si="216"/>
        <v>0</v>
      </c>
    </row>
    <row r="1962" spans="1:20" x14ac:dyDescent="0.25">
      <c r="A1962">
        <v>0.54643391216772974</v>
      </c>
      <c r="B1962">
        <f t="shared" si="211"/>
        <v>0.11665660995782265</v>
      </c>
      <c r="C1962">
        <f t="shared" si="212"/>
        <v>0</v>
      </c>
      <c r="J1962">
        <f t="shared" si="213"/>
        <v>10.116656609957822</v>
      </c>
      <c r="K1962">
        <f t="shared" si="217"/>
        <v>5.9947280005990008E-13</v>
      </c>
      <c r="L1962">
        <f t="shared" si="214"/>
        <v>6.0768664770219504E-13</v>
      </c>
      <c r="S1962">
        <f t="shared" si="215"/>
        <v>1.1665660995782265</v>
      </c>
      <c r="T1962">
        <f t="shared" si="216"/>
        <v>0</v>
      </c>
    </row>
    <row r="1963" spans="1:20" x14ac:dyDescent="0.25">
      <c r="A1963">
        <v>0.6233405560472427</v>
      </c>
      <c r="B1963">
        <f t="shared" si="211"/>
        <v>0.31426617271503732</v>
      </c>
      <c r="C1963">
        <f t="shared" si="212"/>
        <v>0</v>
      </c>
      <c r="J1963">
        <f t="shared" si="213"/>
        <v>10.314266172715037</v>
      </c>
      <c r="K1963">
        <f t="shared" si="217"/>
        <v>7.780029940912886E-14</v>
      </c>
      <c r="L1963">
        <f t="shared" si="214"/>
        <v>8.5876353090974964E-14</v>
      </c>
      <c r="S1963">
        <f t="shared" si="215"/>
        <v>3.1426617271503732</v>
      </c>
      <c r="T1963">
        <f t="shared" si="216"/>
        <v>0</v>
      </c>
    </row>
    <row r="1964" spans="1:20" x14ac:dyDescent="0.25">
      <c r="A1964">
        <v>0.23261207922605059</v>
      </c>
      <c r="B1964">
        <f t="shared" si="211"/>
        <v>-0.73027164221569307</v>
      </c>
      <c r="C1964">
        <f t="shared" si="212"/>
        <v>0</v>
      </c>
      <c r="J1964">
        <f t="shared" si="213"/>
        <v>9.2697283577843077</v>
      </c>
      <c r="K1964">
        <f t="shared" si="217"/>
        <v>0</v>
      </c>
      <c r="L1964">
        <f t="shared" si="214"/>
        <v>0</v>
      </c>
      <c r="S1964">
        <f t="shared" si="215"/>
        <v>-7.302716422156931</v>
      </c>
      <c r="T1964">
        <f t="shared" si="216"/>
        <v>0</v>
      </c>
    </row>
    <row r="1965" spans="1:20" x14ac:dyDescent="0.25">
      <c r="A1965">
        <v>0.62260811181981868</v>
      </c>
      <c r="B1965">
        <f t="shared" si="211"/>
        <v>0.31233785173194561</v>
      </c>
      <c r="C1965">
        <f t="shared" si="212"/>
        <v>0</v>
      </c>
      <c r="J1965">
        <f t="shared" si="213"/>
        <v>10.312337851731945</v>
      </c>
      <c r="K1965">
        <f t="shared" si="217"/>
        <v>7.9396144487477689E-14</v>
      </c>
      <c r="L1965">
        <f t="shared" si="214"/>
        <v>8.7532026418413284E-14</v>
      </c>
      <c r="S1965">
        <f t="shared" si="215"/>
        <v>3.1233785173194564</v>
      </c>
      <c r="T1965">
        <f t="shared" si="216"/>
        <v>0</v>
      </c>
    </row>
    <row r="1966" spans="1:20" x14ac:dyDescent="0.25">
      <c r="A1966">
        <v>8.5818048646504108E-2</v>
      </c>
      <c r="B1966">
        <f t="shared" si="211"/>
        <v>-1.3669655710657802</v>
      </c>
      <c r="C1966">
        <f t="shared" si="212"/>
        <v>0</v>
      </c>
      <c r="J1966">
        <f t="shared" si="213"/>
        <v>8.63303442893422</v>
      </c>
      <c r="K1966">
        <f t="shared" si="217"/>
        <v>0</v>
      </c>
      <c r="L1966">
        <f t="shared" si="214"/>
        <v>0</v>
      </c>
      <c r="S1966">
        <f t="shared" si="215"/>
        <v>-13.669655710657802</v>
      </c>
      <c r="T1966">
        <f t="shared" si="216"/>
        <v>0</v>
      </c>
    </row>
    <row r="1967" spans="1:20" x14ac:dyDescent="0.25">
      <c r="A1967">
        <v>0.43678090762047184</v>
      </c>
      <c r="B1967">
        <f t="shared" si="211"/>
        <v>-0.15913588635567377</v>
      </c>
      <c r="C1967">
        <f t="shared" si="212"/>
        <v>0</v>
      </c>
      <c r="J1967">
        <f t="shared" si="213"/>
        <v>9.8408641136443258</v>
      </c>
      <c r="K1967">
        <f t="shared" si="217"/>
        <v>0</v>
      </c>
      <c r="L1967">
        <f t="shared" si="214"/>
        <v>0</v>
      </c>
      <c r="S1967">
        <f t="shared" si="215"/>
        <v>-1.5913588635567377</v>
      </c>
      <c r="T1967">
        <f t="shared" si="216"/>
        <v>0</v>
      </c>
    </row>
    <row r="1968" spans="1:20" x14ac:dyDescent="0.25">
      <c r="A1968">
        <v>0.74163029877620779</v>
      </c>
      <c r="B1968">
        <f t="shared" si="211"/>
        <v>0.64837969115066496</v>
      </c>
      <c r="C1968">
        <f t="shared" si="212"/>
        <v>0</v>
      </c>
      <c r="J1968">
        <f t="shared" si="213"/>
        <v>10.648379691150666</v>
      </c>
      <c r="K1968">
        <f t="shared" si="217"/>
        <v>2.061135068866589E-15</v>
      </c>
      <c r="L1968">
        <f t="shared" si="214"/>
        <v>3.1382115238440714E-15</v>
      </c>
      <c r="S1968">
        <f t="shared" si="215"/>
        <v>6.4837969115066496</v>
      </c>
      <c r="T1968">
        <f t="shared" si="216"/>
        <v>0</v>
      </c>
    </row>
    <row r="1969" spans="1:20" x14ac:dyDescent="0.25">
      <c r="A1969">
        <v>0.51521347697378461</v>
      </c>
      <c r="B1969">
        <f t="shared" si="211"/>
        <v>3.8143779054729203E-2</v>
      </c>
      <c r="C1969">
        <f t="shared" si="212"/>
        <v>0</v>
      </c>
      <c r="J1969">
        <f t="shared" si="213"/>
        <v>10.03814377905473</v>
      </c>
      <c r="K1969">
        <f t="shared" si="217"/>
        <v>1.3202042098353531E-12</v>
      </c>
      <c r="L1969">
        <f t="shared" si="214"/>
        <v>1.3221264361828634E-12</v>
      </c>
      <c r="S1969">
        <f t="shared" si="215"/>
        <v>0.38143779054729204</v>
      </c>
      <c r="T1969">
        <f t="shared" si="216"/>
        <v>0</v>
      </c>
    </row>
    <row r="1970" spans="1:20" x14ac:dyDescent="0.25">
      <c r="A1970">
        <v>0.3464766380809961</v>
      </c>
      <c r="B1970">
        <f t="shared" si="211"/>
        <v>-0.39485042806257353</v>
      </c>
      <c r="C1970">
        <f t="shared" si="212"/>
        <v>0</v>
      </c>
      <c r="J1970">
        <f t="shared" si="213"/>
        <v>9.6051495719374262</v>
      </c>
      <c r="K1970">
        <f t="shared" si="217"/>
        <v>0</v>
      </c>
      <c r="L1970">
        <f t="shared" si="214"/>
        <v>0</v>
      </c>
      <c r="S1970">
        <f t="shared" si="215"/>
        <v>-3.9485042806257353</v>
      </c>
      <c r="T1970">
        <f t="shared" si="216"/>
        <v>0</v>
      </c>
    </row>
    <row r="1971" spans="1:20" x14ac:dyDescent="0.25">
      <c r="A1971">
        <v>0.24756614886928924</v>
      </c>
      <c r="B1971">
        <f t="shared" si="211"/>
        <v>-0.6821686781748455</v>
      </c>
      <c r="C1971">
        <f t="shared" si="212"/>
        <v>0</v>
      </c>
      <c r="J1971">
        <f t="shared" si="213"/>
        <v>9.3178313218251549</v>
      </c>
      <c r="K1971">
        <f t="shared" si="217"/>
        <v>0</v>
      </c>
      <c r="L1971">
        <f t="shared" si="214"/>
        <v>0</v>
      </c>
      <c r="S1971">
        <f t="shared" si="215"/>
        <v>-6.821686781748455</v>
      </c>
      <c r="T1971">
        <f t="shared" si="216"/>
        <v>0</v>
      </c>
    </row>
    <row r="1972" spans="1:20" x14ac:dyDescent="0.25">
      <c r="A1972">
        <v>0.30634479812005982</v>
      </c>
      <c r="B1972">
        <f t="shared" si="211"/>
        <v>-0.50623797919314195</v>
      </c>
      <c r="C1972">
        <f t="shared" si="212"/>
        <v>0</v>
      </c>
      <c r="J1972">
        <f t="shared" si="213"/>
        <v>9.4937620208068587</v>
      </c>
      <c r="K1972">
        <f t="shared" si="217"/>
        <v>0</v>
      </c>
      <c r="L1972">
        <f t="shared" si="214"/>
        <v>0</v>
      </c>
      <c r="S1972">
        <f t="shared" si="215"/>
        <v>-5.06237979193142</v>
      </c>
      <c r="T1972">
        <f t="shared" si="216"/>
        <v>0</v>
      </c>
    </row>
    <row r="1973" spans="1:20" x14ac:dyDescent="0.25">
      <c r="A1973">
        <v>0.50358592486342968</v>
      </c>
      <c r="B1973">
        <f t="shared" si="211"/>
        <v>8.98870169490101E-3</v>
      </c>
      <c r="C1973">
        <f t="shared" si="212"/>
        <v>0</v>
      </c>
      <c r="J1973">
        <f t="shared" si="213"/>
        <v>10.008988701694902</v>
      </c>
      <c r="K1973">
        <f t="shared" si="217"/>
        <v>1.7643859013372388E-12</v>
      </c>
      <c r="L1973">
        <f t="shared" si="214"/>
        <v>1.7645284637574227E-12</v>
      </c>
      <c r="S1973">
        <f t="shared" si="215"/>
        <v>8.9887016949010107E-2</v>
      </c>
      <c r="T1973">
        <f t="shared" si="216"/>
        <v>0</v>
      </c>
    </row>
    <row r="1974" spans="1:20" x14ac:dyDescent="0.25">
      <c r="A1974">
        <v>0.31217383342997529</v>
      </c>
      <c r="B1974">
        <f t="shared" si="211"/>
        <v>-0.48969792999585166</v>
      </c>
      <c r="C1974">
        <f t="shared" si="212"/>
        <v>0</v>
      </c>
      <c r="J1974">
        <f t="shared" si="213"/>
        <v>9.5103020700041476</v>
      </c>
      <c r="K1974">
        <f t="shared" si="217"/>
        <v>0</v>
      </c>
      <c r="L1974">
        <f t="shared" si="214"/>
        <v>0</v>
      </c>
      <c r="S1974">
        <f t="shared" si="215"/>
        <v>-4.8969792999585167</v>
      </c>
      <c r="T1974">
        <f t="shared" si="216"/>
        <v>0</v>
      </c>
    </row>
    <row r="1975" spans="1:20" x14ac:dyDescent="0.25">
      <c r="A1975">
        <v>0.6224555192724387</v>
      </c>
      <c r="B1975">
        <f t="shared" si="211"/>
        <v>0.31193626457391582</v>
      </c>
      <c r="C1975">
        <f t="shared" si="212"/>
        <v>0</v>
      </c>
      <c r="J1975">
        <f t="shared" si="213"/>
        <v>10.311936264573916</v>
      </c>
      <c r="K1975">
        <f t="shared" si="217"/>
        <v>7.9732512440347314E-14</v>
      </c>
      <c r="L1975">
        <f t="shared" si="214"/>
        <v>8.788082814237319E-14</v>
      </c>
      <c r="S1975">
        <f t="shared" si="215"/>
        <v>3.1193626457391583</v>
      </c>
      <c r="T1975">
        <f t="shared" si="216"/>
        <v>0</v>
      </c>
    </row>
    <row r="1976" spans="1:20" x14ac:dyDescent="0.25">
      <c r="A1976">
        <v>0.17236854152043216</v>
      </c>
      <c r="B1976">
        <f t="shared" si="211"/>
        <v>-0.94484682350314697</v>
      </c>
      <c r="C1976">
        <f t="shared" si="212"/>
        <v>0</v>
      </c>
      <c r="J1976">
        <f t="shared" si="213"/>
        <v>9.0551531764968534</v>
      </c>
      <c r="K1976">
        <f t="shared" si="217"/>
        <v>0</v>
      </c>
      <c r="L1976">
        <f t="shared" si="214"/>
        <v>0</v>
      </c>
      <c r="S1976">
        <f t="shared" si="215"/>
        <v>-9.4484682350314699</v>
      </c>
      <c r="T1976">
        <f t="shared" si="216"/>
        <v>0</v>
      </c>
    </row>
    <row r="1977" spans="1:20" x14ac:dyDescent="0.25">
      <c r="A1977">
        <v>0.5135959959715567</v>
      </c>
      <c r="B1977">
        <f t="shared" si="211"/>
        <v>3.4086707685416093E-2</v>
      </c>
      <c r="C1977">
        <f t="shared" si="212"/>
        <v>0</v>
      </c>
      <c r="J1977">
        <f t="shared" si="213"/>
        <v>10.034086707685416</v>
      </c>
      <c r="K1977">
        <f t="shared" si="217"/>
        <v>1.3747143166090156E-12</v>
      </c>
      <c r="L1977">
        <f t="shared" si="214"/>
        <v>1.3763125304840446E-12</v>
      </c>
      <c r="S1977">
        <f t="shared" si="215"/>
        <v>0.34086707685416096</v>
      </c>
      <c r="T1977">
        <f t="shared" si="216"/>
        <v>0</v>
      </c>
    </row>
    <row r="1978" spans="1:20" x14ac:dyDescent="0.25">
      <c r="A1978">
        <v>0.71752067629017002</v>
      </c>
      <c r="B1978">
        <f t="shared" si="211"/>
        <v>0.57549192926070158</v>
      </c>
      <c r="C1978">
        <f t="shared" si="212"/>
        <v>0</v>
      </c>
      <c r="J1978">
        <f t="shared" si="213"/>
        <v>10.575491929260702</v>
      </c>
      <c r="K1978">
        <f t="shared" si="217"/>
        <v>4.6388719413378868E-15</v>
      </c>
      <c r="L1978">
        <f t="shared" si="214"/>
        <v>6.4602123013068369E-15</v>
      </c>
      <c r="S1978">
        <f t="shared" si="215"/>
        <v>5.7549192926070161</v>
      </c>
      <c r="T1978">
        <f t="shared" si="216"/>
        <v>0</v>
      </c>
    </row>
    <row r="1979" spans="1:20" x14ac:dyDescent="0.25">
      <c r="A1979">
        <v>0.32102420117801445</v>
      </c>
      <c r="B1979">
        <f t="shared" si="211"/>
        <v>-0.46483670209954503</v>
      </c>
      <c r="C1979">
        <f t="shared" si="212"/>
        <v>0</v>
      </c>
      <c r="J1979">
        <f t="shared" si="213"/>
        <v>9.5351632979004552</v>
      </c>
      <c r="K1979">
        <f t="shared" si="217"/>
        <v>0</v>
      </c>
      <c r="L1979">
        <f t="shared" si="214"/>
        <v>0</v>
      </c>
      <c r="S1979">
        <f t="shared" si="215"/>
        <v>-4.6483670209954502</v>
      </c>
      <c r="T1979">
        <f t="shared" si="216"/>
        <v>0</v>
      </c>
    </row>
    <row r="1980" spans="1:20" x14ac:dyDescent="0.25">
      <c r="A1980">
        <v>0.67064424573503834</v>
      </c>
      <c r="B1980">
        <f t="shared" si="211"/>
        <v>0.44169281658575443</v>
      </c>
      <c r="C1980">
        <f t="shared" si="212"/>
        <v>0</v>
      </c>
      <c r="J1980">
        <f t="shared" si="213"/>
        <v>10.441692816585755</v>
      </c>
      <c r="K1980">
        <f t="shared" si="217"/>
        <v>2.0001919386389122E-14</v>
      </c>
      <c r="L1980">
        <f t="shared" si="214"/>
        <v>2.431080210136182E-14</v>
      </c>
      <c r="S1980">
        <f t="shared" si="215"/>
        <v>4.4169281658575441</v>
      </c>
      <c r="T1980">
        <f t="shared" si="216"/>
        <v>0</v>
      </c>
    </row>
    <row r="1981" spans="1:20" x14ac:dyDescent="0.25">
      <c r="A1981">
        <v>0.22290719321268349</v>
      </c>
      <c r="B1981">
        <f t="shared" si="211"/>
        <v>-0.76241159777537559</v>
      </c>
      <c r="C1981">
        <f t="shared" si="212"/>
        <v>0</v>
      </c>
      <c r="J1981">
        <f t="shared" si="213"/>
        <v>9.237588402224624</v>
      </c>
      <c r="K1981">
        <f t="shared" si="217"/>
        <v>0</v>
      </c>
      <c r="L1981">
        <f t="shared" si="214"/>
        <v>0</v>
      </c>
      <c r="S1981">
        <f t="shared" si="215"/>
        <v>-7.6241159777537559</v>
      </c>
      <c r="T1981">
        <f t="shared" si="216"/>
        <v>0</v>
      </c>
    </row>
    <row r="1982" spans="1:20" x14ac:dyDescent="0.25">
      <c r="A1982">
        <v>1.8189031647694327E-2</v>
      </c>
      <c r="B1982">
        <f t="shared" si="211"/>
        <v>-2.0926762663761704</v>
      </c>
      <c r="C1982">
        <f t="shared" si="212"/>
        <v>0</v>
      </c>
      <c r="J1982">
        <f t="shared" si="213"/>
        <v>7.90732373362383</v>
      </c>
      <c r="K1982">
        <f t="shared" si="217"/>
        <v>0</v>
      </c>
      <c r="L1982">
        <f t="shared" si="214"/>
        <v>0</v>
      </c>
      <c r="S1982">
        <f t="shared" si="215"/>
        <v>-20.926762663761703</v>
      </c>
      <c r="T1982">
        <f t="shared" si="216"/>
        <v>0</v>
      </c>
    </row>
    <row r="1983" spans="1:20" x14ac:dyDescent="0.25">
      <c r="A1983">
        <v>9.9185155796990884E-3</v>
      </c>
      <c r="B1983">
        <f t="shared" si="211"/>
        <v>-2.3294161341871975</v>
      </c>
      <c r="C1983">
        <f t="shared" si="212"/>
        <v>0</v>
      </c>
      <c r="J1983">
        <f t="shared" si="213"/>
        <v>7.6705838658128025</v>
      </c>
      <c r="K1983">
        <f t="shared" si="217"/>
        <v>0</v>
      </c>
      <c r="L1983">
        <f t="shared" si="214"/>
        <v>0</v>
      </c>
      <c r="S1983">
        <f t="shared" si="215"/>
        <v>-23.294161341871977</v>
      </c>
      <c r="T1983">
        <f t="shared" si="216"/>
        <v>0</v>
      </c>
    </row>
    <row r="1984" spans="1:20" x14ac:dyDescent="0.25">
      <c r="A1984">
        <v>0.20038453321939756</v>
      </c>
      <c r="B1984">
        <f t="shared" si="211"/>
        <v>-0.84024850669050888</v>
      </c>
      <c r="C1984">
        <f t="shared" si="212"/>
        <v>0</v>
      </c>
      <c r="J1984">
        <f t="shared" si="213"/>
        <v>9.159751493309491</v>
      </c>
      <c r="K1984">
        <f t="shared" si="217"/>
        <v>0</v>
      </c>
      <c r="L1984">
        <f t="shared" si="214"/>
        <v>0</v>
      </c>
      <c r="S1984">
        <f t="shared" si="215"/>
        <v>-8.4024850669050881</v>
      </c>
      <c r="T1984">
        <f t="shared" si="216"/>
        <v>0</v>
      </c>
    </row>
    <row r="1985" spans="1:20" x14ac:dyDescent="0.25">
      <c r="A1985">
        <v>0.73699148533585623</v>
      </c>
      <c r="B1985">
        <f t="shared" si="211"/>
        <v>0.63409775266238799</v>
      </c>
      <c r="C1985">
        <f t="shared" si="212"/>
        <v>0</v>
      </c>
      <c r="J1985">
        <f t="shared" si="213"/>
        <v>10.634097752662388</v>
      </c>
      <c r="K1985">
        <f t="shared" si="217"/>
        <v>2.4182650288057327E-15</v>
      </c>
      <c r="L1985">
        <f t="shared" si="214"/>
        <v>3.6151390251851985E-15</v>
      </c>
      <c r="S1985">
        <f t="shared" si="215"/>
        <v>6.3409775266238801</v>
      </c>
      <c r="T1985">
        <f t="shared" si="216"/>
        <v>0</v>
      </c>
    </row>
    <row r="1986" spans="1:20" x14ac:dyDescent="0.25">
      <c r="A1986">
        <v>0.48835718863490707</v>
      </c>
      <c r="B1986">
        <f t="shared" si="211"/>
        <v>-2.9188344181884408E-2</v>
      </c>
      <c r="C1986">
        <f t="shared" si="212"/>
        <v>0</v>
      </c>
      <c r="J1986">
        <f t="shared" si="213"/>
        <v>9.9708116558181157</v>
      </c>
      <c r="K1986">
        <f t="shared" si="217"/>
        <v>0</v>
      </c>
      <c r="L1986">
        <f t="shared" si="214"/>
        <v>0</v>
      </c>
      <c r="S1986">
        <f t="shared" si="215"/>
        <v>-0.29188344181884407</v>
      </c>
      <c r="T1986">
        <f t="shared" si="216"/>
        <v>0</v>
      </c>
    </row>
    <row r="1987" spans="1:20" x14ac:dyDescent="0.25">
      <c r="A1987">
        <v>0.59569078646198914</v>
      </c>
      <c r="B1987">
        <f t="shared" si="211"/>
        <v>0.24220873488263464</v>
      </c>
      <c r="C1987">
        <f t="shared" si="212"/>
        <v>0</v>
      </c>
      <c r="J1987">
        <f t="shared" si="213"/>
        <v>10.242208734882635</v>
      </c>
      <c r="K1987">
        <f t="shared" si="217"/>
        <v>1.6530745520941537E-13</v>
      </c>
      <c r="L1987">
        <f t="shared" si="214"/>
        <v>1.7529533431613808E-13</v>
      </c>
      <c r="S1987">
        <f t="shared" si="215"/>
        <v>2.4220873488263464</v>
      </c>
      <c r="T1987">
        <f t="shared" si="216"/>
        <v>0</v>
      </c>
    </row>
    <row r="1988" spans="1:20" x14ac:dyDescent="0.25">
      <c r="A1988">
        <v>0.35489974669637137</v>
      </c>
      <c r="B1988">
        <f t="shared" si="211"/>
        <v>-0.37212538968418252</v>
      </c>
      <c r="C1988">
        <f t="shared" si="212"/>
        <v>0</v>
      </c>
      <c r="J1988">
        <f t="shared" si="213"/>
        <v>9.6278746103158177</v>
      </c>
      <c r="K1988">
        <f t="shared" si="217"/>
        <v>0</v>
      </c>
      <c r="L1988">
        <f t="shared" si="214"/>
        <v>0</v>
      </c>
      <c r="S1988">
        <f t="shared" si="215"/>
        <v>-3.7212538968418252</v>
      </c>
      <c r="T1988">
        <f t="shared" si="216"/>
        <v>0</v>
      </c>
    </row>
    <row r="1989" spans="1:20" x14ac:dyDescent="0.25">
      <c r="A1989">
        <v>0.83706167790765096</v>
      </c>
      <c r="B1989">
        <f t="shared" si="211"/>
        <v>0.98245316765507329</v>
      </c>
      <c r="C1989">
        <f t="shared" si="212"/>
        <v>0</v>
      </c>
      <c r="J1989">
        <f t="shared" si="213"/>
        <v>10.982453167655073</v>
      </c>
      <c r="K1989">
        <f t="shared" si="217"/>
        <v>4.365642391743924E-17</v>
      </c>
      <c r="L1989">
        <f t="shared" si="214"/>
        <v>1.1461339323613937E-16</v>
      </c>
      <c r="S1989">
        <f t="shared" si="215"/>
        <v>9.8245316765507322</v>
      </c>
      <c r="T1989">
        <f t="shared" si="216"/>
        <v>0</v>
      </c>
    </row>
    <row r="1990" spans="1:20" x14ac:dyDescent="0.25">
      <c r="A1990">
        <v>0.60106204412976472</v>
      </c>
      <c r="B1990">
        <f t="shared" si="211"/>
        <v>0.25609703454548161</v>
      </c>
      <c r="C1990">
        <f t="shared" si="212"/>
        <v>0</v>
      </c>
      <c r="J1990">
        <f t="shared" si="213"/>
        <v>10.256097034545482</v>
      </c>
      <c r="K1990">
        <f t="shared" si="217"/>
        <v>1.4307351036584087E-13</v>
      </c>
      <c r="L1990">
        <f t="shared" si="214"/>
        <v>1.5277163852888442E-13</v>
      </c>
      <c r="S1990">
        <f t="shared" si="215"/>
        <v>2.5609703454548161</v>
      </c>
      <c r="T1990">
        <f t="shared" si="216"/>
        <v>0</v>
      </c>
    </row>
    <row r="1991" spans="1:20" x14ac:dyDescent="0.25">
      <c r="A1991">
        <v>0.70845667897579878</v>
      </c>
      <c r="B1991">
        <f t="shared" ref="B1991:B2054" si="218">NORMINV(A1991,0,1)</f>
        <v>0.54888169348538096</v>
      </c>
      <c r="C1991">
        <f t="shared" ref="C1991:C2054" si="219">IF(B1991&gt;10,B1991,0)*10^9</f>
        <v>0</v>
      </c>
      <c r="J1991">
        <f t="shared" ref="J1991:J2054" si="220">NORMINV(A1991,10,1)</f>
        <v>10.548881693485381</v>
      </c>
      <c r="K1991">
        <f t="shared" si="217"/>
        <v>6.2212698212787091E-15</v>
      </c>
      <c r="L1991">
        <f t="shared" ref="L1991:L2054" si="221">IF(J1991&gt;10,J1991,0)*NORMDIST(J1991,0,1,0)*10^9/NORMDIST(J1991,10,1,0)</f>
        <v>8.408517251810596E-15</v>
      </c>
      <c r="S1991">
        <f t="shared" ref="S1991:S2054" si="222">NORMINV(A1991,0,10)</f>
        <v>5.4888169348538094</v>
      </c>
      <c r="T1991">
        <f t="shared" ref="T1991:T2054" si="223">IF(S1991&gt;10,S1991,0)*NORMDIST(S1991,0,1,0)*10^9/NORMDIST(S1991,0,10,0)</f>
        <v>0</v>
      </c>
    </row>
    <row r="1992" spans="1:20" x14ac:dyDescent="0.25">
      <c r="A1992">
        <v>0.59581286049989324</v>
      </c>
      <c r="B1992">
        <f t="shared" si="218"/>
        <v>0.24252384966964188</v>
      </c>
      <c r="C1992">
        <f t="shared" si="219"/>
        <v>0</v>
      </c>
      <c r="J1992">
        <f t="shared" si="220"/>
        <v>10.242523849669642</v>
      </c>
      <c r="K1992">
        <f t="shared" si="217"/>
        <v>1.6476726720836751E-13</v>
      </c>
      <c r="L1992">
        <f t="shared" si="221"/>
        <v>1.7474919842075061E-13</v>
      </c>
      <c r="S1992">
        <f t="shared" si="222"/>
        <v>2.4252384966964189</v>
      </c>
      <c r="T1992">
        <f t="shared" si="223"/>
        <v>0</v>
      </c>
    </row>
    <row r="1993" spans="1:20" x14ac:dyDescent="0.25">
      <c r="A1993">
        <v>0.58195745719779046</v>
      </c>
      <c r="B1993">
        <f t="shared" si="218"/>
        <v>0.20690367600103474</v>
      </c>
      <c r="C1993">
        <f t="shared" si="219"/>
        <v>0</v>
      </c>
      <c r="J1993">
        <f t="shared" si="220"/>
        <v>10.206903676001035</v>
      </c>
      <c r="K1993">
        <f t="shared" ref="K1993:K2056" si="224">IF(J1993&gt;10,J1993,0)*(EXP(-(J1993^2)/2)*10^9)/EXP(-(J1993-10)^2/2)</f>
        <v>2.3823573413472646E-13</v>
      </c>
      <c r="L1993">
        <f t="shared" si="221"/>
        <v>2.4865584558403036E-13</v>
      </c>
      <c r="S1993">
        <f t="shared" si="222"/>
        <v>2.0690367600103472</v>
      </c>
      <c r="T1993">
        <f t="shared" si="223"/>
        <v>0</v>
      </c>
    </row>
    <row r="1994" spans="1:20" x14ac:dyDescent="0.25">
      <c r="A1994">
        <v>0.34821619312112795</v>
      </c>
      <c r="B1994">
        <f t="shared" si="218"/>
        <v>-0.3901408652256606</v>
      </c>
      <c r="C1994">
        <f t="shared" si="219"/>
        <v>0</v>
      </c>
      <c r="J1994">
        <f t="shared" si="220"/>
        <v>9.6098591347743394</v>
      </c>
      <c r="K1994">
        <f t="shared" si="224"/>
        <v>0</v>
      </c>
      <c r="L1994">
        <f t="shared" si="221"/>
        <v>0</v>
      </c>
      <c r="S1994">
        <f t="shared" si="222"/>
        <v>-3.901408652256606</v>
      </c>
      <c r="T1994">
        <f t="shared" si="223"/>
        <v>0</v>
      </c>
    </row>
    <row r="1995" spans="1:20" x14ac:dyDescent="0.25">
      <c r="A1995">
        <v>0.36701559495834224</v>
      </c>
      <c r="B1995">
        <f t="shared" si="218"/>
        <v>-0.33976807720230062</v>
      </c>
      <c r="C1995">
        <f t="shared" si="219"/>
        <v>0</v>
      </c>
      <c r="J1995">
        <f t="shared" si="220"/>
        <v>9.6602319227976992</v>
      </c>
      <c r="K1995">
        <f t="shared" si="224"/>
        <v>0</v>
      </c>
      <c r="L1995">
        <f t="shared" si="221"/>
        <v>0</v>
      </c>
      <c r="S1995">
        <f t="shared" si="222"/>
        <v>-3.3976807720230062</v>
      </c>
      <c r="T1995">
        <f t="shared" si="223"/>
        <v>0</v>
      </c>
    </row>
    <row r="1996" spans="1:20" x14ac:dyDescent="0.25">
      <c r="A1996">
        <v>0.38273262733848079</v>
      </c>
      <c r="B1996">
        <f t="shared" si="218"/>
        <v>-0.29831172701040826</v>
      </c>
      <c r="C1996">
        <f t="shared" si="219"/>
        <v>0</v>
      </c>
      <c r="J1996">
        <f t="shared" si="220"/>
        <v>9.7016882729895926</v>
      </c>
      <c r="K1996">
        <f t="shared" si="224"/>
        <v>0</v>
      </c>
      <c r="L1996">
        <f t="shared" si="221"/>
        <v>0</v>
      </c>
      <c r="S1996">
        <f t="shared" si="222"/>
        <v>-2.9831172701040827</v>
      </c>
      <c r="T1996">
        <f t="shared" si="223"/>
        <v>0</v>
      </c>
    </row>
    <row r="1997" spans="1:20" x14ac:dyDescent="0.25">
      <c r="A1997">
        <v>0.54454176458021786</v>
      </c>
      <c r="B1997">
        <f t="shared" si="218"/>
        <v>0.11188262815102369</v>
      </c>
      <c r="C1997">
        <f t="shared" si="219"/>
        <v>0</v>
      </c>
      <c r="J1997">
        <f t="shared" si="220"/>
        <v>10.111882628151024</v>
      </c>
      <c r="K1997">
        <f t="shared" si="224"/>
        <v>6.2917501297177184E-13</v>
      </c>
      <c r="L1997">
        <f t="shared" si="221"/>
        <v>6.371003512824588E-13</v>
      </c>
      <c r="S1997">
        <f t="shared" si="222"/>
        <v>1.118826281510237</v>
      </c>
      <c r="T1997">
        <f t="shared" si="223"/>
        <v>0</v>
      </c>
    </row>
    <row r="1998" spans="1:20" x14ac:dyDescent="0.25">
      <c r="A1998">
        <v>0.65630054628131962</v>
      </c>
      <c r="B1998">
        <f t="shared" si="218"/>
        <v>0.40238744632378998</v>
      </c>
      <c r="C1998">
        <f t="shared" si="219"/>
        <v>0</v>
      </c>
      <c r="J1998">
        <f t="shared" si="220"/>
        <v>10.40238744632379</v>
      </c>
      <c r="K1998">
        <f t="shared" si="224"/>
        <v>3.0517108281315002E-14</v>
      </c>
      <c r="L1998">
        <f t="shared" si="221"/>
        <v>3.5880827882321066E-14</v>
      </c>
      <c r="S1998">
        <f t="shared" si="222"/>
        <v>4.0238744632378998</v>
      </c>
      <c r="T1998">
        <f t="shared" si="223"/>
        <v>0</v>
      </c>
    </row>
    <row r="1999" spans="1:20" x14ac:dyDescent="0.25">
      <c r="A1999">
        <v>0.35700552385021517</v>
      </c>
      <c r="B1999">
        <f t="shared" si="218"/>
        <v>-0.36647448588105763</v>
      </c>
      <c r="C1999">
        <f t="shared" si="219"/>
        <v>0</v>
      </c>
      <c r="J1999">
        <f t="shared" si="220"/>
        <v>9.6335255141189418</v>
      </c>
      <c r="K1999">
        <f t="shared" si="224"/>
        <v>0</v>
      </c>
      <c r="L1999">
        <f t="shared" si="221"/>
        <v>0</v>
      </c>
      <c r="S1999">
        <f t="shared" si="222"/>
        <v>-3.6647448588105762</v>
      </c>
      <c r="T1999">
        <f t="shared" si="223"/>
        <v>0</v>
      </c>
    </row>
    <row r="2000" spans="1:20" x14ac:dyDescent="0.25">
      <c r="A2000">
        <v>0.16403698843348491</v>
      </c>
      <c r="B2000">
        <f t="shared" si="218"/>
        <v>-0.97800070203559941</v>
      </c>
      <c r="C2000">
        <f t="shared" si="219"/>
        <v>0</v>
      </c>
      <c r="J2000">
        <f t="shared" si="220"/>
        <v>9.0219992979644008</v>
      </c>
      <c r="K2000">
        <f t="shared" si="224"/>
        <v>0</v>
      </c>
      <c r="L2000">
        <f t="shared" si="221"/>
        <v>0</v>
      </c>
      <c r="S2000">
        <f t="shared" si="222"/>
        <v>-9.7800070203559937</v>
      </c>
      <c r="T2000">
        <f t="shared" si="223"/>
        <v>0</v>
      </c>
    </row>
    <row r="2001" spans="1:20" x14ac:dyDescent="0.25">
      <c r="A2001">
        <v>0.46418652912991731</v>
      </c>
      <c r="B2001">
        <f t="shared" si="218"/>
        <v>-8.9891975122141948E-2</v>
      </c>
      <c r="C2001">
        <f t="shared" si="219"/>
        <v>0</v>
      </c>
      <c r="J2001">
        <f t="shared" si="220"/>
        <v>9.9101080248778572</v>
      </c>
      <c r="K2001">
        <f t="shared" si="224"/>
        <v>0</v>
      </c>
      <c r="L2001">
        <f t="shared" si="221"/>
        <v>0</v>
      </c>
      <c r="S2001">
        <f t="shared" si="222"/>
        <v>-0.89891975122141954</v>
      </c>
      <c r="T2001">
        <f t="shared" si="223"/>
        <v>0</v>
      </c>
    </row>
    <row r="2002" spans="1:20" x14ac:dyDescent="0.25">
      <c r="A2002">
        <v>0.55388042847987307</v>
      </c>
      <c r="B2002">
        <f t="shared" si="218"/>
        <v>0.13547144076927836</v>
      </c>
      <c r="C2002">
        <f t="shared" si="219"/>
        <v>0</v>
      </c>
      <c r="J2002">
        <f t="shared" si="220"/>
        <v>10.135471440769278</v>
      </c>
      <c r="K2002">
        <f t="shared" si="224"/>
        <v>4.9522718052159971E-13</v>
      </c>
      <c r="L2002">
        <f t="shared" si="221"/>
        <v>5.0439975536864472E-13</v>
      </c>
      <c r="S2002">
        <f t="shared" si="222"/>
        <v>1.3547144076927835</v>
      </c>
      <c r="T2002">
        <f t="shared" si="223"/>
        <v>0</v>
      </c>
    </row>
    <row r="2003" spans="1:20" x14ac:dyDescent="0.25">
      <c r="A2003">
        <v>0.35300759910885954</v>
      </c>
      <c r="B2003">
        <f t="shared" si="218"/>
        <v>-0.37721316399312466</v>
      </c>
      <c r="C2003">
        <f t="shared" si="219"/>
        <v>0</v>
      </c>
      <c r="J2003">
        <f t="shared" si="220"/>
        <v>9.6227868360068758</v>
      </c>
      <c r="K2003">
        <f t="shared" si="224"/>
        <v>0</v>
      </c>
      <c r="L2003">
        <f t="shared" si="221"/>
        <v>0</v>
      </c>
      <c r="S2003">
        <f t="shared" si="222"/>
        <v>-3.7721316399312466</v>
      </c>
      <c r="T2003">
        <f t="shared" si="223"/>
        <v>0</v>
      </c>
    </row>
    <row r="2004" spans="1:20" x14ac:dyDescent="0.25">
      <c r="A2004">
        <v>0.13531907101657156</v>
      </c>
      <c r="B2004">
        <f t="shared" si="218"/>
        <v>-1.1015941745907196</v>
      </c>
      <c r="C2004">
        <f t="shared" si="219"/>
        <v>0</v>
      </c>
      <c r="J2004">
        <f t="shared" si="220"/>
        <v>8.8984058254092808</v>
      </c>
      <c r="K2004">
        <f t="shared" si="224"/>
        <v>0</v>
      </c>
      <c r="L2004">
        <f t="shared" si="221"/>
        <v>0</v>
      </c>
      <c r="S2004">
        <f t="shared" si="222"/>
        <v>-11.015941745907195</v>
      </c>
      <c r="T2004">
        <f t="shared" si="223"/>
        <v>0</v>
      </c>
    </row>
    <row r="2005" spans="1:20" x14ac:dyDescent="0.25">
      <c r="A2005">
        <v>0.59642323068941316</v>
      </c>
      <c r="B2005">
        <f t="shared" si="218"/>
        <v>0.24409978556178971</v>
      </c>
      <c r="C2005">
        <f t="shared" si="219"/>
        <v>0</v>
      </c>
      <c r="J2005">
        <f t="shared" si="220"/>
        <v>10.24409978556179</v>
      </c>
      <c r="K2005">
        <f t="shared" si="224"/>
        <v>1.6209159555249921E-13</v>
      </c>
      <c r="L2005">
        <f t="shared" si="221"/>
        <v>1.7204331653173128E-13</v>
      </c>
      <c r="S2005">
        <f t="shared" si="222"/>
        <v>2.4409978556178973</v>
      </c>
      <c r="T2005">
        <f t="shared" si="223"/>
        <v>0</v>
      </c>
    </row>
    <row r="2006" spans="1:20" x14ac:dyDescent="0.25">
      <c r="A2006">
        <v>0.24741355632190923</v>
      </c>
      <c r="B2006">
        <f t="shared" si="218"/>
        <v>-0.682651453590437</v>
      </c>
      <c r="C2006">
        <f t="shared" si="219"/>
        <v>0</v>
      </c>
      <c r="J2006">
        <f t="shared" si="220"/>
        <v>9.3173485464095638</v>
      </c>
      <c r="K2006">
        <f t="shared" si="224"/>
        <v>0</v>
      </c>
      <c r="L2006">
        <f t="shared" si="221"/>
        <v>0</v>
      </c>
      <c r="S2006">
        <f t="shared" si="222"/>
        <v>-6.8265145359043702</v>
      </c>
      <c r="T2006">
        <f t="shared" si="223"/>
        <v>0</v>
      </c>
    </row>
    <row r="2007" spans="1:20" x14ac:dyDescent="0.25">
      <c r="A2007">
        <v>0.31604968413342693</v>
      </c>
      <c r="B2007">
        <f t="shared" si="218"/>
        <v>-0.47877406587041316</v>
      </c>
      <c r="C2007">
        <f t="shared" si="219"/>
        <v>0</v>
      </c>
      <c r="J2007">
        <f t="shared" si="220"/>
        <v>9.5212259341295873</v>
      </c>
      <c r="K2007">
        <f t="shared" si="224"/>
        <v>0</v>
      </c>
      <c r="L2007">
        <f t="shared" si="221"/>
        <v>0</v>
      </c>
      <c r="S2007">
        <f t="shared" si="222"/>
        <v>-4.7877406587041316</v>
      </c>
      <c r="T2007">
        <f t="shared" si="223"/>
        <v>0</v>
      </c>
    </row>
    <row r="2008" spans="1:20" x14ac:dyDescent="0.25">
      <c r="A2008">
        <v>0.17160557878353222</v>
      </c>
      <c r="B2008">
        <f t="shared" si="218"/>
        <v>-0.94783952109577085</v>
      </c>
      <c r="C2008">
        <f t="shared" si="219"/>
        <v>0</v>
      </c>
      <c r="J2008">
        <f t="shared" si="220"/>
        <v>9.0521604789042289</v>
      </c>
      <c r="K2008">
        <f t="shared" si="224"/>
        <v>0</v>
      </c>
      <c r="L2008">
        <f t="shared" si="221"/>
        <v>0</v>
      </c>
      <c r="S2008">
        <f t="shared" si="222"/>
        <v>-9.478395210957709</v>
      </c>
      <c r="T2008">
        <f t="shared" si="223"/>
        <v>0</v>
      </c>
    </row>
    <row r="2009" spans="1:20" x14ac:dyDescent="0.25">
      <c r="A2009">
        <v>0.54124576555681025</v>
      </c>
      <c r="B2009">
        <f t="shared" si="218"/>
        <v>0.10357268043950235</v>
      </c>
      <c r="C2009">
        <f t="shared" si="219"/>
        <v>0</v>
      </c>
      <c r="J2009">
        <f t="shared" si="220"/>
        <v>10.103572680439502</v>
      </c>
      <c r="K2009">
        <f t="shared" si="224"/>
        <v>6.8435529463606011E-13</v>
      </c>
      <c r="L2009">
        <f t="shared" si="221"/>
        <v>6.9173609653948043E-13</v>
      </c>
      <c r="S2009">
        <f t="shared" si="222"/>
        <v>1.0357268043950234</v>
      </c>
      <c r="T2009">
        <f t="shared" si="223"/>
        <v>0</v>
      </c>
    </row>
    <row r="2010" spans="1:20" x14ac:dyDescent="0.25">
      <c r="A2010">
        <v>0.76165044099246193</v>
      </c>
      <c r="B2010">
        <f t="shared" si="218"/>
        <v>0.7116216157439702</v>
      </c>
      <c r="C2010">
        <f t="shared" si="219"/>
        <v>0</v>
      </c>
      <c r="J2010">
        <f t="shared" si="220"/>
        <v>10.711621615743971</v>
      </c>
      <c r="K2010">
        <f t="shared" si="224"/>
        <v>1.0108080240218794E-15</v>
      </c>
      <c r="L2010">
        <f t="shared" si="221"/>
        <v>1.6772496835397836E-15</v>
      </c>
      <c r="S2010">
        <f t="shared" si="222"/>
        <v>7.1162161574397018</v>
      </c>
      <c r="T2010">
        <f t="shared" si="223"/>
        <v>0</v>
      </c>
    </row>
    <row r="2011" spans="1:20" x14ac:dyDescent="0.25">
      <c r="A2011">
        <v>0.19803460798974579</v>
      </c>
      <c r="B2011">
        <f t="shared" si="218"/>
        <v>-0.84866232477631509</v>
      </c>
      <c r="C2011">
        <f t="shared" si="219"/>
        <v>0</v>
      </c>
      <c r="J2011">
        <f t="shared" si="220"/>
        <v>9.1513376752236848</v>
      </c>
      <c r="K2011">
        <f t="shared" si="224"/>
        <v>0</v>
      </c>
      <c r="L2011">
        <f t="shared" si="221"/>
        <v>0</v>
      </c>
      <c r="S2011">
        <f t="shared" si="222"/>
        <v>-8.4866232477631502</v>
      </c>
      <c r="T2011">
        <f t="shared" si="223"/>
        <v>0</v>
      </c>
    </row>
    <row r="2012" spans="1:20" x14ac:dyDescent="0.25">
      <c r="A2012">
        <v>0.83971678823206275</v>
      </c>
      <c r="B2012">
        <f t="shared" si="218"/>
        <v>0.99329456884080691</v>
      </c>
      <c r="C2012">
        <f t="shared" si="219"/>
        <v>0</v>
      </c>
      <c r="J2012">
        <f t="shared" si="220"/>
        <v>10.993294568840806</v>
      </c>
      <c r="K2012">
        <f t="shared" si="224"/>
        <v>3.8378723258272272E-17</v>
      </c>
      <c r="L2012">
        <f t="shared" si="221"/>
        <v>1.0293907668194088E-16</v>
      </c>
      <c r="S2012">
        <f t="shared" si="222"/>
        <v>9.9329456884080685</v>
      </c>
      <c r="T2012">
        <f t="shared" si="223"/>
        <v>0</v>
      </c>
    </row>
    <row r="2013" spans="1:20" x14ac:dyDescent="0.25">
      <c r="A2013">
        <v>0.83117160557878356</v>
      </c>
      <c r="B2013">
        <f t="shared" si="218"/>
        <v>0.95880539898588246</v>
      </c>
      <c r="C2013">
        <f t="shared" si="219"/>
        <v>0</v>
      </c>
      <c r="J2013">
        <f t="shared" si="220"/>
        <v>10.958805398985882</v>
      </c>
      <c r="K2013">
        <f t="shared" si="224"/>
        <v>5.7776320221898015E-17</v>
      </c>
      <c r="L2013">
        <f t="shared" si="221"/>
        <v>1.4487724535634637E-16</v>
      </c>
      <c r="S2013">
        <f t="shared" si="222"/>
        <v>9.5880539898588246</v>
      </c>
      <c r="T2013">
        <f t="shared" si="223"/>
        <v>0</v>
      </c>
    </row>
    <row r="2014" spans="1:20" x14ac:dyDescent="0.25">
      <c r="A2014">
        <v>0.30033265175328838</v>
      </c>
      <c r="B2014">
        <f t="shared" si="218"/>
        <v>-0.52344401156291309</v>
      </c>
      <c r="C2014">
        <f t="shared" si="219"/>
        <v>0</v>
      </c>
      <c r="J2014">
        <f t="shared" si="220"/>
        <v>9.4765559884370862</v>
      </c>
      <c r="K2014">
        <f t="shared" si="224"/>
        <v>0</v>
      </c>
      <c r="L2014">
        <f t="shared" si="221"/>
        <v>0</v>
      </c>
      <c r="S2014">
        <f t="shared" si="222"/>
        <v>-5.2344401156291305</v>
      </c>
      <c r="T2014">
        <f t="shared" si="223"/>
        <v>0</v>
      </c>
    </row>
    <row r="2015" spans="1:20" x14ac:dyDescent="0.25">
      <c r="A2015">
        <v>0.48368785668507952</v>
      </c>
      <c r="B2015">
        <f t="shared" si="218"/>
        <v>-4.0899879679900254E-2</v>
      </c>
      <c r="C2015">
        <f t="shared" si="219"/>
        <v>0</v>
      </c>
      <c r="J2015">
        <f t="shared" si="220"/>
        <v>9.9591001203200999</v>
      </c>
      <c r="K2015">
        <f t="shared" si="224"/>
        <v>0</v>
      </c>
      <c r="L2015">
        <f t="shared" si="221"/>
        <v>0</v>
      </c>
      <c r="S2015">
        <f t="shared" si="222"/>
        <v>-0.40899879679900253</v>
      </c>
      <c r="T2015">
        <f t="shared" si="223"/>
        <v>0</v>
      </c>
    </row>
    <row r="2016" spans="1:20" x14ac:dyDescent="0.25">
      <c r="A2016">
        <v>0.89687795648060553</v>
      </c>
      <c r="B2016">
        <f t="shared" si="218"/>
        <v>1.2639608282945474</v>
      </c>
      <c r="C2016">
        <f t="shared" si="219"/>
        <v>0</v>
      </c>
      <c r="J2016">
        <f t="shared" si="220"/>
        <v>11.263960828294547</v>
      </c>
      <c r="K2016">
        <f t="shared" si="224"/>
        <v>1.4250409843276056E-18</v>
      </c>
      <c r="L2016">
        <f t="shared" si="221"/>
        <v>7.0413333581550095E-18</v>
      </c>
      <c r="S2016">
        <f t="shared" si="222"/>
        <v>12.639608282945474</v>
      </c>
      <c r="T2016">
        <f t="shared" si="223"/>
        <v>5.7183384037820387E-24</v>
      </c>
    </row>
    <row r="2017" spans="1:20" x14ac:dyDescent="0.25">
      <c r="A2017">
        <v>6.0121463667714467E-2</v>
      </c>
      <c r="B2017">
        <f t="shared" si="218"/>
        <v>-1.5537547523399886</v>
      </c>
      <c r="C2017">
        <f t="shared" si="219"/>
        <v>0</v>
      </c>
      <c r="J2017">
        <f t="shared" si="220"/>
        <v>8.4462452476600109</v>
      </c>
      <c r="K2017">
        <f t="shared" si="224"/>
        <v>0</v>
      </c>
      <c r="L2017">
        <f t="shared" si="221"/>
        <v>0</v>
      </c>
      <c r="S2017">
        <f t="shared" si="222"/>
        <v>-15.537547523399887</v>
      </c>
      <c r="T2017">
        <f t="shared" si="223"/>
        <v>0</v>
      </c>
    </row>
    <row r="2018" spans="1:20" x14ac:dyDescent="0.25">
      <c r="A2018">
        <v>0.98440504165776543</v>
      </c>
      <c r="B2018">
        <f t="shared" si="218"/>
        <v>2.1546412726208337</v>
      </c>
      <c r="C2018">
        <f t="shared" si="219"/>
        <v>0</v>
      </c>
      <c r="J2018">
        <f t="shared" si="220"/>
        <v>12.154641272620834</v>
      </c>
      <c r="K2018">
        <f t="shared" si="224"/>
        <v>9.9157799597742007E-24</v>
      </c>
      <c r="L2018">
        <f t="shared" si="221"/>
        <v>1.0292713844715378E-21</v>
      </c>
      <c r="S2018">
        <f t="shared" si="222"/>
        <v>21.546412726208338</v>
      </c>
      <c r="T2018">
        <f t="shared" si="223"/>
        <v>3.3987997991983459E-89</v>
      </c>
    </row>
    <row r="2019" spans="1:20" x14ac:dyDescent="0.25">
      <c r="A2019">
        <v>0.60182500686666462</v>
      </c>
      <c r="B2019">
        <f t="shared" si="218"/>
        <v>0.25807375482894584</v>
      </c>
      <c r="C2019">
        <f t="shared" si="219"/>
        <v>0</v>
      </c>
      <c r="J2019">
        <f t="shared" si="220"/>
        <v>10.258073754828946</v>
      </c>
      <c r="K2019">
        <f t="shared" si="224"/>
        <v>1.4015762744355176E-13</v>
      </c>
      <c r="L2019">
        <f t="shared" si="221"/>
        <v>1.4981029032621209E-13</v>
      </c>
      <c r="S2019">
        <f t="shared" si="222"/>
        <v>2.5807375482894583</v>
      </c>
      <c r="T2019">
        <f t="shared" si="223"/>
        <v>0</v>
      </c>
    </row>
    <row r="2020" spans="1:20" x14ac:dyDescent="0.25">
      <c r="A2020">
        <v>0.18198187200537125</v>
      </c>
      <c r="B2020">
        <f t="shared" si="218"/>
        <v>-0.90783814066024315</v>
      </c>
      <c r="C2020">
        <f t="shared" si="219"/>
        <v>0</v>
      </c>
      <c r="J2020">
        <f t="shared" si="220"/>
        <v>9.0921618593397575</v>
      </c>
      <c r="K2020">
        <f t="shared" si="224"/>
        <v>0</v>
      </c>
      <c r="L2020">
        <f t="shared" si="221"/>
        <v>0</v>
      </c>
      <c r="S2020">
        <f t="shared" si="222"/>
        <v>-9.078381406602432</v>
      </c>
      <c r="T2020">
        <f t="shared" si="223"/>
        <v>0</v>
      </c>
    </row>
    <row r="2021" spans="1:20" x14ac:dyDescent="0.25">
      <c r="A2021">
        <v>0.83495590075380721</v>
      </c>
      <c r="B2021">
        <f t="shared" si="218"/>
        <v>0.97393623979507893</v>
      </c>
      <c r="C2021">
        <f t="shared" si="219"/>
        <v>0</v>
      </c>
      <c r="J2021">
        <f t="shared" si="220"/>
        <v>10.973936239795078</v>
      </c>
      <c r="K2021">
        <f t="shared" si="224"/>
        <v>4.8298781964145875E-17</v>
      </c>
      <c r="L2021">
        <f t="shared" si="221"/>
        <v>1.2470589704120644E-16</v>
      </c>
      <c r="S2021">
        <f t="shared" si="222"/>
        <v>9.7393623979507886</v>
      </c>
      <c r="T2021">
        <f t="shared" si="223"/>
        <v>0</v>
      </c>
    </row>
    <row r="2022" spans="1:20" x14ac:dyDescent="0.25">
      <c r="A2022">
        <v>0.1228370006408887</v>
      </c>
      <c r="B2022">
        <f t="shared" si="218"/>
        <v>-1.1609210654311133</v>
      </c>
      <c r="C2022">
        <f t="shared" si="219"/>
        <v>0</v>
      </c>
      <c r="J2022">
        <f t="shared" si="220"/>
        <v>8.8390789345688869</v>
      </c>
      <c r="K2022">
        <f t="shared" si="224"/>
        <v>0</v>
      </c>
      <c r="L2022">
        <f t="shared" si="221"/>
        <v>0</v>
      </c>
      <c r="S2022">
        <f t="shared" si="222"/>
        <v>-11.609210654311132</v>
      </c>
      <c r="T2022">
        <f t="shared" si="223"/>
        <v>0</v>
      </c>
    </row>
    <row r="2023" spans="1:20" x14ac:dyDescent="0.25">
      <c r="A2023">
        <v>0.73711355937376022</v>
      </c>
      <c r="B2023">
        <f t="shared" si="218"/>
        <v>0.63447192814596742</v>
      </c>
      <c r="C2023">
        <f t="shared" si="219"/>
        <v>0</v>
      </c>
      <c r="J2023">
        <f t="shared" si="220"/>
        <v>10.634471928145967</v>
      </c>
      <c r="K2023">
        <f t="shared" si="224"/>
        <v>2.4081747997361203E-15</v>
      </c>
      <c r="L2023">
        <f t="shared" si="221"/>
        <v>3.6017640656187143E-15</v>
      </c>
      <c r="S2023">
        <f t="shared" si="222"/>
        <v>6.3447192814596747</v>
      </c>
      <c r="T2023">
        <f t="shared" si="223"/>
        <v>0</v>
      </c>
    </row>
    <row r="2024" spans="1:20" x14ac:dyDescent="0.25">
      <c r="A2024">
        <v>0.3057344279305399</v>
      </c>
      <c r="B2024">
        <f t="shared" si="218"/>
        <v>-0.50797788019350232</v>
      </c>
      <c r="C2024">
        <f t="shared" si="219"/>
        <v>0</v>
      </c>
      <c r="J2024">
        <f t="shared" si="220"/>
        <v>9.4920221198064976</v>
      </c>
      <c r="K2024">
        <f t="shared" si="224"/>
        <v>0</v>
      </c>
      <c r="L2024">
        <f t="shared" si="221"/>
        <v>0</v>
      </c>
      <c r="S2024">
        <f t="shared" si="222"/>
        <v>-5.0797788019350234</v>
      </c>
      <c r="T2024">
        <f t="shared" si="223"/>
        <v>0</v>
      </c>
    </row>
    <row r="2025" spans="1:20" x14ac:dyDescent="0.25">
      <c r="A2025">
        <v>0.32999664296395764</v>
      </c>
      <c r="B2025">
        <f t="shared" si="218"/>
        <v>-0.43992243546413917</v>
      </c>
      <c r="C2025">
        <f t="shared" si="219"/>
        <v>0</v>
      </c>
      <c r="J2025">
        <f t="shared" si="220"/>
        <v>9.5600775645358613</v>
      </c>
      <c r="K2025">
        <f t="shared" si="224"/>
        <v>0</v>
      </c>
      <c r="L2025">
        <f t="shared" si="221"/>
        <v>0</v>
      </c>
      <c r="S2025">
        <f t="shared" si="222"/>
        <v>-4.3992243546413921</v>
      </c>
      <c r="T2025">
        <f t="shared" si="223"/>
        <v>0</v>
      </c>
    </row>
    <row r="2026" spans="1:20" x14ac:dyDescent="0.25">
      <c r="A2026">
        <v>0.67354350413525799</v>
      </c>
      <c r="B2026">
        <f t="shared" si="218"/>
        <v>0.44971910789443503</v>
      </c>
      <c r="C2026">
        <f t="shared" si="219"/>
        <v>0</v>
      </c>
      <c r="J2026">
        <f t="shared" si="220"/>
        <v>10.449719107894435</v>
      </c>
      <c r="K2026">
        <f t="shared" si="224"/>
        <v>1.8341733367821443E-14</v>
      </c>
      <c r="L2026">
        <f t="shared" si="221"/>
        <v>2.2453045260464323E-14</v>
      </c>
      <c r="S2026">
        <f t="shared" si="222"/>
        <v>4.4971910789443506</v>
      </c>
      <c r="T2026">
        <f t="shared" si="223"/>
        <v>0</v>
      </c>
    </row>
    <row r="2027" spans="1:20" x14ac:dyDescent="0.25">
      <c r="A2027">
        <v>7.3183385723441269E-2</v>
      </c>
      <c r="B2027">
        <f t="shared" si="218"/>
        <v>-1.45248509192568</v>
      </c>
      <c r="C2027">
        <f t="shared" si="219"/>
        <v>0</v>
      </c>
      <c r="J2027">
        <f t="shared" si="220"/>
        <v>8.5475149080743194</v>
      </c>
      <c r="K2027">
        <f t="shared" si="224"/>
        <v>0</v>
      </c>
      <c r="L2027">
        <f t="shared" si="221"/>
        <v>0</v>
      </c>
      <c r="S2027">
        <f t="shared" si="222"/>
        <v>-14.524850919256799</v>
      </c>
      <c r="T2027">
        <f t="shared" si="223"/>
        <v>0</v>
      </c>
    </row>
    <row r="2028" spans="1:20" x14ac:dyDescent="0.25">
      <c r="A2028">
        <v>4.56556901760918E-2</v>
      </c>
      <c r="B2028">
        <f t="shared" si="218"/>
        <v>-1.6885203790527092</v>
      </c>
      <c r="C2028">
        <f t="shared" si="219"/>
        <v>0</v>
      </c>
      <c r="J2028">
        <f t="shared" si="220"/>
        <v>8.3114796209472903</v>
      </c>
      <c r="K2028">
        <f t="shared" si="224"/>
        <v>0</v>
      </c>
      <c r="L2028">
        <f t="shared" si="221"/>
        <v>0</v>
      </c>
      <c r="S2028">
        <f t="shared" si="222"/>
        <v>-16.885203790527093</v>
      </c>
      <c r="T2028">
        <f t="shared" si="223"/>
        <v>0</v>
      </c>
    </row>
    <row r="2029" spans="1:20" x14ac:dyDescent="0.25">
      <c r="A2029">
        <v>0.72682882168034912</v>
      </c>
      <c r="B2029">
        <f t="shared" si="218"/>
        <v>0.60325004989627351</v>
      </c>
      <c r="C2029">
        <f t="shared" si="219"/>
        <v>0</v>
      </c>
      <c r="J2029">
        <f t="shared" si="220"/>
        <v>10.603250049896273</v>
      </c>
      <c r="K2029">
        <f t="shared" si="224"/>
        <v>3.4102707016698276E-15</v>
      </c>
      <c r="L2029">
        <f t="shared" si="221"/>
        <v>4.9071940187183819E-15</v>
      </c>
      <c r="S2029">
        <f t="shared" si="222"/>
        <v>6.0325004989627349</v>
      </c>
      <c r="T2029">
        <f t="shared" si="223"/>
        <v>0</v>
      </c>
    </row>
    <row r="2030" spans="1:20" x14ac:dyDescent="0.25">
      <c r="A2030">
        <v>4.9317911313211463E-2</v>
      </c>
      <c r="B2030">
        <f t="shared" si="218"/>
        <v>-1.6515034218002762</v>
      </c>
      <c r="C2030">
        <f t="shared" si="219"/>
        <v>0</v>
      </c>
      <c r="J2030">
        <f t="shared" si="220"/>
        <v>8.3484965781997236</v>
      </c>
      <c r="K2030">
        <f t="shared" si="224"/>
        <v>0</v>
      </c>
      <c r="L2030">
        <f t="shared" si="221"/>
        <v>0</v>
      </c>
      <c r="S2030">
        <f t="shared" si="222"/>
        <v>-16.515034218002761</v>
      </c>
      <c r="T2030">
        <f t="shared" si="223"/>
        <v>0</v>
      </c>
    </row>
    <row r="2031" spans="1:20" x14ac:dyDescent="0.25">
      <c r="A2031">
        <v>0.99908444471572011</v>
      </c>
      <c r="B2031">
        <f t="shared" si="218"/>
        <v>3.1163399362685547</v>
      </c>
      <c r="C2031">
        <f t="shared" si="219"/>
        <v>0</v>
      </c>
      <c r="J2031">
        <f t="shared" si="220"/>
        <v>13.116339936268554</v>
      </c>
      <c r="K2031">
        <f t="shared" si="224"/>
        <v>4.4803601867570842E-30</v>
      </c>
      <c r="L2031">
        <f t="shared" si="221"/>
        <v>7.3959878328949568E-26</v>
      </c>
      <c r="S2031">
        <f t="shared" si="222"/>
        <v>31.163399362685546</v>
      </c>
      <c r="T2031">
        <f t="shared" si="223"/>
        <v>5.2278548514259008E-198</v>
      </c>
    </row>
    <row r="2032" spans="1:20" x14ac:dyDescent="0.25">
      <c r="A2032">
        <v>0.85265663624988552</v>
      </c>
      <c r="B2032">
        <f t="shared" si="218"/>
        <v>1.0478955613965286</v>
      </c>
      <c r="C2032">
        <f t="shared" si="219"/>
        <v>0</v>
      </c>
      <c r="J2032">
        <f t="shared" si="220"/>
        <v>11.047895561396528</v>
      </c>
      <c r="K2032">
        <f t="shared" si="224"/>
        <v>1.9985294980979228E-17</v>
      </c>
      <c r="L2032">
        <f t="shared" si="221"/>
        <v>5.9924285665149347E-17</v>
      </c>
      <c r="S2032">
        <f t="shared" si="222"/>
        <v>10.478955613965287</v>
      </c>
      <c r="T2032">
        <f t="shared" si="223"/>
        <v>2.595069586081619E-13</v>
      </c>
    </row>
    <row r="2033" spans="1:20" x14ac:dyDescent="0.25">
      <c r="A2033">
        <v>0.3197729422894986</v>
      </c>
      <c r="B2033">
        <f t="shared" si="218"/>
        <v>-0.46833382286240505</v>
      </c>
      <c r="C2033">
        <f t="shared" si="219"/>
        <v>0</v>
      </c>
      <c r="J2033">
        <f t="shared" si="220"/>
        <v>9.5316661771375948</v>
      </c>
      <c r="K2033">
        <f t="shared" si="224"/>
        <v>0</v>
      </c>
      <c r="L2033">
        <f t="shared" si="221"/>
        <v>0</v>
      </c>
      <c r="S2033">
        <f t="shared" si="222"/>
        <v>-4.6833382286240504</v>
      </c>
      <c r="T2033">
        <f t="shared" si="223"/>
        <v>0</v>
      </c>
    </row>
    <row r="2034" spans="1:20" x14ac:dyDescent="0.25">
      <c r="A2034">
        <v>0.92626728110599077</v>
      </c>
      <c r="B2034">
        <f t="shared" si="218"/>
        <v>1.4485423252688081</v>
      </c>
      <c r="C2034">
        <f t="shared" si="219"/>
        <v>0</v>
      </c>
      <c r="J2034">
        <f t="shared" si="220"/>
        <v>11.448542325268807</v>
      </c>
      <c r="K2034">
        <f t="shared" si="224"/>
        <v>1.3861732557572055E-19</v>
      </c>
      <c r="L2034">
        <f t="shared" si="221"/>
        <v>1.1300215148240394E-18</v>
      </c>
      <c r="S2034">
        <f t="shared" si="222"/>
        <v>14.485423252688081</v>
      </c>
      <c r="T2034">
        <f t="shared" si="223"/>
        <v>1.1300715755239782E-34</v>
      </c>
    </row>
    <row r="2035" spans="1:20" x14ac:dyDescent="0.25">
      <c r="A2035">
        <v>0.30918301950132754</v>
      </c>
      <c r="B2035">
        <f t="shared" si="218"/>
        <v>-0.49816742686661059</v>
      </c>
      <c r="C2035">
        <f t="shared" si="219"/>
        <v>0</v>
      </c>
      <c r="J2035">
        <f t="shared" si="220"/>
        <v>9.5018325731333899</v>
      </c>
      <c r="K2035">
        <f t="shared" si="224"/>
        <v>0</v>
      </c>
      <c r="L2035">
        <f t="shared" si="221"/>
        <v>0</v>
      </c>
      <c r="S2035">
        <f t="shared" si="222"/>
        <v>-4.9816742686661062</v>
      </c>
      <c r="T2035">
        <f t="shared" si="223"/>
        <v>0</v>
      </c>
    </row>
    <row r="2036" spans="1:20" x14ac:dyDescent="0.25">
      <c r="A2036">
        <v>0.37491988891262551</v>
      </c>
      <c r="B2036">
        <f t="shared" si="218"/>
        <v>-0.31885063714399253</v>
      </c>
      <c r="C2036">
        <f t="shared" si="219"/>
        <v>0</v>
      </c>
      <c r="J2036">
        <f t="shared" si="220"/>
        <v>9.6811493628560079</v>
      </c>
      <c r="K2036">
        <f t="shared" si="224"/>
        <v>0</v>
      </c>
      <c r="L2036">
        <f t="shared" si="221"/>
        <v>0</v>
      </c>
      <c r="S2036">
        <f t="shared" si="222"/>
        <v>-3.1885063714399253</v>
      </c>
      <c r="T2036">
        <f t="shared" si="223"/>
        <v>0</v>
      </c>
    </row>
    <row r="2037" spans="1:20" x14ac:dyDescent="0.25">
      <c r="A2037">
        <v>0.56877346110415972</v>
      </c>
      <c r="B2037">
        <f t="shared" si="218"/>
        <v>0.17325234822672997</v>
      </c>
      <c r="C2037">
        <f t="shared" si="219"/>
        <v>0</v>
      </c>
      <c r="J2037">
        <f t="shared" si="220"/>
        <v>10.173252348226731</v>
      </c>
      <c r="K2037">
        <f t="shared" si="224"/>
        <v>3.3672424476947676E-13</v>
      </c>
      <c r="L2037">
        <f t="shared" si="221"/>
        <v>3.4698470694744138E-13</v>
      </c>
      <c r="S2037">
        <f t="shared" si="222"/>
        <v>1.7325234822672997</v>
      </c>
      <c r="T2037">
        <f t="shared" si="223"/>
        <v>0</v>
      </c>
    </row>
    <row r="2038" spans="1:20" x14ac:dyDescent="0.25">
      <c r="A2038">
        <v>0.21008941923276467</v>
      </c>
      <c r="B2038">
        <f t="shared" si="218"/>
        <v>-0.80611101921897743</v>
      </c>
      <c r="C2038">
        <f t="shared" si="219"/>
        <v>0</v>
      </c>
      <c r="J2038">
        <f t="shared" si="220"/>
        <v>9.193888980781022</v>
      </c>
      <c r="K2038">
        <f t="shared" si="224"/>
        <v>0</v>
      </c>
      <c r="L2038">
        <f t="shared" si="221"/>
        <v>0</v>
      </c>
      <c r="S2038">
        <f t="shared" si="222"/>
        <v>-8.0611101921897745</v>
      </c>
      <c r="T2038">
        <f t="shared" si="223"/>
        <v>0</v>
      </c>
    </row>
    <row r="2039" spans="1:20" x14ac:dyDescent="0.25">
      <c r="A2039">
        <v>0.92934965056306651</v>
      </c>
      <c r="B2039">
        <f t="shared" si="218"/>
        <v>1.4709645695262705</v>
      </c>
      <c r="C2039">
        <f t="shared" si="219"/>
        <v>0</v>
      </c>
      <c r="J2039">
        <f t="shared" si="220"/>
        <v>11.47096456952627</v>
      </c>
      <c r="K2039">
        <f t="shared" si="224"/>
        <v>1.0395824751722978E-19</v>
      </c>
      <c r="L2039">
        <f t="shared" si="221"/>
        <v>9.0481103170685393E-19</v>
      </c>
      <c r="S2039">
        <f t="shared" si="222"/>
        <v>14.709645695262704</v>
      </c>
      <c r="T2039">
        <f t="shared" si="223"/>
        <v>4.492673093592196E-36</v>
      </c>
    </row>
    <row r="2040" spans="1:20" x14ac:dyDescent="0.25">
      <c r="A2040">
        <v>0.40604876857814265</v>
      </c>
      <c r="B2040">
        <f t="shared" si="218"/>
        <v>-0.23772094547906095</v>
      </c>
      <c r="C2040">
        <f t="shared" si="219"/>
        <v>0</v>
      </c>
      <c r="J2040">
        <f t="shared" si="220"/>
        <v>9.7622790545209384</v>
      </c>
      <c r="K2040">
        <f t="shared" si="224"/>
        <v>0</v>
      </c>
      <c r="L2040">
        <f t="shared" si="221"/>
        <v>0</v>
      </c>
      <c r="S2040">
        <f t="shared" si="222"/>
        <v>-2.3772094547906093</v>
      </c>
      <c r="T2040">
        <f t="shared" si="223"/>
        <v>0</v>
      </c>
    </row>
    <row r="2041" spans="1:20" x14ac:dyDescent="0.25">
      <c r="A2041">
        <v>0.88085573900570691</v>
      </c>
      <c r="B2041">
        <f t="shared" si="218"/>
        <v>1.1792754215306276</v>
      </c>
      <c r="C2041">
        <f t="shared" si="219"/>
        <v>0</v>
      </c>
      <c r="J2041">
        <f t="shared" si="220"/>
        <v>11.179275421530628</v>
      </c>
      <c r="K2041">
        <f t="shared" si="224"/>
        <v>4.0568809161006364E-18</v>
      </c>
      <c r="L2041">
        <f t="shared" si="221"/>
        <v>1.6299019472155935E-17</v>
      </c>
      <c r="S2041">
        <f t="shared" si="222"/>
        <v>11.792754215306276</v>
      </c>
      <c r="T2041">
        <f t="shared" si="223"/>
        <v>1.4967143297605151E-19</v>
      </c>
    </row>
    <row r="2042" spans="1:20" x14ac:dyDescent="0.25">
      <c r="A2042">
        <v>0.81725516525772879</v>
      </c>
      <c r="B2042">
        <f t="shared" si="218"/>
        <v>0.90495416580165178</v>
      </c>
      <c r="C2042">
        <f t="shared" si="219"/>
        <v>0</v>
      </c>
      <c r="J2042">
        <f t="shared" si="220"/>
        <v>10.904954165801652</v>
      </c>
      <c r="K2042">
        <f t="shared" si="224"/>
        <v>1.0891099698127464E-16</v>
      </c>
      <c r="L2042">
        <f t="shared" si="221"/>
        <v>2.4702092494670071E-16</v>
      </c>
      <c r="S2042">
        <f t="shared" si="222"/>
        <v>9.0495416580165173</v>
      </c>
      <c r="T2042">
        <f t="shared" si="223"/>
        <v>0</v>
      </c>
    </row>
    <row r="2043" spans="1:20" x14ac:dyDescent="0.25">
      <c r="A2043">
        <v>0.19879757072664572</v>
      </c>
      <c r="B2043">
        <f t="shared" si="218"/>
        <v>-0.84592400260267564</v>
      </c>
      <c r="C2043">
        <f t="shared" si="219"/>
        <v>0</v>
      </c>
      <c r="J2043">
        <f t="shared" si="220"/>
        <v>9.1540759973973245</v>
      </c>
      <c r="K2043">
        <f t="shared" si="224"/>
        <v>0</v>
      </c>
      <c r="L2043">
        <f t="shared" si="221"/>
        <v>0</v>
      </c>
      <c r="S2043">
        <f t="shared" si="222"/>
        <v>-8.4592400260267571</v>
      </c>
      <c r="T2043">
        <f t="shared" si="223"/>
        <v>0</v>
      </c>
    </row>
    <row r="2044" spans="1:20" x14ac:dyDescent="0.25">
      <c r="A2044">
        <v>0.16284676656392102</v>
      </c>
      <c r="B2044">
        <f t="shared" si="218"/>
        <v>-0.98282508588437711</v>
      </c>
      <c r="C2044">
        <f t="shared" si="219"/>
        <v>0</v>
      </c>
      <c r="J2044">
        <f t="shared" si="220"/>
        <v>9.017174914115623</v>
      </c>
      <c r="K2044">
        <f t="shared" si="224"/>
        <v>0</v>
      </c>
      <c r="L2044">
        <f t="shared" si="221"/>
        <v>0</v>
      </c>
      <c r="S2044">
        <f t="shared" si="222"/>
        <v>-9.8282508588437718</v>
      </c>
      <c r="T2044">
        <f t="shared" si="223"/>
        <v>0</v>
      </c>
    </row>
    <row r="2045" spans="1:20" x14ac:dyDescent="0.25">
      <c r="A2045">
        <v>0.40101321451460309</v>
      </c>
      <c r="B2045">
        <f t="shared" si="218"/>
        <v>-0.25072539018863682</v>
      </c>
      <c r="C2045">
        <f t="shared" si="219"/>
        <v>0</v>
      </c>
      <c r="J2045">
        <f t="shared" si="220"/>
        <v>9.7492746098113638</v>
      </c>
      <c r="K2045">
        <f t="shared" si="224"/>
        <v>0</v>
      </c>
      <c r="L2045">
        <f t="shared" si="221"/>
        <v>0</v>
      </c>
      <c r="S2045">
        <f t="shared" si="222"/>
        <v>-2.5072539018863682</v>
      </c>
      <c r="T2045">
        <f t="shared" si="223"/>
        <v>0</v>
      </c>
    </row>
    <row r="2046" spans="1:20" x14ac:dyDescent="0.25">
      <c r="A2046">
        <v>0.42612994781334879</v>
      </c>
      <c r="B2046">
        <f t="shared" si="218"/>
        <v>-0.18623574268947896</v>
      </c>
      <c r="C2046">
        <f t="shared" si="219"/>
        <v>0</v>
      </c>
      <c r="J2046">
        <f t="shared" si="220"/>
        <v>9.8137642573105204</v>
      </c>
      <c r="K2046">
        <f t="shared" si="224"/>
        <v>0</v>
      </c>
      <c r="L2046">
        <f t="shared" si="221"/>
        <v>0</v>
      </c>
      <c r="S2046">
        <f t="shared" si="222"/>
        <v>-1.8623574268947896</v>
      </c>
      <c r="T2046">
        <f t="shared" si="223"/>
        <v>0</v>
      </c>
    </row>
    <row r="2047" spans="1:20" x14ac:dyDescent="0.25">
      <c r="A2047">
        <v>0.24088259529404585</v>
      </c>
      <c r="B2047">
        <f t="shared" si="218"/>
        <v>-0.70346631718653063</v>
      </c>
      <c r="C2047">
        <f t="shared" si="219"/>
        <v>0</v>
      </c>
      <c r="J2047">
        <f t="shared" si="220"/>
        <v>9.2965336828134699</v>
      </c>
      <c r="K2047">
        <f t="shared" si="224"/>
        <v>0</v>
      </c>
      <c r="L2047">
        <f t="shared" si="221"/>
        <v>0</v>
      </c>
      <c r="S2047">
        <f t="shared" si="222"/>
        <v>-7.0346631718653061</v>
      </c>
      <c r="T2047">
        <f t="shared" si="223"/>
        <v>0</v>
      </c>
    </row>
    <row r="2048" spans="1:20" x14ac:dyDescent="0.25">
      <c r="A2048">
        <v>0.29953917050691242</v>
      </c>
      <c r="B2048">
        <f t="shared" si="218"/>
        <v>-0.52572636730016498</v>
      </c>
      <c r="C2048">
        <f t="shared" si="219"/>
        <v>0</v>
      </c>
      <c r="J2048">
        <f t="shared" si="220"/>
        <v>9.4742736326998358</v>
      </c>
      <c r="K2048">
        <f t="shared" si="224"/>
        <v>0</v>
      </c>
      <c r="L2048">
        <f t="shared" si="221"/>
        <v>0</v>
      </c>
      <c r="S2048">
        <f t="shared" si="222"/>
        <v>-5.25726367300165</v>
      </c>
      <c r="T2048">
        <f t="shared" si="223"/>
        <v>0</v>
      </c>
    </row>
    <row r="2049" spans="1:20" x14ac:dyDescent="0.25">
      <c r="A2049">
        <v>0.59468367564928126</v>
      </c>
      <c r="B2049">
        <f t="shared" si="218"/>
        <v>0.23960995228347198</v>
      </c>
      <c r="C2049">
        <f t="shared" si="219"/>
        <v>0</v>
      </c>
      <c r="J2049">
        <f t="shared" si="220"/>
        <v>10.239609952283471</v>
      </c>
      <c r="K2049">
        <f t="shared" si="224"/>
        <v>1.6982921392005726E-13</v>
      </c>
      <c r="L2049">
        <f t="shared" si="221"/>
        <v>1.7986494025091744E-13</v>
      </c>
      <c r="S2049">
        <f t="shared" si="222"/>
        <v>2.3960995228347199</v>
      </c>
      <c r="T2049">
        <f t="shared" si="223"/>
        <v>0</v>
      </c>
    </row>
    <row r="2050" spans="1:20" x14ac:dyDescent="0.25">
      <c r="A2050">
        <v>0.85598315378276923</v>
      </c>
      <c r="B2050">
        <f t="shared" si="218"/>
        <v>1.0624450477357985</v>
      </c>
      <c r="C2050">
        <f t="shared" si="219"/>
        <v>0</v>
      </c>
      <c r="J2050">
        <f t="shared" si="220"/>
        <v>11.062445047735798</v>
      </c>
      <c r="K2050">
        <f t="shared" si="224"/>
        <v>1.6778756578758227E-17</v>
      </c>
      <c r="L2050">
        <f t="shared" si="221"/>
        <v>5.1878428937515421E-17</v>
      </c>
      <c r="S2050">
        <f t="shared" si="222"/>
        <v>10.624450477357986</v>
      </c>
      <c r="T2050">
        <f t="shared" si="223"/>
        <v>5.7552989811160365E-14</v>
      </c>
    </row>
    <row r="2051" spans="1:20" x14ac:dyDescent="0.25">
      <c r="A2051">
        <v>0.45197912533951839</v>
      </c>
      <c r="B2051">
        <f t="shared" si="218"/>
        <v>-0.12066264126807151</v>
      </c>
      <c r="C2051">
        <f t="shared" si="219"/>
        <v>0</v>
      </c>
      <c r="J2051">
        <f t="shared" si="220"/>
        <v>9.8793373587319291</v>
      </c>
      <c r="K2051">
        <f t="shared" si="224"/>
        <v>0</v>
      </c>
      <c r="L2051">
        <f t="shared" si="221"/>
        <v>0</v>
      </c>
      <c r="S2051">
        <f t="shared" si="222"/>
        <v>-1.2066264126807151</v>
      </c>
      <c r="T2051">
        <f t="shared" si="223"/>
        <v>0</v>
      </c>
    </row>
    <row r="2052" spans="1:20" x14ac:dyDescent="0.25">
      <c r="A2052">
        <v>0.56483657338175608</v>
      </c>
      <c r="B2052">
        <f t="shared" si="218"/>
        <v>0.16324332759358062</v>
      </c>
      <c r="C2052">
        <f t="shared" si="219"/>
        <v>0</v>
      </c>
      <c r="J2052">
        <f t="shared" si="220"/>
        <v>10.16324332759358</v>
      </c>
      <c r="K2052">
        <f t="shared" si="224"/>
        <v>3.7305959846332612E-13</v>
      </c>
      <c r="L2052">
        <f t="shared" si="221"/>
        <v>3.8313468000394205E-13</v>
      </c>
      <c r="S2052">
        <f t="shared" si="222"/>
        <v>1.6324332759358062</v>
      </c>
      <c r="T2052">
        <f t="shared" si="223"/>
        <v>0</v>
      </c>
    </row>
    <row r="2053" spans="1:20" x14ac:dyDescent="0.25">
      <c r="A2053">
        <v>0.90197454756309703</v>
      </c>
      <c r="B2053">
        <f t="shared" si="218"/>
        <v>1.2928848013846961</v>
      </c>
      <c r="C2053">
        <f t="shared" si="219"/>
        <v>0</v>
      </c>
      <c r="J2053">
        <f t="shared" si="220"/>
        <v>11.292884801384696</v>
      </c>
      <c r="K2053">
        <f t="shared" si="224"/>
        <v>9.9359187133828965E-19</v>
      </c>
      <c r="L2053">
        <f t="shared" si="221"/>
        <v>5.28632004851188E-18</v>
      </c>
      <c r="S2053">
        <f t="shared" si="222"/>
        <v>12.928848013846961</v>
      </c>
      <c r="T2053">
        <f t="shared" si="223"/>
        <v>1.5040469199225897E-25</v>
      </c>
    </row>
    <row r="2054" spans="1:20" x14ac:dyDescent="0.25">
      <c r="A2054">
        <v>0.22837000640888699</v>
      </c>
      <c r="B2054">
        <f t="shared" si="218"/>
        <v>-0.74422558376859715</v>
      </c>
      <c r="C2054">
        <f t="shared" si="219"/>
        <v>0</v>
      </c>
      <c r="J2054">
        <f t="shared" si="220"/>
        <v>9.2557744162314037</v>
      </c>
      <c r="K2054">
        <f t="shared" si="224"/>
        <v>0</v>
      </c>
      <c r="L2054">
        <f t="shared" si="221"/>
        <v>0</v>
      </c>
      <c r="S2054">
        <f t="shared" si="222"/>
        <v>-7.4422558376859715</v>
      </c>
      <c r="T2054">
        <f t="shared" si="223"/>
        <v>0</v>
      </c>
    </row>
    <row r="2055" spans="1:20" x14ac:dyDescent="0.25">
      <c r="A2055">
        <v>0.64156010620441295</v>
      </c>
      <c r="B2055">
        <f t="shared" ref="B2055:B2118" si="225">NORMINV(A2055,0,1)</f>
        <v>0.3626320200880977</v>
      </c>
      <c r="C2055">
        <f t="shared" ref="C2055:C2118" si="226">IF(B2055&gt;10,B2055,0)*10^9</f>
        <v>0</v>
      </c>
      <c r="J2055">
        <f t="shared" ref="J2055:J2118" si="227">NORMINV(A2055,10,1)</f>
        <v>10.362632020088098</v>
      </c>
      <c r="K2055">
        <f t="shared" si="224"/>
        <v>4.6638496700350418E-14</v>
      </c>
      <c r="L2055">
        <f t="shared" ref="L2055:L2118" si="228">IF(J2055&gt;10,J2055,0)*NORMDIST(J2055,0,1,0)*10^9/NORMDIST(J2055,10,1,0)</f>
        <v>5.319307887414917E-14</v>
      </c>
      <c r="S2055">
        <f t="shared" ref="S2055:S2118" si="229">NORMINV(A2055,0,10)</f>
        <v>3.626320200880977</v>
      </c>
      <c r="T2055">
        <f t="shared" ref="T2055:T2118" si="230">IF(S2055&gt;10,S2055,0)*NORMDIST(S2055,0,1,0)*10^9/NORMDIST(S2055,0,10,0)</f>
        <v>0</v>
      </c>
    </row>
    <row r="2056" spans="1:20" x14ac:dyDescent="0.25">
      <c r="A2056">
        <v>0.50737022003845333</v>
      </c>
      <c r="B2056">
        <f t="shared" si="225"/>
        <v>1.8475452960617204E-2</v>
      </c>
      <c r="C2056">
        <f t="shared" si="226"/>
        <v>0</v>
      </c>
      <c r="J2056">
        <f t="shared" si="227"/>
        <v>10.018475452960617</v>
      </c>
      <c r="K2056">
        <f t="shared" si="224"/>
        <v>1.6057999033561876E-12</v>
      </c>
      <c r="L2056">
        <f t="shared" si="228"/>
        <v>1.6063481244484774E-12</v>
      </c>
      <c r="S2056">
        <f t="shared" si="229"/>
        <v>0.18475452960617203</v>
      </c>
      <c r="T2056">
        <f t="shared" si="230"/>
        <v>0</v>
      </c>
    </row>
    <row r="2057" spans="1:20" x14ac:dyDescent="0.25">
      <c r="A2057">
        <v>0.2455519272438734</v>
      </c>
      <c r="B2057">
        <f t="shared" si="225"/>
        <v>-0.68855419489957193</v>
      </c>
      <c r="C2057">
        <f t="shared" si="226"/>
        <v>0</v>
      </c>
      <c r="J2057">
        <f t="shared" si="227"/>
        <v>9.3114458051004281</v>
      </c>
      <c r="K2057">
        <f t="shared" ref="K2057:K2120" si="231">IF(J2057&gt;10,J2057,0)*(EXP(-(J2057^2)/2)*10^9)/EXP(-(J2057-10)^2/2)</f>
        <v>0</v>
      </c>
      <c r="L2057">
        <f t="shared" si="228"/>
        <v>0</v>
      </c>
      <c r="S2057">
        <f t="shared" si="229"/>
        <v>-6.8855419489957193</v>
      </c>
      <c r="T2057">
        <f t="shared" si="230"/>
        <v>0</v>
      </c>
    </row>
    <row r="2058" spans="1:20" x14ac:dyDescent="0.25">
      <c r="A2058">
        <v>0.56859035004730374</v>
      </c>
      <c r="B2058">
        <f t="shared" si="225"/>
        <v>0.17278643508120539</v>
      </c>
      <c r="C2058">
        <f t="shared" si="226"/>
        <v>0</v>
      </c>
      <c r="J2058">
        <f t="shared" si="227"/>
        <v>10.172786435081205</v>
      </c>
      <c r="K2058">
        <f t="shared" si="231"/>
        <v>3.383357978884368E-13</v>
      </c>
      <c r="L2058">
        <f t="shared" si="228"/>
        <v>3.4858916088472695E-13</v>
      </c>
      <c r="S2058">
        <f t="shared" si="229"/>
        <v>1.7278643508120539</v>
      </c>
      <c r="T2058">
        <f t="shared" si="230"/>
        <v>0</v>
      </c>
    </row>
    <row r="2059" spans="1:20" x14ac:dyDescent="0.25">
      <c r="A2059">
        <v>0.85348063600573743</v>
      </c>
      <c r="B2059">
        <f t="shared" si="225"/>
        <v>1.0514788286938157</v>
      </c>
      <c r="C2059">
        <f t="shared" si="226"/>
        <v>0</v>
      </c>
      <c r="J2059">
        <f t="shared" si="227"/>
        <v>11.051478828693815</v>
      </c>
      <c r="K2059">
        <f t="shared" si="231"/>
        <v>1.9143548125838218E-17</v>
      </c>
      <c r="L2059">
        <f t="shared" si="228"/>
        <v>5.7833805419653602E-17</v>
      </c>
      <c r="S2059">
        <f t="shared" si="229"/>
        <v>10.514788286938156</v>
      </c>
      <c r="T2059">
        <f t="shared" si="230"/>
        <v>1.7943759789506517E-13</v>
      </c>
    </row>
    <row r="2060" spans="1:20" x14ac:dyDescent="0.25">
      <c r="A2060">
        <v>0.13672292245246742</v>
      </c>
      <c r="B2060">
        <f t="shared" si="225"/>
        <v>-1.0951616013265835</v>
      </c>
      <c r="C2060">
        <f t="shared" si="226"/>
        <v>0</v>
      </c>
      <c r="J2060">
        <f t="shared" si="227"/>
        <v>8.9048383986734159</v>
      </c>
      <c r="K2060">
        <f t="shared" si="231"/>
        <v>0</v>
      </c>
      <c r="L2060">
        <f t="shared" si="228"/>
        <v>0</v>
      </c>
      <c r="S2060">
        <f t="shared" si="229"/>
        <v>-10.951616013265834</v>
      </c>
      <c r="T2060">
        <f t="shared" si="230"/>
        <v>0</v>
      </c>
    </row>
    <row r="2061" spans="1:20" x14ac:dyDescent="0.25">
      <c r="A2061">
        <v>0.67357402264473398</v>
      </c>
      <c r="B2061">
        <f t="shared" si="225"/>
        <v>0.44980374853804822</v>
      </c>
      <c r="C2061">
        <f t="shared" si="226"/>
        <v>0</v>
      </c>
      <c r="J2061">
        <f t="shared" si="227"/>
        <v>10.449803748538049</v>
      </c>
      <c r="K2061">
        <f t="shared" si="231"/>
        <v>1.832496856706801E-14</v>
      </c>
      <c r="L2061">
        <f t="shared" si="228"/>
        <v>2.2434230610228516E-14</v>
      </c>
      <c r="S2061">
        <f t="shared" si="229"/>
        <v>4.4980374853804825</v>
      </c>
      <c r="T2061">
        <f t="shared" si="230"/>
        <v>0</v>
      </c>
    </row>
    <row r="2062" spans="1:20" x14ac:dyDescent="0.25">
      <c r="A2062">
        <v>2.4109622486037782E-3</v>
      </c>
      <c r="B2062">
        <f t="shared" si="225"/>
        <v>-2.8186954476264616</v>
      </c>
      <c r="C2062">
        <f t="shared" si="226"/>
        <v>0</v>
      </c>
      <c r="J2062">
        <f t="shared" si="227"/>
        <v>7.1813045523735379</v>
      </c>
      <c r="K2062">
        <f t="shared" si="231"/>
        <v>0</v>
      </c>
      <c r="L2062">
        <f t="shared" si="228"/>
        <v>0</v>
      </c>
      <c r="S2062">
        <f t="shared" si="229"/>
        <v>-28.186954476264617</v>
      </c>
      <c r="T2062">
        <f t="shared" si="230"/>
        <v>0</v>
      </c>
    </row>
    <row r="2063" spans="1:20" x14ac:dyDescent="0.25">
      <c r="A2063">
        <v>0.40031128879665517</v>
      </c>
      <c r="B2063">
        <f t="shared" si="225"/>
        <v>-0.25254145261595107</v>
      </c>
      <c r="C2063">
        <f t="shared" si="226"/>
        <v>0</v>
      </c>
      <c r="J2063">
        <f t="shared" si="227"/>
        <v>9.7474585473840492</v>
      </c>
      <c r="K2063">
        <f t="shared" si="231"/>
        <v>0</v>
      </c>
      <c r="L2063">
        <f t="shared" si="228"/>
        <v>0</v>
      </c>
      <c r="S2063">
        <f t="shared" si="229"/>
        <v>-2.5254145261595107</v>
      </c>
      <c r="T2063">
        <f t="shared" si="230"/>
        <v>0</v>
      </c>
    </row>
    <row r="2064" spans="1:20" x14ac:dyDescent="0.25">
      <c r="A2064">
        <v>0.94534134952848903</v>
      </c>
      <c r="B2064">
        <f t="shared" si="225"/>
        <v>1.6012692306137943</v>
      </c>
      <c r="C2064">
        <f t="shared" si="226"/>
        <v>0</v>
      </c>
      <c r="J2064">
        <f t="shared" si="227"/>
        <v>11.601269230613795</v>
      </c>
      <c r="K2064">
        <f t="shared" si="231"/>
        <v>1.9142516258244921E-20</v>
      </c>
      <c r="L2064">
        <f t="shared" si="228"/>
        <v>2.4863227364774794E-19</v>
      </c>
      <c r="S2064">
        <f t="shared" si="229"/>
        <v>16.012692306137943</v>
      </c>
      <c r="T2064">
        <f t="shared" si="230"/>
        <v>1.2114897825384665E-44</v>
      </c>
    </row>
    <row r="2065" spans="1:20" x14ac:dyDescent="0.25">
      <c r="A2065">
        <v>0.91811883907589953</v>
      </c>
      <c r="B2065">
        <f t="shared" si="225"/>
        <v>1.3925288161364984</v>
      </c>
      <c r="C2065">
        <f t="shared" si="226"/>
        <v>0</v>
      </c>
      <c r="J2065">
        <f t="shared" si="227"/>
        <v>11.392528816136497</v>
      </c>
      <c r="K2065">
        <f t="shared" si="231"/>
        <v>2.8318089495700109E-19</v>
      </c>
      <c r="L2065">
        <f t="shared" si="228"/>
        <v>1.9688844690958181E-18</v>
      </c>
      <c r="S2065">
        <f t="shared" si="229"/>
        <v>13.925288161364984</v>
      </c>
      <c r="T2065">
        <f t="shared" si="230"/>
        <v>2.8646275895687381E-31</v>
      </c>
    </row>
    <row r="2066" spans="1:20" x14ac:dyDescent="0.25">
      <c r="A2066">
        <v>0.20505386516922514</v>
      </c>
      <c r="B2066">
        <f t="shared" si="225"/>
        <v>-0.82370406289544662</v>
      </c>
      <c r="C2066">
        <f t="shared" si="226"/>
        <v>0</v>
      </c>
      <c r="J2066">
        <f t="shared" si="227"/>
        <v>9.1762959371045536</v>
      </c>
      <c r="K2066">
        <f t="shared" si="231"/>
        <v>0</v>
      </c>
      <c r="L2066">
        <f t="shared" si="228"/>
        <v>0</v>
      </c>
      <c r="S2066">
        <f t="shared" si="229"/>
        <v>-8.2370406289544658</v>
      </c>
      <c r="T2066">
        <f t="shared" si="230"/>
        <v>0</v>
      </c>
    </row>
    <row r="2067" spans="1:20" x14ac:dyDescent="0.25">
      <c r="A2067">
        <v>0.14178899502548295</v>
      </c>
      <c r="B2067">
        <f t="shared" si="225"/>
        <v>-1.0723162953130183</v>
      </c>
      <c r="C2067">
        <f t="shared" si="226"/>
        <v>0</v>
      </c>
      <c r="J2067">
        <f t="shared" si="227"/>
        <v>8.9276837046869808</v>
      </c>
      <c r="K2067">
        <f t="shared" si="231"/>
        <v>0</v>
      </c>
      <c r="L2067">
        <f t="shared" si="228"/>
        <v>0</v>
      </c>
      <c r="S2067">
        <f t="shared" si="229"/>
        <v>-10.723162953130183</v>
      </c>
      <c r="T2067">
        <f t="shared" si="230"/>
        <v>0</v>
      </c>
    </row>
    <row r="2068" spans="1:20" x14ac:dyDescent="0.25">
      <c r="A2068">
        <v>0.19818720053712577</v>
      </c>
      <c r="B2068">
        <f t="shared" si="225"/>
        <v>-0.84811415167348958</v>
      </c>
      <c r="C2068">
        <f t="shared" si="226"/>
        <v>0</v>
      </c>
      <c r="J2068">
        <f t="shared" si="227"/>
        <v>9.1518858483265113</v>
      </c>
      <c r="K2068">
        <f t="shared" si="231"/>
        <v>0</v>
      </c>
      <c r="L2068">
        <f t="shared" si="228"/>
        <v>0</v>
      </c>
      <c r="S2068">
        <f t="shared" si="229"/>
        <v>-8.4811415167348958</v>
      </c>
      <c r="T2068">
        <f t="shared" si="230"/>
        <v>0</v>
      </c>
    </row>
    <row r="2069" spans="1:20" x14ac:dyDescent="0.25">
      <c r="A2069">
        <v>0.15137180700094607</v>
      </c>
      <c r="B2069">
        <f t="shared" si="225"/>
        <v>-1.0305676477356969</v>
      </c>
      <c r="C2069">
        <f t="shared" si="226"/>
        <v>0</v>
      </c>
      <c r="J2069">
        <f t="shared" si="227"/>
        <v>8.9694323522643025</v>
      </c>
      <c r="K2069">
        <f t="shared" si="231"/>
        <v>0</v>
      </c>
      <c r="L2069">
        <f t="shared" si="228"/>
        <v>0</v>
      </c>
      <c r="S2069">
        <f t="shared" si="229"/>
        <v>-10.305676477356968</v>
      </c>
      <c r="T2069">
        <f t="shared" si="230"/>
        <v>0</v>
      </c>
    </row>
    <row r="2070" spans="1:20" x14ac:dyDescent="0.25">
      <c r="A2070">
        <v>0.25809503463850825</v>
      </c>
      <c r="B2070">
        <f t="shared" si="225"/>
        <v>-0.64922946494165501</v>
      </c>
      <c r="C2070">
        <f t="shared" si="226"/>
        <v>0</v>
      </c>
      <c r="J2070">
        <f t="shared" si="227"/>
        <v>9.350770535058345</v>
      </c>
      <c r="K2070">
        <f t="shared" si="231"/>
        <v>0</v>
      </c>
      <c r="L2070">
        <f t="shared" si="228"/>
        <v>0</v>
      </c>
      <c r="S2070">
        <f t="shared" si="229"/>
        <v>-6.4922946494165501</v>
      </c>
      <c r="T2070">
        <f t="shared" si="230"/>
        <v>0</v>
      </c>
    </row>
    <row r="2071" spans="1:20" x14ac:dyDescent="0.25">
      <c r="A2071">
        <v>0.53865169225135046</v>
      </c>
      <c r="B2071">
        <f t="shared" si="225"/>
        <v>9.703749844800337E-2</v>
      </c>
      <c r="C2071">
        <f t="shared" si="226"/>
        <v>0</v>
      </c>
      <c r="J2071">
        <f t="shared" si="227"/>
        <v>10.097037498448003</v>
      </c>
      <c r="K2071">
        <f t="shared" si="231"/>
        <v>7.3105817190138897E-13</v>
      </c>
      <c r="L2071">
        <f t="shared" si="228"/>
        <v>7.3797452955965271E-13</v>
      </c>
      <c r="S2071">
        <f t="shared" si="229"/>
        <v>0.97037498448003368</v>
      </c>
      <c r="T2071">
        <f t="shared" si="230"/>
        <v>0</v>
      </c>
    </row>
    <row r="2072" spans="1:20" x14ac:dyDescent="0.25">
      <c r="A2072">
        <v>0.89648121585741747</v>
      </c>
      <c r="B2072">
        <f t="shared" si="225"/>
        <v>1.2617533080024308</v>
      </c>
      <c r="C2072">
        <f t="shared" si="226"/>
        <v>0</v>
      </c>
      <c r="J2072">
        <f t="shared" si="227"/>
        <v>11.261753308002431</v>
      </c>
      <c r="K2072">
        <f t="shared" si="231"/>
        <v>1.4647071755796581E-18</v>
      </c>
      <c r="L2072">
        <f t="shared" si="228"/>
        <v>7.1970898196195002E-18</v>
      </c>
      <c r="S2072">
        <f t="shared" si="229"/>
        <v>12.617533080024309</v>
      </c>
      <c r="T2072">
        <f t="shared" si="230"/>
        <v>7.5226668932938541E-24</v>
      </c>
    </row>
    <row r="2073" spans="1:20" x14ac:dyDescent="0.25">
      <c r="A2073">
        <v>0.72011474959562971</v>
      </c>
      <c r="B2073">
        <f t="shared" si="225"/>
        <v>0.58318242539350262</v>
      </c>
      <c r="C2073">
        <f t="shared" si="226"/>
        <v>0</v>
      </c>
      <c r="J2073">
        <f t="shared" si="227"/>
        <v>10.583182425393503</v>
      </c>
      <c r="K2073">
        <f t="shared" si="231"/>
        <v>4.2604824889521258E-15</v>
      </c>
      <c r="L2073">
        <f t="shared" si="228"/>
        <v>5.9863636368553739E-15</v>
      </c>
      <c r="S2073">
        <f t="shared" si="229"/>
        <v>5.831824253935026</v>
      </c>
      <c r="T2073">
        <f t="shared" si="230"/>
        <v>0</v>
      </c>
    </row>
    <row r="2074" spans="1:20" x14ac:dyDescent="0.25">
      <c r="A2074">
        <v>0.57109286782433544</v>
      </c>
      <c r="B2074">
        <f t="shared" si="225"/>
        <v>0.17915720640179561</v>
      </c>
      <c r="C2074">
        <f t="shared" si="226"/>
        <v>0</v>
      </c>
      <c r="J2074">
        <f t="shared" si="227"/>
        <v>10.179157206401795</v>
      </c>
      <c r="K2074">
        <f t="shared" si="231"/>
        <v>3.1694082412713481E-13</v>
      </c>
      <c r="L2074">
        <f t="shared" si="228"/>
        <v>3.2727879324170837E-13</v>
      </c>
      <c r="S2074">
        <f t="shared" si="229"/>
        <v>1.7915720640179562</v>
      </c>
      <c r="T2074">
        <f t="shared" si="230"/>
        <v>0</v>
      </c>
    </row>
    <row r="2075" spans="1:20" x14ac:dyDescent="0.25">
      <c r="A2075">
        <v>0.51304666280098876</v>
      </c>
      <c r="B2075">
        <f t="shared" si="225"/>
        <v>3.2708965355754939E-2</v>
      </c>
      <c r="C2075">
        <f t="shared" si="226"/>
        <v>0</v>
      </c>
      <c r="J2075">
        <f t="shared" si="227"/>
        <v>10.032708965355756</v>
      </c>
      <c r="K2075">
        <f t="shared" si="231"/>
        <v>1.3937222903795292E-12</v>
      </c>
      <c r="L2075">
        <f t="shared" si="228"/>
        <v>1.3952141989231442E-12</v>
      </c>
      <c r="S2075">
        <f t="shared" si="229"/>
        <v>0.32708965355754938</v>
      </c>
      <c r="T2075">
        <f t="shared" si="230"/>
        <v>0</v>
      </c>
    </row>
    <row r="2076" spans="1:20" x14ac:dyDescent="0.25">
      <c r="A2076">
        <v>0.32096316415906245</v>
      </c>
      <c r="B2076">
        <f t="shared" si="225"/>
        <v>-0.46500716118221513</v>
      </c>
      <c r="C2076">
        <f t="shared" si="226"/>
        <v>0</v>
      </c>
      <c r="J2076">
        <f t="shared" si="227"/>
        <v>9.534992838817784</v>
      </c>
      <c r="K2076">
        <f t="shared" si="231"/>
        <v>0</v>
      </c>
      <c r="L2076">
        <f t="shared" si="228"/>
        <v>0</v>
      </c>
      <c r="S2076">
        <f t="shared" si="229"/>
        <v>-4.6500716118221517</v>
      </c>
      <c r="T2076">
        <f t="shared" si="230"/>
        <v>0</v>
      </c>
    </row>
    <row r="2077" spans="1:20" x14ac:dyDescent="0.25">
      <c r="A2077">
        <v>0.13974425489059114</v>
      </c>
      <c r="B2077">
        <f t="shared" si="225"/>
        <v>-1.0814690748840121</v>
      </c>
      <c r="C2077">
        <f t="shared" si="226"/>
        <v>0</v>
      </c>
      <c r="J2077">
        <f t="shared" si="227"/>
        <v>8.9185309251159879</v>
      </c>
      <c r="K2077">
        <f t="shared" si="231"/>
        <v>0</v>
      </c>
      <c r="L2077">
        <f t="shared" si="228"/>
        <v>0</v>
      </c>
      <c r="S2077">
        <f t="shared" si="229"/>
        <v>-10.814690748840121</v>
      </c>
      <c r="T2077">
        <f t="shared" si="230"/>
        <v>0</v>
      </c>
    </row>
    <row r="2078" spans="1:20" x14ac:dyDescent="0.25">
      <c r="A2078">
        <v>2.3743400372325817E-2</v>
      </c>
      <c r="B2078">
        <f t="shared" si="225"/>
        <v>-1.9819324566017711</v>
      </c>
      <c r="C2078">
        <f t="shared" si="226"/>
        <v>0</v>
      </c>
      <c r="J2078">
        <f t="shared" si="227"/>
        <v>8.018067543398228</v>
      </c>
      <c r="K2078">
        <f t="shared" si="231"/>
        <v>0</v>
      </c>
      <c r="L2078">
        <f t="shared" si="228"/>
        <v>0</v>
      </c>
      <c r="S2078">
        <f t="shared" si="229"/>
        <v>-19.819324566017713</v>
      </c>
      <c r="T2078">
        <f t="shared" si="230"/>
        <v>0</v>
      </c>
    </row>
    <row r="2079" spans="1:20" x14ac:dyDescent="0.25">
      <c r="A2079">
        <v>0.64705343791009251</v>
      </c>
      <c r="B2079">
        <f t="shared" si="225"/>
        <v>0.37737744771692816</v>
      </c>
      <c r="C2079">
        <f t="shared" si="226"/>
        <v>0</v>
      </c>
      <c r="J2079">
        <f t="shared" si="227"/>
        <v>10.377377447716928</v>
      </c>
      <c r="K2079">
        <f t="shared" si="231"/>
        <v>3.9864340723692015E-14</v>
      </c>
      <c r="L2079">
        <f t="shared" si="228"/>
        <v>4.5965722061804222E-14</v>
      </c>
      <c r="S2079">
        <f t="shared" si="229"/>
        <v>3.7737744771692814</v>
      </c>
      <c r="T2079">
        <f t="shared" si="230"/>
        <v>0</v>
      </c>
    </row>
    <row r="2080" spans="1:20" x14ac:dyDescent="0.25">
      <c r="A2080">
        <v>0.56202887050996431</v>
      </c>
      <c r="B2080">
        <f t="shared" si="225"/>
        <v>0.1561151472437507</v>
      </c>
      <c r="C2080">
        <f t="shared" si="226"/>
        <v>0</v>
      </c>
      <c r="J2080">
        <f t="shared" si="227"/>
        <v>10.156115147243751</v>
      </c>
      <c r="K2080">
        <f t="shared" si="231"/>
        <v>4.0125407166829326E-13</v>
      </c>
      <c r="L2080">
        <f t="shared" si="228"/>
        <v>4.1115355631268519E-13</v>
      </c>
      <c r="S2080">
        <f t="shared" si="229"/>
        <v>1.5611514724375071</v>
      </c>
      <c r="T2080">
        <f t="shared" si="230"/>
        <v>0</v>
      </c>
    </row>
    <row r="2081" spans="1:20" x14ac:dyDescent="0.25">
      <c r="A2081">
        <v>0.12994781334879604</v>
      </c>
      <c r="B2081">
        <f t="shared" si="225"/>
        <v>-1.1266378561028054</v>
      </c>
      <c r="C2081">
        <f t="shared" si="226"/>
        <v>0</v>
      </c>
      <c r="J2081">
        <f t="shared" si="227"/>
        <v>8.8733621438971948</v>
      </c>
      <c r="K2081">
        <f t="shared" si="231"/>
        <v>0</v>
      </c>
      <c r="L2081">
        <f t="shared" si="228"/>
        <v>0</v>
      </c>
      <c r="S2081">
        <f t="shared" si="229"/>
        <v>-11.266378561028054</v>
      </c>
      <c r="T2081">
        <f t="shared" si="230"/>
        <v>0</v>
      </c>
    </row>
    <row r="2082" spans="1:20" x14ac:dyDescent="0.25">
      <c r="A2082">
        <v>0.98519852290414134</v>
      </c>
      <c r="B2082">
        <f t="shared" si="225"/>
        <v>2.1753626086839866</v>
      </c>
      <c r="C2082">
        <f t="shared" si="226"/>
        <v>0</v>
      </c>
      <c r="J2082">
        <f t="shared" si="227"/>
        <v>12.175362608683987</v>
      </c>
      <c r="K2082">
        <f t="shared" si="231"/>
        <v>7.3808879830636298E-24</v>
      </c>
      <c r="L2082">
        <f t="shared" si="228"/>
        <v>8.3806564567605356E-22</v>
      </c>
      <c r="S2082">
        <f t="shared" si="229"/>
        <v>21.753626086839866</v>
      </c>
      <c r="T2082">
        <f t="shared" si="230"/>
        <v>4.0424547922276844E-91</v>
      </c>
    </row>
    <row r="2083" spans="1:20" x14ac:dyDescent="0.25">
      <c r="A2083">
        <v>0.749992370372631</v>
      </c>
      <c r="B2083">
        <f t="shared" si="225"/>
        <v>0.67446574098253786</v>
      </c>
      <c r="C2083">
        <f t="shared" si="226"/>
        <v>0</v>
      </c>
      <c r="J2083">
        <f t="shared" si="227"/>
        <v>10.674465740982537</v>
      </c>
      <c r="K2083">
        <f t="shared" si="231"/>
        <v>1.5377730469630715E-15</v>
      </c>
      <c r="L2083">
        <f t="shared" si="228"/>
        <v>2.4235643590965116E-15</v>
      </c>
      <c r="S2083">
        <f t="shared" si="229"/>
        <v>6.7446574098253791</v>
      </c>
      <c r="T2083">
        <f t="shared" si="230"/>
        <v>0</v>
      </c>
    </row>
    <row r="2084" spans="1:20" x14ac:dyDescent="0.25">
      <c r="A2084">
        <v>0.9421674245429853</v>
      </c>
      <c r="B2084">
        <f t="shared" si="225"/>
        <v>1.5732318155549356</v>
      </c>
      <c r="C2084">
        <f t="shared" si="226"/>
        <v>0</v>
      </c>
      <c r="J2084">
        <f t="shared" si="227"/>
        <v>11.573231815554935</v>
      </c>
      <c r="K2084">
        <f t="shared" si="231"/>
        <v>2.7629142909986309E-20</v>
      </c>
      <c r="L2084">
        <f t="shared" si="228"/>
        <v>3.283005381342388E-19</v>
      </c>
      <c r="S2084">
        <f t="shared" si="229"/>
        <v>15.732318155549356</v>
      </c>
      <c r="T2084">
        <f t="shared" si="230"/>
        <v>9.7506983251529637E-43</v>
      </c>
    </row>
    <row r="2085" spans="1:20" x14ac:dyDescent="0.25">
      <c r="A2085">
        <v>0.9719229712820826</v>
      </c>
      <c r="B2085">
        <f t="shared" si="225"/>
        <v>1.9098381356742959</v>
      </c>
      <c r="C2085">
        <f t="shared" si="226"/>
        <v>0</v>
      </c>
      <c r="J2085">
        <f t="shared" si="227"/>
        <v>11.909838135674296</v>
      </c>
      <c r="K2085">
        <f t="shared" si="231"/>
        <v>3.039337652608431E-22</v>
      </c>
      <c r="L2085">
        <f t="shared" si="228"/>
        <v>1.1664338849527856E-20</v>
      </c>
      <c r="S2085">
        <f t="shared" si="229"/>
        <v>19.098381356742959</v>
      </c>
      <c r="T2085">
        <f t="shared" si="230"/>
        <v>7.3956831192244234E-68</v>
      </c>
    </row>
    <row r="2086" spans="1:20" x14ac:dyDescent="0.25">
      <c r="A2086">
        <v>0.3660695211645863</v>
      </c>
      <c r="B2086">
        <f t="shared" si="225"/>
        <v>-0.3422815189179883</v>
      </c>
      <c r="C2086">
        <f t="shared" si="226"/>
        <v>0</v>
      </c>
      <c r="J2086">
        <f t="shared" si="227"/>
        <v>9.6577184810820125</v>
      </c>
      <c r="K2086">
        <f t="shared" si="231"/>
        <v>0</v>
      </c>
      <c r="L2086">
        <f t="shared" si="228"/>
        <v>0</v>
      </c>
      <c r="S2086">
        <f t="shared" si="229"/>
        <v>-3.4228151891798833</v>
      </c>
      <c r="T2086">
        <f t="shared" si="230"/>
        <v>0</v>
      </c>
    </row>
    <row r="2087" spans="1:20" x14ac:dyDescent="0.25">
      <c r="A2087">
        <v>0.32639545884578997</v>
      </c>
      <c r="B2087">
        <f t="shared" si="225"/>
        <v>-0.44988839240419576</v>
      </c>
      <c r="C2087">
        <f t="shared" si="226"/>
        <v>0</v>
      </c>
      <c r="J2087">
        <f t="shared" si="227"/>
        <v>9.5501116075958041</v>
      </c>
      <c r="K2087">
        <f t="shared" si="231"/>
        <v>0</v>
      </c>
      <c r="L2087">
        <f t="shared" si="228"/>
        <v>0</v>
      </c>
      <c r="S2087">
        <f t="shared" si="229"/>
        <v>-4.4988839240419578</v>
      </c>
      <c r="T2087">
        <f t="shared" si="230"/>
        <v>0</v>
      </c>
    </row>
    <row r="2088" spans="1:20" x14ac:dyDescent="0.25">
      <c r="A2088">
        <v>0.73708304086428422</v>
      </c>
      <c r="B2088">
        <f t="shared" si="225"/>
        <v>0.63437837594891189</v>
      </c>
      <c r="C2088">
        <f t="shared" si="226"/>
        <v>0</v>
      </c>
      <c r="J2088">
        <f t="shared" si="227"/>
        <v>10.634378375948913</v>
      </c>
      <c r="K2088">
        <f t="shared" si="231"/>
        <v>2.4106936909651321E-15</v>
      </c>
      <c r="L2088">
        <f t="shared" si="228"/>
        <v>3.6051034570332988E-15</v>
      </c>
      <c r="S2088">
        <f t="shared" si="229"/>
        <v>6.3437837594891189</v>
      </c>
      <c r="T2088">
        <f t="shared" si="230"/>
        <v>0</v>
      </c>
    </row>
    <row r="2089" spans="1:20" x14ac:dyDescent="0.25">
      <c r="A2089">
        <v>0.96951200903347878</v>
      </c>
      <c r="B2089">
        <f t="shared" si="225"/>
        <v>1.8736695748823311</v>
      </c>
      <c r="C2089">
        <f t="shared" si="226"/>
        <v>0</v>
      </c>
      <c r="J2089">
        <f t="shared" si="227"/>
        <v>11.873669574882332</v>
      </c>
      <c r="K2089">
        <f t="shared" si="231"/>
        <v>4.9884625994889304E-22</v>
      </c>
      <c r="L2089">
        <f t="shared" si="228"/>
        <v>1.6696186646762617E-20</v>
      </c>
      <c r="S2089">
        <f t="shared" si="229"/>
        <v>18.736695748823312</v>
      </c>
      <c r="T2089">
        <f t="shared" si="230"/>
        <v>6.345849397387263E-65</v>
      </c>
    </row>
    <row r="2090" spans="1:20" x14ac:dyDescent="0.25">
      <c r="A2090">
        <v>0.36072878200628683</v>
      </c>
      <c r="B2090">
        <f t="shared" si="225"/>
        <v>-0.35651146976648523</v>
      </c>
      <c r="C2090">
        <f t="shared" si="226"/>
        <v>0</v>
      </c>
      <c r="J2090">
        <f t="shared" si="227"/>
        <v>9.6434885302335154</v>
      </c>
      <c r="K2090">
        <f t="shared" si="231"/>
        <v>0</v>
      </c>
      <c r="L2090">
        <f t="shared" si="228"/>
        <v>0</v>
      </c>
      <c r="S2090">
        <f t="shared" si="229"/>
        <v>-3.5651146976648525</v>
      </c>
      <c r="T2090">
        <f t="shared" si="230"/>
        <v>0</v>
      </c>
    </row>
    <row r="2091" spans="1:20" x14ac:dyDescent="0.25">
      <c r="A2091">
        <v>0.97567674794763026</v>
      </c>
      <c r="B2091">
        <f t="shared" si="225"/>
        <v>1.9716768841603824</v>
      </c>
      <c r="C2091">
        <f t="shared" si="226"/>
        <v>0</v>
      </c>
      <c r="J2091">
        <f t="shared" si="227"/>
        <v>11.971676884160383</v>
      </c>
      <c r="K2091">
        <f t="shared" si="231"/>
        <v>1.2948604205850315E-22</v>
      </c>
      <c r="L2091">
        <f t="shared" si="228"/>
        <v>6.3175251959369696E-21</v>
      </c>
      <c r="S2091">
        <f t="shared" si="229"/>
        <v>19.716768841603823</v>
      </c>
      <c r="T2091">
        <f t="shared" si="230"/>
        <v>5.2819761237291559E-73</v>
      </c>
    </row>
    <row r="2092" spans="1:20" x14ac:dyDescent="0.25">
      <c r="A2092">
        <v>0.10242011780144658</v>
      </c>
      <c r="B2092">
        <f t="shared" si="225"/>
        <v>-1.2678816008409879</v>
      </c>
      <c r="C2092">
        <f t="shared" si="226"/>
        <v>0</v>
      </c>
      <c r="J2092">
        <f t="shared" si="227"/>
        <v>8.7321183991590114</v>
      </c>
      <c r="K2092">
        <f t="shared" si="231"/>
        <v>0</v>
      </c>
      <c r="L2092">
        <f t="shared" si="228"/>
        <v>0</v>
      </c>
      <c r="S2092">
        <f t="shared" si="229"/>
        <v>-12.678816008409878</v>
      </c>
      <c r="T2092">
        <f t="shared" si="230"/>
        <v>0</v>
      </c>
    </row>
    <row r="2093" spans="1:20" x14ac:dyDescent="0.25">
      <c r="A2093">
        <v>0.29517502365184484</v>
      </c>
      <c r="B2093">
        <f t="shared" si="225"/>
        <v>-0.53832883546485821</v>
      </c>
      <c r="C2093">
        <f t="shared" si="226"/>
        <v>0</v>
      </c>
      <c r="J2093">
        <f t="shared" si="227"/>
        <v>9.4616711645351419</v>
      </c>
      <c r="K2093">
        <f t="shared" si="231"/>
        <v>0</v>
      </c>
      <c r="L2093">
        <f t="shared" si="228"/>
        <v>0</v>
      </c>
      <c r="S2093">
        <f t="shared" si="229"/>
        <v>-5.3832883546485819</v>
      </c>
      <c r="T2093">
        <f t="shared" si="230"/>
        <v>0</v>
      </c>
    </row>
    <row r="2094" spans="1:20" x14ac:dyDescent="0.25">
      <c r="A2094">
        <v>3.4424878688924833E-2</v>
      </c>
      <c r="B2094">
        <f t="shared" si="225"/>
        <v>-1.8194043905150779</v>
      </c>
      <c r="C2094">
        <f t="shared" si="226"/>
        <v>0</v>
      </c>
      <c r="J2094">
        <f t="shared" si="227"/>
        <v>8.1805956094849215</v>
      </c>
      <c r="K2094">
        <f t="shared" si="231"/>
        <v>0</v>
      </c>
      <c r="L2094">
        <f t="shared" si="228"/>
        <v>0</v>
      </c>
      <c r="S2094">
        <f t="shared" si="229"/>
        <v>-18.194043905150778</v>
      </c>
      <c r="T2094">
        <f t="shared" si="230"/>
        <v>0</v>
      </c>
    </row>
    <row r="2095" spans="1:20" x14ac:dyDescent="0.25">
      <c r="A2095">
        <v>0.25431073946348459</v>
      </c>
      <c r="B2095">
        <f t="shared" si="225"/>
        <v>-0.66098570830722903</v>
      </c>
      <c r="C2095">
        <f t="shared" si="226"/>
        <v>0</v>
      </c>
      <c r="J2095">
        <f t="shared" si="227"/>
        <v>9.3390142916927701</v>
      </c>
      <c r="K2095">
        <f t="shared" si="231"/>
        <v>0</v>
      </c>
      <c r="L2095">
        <f t="shared" si="228"/>
        <v>0</v>
      </c>
      <c r="S2095">
        <f t="shared" si="229"/>
        <v>-6.6098570830722903</v>
      </c>
      <c r="T2095">
        <f t="shared" si="230"/>
        <v>0</v>
      </c>
    </row>
    <row r="2096" spans="1:20" x14ac:dyDescent="0.25">
      <c r="A2096">
        <v>0.6113162633136997</v>
      </c>
      <c r="B2096">
        <f t="shared" si="225"/>
        <v>0.28275131961841399</v>
      </c>
      <c r="C2096">
        <f t="shared" si="226"/>
        <v>0</v>
      </c>
      <c r="J2096">
        <f t="shared" si="227"/>
        <v>10.282751319618415</v>
      </c>
      <c r="K2096">
        <f t="shared" si="231"/>
        <v>1.0831553514991224E-13</v>
      </c>
      <c r="L2096">
        <f t="shared" si="228"/>
        <v>1.173307533256591E-13</v>
      </c>
      <c r="S2096">
        <f t="shared" si="229"/>
        <v>2.8275131961841398</v>
      </c>
      <c r="T2096">
        <f t="shared" si="230"/>
        <v>0</v>
      </c>
    </row>
    <row r="2097" spans="1:20" x14ac:dyDescent="0.25">
      <c r="A2097">
        <v>1.6785180211798456E-3</v>
      </c>
      <c r="B2097">
        <f t="shared" si="225"/>
        <v>-2.9330002661283054</v>
      </c>
      <c r="C2097">
        <f t="shared" si="226"/>
        <v>0</v>
      </c>
      <c r="J2097">
        <f t="shared" si="227"/>
        <v>7.066999733871695</v>
      </c>
      <c r="K2097">
        <f t="shared" si="231"/>
        <v>0</v>
      </c>
      <c r="L2097">
        <f t="shared" si="228"/>
        <v>0</v>
      </c>
      <c r="S2097">
        <f t="shared" si="229"/>
        <v>-29.330002661283054</v>
      </c>
      <c r="T2097">
        <f t="shared" si="230"/>
        <v>0</v>
      </c>
    </row>
    <row r="2098" spans="1:20" x14ac:dyDescent="0.25">
      <c r="A2098">
        <v>0.41300698873866998</v>
      </c>
      <c r="B2098">
        <f t="shared" si="225"/>
        <v>-0.21981661721245255</v>
      </c>
      <c r="C2098">
        <f t="shared" si="226"/>
        <v>0</v>
      </c>
      <c r="J2098">
        <f t="shared" si="227"/>
        <v>9.7801833827875466</v>
      </c>
      <c r="K2098">
        <f t="shared" si="231"/>
        <v>0</v>
      </c>
      <c r="L2098">
        <f t="shared" si="228"/>
        <v>0</v>
      </c>
      <c r="S2098">
        <f t="shared" si="229"/>
        <v>-2.1981661721245254</v>
      </c>
      <c r="T2098">
        <f t="shared" si="230"/>
        <v>0</v>
      </c>
    </row>
    <row r="2099" spans="1:20" x14ac:dyDescent="0.25">
      <c r="A2099">
        <v>3.2654805139316997E-2</v>
      </c>
      <c r="B2099">
        <f t="shared" si="225"/>
        <v>-1.843132890032078</v>
      </c>
      <c r="C2099">
        <f t="shared" si="226"/>
        <v>0</v>
      </c>
      <c r="J2099">
        <f t="shared" si="227"/>
        <v>8.1568671099679229</v>
      </c>
      <c r="K2099">
        <f t="shared" si="231"/>
        <v>0</v>
      </c>
      <c r="L2099">
        <f t="shared" si="228"/>
        <v>0</v>
      </c>
      <c r="S2099">
        <f t="shared" si="229"/>
        <v>-18.431328900320779</v>
      </c>
      <c r="T2099">
        <f t="shared" si="230"/>
        <v>0</v>
      </c>
    </row>
    <row r="2100" spans="1:20" x14ac:dyDescent="0.25">
      <c r="A2100">
        <v>0.3095187231055635</v>
      </c>
      <c r="B2100">
        <f t="shared" si="225"/>
        <v>-0.49721499795236629</v>
      </c>
      <c r="C2100">
        <f t="shared" si="226"/>
        <v>0</v>
      </c>
      <c r="J2100">
        <f t="shared" si="227"/>
        <v>9.5027850020476343</v>
      </c>
      <c r="K2100">
        <f t="shared" si="231"/>
        <v>0</v>
      </c>
      <c r="L2100">
        <f t="shared" si="228"/>
        <v>0</v>
      </c>
      <c r="S2100">
        <f t="shared" si="229"/>
        <v>-4.972149979523663</v>
      </c>
      <c r="T2100">
        <f t="shared" si="230"/>
        <v>0</v>
      </c>
    </row>
    <row r="2101" spans="1:20" x14ac:dyDescent="0.25">
      <c r="A2101">
        <v>0.48118533890804771</v>
      </c>
      <c r="B2101">
        <f t="shared" si="225"/>
        <v>-4.7178857763134387E-2</v>
      </c>
      <c r="C2101">
        <f t="shared" si="226"/>
        <v>0</v>
      </c>
      <c r="J2101">
        <f t="shared" si="227"/>
        <v>9.952821142236866</v>
      </c>
      <c r="K2101">
        <f t="shared" si="231"/>
        <v>0</v>
      </c>
      <c r="L2101">
        <f t="shared" si="228"/>
        <v>0</v>
      </c>
      <c r="S2101">
        <f t="shared" si="229"/>
        <v>-0.47178857763134385</v>
      </c>
      <c r="T2101">
        <f t="shared" si="230"/>
        <v>0</v>
      </c>
    </row>
    <row r="2102" spans="1:20" x14ac:dyDescent="0.25">
      <c r="A2102">
        <v>0.2304757835627308</v>
      </c>
      <c r="B2102">
        <f t="shared" si="225"/>
        <v>-0.73728086346415977</v>
      </c>
      <c r="C2102">
        <f t="shared" si="226"/>
        <v>0</v>
      </c>
      <c r="J2102">
        <f t="shared" si="227"/>
        <v>9.262719136535841</v>
      </c>
      <c r="K2102">
        <f t="shared" si="231"/>
        <v>0</v>
      </c>
      <c r="L2102">
        <f t="shared" si="228"/>
        <v>0</v>
      </c>
      <c r="S2102">
        <f t="shared" si="229"/>
        <v>-7.372808634641598</v>
      </c>
      <c r="T2102">
        <f t="shared" si="230"/>
        <v>0</v>
      </c>
    </row>
    <row r="2103" spans="1:20" x14ac:dyDescent="0.25">
      <c r="A2103">
        <v>0.87670522171697129</v>
      </c>
      <c r="B2103">
        <f t="shared" si="225"/>
        <v>1.1586728623894056</v>
      </c>
      <c r="C2103">
        <f t="shared" si="226"/>
        <v>0</v>
      </c>
      <c r="J2103">
        <f t="shared" si="227"/>
        <v>11.158672862389405</v>
      </c>
      <c r="K2103">
        <f t="shared" si="231"/>
        <v>5.2213872100879132E-18</v>
      </c>
      <c r="L2103">
        <f t="shared" si="228"/>
        <v>1.9991074874682712E-17</v>
      </c>
      <c r="S2103">
        <f t="shared" si="229"/>
        <v>11.586728623894055</v>
      </c>
      <c r="T2103">
        <f t="shared" si="230"/>
        <v>1.5957825804676059E-18</v>
      </c>
    </row>
    <row r="2104" spans="1:20" x14ac:dyDescent="0.25">
      <c r="A2104">
        <v>0.69487594225898008</v>
      </c>
      <c r="B2104">
        <f t="shared" si="225"/>
        <v>0.50971932033429634</v>
      </c>
      <c r="C2104">
        <f t="shared" si="226"/>
        <v>0</v>
      </c>
      <c r="J2104">
        <f t="shared" si="227"/>
        <v>10.509719320334296</v>
      </c>
      <c r="K2104">
        <f t="shared" si="231"/>
        <v>9.5575911309427982E-15</v>
      </c>
      <c r="L2104">
        <f t="shared" si="228"/>
        <v>1.2393219481987851E-14</v>
      </c>
      <c r="S2104">
        <f t="shared" si="229"/>
        <v>5.0971932033429637</v>
      </c>
      <c r="T2104">
        <f t="shared" si="230"/>
        <v>0</v>
      </c>
    </row>
    <row r="2105" spans="1:20" x14ac:dyDescent="0.25">
      <c r="A2105">
        <v>0.15301980651264993</v>
      </c>
      <c r="B2105">
        <f t="shared" si="225"/>
        <v>-1.0235674776582175</v>
      </c>
      <c r="C2105">
        <f t="shared" si="226"/>
        <v>0</v>
      </c>
      <c r="J2105">
        <f t="shared" si="227"/>
        <v>8.9764325223417831</v>
      </c>
      <c r="K2105">
        <f t="shared" si="231"/>
        <v>0</v>
      </c>
      <c r="L2105">
        <f t="shared" si="228"/>
        <v>0</v>
      </c>
      <c r="S2105">
        <f t="shared" si="229"/>
        <v>-10.235674776582176</v>
      </c>
      <c r="T2105">
        <f t="shared" si="230"/>
        <v>0</v>
      </c>
    </row>
    <row r="2106" spans="1:20" x14ac:dyDescent="0.25">
      <c r="A2106">
        <v>0.99118015076143684</v>
      </c>
      <c r="B2106">
        <f t="shared" si="225"/>
        <v>2.373095582072188</v>
      </c>
      <c r="C2106">
        <f t="shared" si="226"/>
        <v>0</v>
      </c>
      <c r="J2106">
        <f t="shared" si="227"/>
        <v>12.373095582072189</v>
      </c>
      <c r="K2106">
        <f t="shared" si="231"/>
        <v>4.224407877623053E-25</v>
      </c>
      <c r="L2106">
        <f t="shared" si="228"/>
        <v>1.1790469779463848E-22</v>
      </c>
      <c r="S2106">
        <f t="shared" si="229"/>
        <v>23.730955820721881</v>
      </c>
      <c r="T2106">
        <f t="shared" si="230"/>
        <v>2.041430415525501E-110</v>
      </c>
    </row>
    <row r="2107" spans="1:20" x14ac:dyDescent="0.25">
      <c r="A2107">
        <v>0.48670918912320321</v>
      </c>
      <c r="B2107">
        <f t="shared" si="225"/>
        <v>-3.3321287459510941E-2</v>
      </c>
      <c r="C2107">
        <f t="shared" si="226"/>
        <v>0</v>
      </c>
      <c r="J2107">
        <f t="shared" si="227"/>
        <v>9.9666787125404888</v>
      </c>
      <c r="K2107">
        <f t="shared" si="231"/>
        <v>0</v>
      </c>
      <c r="L2107">
        <f t="shared" si="228"/>
        <v>0</v>
      </c>
      <c r="S2107">
        <f t="shared" si="229"/>
        <v>-0.3332128745951094</v>
      </c>
      <c r="T2107">
        <f t="shared" si="230"/>
        <v>0</v>
      </c>
    </row>
    <row r="2108" spans="1:20" x14ac:dyDescent="0.25">
      <c r="A2108">
        <v>0.52623065889461962</v>
      </c>
      <c r="B2108">
        <f t="shared" si="225"/>
        <v>6.5797957728966516E-2</v>
      </c>
      <c r="C2108">
        <f t="shared" si="226"/>
        <v>0</v>
      </c>
      <c r="J2108">
        <f t="shared" si="227"/>
        <v>10.065797957728966</v>
      </c>
      <c r="K2108">
        <f t="shared" si="231"/>
        <v>1.001121969680785E-12</v>
      </c>
      <c r="L2108">
        <f t="shared" si="228"/>
        <v>1.0054655941422282E-12</v>
      </c>
      <c r="S2108">
        <f t="shared" si="229"/>
        <v>0.65797957728966516</v>
      </c>
      <c r="T2108">
        <f t="shared" si="230"/>
        <v>0</v>
      </c>
    </row>
    <row r="2109" spans="1:20" x14ac:dyDescent="0.25">
      <c r="A2109">
        <v>0.66090884121219517</v>
      </c>
      <c r="B2109">
        <f t="shared" si="225"/>
        <v>0.41494479354746189</v>
      </c>
      <c r="C2109">
        <f t="shared" si="226"/>
        <v>0</v>
      </c>
      <c r="J2109">
        <f t="shared" si="227"/>
        <v>10.414944793547463</v>
      </c>
      <c r="K2109">
        <f t="shared" si="231"/>
        <v>2.6673135256846732E-14</v>
      </c>
      <c r="L2109">
        <f t="shared" si="228"/>
        <v>3.1684768308667518E-14</v>
      </c>
      <c r="S2109">
        <f t="shared" si="229"/>
        <v>4.149447935474619</v>
      </c>
      <c r="T2109">
        <f t="shared" si="230"/>
        <v>0</v>
      </c>
    </row>
    <row r="2110" spans="1:20" x14ac:dyDescent="0.25">
      <c r="A2110">
        <v>0.50263985106967379</v>
      </c>
      <c r="B2110">
        <f t="shared" si="225"/>
        <v>6.6171736227576741E-3</v>
      </c>
      <c r="C2110">
        <f t="shared" si="226"/>
        <v>0</v>
      </c>
      <c r="J2110">
        <f t="shared" si="227"/>
        <v>10.006617173622757</v>
      </c>
      <c r="K2110">
        <f t="shared" si="231"/>
        <v>1.8063676779500019E-12</v>
      </c>
      <c r="L2110">
        <f t="shared" si="228"/>
        <v>1.8064467750792882E-12</v>
      </c>
      <c r="S2110">
        <f t="shared" si="229"/>
        <v>6.6171736227576744E-2</v>
      </c>
      <c r="T2110">
        <f t="shared" si="230"/>
        <v>0</v>
      </c>
    </row>
    <row r="2111" spans="1:20" x14ac:dyDescent="0.25">
      <c r="A2111">
        <v>0.72389904477065337</v>
      </c>
      <c r="B2111">
        <f t="shared" si="225"/>
        <v>0.59446385523533851</v>
      </c>
      <c r="C2111">
        <f t="shared" si="226"/>
        <v>0</v>
      </c>
      <c r="J2111">
        <f t="shared" si="227"/>
        <v>10.594463855235338</v>
      </c>
      <c r="K2111">
        <f t="shared" si="231"/>
        <v>3.7597331765412862E-15</v>
      </c>
      <c r="L2111">
        <f t="shared" si="228"/>
        <v>5.353418165755726E-15</v>
      </c>
      <c r="S2111">
        <f t="shared" si="229"/>
        <v>5.9446385523533856</v>
      </c>
      <c r="T2111">
        <f t="shared" si="230"/>
        <v>0</v>
      </c>
    </row>
    <row r="2112" spans="1:20" x14ac:dyDescent="0.25">
      <c r="A2112">
        <v>0.86913663136692398</v>
      </c>
      <c r="B2112">
        <f t="shared" si="225"/>
        <v>1.1223192193374394</v>
      </c>
      <c r="C2112">
        <f t="shared" si="226"/>
        <v>0</v>
      </c>
      <c r="J2112">
        <f t="shared" si="227"/>
        <v>11.12231921933744</v>
      </c>
      <c r="K2112">
        <f t="shared" si="231"/>
        <v>8.1332347067390255E-18</v>
      </c>
      <c r="L2112">
        <f t="shared" si="228"/>
        <v>2.8661625785501859E-17</v>
      </c>
      <c r="S2112">
        <f t="shared" si="229"/>
        <v>11.223192193374395</v>
      </c>
      <c r="T2112">
        <f t="shared" si="230"/>
        <v>9.3704262863112461E-17</v>
      </c>
    </row>
    <row r="2113" spans="1:20" x14ac:dyDescent="0.25">
      <c r="A2113">
        <v>0.36146122623371074</v>
      </c>
      <c r="B2113">
        <f t="shared" si="225"/>
        <v>-0.35455572190078039</v>
      </c>
      <c r="C2113">
        <f t="shared" si="226"/>
        <v>0</v>
      </c>
      <c r="J2113">
        <f t="shared" si="227"/>
        <v>9.6454442780992196</v>
      </c>
      <c r="K2113">
        <f t="shared" si="231"/>
        <v>0</v>
      </c>
      <c r="L2113">
        <f t="shared" si="228"/>
        <v>0</v>
      </c>
      <c r="S2113">
        <f t="shared" si="229"/>
        <v>-3.545557219007804</v>
      </c>
      <c r="T2113">
        <f t="shared" si="230"/>
        <v>0</v>
      </c>
    </row>
    <row r="2114" spans="1:20" x14ac:dyDescent="0.25">
      <c r="A2114">
        <v>0.53535569322794274</v>
      </c>
      <c r="B2114">
        <f t="shared" si="225"/>
        <v>8.8739910626369212E-2</v>
      </c>
      <c r="C2114">
        <f t="shared" si="226"/>
        <v>0</v>
      </c>
      <c r="J2114">
        <f t="shared" si="227"/>
        <v>10.088739910626369</v>
      </c>
      <c r="K2114">
        <f t="shared" si="231"/>
        <v>7.9487772313671129E-13</v>
      </c>
      <c r="L2114">
        <f t="shared" si="228"/>
        <v>8.0116191457800531E-13</v>
      </c>
      <c r="S2114">
        <f t="shared" si="229"/>
        <v>0.88739910626369212</v>
      </c>
      <c r="T2114">
        <f t="shared" si="230"/>
        <v>0</v>
      </c>
    </row>
    <row r="2115" spans="1:20" x14ac:dyDescent="0.25">
      <c r="A2115">
        <v>0.25577562791833247</v>
      </c>
      <c r="B2115">
        <f t="shared" si="225"/>
        <v>-0.6564241503816578</v>
      </c>
      <c r="C2115">
        <f t="shared" si="226"/>
        <v>0</v>
      </c>
      <c r="J2115">
        <f t="shared" si="227"/>
        <v>9.3435758496183414</v>
      </c>
      <c r="K2115">
        <f t="shared" si="231"/>
        <v>0</v>
      </c>
      <c r="L2115">
        <f t="shared" si="228"/>
        <v>0</v>
      </c>
      <c r="S2115">
        <f t="shared" si="229"/>
        <v>-6.5642415038165778</v>
      </c>
      <c r="T2115">
        <f t="shared" si="230"/>
        <v>0</v>
      </c>
    </row>
    <row r="2116" spans="1:20" x14ac:dyDescent="0.25">
      <c r="A2116">
        <v>0.28388317514572586</v>
      </c>
      <c r="B2116">
        <f t="shared" si="225"/>
        <v>-0.57134419329084729</v>
      </c>
      <c r="C2116">
        <f t="shared" si="226"/>
        <v>0</v>
      </c>
      <c r="J2116">
        <f t="shared" si="227"/>
        <v>9.4286558067091519</v>
      </c>
      <c r="K2116">
        <f t="shared" si="231"/>
        <v>0</v>
      </c>
      <c r="L2116">
        <f t="shared" si="228"/>
        <v>0</v>
      </c>
      <c r="S2116">
        <f t="shared" si="229"/>
        <v>-5.7134419329084727</v>
      </c>
      <c r="T2116">
        <f t="shared" si="230"/>
        <v>0</v>
      </c>
    </row>
    <row r="2117" spans="1:20" x14ac:dyDescent="0.25">
      <c r="A2117">
        <v>0.38486892300180059</v>
      </c>
      <c r="B2117">
        <f t="shared" si="225"/>
        <v>-0.29271782238676292</v>
      </c>
      <c r="C2117">
        <f t="shared" si="226"/>
        <v>0</v>
      </c>
      <c r="J2117">
        <f t="shared" si="227"/>
        <v>9.7072821776132372</v>
      </c>
      <c r="K2117">
        <f t="shared" si="231"/>
        <v>0</v>
      </c>
      <c r="L2117">
        <f t="shared" si="228"/>
        <v>0</v>
      </c>
      <c r="S2117">
        <f t="shared" si="229"/>
        <v>-2.9271782238676289</v>
      </c>
      <c r="T2117">
        <f t="shared" si="230"/>
        <v>0</v>
      </c>
    </row>
    <row r="2118" spans="1:20" x14ac:dyDescent="0.25">
      <c r="A2118">
        <v>0.76573992126224555</v>
      </c>
      <c r="B2118">
        <f t="shared" si="225"/>
        <v>0.72488895473105097</v>
      </c>
      <c r="C2118">
        <f t="shared" si="226"/>
        <v>0</v>
      </c>
      <c r="J2118">
        <f t="shared" si="227"/>
        <v>10.724888954731052</v>
      </c>
      <c r="K2118">
        <f t="shared" si="231"/>
        <v>8.6958064458894312E-16</v>
      </c>
      <c r="L2118">
        <f t="shared" si="228"/>
        <v>1.4706725239211138E-15</v>
      </c>
      <c r="S2118">
        <f t="shared" si="229"/>
        <v>7.2488895473105099</v>
      </c>
      <c r="T2118">
        <f t="shared" si="230"/>
        <v>0</v>
      </c>
    </row>
    <row r="2119" spans="1:20" x14ac:dyDescent="0.25">
      <c r="A2119">
        <v>0.35236671040986356</v>
      </c>
      <c r="B2119">
        <f t="shared" ref="B2119:B2182" si="232">NORMINV(A2119,0,1)</f>
        <v>-0.37893865191192011</v>
      </c>
      <c r="C2119">
        <f t="shared" ref="C2119:C2182" si="233">IF(B2119&gt;10,B2119,0)*10^9</f>
        <v>0</v>
      </c>
      <c r="J2119">
        <f t="shared" ref="J2119:J2182" si="234">NORMINV(A2119,10,1)</f>
        <v>9.6210613480880802</v>
      </c>
      <c r="K2119">
        <f t="shared" si="231"/>
        <v>0</v>
      </c>
      <c r="L2119">
        <f t="shared" ref="L2119:L2182" si="235">IF(J2119&gt;10,J2119,0)*NORMDIST(J2119,0,1,0)*10^9/NORMDIST(J2119,10,1,0)</f>
        <v>0</v>
      </c>
      <c r="S2119">
        <f t="shared" ref="S2119:S2182" si="236">NORMINV(A2119,0,10)</f>
        <v>-3.7893865191192013</v>
      </c>
      <c r="T2119">
        <f t="shared" ref="T2119:T2182" si="237">IF(S2119&gt;10,S2119,0)*NORMDIST(S2119,0,1,0)*10^9/NORMDIST(S2119,0,10,0)</f>
        <v>0</v>
      </c>
    </row>
    <row r="2120" spans="1:20" x14ac:dyDescent="0.25">
      <c r="A2120">
        <v>0.56245612964262826</v>
      </c>
      <c r="B2120">
        <f t="shared" si="232"/>
        <v>0.15719934980044559</v>
      </c>
      <c r="C2120">
        <f t="shared" si="233"/>
        <v>0</v>
      </c>
      <c r="J2120">
        <f t="shared" si="234"/>
        <v>10.157199349800445</v>
      </c>
      <c r="K2120">
        <f t="shared" si="231"/>
        <v>3.9683471059326602E-13</v>
      </c>
      <c r="L2120">
        <f t="shared" si="235"/>
        <v>4.0676331613790107E-13</v>
      </c>
      <c r="S2120">
        <f t="shared" si="236"/>
        <v>1.5719934980044559</v>
      </c>
      <c r="T2120">
        <f t="shared" si="237"/>
        <v>0</v>
      </c>
    </row>
    <row r="2121" spans="1:20" x14ac:dyDescent="0.25">
      <c r="A2121">
        <v>4.89516891994995E-2</v>
      </c>
      <c r="B2121">
        <f t="shared" si="232"/>
        <v>-1.6551041244912825</v>
      </c>
      <c r="C2121">
        <f t="shared" si="233"/>
        <v>0</v>
      </c>
      <c r="J2121">
        <f t="shared" si="234"/>
        <v>8.3448958755087173</v>
      </c>
      <c r="K2121">
        <f t="shared" ref="K2121:K2184" si="238">IF(J2121&gt;10,J2121,0)*(EXP(-(J2121^2)/2)*10^9)/EXP(-(J2121-10)^2/2)</f>
        <v>0</v>
      </c>
      <c r="L2121">
        <f t="shared" si="235"/>
        <v>0</v>
      </c>
      <c r="S2121">
        <f t="shared" si="236"/>
        <v>-16.551041244912824</v>
      </c>
      <c r="T2121">
        <f t="shared" si="237"/>
        <v>0</v>
      </c>
    </row>
    <row r="2122" spans="1:20" x14ac:dyDescent="0.25">
      <c r="A2122">
        <v>0.65861995300149545</v>
      </c>
      <c r="B2122">
        <f t="shared" si="232"/>
        <v>0.40869964546739906</v>
      </c>
      <c r="C2122">
        <f t="shared" si="233"/>
        <v>0</v>
      </c>
      <c r="J2122">
        <f t="shared" si="234"/>
        <v>10.408699645467399</v>
      </c>
      <c r="K2122">
        <f t="shared" si="238"/>
        <v>2.8521333120874557E-14</v>
      </c>
      <c r="L2122">
        <f t="shared" si="235"/>
        <v>3.3706400260239401E-14</v>
      </c>
      <c r="S2122">
        <f t="shared" si="236"/>
        <v>4.086996454673991</v>
      </c>
      <c r="T2122">
        <f t="shared" si="237"/>
        <v>0</v>
      </c>
    </row>
    <row r="2123" spans="1:20" x14ac:dyDescent="0.25">
      <c r="A2123">
        <v>0.86385692922757651</v>
      </c>
      <c r="B2123">
        <f t="shared" si="232"/>
        <v>1.097813027720919</v>
      </c>
      <c r="C2123">
        <f t="shared" si="233"/>
        <v>0</v>
      </c>
      <c r="J2123">
        <f t="shared" si="234"/>
        <v>11.097813027720919</v>
      </c>
      <c r="K2123">
        <f t="shared" si="238"/>
        <v>1.0948712332837835E-17</v>
      </c>
      <c r="L2123">
        <f t="shared" si="235"/>
        <v>3.654028307855708E-17</v>
      </c>
      <c r="S2123">
        <f t="shared" si="236"/>
        <v>10.978130277209191</v>
      </c>
      <c r="T2123">
        <f t="shared" si="237"/>
        <v>1.3545333342631977E-15</v>
      </c>
    </row>
    <row r="2124" spans="1:20" x14ac:dyDescent="0.25">
      <c r="A2124">
        <v>0.92059083834345534</v>
      </c>
      <c r="B2124">
        <f t="shared" si="232"/>
        <v>1.4090569694535646</v>
      </c>
      <c r="C2124">
        <f t="shared" si="233"/>
        <v>0</v>
      </c>
      <c r="J2124">
        <f t="shared" si="234"/>
        <v>11.409056969453564</v>
      </c>
      <c r="K2124">
        <f t="shared" si="238"/>
        <v>2.2951056495427368E-19</v>
      </c>
      <c r="L2124">
        <f t="shared" si="235"/>
        <v>1.6713560907234668E-18</v>
      </c>
      <c r="S2124">
        <f t="shared" si="236"/>
        <v>14.090569694535645</v>
      </c>
      <c r="T2124">
        <f t="shared" si="237"/>
        <v>2.9291822153615481E-32</v>
      </c>
    </row>
    <row r="2125" spans="1:20" x14ac:dyDescent="0.25">
      <c r="A2125">
        <v>0.90835291604358048</v>
      </c>
      <c r="B2125">
        <f t="shared" si="232"/>
        <v>1.3306804820294833</v>
      </c>
      <c r="C2125">
        <f t="shared" si="233"/>
        <v>0</v>
      </c>
      <c r="J2125">
        <f t="shared" si="234"/>
        <v>11.330680482029484</v>
      </c>
      <c r="K2125">
        <f t="shared" si="238"/>
        <v>6.1865734530318816E-19</v>
      </c>
      <c r="L2125">
        <f t="shared" si="235"/>
        <v>3.6346282057413198E-18</v>
      </c>
      <c r="S2125">
        <f t="shared" si="236"/>
        <v>13.306804820294833</v>
      </c>
      <c r="T2125">
        <f t="shared" si="237"/>
        <v>1.1431092884731075E-27</v>
      </c>
    </row>
    <row r="2126" spans="1:20" x14ac:dyDescent="0.25">
      <c r="A2126">
        <v>0.44538712729270302</v>
      </c>
      <c r="B2126">
        <f t="shared" si="232"/>
        <v>-0.13732456465179102</v>
      </c>
      <c r="C2126">
        <f t="shared" si="233"/>
        <v>0</v>
      </c>
      <c r="J2126">
        <f t="shared" si="234"/>
        <v>9.8626754353482085</v>
      </c>
      <c r="K2126">
        <f t="shared" si="238"/>
        <v>0</v>
      </c>
      <c r="L2126">
        <f t="shared" si="235"/>
        <v>0</v>
      </c>
      <c r="S2126">
        <f t="shared" si="236"/>
        <v>-1.3732456465179101</v>
      </c>
      <c r="T2126">
        <f t="shared" si="237"/>
        <v>0</v>
      </c>
    </row>
    <row r="2127" spans="1:20" x14ac:dyDescent="0.25">
      <c r="A2127">
        <v>0.91100802636799216</v>
      </c>
      <c r="B2127">
        <f t="shared" si="232"/>
        <v>1.3469884665178227</v>
      </c>
      <c r="C2127">
        <f t="shared" si="233"/>
        <v>0</v>
      </c>
      <c r="J2127">
        <f t="shared" si="234"/>
        <v>11.346988466517823</v>
      </c>
      <c r="K2127">
        <f t="shared" si="238"/>
        <v>5.0383184477685238E-19</v>
      </c>
      <c r="L2127">
        <f t="shared" si="235"/>
        <v>3.0921456066658258E-18</v>
      </c>
      <c r="S2127">
        <f t="shared" si="236"/>
        <v>13.469884665178228</v>
      </c>
      <c r="T2127">
        <f t="shared" si="237"/>
        <v>1.3324008691762636E-28</v>
      </c>
    </row>
    <row r="2128" spans="1:20" x14ac:dyDescent="0.25">
      <c r="A2128">
        <v>5.0996429334391309E-2</v>
      </c>
      <c r="B2128">
        <f t="shared" si="232"/>
        <v>-1.6352680954861785</v>
      </c>
      <c r="C2128">
        <f t="shared" si="233"/>
        <v>0</v>
      </c>
      <c r="J2128">
        <f t="shared" si="234"/>
        <v>8.3647319045138211</v>
      </c>
      <c r="K2128">
        <f t="shared" si="238"/>
        <v>0</v>
      </c>
      <c r="L2128">
        <f t="shared" si="235"/>
        <v>0</v>
      </c>
      <c r="S2128">
        <f t="shared" si="236"/>
        <v>-16.352680954861786</v>
      </c>
      <c r="T2128">
        <f t="shared" si="237"/>
        <v>0</v>
      </c>
    </row>
    <row r="2129" spans="1:20" x14ac:dyDescent="0.25">
      <c r="A2129">
        <v>0.21912289803765983</v>
      </c>
      <c r="B2129">
        <f t="shared" si="232"/>
        <v>-0.77515885743019752</v>
      </c>
      <c r="C2129">
        <f t="shared" si="233"/>
        <v>0</v>
      </c>
      <c r="J2129">
        <f t="shared" si="234"/>
        <v>9.2248411425698027</v>
      </c>
      <c r="K2129">
        <f t="shared" si="238"/>
        <v>0</v>
      </c>
      <c r="L2129">
        <f t="shared" si="235"/>
        <v>0</v>
      </c>
      <c r="S2129">
        <f t="shared" si="236"/>
        <v>-7.7515885743019748</v>
      </c>
      <c r="T2129">
        <f t="shared" si="237"/>
        <v>0</v>
      </c>
    </row>
    <row r="2130" spans="1:20" x14ac:dyDescent="0.25">
      <c r="A2130">
        <v>0.85406048768578147</v>
      </c>
      <c r="B2130">
        <f t="shared" si="232"/>
        <v>1.054008502046057</v>
      </c>
      <c r="C2130">
        <f t="shared" si="233"/>
        <v>0</v>
      </c>
      <c r="J2130">
        <f t="shared" si="234"/>
        <v>11.054008502046058</v>
      </c>
      <c r="K2130">
        <f t="shared" si="238"/>
        <v>1.8570451538325623E-17</v>
      </c>
      <c r="L2130">
        <f t="shared" si="235"/>
        <v>5.6402056066929347E-17</v>
      </c>
      <c r="S2130">
        <f t="shared" si="236"/>
        <v>10.54008502046057</v>
      </c>
      <c r="T2130">
        <f t="shared" si="237"/>
        <v>1.3818367470450194E-13</v>
      </c>
    </row>
    <row r="2131" spans="1:20" x14ac:dyDescent="0.25">
      <c r="A2131">
        <v>0.31995605334635457</v>
      </c>
      <c r="B2131">
        <f t="shared" si="232"/>
        <v>-0.4678216922104298</v>
      </c>
      <c r="C2131">
        <f t="shared" si="233"/>
        <v>0</v>
      </c>
      <c r="J2131">
        <f t="shared" si="234"/>
        <v>9.5321783077895699</v>
      </c>
      <c r="K2131">
        <f t="shared" si="238"/>
        <v>0</v>
      </c>
      <c r="L2131">
        <f t="shared" si="235"/>
        <v>0</v>
      </c>
      <c r="S2131">
        <f t="shared" si="236"/>
        <v>-4.6782169221042977</v>
      </c>
      <c r="T2131">
        <f t="shared" si="237"/>
        <v>0</v>
      </c>
    </row>
    <row r="2132" spans="1:20" x14ac:dyDescent="0.25">
      <c r="A2132">
        <v>0.94448683126316113</v>
      </c>
      <c r="B2132">
        <f t="shared" si="232"/>
        <v>1.5935969526556664</v>
      </c>
      <c r="C2132">
        <f t="shared" si="233"/>
        <v>0</v>
      </c>
      <c r="J2132">
        <f t="shared" si="234"/>
        <v>11.593596952655666</v>
      </c>
      <c r="K2132">
        <f t="shared" si="238"/>
        <v>2.1167880766287007E-20</v>
      </c>
      <c r="L2132">
        <f t="shared" si="235"/>
        <v>2.6828134432886502E-19</v>
      </c>
      <c r="S2132">
        <f t="shared" si="236"/>
        <v>15.935969526556663</v>
      </c>
      <c r="T2132">
        <f t="shared" si="237"/>
        <v>4.0567698697165418E-44</v>
      </c>
    </row>
    <row r="2133" spans="1:20" x14ac:dyDescent="0.25">
      <c r="A2133">
        <v>0.10141300698873867</v>
      </c>
      <c r="B2133">
        <f t="shared" si="232"/>
        <v>-1.2735413364624573</v>
      </c>
      <c r="C2133">
        <f t="shared" si="233"/>
        <v>0</v>
      </c>
      <c r="J2133">
        <f t="shared" si="234"/>
        <v>8.7264586635375423</v>
      </c>
      <c r="K2133">
        <f t="shared" si="238"/>
        <v>0</v>
      </c>
      <c r="L2133">
        <f t="shared" si="235"/>
        <v>0</v>
      </c>
      <c r="S2133">
        <f t="shared" si="236"/>
        <v>-12.735413364624574</v>
      </c>
      <c r="T2133">
        <f t="shared" si="237"/>
        <v>0</v>
      </c>
    </row>
    <row r="2134" spans="1:20" x14ac:dyDescent="0.25">
      <c r="A2134">
        <v>0.74764244514297917</v>
      </c>
      <c r="B2134">
        <f t="shared" si="232"/>
        <v>0.66708927600358914</v>
      </c>
      <c r="C2134">
        <f t="shared" si="233"/>
        <v>0</v>
      </c>
      <c r="J2134">
        <f t="shared" si="234"/>
        <v>10.667089276003589</v>
      </c>
      <c r="K2134">
        <f t="shared" si="238"/>
        <v>1.6708034234617692E-15</v>
      </c>
      <c r="L2134">
        <f t="shared" si="235"/>
        <v>2.6072934860965328E-15</v>
      </c>
      <c r="S2134">
        <f t="shared" si="236"/>
        <v>6.6708927600358914</v>
      </c>
      <c r="T2134">
        <f t="shared" si="237"/>
        <v>0</v>
      </c>
    </row>
    <row r="2135" spans="1:20" x14ac:dyDescent="0.25">
      <c r="A2135">
        <v>0.33237708670308541</v>
      </c>
      <c r="B2135">
        <f t="shared" si="232"/>
        <v>-0.43335873590026236</v>
      </c>
      <c r="C2135">
        <f t="shared" si="233"/>
        <v>0</v>
      </c>
      <c r="J2135">
        <f t="shared" si="234"/>
        <v>9.5666412640997383</v>
      </c>
      <c r="K2135">
        <f t="shared" si="238"/>
        <v>0</v>
      </c>
      <c r="L2135">
        <f t="shared" si="235"/>
        <v>0</v>
      </c>
      <c r="S2135">
        <f t="shared" si="236"/>
        <v>-4.3335873590026237</v>
      </c>
      <c r="T2135">
        <f t="shared" si="237"/>
        <v>0</v>
      </c>
    </row>
    <row r="2136" spans="1:20" x14ac:dyDescent="0.25">
      <c r="A2136">
        <v>0.88448744163335058</v>
      </c>
      <c r="B2136">
        <f t="shared" si="232"/>
        <v>1.1977223721717698</v>
      </c>
      <c r="C2136">
        <f t="shared" si="233"/>
        <v>0</v>
      </c>
      <c r="J2136">
        <f t="shared" si="234"/>
        <v>11.19772237217177</v>
      </c>
      <c r="K2136">
        <f t="shared" si="238"/>
        <v>3.2340826140994285E-18</v>
      </c>
      <c r="L2136">
        <f t="shared" si="235"/>
        <v>1.3575737431604447E-17</v>
      </c>
      <c r="S2136">
        <f t="shared" si="236"/>
        <v>11.977223721717698</v>
      </c>
      <c r="T2136">
        <f t="shared" si="237"/>
        <v>1.7347876487423692E-20</v>
      </c>
    </row>
    <row r="2137" spans="1:20" x14ac:dyDescent="0.25">
      <c r="A2137">
        <v>0.17984557634205145</v>
      </c>
      <c r="B2137">
        <f t="shared" si="232"/>
        <v>-0.91595375120131872</v>
      </c>
      <c r="C2137">
        <f t="shared" si="233"/>
        <v>0</v>
      </c>
      <c r="J2137">
        <f t="shared" si="234"/>
        <v>9.0840462487986819</v>
      </c>
      <c r="K2137">
        <f t="shared" si="238"/>
        <v>0</v>
      </c>
      <c r="L2137">
        <f t="shared" si="235"/>
        <v>0</v>
      </c>
      <c r="S2137">
        <f t="shared" si="236"/>
        <v>-9.1595375120131877</v>
      </c>
      <c r="T2137">
        <f t="shared" si="237"/>
        <v>0</v>
      </c>
    </row>
    <row r="2138" spans="1:20" x14ac:dyDescent="0.25">
      <c r="A2138">
        <v>0.32679219946897792</v>
      </c>
      <c r="B2138">
        <f t="shared" si="232"/>
        <v>-0.44878827325849202</v>
      </c>
      <c r="C2138">
        <f t="shared" si="233"/>
        <v>0</v>
      </c>
      <c r="J2138">
        <f t="shared" si="234"/>
        <v>9.5512117267415082</v>
      </c>
      <c r="K2138">
        <f t="shared" si="238"/>
        <v>0</v>
      </c>
      <c r="L2138">
        <f t="shared" si="235"/>
        <v>0</v>
      </c>
      <c r="S2138">
        <f t="shared" si="236"/>
        <v>-4.4878827325849198</v>
      </c>
      <c r="T2138">
        <f t="shared" si="237"/>
        <v>0</v>
      </c>
    </row>
    <row r="2139" spans="1:20" x14ac:dyDescent="0.25">
      <c r="A2139">
        <v>0.62199774163029875</v>
      </c>
      <c r="B2139">
        <f t="shared" si="232"/>
        <v>0.31073180459277122</v>
      </c>
      <c r="C2139">
        <f t="shared" si="233"/>
        <v>0</v>
      </c>
      <c r="J2139">
        <f t="shared" si="234"/>
        <v>10.310731804592772</v>
      </c>
      <c r="K2139">
        <f t="shared" si="238"/>
        <v>8.0749777536312014E-14</v>
      </c>
      <c r="L2139">
        <f t="shared" si="235"/>
        <v>8.8935328676685307E-14</v>
      </c>
      <c r="S2139">
        <f t="shared" si="236"/>
        <v>3.1073180459277121</v>
      </c>
      <c r="T2139">
        <f t="shared" si="237"/>
        <v>0</v>
      </c>
    </row>
    <row r="2140" spans="1:20" x14ac:dyDescent="0.25">
      <c r="A2140">
        <v>0.52201910458693201</v>
      </c>
      <c r="B2140">
        <f t="shared" si="232"/>
        <v>5.5221763244309982E-2</v>
      </c>
      <c r="C2140">
        <f t="shared" si="233"/>
        <v>0</v>
      </c>
      <c r="J2140">
        <f t="shared" si="234"/>
        <v>10.05522176324431</v>
      </c>
      <c r="K2140">
        <f t="shared" si="238"/>
        <v>1.1130588603418612E-12</v>
      </c>
      <c r="L2140">
        <f t="shared" si="235"/>
        <v>1.1164582505325525E-12</v>
      </c>
      <c r="S2140">
        <f t="shared" si="236"/>
        <v>0.55221763244309985</v>
      </c>
      <c r="T2140">
        <f t="shared" si="237"/>
        <v>0</v>
      </c>
    </row>
    <row r="2141" spans="1:20" x14ac:dyDescent="0.25">
      <c r="A2141">
        <v>0.98428296761986145</v>
      </c>
      <c r="B2141">
        <f t="shared" si="232"/>
        <v>2.1515341321282646</v>
      </c>
      <c r="C2141">
        <f t="shared" si="233"/>
        <v>0</v>
      </c>
      <c r="J2141">
        <f t="shared" si="234"/>
        <v>12.151534132128265</v>
      </c>
      <c r="K2141">
        <f t="shared" si="238"/>
        <v>1.0363842374526913E-23</v>
      </c>
      <c r="L2141">
        <f t="shared" si="235"/>
        <v>1.0614829038437098E-21</v>
      </c>
      <c r="S2141">
        <f t="shared" si="236"/>
        <v>21.515341321282648</v>
      </c>
      <c r="T2141">
        <f t="shared" si="237"/>
        <v>6.5816397217423588E-89</v>
      </c>
    </row>
    <row r="2142" spans="1:20" x14ac:dyDescent="0.25">
      <c r="A2142">
        <v>5.3437910092471085E-2</v>
      </c>
      <c r="B2142">
        <f t="shared" si="232"/>
        <v>-1.6123958830284155</v>
      </c>
      <c r="C2142">
        <f t="shared" si="233"/>
        <v>0</v>
      </c>
      <c r="J2142">
        <f t="shared" si="234"/>
        <v>8.387604116971584</v>
      </c>
      <c r="K2142">
        <f t="shared" si="238"/>
        <v>0</v>
      </c>
      <c r="L2142">
        <f t="shared" si="235"/>
        <v>0</v>
      </c>
      <c r="S2142">
        <f t="shared" si="236"/>
        <v>-16.123958830284156</v>
      </c>
      <c r="T2142">
        <f t="shared" si="237"/>
        <v>0</v>
      </c>
    </row>
    <row r="2143" spans="1:20" x14ac:dyDescent="0.25">
      <c r="A2143">
        <v>0.14938810388500626</v>
      </c>
      <c r="B2143">
        <f t="shared" si="232"/>
        <v>-1.0390613433756792</v>
      </c>
      <c r="C2143">
        <f t="shared" si="233"/>
        <v>0</v>
      </c>
      <c r="J2143">
        <f t="shared" si="234"/>
        <v>8.9609386566243217</v>
      </c>
      <c r="K2143">
        <f t="shared" si="238"/>
        <v>0</v>
      </c>
      <c r="L2143">
        <f t="shared" si="235"/>
        <v>0</v>
      </c>
      <c r="S2143">
        <f t="shared" si="236"/>
        <v>-10.390613433756792</v>
      </c>
      <c r="T2143">
        <f t="shared" si="237"/>
        <v>0</v>
      </c>
    </row>
    <row r="2144" spans="1:20" x14ac:dyDescent="0.25">
      <c r="A2144">
        <v>0.43687246314889983</v>
      </c>
      <c r="B2144">
        <f t="shared" si="232"/>
        <v>-0.15890347059940291</v>
      </c>
      <c r="C2144">
        <f t="shared" si="233"/>
        <v>0</v>
      </c>
      <c r="J2144">
        <f t="shared" si="234"/>
        <v>9.8410965294005965</v>
      </c>
      <c r="K2144">
        <f t="shared" si="238"/>
        <v>0</v>
      </c>
      <c r="L2144">
        <f t="shared" si="235"/>
        <v>0</v>
      </c>
      <c r="S2144">
        <f t="shared" si="236"/>
        <v>-1.5890347059940291</v>
      </c>
      <c r="T2144">
        <f t="shared" si="237"/>
        <v>0</v>
      </c>
    </row>
    <row r="2145" spans="1:20" x14ac:dyDescent="0.25">
      <c r="A2145">
        <v>0.89107943968016601</v>
      </c>
      <c r="B2145">
        <f t="shared" si="232"/>
        <v>1.2322890716143982</v>
      </c>
      <c r="C2145">
        <f t="shared" si="233"/>
        <v>0</v>
      </c>
      <c r="J2145">
        <f t="shared" si="234"/>
        <v>11.232289071614398</v>
      </c>
      <c r="K2145">
        <f t="shared" si="238"/>
        <v>2.1110026454941605E-18</v>
      </c>
      <c r="L2145">
        <f t="shared" si="235"/>
        <v>9.6378627545300671E-18</v>
      </c>
      <c r="S2145">
        <f t="shared" si="236"/>
        <v>12.322890716143981</v>
      </c>
      <c r="T2145">
        <f t="shared" si="237"/>
        <v>2.7916474890883536E-22</v>
      </c>
    </row>
    <row r="2146" spans="1:20" x14ac:dyDescent="0.25">
      <c r="A2146">
        <v>0.95107882930997645</v>
      </c>
      <c r="B2146">
        <f t="shared" si="232"/>
        <v>1.6554051532650236</v>
      </c>
      <c r="C2146">
        <f t="shared" si="233"/>
        <v>0</v>
      </c>
      <c r="J2146">
        <f t="shared" si="234"/>
        <v>11.655405153265024</v>
      </c>
      <c r="K2146">
        <f t="shared" si="238"/>
        <v>9.3830518738266595E-21</v>
      </c>
      <c r="L2146">
        <f t="shared" si="235"/>
        <v>1.4536841181254439E-19</v>
      </c>
      <c r="S2146">
        <f t="shared" si="236"/>
        <v>16.554051532650234</v>
      </c>
      <c r="T2146">
        <f t="shared" si="237"/>
        <v>2.0308172718918573E-48</v>
      </c>
    </row>
    <row r="2147" spans="1:20" x14ac:dyDescent="0.25">
      <c r="A2147">
        <v>0.88567766350291455</v>
      </c>
      <c r="B2147">
        <f t="shared" si="232"/>
        <v>1.2038574685730412</v>
      </c>
      <c r="C2147">
        <f t="shared" si="233"/>
        <v>0</v>
      </c>
      <c r="J2147">
        <f t="shared" si="234"/>
        <v>11.203857468573041</v>
      </c>
      <c r="K2147">
        <f t="shared" si="238"/>
        <v>2.9987878478765028E-18</v>
      </c>
      <c r="L2147">
        <f t="shared" si="235"/>
        <v>1.2774882788112946E-17</v>
      </c>
      <c r="S2147">
        <f t="shared" si="236"/>
        <v>12.038574685730412</v>
      </c>
      <c r="T2147">
        <f t="shared" si="237"/>
        <v>8.4085589058599241E-21</v>
      </c>
    </row>
    <row r="2148" spans="1:20" x14ac:dyDescent="0.25">
      <c r="A2148">
        <v>9.1250343333231607E-2</v>
      </c>
      <c r="B2148">
        <f t="shared" si="232"/>
        <v>-1.3330948273309957</v>
      </c>
      <c r="C2148">
        <f t="shared" si="233"/>
        <v>0</v>
      </c>
      <c r="J2148">
        <f t="shared" si="234"/>
        <v>8.6669051726690043</v>
      </c>
      <c r="K2148">
        <f t="shared" si="238"/>
        <v>0</v>
      </c>
      <c r="L2148">
        <f t="shared" si="235"/>
        <v>0</v>
      </c>
      <c r="S2148">
        <f t="shared" si="236"/>
        <v>-13.330948273309957</v>
      </c>
      <c r="T2148">
        <f t="shared" si="237"/>
        <v>0</v>
      </c>
    </row>
    <row r="2149" spans="1:20" x14ac:dyDescent="0.25">
      <c r="A2149">
        <v>0.88723410748619036</v>
      </c>
      <c r="B2149">
        <f t="shared" si="232"/>
        <v>1.2119493098235512</v>
      </c>
      <c r="C2149">
        <f t="shared" si="233"/>
        <v>0</v>
      </c>
      <c r="J2149">
        <f t="shared" si="234"/>
        <v>11.211949309823551</v>
      </c>
      <c r="K2149">
        <f t="shared" si="238"/>
        <v>2.7141081111867915E-18</v>
      </c>
      <c r="L2149">
        <f t="shared" si="235"/>
        <v>1.1790386839572772E-17</v>
      </c>
      <c r="S2149">
        <f t="shared" si="236"/>
        <v>12.119493098235512</v>
      </c>
      <c r="T2149">
        <f t="shared" si="237"/>
        <v>3.2165428210248795E-21</v>
      </c>
    </row>
    <row r="2150" spans="1:20" x14ac:dyDescent="0.25">
      <c r="A2150">
        <v>0.43830683309427165</v>
      </c>
      <c r="B2150">
        <f t="shared" si="232"/>
        <v>-0.15526340259125193</v>
      </c>
      <c r="C2150">
        <f t="shared" si="233"/>
        <v>0</v>
      </c>
      <c r="J2150">
        <f t="shared" si="234"/>
        <v>9.8447365974087475</v>
      </c>
      <c r="K2150">
        <f t="shared" si="238"/>
        <v>0</v>
      </c>
      <c r="L2150">
        <f t="shared" si="235"/>
        <v>0</v>
      </c>
      <c r="S2150">
        <f t="shared" si="236"/>
        <v>-1.5526340259125193</v>
      </c>
      <c r="T2150">
        <f t="shared" si="237"/>
        <v>0</v>
      </c>
    </row>
    <row r="2151" spans="1:20" x14ac:dyDescent="0.25">
      <c r="A2151">
        <v>0.93658253730887786</v>
      </c>
      <c r="B2151">
        <f t="shared" si="232"/>
        <v>1.5267028219765391</v>
      </c>
      <c r="C2151">
        <f t="shared" si="233"/>
        <v>0</v>
      </c>
      <c r="J2151">
        <f t="shared" si="234"/>
        <v>11.526702821976539</v>
      </c>
      <c r="K2151">
        <f t="shared" si="238"/>
        <v>5.0621145875462115E-20</v>
      </c>
      <c r="L2151">
        <f t="shared" si="235"/>
        <v>5.2070876769113007E-19</v>
      </c>
      <c r="S2151">
        <f t="shared" si="236"/>
        <v>15.26702821976539</v>
      </c>
      <c r="T2151">
        <f t="shared" si="237"/>
        <v>1.1932736101794154E-39</v>
      </c>
    </row>
    <row r="2152" spans="1:20" x14ac:dyDescent="0.25">
      <c r="A2152">
        <v>0.58241523483993041</v>
      </c>
      <c r="B2152">
        <f t="shared" si="232"/>
        <v>0.20807612287109259</v>
      </c>
      <c r="C2152">
        <f t="shared" si="233"/>
        <v>0</v>
      </c>
      <c r="J2152">
        <f t="shared" si="234"/>
        <v>10.208076122871093</v>
      </c>
      <c r="K2152">
        <f t="shared" si="238"/>
        <v>2.3537135807367871E-13</v>
      </c>
      <c r="L2152">
        <f t="shared" si="235"/>
        <v>2.4578574149822219E-13</v>
      </c>
      <c r="S2152">
        <f t="shared" si="236"/>
        <v>2.0807612287109261</v>
      </c>
      <c r="T2152">
        <f t="shared" si="237"/>
        <v>0</v>
      </c>
    </row>
    <row r="2153" spans="1:20" x14ac:dyDescent="0.25">
      <c r="A2153">
        <v>0.93734550004577777</v>
      </c>
      <c r="B2153">
        <f t="shared" si="232"/>
        <v>1.5328654918782971</v>
      </c>
      <c r="C2153">
        <f t="shared" si="233"/>
        <v>0</v>
      </c>
      <c r="J2153">
        <f t="shared" si="234"/>
        <v>11.532865491878297</v>
      </c>
      <c r="K2153">
        <f t="shared" si="238"/>
        <v>4.6731669525409761E-20</v>
      </c>
      <c r="L2153">
        <f t="shared" si="235"/>
        <v>4.8984974406938923E-19</v>
      </c>
      <c r="S2153">
        <f t="shared" si="236"/>
        <v>15.328654918782972</v>
      </c>
      <c r="T2153">
        <f t="shared" si="237"/>
        <v>4.7114046724328866E-40</v>
      </c>
    </row>
    <row r="2154" spans="1:20" x14ac:dyDescent="0.25">
      <c r="A2154">
        <v>0.35212256233405559</v>
      </c>
      <c r="B2154">
        <f t="shared" si="232"/>
        <v>-0.37959627724251715</v>
      </c>
      <c r="C2154">
        <f t="shared" si="233"/>
        <v>0</v>
      </c>
      <c r="J2154">
        <f t="shared" si="234"/>
        <v>9.6204037227574837</v>
      </c>
      <c r="K2154">
        <f t="shared" si="238"/>
        <v>0</v>
      </c>
      <c r="L2154">
        <f t="shared" si="235"/>
        <v>0</v>
      </c>
      <c r="S2154">
        <f t="shared" si="236"/>
        <v>-3.7959627724251717</v>
      </c>
      <c r="T2154">
        <f t="shared" si="237"/>
        <v>0</v>
      </c>
    </row>
    <row r="2155" spans="1:20" x14ac:dyDescent="0.25">
      <c r="A2155">
        <v>9.8330637531662948E-2</v>
      </c>
      <c r="B2155">
        <f t="shared" si="232"/>
        <v>-1.2911222926510506</v>
      </c>
      <c r="C2155">
        <f t="shared" si="233"/>
        <v>0</v>
      </c>
      <c r="J2155">
        <f t="shared" si="234"/>
        <v>8.7088777073489503</v>
      </c>
      <c r="K2155">
        <f t="shared" si="238"/>
        <v>0</v>
      </c>
      <c r="L2155">
        <f t="shared" si="235"/>
        <v>0</v>
      </c>
      <c r="S2155">
        <f t="shared" si="236"/>
        <v>-12.911222926510506</v>
      </c>
      <c r="T2155">
        <f t="shared" si="237"/>
        <v>0</v>
      </c>
    </row>
    <row r="2156" spans="1:20" x14ac:dyDescent="0.25">
      <c r="A2156">
        <v>0.10019226660969878</v>
      </c>
      <c r="B2156">
        <f t="shared" si="232"/>
        <v>-1.2804567870299854</v>
      </c>
      <c r="C2156">
        <f t="shared" si="233"/>
        <v>0</v>
      </c>
      <c r="J2156">
        <f t="shared" si="234"/>
        <v>8.7195432129700148</v>
      </c>
      <c r="K2156">
        <f t="shared" si="238"/>
        <v>0</v>
      </c>
      <c r="L2156">
        <f t="shared" si="235"/>
        <v>0</v>
      </c>
      <c r="S2156">
        <f t="shared" si="236"/>
        <v>-12.804567870299854</v>
      </c>
      <c r="T2156">
        <f t="shared" si="237"/>
        <v>0</v>
      </c>
    </row>
    <row r="2157" spans="1:20" x14ac:dyDescent="0.25">
      <c r="A2157">
        <v>0.23590807824945831</v>
      </c>
      <c r="B2157">
        <f t="shared" si="232"/>
        <v>-0.7195271882361719</v>
      </c>
      <c r="C2157">
        <f t="shared" si="233"/>
        <v>0</v>
      </c>
      <c r="J2157">
        <f t="shared" si="234"/>
        <v>9.2804728117638273</v>
      </c>
      <c r="K2157">
        <f t="shared" si="238"/>
        <v>0</v>
      </c>
      <c r="L2157">
        <f t="shared" si="235"/>
        <v>0</v>
      </c>
      <c r="S2157">
        <f t="shared" si="236"/>
        <v>-7.1952718823617188</v>
      </c>
      <c r="T2157">
        <f t="shared" si="237"/>
        <v>0</v>
      </c>
    </row>
    <row r="2158" spans="1:20" x14ac:dyDescent="0.25">
      <c r="A2158">
        <v>0.31653798028504287</v>
      </c>
      <c r="B2158">
        <f t="shared" si="232"/>
        <v>-0.47740190130929422</v>
      </c>
      <c r="C2158">
        <f t="shared" si="233"/>
        <v>0</v>
      </c>
      <c r="J2158">
        <f t="shared" si="234"/>
        <v>9.5225980986907057</v>
      </c>
      <c r="K2158">
        <f t="shared" si="238"/>
        <v>0</v>
      </c>
      <c r="L2158">
        <f t="shared" si="235"/>
        <v>0</v>
      </c>
      <c r="S2158">
        <f t="shared" si="236"/>
        <v>-4.7740190130929419</v>
      </c>
      <c r="T2158">
        <f t="shared" si="237"/>
        <v>0</v>
      </c>
    </row>
    <row r="2159" spans="1:20" x14ac:dyDescent="0.25">
      <c r="A2159">
        <v>0.37638477736747339</v>
      </c>
      <c r="B2159">
        <f t="shared" si="232"/>
        <v>-0.31498959407792188</v>
      </c>
      <c r="C2159">
        <f t="shared" si="233"/>
        <v>0</v>
      </c>
      <c r="J2159">
        <f t="shared" si="234"/>
        <v>9.6850104059220783</v>
      </c>
      <c r="K2159">
        <f t="shared" si="238"/>
        <v>0</v>
      </c>
      <c r="L2159">
        <f t="shared" si="235"/>
        <v>0</v>
      </c>
      <c r="S2159">
        <f t="shared" si="236"/>
        <v>-3.1498959407792189</v>
      </c>
      <c r="T2159">
        <f t="shared" si="237"/>
        <v>0</v>
      </c>
    </row>
    <row r="2160" spans="1:20" x14ac:dyDescent="0.25">
      <c r="A2160">
        <v>0.49613940855128635</v>
      </c>
      <c r="B2160">
        <f t="shared" si="232"/>
        <v>-9.6772187229591661E-3</v>
      </c>
      <c r="C2160">
        <f t="shared" si="233"/>
        <v>0</v>
      </c>
      <c r="J2160">
        <f t="shared" si="234"/>
        <v>9.9903227812770403</v>
      </c>
      <c r="K2160">
        <f t="shared" si="238"/>
        <v>0</v>
      </c>
      <c r="L2160">
        <f t="shared" si="235"/>
        <v>0</v>
      </c>
      <c r="S2160">
        <f t="shared" si="236"/>
        <v>-9.6772187229591661E-2</v>
      </c>
      <c r="T2160">
        <f t="shared" si="237"/>
        <v>0</v>
      </c>
    </row>
    <row r="2161" spans="1:20" x14ac:dyDescent="0.25">
      <c r="A2161">
        <v>0.12540055543687245</v>
      </c>
      <c r="B2161">
        <f t="shared" si="232"/>
        <v>-1.1484057262726928</v>
      </c>
      <c r="C2161">
        <f t="shared" si="233"/>
        <v>0</v>
      </c>
      <c r="J2161">
        <f t="shared" si="234"/>
        <v>8.8515942737273079</v>
      </c>
      <c r="K2161">
        <f t="shared" si="238"/>
        <v>0</v>
      </c>
      <c r="L2161">
        <f t="shared" si="235"/>
        <v>0</v>
      </c>
      <c r="S2161">
        <f t="shared" si="236"/>
        <v>-11.484057262726928</v>
      </c>
      <c r="T2161">
        <f t="shared" si="237"/>
        <v>0</v>
      </c>
    </row>
    <row r="2162" spans="1:20" x14ac:dyDescent="0.25">
      <c r="A2162">
        <v>0.11337626270332957</v>
      </c>
      <c r="B2162">
        <f t="shared" si="232"/>
        <v>-1.2087666034658033</v>
      </c>
      <c r="C2162">
        <f t="shared" si="233"/>
        <v>0</v>
      </c>
      <c r="J2162">
        <f t="shared" si="234"/>
        <v>8.7912333965341958</v>
      </c>
      <c r="K2162">
        <f t="shared" si="238"/>
        <v>0</v>
      </c>
      <c r="L2162">
        <f t="shared" si="235"/>
        <v>0</v>
      </c>
      <c r="S2162">
        <f t="shared" si="236"/>
        <v>-12.087666034658033</v>
      </c>
      <c r="T2162">
        <f t="shared" si="237"/>
        <v>0</v>
      </c>
    </row>
    <row r="2163" spans="1:20" x14ac:dyDescent="0.25">
      <c r="A2163">
        <v>0.49806207464827418</v>
      </c>
      <c r="B2163">
        <f t="shared" si="232"/>
        <v>-4.857677585154401E-3</v>
      </c>
      <c r="C2163">
        <f t="shared" si="233"/>
        <v>0</v>
      </c>
      <c r="J2163">
        <f t="shared" si="234"/>
        <v>9.9951423224148463</v>
      </c>
      <c r="K2163">
        <f t="shared" si="238"/>
        <v>0</v>
      </c>
      <c r="L2163">
        <f t="shared" si="235"/>
        <v>0</v>
      </c>
      <c r="S2163">
        <f t="shared" si="236"/>
        <v>-4.8576775851544012E-2</v>
      </c>
      <c r="T2163">
        <f t="shared" si="237"/>
        <v>0</v>
      </c>
    </row>
    <row r="2164" spans="1:20" x14ac:dyDescent="0.25">
      <c r="A2164">
        <v>0.8699301126133</v>
      </c>
      <c r="B2164">
        <f t="shared" si="232"/>
        <v>1.1260608241305292</v>
      </c>
      <c r="C2164">
        <f t="shared" si="233"/>
        <v>0</v>
      </c>
      <c r="J2164">
        <f t="shared" si="234"/>
        <v>11.12606082413053</v>
      </c>
      <c r="K2164">
        <f t="shared" si="238"/>
        <v>7.7715254317773981E-18</v>
      </c>
      <c r="L2164">
        <f t="shared" si="235"/>
        <v>2.7618323517907023E-17</v>
      </c>
      <c r="S2164">
        <f t="shared" si="236"/>
        <v>11.260608241305292</v>
      </c>
      <c r="T2164">
        <f t="shared" si="237"/>
        <v>6.1994814887946135E-17</v>
      </c>
    </row>
    <row r="2165" spans="1:20" x14ac:dyDescent="0.25">
      <c r="A2165">
        <v>0.96154667806024352</v>
      </c>
      <c r="B2165">
        <f t="shared" si="232"/>
        <v>1.7689234880053415</v>
      </c>
      <c r="C2165">
        <f t="shared" si="233"/>
        <v>0</v>
      </c>
      <c r="J2165">
        <f t="shared" si="234"/>
        <v>11.768923488005342</v>
      </c>
      <c r="K2165">
        <f t="shared" si="238"/>
        <v>2.0640912524053596E-21</v>
      </c>
      <c r="L2165">
        <f t="shared" si="235"/>
        <v>4.7171050355496479E-20</v>
      </c>
      <c r="S2165">
        <f t="shared" si="236"/>
        <v>17.689234880053416</v>
      </c>
      <c r="T2165">
        <f t="shared" si="237"/>
        <v>9.5466214654149927E-57</v>
      </c>
    </row>
    <row r="2166" spans="1:20" x14ac:dyDescent="0.25">
      <c r="A2166">
        <v>0.21115756706442457</v>
      </c>
      <c r="B2166">
        <f t="shared" si="232"/>
        <v>-0.80241120409239797</v>
      </c>
      <c r="C2166">
        <f t="shared" si="233"/>
        <v>0</v>
      </c>
      <c r="J2166">
        <f t="shared" si="234"/>
        <v>9.1975887959076026</v>
      </c>
      <c r="K2166">
        <f t="shared" si="238"/>
        <v>0</v>
      </c>
      <c r="L2166">
        <f t="shared" si="235"/>
        <v>0</v>
      </c>
      <c r="S2166">
        <f t="shared" si="236"/>
        <v>-8.0241120409239794</v>
      </c>
      <c r="T2166">
        <f t="shared" si="237"/>
        <v>0</v>
      </c>
    </row>
    <row r="2167" spans="1:20" x14ac:dyDescent="0.25">
      <c r="A2167">
        <v>0.95086519974364447</v>
      </c>
      <c r="B2167">
        <f t="shared" si="232"/>
        <v>1.6533010937541064</v>
      </c>
      <c r="C2167">
        <f t="shared" si="233"/>
        <v>0</v>
      </c>
      <c r="J2167">
        <f t="shared" si="234"/>
        <v>11.653301093754106</v>
      </c>
      <c r="K2167">
        <f t="shared" si="238"/>
        <v>9.6477703923736544E-21</v>
      </c>
      <c r="L2167">
        <f t="shared" si="235"/>
        <v>1.4843265413095146E-19</v>
      </c>
      <c r="S2167">
        <f t="shared" si="236"/>
        <v>16.533010937541064</v>
      </c>
      <c r="T2167">
        <f t="shared" si="237"/>
        <v>2.8627175375967688E-48</v>
      </c>
    </row>
    <row r="2168" spans="1:20" x14ac:dyDescent="0.25">
      <c r="A2168">
        <v>0.57979064302499461</v>
      </c>
      <c r="B2168">
        <f t="shared" si="232"/>
        <v>0.20135792295114244</v>
      </c>
      <c r="C2168">
        <f t="shared" si="233"/>
        <v>0</v>
      </c>
      <c r="J2168">
        <f t="shared" si="234"/>
        <v>10.201357922951143</v>
      </c>
      <c r="K2168">
        <f t="shared" si="238"/>
        <v>2.5225458370341015E-13</v>
      </c>
      <c r="L2168">
        <f t="shared" si="235"/>
        <v>2.6269242036964175E-13</v>
      </c>
      <c r="S2168">
        <f t="shared" si="236"/>
        <v>2.0135792295114245</v>
      </c>
      <c r="T2168">
        <f t="shared" si="237"/>
        <v>0</v>
      </c>
    </row>
    <row r="2169" spans="1:20" x14ac:dyDescent="0.25">
      <c r="A2169">
        <v>0.70711386455885494</v>
      </c>
      <c r="B2169">
        <f t="shared" si="232"/>
        <v>0.5449727333431188</v>
      </c>
      <c r="C2169">
        <f t="shared" si="233"/>
        <v>0</v>
      </c>
      <c r="J2169">
        <f t="shared" si="234"/>
        <v>10.544972733343119</v>
      </c>
      <c r="K2169">
        <f t="shared" si="238"/>
        <v>6.4945856088415717E-15</v>
      </c>
      <c r="L2169">
        <f t="shared" si="235"/>
        <v>8.7404714215964899E-15</v>
      </c>
      <c r="S2169">
        <f t="shared" si="236"/>
        <v>5.4497273334311878</v>
      </c>
      <c r="T2169">
        <f t="shared" si="237"/>
        <v>0</v>
      </c>
    </row>
    <row r="2170" spans="1:20" x14ac:dyDescent="0.25">
      <c r="A2170">
        <v>0.10846278267769402</v>
      </c>
      <c r="B2170">
        <f t="shared" si="232"/>
        <v>-1.2347446162743267</v>
      </c>
      <c r="C2170">
        <f t="shared" si="233"/>
        <v>0</v>
      </c>
      <c r="J2170">
        <f t="shared" si="234"/>
        <v>8.7652553837256733</v>
      </c>
      <c r="K2170">
        <f t="shared" si="238"/>
        <v>0</v>
      </c>
      <c r="L2170">
        <f t="shared" si="235"/>
        <v>0</v>
      </c>
      <c r="S2170">
        <f t="shared" si="236"/>
        <v>-12.347446162743267</v>
      </c>
      <c r="T2170">
        <f t="shared" si="237"/>
        <v>0</v>
      </c>
    </row>
    <row r="2171" spans="1:20" x14ac:dyDescent="0.25">
      <c r="A2171">
        <v>0.57734916226691491</v>
      </c>
      <c r="B2171">
        <f t="shared" si="232"/>
        <v>0.19511658970555029</v>
      </c>
      <c r="C2171">
        <f t="shared" si="233"/>
        <v>0</v>
      </c>
      <c r="J2171">
        <f t="shared" si="234"/>
        <v>10.195116589705551</v>
      </c>
      <c r="K2171">
        <f t="shared" si="238"/>
        <v>2.6900089080885758E-13</v>
      </c>
      <c r="L2171">
        <f t="shared" si="235"/>
        <v>2.794393221445461E-13</v>
      </c>
      <c r="S2171">
        <f t="shared" si="236"/>
        <v>1.9511658970555028</v>
      </c>
      <c r="T2171">
        <f t="shared" si="237"/>
        <v>0</v>
      </c>
    </row>
    <row r="2172" spans="1:20" x14ac:dyDescent="0.25">
      <c r="A2172">
        <v>0.58302560502945033</v>
      </c>
      <c r="B2172">
        <f t="shared" si="232"/>
        <v>0.2096398307086749</v>
      </c>
      <c r="C2172">
        <f t="shared" si="233"/>
        <v>0</v>
      </c>
      <c r="J2172">
        <f t="shared" si="234"/>
        <v>10.209639830708674</v>
      </c>
      <c r="K2172">
        <f t="shared" si="238"/>
        <v>2.3160363056131783E-13</v>
      </c>
      <c r="L2172">
        <f t="shared" si="235"/>
        <v>2.4200933025696489E-13</v>
      </c>
      <c r="S2172">
        <f t="shared" si="236"/>
        <v>2.0963983070867491</v>
      </c>
      <c r="T2172">
        <f t="shared" si="237"/>
        <v>0</v>
      </c>
    </row>
    <row r="2173" spans="1:20" x14ac:dyDescent="0.25">
      <c r="A2173">
        <v>0.53584398937955868</v>
      </c>
      <c r="B2173">
        <f t="shared" si="232"/>
        <v>8.9968783647220926E-2</v>
      </c>
      <c r="C2173">
        <f t="shared" si="233"/>
        <v>0</v>
      </c>
      <c r="J2173">
        <f t="shared" si="234"/>
        <v>10.089968783647221</v>
      </c>
      <c r="K2173">
        <f t="shared" si="238"/>
        <v>7.8509266383949527E-13</v>
      </c>
      <c r="L2173">
        <f t="shared" si="235"/>
        <v>7.9147329257593763E-13</v>
      </c>
      <c r="S2173">
        <f t="shared" si="236"/>
        <v>0.89968783647220929</v>
      </c>
      <c r="T2173">
        <f t="shared" si="237"/>
        <v>0</v>
      </c>
    </row>
    <row r="2174" spans="1:20" x14ac:dyDescent="0.25">
      <c r="A2174">
        <v>0.64815210425122838</v>
      </c>
      <c r="B2174">
        <f t="shared" si="232"/>
        <v>0.38033630203449098</v>
      </c>
      <c r="C2174">
        <f t="shared" si="233"/>
        <v>0</v>
      </c>
      <c r="J2174">
        <f t="shared" si="234"/>
        <v>10.380336302034491</v>
      </c>
      <c r="K2174">
        <f t="shared" si="238"/>
        <v>3.862643107896894E-14</v>
      </c>
      <c r="L2174">
        <f t="shared" si="235"/>
        <v>4.4638311286991675E-14</v>
      </c>
      <c r="S2174">
        <f t="shared" si="236"/>
        <v>3.8033630203449098</v>
      </c>
      <c r="T2174">
        <f t="shared" si="237"/>
        <v>0</v>
      </c>
    </row>
    <row r="2175" spans="1:20" x14ac:dyDescent="0.25">
      <c r="A2175">
        <v>0.25775933103427229</v>
      </c>
      <c r="B2175">
        <f t="shared" si="232"/>
        <v>-0.65026871448570933</v>
      </c>
      <c r="C2175">
        <f t="shared" si="233"/>
        <v>0</v>
      </c>
      <c r="J2175">
        <f t="shared" si="234"/>
        <v>9.3497312855142916</v>
      </c>
      <c r="K2175">
        <f t="shared" si="238"/>
        <v>0</v>
      </c>
      <c r="L2175">
        <f t="shared" si="235"/>
        <v>0</v>
      </c>
      <c r="S2175">
        <f t="shared" si="236"/>
        <v>-6.5026871448570933</v>
      </c>
      <c r="T2175">
        <f t="shared" si="237"/>
        <v>0</v>
      </c>
    </row>
    <row r="2176" spans="1:20" x14ac:dyDescent="0.25">
      <c r="A2176">
        <v>0.51261940366832481</v>
      </c>
      <c r="B2176">
        <f t="shared" si="232"/>
        <v>3.1637431045081349E-2</v>
      </c>
      <c r="C2176">
        <f t="shared" si="233"/>
        <v>0</v>
      </c>
      <c r="J2176">
        <f t="shared" si="234"/>
        <v>10.031637431045082</v>
      </c>
      <c r="K2176">
        <f t="shared" si="238"/>
        <v>1.4086834677217545E-12</v>
      </c>
      <c r="L2176">
        <f t="shared" si="235"/>
        <v>1.410094162983553E-12</v>
      </c>
      <c r="S2176">
        <f t="shared" si="236"/>
        <v>0.31637431045081349</v>
      </c>
      <c r="T2176">
        <f t="shared" si="237"/>
        <v>0</v>
      </c>
    </row>
    <row r="2177" spans="1:20" x14ac:dyDescent="0.25">
      <c r="A2177">
        <v>0.22681356242561113</v>
      </c>
      <c r="B2177">
        <f t="shared" si="232"/>
        <v>-0.74938178759911744</v>
      </c>
      <c r="C2177">
        <f t="shared" si="233"/>
        <v>0</v>
      </c>
      <c r="J2177">
        <f t="shared" si="234"/>
        <v>9.250618212400882</v>
      </c>
      <c r="K2177">
        <f t="shared" si="238"/>
        <v>0</v>
      </c>
      <c r="L2177">
        <f t="shared" si="235"/>
        <v>0</v>
      </c>
      <c r="S2177">
        <f t="shared" si="236"/>
        <v>-7.4938178759911747</v>
      </c>
      <c r="T2177">
        <f t="shared" si="237"/>
        <v>0</v>
      </c>
    </row>
    <row r="2178" spans="1:20" x14ac:dyDescent="0.25">
      <c r="A2178">
        <v>0.95815912350840782</v>
      </c>
      <c r="B2178">
        <f t="shared" si="232"/>
        <v>1.729711947722478</v>
      </c>
      <c r="C2178">
        <f t="shared" si="233"/>
        <v>0</v>
      </c>
      <c r="J2178">
        <f t="shared" si="234"/>
        <v>11.729711947722478</v>
      </c>
      <c r="K2178">
        <f t="shared" si="238"/>
        <v>3.4926298669448422E-21</v>
      </c>
      <c r="L2178">
        <f t="shared" si="235"/>
        <v>6.9585653489875573E-20</v>
      </c>
      <c r="S2178">
        <f t="shared" si="236"/>
        <v>17.297119477224779</v>
      </c>
      <c r="T2178">
        <f t="shared" si="237"/>
        <v>8.3042426047513892E-54</v>
      </c>
    </row>
    <row r="2179" spans="1:20" x14ac:dyDescent="0.25">
      <c r="A2179">
        <v>0.71211890011291845</v>
      </c>
      <c r="B2179">
        <f t="shared" si="232"/>
        <v>0.55958549661472723</v>
      </c>
      <c r="C2179">
        <f t="shared" si="233"/>
        <v>0</v>
      </c>
      <c r="J2179">
        <f t="shared" si="234"/>
        <v>10.559585496614726</v>
      </c>
      <c r="K2179">
        <f t="shared" si="238"/>
        <v>5.5294334664051953E-15</v>
      </c>
      <c r="L2179">
        <f t="shared" si="235"/>
        <v>7.562647225506569E-15</v>
      </c>
      <c r="S2179">
        <f t="shared" si="236"/>
        <v>5.5958549661472725</v>
      </c>
      <c r="T2179">
        <f t="shared" si="237"/>
        <v>0</v>
      </c>
    </row>
    <row r="2180" spans="1:20" x14ac:dyDescent="0.25">
      <c r="A2180">
        <v>0.39677114169743949</v>
      </c>
      <c r="B2180">
        <f t="shared" si="232"/>
        <v>-0.26171356267231849</v>
      </c>
      <c r="C2180">
        <f t="shared" si="233"/>
        <v>0</v>
      </c>
      <c r="J2180">
        <f t="shared" si="234"/>
        <v>9.7382864373276821</v>
      </c>
      <c r="K2180">
        <f t="shared" si="238"/>
        <v>0</v>
      </c>
      <c r="L2180">
        <f t="shared" si="235"/>
        <v>0</v>
      </c>
      <c r="S2180">
        <f t="shared" si="236"/>
        <v>-2.6171356267231847</v>
      </c>
      <c r="T2180">
        <f t="shared" si="237"/>
        <v>0</v>
      </c>
    </row>
    <row r="2181" spans="1:20" x14ac:dyDescent="0.25">
      <c r="A2181">
        <v>0.63148899807733394</v>
      </c>
      <c r="B2181">
        <f t="shared" si="232"/>
        <v>0.33579958406840898</v>
      </c>
      <c r="C2181">
        <f t="shared" si="233"/>
        <v>0</v>
      </c>
      <c r="J2181">
        <f t="shared" si="234"/>
        <v>10.335799584068409</v>
      </c>
      <c r="K2181">
        <f t="shared" si="238"/>
        <v>6.1985382261952732E-14</v>
      </c>
      <c r="L2181">
        <f t="shared" si="235"/>
        <v>6.9384253568235217E-14</v>
      </c>
      <c r="S2181">
        <f t="shared" si="236"/>
        <v>3.3579958406840897</v>
      </c>
      <c r="T2181">
        <f t="shared" si="237"/>
        <v>0</v>
      </c>
    </row>
    <row r="2182" spans="1:20" x14ac:dyDescent="0.25">
      <c r="A2182">
        <v>0.1760307626575518</v>
      </c>
      <c r="B2182">
        <f t="shared" si="232"/>
        <v>-0.93059804665045753</v>
      </c>
      <c r="C2182">
        <f t="shared" si="233"/>
        <v>0</v>
      </c>
      <c r="J2182">
        <f t="shared" si="234"/>
        <v>9.0694019533495425</v>
      </c>
      <c r="K2182">
        <f t="shared" si="238"/>
        <v>0</v>
      </c>
      <c r="L2182">
        <f t="shared" si="235"/>
        <v>0</v>
      </c>
      <c r="S2182">
        <f t="shared" si="236"/>
        <v>-9.3059804665045753</v>
      </c>
      <c r="T2182">
        <f t="shared" si="237"/>
        <v>0</v>
      </c>
    </row>
    <row r="2183" spans="1:20" x14ac:dyDescent="0.25">
      <c r="A2183">
        <v>0.95223853267006442</v>
      </c>
      <c r="B2183">
        <f t="shared" ref="B2183:B2246" si="239">NORMINV(A2183,0,1)</f>
        <v>1.6669571046031537</v>
      </c>
      <c r="C2183">
        <f t="shared" ref="C2183:C2246" si="240">IF(B2183&gt;10,B2183,0)*10^9</f>
        <v>0</v>
      </c>
      <c r="J2183">
        <f t="shared" ref="J2183:J2246" si="241">NORMINV(A2183,10,1)</f>
        <v>11.666957104603153</v>
      </c>
      <c r="K2183">
        <f t="shared" si="238"/>
        <v>8.0526112876992766E-21</v>
      </c>
      <c r="L2183">
        <f t="shared" ref="L2183:L2246" si="242">IF(J2183&gt;10,J2183,0)*NORMDIST(J2183,0,1,0)*10^9/NORMDIST(J2183,10,1,0)</f>
        <v>1.296375411036112E-19</v>
      </c>
      <c r="S2183">
        <f t="shared" ref="S2183:S2246" si="243">NORMINV(A2183,0,10)</f>
        <v>16.669571046031535</v>
      </c>
      <c r="T2183">
        <f t="shared" ref="T2183:T2246" si="244">IF(S2183&gt;10,S2183,0)*NORMDIST(S2183,0,1,0)*10^9/NORMDIST(S2183,0,10,0)</f>
        <v>3.0592782310483941E-49</v>
      </c>
    </row>
    <row r="2184" spans="1:20" x14ac:dyDescent="0.25">
      <c r="A2184">
        <v>0.42704550309762873</v>
      </c>
      <c r="B2184">
        <f t="shared" si="239"/>
        <v>-0.18390114545114106</v>
      </c>
      <c r="C2184">
        <f t="shared" si="240"/>
        <v>0</v>
      </c>
      <c r="J2184">
        <f t="shared" si="241"/>
        <v>9.8160988545488586</v>
      </c>
      <c r="K2184">
        <f t="shared" si="238"/>
        <v>0</v>
      </c>
      <c r="L2184">
        <f t="shared" si="242"/>
        <v>0</v>
      </c>
      <c r="S2184">
        <f t="shared" si="243"/>
        <v>-1.8390114545114105</v>
      </c>
      <c r="T2184">
        <f t="shared" si="244"/>
        <v>0</v>
      </c>
    </row>
    <row r="2185" spans="1:20" x14ac:dyDescent="0.25">
      <c r="A2185">
        <v>0.99417096469008459</v>
      </c>
      <c r="B2185">
        <f t="shared" si="239"/>
        <v>2.5223287275896875</v>
      </c>
      <c r="C2185">
        <f t="shared" si="240"/>
        <v>0</v>
      </c>
      <c r="J2185">
        <f t="shared" si="241"/>
        <v>12.522328727589688</v>
      </c>
      <c r="K2185">
        <f t="shared" ref="K2185:K2248" si="245">IF(J2185&gt;10,J2185,0)*(EXP(-(J2185^2)/2)*10^9)/EXP(-(J2185-10)^2/2)</f>
        <v>4.6300243064273697E-26</v>
      </c>
      <c r="L2185">
        <f t="shared" si="242"/>
        <v>2.6830361602454663E-23</v>
      </c>
      <c r="S2185">
        <f t="shared" si="243"/>
        <v>25.223287275896876</v>
      </c>
      <c r="T2185">
        <f t="shared" si="244"/>
        <v>4.2772099536661576E-126</v>
      </c>
    </row>
    <row r="2186" spans="1:20" x14ac:dyDescent="0.25">
      <c r="A2186">
        <v>0.61241492965483568</v>
      </c>
      <c r="B2186">
        <f t="shared" si="239"/>
        <v>0.28561875043293833</v>
      </c>
      <c r="C2186">
        <f t="shared" si="240"/>
        <v>0</v>
      </c>
      <c r="J2186">
        <f t="shared" si="241"/>
        <v>10.285618750432938</v>
      </c>
      <c r="K2186">
        <f t="shared" si="245"/>
        <v>1.0511167313945765E-13</v>
      </c>
      <c r="L2186">
        <f t="shared" si="242"/>
        <v>1.1404594679918528E-13</v>
      </c>
      <c r="S2186">
        <f t="shared" si="243"/>
        <v>2.8561875043293834</v>
      </c>
      <c r="T2186">
        <f t="shared" si="244"/>
        <v>0</v>
      </c>
    </row>
    <row r="2187" spans="1:20" x14ac:dyDescent="0.25">
      <c r="A2187">
        <v>0.41569261757255777</v>
      </c>
      <c r="B2187">
        <f t="shared" si="239"/>
        <v>-0.21292529122615977</v>
      </c>
      <c r="C2187">
        <f t="shared" si="240"/>
        <v>0</v>
      </c>
      <c r="J2187">
        <f t="shared" si="241"/>
        <v>9.7870747087738401</v>
      </c>
      <c r="K2187">
        <f t="shared" si="245"/>
        <v>0</v>
      </c>
      <c r="L2187">
        <f t="shared" si="242"/>
        <v>0</v>
      </c>
      <c r="S2187">
        <f t="shared" si="243"/>
        <v>-2.129252912261598</v>
      </c>
      <c r="T2187">
        <f t="shared" si="244"/>
        <v>0</v>
      </c>
    </row>
    <row r="2188" spans="1:20" x14ac:dyDescent="0.25">
      <c r="A2188">
        <v>0.68156987212744524</v>
      </c>
      <c r="B2188">
        <f t="shared" si="239"/>
        <v>0.47209321429380641</v>
      </c>
      <c r="C2188">
        <f t="shared" si="240"/>
        <v>0</v>
      </c>
      <c r="J2188">
        <f t="shared" si="241"/>
        <v>10.472093214293807</v>
      </c>
      <c r="K2188">
        <f t="shared" si="245"/>
        <v>1.4396023401818744E-14</v>
      </c>
      <c r="L2188">
        <f t="shared" si="242"/>
        <v>1.7990143395499707E-14</v>
      </c>
      <c r="S2188">
        <f t="shared" si="243"/>
        <v>4.7209321429380644</v>
      </c>
      <c r="T2188">
        <f t="shared" si="244"/>
        <v>0</v>
      </c>
    </row>
    <row r="2189" spans="1:20" x14ac:dyDescent="0.25">
      <c r="A2189">
        <v>0.40705587939085053</v>
      </c>
      <c r="B2189">
        <f t="shared" si="239"/>
        <v>-0.23512494404096512</v>
      </c>
      <c r="C2189">
        <f t="shared" si="240"/>
        <v>0</v>
      </c>
      <c r="J2189">
        <f t="shared" si="241"/>
        <v>9.7648750559590347</v>
      </c>
      <c r="K2189">
        <f t="shared" si="245"/>
        <v>0</v>
      </c>
      <c r="L2189">
        <f t="shared" si="242"/>
        <v>0</v>
      </c>
      <c r="S2189">
        <f t="shared" si="243"/>
        <v>-2.3512494404096511</v>
      </c>
      <c r="T2189">
        <f t="shared" si="244"/>
        <v>0</v>
      </c>
    </row>
    <row r="2190" spans="1:20" x14ac:dyDescent="0.25">
      <c r="A2190">
        <v>0.51051362651448107</v>
      </c>
      <c r="B2190">
        <f t="shared" si="239"/>
        <v>2.6356804768092868E-2</v>
      </c>
      <c r="C2190">
        <f t="shared" si="240"/>
        <v>0</v>
      </c>
      <c r="J2190">
        <f t="shared" si="241"/>
        <v>10.026356804768092</v>
      </c>
      <c r="K2190">
        <f t="shared" si="245"/>
        <v>1.4847427578211756E-12</v>
      </c>
      <c r="L2190">
        <f t="shared" si="242"/>
        <v>1.4857745389768628E-12</v>
      </c>
      <c r="S2190">
        <f t="shared" si="243"/>
        <v>0.26356804768092867</v>
      </c>
      <c r="T2190">
        <f t="shared" si="244"/>
        <v>0</v>
      </c>
    </row>
    <row r="2191" spans="1:20" x14ac:dyDescent="0.25">
      <c r="A2191">
        <v>0.3128757591479232</v>
      </c>
      <c r="B2191">
        <f t="shared" si="239"/>
        <v>-0.48771529247727979</v>
      </c>
      <c r="C2191">
        <f t="shared" si="240"/>
        <v>0</v>
      </c>
      <c r="J2191">
        <f t="shared" si="241"/>
        <v>9.5122847075227206</v>
      </c>
      <c r="K2191">
        <f t="shared" si="245"/>
        <v>0</v>
      </c>
      <c r="L2191">
        <f t="shared" si="242"/>
        <v>0</v>
      </c>
      <c r="S2191">
        <f t="shared" si="243"/>
        <v>-4.8771529247727976</v>
      </c>
      <c r="T2191">
        <f t="shared" si="244"/>
        <v>0</v>
      </c>
    </row>
    <row r="2192" spans="1:20" x14ac:dyDescent="0.25">
      <c r="A2192">
        <v>0.20960112308114873</v>
      </c>
      <c r="B2192">
        <f t="shared" si="239"/>
        <v>-0.80780604240711229</v>
      </c>
      <c r="C2192">
        <f t="shared" si="240"/>
        <v>0</v>
      </c>
      <c r="J2192">
        <f t="shared" si="241"/>
        <v>9.1921939575928882</v>
      </c>
      <c r="K2192">
        <f t="shared" si="245"/>
        <v>0</v>
      </c>
      <c r="L2192">
        <f t="shared" si="242"/>
        <v>0</v>
      </c>
      <c r="S2192">
        <f t="shared" si="243"/>
        <v>-8.078060424071122</v>
      </c>
      <c r="T2192">
        <f t="shared" si="244"/>
        <v>0</v>
      </c>
    </row>
    <row r="2193" spans="1:20" x14ac:dyDescent="0.25">
      <c r="A2193">
        <v>0.18167668691061128</v>
      </c>
      <c r="B2193">
        <f t="shared" si="239"/>
        <v>-0.90899384679978446</v>
      </c>
      <c r="C2193">
        <f t="shared" si="240"/>
        <v>0</v>
      </c>
      <c r="J2193">
        <f t="shared" si="241"/>
        <v>9.0910061532002153</v>
      </c>
      <c r="K2193">
        <f t="shared" si="245"/>
        <v>0</v>
      </c>
      <c r="L2193">
        <f t="shared" si="242"/>
        <v>0</v>
      </c>
      <c r="S2193">
        <f t="shared" si="243"/>
        <v>-9.089938467997845</v>
      </c>
      <c r="T2193">
        <f t="shared" si="244"/>
        <v>0</v>
      </c>
    </row>
    <row r="2194" spans="1:20" x14ac:dyDescent="0.25">
      <c r="A2194">
        <v>5.7496871852778714E-2</v>
      </c>
      <c r="B2194">
        <f t="shared" si="239"/>
        <v>-1.5761391263827236</v>
      </c>
      <c r="C2194">
        <f t="shared" si="240"/>
        <v>0</v>
      </c>
      <c r="J2194">
        <f t="shared" si="241"/>
        <v>8.4238608736172758</v>
      </c>
      <c r="K2194">
        <f t="shared" si="245"/>
        <v>0</v>
      </c>
      <c r="L2194">
        <f t="shared" si="242"/>
        <v>0</v>
      </c>
      <c r="S2194">
        <f t="shared" si="243"/>
        <v>-15.761391263827235</v>
      </c>
      <c r="T2194">
        <f t="shared" si="244"/>
        <v>0</v>
      </c>
    </row>
    <row r="2195" spans="1:20" x14ac:dyDescent="0.25">
      <c r="A2195">
        <v>0.21759697256385999</v>
      </c>
      <c r="B2195">
        <f t="shared" si="239"/>
        <v>-0.78033461158947948</v>
      </c>
      <c r="C2195">
        <f t="shared" si="240"/>
        <v>0</v>
      </c>
      <c r="J2195">
        <f t="shared" si="241"/>
        <v>9.2196653884105206</v>
      </c>
      <c r="K2195">
        <f t="shared" si="245"/>
        <v>0</v>
      </c>
      <c r="L2195">
        <f t="shared" si="242"/>
        <v>0</v>
      </c>
      <c r="S2195">
        <f t="shared" si="243"/>
        <v>-7.8033461158947945</v>
      </c>
      <c r="T2195">
        <f t="shared" si="244"/>
        <v>0</v>
      </c>
    </row>
    <row r="2196" spans="1:20" x14ac:dyDescent="0.25">
      <c r="A2196">
        <v>0.3839228492080447</v>
      </c>
      <c r="B2196">
        <f t="shared" si="239"/>
        <v>-0.2951939826911909</v>
      </c>
      <c r="C2196">
        <f t="shared" si="240"/>
        <v>0</v>
      </c>
      <c r="J2196">
        <f t="shared" si="241"/>
        <v>9.7048060173088082</v>
      </c>
      <c r="K2196">
        <f t="shared" si="245"/>
        <v>0</v>
      </c>
      <c r="L2196">
        <f t="shared" si="242"/>
        <v>0</v>
      </c>
      <c r="S2196">
        <f t="shared" si="243"/>
        <v>-2.951939826911909</v>
      </c>
      <c r="T2196">
        <f t="shared" si="244"/>
        <v>0</v>
      </c>
    </row>
    <row r="2197" spans="1:20" x14ac:dyDescent="0.25">
      <c r="A2197">
        <v>0.41721854304635764</v>
      </c>
      <c r="B2197">
        <f t="shared" si="239"/>
        <v>-0.20901428627352525</v>
      </c>
      <c r="C2197">
        <f t="shared" si="240"/>
        <v>0</v>
      </c>
      <c r="J2197">
        <f t="shared" si="241"/>
        <v>9.7909857137264744</v>
      </c>
      <c r="K2197">
        <f t="shared" si="245"/>
        <v>0</v>
      </c>
      <c r="L2197">
        <f t="shared" si="242"/>
        <v>0</v>
      </c>
      <c r="S2197">
        <f t="shared" si="243"/>
        <v>-2.0901428627352523</v>
      </c>
      <c r="T2197">
        <f t="shared" si="244"/>
        <v>0</v>
      </c>
    </row>
    <row r="2198" spans="1:20" x14ac:dyDescent="0.25">
      <c r="A2198">
        <v>0.80397961363567005</v>
      </c>
      <c r="B2198">
        <f t="shared" si="239"/>
        <v>0.85592227554156797</v>
      </c>
      <c r="C2198">
        <f t="shared" si="240"/>
        <v>0</v>
      </c>
      <c r="J2198">
        <f t="shared" si="241"/>
        <v>10.855922275541568</v>
      </c>
      <c r="K2198">
        <f t="shared" si="245"/>
        <v>1.9299853082629051E-16</v>
      </c>
      <c r="L2198">
        <f t="shared" si="242"/>
        <v>4.0153131218169655E-16</v>
      </c>
      <c r="S2198">
        <f t="shared" si="243"/>
        <v>8.5592227554156803</v>
      </c>
      <c r="T2198">
        <f t="shared" si="244"/>
        <v>0</v>
      </c>
    </row>
    <row r="2199" spans="1:20" x14ac:dyDescent="0.25">
      <c r="A2199">
        <v>0.43357646412549211</v>
      </c>
      <c r="B2199">
        <f t="shared" si="239"/>
        <v>-0.16727594793490067</v>
      </c>
      <c r="C2199">
        <f t="shared" si="240"/>
        <v>0</v>
      </c>
      <c r="J2199">
        <f t="shared" si="241"/>
        <v>9.8327240520650996</v>
      </c>
      <c r="K2199">
        <f t="shared" si="245"/>
        <v>0</v>
      </c>
      <c r="L2199">
        <f t="shared" si="242"/>
        <v>0</v>
      </c>
      <c r="S2199">
        <f t="shared" si="243"/>
        <v>-1.6727594793490066</v>
      </c>
      <c r="T2199">
        <f t="shared" si="244"/>
        <v>0</v>
      </c>
    </row>
    <row r="2200" spans="1:20" x14ac:dyDescent="0.25">
      <c r="A2200">
        <v>0.92660298471022673</v>
      </c>
      <c r="B2200">
        <f t="shared" si="239"/>
        <v>1.4509491129686394</v>
      </c>
      <c r="C2200">
        <f t="shared" si="240"/>
        <v>0</v>
      </c>
      <c r="J2200">
        <f t="shared" si="241"/>
        <v>11.45094911296864</v>
      </c>
      <c r="K2200">
        <f t="shared" si="245"/>
        <v>1.3440813442293315E-19</v>
      </c>
      <c r="L2200">
        <f t="shared" si="242"/>
        <v>1.1033808868763858E-18</v>
      </c>
      <c r="S2200">
        <f t="shared" si="243"/>
        <v>14.509491129686394</v>
      </c>
      <c r="T2200">
        <f t="shared" si="244"/>
        <v>8.0132179636755491E-35</v>
      </c>
    </row>
    <row r="2201" spans="1:20" x14ac:dyDescent="0.25">
      <c r="A2201">
        <v>0.54750205999938961</v>
      </c>
      <c r="B2201">
        <f t="shared" si="239"/>
        <v>0.11935276725299693</v>
      </c>
      <c r="C2201">
        <f t="shared" si="240"/>
        <v>0</v>
      </c>
      <c r="J2201">
        <f t="shared" si="241"/>
        <v>10.119352767252996</v>
      </c>
      <c r="K2201">
        <f t="shared" si="245"/>
        <v>5.8331023614480522E-13</v>
      </c>
      <c r="L2201">
        <f t="shared" si="242"/>
        <v>5.9167900428469125E-13</v>
      </c>
      <c r="S2201">
        <f t="shared" si="243"/>
        <v>1.1935276725299693</v>
      </c>
      <c r="T2201">
        <f t="shared" si="244"/>
        <v>0</v>
      </c>
    </row>
    <row r="2202" spans="1:20" x14ac:dyDescent="0.25">
      <c r="A2202">
        <v>0.1479537339396344</v>
      </c>
      <c r="B2202">
        <f t="shared" si="239"/>
        <v>-1.0452499395809913</v>
      </c>
      <c r="C2202">
        <f t="shared" si="240"/>
        <v>0</v>
      </c>
      <c r="J2202">
        <f t="shared" si="241"/>
        <v>8.9547500604190091</v>
      </c>
      <c r="K2202">
        <f t="shared" si="245"/>
        <v>0</v>
      </c>
      <c r="L2202">
        <f t="shared" si="242"/>
        <v>0</v>
      </c>
      <c r="S2202">
        <f t="shared" si="243"/>
        <v>-10.452499395809912</v>
      </c>
      <c r="T2202">
        <f t="shared" si="244"/>
        <v>0</v>
      </c>
    </row>
    <row r="2203" spans="1:20" x14ac:dyDescent="0.25">
      <c r="A2203">
        <v>0.16742454298532058</v>
      </c>
      <c r="B2203">
        <f t="shared" si="239"/>
        <v>-0.96439268955541146</v>
      </c>
      <c r="C2203">
        <f t="shared" si="240"/>
        <v>0</v>
      </c>
      <c r="J2203">
        <f t="shared" si="241"/>
        <v>9.035607310444588</v>
      </c>
      <c r="K2203">
        <f t="shared" si="245"/>
        <v>0</v>
      </c>
      <c r="L2203">
        <f t="shared" si="242"/>
        <v>0</v>
      </c>
      <c r="S2203">
        <f t="shared" si="243"/>
        <v>-9.6439268955541149</v>
      </c>
      <c r="T2203">
        <f t="shared" si="244"/>
        <v>0</v>
      </c>
    </row>
    <row r="2204" spans="1:20" x14ac:dyDescent="0.25">
      <c r="A2204">
        <v>0.51512192144535662</v>
      </c>
      <c r="B2204">
        <f t="shared" si="239"/>
        <v>3.7914117369528648E-2</v>
      </c>
      <c r="C2204">
        <f t="shared" si="240"/>
        <v>0</v>
      </c>
      <c r="J2204">
        <f t="shared" si="241"/>
        <v>10.037914117369528</v>
      </c>
      <c r="K2204">
        <f t="shared" si="245"/>
        <v>1.3232325366196398E-12</v>
      </c>
      <c r="L2204">
        <f t="shared" si="242"/>
        <v>1.3251360251037601E-12</v>
      </c>
      <c r="S2204">
        <f t="shared" si="243"/>
        <v>0.37914117369528649</v>
      </c>
      <c r="T2204">
        <f t="shared" si="244"/>
        <v>0</v>
      </c>
    </row>
    <row r="2205" spans="1:20" x14ac:dyDescent="0.25">
      <c r="A2205">
        <v>0.14789269692068238</v>
      </c>
      <c r="B2205">
        <f t="shared" si="239"/>
        <v>-1.0455141724787265</v>
      </c>
      <c r="C2205">
        <f t="shared" si="240"/>
        <v>0</v>
      </c>
      <c r="J2205">
        <f t="shared" si="241"/>
        <v>8.9544858275212729</v>
      </c>
      <c r="K2205">
        <f t="shared" si="245"/>
        <v>0</v>
      </c>
      <c r="L2205">
        <f t="shared" si="242"/>
        <v>0</v>
      </c>
      <c r="S2205">
        <f t="shared" si="243"/>
        <v>-10.455141724787264</v>
      </c>
      <c r="T2205">
        <f t="shared" si="244"/>
        <v>0</v>
      </c>
    </row>
    <row r="2206" spans="1:20" x14ac:dyDescent="0.25">
      <c r="A2206">
        <v>3.9826654866176335E-2</v>
      </c>
      <c r="B2206">
        <f t="shared" si="239"/>
        <v>-1.7527011994207877</v>
      </c>
      <c r="C2206">
        <f t="shared" si="240"/>
        <v>0</v>
      </c>
      <c r="J2206">
        <f t="shared" si="241"/>
        <v>8.2472988005792125</v>
      </c>
      <c r="K2206">
        <f t="shared" si="245"/>
        <v>0</v>
      </c>
      <c r="L2206">
        <f t="shared" si="242"/>
        <v>0</v>
      </c>
      <c r="S2206">
        <f t="shared" si="243"/>
        <v>-17.527011994207879</v>
      </c>
      <c r="T2206">
        <f t="shared" si="244"/>
        <v>0</v>
      </c>
    </row>
    <row r="2207" spans="1:20" x14ac:dyDescent="0.25">
      <c r="A2207">
        <v>3.9521469771416365E-2</v>
      </c>
      <c r="B2207">
        <f t="shared" si="239"/>
        <v>-1.7562663535079934</v>
      </c>
      <c r="C2207">
        <f t="shared" si="240"/>
        <v>0</v>
      </c>
      <c r="J2207">
        <f t="shared" si="241"/>
        <v>8.2437336464920072</v>
      </c>
      <c r="K2207">
        <f t="shared" si="245"/>
        <v>0</v>
      </c>
      <c r="L2207">
        <f t="shared" si="242"/>
        <v>0</v>
      </c>
      <c r="S2207">
        <f t="shared" si="243"/>
        <v>-17.562663535079935</v>
      </c>
      <c r="T2207">
        <f t="shared" si="244"/>
        <v>0</v>
      </c>
    </row>
    <row r="2208" spans="1:20" x14ac:dyDescent="0.25">
      <c r="A2208">
        <v>0.37488937040314951</v>
      </c>
      <c r="B2208">
        <f t="shared" si="239"/>
        <v>-0.31893112590808703</v>
      </c>
      <c r="C2208">
        <f t="shared" si="240"/>
        <v>0</v>
      </c>
      <c r="J2208">
        <f t="shared" si="241"/>
        <v>9.6810688740919133</v>
      </c>
      <c r="K2208">
        <f t="shared" si="245"/>
        <v>0</v>
      </c>
      <c r="L2208">
        <f t="shared" si="242"/>
        <v>0</v>
      </c>
      <c r="S2208">
        <f t="shared" si="243"/>
        <v>-3.1893112590808705</v>
      </c>
      <c r="T2208">
        <f t="shared" si="244"/>
        <v>0</v>
      </c>
    </row>
    <row r="2209" spans="1:20" x14ac:dyDescent="0.25">
      <c r="A2209">
        <v>0.78301339762565991</v>
      </c>
      <c r="B2209">
        <f t="shared" si="239"/>
        <v>0.78241077278068505</v>
      </c>
      <c r="C2209">
        <f t="shared" si="240"/>
        <v>0</v>
      </c>
      <c r="J2209">
        <f t="shared" si="241"/>
        <v>10.782410772780684</v>
      </c>
      <c r="K2209">
        <f t="shared" si="245"/>
        <v>4.5098737239490158E-16</v>
      </c>
      <c r="L2209">
        <f t="shared" si="242"/>
        <v>8.318115870886126E-16</v>
      </c>
      <c r="S2209">
        <f t="shared" si="243"/>
        <v>7.8241077278068509</v>
      </c>
      <c r="T2209">
        <f t="shared" si="244"/>
        <v>0</v>
      </c>
    </row>
    <row r="2210" spans="1:20" x14ac:dyDescent="0.25">
      <c r="A2210">
        <v>0.5637073885311441</v>
      </c>
      <c r="B2210">
        <f t="shared" si="239"/>
        <v>0.16037558256090378</v>
      </c>
      <c r="C2210">
        <f t="shared" si="240"/>
        <v>0</v>
      </c>
      <c r="J2210">
        <f t="shared" si="241"/>
        <v>10.160375582560905</v>
      </c>
      <c r="K2210">
        <f t="shared" si="245"/>
        <v>3.8416090452419889E-13</v>
      </c>
      <c r="L2210">
        <f t="shared" si="242"/>
        <v>3.9416981323472437E-13</v>
      </c>
      <c r="S2210">
        <f t="shared" si="243"/>
        <v>1.6037558256090378</v>
      </c>
      <c r="T2210">
        <f t="shared" si="244"/>
        <v>0</v>
      </c>
    </row>
    <row r="2211" spans="1:20" x14ac:dyDescent="0.25">
      <c r="A2211">
        <v>0.96395764030884734</v>
      </c>
      <c r="B2211">
        <f t="shared" si="239"/>
        <v>1.7985826784756409</v>
      </c>
      <c r="C2211">
        <f t="shared" si="240"/>
        <v>0</v>
      </c>
      <c r="J2211">
        <f t="shared" si="241"/>
        <v>11.798582678475642</v>
      </c>
      <c r="K2211">
        <f t="shared" si="245"/>
        <v>1.3837618463007496E-21</v>
      </c>
      <c r="L2211">
        <f t="shared" si="242"/>
        <v>3.5152840202132253E-20</v>
      </c>
      <c r="S2211">
        <f t="shared" si="243"/>
        <v>17.985826784756409</v>
      </c>
      <c r="T2211">
        <f t="shared" si="244"/>
        <v>5.1573491842078303E-59</v>
      </c>
    </row>
    <row r="2212" spans="1:20" x14ac:dyDescent="0.25">
      <c r="A2212">
        <v>0.76415295876949374</v>
      </c>
      <c r="B2212">
        <f t="shared" si="239"/>
        <v>0.71972540279704678</v>
      </c>
      <c r="C2212">
        <f t="shared" si="240"/>
        <v>0</v>
      </c>
      <c r="J2212">
        <f t="shared" si="241"/>
        <v>10.719725402797046</v>
      </c>
      <c r="K2212">
        <f t="shared" si="245"/>
        <v>9.2207297345711948E-16</v>
      </c>
      <c r="L2212">
        <f t="shared" si="242"/>
        <v>1.5478606377019186E-15</v>
      </c>
      <c r="S2212">
        <f t="shared" si="243"/>
        <v>7.1972540279704678</v>
      </c>
      <c r="T2212">
        <f t="shared" si="244"/>
        <v>0</v>
      </c>
    </row>
    <row r="2213" spans="1:20" x14ac:dyDescent="0.25">
      <c r="A2213">
        <v>0.17658009582811976</v>
      </c>
      <c r="B2213">
        <f t="shared" si="239"/>
        <v>-0.92847700267211075</v>
      </c>
      <c r="C2213">
        <f t="shared" si="240"/>
        <v>0</v>
      </c>
      <c r="J2213">
        <f t="shared" si="241"/>
        <v>9.0715229973278895</v>
      </c>
      <c r="K2213">
        <f t="shared" si="245"/>
        <v>0</v>
      </c>
      <c r="L2213">
        <f t="shared" si="242"/>
        <v>0</v>
      </c>
      <c r="S2213">
        <f t="shared" si="243"/>
        <v>-9.2847700267211071</v>
      </c>
      <c r="T2213">
        <f t="shared" si="244"/>
        <v>0</v>
      </c>
    </row>
    <row r="2214" spans="1:20" x14ac:dyDescent="0.25">
      <c r="A2214">
        <v>0.55238502151554913</v>
      </c>
      <c r="B2214">
        <f t="shared" si="239"/>
        <v>0.1316894165624338</v>
      </c>
      <c r="C2214">
        <f t="shared" si="240"/>
        <v>0</v>
      </c>
      <c r="J2214">
        <f t="shared" si="241"/>
        <v>10.131689416562434</v>
      </c>
      <c r="K2214">
        <f t="shared" si="245"/>
        <v>5.1464330124623332E-13</v>
      </c>
      <c r="L2214">
        <f t="shared" si="242"/>
        <v>5.2364613650804332E-13</v>
      </c>
      <c r="S2214">
        <f t="shared" si="243"/>
        <v>1.316894165624338</v>
      </c>
      <c r="T2214">
        <f t="shared" si="244"/>
        <v>0</v>
      </c>
    </row>
    <row r="2215" spans="1:20" x14ac:dyDescent="0.25">
      <c r="A2215">
        <v>0.92892239143040256</v>
      </c>
      <c r="B2215">
        <f t="shared" si="239"/>
        <v>1.467812293773858</v>
      </c>
      <c r="C2215">
        <f t="shared" si="240"/>
        <v>0</v>
      </c>
      <c r="J2215">
        <f t="shared" si="241"/>
        <v>11.467812293773857</v>
      </c>
      <c r="K2215">
        <f t="shared" si="245"/>
        <v>1.0825625004915379E-19</v>
      </c>
      <c r="L2215">
        <f t="shared" si="242"/>
        <v>9.3353087057352758E-19</v>
      </c>
      <c r="S2215">
        <f t="shared" si="243"/>
        <v>14.67812293773858</v>
      </c>
      <c r="T2215">
        <f t="shared" si="244"/>
        <v>7.0912554956841498E-36</v>
      </c>
    </row>
    <row r="2216" spans="1:20" x14ac:dyDescent="0.25">
      <c r="A2216">
        <v>0.75777459028901029</v>
      </c>
      <c r="B2216">
        <f t="shared" si="239"/>
        <v>0.6991619617205197</v>
      </c>
      <c r="C2216">
        <f t="shared" si="240"/>
        <v>0</v>
      </c>
      <c r="J2216">
        <f t="shared" si="241"/>
        <v>10.69916196172052</v>
      </c>
      <c r="K2216">
        <f t="shared" si="245"/>
        <v>1.1638815500444805E-15</v>
      </c>
      <c r="L2216">
        <f t="shared" si="242"/>
        <v>1.8975963981625518E-15</v>
      </c>
      <c r="S2216">
        <f t="shared" si="243"/>
        <v>6.9916196172051972</v>
      </c>
      <c r="T2216">
        <f t="shared" si="244"/>
        <v>0</v>
      </c>
    </row>
    <row r="2217" spans="1:20" x14ac:dyDescent="0.25">
      <c r="A2217">
        <v>0.48536637470625937</v>
      </c>
      <c r="B2217">
        <f t="shared" si="239"/>
        <v>-3.6689288525574092E-2</v>
      </c>
      <c r="C2217">
        <f t="shared" si="240"/>
        <v>0</v>
      </c>
      <c r="J2217">
        <f t="shared" si="241"/>
        <v>9.9633107114744259</v>
      </c>
      <c r="K2217">
        <f t="shared" si="245"/>
        <v>0</v>
      </c>
      <c r="L2217">
        <f t="shared" si="242"/>
        <v>0</v>
      </c>
      <c r="S2217">
        <f t="shared" si="243"/>
        <v>-0.36689288525574093</v>
      </c>
      <c r="T2217">
        <f t="shared" si="244"/>
        <v>0</v>
      </c>
    </row>
    <row r="2218" spans="1:20" x14ac:dyDescent="0.25">
      <c r="A2218">
        <v>0.89187292092654191</v>
      </c>
      <c r="B2218">
        <f t="shared" si="239"/>
        <v>1.2365500918155994</v>
      </c>
      <c r="C2218">
        <f t="shared" si="240"/>
        <v>0</v>
      </c>
      <c r="J2218">
        <f t="shared" si="241"/>
        <v>11.2365500918156</v>
      </c>
      <c r="K2218">
        <f t="shared" si="245"/>
        <v>2.0025318984230768E-18</v>
      </c>
      <c r="L2218">
        <f t="shared" si="242"/>
        <v>9.2393215598809238E-18</v>
      </c>
      <c r="S2218">
        <f t="shared" si="243"/>
        <v>12.365500918155995</v>
      </c>
      <c r="T2218">
        <f t="shared" si="244"/>
        <v>1.664217383950017E-22</v>
      </c>
    </row>
    <row r="2219" spans="1:20" x14ac:dyDescent="0.25">
      <c r="A2219">
        <v>0.70879238258003474</v>
      </c>
      <c r="B2219">
        <f t="shared" si="239"/>
        <v>0.54986024304278625</v>
      </c>
      <c r="C2219">
        <f t="shared" si="240"/>
        <v>0</v>
      </c>
      <c r="J2219">
        <f t="shared" si="241"/>
        <v>10.549860243042787</v>
      </c>
      <c r="K2219">
        <f t="shared" si="245"/>
        <v>6.154639128422912E-15</v>
      </c>
      <c r="L2219">
        <f t="shared" si="242"/>
        <v>8.3274094228823087E-15</v>
      </c>
      <c r="S2219">
        <f t="shared" si="243"/>
        <v>5.4986024304278622</v>
      </c>
      <c r="T2219">
        <f t="shared" si="244"/>
        <v>0</v>
      </c>
    </row>
    <row r="2220" spans="1:20" x14ac:dyDescent="0.25">
      <c r="A2220">
        <v>0.23618274483474228</v>
      </c>
      <c r="B2220">
        <f t="shared" si="239"/>
        <v>-0.71863557226894581</v>
      </c>
      <c r="C2220">
        <f t="shared" si="240"/>
        <v>0</v>
      </c>
      <c r="J2220">
        <f t="shared" si="241"/>
        <v>9.2813644277310541</v>
      </c>
      <c r="K2220">
        <f t="shared" si="245"/>
        <v>0</v>
      </c>
      <c r="L2220">
        <f t="shared" si="242"/>
        <v>0</v>
      </c>
      <c r="S2220">
        <f t="shared" si="243"/>
        <v>-7.1863557226894583</v>
      </c>
      <c r="T2220">
        <f t="shared" si="244"/>
        <v>0</v>
      </c>
    </row>
    <row r="2221" spans="1:20" x14ac:dyDescent="0.25">
      <c r="A2221">
        <v>0.95718253120517593</v>
      </c>
      <c r="B2221">
        <f t="shared" si="239"/>
        <v>1.7188870666663219</v>
      </c>
      <c r="C2221">
        <f t="shared" si="240"/>
        <v>0</v>
      </c>
      <c r="J2221">
        <f t="shared" si="241"/>
        <v>11.718887066666323</v>
      </c>
      <c r="K2221">
        <f t="shared" si="245"/>
        <v>4.0362304305833558E-21</v>
      </c>
      <c r="L2221">
        <f t="shared" si="242"/>
        <v>7.7469471499304574E-20</v>
      </c>
      <c r="S2221">
        <f t="shared" si="243"/>
        <v>17.18887066666322</v>
      </c>
      <c r="T2221">
        <f t="shared" si="244"/>
        <v>5.2371211844925153E-53</v>
      </c>
    </row>
    <row r="2222" spans="1:20" x14ac:dyDescent="0.25">
      <c r="A2222">
        <v>0.67107150486770228</v>
      </c>
      <c r="B2222">
        <f t="shared" si="239"/>
        <v>0.44287383988971107</v>
      </c>
      <c r="C2222">
        <f t="shared" si="240"/>
        <v>0</v>
      </c>
      <c r="J2222">
        <f t="shared" si="241"/>
        <v>10.44287383988971</v>
      </c>
      <c r="K2222">
        <f t="shared" si="245"/>
        <v>1.9748675217364428E-14</v>
      </c>
      <c r="L2222">
        <f t="shared" si="242"/>
        <v>2.4028092089078769E-14</v>
      </c>
      <c r="S2222">
        <f t="shared" si="243"/>
        <v>4.428738398897111</v>
      </c>
      <c r="T2222">
        <f t="shared" si="244"/>
        <v>0</v>
      </c>
    </row>
    <row r="2223" spans="1:20" x14ac:dyDescent="0.25">
      <c r="A2223">
        <v>3.9063692129276406E-2</v>
      </c>
      <c r="B2223">
        <f t="shared" si="239"/>
        <v>-1.7616563070682645</v>
      </c>
      <c r="C2223">
        <f t="shared" si="240"/>
        <v>0</v>
      </c>
      <c r="J2223">
        <f t="shared" si="241"/>
        <v>8.2383436929317355</v>
      </c>
      <c r="K2223">
        <f t="shared" si="245"/>
        <v>0</v>
      </c>
      <c r="L2223">
        <f t="shared" si="242"/>
        <v>0</v>
      </c>
      <c r="S2223">
        <f t="shared" si="243"/>
        <v>-17.616563070682645</v>
      </c>
      <c r="T2223">
        <f t="shared" si="244"/>
        <v>0</v>
      </c>
    </row>
    <row r="2224" spans="1:20" x14ac:dyDescent="0.25">
      <c r="A2224">
        <v>0.48564104129154334</v>
      </c>
      <c r="B2224">
        <f t="shared" si="239"/>
        <v>-3.6000346605985382E-2</v>
      </c>
      <c r="C2224">
        <f t="shared" si="240"/>
        <v>0</v>
      </c>
      <c r="J2224">
        <f t="shared" si="241"/>
        <v>9.9639996533940138</v>
      </c>
      <c r="K2224">
        <f t="shared" si="245"/>
        <v>0</v>
      </c>
      <c r="L2224">
        <f t="shared" si="242"/>
        <v>0</v>
      </c>
      <c r="S2224">
        <f t="shared" si="243"/>
        <v>-0.36000346605985384</v>
      </c>
      <c r="T2224">
        <f t="shared" si="244"/>
        <v>0</v>
      </c>
    </row>
    <row r="2225" spans="1:20" x14ac:dyDescent="0.25">
      <c r="A2225">
        <v>0.75539414654988246</v>
      </c>
      <c r="B2225">
        <f t="shared" si="239"/>
        <v>0.69156315492131637</v>
      </c>
      <c r="C2225">
        <f t="shared" si="240"/>
        <v>0</v>
      </c>
      <c r="J2225">
        <f t="shared" si="241"/>
        <v>10.691563154921317</v>
      </c>
      <c r="K2225">
        <f t="shared" si="245"/>
        <v>1.2682094523953862E-15</v>
      </c>
      <c r="L2225">
        <f t="shared" si="242"/>
        <v>2.0459569431322807E-15</v>
      </c>
      <c r="S2225">
        <f t="shared" si="243"/>
        <v>6.9156315492131633</v>
      </c>
      <c r="T2225">
        <f t="shared" si="244"/>
        <v>0</v>
      </c>
    </row>
    <row r="2226" spans="1:20" x14ac:dyDescent="0.25">
      <c r="A2226">
        <v>0.83407086397900332</v>
      </c>
      <c r="B2226">
        <f t="shared" si="239"/>
        <v>0.97037767592515389</v>
      </c>
      <c r="C2226">
        <f t="shared" si="240"/>
        <v>0</v>
      </c>
      <c r="J2226">
        <f t="shared" si="241"/>
        <v>10.970377675925153</v>
      </c>
      <c r="K2226">
        <f t="shared" si="245"/>
        <v>5.0379614518582077E-17</v>
      </c>
      <c r="L2226">
        <f t="shared" si="242"/>
        <v>1.2918163707591248E-16</v>
      </c>
      <c r="S2226">
        <f t="shared" si="243"/>
        <v>9.7037767592515394</v>
      </c>
      <c r="T2226">
        <f t="shared" si="244"/>
        <v>0</v>
      </c>
    </row>
    <row r="2227" spans="1:20" x14ac:dyDescent="0.25">
      <c r="A2227">
        <v>0.28543961912900173</v>
      </c>
      <c r="B2227">
        <f t="shared" si="239"/>
        <v>-0.56675707428564126</v>
      </c>
      <c r="C2227">
        <f t="shared" si="240"/>
        <v>0</v>
      </c>
      <c r="J2227">
        <f t="shared" si="241"/>
        <v>9.4332429257143584</v>
      </c>
      <c r="K2227">
        <f t="shared" si="245"/>
        <v>0</v>
      </c>
      <c r="L2227">
        <f t="shared" si="242"/>
        <v>0</v>
      </c>
      <c r="S2227">
        <f t="shared" si="243"/>
        <v>-5.6675707428564124</v>
      </c>
      <c r="T2227">
        <f t="shared" si="244"/>
        <v>0</v>
      </c>
    </row>
    <row r="2228" spans="1:20" x14ac:dyDescent="0.25">
      <c r="A2228">
        <v>0.31589709158604695</v>
      </c>
      <c r="B2228">
        <f t="shared" si="239"/>
        <v>-0.47920305210833525</v>
      </c>
      <c r="C2228">
        <f t="shared" si="240"/>
        <v>0</v>
      </c>
      <c r="J2228">
        <f t="shared" si="241"/>
        <v>9.5207969478916645</v>
      </c>
      <c r="K2228">
        <f t="shared" si="245"/>
        <v>0</v>
      </c>
      <c r="L2228">
        <f t="shared" si="242"/>
        <v>0</v>
      </c>
      <c r="S2228">
        <f t="shared" si="243"/>
        <v>-4.7920305210833529</v>
      </c>
      <c r="T2228">
        <f t="shared" si="244"/>
        <v>0</v>
      </c>
    </row>
    <row r="2229" spans="1:20" x14ac:dyDescent="0.25">
      <c r="A2229">
        <v>0.2304452650532548</v>
      </c>
      <c r="B2229">
        <f t="shared" si="239"/>
        <v>-0.737381257263651</v>
      </c>
      <c r="C2229">
        <f t="shared" si="240"/>
        <v>0</v>
      </c>
      <c r="J2229">
        <f t="shared" si="241"/>
        <v>9.2626187427363487</v>
      </c>
      <c r="K2229">
        <f t="shared" si="245"/>
        <v>0</v>
      </c>
      <c r="L2229">
        <f t="shared" si="242"/>
        <v>0</v>
      </c>
      <c r="S2229">
        <f t="shared" si="243"/>
        <v>-7.3738125726365098</v>
      </c>
      <c r="T2229">
        <f t="shared" si="244"/>
        <v>0</v>
      </c>
    </row>
    <row r="2230" spans="1:20" x14ac:dyDescent="0.25">
      <c r="A2230">
        <v>0.49009674367503892</v>
      </c>
      <c r="B2230">
        <f t="shared" si="239"/>
        <v>-2.4826332350964306E-2</v>
      </c>
      <c r="C2230">
        <f t="shared" si="240"/>
        <v>0</v>
      </c>
      <c r="J2230">
        <f t="shared" si="241"/>
        <v>9.9751736676490363</v>
      </c>
      <c r="K2230">
        <f t="shared" si="245"/>
        <v>0</v>
      </c>
      <c r="L2230">
        <f t="shared" si="242"/>
        <v>0</v>
      </c>
      <c r="S2230">
        <f t="shared" si="243"/>
        <v>-0.24826332350964306</v>
      </c>
      <c r="T2230">
        <f t="shared" si="244"/>
        <v>0</v>
      </c>
    </row>
    <row r="2231" spans="1:20" x14ac:dyDescent="0.25">
      <c r="A2231">
        <v>0.13815729239783928</v>
      </c>
      <c r="B2231">
        <f t="shared" si="239"/>
        <v>-1.088635660098723</v>
      </c>
      <c r="C2231">
        <f t="shared" si="240"/>
        <v>0</v>
      </c>
      <c r="J2231">
        <f t="shared" si="241"/>
        <v>8.9113643399012776</v>
      </c>
      <c r="K2231">
        <f t="shared" si="245"/>
        <v>0</v>
      </c>
      <c r="L2231">
        <f t="shared" si="242"/>
        <v>0</v>
      </c>
      <c r="S2231">
        <f t="shared" si="243"/>
        <v>-10.886356600987231</v>
      </c>
      <c r="T2231">
        <f t="shared" si="244"/>
        <v>0</v>
      </c>
    </row>
    <row r="2232" spans="1:20" x14ac:dyDescent="0.25">
      <c r="A2232">
        <v>0.10187078463087863</v>
      </c>
      <c r="B2232">
        <f t="shared" si="239"/>
        <v>-1.2709636819666998</v>
      </c>
      <c r="C2232">
        <f t="shared" si="240"/>
        <v>0</v>
      </c>
      <c r="J2232">
        <f t="shared" si="241"/>
        <v>8.7290363180332999</v>
      </c>
      <c r="K2232">
        <f t="shared" si="245"/>
        <v>0</v>
      </c>
      <c r="L2232">
        <f t="shared" si="242"/>
        <v>0</v>
      </c>
      <c r="S2232">
        <f t="shared" si="243"/>
        <v>-12.709636819666999</v>
      </c>
      <c r="T2232">
        <f t="shared" si="244"/>
        <v>0</v>
      </c>
    </row>
    <row r="2233" spans="1:20" x14ac:dyDescent="0.25">
      <c r="A2233">
        <v>0.42005676442762535</v>
      </c>
      <c r="B2233">
        <f t="shared" si="239"/>
        <v>-0.20174826431339704</v>
      </c>
      <c r="C2233">
        <f t="shared" si="240"/>
        <v>0</v>
      </c>
      <c r="J2233">
        <f t="shared" si="241"/>
        <v>9.7982517356866037</v>
      </c>
      <c r="K2233">
        <f t="shared" si="245"/>
        <v>0</v>
      </c>
      <c r="L2233">
        <f t="shared" si="242"/>
        <v>0</v>
      </c>
      <c r="S2233">
        <f t="shared" si="243"/>
        <v>-2.0174826431339703</v>
      </c>
      <c r="T2233">
        <f t="shared" si="244"/>
        <v>0</v>
      </c>
    </row>
    <row r="2234" spans="1:20" x14ac:dyDescent="0.25">
      <c r="A2234">
        <v>0.5383159886471145</v>
      </c>
      <c r="B2234">
        <f t="shared" si="239"/>
        <v>9.6192077715480828E-2</v>
      </c>
      <c r="C2234">
        <f t="shared" si="240"/>
        <v>0</v>
      </c>
      <c r="J2234">
        <f t="shared" si="241"/>
        <v>10.096192077715481</v>
      </c>
      <c r="K2234">
        <f t="shared" si="245"/>
        <v>7.3732359739842185E-13</v>
      </c>
      <c r="L2234">
        <f t="shared" si="242"/>
        <v>7.4417765166570923E-13</v>
      </c>
      <c r="S2234">
        <f t="shared" si="243"/>
        <v>0.96192077715480828</v>
      </c>
      <c r="T2234">
        <f t="shared" si="244"/>
        <v>0</v>
      </c>
    </row>
    <row r="2235" spans="1:20" x14ac:dyDescent="0.25">
      <c r="A2235">
        <v>0.36323129978331858</v>
      </c>
      <c r="B2235">
        <f t="shared" si="239"/>
        <v>-0.34983490802651102</v>
      </c>
      <c r="C2235">
        <f t="shared" si="240"/>
        <v>0</v>
      </c>
      <c r="J2235">
        <f t="shared" si="241"/>
        <v>9.6501650919734896</v>
      </c>
      <c r="K2235">
        <f t="shared" si="245"/>
        <v>0</v>
      </c>
      <c r="L2235">
        <f t="shared" si="242"/>
        <v>0</v>
      </c>
      <c r="S2235">
        <f t="shared" si="243"/>
        <v>-3.4983490802651103</v>
      </c>
      <c r="T2235">
        <f t="shared" si="244"/>
        <v>0</v>
      </c>
    </row>
    <row r="2236" spans="1:20" x14ac:dyDescent="0.25">
      <c r="A2236">
        <v>0.65550706503494371</v>
      </c>
      <c r="B2236">
        <f t="shared" si="239"/>
        <v>0.40023169779451473</v>
      </c>
      <c r="C2236">
        <f t="shared" si="240"/>
        <v>0</v>
      </c>
      <c r="J2236">
        <f t="shared" si="241"/>
        <v>10.400231697794515</v>
      </c>
      <c r="K2236">
        <f t="shared" si="245"/>
        <v>3.1229648827830038E-14</v>
      </c>
      <c r="L2236">
        <f t="shared" si="242"/>
        <v>3.6655128064350039E-14</v>
      </c>
      <c r="S2236">
        <f t="shared" si="243"/>
        <v>4.0023169779451475</v>
      </c>
      <c r="T2236">
        <f t="shared" si="244"/>
        <v>0</v>
      </c>
    </row>
    <row r="2237" spans="1:20" x14ac:dyDescent="0.25">
      <c r="A2237">
        <v>5.8992278817102575E-2</v>
      </c>
      <c r="B2237">
        <f t="shared" si="239"/>
        <v>-1.5632893266736283</v>
      </c>
      <c r="C2237">
        <f t="shared" si="240"/>
        <v>0</v>
      </c>
      <c r="J2237">
        <f t="shared" si="241"/>
        <v>8.4367106733263721</v>
      </c>
      <c r="K2237">
        <f t="shared" si="245"/>
        <v>0</v>
      </c>
      <c r="L2237">
        <f t="shared" si="242"/>
        <v>0</v>
      </c>
      <c r="S2237">
        <f t="shared" si="243"/>
        <v>-15.632893266736282</v>
      </c>
      <c r="T2237">
        <f t="shared" si="244"/>
        <v>0</v>
      </c>
    </row>
    <row r="2238" spans="1:20" x14ac:dyDescent="0.25">
      <c r="A2238">
        <v>0.76302377391888176</v>
      </c>
      <c r="B2238">
        <f t="shared" si="239"/>
        <v>0.71606299482964986</v>
      </c>
      <c r="C2238">
        <f t="shared" si="240"/>
        <v>0</v>
      </c>
      <c r="J2238">
        <f t="shared" si="241"/>
        <v>10.716062994829651</v>
      </c>
      <c r="K2238">
        <f t="shared" si="245"/>
        <v>9.6118334865949651E-16</v>
      </c>
      <c r="L2238">
        <f t="shared" si="242"/>
        <v>1.6050519341792162E-15</v>
      </c>
      <c r="S2238">
        <f t="shared" si="243"/>
        <v>7.1606299482964983</v>
      </c>
      <c r="T2238">
        <f t="shared" si="244"/>
        <v>0</v>
      </c>
    </row>
    <row r="2239" spans="1:20" x14ac:dyDescent="0.25">
      <c r="A2239">
        <v>0.141361735892819</v>
      </c>
      <c r="B2239">
        <f t="shared" si="239"/>
        <v>-1.0742213808862338</v>
      </c>
      <c r="C2239">
        <f t="shared" si="240"/>
        <v>0</v>
      </c>
      <c r="J2239">
        <f t="shared" si="241"/>
        <v>8.9257786191137658</v>
      </c>
      <c r="K2239">
        <f t="shared" si="245"/>
        <v>0</v>
      </c>
      <c r="L2239">
        <f t="shared" si="242"/>
        <v>0</v>
      </c>
      <c r="S2239">
        <f t="shared" si="243"/>
        <v>-10.742213808862338</v>
      </c>
      <c r="T2239">
        <f t="shared" si="244"/>
        <v>0</v>
      </c>
    </row>
    <row r="2240" spans="1:20" x14ac:dyDescent="0.25">
      <c r="A2240">
        <v>0.33353679006317333</v>
      </c>
      <c r="B2240">
        <f t="shared" si="239"/>
        <v>-0.43016780437792401</v>
      </c>
      <c r="C2240">
        <f t="shared" si="240"/>
        <v>0</v>
      </c>
      <c r="J2240">
        <f t="shared" si="241"/>
        <v>9.5698321956220767</v>
      </c>
      <c r="K2240">
        <f t="shared" si="245"/>
        <v>0</v>
      </c>
      <c r="L2240">
        <f t="shared" si="242"/>
        <v>0</v>
      </c>
      <c r="S2240">
        <f t="shared" si="243"/>
        <v>-4.3016780437792406</v>
      </c>
      <c r="T2240">
        <f t="shared" si="244"/>
        <v>0</v>
      </c>
    </row>
    <row r="2241" spans="1:20" x14ac:dyDescent="0.25">
      <c r="A2241">
        <v>0.88018433179723499</v>
      </c>
      <c r="B2241">
        <f t="shared" si="239"/>
        <v>1.1759087638671966</v>
      </c>
      <c r="C2241">
        <f t="shared" si="240"/>
        <v>0</v>
      </c>
      <c r="J2241">
        <f t="shared" si="241"/>
        <v>11.175908763867197</v>
      </c>
      <c r="K2241">
        <f t="shared" si="245"/>
        <v>4.2279147709927733E-18</v>
      </c>
      <c r="L2241">
        <f t="shared" si="242"/>
        <v>1.6852016622739588E-17</v>
      </c>
      <c r="S2241">
        <f t="shared" si="243"/>
        <v>11.759087638671966</v>
      </c>
      <c r="T2241">
        <f t="shared" si="244"/>
        <v>2.2098037662351722E-19</v>
      </c>
    </row>
    <row r="2242" spans="1:20" x14ac:dyDescent="0.25">
      <c r="A2242">
        <v>5.6001464888454845E-2</v>
      </c>
      <c r="B2242">
        <f t="shared" si="239"/>
        <v>-1.5892545746720805</v>
      </c>
      <c r="C2242">
        <f t="shared" si="240"/>
        <v>0</v>
      </c>
      <c r="J2242">
        <f t="shared" si="241"/>
        <v>8.410745425327919</v>
      </c>
      <c r="K2242">
        <f t="shared" si="245"/>
        <v>0</v>
      </c>
      <c r="L2242">
        <f t="shared" si="242"/>
        <v>0</v>
      </c>
      <c r="S2242">
        <f t="shared" si="243"/>
        <v>-15.892545746720806</v>
      </c>
      <c r="T2242">
        <f t="shared" si="244"/>
        <v>0</v>
      </c>
    </row>
    <row r="2243" spans="1:20" x14ac:dyDescent="0.25">
      <c r="A2243">
        <v>2.60933256019776E-2</v>
      </c>
      <c r="B2243">
        <f t="shared" si="239"/>
        <v>-1.941590852112274</v>
      </c>
      <c r="C2243">
        <f t="shared" si="240"/>
        <v>0</v>
      </c>
      <c r="J2243">
        <f t="shared" si="241"/>
        <v>8.0584091478877262</v>
      </c>
      <c r="K2243">
        <f t="shared" si="245"/>
        <v>0</v>
      </c>
      <c r="L2243">
        <f t="shared" si="242"/>
        <v>0</v>
      </c>
      <c r="S2243">
        <f t="shared" si="243"/>
        <v>-19.415908521122741</v>
      </c>
      <c r="T2243">
        <f t="shared" si="244"/>
        <v>0</v>
      </c>
    </row>
    <row r="2244" spans="1:20" x14ac:dyDescent="0.25">
      <c r="A2244">
        <v>0.28833887752922149</v>
      </c>
      <c r="B2244">
        <f t="shared" si="239"/>
        <v>-0.55824403505976505</v>
      </c>
      <c r="C2244">
        <f t="shared" si="240"/>
        <v>0</v>
      </c>
      <c r="J2244">
        <f t="shared" si="241"/>
        <v>9.4417559649402349</v>
      </c>
      <c r="K2244">
        <f t="shared" si="245"/>
        <v>0</v>
      </c>
      <c r="L2244">
        <f t="shared" si="242"/>
        <v>0</v>
      </c>
      <c r="S2244">
        <f t="shared" si="243"/>
        <v>-5.5824403505976505</v>
      </c>
      <c r="T2244">
        <f t="shared" si="244"/>
        <v>0</v>
      </c>
    </row>
    <row r="2245" spans="1:20" x14ac:dyDescent="0.25">
      <c r="A2245">
        <v>0.48753318887905517</v>
      </c>
      <c r="B2245">
        <f t="shared" si="239"/>
        <v>-3.1254749086970235E-2</v>
      </c>
      <c r="C2245">
        <f t="shared" si="240"/>
        <v>0</v>
      </c>
      <c r="J2245">
        <f t="shared" si="241"/>
        <v>9.9687452509130292</v>
      </c>
      <c r="K2245">
        <f t="shared" si="245"/>
        <v>0</v>
      </c>
      <c r="L2245">
        <f t="shared" si="242"/>
        <v>0</v>
      </c>
      <c r="S2245">
        <f t="shared" si="243"/>
        <v>-0.31254749086970235</v>
      </c>
      <c r="T2245">
        <f t="shared" si="244"/>
        <v>0</v>
      </c>
    </row>
    <row r="2246" spans="1:20" x14ac:dyDescent="0.25">
      <c r="A2246">
        <v>0.92214728232673115</v>
      </c>
      <c r="B2246">
        <f t="shared" si="239"/>
        <v>1.419664302607224</v>
      </c>
      <c r="C2246">
        <f t="shared" si="240"/>
        <v>0</v>
      </c>
      <c r="J2246">
        <f t="shared" si="241"/>
        <v>11.419664302607224</v>
      </c>
      <c r="K2246">
        <f t="shared" si="245"/>
        <v>2.0049711144387788E-19</v>
      </c>
      <c r="L2246">
        <f t="shared" si="242"/>
        <v>1.5045461526089104E-18</v>
      </c>
      <c r="S2246">
        <f t="shared" si="243"/>
        <v>14.196643026072239</v>
      </c>
      <c r="T2246">
        <f t="shared" si="244"/>
        <v>6.6828950873805723E-33</v>
      </c>
    </row>
    <row r="2247" spans="1:20" x14ac:dyDescent="0.25">
      <c r="A2247">
        <v>5.2369762260811185E-2</v>
      </c>
      <c r="B2247">
        <f t="shared" ref="B2247:B2310" si="246">NORMINV(A2247,0,1)</f>
        <v>-1.6222981504964875</v>
      </c>
      <c r="C2247">
        <f t="shared" ref="C2247:C2310" si="247">IF(B2247&gt;10,B2247,0)*10^9</f>
        <v>0</v>
      </c>
      <c r="J2247">
        <f t="shared" ref="J2247:J2310" si="248">NORMINV(A2247,10,1)</f>
        <v>8.3777018495035129</v>
      </c>
      <c r="K2247">
        <f t="shared" si="245"/>
        <v>0</v>
      </c>
      <c r="L2247">
        <f t="shared" ref="L2247:L2310" si="249">IF(J2247&gt;10,J2247,0)*NORMDIST(J2247,0,1,0)*10^9/NORMDIST(J2247,10,1,0)</f>
        <v>0</v>
      </c>
      <c r="S2247">
        <f t="shared" ref="S2247:S2310" si="250">NORMINV(A2247,0,10)</f>
        <v>-16.222981504964874</v>
      </c>
      <c r="T2247">
        <f t="shared" ref="T2247:T2310" si="251">IF(S2247&gt;10,S2247,0)*NORMDIST(S2247,0,1,0)*10^9/NORMDIST(S2247,0,10,0)</f>
        <v>0</v>
      </c>
    </row>
    <row r="2248" spans="1:20" x14ac:dyDescent="0.25">
      <c r="A2248">
        <v>0.26718955046235543</v>
      </c>
      <c r="B2248">
        <f t="shared" si="246"/>
        <v>-0.62133519570641482</v>
      </c>
      <c r="C2248">
        <f t="shared" si="247"/>
        <v>0</v>
      </c>
      <c r="J2248">
        <f t="shared" si="248"/>
        <v>9.3786648042935852</v>
      </c>
      <c r="K2248">
        <f t="shared" si="245"/>
        <v>0</v>
      </c>
      <c r="L2248">
        <f t="shared" si="249"/>
        <v>0</v>
      </c>
      <c r="S2248">
        <f t="shared" si="250"/>
        <v>-6.2133519570641482</v>
      </c>
      <c r="T2248">
        <f t="shared" si="251"/>
        <v>0</v>
      </c>
    </row>
    <row r="2249" spans="1:20" x14ac:dyDescent="0.25">
      <c r="A2249">
        <v>0.58305612353892633</v>
      </c>
      <c r="B2249">
        <f t="shared" si="246"/>
        <v>0.20971802952632895</v>
      </c>
      <c r="C2249">
        <f t="shared" si="247"/>
        <v>0</v>
      </c>
      <c r="J2249">
        <f t="shared" si="248"/>
        <v>10.209718029526329</v>
      </c>
      <c r="K2249">
        <f t="shared" ref="K2249:K2312" si="252">IF(J2249&gt;10,J2249,0)*(EXP(-(J2249^2)/2)*10^9)/EXP(-(J2249-10)^2/2)</f>
        <v>2.3141677355187321E-13</v>
      </c>
      <c r="L2249">
        <f t="shared" si="249"/>
        <v>2.4182200797386522E-13</v>
      </c>
      <c r="S2249">
        <f t="shared" si="250"/>
        <v>2.0971802952632896</v>
      </c>
      <c r="T2249">
        <f t="shared" si="251"/>
        <v>0</v>
      </c>
    </row>
    <row r="2250" spans="1:20" x14ac:dyDescent="0.25">
      <c r="A2250">
        <v>0.92413098544267103</v>
      </c>
      <c r="B2250">
        <f t="shared" si="246"/>
        <v>1.4334193594960907</v>
      </c>
      <c r="C2250">
        <f t="shared" si="247"/>
        <v>0</v>
      </c>
      <c r="J2250">
        <f t="shared" si="248"/>
        <v>11.43341935949609</v>
      </c>
      <c r="K2250">
        <f t="shared" si="252"/>
        <v>1.6820924734742536E-19</v>
      </c>
      <c r="L2250">
        <f t="shared" si="249"/>
        <v>1.312776691067776E-18</v>
      </c>
      <c r="S2250">
        <f t="shared" si="250"/>
        <v>14.334193594960906</v>
      </c>
      <c r="T2250">
        <f t="shared" si="251"/>
        <v>9.6715100587082863E-34</v>
      </c>
    </row>
    <row r="2251" spans="1:20" x14ac:dyDescent="0.25">
      <c r="A2251">
        <v>2.6612140263069552E-2</v>
      </c>
      <c r="B2251">
        <f t="shared" si="246"/>
        <v>-1.9330967488451185</v>
      </c>
      <c r="C2251">
        <f t="shared" si="247"/>
        <v>0</v>
      </c>
      <c r="J2251">
        <f t="shared" si="248"/>
        <v>8.0669032511548817</v>
      </c>
      <c r="K2251">
        <f t="shared" si="252"/>
        <v>0</v>
      </c>
      <c r="L2251">
        <f t="shared" si="249"/>
        <v>0</v>
      </c>
      <c r="S2251">
        <f t="shared" si="250"/>
        <v>-19.330967488451186</v>
      </c>
      <c r="T2251">
        <f t="shared" si="251"/>
        <v>0</v>
      </c>
    </row>
    <row r="2252" spans="1:20" x14ac:dyDescent="0.25">
      <c r="A2252">
        <v>0.86693929868465225</v>
      </c>
      <c r="B2252">
        <f t="shared" si="246"/>
        <v>1.1120389526351957</v>
      </c>
      <c r="C2252">
        <f t="shared" si="247"/>
        <v>0</v>
      </c>
      <c r="J2252">
        <f t="shared" si="248"/>
        <v>11.112038952635196</v>
      </c>
      <c r="K2252">
        <f t="shared" si="252"/>
        <v>9.2147592344559981E-18</v>
      </c>
      <c r="L2252">
        <f t="shared" si="249"/>
        <v>3.1735537044253967E-17</v>
      </c>
      <c r="S2252">
        <f t="shared" si="250"/>
        <v>11.120389526351957</v>
      </c>
      <c r="T2252">
        <f t="shared" si="251"/>
        <v>2.8943959679104316E-16</v>
      </c>
    </row>
    <row r="2253" spans="1:20" x14ac:dyDescent="0.25">
      <c r="A2253">
        <v>0.82793664357432784</v>
      </c>
      <c r="B2253">
        <f t="shared" si="246"/>
        <v>0.94604288575919582</v>
      </c>
      <c r="C2253">
        <f t="shared" si="247"/>
        <v>0</v>
      </c>
      <c r="J2253">
        <f t="shared" si="248"/>
        <v>10.946042885759196</v>
      </c>
      <c r="K2253">
        <f t="shared" si="252"/>
        <v>6.7178249179031454E-17</v>
      </c>
      <c r="L2253">
        <f t="shared" si="249"/>
        <v>1.6440726356258225E-16</v>
      </c>
      <c r="S2253">
        <f t="shared" si="250"/>
        <v>9.4604288575919586</v>
      </c>
      <c r="T2253">
        <f t="shared" si="251"/>
        <v>0</v>
      </c>
    </row>
    <row r="2254" spans="1:20" x14ac:dyDescent="0.25">
      <c r="A2254">
        <v>0.22324289681691947</v>
      </c>
      <c r="B2254">
        <f t="shared" si="246"/>
        <v>-0.76128678228806579</v>
      </c>
      <c r="C2254">
        <f t="shared" si="247"/>
        <v>0</v>
      </c>
      <c r="J2254">
        <f t="shared" si="248"/>
        <v>9.2387132177119344</v>
      </c>
      <c r="K2254">
        <f t="shared" si="252"/>
        <v>0</v>
      </c>
      <c r="L2254">
        <f t="shared" si="249"/>
        <v>0</v>
      </c>
      <c r="S2254">
        <f t="shared" si="250"/>
        <v>-7.6128678228806574</v>
      </c>
      <c r="T2254">
        <f t="shared" si="251"/>
        <v>0</v>
      </c>
    </row>
    <row r="2255" spans="1:20" x14ac:dyDescent="0.25">
      <c r="A2255">
        <v>0.5298318430127873</v>
      </c>
      <c r="B2255">
        <f t="shared" si="246"/>
        <v>7.4847166024972211E-2</v>
      </c>
      <c r="C2255">
        <f t="shared" si="247"/>
        <v>0</v>
      </c>
      <c r="J2255">
        <f t="shared" si="248"/>
        <v>10.074847166024972</v>
      </c>
      <c r="K2255">
        <f t="shared" si="252"/>
        <v>9.1416438852641434E-13</v>
      </c>
      <c r="L2255">
        <f t="shared" si="249"/>
        <v>9.1929999892446117E-13</v>
      </c>
      <c r="S2255">
        <f t="shared" si="250"/>
        <v>0.74847166024972211</v>
      </c>
      <c r="T2255">
        <f t="shared" si="251"/>
        <v>0</v>
      </c>
    </row>
    <row r="2256" spans="1:20" x14ac:dyDescent="0.25">
      <c r="A2256">
        <v>0.64967802972502819</v>
      </c>
      <c r="B2256">
        <f t="shared" si="246"/>
        <v>0.384451359300856</v>
      </c>
      <c r="C2256">
        <f t="shared" si="247"/>
        <v>0</v>
      </c>
      <c r="J2256">
        <f t="shared" si="248"/>
        <v>10.384451359300856</v>
      </c>
      <c r="K2256">
        <f t="shared" si="252"/>
        <v>3.6967362064778116E-14</v>
      </c>
      <c r="L2256">
        <f t="shared" si="249"/>
        <v>4.2855683127838905E-14</v>
      </c>
      <c r="S2256">
        <f t="shared" si="250"/>
        <v>3.8445135930085601</v>
      </c>
      <c r="T2256">
        <f t="shared" si="251"/>
        <v>0</v>
      </c>
    </row>
    <row r="2257" spans="1:20" x14ac:dyDescent="0.25">
      <c r="A2257">
        <v>0.12021240882595294</v>
      </c>
      <c r="B2257">
        <f t="shared" si="246"/>
        <v>-1.1739256245089291</v>
      </c>
      <c r="C2257">
        <f t="shared" si="247"/>
        <v>0</v>
      </c>
      <c r="J2257">
        <f t="shared" si="248"/>
        <v>8.8260743754910713</v>
      </c>
      <c r="K2257">
        <f t="shared" si="252"/>
        <v>0</v>
      </c>
      <c r="L2257">
        <f t="shared" si="249"/>
        <v>0</v>
      </c>
      <c r="S2257">
        <f t="shared" si="250"/>
        <v>-11.73925624508929</v>
      </c>
      <c r="T2257">
        <f t="shared" si="251"/>
        <v>0</v>
      </c>
    </row>
    <row r="2258" spans="1:20" x14ac:dyDescent="0.25">
      <c r="A2258">
        <v>0.87203588976714375</v>
      </c>
      <c r="B2258">
        <f t="shared" si="246"/>
        <v>1.1360677271709716</v>
      </c>
      <c r="C2258">
        <f t="shared" si="247"/>
        <v>0</v>
      </c>
      <c r="J2258">
        <f t="shared" si="248"/>
        <v>11.136067727170971</v>
      </c>
      <c r="K2258">
        <f t="shared" si="252"/>
        <v>6.8802813417527014E-18</v>
      </c>
      <c r="L2258">
        <f t="shared" si="249"/>
        <v>2.5010842341872934E-17</v>
      </c>
      <c r="S2258">
        <f t="shared" si="250"/>
        <v>11.360677271709715</v>
      </c>
      <c r="T2258">
        <f t="shared" si="251"/>
        <v>2.0396667684872396E-17</v>
      </c>
    </row>
    <row r="2259" spans="1:20" x14ac:dyDescent="0.25">
      <c r="A2259">
        <v>0.66475417340617082</v>
      </c>
      <c r="B2259">
        <f t="shared" si="246"/>
        <v>0.42547333877550481</v>
      </c>
      <c r="C2259">
        <f t="shared" si="247"/>
        <v>0</v>
      </c>
      <c r="J2259">
        <f t="shared" si="248"/>
        <v>10.425473338775506</v>
      </c>
      <c r="K2259">
        <f t="shared" si="252"/>
        <v>2.3820187917181599E-14</v>
      </c>
      <c r="L2259">
        <f t="shared" si="249"/>
        <v>2.8547261582598104E-14</v>
      </c>
      <c r="S2259">
        <f t="shared" si="250"/>
        <v>4.2547333877550484</v>
      </c>
      <c r="T2259">
        <f t="shared" si="251"/>
        <v>0</v>
      </c>
    </row>
    <row r="2260" spans="1:20" x14ac:dyDescent="0.25">
      <c r="A2260">
        <v>2.6337473677785578E-2</v>
      </c>
      <c r="B2260">
        <f t="shared" si="246"/>
        <v>-1.9375762090406368</v>
      </c>
      <c r="C2260">
        <f t="shared" si="247"/>
        <v>0</v>
      </c>
      <c r="J2260">
        <f t="shared" si="248"/>
        <v>8.0624237909593628</v>
      </c>
      <c r="K2260">
        <f t="shared" si="252"/>
        <v>0</v>
      </c>
      <c r="L2260">
        <f t="shared" si="249"/>
        <v>0</v>
      </c>
      <c r="S2260">
        <f t="shared" si="250"/>
        <v>-19.375762090406369</v>
      </c>
      <c r="T2260">
        <f t="shared" si="251"/>
        <v>0</v>
      </c>
    </row>
    <row r="2261" spans="1:20" x14ac:dyDescent="0.25">
      <c r="A2261">
        <v>0.56947538682210763</v>
      </c>
      <c r="B2261">
        <f t="shared" si="246"/>
        <v>0.17503869798806956</v>
      </c>
      <c r="C2261">
        <f t="shared" si="247"/>
        <v>0</v>
      </c>
      <c r="J2261">
        <f t="shared" si="248"/>
        <v>10.17503869798807</v>
      </c>
      <c r="K2261">
        <f t="shared" si="252"/>
        <v>3.3061489563744964E-13</v>
      </c>
      <c r="L2261">
        <f t="shared" si="249"/>
        <v>3.409012297635274E-13</v>
      </c>
      <c r="S2261">
        <f t="shared" si="250"/>
        <v>1.7503869798806957</v>
      </c>
      <c r="T2261">
        <f t="shared" si="251"/>
        <v>0</v>
      </c>
    </row>
    <row r="2262" spans="1:20" x14ac:dyDescent="0.25">
      <c r="A2262">
        <v>1.4923551133762628E-2</v>
      </c>
      <c r="B2262">
        <f t="shared" si="246"/>
        <v>-2.1721135090615515</v>
      </c>
      <c r="C2262">
        <f t="shared" si="247"/>
        <v>0</v>
      </c>
      <c r="J2262">
        <f t="shared" si="248"/>
        <v>7.8278864909384485</v>
      </c>
      <c r="K2262">
        <f t="shared" si="252"/>
        <v>0</v>
      </c>
      <c r="L2262">
        <f t="shared" si="249"/>
        <v>0</v>
      </c>
      <c r="S2262">
        <f t="shared" si="250"/>
        <v>-21.721135090615515</v>
      </c>
      <c r="T2262">
        <f t="shared" si="251"/>
        <v>0</v>
      </c>
    </row>
    <row r="2263" spans="1:20" x14ac:dyDescent="0.25">
      <c r="A2263">
        <v>7.8554643391216775E-2</v>
      </c>
      <c r="B2263">
        <f t="shared" si="246"/>
        <v>-1.4148608905916984</v>
      </c>
      <c r="C2263">
        <f t="shared" si="247"/>
        <v>0</v>
      </c>
      <c r="J2263">
        <f t="shared" si="248"/>
        <v>8.5851391094083009</v>
      </c>
      <c r="K2263">
        <f t="shared" si="252"/>
        <v>0</v>
      </c>
      <c r="L2263">
        <f t="shared" si="249"/>
        <v>0</v>
      </c>
      <c r="S2263">
        <f t="shared" si="250"/>
        <v>-14.148608905916984</v>
      </c>
      <c r="T2263">
        <f t="shared" si="251"/>
        <v>0</v>
      </c>
    </row>
    <row r="2264" spans="1:20" x14ac:dyDescent="0.25">
      <c r="A2264">
        <v>0.31388286996063114</v>
      </c>
      <c r="B2264">
        <f t="shared" si="246"/>
        <v>-0.48487398116004976</v>
      </c>
      <c r="C2264">
        <f t="shared" si="247"/>
        <v>0</v>
      </c>
      <c r="J2264">
        <f t="shared" si="248"/>
        <v>9.5151260188399505</v>
      </c>
      <c r="K2264">
        <f t="shared" si="252"/>
        <v>0</v>
      </c>
      <c r="L2264">
        <f t="shared" si="249"/>
        <v>0</v>
      </c>
      <c r="S2264">
        <f t="shared" si="250"/>
        <v>-4.8487398116004972</v>
      </c>
      <c r="T2264">
        <f t="shared" si="251"/>
        <v>0</v>
      </c>
    </row>
    <row r="2265" spans="1:20" x14ac:dyDescent="0.25">
      <c r="A2265">
        <v>0.95001068147831658</v>
      </c>
      <c r="B2265">
        <f t="shared" si="246"/>
        <v>1.6449572030597044</v>
      </c>
      <c r="C2265">
        <f t="shared" si="247"/>
        <v>0</v>
      </c>
      <c r="J2265">
        <f t="shared" si="248"/>
        <v>11.644957203059704</v>
      </c>
      <c r="K2265">
        <f t="shared" si="252"/>
        <v>1.0772211268698474E-20</v>
      </c>
      <c r="L2265">
        <f t="shared" si="249"/>
        <v>1.6123355845692427E-19</v>
      </c>
      <c r="S2265">
        <f t="shared" si="250"/>
        <v>16.449572030597043</v>
      </c>
      <c r="T2265">
        <f t="shared" si="251"/>
        <v>1.1122465247816449E-47</v>
      </c>
    </row>
    <row r="2266" spans="1:20" x14ac:dyDescent="0.25">
      <c r="A2266">
        <v>0.65373699148533582</v>
      </c>
      <c r="B2266">
        <f t="shared" si="246"/>
        <v>0.39542939758448842</v>
      </c>
      <c r="C2266">
        <f t="shared" si="247"/>
        <v>0</v>
      </c>
      <c r="J2266">
        <f t="shared" si="248"/>
        <v>10.395429397584488</v>
      </c>
      <c r="K2266">
        <f t="shared" si="252"/>
        <v>3.287623564936141E-14</v>
      </c>
      <c r="L2266">
        <f t="shared" si="249"/>
        <v>3.8440611218383459E-14</v>
      </c>
      <c r="S2266">
        <f t="shared" si="250"/>
        <v>3.9542939758448843</v>
      </c>
      <c r="T2266">
        <f t="shared" si="251"/>
        <v>0</v>
      </c>
    </row>
    <row r="2267" spans="1:20" x14ac:dyDescent="0.25">
      <c r="A2267">
        <v>0.29194006164738912</v>
      </c>
      <c r="B2267">
        <f t="shared" si="246"/>
        <v>-0.54772590296187185</v>
      </c>
      <c r="C2267">
        <f t="shared" si="247"/>
        <v>0</v>
      </c>
      <c r="J2267">
        <f t="shared" si="248"/>
        <v>9.4522740970381278</v>
      </c>
      <c r="K2267">
        <f t="shared" si="252"/>
        <v>0</v>
      </c>
      <c r="L2267">
        <f t="shared" si="249"/>
        <v>0</v>
      </c>
      <c r="S2267">
        <f t="shared" si="250"/>
        <v>-5.4772590296187182</v>
      </c>
      <c r="T2267">
        <f t="shared" si="251"/>
        <v>0</v>
      </c>
    </row>
    <row r="2268" spans="1:20" x14ac:dyDescent="0.25">
      <c r="A2268">
        <v>0.87258522293771168</v>
      </c>
      <c r="B2268">
        <f t="shared" si="246"/>
        <v>1.1386970007861419</v>
      </c>
      <c r="C2268">
        <f t="shared" si="247"/>
        <v>0</v>
      </c>
      <c r="J2268">
        <f t="shared" si="248"/>
        <v>11.138697000786141</v>
      </c>
      <c r="K2268">
        <f t="shared" si="252"/>
        <v>6.6633469623577085E-18</v>
      </c>
      <c r="L2268">
        <f t="shared" si="249"/>
        <v>2.4367560616390055E-17</v>
      </c>
      <c r="S2268">
        <f t="shared" si="250"/>
        <v>11.386970007861418</v>
      </c>
      <c r="T2268">
        <f t="shared" si="251"/>
        <v>1.5205006879777197E-17</v>
      </c>
    </row>
    <row r="2269" spans="1:20" x14ac:dyDescent="0.25">
      <c r="A2269">
        <v>0.91390728476821192</v>
      </c>
      <c r="B2269">
        <f t="shared" si="246"/>
        <v>1.3652151742017211</v>
      </c>
      <c r="C2269">
        <f t="shared" si="247"/>
        <v>0</v>
      </c>
      <c r="J2269">
        <f t="shared" si="248"/>
        <v>11.365215174201721</v>
      </c>
      <c r="K2269">
        <f t="shared" si="252"/>
        <v>4.0027266049091369E-19</v>
      </c>
      <c r="L2269">
        <f t="shared" si="249"/>
        <v>2.5810677218597334E-18</v>
      </c>
      <c r="S2269">
        <f t="shared" si="250"/>
        <v>13.65215174201721</v>
      </c>
      <c r="T2269">
        <f t="shared" si="251"/>
        <v>1.1688243506850145E-29</v>
      </c>
    </row>
    <row r="2270" spans="1:20" x14ac:dyDescent="0.25">
      <c r="A2270">
        <v>0.13327433088167973</v>
      </c>
      <c r="B2270">
        <f t="shared" si="246"/>
        <v>-1.1110457395446049</v>
      </c>
      <c r="C2270">
        <f t="shared" si="247"/>
        <v>0</v>
      </c>
      <c r="J2270">
        <f t="shared" si="248"/>
        <v>8.8889542604553959</v>
      </c>
      <c r="K2270">
        <f t="shared" si="252"/>
        <v>0</v>
      </c>
      <c r="L2270">
        <f t="shared" si="249"/>
        <v>0</v>
      </c>
      <c r="S2270">
        <f t="shared" si="250"/>
        <v>-11.110457395446049</v>
      </c>
      <c r="T2270">
        <f t="shared" si="251"/>
        <v>0</v>
      </c>
    </row>
    <row r="2271" spans="1:20" x14ac:dyDescent="0.25">
      <c r="A2271">
        <v>0.86629840998565633</v>
      </c>
      <c r="B2271">
        <f t="shared" si="246"/>
        <v>1.1090625944022088</v>
      </c>
      <c r="C2271">
        <f t="shared" si="247"/>
        <v>0</v>
      </c>
      <c r="J2271">
        <f t="shared" si="248"/>
        <v>11.109062594402209</v>
      </c>
      <c r="K2271">
        <f t="shared" si="252"/>
        <v>9.5535513422525937E-18</v>
      </c>
      <c r="L2271">
        <f t="shared" si="249"/>
        <v>3.2685540447770278E-17</v>
      </c>
      <c r="S2271">
        <f t="shared" si="250"/>
        <v>11.090625944022088</v>
      </c>
      <c r="T2271">
        <f t="shared" si="251"/>
        <v>4.0041473595492926E-16</v>
      </c>
    </row>
    <row r="2272" spans="1:20" x14ac:dyDescent="0.25">
      <c r="A2272">
        <v>0.7296060060426649</v>
      </c>
      <c r="B2272">
        <f t="shared" si="246"/>
        <v>0.61162183539779247</v>
      </c>
      <c r="C2272">
        <f t="shared" si="247"/>
        <v>0</v>
      </c>
      <c r="J2272">
        <f t="shared" si="248"/>
        <v>10.611621835397793</v>
      </c>
      <c r="K2272">
        <f t="shared" si="252"/>
        <v>3.1071080571551416E-15</v>
      </c>
      <c r="L2272">
        <f t="shared" si="249"/>
        <v>4.5166640438317692E-15</v>
      </c>
      <c r="S2272">
        <f t="shared" si="250"/>
        <v>6.1162183539779242</v>
      </c>
      <c r="T2272">
        <f t="shared" si="251"/>
        <v>0</v>
      </c>
    </row>
    <row r="2273" spans="1:20" x14ac:dyDescent="0.25">
      <c r="A2273">
        <v>0.74513992736594747</v>
      </c>
      <c r="B2273">
        <f t="shared" si="246"/>
        <v>0.65927351702558978</v>
      </c>
      <c r="C2273">
        <f t="shared" si="247"/>
        <v>0</v>
      </c>
      <c r="J2273">
        <f t="shared" si="248"/>
        <v>10.659273517025589</v>
      </c>
      <c r="K2273">
        <f t="shared" si="252"/>
        <v>1.8241164948302789E-15</v>
      </c>
      <c r="L2273">
        <f t="shared" si="249"/>
        <v>2.8171826566788712E-15</v>
      </c>
      <c r="S2273">
        <f t="shared" si="250"/>
        <v>6.5927351702558976</v>
      </c>
      <c r="T2273">
        <f t="shared" si="251"/>
        <v>0</v>
      </c>
    </row>
    <row r="2274" spans="1:20" x14ac:dyDescent="0.25">
      <c r="A2274">
        <v>4.6693319498275704E-3</v>
      </c>
      <c r="B2274">
        <f t="shared" si="246"/>
        <v>-2.5994008978930765</v>
      </c>
      <c r="C2274">
        <f t="shared" si="247"/>
        <v>0</v>
      </c>
      <c r="J2274">
        <f t="shared" si="248"/>
        <v>7.4005991021069235</v>
      </c>
      <c r="K2274">
        <f t="shared" si="252"/>
        <v>0</v>
      </c>
      <c r="L2274">
        <f t="shared" si="249"/>
        <v>0</v>
      </c>
      <c r="S2274">
        <f t="shared" si="250"/>
        <v>-25.994008978930765</v>
      </c>
      <c r="T2274">
        <f t="shared" si="251"/>
        <v>0</v>
      </c>
    </row>
    <row r="2275" spans="1:20" x14ac:dyDescent="0.25">
      <c r="A2275">
        <v>0.43992431409649951</v>
      </c>
      <c r="B2275">
        <f t="shared" si="246"/>
        <v>-0.15116110904925717</v>
      </c>
      <c r="C2275">
        <f t="shared" si="247"/>
        <v>0</v>
      </c>
      <c r="J2275">
        <f t="shared" si="248"/>
        <v>9.8488388909507432</v>
      </c>
      <c r="K2275">
        <f t="shared" si="252"/>
        <v>0</v>
      </c>
      <c r="L2275">
        <f t="shared" si="249"/>
        <v>0</v>
      </c>
      <c r="S2275">
        <f t="shared" si="250"/>
        <v>-1.5116110904925717</v>
      </c>
      <c r="T2275">
        <f t="shared" si="251"/>
        <v>0</v>
      </c>
    </row>
    <row r="2276" spans="1:20" x14ac:dyDescent="0.25">
      <c r="A2276">
        <v>0.59553819391460916</v>
      </c>
      <c r="B2276">
        <f t="shared" si="246"/>
        <v>0.24181487521346906</v>
      </c>
      <c r="C2276">
        <f t="shared" si="247"/>
        <v>0</v>
      </c>
      <c r="J2276">
        <f t="shared" si="248"/>
        <v>10.241814875213469</v>
      </c>
      <c r="K2276">
        <f t="shared" si="252"/>
        <v>1.6598507649168745E-13</v>
      </c>
      <c r="L2276">
        <f t="shared" si="249"/>
        <v>1.7598034585732586E-13</v>
      </c>
      <c r="S2276">
        <f t="shared" si="250"/>
        <v>2.4181487521346905</v>
      </c>
      <c r="T2276">
        <f t="shared" si="251"/>
        <v>0</v>
      </c>
    </row>
    <row r="2277" spans="1:20" x14ac:dyDescent="0.25">
      <c r="A2277">
        <v>0.93572801904354996</v>
      </c>
      <c r="B2277">
        <f t="shared" si="246"/>
        <v>1.5198687658433934</v>
      </c>
      <c r="C2277">
        <f t="shared" si="247"/>
        <v>0</v>
      </c>
      <c r="J2277">
        <f t="shared" si="248"/>
        <v>11.519868765843393</v>
      </c>
      <c r="K2277">
        <f t="shared" si="252"/>
        <v>5.530909321898323E-20</v>
      </c>
      <c r="L2277">
        <f t="shared" si="249"/>
        <v>5.5720788601311147E-19</v>
      </c>
      <c r="S2277">
        <f t="shared" si="250"/>
        <v>15.198687658433933</v>
      </c>
      <c r="T2277">
        <f t="shared" si="251"/>
        <v>3.329512530200056E-39</v>
      </c>
    </row>
    <row r="2278" spans="1:20" x14ac:dyDescent="0.25">
      <c r="A2278">
        <v>0.42124698629718926</v>
      </c>
      <c r="B2278">
        <f t="shared" si="246"/>
        <v>-0.1987044119688654</v>
      </c>
      <c r="C2278">
        <f t="shared" si="247"/>
        <v>0</v>
      </c>
      <c r="J2278">
        <f t="shared" si="248"/>
        <v>9.8012955880311345</v>
      </c>
      <c r="K2278">
        <f t="shared" si="252"/>
        <v>0</v>
      </c>
      <c r="L2278">
        <f t="shared" si="249"/>
        <v>0</v>
      </c>
      <c r="S2278">
        <f t="shared" si="250"/>
        <v>-1.9870441196886541</v>
      </c>
      <c r="T2278">
        <f t="shared" si="251"/>
        <v>0</v>
      </c>
    </row>
    <row r="2279" spans="1:20" x14ac:dyDescent="0.25">
      <c r="A2279">
        <v>0.16473891415143285</v>
      </c>
      <c r="B2279">
        <f t="shared" si="246"/>
        <v>-0.97516619377632285</v>
      </c>
      <c r="C2279">
        <f t="shared" si="247"/>
        <v>0</v>
      </c>
      <c r="J2279">
        <f t="shared" si="248"/>
        <v>9.0248338062236773</v>
      </c>
      <c r="K2279">
        <f t="shared" si="252"/>
        <v>0</v>
      </c>
      <c r="L2279">
        <f t="shared" si="249"/>
        <v>0</v>
      </c>
      <c r="S2279">
        <f t="shared" si="250"/>
        <v>-9.7516619377632292</v>
      </c>
      <c r="T2279">
        <f t="shared" si="251"/>
        <v>0</v>
      </c>
    </row>
    <row r="2280" spans="1:20" x14ac:dyDescent="0.25">
      <c r="A2280">
        <v>0.67918942838831753</v>
      </c>
      <c r="B2280">
        <f t="shared" si="246"/>
        <v>0.46543336802142121</v>
      </c>
      <c r="C2280">
        <f t="shared" si="247"/>
        <v>0</v>
      </c>
      <c r="J2280">
        <f t="shared" si="248"/>
        <v>10.46543336802142</v>
      </c>
      <c r="K2280">
        <f t="shared" si="252"/>
        <v>1.5473952056524804E-14</v>
      </c>
      <c r="L2280">
        <f t="shared" si="249"/>
        <v>1.9216827315186471E-14</v>
      </c>
      <c r="S2280">
        <f t="shared" si="250"/>
        <v>4.6543336802142123</v>
      </c>
      <c r="T2280">
        <f t="shared" si="251"/>
        <v>0</v>
      </c>
    </row>
    <row r="2281" spans="1:20" x14ac:dyDescent="0.25">
      <c r="A2281">
        <v>0.36558122501297036</v>
      </c>
      <c r="B2281">
        <f t="shared" si="246"/>
        <v>-0.34357962467850928</v>
      </c>
      <c r="C2281">
        <f t="shared" si="247"/>
        <v>0</v>
      </c>
      <c r="J2281">
        <f t="shared" si="248"/>
        <v>9.6564203753214901</v>
      </c>
      <c r="K2281">
        <f t="shared" si="252"/>
        <v>0</v>
      </c>
      <c r="L2281">
        <f t="shared" si="249"/>
        <v>0</v>
      </c>
      <c r="S2281">
        <f t="shared" si="250"/>
        <v>-3.4357962467850927</v>
      </c>
      <c r="T2281">
        <f t="shared" si="251"/>
        <v>0</v>
      </c>
    </row>
    <row r="2282" spans="1:20" x14ac:dyDescent="0.25">
      <c r="A2282">
        <v>0.72408215582750934</v>
      </c>
      <c r="B2282">
        <f t="shared" si="246"/>
        <v>0.59501164297373865</v>
      </c>
      <c r="C2282">
        <f t="shared" si="247"/>
        <v>0</v>
      </c>
      <c r="J2282">
        <f t="shared" si="248"/>
        <v>10.595011642973738</v>
      </c>
      <c r="K2282">
        <f t="shared" si="252"/>
        <v>3.7369517443327489E-15</v>
      </c>
      <c r="L2282">
        <f t="shared" si="249"/>
        <v>5.3244482582415623E-15</v>
      </c>
      <c r="S2282">
        <f t="shared" si="250"/>
        <v>5.9501164297373865</v>
      </c>
      <c r="T2282">
        <f t="shared" si="251"/>
        <v>0</v>
      </c>
    </row>
    <row r="2283" spans="1:20" x14ac:dyDescent="0.25">
      <c r="A2283">
        <v>0.57457197790459913</v>
      </c>
      <c r="B2283">
        <f t="shared" si="246"/>
        <v>0.18802628756824941</v>
      </c>
      <c r="C2283">
        <f t="shared" si="247"/>
        <v>0</v>
      </c>
      <c r="J2283">
        <f t="shared" si="248"/>
        <v>10.188026287568249</v>
      </c>
      <c r="K2283">
        <f t="shared" si="252"/>
        <v>2.8935045737593558E-13</v>
      </c>
      <c r="L2283">
        <f t="shared" si="249"/>
        <v>2.9976309925001355E-13</v>
      </c>
      <c r="S2283">
        <f t="shared" si="250"/>
        <v>1.8802628756824942</v>
      </c>
      <c r="T2283">
        <f t="shared" si="251"/>
        <v>0</v>
      </c>
    </row>
    <row r="2284" spans="1:20" x14ac:dyDescent="0.25">
      <c r="A2284">
        <v>0.2077089754936369</v>
      </c>
      <c r="B2284">
        <f t="shared" si="246"/>
        <v>-0.81439631152917036</v>
      </c>
      <c r="C2284">
        <f t="shared" si="247"/>
        <v>0</v>
      </c>
      <c r="J2284">
        <f t="shared" si="248"/>
        <v>9.1856036884708292</v>
      </c>
      <c r="K2284">
        <f t="shared" si="252"/>
        <v>0</v>
      </c>
      <c r="L2284">
        <f t="shared" si="249"/>
        <v>0</v>
      </c>
      <c r="S2284">
        <f t="shared" si="250"/>
        <v>-8.1439631152917045</v>
      </c>
      <c r="T2284">
        <f t="shared" si="251"/>
        <v>0</v>
      </c>
    </row>
    <row r="2285" spans="1:20" x14ac:dyDescent="0.25">
      <c r="A2285">
        <v>0.36719870601519822</v>
      </c>
      <c r="B2285">
        <f t="shared" si="246"/>
        <v>-0.33928185293164759</v>
      </c>
      <c r="C2285">
        <f t="shared" si="247"/>
        <v>0</v>
      </c>
      <c r="J2285">
        <f t="shared" si="248"/>
        <v>9.6607181470683532</v>
      </c>
      <c r="K2285">
        <f t="shared" si="252"/>
        <v>0</v>
      </c>
      <c r="L2285">
        <f t="shared" si="249"/>
        <v>0</v>
      </c>
      <c r="S2285">
        <f t="shared" si="250"/>
        <v>-3.3928185293164761</v>
      </c>
      <c r="T2285">
        <f t="shared" si="251"/>
        <v>0</v>
      </c>
    </row>
    <row r="2286" spans="1:20" x14ac:dyDescent="0.25">
      <c r="A2286">
        <v>0.37336344492934964</v>
      </c>
      <c r="B2286">
        <f t="shared" si="246"/>
        <v>-0.32295821165076205</v>
      </c>
      <c r="C2286">
        <f t="shared" si="247"/>
        <v>0</v>
      </c>
      <c r="J2286">
        <f t="shared" si="248"/>
        <v>9.6770417883492375</v>
      </c>
      <c r="K2286">
        <f t="shared" si="252"/>
        <v>0</v>
      </c>
      <c r="L2286">
        <f t="shared" si="249"/>
        <v>0</v>
      </c>
      <c r="S2286">
        <f t="shared" si="250"/>
        <v>-3.2295821165076206</v>
      </c>
      <c r="T2286">
        <f t="shared" si="251"/>
        <v>0</v>
      </c>
    </row>
    <row r="2287" spans="1:20" x14ac:dyDescent="0.25">
      <c r="A2287">
        <v>0.4162114322336497</v>
      </c>
      <c r="B2287">
        <f t="shared" si="246"/>
        <v>-0.21159518708492933</v>
      </c>
      <c r="C2287">
        <f t="shared" si="247"/>
        <v>0</v>
      </c>
      <c r="J2287">
        <f t="shared" si="248"/>
        <v>9.7884048129150703</v>
      </c>
      <c r="K2287">
        <f t="shared" si="252"/>
        <v>0</v>
      </c>
      <c r="L2287">
        <f t="shared" si="249"/>
        <v>0</v>
      </c>
      <c r="S2287">
        <f t="shared" si="250"/>
        <v>-2.1159518708492935</v>
      </c>
      <c r="T2287">
        <f t="shared" si="251"/>
        <v>0</v>
      </c>
    </row>
    <row r="2288" spans="1:20" x14ac:dyDescent="0.25">
      <c r="A2288">
        <v>5.8351390118106632E-2</v>
      </c>
      <c r="B2288">
        <f t="shared" si="246"/>
        <v>-1.5687646839851817</v>
      </c>
      <c r="C2288">
        <f t="shared" si="247"/>
        <v>0</v>
      </c>
      <c r="J2288">
        <f t="shared" si="248"/>
        <v>8.4312353160148188</v>
      </c>
      <c r="K2288">
        <f t="shared" si="252"/>
        <v>0</v>
      </c>
      <c r="L2288">
        <f t="shared" si="249"/>
        <v>0</v>
      </c>
      <c r="S2288">
        <f t="shared" si="250"/>
        <v>-15.687646839851816</v>
      </c>
      <c r="T2288">
        <f t="shared" si="251"/>
        <v>0</v>
      </c>
    </row>
    <row r="2289" spans="1:20" x14ac:dyDescent="0.25">
      <c r="A2289">
        <v>0.45609912411877807</v>
      </c>
      <c r="B2289">
        <f t="shared" si="246"/>
        <v>-0.11026621768226431</v>
      </c>
      <c r="C2289">
        <f t="shared" si="247"/>
        <v>0</v>
      </c>
      <c r="J2289">
        <f t="shared" si="248"/>
        <v>9.8897337823177356</v>
      </c>
      <c r="K2289">
        <f t="shared" si="252"/>
        <v>0</v>
      </c>
      <c r="L2289">
        <f t="shared" si="249"/>
        <v>0</v>
      </c>
      <c r="S2289">
        <f t="shared" si="250"/>
        <v>-1.1026621768226432</v>
      </c>
      <c r="T2289">
        <f t="shared" si="251"/>
        <v>0</v>
      </c>
    </row>
    <row r="2290" spans="1:20" x14ac:dyDescent="0.25">
      <c r="A2290">
        <v>0.88164922025208292</v>
      </c>
      <c r="B2290">
        <f t="shared" si="246"/>
        <v>1.1832715115910046</v>
      </c>
      <c r="C2290">
        <f t="shared" si="247"/>
        <v>0</v>
      </c>
      <c r="J2290">
        <f t="shared" si="248"/>
        <v>11.183271511591006</v>
      </c>
      <c r="K2290">
        <f t="shared" si="252"/>
        <v>3.8627137152257919E-18</v>
      </c>
      <c r="L2290">
        <f t="shared" si="249"/>
        <v>1.5666136023671313E-17</v>
      </c>
      <c r="S2290">
        <f t="shared" si="250"/>
        <v>11.832715115910046</v>
      </c>
      <c r="T2290">
        <f t="shared" si="251"/>
        <v>9.4113196274158185E-20</v>
      </c>
    </row>
    <row r="2291" spans="1:20" x14ac:dyDescent="0.25">
      <c r="A2291">
        <v>0.4748985259559923</v>
      </c>
      <c r="B2291">
        <f t="shared" si="246"/>
        <v>-6.2961638267316197E-2</v>
      </c>
      <c r="C2291">
        <f t="shared" si="247"/>
        <v>0</v>
      </c>
      <c r="J2291">
        <f t="shared" si="248"/>
        <v>9.9370383617326841</v>
      </c>
      <c r="K2291">
        <f t="shared" si="252"/>
        <v>0</v>
      </c>
      <c r="L2291">
        <f t="shared" si="249"/>
        <v>0</v>
      </c>
      <c r="S2291">
        <f t="shared" si="250"/>
        <v>-0.629616382673162</v>
      </c>
      <c r="T2291">
        <f t="shared" si="251"/>
        <v>0</v>
      </c>
    </row>
    <row r="2292" spans="1:20" x14ac:dyDescent="0.25">
      <c r="A2292">
        <v>0.40717795342875451</v>
      </c>
      <c r="B2292">
        <f t="shared" si="246"/>
        <v>-0.23481038519521644</v>
      </c>
      <c r="C2292">
        <f t="shared" si="247"/>
        <v>0</v>
      </c>
      <c r="J2292">
        <f t="shared" si="248"/>
        <v>9.7651896148047843</v>
      </c>
      <c r="K2292">
        <f t="shared" si="252"/>
        <v>0</v>
      </c>
      <c r="L2292">
        <f t="shared" si="249"/>
        <v>0</v>
      </c>
      <c r="S2292">
        <f t="shared" si="250"/>
        <v>-2.3481038519521644</v>
      </c>
      <c r="T2292">
        <f t="shared" si="251"/>
        <v>0</v>
      </c>
    </row>
    <row r="2293" spans="1:20" x14ac:dyDescent="0.25">
      <c r="A2293">
        <v>8.6977752006592007E-3</v>
      </c>
      <c r="B2293">
        <f t="shared" si="246"/>
        <v>-2.3782389253673237</v>
      </c>
      <c r="C2293">
        <f t="shared" si="247"/>
        <v>0</v>
      </c>
      <c r="J2293">
        <f t="shared" si="248"/>
        <v>7.6217610746326763</v>
      </c>
      <c r="K2293">
        <f t="shared" si="252"/>
        <v>0</v>
      </c>
      <c r="L2293">
        <f t="shared" si="249"/>
        <v>0</v>
      </c>
      <c r="S2293">
        <f t="shared" si="250"/>
        <v>-23.782389253673237</v>
      </c>
      <c r="T2293">
        <f t="shared" si="251"/>
        <v>0</v>
      </c>
    </row>
    <row r="2294" spans="1:20" x14ac:dyDescent="0.25">
      <c r="A2294">
        <v>0.90514847254860076</v>
      </c>
      <c r="B2294">
        <f t="shared" si="246"/>
        <v>1.3114580581648685</v>
      </c>
      <c r="C2294">
        <f t="shared" si="247"/>
        <v>0</v>
      </c>
      <c r="J2294">
        <f t="shared" si="248"/>
        <v>11.311458058164868</v>
      </c>
      <c r="K2294">
        <f t="shared" si="252"/>
        <v>7.8750220388154308E-19</v>
      </c>
      <c r="L2294">
        <f t="shared" si="249"/>
        <v>4.3974865040468753E-18</v>
      </c>
      <c r="S2294">
        <f t="shared" si="250"/>
        <v>13.114580581648685</v>
      </c>
      <c r="T2294">
        <f t="shared" si="251"/>
        <v>1.3918547127323111E-26</v>
      </c>
    </row>
    <row r="2295" spans="1:20" x14ac:dyDescent="0.25">
      <c r="A2295">
        <v>0.92495498519852293</v>
      </c>
      <c r="B2295">
        <f t="shared" si="246"/>
        <v>1.4392135424454926</v>
      </c>
      <c r="C2295">
        <f t="shared" si="247"/>
        <v>0</v>
      </c>
      <c r="J2295">
        <f t="shared" si="248"/>
        <v>11.439213542445493</v>
      </c>
      <c r="K2295">
        <f t="shared" si="252"/>
        <v>1.5619871049639967E-19</v>
      </c>
      <c r="L2295">
        <f t="shared" si="249"/>
        <v>1.2395015508509499E-18</v>
      </c>
      <c r="S2295">
        <f t="shared" si="250"/>
        <v>14.392135424454926</v>
      </c>
      <c r="T2295">
        <f t="shared" si="251"/>
        <v>4.2601857835814356E-34</v>
      </c>
    </row>
    <row r="2296" spans="1:20" x14ac:dyDescent="0.25">
      <c r="A2296">
        <v>0.80214850306711016</v>
      </c>
      <c r="B2296">
        <f t="shared" si="246"/>
        <v>0.84932046931523131</v>
      </c>
      <c r="C2296">
        <f t="shared" si="247"/>
        <v>0</v>
      </c>
      <c r="J2296">
        <f t="shared" si="248"/>
        <v>10.849320469315231</v>
      </c>
      <c r="K2296">
        <f t="shared" si="252"/>
        <v>2.0837722243272244E-16</v>
      </c>
      <c r="L2296">
        <f t="shared" si="249"/>
        <v>4.2867337536382482E-16</v>
      </c>
      <c r="S2296">
        <f t="shared" si="250"/>
        <v>8.4932046931523129</v>
      </c>
      <c r="T2296">
        <f t="shared" si="251"/>
        <v>0</v>
      </c>
    </row>
    <row r="2297" spans="1:20" x14ac:dyDescent="0.25">
      <c r="A2297">
        <v>0.66881313516647845</v>
      </c>
      <c r="B2297">
        <f t="shared" si="246"/>
        <v>0.43663823426232867</v>
      </c>
      <c r="C2297">
        <f t="shared" si="247"/>
        <v>0</v>
      </c>
      <c r="J2297">
        <f t="shared" si="248"/>
        <v>10.436638234262329</v>
      </c>
      <c r="K2297">
        <f t="shared" si="252"/>
        <v>2.1122302314507936E-14</v>
      </c>
      <c r="L2297">
        <f t="shared" si="249"/>
        <v>2.5558818698050086E-14</v>
      </c>
      <c r="S2297">
        <f t="shared" si="250"/>
        <v>4.3663823426232868</v>
      </c>
      <c r="T2297">
        <f t="shared" si="251"/>
        <v>0</v>
      </c>
    </row>
    <row r="2298" spans="1:20" x14ac:dyDescent="0.25">
      <c r="A2298">
        <v>0.14975432599871821</v>
      </c>
      <c r="B2298">
        <f t="shared" si="246"/>
        <v>-1.0374876422895494</v>
      </c>
      <c r="C2298">
        <f t="shared" si="247"/>
        <v>0</v>
      </c>
      <c r="J2298">
        <f t="shared" si="248"/>
        <v>8.96251235771045</v>
      </c>
      <c r="K2298">
        <f t="shared" si="252"/>
        <v>0</v>
      </c>
      <c r="L2298">
        <f t="shared" si="249"/>
        <v>0</v>
      </c>
      <c r="S2298">
        <f t="shared" si="250"/>
        <v>-10.374876422895493</v>
      </c>
      <c r="T2298">
        <f t="shared" si="251"/>
        <v>0</v>
      </c>
    </row>
    <row r="2299" spans="1:20" x14ac:dyDescent="0.25">
      <c r="A2299">
        <v>0.2370067445905942</v>
      </c>
      <c r="B2299">
        <f t="shared" si="246"/>
        <v>-0.71596414422989818</v>
      </c>
      <c r="C2299">
        <f t="shared" si="247"/>
        <v>0</v>
      </c>
      <c r="J2299">
        <f t="shared" si="248"/>
        <v>9.2840358557701013</v>
      </c>
      <c r="K2299">
        <f t="shared" si="252"/>
        <v>0</v>
      </c>
      <c r="L2299">
        <f t="shared" si="249"/>
        <v>0</v>
      </c>
      <c r="S2299">
        <f t="shared" si="250"/>
        <v>-7.159641442298982</v>
      </c>
      <c r="T2299">
        <f t="shared" si="251"/>
        <v>0</v>
      </c>
    </row>
    <row r="2300" spans="1:20" x14ac:dyDescent="0.25">
      <c r="A2300">
        <v>0.56596575823236794</v>
      </c>
      <c r="B2300">
        <f t="shared" si="246"/>
        <v>0.1661124157646747</v>
      </c>
      <c r="C2300">
        <f t="shared" si="247"/>
        <v>0</v>
      </c>
      <c r="J2300">
        <f t="shared" si="248"/>
        <v>10.166112415764674</v>
      </c>
      <c r="K2300">
        <f t="shared" si="252"/>
        <v>3.6226812574646452E-13</v>
      </c>
      <c r="L2300">
        <f t="shared" si="249"/>
        <v>3.724035027306052E-13</v>
      </c>
      <c r="S2300">
        <f t="shared" si="250"/>
        <v>1.661124157646747</v>
      </c>
      <c r="T2300">
        <f t="shared" si="251"/>
        <v>0</v>
      </c>
    </row>
    <row r="2301" spans="1:20" x14ac:dyDescent="0.25">
      <c r="A2301">
        <v>0.76360362559892569</v>
      </c>
      <c r="B2301">
        <f t="shared" si="246"/>
        <v>0.71794248797716498</v>
      </c>
      <c r="C2301">
        <f t="shared" si="247"/>
        <v>0</v>
      </c>
      <c r="J2301">
        <f t="shared" si="248"/>
        <v>10.717942487977165</v>
      </c>
      <c r="K2301">
        <f t="shared" si="252"/>
        <v>9.4091275506015127E-16</v>
      </c>
      <c r="L2301">
        <f t="shared" si="249"/>
        <v>1.5754430860903595E-15</v>
      </c>
      <c r="S2301">
        <f t="shared" si="250"/>
        <v>7.1794248797716502</v>
      </c>
      <c r="T2301">
        <f t="shared" si="251"/>
        <v>0</v>
      </c>
    </row>
    <row r="2302" spans="1:20" x14ac:dyDescent="0.25">
      <c r="A2302">
        <v>0.24762718588824123</v>
      </c>
      <c r="B2302">
        <f t="shared" si="246"/>
        <v>-0.6819756125245694</v>
      </c>
      <c r="C2302">
        <f t="shared" si="247"/>
        <v>0</v>
      </c>
      <c r="J2302">
        <f t="shared" si="248"/>
        <v>9.3180243874754307</v>
      </c>
      <c r="K2302">
        <f t="shared" si="252"/>
        <v>0</v>
      </c>
      <c r="L2302">
        <f t="shared" si="249"/>
        <v>0</v>
      </c>
      <c r="S2302">
        <f t="shared" si="250"/>
        <v>-6.8197561252456937</v>
      </c>
      <c r="T2302">
        <f t="shared" si="251"/>
        <v>0</v>
      </c>
    </row>
    <row r="2303" spans="1:20" x14ac:dyDescent="0.25">
      <c r="A2303">
        <v>0.17349772637104405</v>
      </c>
      <c r="B2303">
        <f t="shared" si="246"/>
        <v>-0.940433095557208</v>
      </c>
      <c r="C2303">
        <f t="shared" si="247"/>
        <v>0</v>
      </c>
      <c r="J2303">
        <f t="shared" si="248"/>
        <v>9.0595669044427929</v>
      </c>
      <c r="K2303">
        <f t="shared" si="252"/>
        <v>0</v>
      </c>
      <c r="L2303">
        <f t="shared" si="249"/>
        <v>0</v>
      </c>
      <c r="S2303">
        <f t="shared" si="250"/>
        <v>-9.40433095557208</v>
      </c>
      <c r="T2303">
        <f t="shared" si="251"/>
        <v>0</v>
      </c>
    </row>
    <row r="2304" spans="1:20" x14ac:dyDescent="0.25">
      <c r="A2304">
        <v>0.93542283394878989</v>
      </c>
      <c r="B2304">
        <f t="shared" si="246"/>
        <v>1.5174451492794963</v>
      </c>
      <c r="C2304">
        <f t="shared" si="247"/>
        <v>0</v>
      </c>
      <c r="J2304">
        <f t="shared" si="248"/>
        <v>11.517445149279496</v>
      </c>
      <c r="K2304">
        <f t="shared" si="252"/>
        <v>5.707261311488168E-20</v>
      </c>
      <c r="L2304">
        <f t="shared" si="249"/>
        <v>5.7075734391736962E-19</v>
      </c>
      <c r="S2304">
        <f t="shared" si="250"/>
        <v>15.174451492794962</v>
      </c>
      <c r="T2304">
        <f t="shared" si="251"/>
        <v>4.7856104115589956E-39</v>
      </c>
    </row>
    <row r="2305" spans="1:20" x14ac:dyDescent="0.25">
      <c r="A2305">
        <v>0.51097140415662101</v>
      </c>
      <c r="B2305">
        <f t="shared" si="246"/>
        <v>2.7504699400996778E-2</v>
      </c>
      <c r="C2305">
        <f t="shared" si="247"/>
        <v>0</v>
      </c>
      <c r="J2305">
        <f t="shared" si="248"/>
        <v>10.027504699400996</v>
      </c>
      <c r="K2305">
        <f t="shared" si="252"/>
        <v>1.4678742087950713E-12</v>
      </c>
      <c r="L2305">
        <f t="shared" si="249"/>
        <v>1.4689850882368977E-12</v>
      </c>
      <c r="S2305">
        <f t="shared" si="250"/>
        <v>0.27504699400996779</v>
      </c>
      <c r="T2305">
        <f t="shared" si="251"/>
        <v>0</v>
      </c>
    </row>
    <row r="2306" spans="1:20" x14ac:dyDescent="0.25">
      <c r="A2306">
        <v>0.26056703390606401</v>
      </c>
      <c r="B2306">
        <f t="shared" si="246"/>
        <v>-0.64159825265598924</v>
      </c>
      <c r="C2306">
        <f t="shared" si="247"/>
        <v>0</v>
      </c>
      <c r="J2306">
        <f t="shared" si="248"/>
        <v>9.3584017473440113</v>
      </c>
      <c r="K2306">
        <f t="shared" si="252"/>
        <v>0</v>
      </c>
      <c r="L2306">
        <f t="shared" si="249"/>
        <v>0</v>
      </c>
      <c r="S2306">
        <f t="shared" si="250"/>
        <v>-6.4159825265598922</v>
      </c>
      <c r="T2306">
        <f t="shared" si="251"/>
        <v>0</v>
      </c>
    </row>
    <row r="2307" spans="1:20" x14ac:dyDescent="0.25">
      <c r="A2307">
        <v>0.90285958433790092</v>
      </c>
      <c r="B2307">
        <f t="shared" si="246"/>
        <v>1.2980189266069095</v>
      </c>
      <c r="C2307">
        <f t="shared" si="247"/>
        <v>0</v>
      </c>
      <c r="J2307">
        <f t="shared" si="248"/>
        <v>11.298018926606909</v>
      </c>
      <c r="K2307">
        <f t="shared" si="252"/>
        <v>9.3181824916391864E-19</v>
      </c>
      <c r="L2307">
        <f t="shared" si="249"/>
        <v>5.0240462698632924E-18</v>
      </c>
      <c r="S2307">
        <f t="shared" si="250"/>
        <v>12.980189266069095</v>
      </c>
      <c r="T2307">
        <f t="shared" si="251"/>
        <v>7.8166612694130405E-26</v>
      </c>
    </row>
    <row r="2308" spans="1:20" x14ac:dyDescent="0.25">
      <c r="A2308">
        <v>0.84328745384075443</v>
      </c>
      <c r="B2308">
        <f t="shared" si="246"/>
        <v>1.00806118028458</v>
      </c>
      <c r="C2308">
        <f t="shared" si="247"/>
        <v>0</v>
      </c>
      <c r="J2308">
        <f t="shared" si="248"/>
        <v>11.00806118028458</v>
      </c>
      <c r="K2308">
        <f t="shared" si="252"/>
        <v>3.2189045853082495E-17</v>
      </c>
      <c r="L2308">
        <f t="shared" si="249"/>
        <v>8.8926798894155968E-17</v>
      </c>
      <c r="S2308">
        <f t="shared" si="250"/>
        <v>10.0806118028458</v>
      </c>
      <c r="T2308">
        <f t="shared" si="251"/>
        <v>1.4385381439946506E-11</v>
      </c>
    </row>
    <row r="2309" spans="1:20" x14ac:dyDescent="0.25">
      <c r="A2309">
        <v>0.29868465224158453</v>
      </c>
      <c r="B2309">
        <f t="shared" si="246"/>
        <v>-0.52818735575768949</v>
      </c>
      <c r="C2309">
        <f t="shared" si="247"/>
        <v>0</v>
      </c>
      <c r="J2309">
        <f t="shared" si="248"/>
        <v>9.471812644242311</v>
      </c>
      <c r="K2309">
        <f t="shared" si="252"/>
        <v>0</v>
      </c>
      <c r="L2309">
        <f t="shared" si="249"/>
        <v>0</v>
      </c>
      <c r="S2309">
        <f t="shared" si="250"/>
        <v>-5.2818735575768949</v>
      </c>
      <c r="T2309">
        <f t="shared" si="251"/>
        <v>0</v>
      </c>
    </row>
    <row r="2310" spans="1:20" x14ac:dyDescent="0.25">
      <c r="A2310">
        <v>0.96697897274697109</v>
      </c>
      <c r="B2310">
        <f t="shared" si="246"/>
        <v>1.8381381252247839</v>
      </c>
      <c r="C2310">
        <f t="shared" si="247"/>
        <v>0</v>
      </c>
      <c r="J2310">
        <f t="shared" si="248"/>
        <v>11.838138125224784</v>
      </c>
      <c r="K2310">
        <f t="shared" si="252"/>
        <v>8.095685191305146E-22</v>
      </c>
      <c r="L2310">
        <f t="shared" si="249"/>
        <v>2.3747990152141505E-20</v>
      </c>
      <c r="S2310">
        <f t="shared" si="250"/>
        <v>18.381381252247838</v>
      </c>
      <c r="T2310">
        <f t="shared" si="251"/>
        <v>4.2599289122422325E-62</v>
      </c>
    </row>
    <row r="2311" spans="1:20" x14ac:dyDescent="0.25">
      <c r="A2311">
        <v>0.76424451429792173</v>
      </c>
      <c r="B2311">
        <f t="shared" ref="B2311:B2374" si="253">NORMINV(A2311,0,1)</f>
        <v>0.72002277767081979</v>
      </c>
      <c r="C2311">
        <f t="shared" ref="C2311:C2374" si="254">IF(B2311&gt;10,B2311,0)*10^9</f>
        <v>0</v>
      </c>
      <c r="J2311">
        <f t="shared" ref="J2311:J2374" si="255">NORMINV(A2311,10,1)</f>
        <v>10.72002277767082</v>
      </c>
      <c r="K2311">
        <f t="shared" si="252"/>
        <v>9.1896700098760629E-16</v>
      </c>
      <c r="L2311">
        <f t="shared" ref="L2311:L2374" si="256">IF(J2311&gt;10,J2311,0)*NORMDIST(J2311,0,1,0)*10^9/NORMDIST(J2311,10,1,0)</f>
        <v>1.5433073378647266E-15</v>
      </c>
      <c r="S2311">
        <f t="shared" ref="S2311:S2374" si="257">NORMINV(A2311,0,10)</f>
        <v>7.2002277767081981</v>
      </c>
      <c r="T2311">
        <f t="shared" ref="T2311:T2374" si="258">IF(S2311&gt;10,S2311,0)*NORMDIST(S2311,0,1,0)*10^9/NORMDIST(S2311,0,10,0)</f>
        <v>0</v>
      </c>
    </row>
    <row r="2312" spans="1:20" x14ac:dyDescent="0.25">
      <c r="A2312">
        <v>0.74886318552201914</v>
      </c>
      <c r="B2312">
        <f t="shared" si="253"/>
        <v>0.67091664987727484</v>
      </c>
      <c r="C2312">
        <f t="shared" si="254"/>
        <v>0</v>
      </c>
      <c r="J2312">
        <f t="shared" si="255"/>
        <v>10.670916649877276</v>
      </c>
      <c r="K2312">
        <f t="shared" si="252"/>
        <v>1.6004239336871589E-15</v>
      </c>
      <c r="L2312">
        <f t="shared" si="256"/>
        <v>2.5102885426995679E-15</v>
      </c>
      <c r="S2312">
        <f t="shared" si="257"/>
        <v>6.7091664987727482</v>
      </c>
      <c r="T2312">
        <f t="shared" si="258"/>
        <v>0</v>
      </c>
    </row>
    <row r="2313" spans="1:20" x14ac:dyDescent="0.25">
      <c r="A2313">
        <v>0.81762138737144074</v>
      </c>
      <c r="B2313">
        <f t="shared" si="253"/>
        <v>0.90633753294769881</v>
      </c>
      <c r="C2313">
        <f t="shared" si="254"/>
        <v>0</v>
      </c>
      <c r="J2313">
        <f t="shared" si="255"/>
        <v>10.906337532947699</v>
      </c>
      <c r="K2313">
        <f t="shared" ref="K2313:K2376" si="259">IF(J2313&gt;10,J2313,0)*(EXP(-(J2313^2)/2)*10^9)/EXP(-(J2313-10)^2/2)</f>
        <v>1.071595133200598E-16</v>
      </c>
      <c r="L2313">
        <f t="shared" si="256"/>
        <v>2.4365815202867837E-16</v>
      </c>
      <c r="S2313">
        <f t="shared" si="257"/>
        <v>9.0633753294769885</v>
      </c>
      <c r="T2313">
        <f t="shared" si="258"/>
        <v>0</v>
      </c>
    </row>
    <row r="2314" spans="1:20" x14ac:dyDescent="0.25">
      <c r="A2314">
        <v>0.58790856654560997</v>
      </c>
      <c r="B2314">
        <f t="shared" si="253"/>
        <v>0.22216830447960517</v>
      </c>
      <c r="C2314">
        <f t="shared" si="254"/>
        <v>0</v>
      </c>
      <c r="J2314">
        <f t="shared" si="255"/>
        <v>10.222168304479606</v>
      </c>
      <c r="K2314">
        <f t="shared" si="259"/>
        <v>2.0347825755292751E-13</v>
      </c>
      <c r="L2314">
        <f t="shared" si="256"/>
        <v>2.1377368574872113E-13</v>
      </c>
      <c r="S2314">
        <f t="shared" si="257"/>
        <v>2.2216830447960518</v>
      </c>
      <c r="T2314">
        <f t="shared" si="258"/>
        <v>0</v>
      </c>
    </row>
    <row r="2315" spans="1:20" x14ac:dyDescent="0.25">
      <c r="A2315">
        <v>0.71416364024781032</v>
      </c>
      <c r="B2315">
        <f t="shared" si="253"/>
        <v>0.56558971733722063</v>
      </c>
      <c r="C2315">
        <f t="shared" si="254"/>
        <v>0</v>
      </c>
      <c r="J2315">
        <f t="shared" si="255"/>
        <v>10.56558971733722</v>
      </c>
      <c r="K2315">
        <f t="shared" si="259"/>
        <v>5.1750851734484916E-15</v>
      </c>
      <c r="L2315">
        <f t="shared" si="256"/>
        <v>7.1259818916265818E-15</v>
      </c>
      <c r="S2315">
        <f t="shared" si="257"/>
        <v>5.6558971733722068</v>
      </c>
      <c r="T2315">
        <f t="shared" si="258"/>
        <v>0</v>
      </c>
    </row>
    <row r="2316" spans="1:20" x14ac:dyDescent="0.25">
      <c r="A2316">
        <v>0.423932615131077</v>
      </c>
      <c r="B2316">
        <f t="shared" si="253"/>
        <v>-0.19184294523874257</v>
      </c>
      <c r="C2316">
        <f t="shared" si="254"/>
        <v>0</v>
      </c>
      <c r="J2316">
        <f t="shared" si="255"/>
        <v>9.8081570547612582</v>
      </c>
      <c r="K2316">
        <f t="shared" si="259"/>
        <v>0</v>
      </c>
      <c r="L2316">
        <f t="shared" si="256"/>
        <v>0</v>
      </c>
      <c r="S2316">
        <f t="shared" si="257"/>
        <v>-1.9184294523874257</v>
      </c>
      <c r="T2316">
        <f t="shared" si="258"/>
        <v>0</v>
      </c>
    </row>
    <row r="2317" spans="1:20" x14ac:dyDescent="0.25">
      <c r="A2317">
        <v>0.32917264320810574</v>
      </c>
      <c r="B2317">
        <f t="shared" si="253"/>
        <v>-0.44219889389774486</v>
      </c>
      <c r="C2317">
        <f t="shared" si="254"/>
        <v>0</v>
      </c>
      <c r="J2317">
        <f t="shared" si="255"/>
        <v>9.5578011061022554</v>
      </c>
      <c r="K2317">
        <f t="shared" si="259"/>
        <v>0</v>
      </c>
      <c r="L2317">
        <f t="shared" si="256"/>
        <v>0</v>
      </c>
      <c r="S2317">
        <f t="shared" si="257"/>
        <v>-4.4219889389774485</v>
      </c>
      <c r="T2317">
        <f t="shared" si="258"/>
        <v>0</v>
      </c>
    </row>
    <row r="2318" spans="1:20" x14ac:dyDescent="0.25">
      <c r="A2318">
        <v>0.10895107882930997</v>
      </c>
      <c r="B2318">
        <f t="shared" si="253"/>
        <v>-1.2321256326883474</v>
      </c>
      <c r="C2318">
        <f t="shared" si="254"/>
        <v>0</v>
      </c>
      <c r="J2318">
        <f t="shared" si="255"/>
        <v>8.7678743673116522</v>
      </c>
      <c r="K2318">
        <f t="shared" si="259"/>
        <v>0</v>
      </c>
      <c r="L2318">
        <f t="shared" si="256"/>
        <v>0</v>
      </c>
      <c r="S2318">
        <f t="shared" si="257"/>
        <v>-12.321256326883475</v>
      </c>
      <c r="T2318">
        <f t="shared" si="258"/>
        <v>0</v>
      </c>
    </row>
    <row r="2319" spans="1:20" x14ac:dyDescent="0.25">
      <c r="A2319">
        <v>0.98562578203680529</v>
      </c>
      <c r="B2319">
        <f t="shared" si="253"/>
        <v>2.1869190234419955</v>
      </c>
      <c r="C2319">
        <f t="shared" si="254"/>
        <v>0</v>
      </c>
      <c r="J2319">
        <f t="shared" si="255"/>
        <v>12.186919023441995</v>
      </c>
      <c r="K2319">
        <f t="shared" si="259"/>
        <v>6.2580346654150958E-24</v>
      </c>
      <c r="L2319">
        <f t="shared" si="256"/>
        <v>7.4731067806933019E-22</v>
      </c>
      <c r="S2319">
        <f t="shared" si="257"/>
        <v>21.869190234419953</v>
      </c>
      <c r="T2319">
        <f t="shared" si="258"/>
        <v>3.3512216332341545E-92</v>
      </c>
    </row>
    <row r="2320" spans="1:20" x14ac:dyDescent="0.25">
      <c r="A2320">
        <v>9.9673451948606828E-2</v>
      </c>
      <c r="B2320">
        <f t="shared" si="253"/>
        <v>-1.2834144789723256</v>
      </c>
      <c r="C2320">
        <f t="shared" si="254"/>
        <v>0</v>
      </c>
      <c r="J2320">
        <f t="shared" si="255"/>
        <v>8.7165855210276746</v>
      </c>
      <c r="K2320">
        <f t="shared" si="259"/>
        <v>0</v>
      </c>
      <c r="L2320">
        <f t="shared" si="256"/>
        <v>0</v>
      </c>
      <c r="S2320">
        <f t="shared" si="257"/>
        <v>-12.834144789723256</v>
      </c>
      <c r="T2320">
        <f t="shared" si="258"/>
        <v>0</v>
      </c>
    </row>
    <row r="2321" spans="1:20" x14ac:dyDescent="0.25">
      <c r="A2321">
        <v>0.84920804467909783</v>
      </c>
      <c r="B2321">
        <f t="shared" si="253"/>
        <v>1.0330427124660246</v>
      </c>
      <c r="C2321">
        <f t="shared" si="254"/>
        <v>0</v>
      </c>
      <c r="J2321">
        <f t="shared" si="255"/>
        <v>11.033042712466024</v>
      </c>
      <c r="K2321">
        <f t="shared" si="259"/>
        <v>2.3881110564830383E-17</v>
      </c>
      <c r="L2321">
        <f t="shared" si="256"/>
        <v>6.9426250084347743E-17</v>
      </c>
      <c r="S2321">
        <f t="shared" si="257"/>
        <v>10.330427124660247</v>
      </c>
      <c r="T2321">
        <f t="shared" si="258"/>
        <v>1.1813903529264603E-12</v>
      </c>
    </row>
    <row r="2322" spans="1:20" x14ac:dyDescent="0.25">
      <c r="A2322">
        <v>0.85430463576158944</v>
      </c>
      <c r="B2322">
        <f t="shared" si="253"/>
        <v>1.0550756478933869</v>
      </c>
      <c r="C2322">
        <f t="shared" si="254"/>
        <v>0</v>
      </c>
      <c r="J2322">
        <f t="shared" si="255"/>
        <v>11.055075647893387</v>
      </c>
      <c r="K2322">
        <f t="shared" si="259"/>
        <v>1.8333794783938157E-17</v>
      </c>
      <c r="L2322">
        <f t="shared" si="256"/>
        <v>5.5808751223804633E-17</v>
      </c>
      <c r="S2322">
        <f t="shared" si="257"/>
        <v>10.55075647893387</v>
      </c>
      <c r="T2322">
        <f t="shared" si="258"/>
        <v>1.2374042922639485E-13</v>
      </c>
    </row>
    <row r="2323" spans="1:20" x14ac:dyDescent="0.25">
      <c r="A2323">
        <v>0.9915463728751488</v>
      </c>
      <c r="B2323">
        <f t="shared" si="253"/>
        <v>2.3887184367699068</v>
      </c>
      <c r="C2323">
        <f t="shared" si="254"/>
        <v>0</v>
      </c>
      <c r="J2323">
        <f t="shared" si="255"/>
        <v>12.388718436769906</v>
      </c>
      <c r="K2323">
        <f t="shared" si="259"/>
        <v>3.3585834033765692E-25</v>
      </c>
      <c r="L2323">
        <f t="shared" si="256"/>
        <v>1.0097873560461652E-22</v>
      </c>
      <c r="S2323">
        <f t="shared" si="257"/>
        <v>23.887184367699067</v>
      </c>
      <c r="T2323">
        <f t="shared" si="258"/>
        <v>5.170259177603878E-112</v>
      </c>
    </row>
    <row r="2324" spans="1:20" x14ac:dyDescent="0.25">
      <c r="A2324">
        <v>0.88149662770470294</v>
      </c>
      <c r="B2324">
        <f t="shared" si="253"/>
        <v>1.1825015658199916</v>
      </c>
      <c r="C2324">
        <f t="shared" si="254"/>
        <v>0</v>
      </c>
      <c r="J2324">
        <f t="shared" si="255"/>
        <v>11.182501565819992</v>
      </c>
      <c r="K2324">
        <f t="shared" si="259"/>
        <v>3.899397662994189E-18</v>
      </c>
      <c r="L2324">
        <f t="shared" si="256"/>
        <v>1.5786135408186112E-17</v>
      </c>
      <c r="S2324">
        <f t="shared" si="257"/>
        <v>11.825015658199916</v>
      </c>
      <c r="T2324">
        <f t="shared" si="258"/>
        <v>1.0292622398561376E-19</v>
      </c>
    </row>
    <row r="2325" spans="1:20" x14ac:dyDescent="0.25">
      <c r="A2325">
        <v>0.5288857692190313</v>
      </c>
      <c r="B2325">
        <f t="shared" si="253"/>
        <v>7.2469268208185444E-2</v>
      </c>
      <c r="C2325">
        <f t="shared" si="254"/>
        <v>0</v>
      </c>
      <c r="J2325">
        <f t="shared" si="255"/>
        <v>10.072469268208186</v>
      </c>
      <c r="K2325">
        <f t="shared" si="259"/>
        <v>9.3626976175797342E-13</v>
      </c>
      <c r="L2325">
        <f t="shared" si="256"/>
        <v>9.4119979288118384E-13</v>
      </c>
      <c r="S2325">
        <f t="shared" si="257"/>
        <v>0.72469268208185444</v>
      </c>
      <c r="T2325">
        <f t="shared" si="258"/>
        <v>0</v>
      </c>
    </row>
    <row r="2326" spans="1:20" x14ac:dyDescent="0.25">
      <c r="A2326">
        <v>0.4685201574755089</v>
      </c>
      <c r="B2326">
        <f t="shared" si="253"/>
        <v>-7.8990329524194089E-2</v>
      </c>
      <c r="C2326">
        <f t="shared" si="254"/>
        <v>0</v>
      </c>
      <c r="J2326">
        <f t="shared" si="255"/>
        <v>9.9210096704758062</v>
      </c>
      <c r="K2326">
        <f t="shared" si="259"/>
        <v>0</v>
      </c>
      <c r="L2326">
        <f t="shared" si="256"/>
        <v>0</v>
      </c>
      <c r="S2326">
        <f t="shared" si="257"/>
        <v>-0.78990329524194092</v>
      </c>
      <c r="T2326">
        <f t="shared" si="258"/>
        <v>0</v>
      </c>
    </row>
    <row r="2327" spans="1:20" x14ac:dyDescent="0.25">
      <c r="A2327">
        <v>3.6927396465956603E-3</v>
      </c>
      <c r="B2327">
        <f t="shared" si="253"/>
        <v>-2.678943779974515</v>
      </c>
      <c r="C2327">
        <f t="shared" si="254"/>
        <v>0</v>
      </c>
      <c r="J2327">
        <f t="shared" si="255"/>
        <v>7.3210562200254845</v>
      </c>
      <c r="K2327">
        <f t="shared" si="259"/>
        <v>0</v>
      </c>
      <c r="L2327">
        <f t="shared" si="256"/>
        <v>0</v>
      </c>
      <c r="S2327">
        <f t="shared" si="257"/>
        <v>-26.789437799745151</v>
      </c>
      <c r="T2327">
        <f t="shared" si="258"/>
        <v>0</v>
      </c>
    </row>
    <row r="2328" spans="1:20" x14ac:dyDescent="0.25">
      <c r="A2328">
        <v>0.83736686300241092</v>
      </c>
      <c r="B2328">
        <f t="shared" si="253"/>
        <v>0.98369342422515949</v>
      </c>
      <c r="C2328">
        <f t="shared" si="254"/>
        <v>0</v>
      </c>
      <c r="J2328">
        <f t="shared" si="255"/>
        <v>10.983693424225159</v>
      </c>
      <c r="K2328">
        <f t="shared" si="259"/>
        <v>4.3018156582482013E-17</v>
      </c>
      <c r="L2328">
        <f t="shared" si="256"/>
        <v>1.1321345572581634E-16</v>
      </c>
      <c r="S2328">
        <f t="shared" si="257"/>
        <v>9.8369342422515942</v>
      </c>
      <c r="T2328">
        <f t="shared" si="258"/>
        <v>0</v>
      </c>
    </row>
    <row r="2329" spans="1:20" x14ac:dyDescent="0.25">
      <c r="A2329">
        <v>1.4221625415814692E-2</v>
      </c>
      <c r="B2329">
        <f t="shared" si="253"/>
        <v>-2.191118050418122</v>
      </c>
      <c r="C2329">
        <f t="shared" si="254"/>
        <v>0</v>
      </c>
      <c r="J2329">
        <f t="shared" si="255"/>
        <v>7.8088819495818775</v>
      </c>
      <c r="K2329">
        <f t="shared" si="259"/>
        <v>0</v>
      </c>
      <c r="L2329">
        <f t="shared" si="256"/>
        <v>0</v>
      </c>
      <c r="S2329">
        <f t="shared" si="257"/>
        <v>-21.911180504181221</v>
      </c>
      <c r="T2329">
        <f t="shared" si="258"/>
        <v>0</v>
      </c>
    </row>
    <row r="2330" spans="1:20" x14ac:dyDescent="0.25">
      <c r="A2330">
        <v>0.96319467757194743</v>
      </c>
      <c r="B2330">
        <f t="shared" si="253"/>
        <v>1.7890258978161075</v>
      </c>
      <c r="C2330">
        <f t="shared" si="254"/>
        <v>0</v>
      </c>
      <c r="J2330">
        <f t="shared" si="255"/>
        <v>11.789025897816108</v>
      </c>
      <c r="K2330">
        <f t="shared" si="259"/>
        <v>1.5743606269104745E-21</v>
      </c>
      <c r="L2330">
        <f t="shared" si="256"/>
        <v>3.8646758433379016E-20</v>
      </c>
      <c r="S2330">
        <f t="shared" si="257"/>
        <v>17.890258978161075</v>
      </c>
      <c r="T2330">
        <f t="shared" si="258"/>
        <v>2.8001314873425175E-58</v>
      </c>
    </row>
    <row r="2331" spans="1:20" x14ac:dyDescent="0.25">
      <c r="A2331">
        <v>0.63814203314310125</v>
      </c>
      <c r="B2331">
        <f t="shared" si="253"/>
        <v>0.35349692492088441</v>
      </c>
      <c r="C2331">
        <f t="shared" si="254"/>
        <v>0</v>
      </c>
      <c r="J2331">
        <f t="shared" si="255"/>
        <v>10.353496924920885</v>
      </c>
      <c r="K2331">
        <f t="shared" si="259"/>
        <v>5.1389672929634255E-14</v>
      </c>
      <c r="L2331">
        <f t="shared" si="256"/>
        <v>5.8229803566577673E-14</v>
      </c>
      <c r="S2331">
        <f t="shared" si="257"/>
        <v>3.534969249208844</v>
      </c>
      <c r="T2331">
        <f t="shared" si="258"/>
        <v>0</v>
      </c>
    </row>
    <row r="2332" spans="1:20" x14ac:dyDescent="0.25">
      <c r="A2332">
        <v>0.66658528397473071</v>
      </c>
      <c r="B2332">
        <f t="shared" si="253"/>
        <v>0.43050348515808906</v>
      </c>
      <c r="C2332">
        <f t="shared" si="254"/>
        <v>0</v>
      </c>
      <c r="J2332">
        <f t="shared" si="255"/>
        <v>10.43050348515809</v>
      </c>
      <c r="K2332">
        <f t="shared" si="259"/>
        <v>2.2565194892435401E-14</v>
      </c>
      <c r="L2332">
        <f t="shared" si="256"/>
        <v>2.7159908150991636E-14</v>
      </c>
      <c r="S2332">
        <f t="shared" si="257"/>
        <v>4.3050348515808903</v>
      </c>
      <c r="T2332">
        <f t="shared" si="258"/>
        <v>0</v>
      </c>
    </row>
    <row r="2333" spans="1:20" x14ac:dyDescent="0.25">
      <c r="A2333">
        <v>6.5401165807061984E-2</v>
      </c>
      <c r="B2333">
        <f t="shared" si="253"/>
        <v>-1.5109455211213225</v>
      </c>
      <c r="C2333">
        <f t="shared" si="254"/>
        <v>0</v>
      </c>
      <c r="J2333">
        <f t="shared" si="255"/>
        <v>8.4890544788786784</v>
      </c>
      <c r="K2333">
        <f t="shared" si="259"/>
        <v>0</v>
      </c>
      <c r="L2333">
        <f t="shared" si="256"/>
        <v>0</v>
      </c>
      <c r="S2333">
        <f t="shared" si="257"/>
        <v>-15.109455211213225</v>
      </c>
      <c r="T2333">
        <f t="shared" si="258"/>
        <v>0</v>
      </c>
    </row>
    <row r="2334" spans="1:20" x14ac:dyDescent="0.25">
      <c r="A2334">
        <v>0.98419141209143346</v>
      </c>
      <c r="B2334">
        <f t="shared" si="253"/>
        <v>2.1492173342742347</v>
      </c>
      <c r="C2334">
        <f t="shared" si="254"/>
        <v>0</v>
      </c>
      <c r="J2334">
        <f t="shared" si="255"/>
        <v>12.149217334274235</v>
      </c>
      <c r="K2334">
        <f t="shared" si="259"/>
        <v>1.0710925838506783E-23</v>
      </c>
      <c r="L2334">
        <f t="shared" si="256"/>
        <v>1.0861552834132947E-21</v>
      </c>
      <c r="S2334">
        <f t="shared" si="257"/>
        <v>21.492173342742348</v>
      </c>
      <c r="T2334">
        <f t="shared" si="258"/>
        <v>1.0766324086132731E-88</v>
      </c>
    </row>
    <row r="2335" spans="1:20" x14ac:dyDescent="0.25">
      <c r="A2335">
        <v>0.67851802117984561</v>
      </c>
      <c r="B2335">
        <f t="shared" si="253"/>
        <v>0.46355868897360036</v>
      </c>
      <c r="C2335">
        <f t="shared" si="254"/>
        <v>0</v>
      </c>
      <c r="J2335">
        <f t="shared" si="255"/>
        <v>10.463558688973601</v>
      </c>
      <c r="K2335">
        <f t="shared" si="259"/>
        <v>1.5791428670203341E-14</v>
      </c>
      <c r="L2335">
        <f t="shared" si="256"/>
        <v>1.9576971690372344E-14</v>
      </c>
      <c r="S2335">
        <f t="shared" si="257"/>
        <v>4.635586889736004</v>
      </c>
      <c r="T2335">
        <f t="shared" si="258"/>
        <v>0</v>
      </c>
    </row>
    <row r="2336" spans="1:20" x14ac:dyDescent="0.25">
      <c r="A2336">
        <v>0.35453352458265941</v>
      </c>
      <c r="B2336">
        <f t="shared" si="253"/>
        <v>-0.3731093646349814</v>
      </c>
      <c r="C2336">
        <f t="shared" si="254"/>
        <v>0</v>
      </c>
      <c r="J2336">
        <f t="shared" si="255"/>
        <v>9.6268906353650188</v>
      </c>
      <c r="K2336">
        <f t="shared" si="259"/>
        <v>0</v>
      </c>
      <c r="L2336">
        <f t="shared" si="256"/>
        <v>0</v>
      </c>
      <c r="S2336">
        <f t="shared" si="257"/>
        <v>-3.7310936463498141</v>
      </c>
      <c r="T2336">
        <f t="shared" si="258"/>
        <v>0</v>
      </c>
    </row>
    <row r="2337" spans="1:20" x14ac:dyDescent="0.25">
      <c r="A2337">
        <v>0.21695608386486404</v>
      </c>
      <c r="B2337">
        <f t="shared" si="253"/>
        <v>-0.78251466934765834</v>
      </c>
      <c r="C2337">
        <f t="shared" si="254"/>
        <v>0</v>
      </c>
      <c r="J2337">
        <f t="shared" si="255"/>
        <v>9.217485330652341</v>
      </c>
      <c r="K2337">
        <f t="shared" si="259"/>
        <v>0</v>
      </c>
      <c r="L2337">
        <f t="shared" si="256"/>
        <v>0</v>
      </c>
      <c r="S2337">
        <f t="shared" si="257"/>
        <v>-7.825146693476583</v>
      </c>
      <c r="T2337">
        <f t="shared" si="258"/>
        <v>0</v>
      </c>
    </row>
    <row r="2338" spans="1:20" x14ac:dyDescent="0.25">
      <c r="A2338">
        <v>0.95571764275032811</v>
      </c>
      <c r="B2338">
        <f t="shared" si="253"/>
        <v>1.7030179221305897</v>
      </c>
      <c r="C2338">
        <f t="shared" si="254"/>
        <v>0</v>
      </c>
      <c r="J2338">
        <f t="shared" si="255"/>
        <v>11.70301792213059</v>
      </c>
      <c r="K2338">
        <f t="shared" si="259"/>
        <v>4.9875772759576926E-21</v>
      </c>
      <c r="L2338">
        <f t="shared" si="256"/>
        <v>9.0669435804265119E-20</v>
      </c>
      <c r="S2338">
        <f t="shared" si="257"/>
        <v>17.030179221305897</v>
      </c>
      <c r="T2338">
        <f t="shared" si="258"/>
        <v>7.628533696582543E-52</v>
      </c>
    </row>
    <row r="2339" spans="1:20" x14ac:dyDescent="0.25">
      <c r="A2339">
        <v>0.26862392040772731</v>
      </c>
      <c r="B2339">
        <f t="shared" si="253"/>
        <v>-0.61698011643557493</v>
      </c>
      <c r="C2339">
        <f t="shared" si="254"/>
        <v>0</v>
      </c>
      <c r="J2339">
        <f t="shared" si="255"/>
        <v>9.3830198835644243</v>
      </c>
      <c r="K2339">
        <f t="shared" si="259"/>
        <v>0</v>
      </c>
      <c r="L2339">
        <f t="shared" si="256"/>
        <v>0</v>
      </c>
      <c r="S2339">
        <f t="shared" si="257"/>
        <v>-6.1698011643557491</v>
      </c>
      <c r="T2339">
        <f t="shared" si="258"/>
        <v>0</v>
      </c>
    </row>
    <row r="2340" spans="1:20" x14ac:dyDescent="0.25">
      <c r="A2340">
        <v>0.7202368236335337</v>
      </c>
      <c r="B2340">
        <f t="shared" si="253"/>
        <v>0.58354517867152467</v>
      </c>
      <c r="C2340">
        <f t="shared" si="254"/>
        <v>0</v>
      </c>
      <c r="J2340">
        <f t="shared" si="255"/>
        <v>10.583545178671525</v>
      </c>
      <c r="K2340">
        <f t="shared" si="259"/>
        <v>4.2434046178689643E-15</v>
      </c>
      <c r="L2340">
        <f t="shared" si="256"/>
        <v>5.9648916941476597E-15</v>
      </c>
      <c r="S2340">
        <f t="shared" si="257"/>
        <v>5.8354517867152467</v>
      </c>
      <c r="T2340">
        <f t="shared" si="258"/>
        <v>0</v>
      </c>
    </row>
    <row r="2341" spans="1:20" x14ac:dyDescent="0.25">
      <c r="A2341">
        <v>0.76033814508499409</v>
      </c>
      <c r="B2341">
        <f t="shared" si="253"/>
        <v>0.7073907078391839</v>
      </c>
      <c r="C2341">
        <f t="shared" si="254"/>
        <v>0</v>
      </c>
      <c r="J2341">
        <f t="shared" si="255"/>
        <v>10.707390707839185</v>
      </c>
      <c r="K2341">
        <f t="shared" si="259"/>
        <v>1.0604228708312952E-15</v>
      </c>
      <c r="L2341">
        <f t="shared" si="256"/>
        <v>1.7490440418050607E-15</v>
      </c>
      <c r="S2341">
        <f t="shared" si="257"/>
        <v>7.073907078391839</v>
      </c>
      <c r="T2341">
        <f t="shared" si="258"/>
        <v>0</v>
      </c>
    </row>
    <row r="2342" spans="1:20" x14ac:dyDescent="0.25">
      <c r="A2342">
        <v>0.25778984954374828</v>
      </c>
      <c r="B2342">
        <f t="shared" si="253"/>
        <v>-0.65017420824463468</v>
      </c>
      <c r="C2342">
        <f t="shared" si="254"/>
        <v>0</v>
      </c>
      <c r="J2342">
        <f t="shared" si="255"/>
        <v>9.3498257917553644</v>
      </c>
      <c r="K2342">
        <f t="shared" si="259"/>
        <v>0</v>
      </c>
      <c r="L2342">
        <f t="shared" si="256"/>
        <v>0</v>
      </c>
      <c r="S2342">
        <f t="shared" si="257"/>
        <v>-6.5017420824463468</v>
      </c>
      <c r="T2342">
        <f t="shared" si="258"/>
        <v>0</v>
      </c>
    </row>
    <row r="2343" spans="1:20" x14ac:dyDescent="0.25">
      <c r="A2343">
        <v>5.401776177251503E-3</v>
      </c>
      <c r="B2343">
        <f t="shared" si="253"/>
        <v>-2.5489895949348935</v>
      </c>
      <c r="C2343">
        <f t="shared" si="254"/>
        <v>0</v>
      </c>
      <c r="J2343">
        <f t="shared" si="255"/>
        <v>7.4510104050651069</v>
      </c>
      <c r="K2343">
        <f t="shared" si="259"/>
        <v>0</v>
      </c>
      <c r="L2343">
        <f t="shared" si="256"/>
        <v>0</v>
      </c>
      <c r="S2343">
        <f t="shared" si="257"/>
        <v>-25.489895949348934</v>
      </c>
      <c r="T2343">
        <f t="shared" si="258"/>
        <v>0</v>
      </c>
    </row>
    <row r="2344" spans="1:20" x14ac:dyDescent="0.25">
      <c r="A2344">
        <v>0.26261177404095581</v>
      </c>
      <c r="B2344">
        <f t="shared" si="253"/>
        <v>-0.63531414799260955</v>
      </c>
      <c r="C2344">
        <f t="shared" si="254"/>
        <v>0</v>
      </c>
      <c r="J2344">
        <f t="shared" si="255"/>
        <v>9.3646858520073906</v>
      </c>
      <c r="K2344">
        <f t="shared" si="259"/>
        <v>0</v>
      </c>
      <c r="L2344">
        <f t="shared" si="256"/>
        <v>0</v>
      </c>
      <c r="S2344">
        <f t="shared" si="257"/>
        <v>-6.3531414799260952</v>
      </c>
      <c r="T2344">
        <f t="shared" si="258"/>
        <v>0</v>
      </c>
    </row>
    <row r="2345" spans="1:20" x14ac:dyDescent="0.25">
      <c r="A2345">
        <v>0.82998138370921959</v>
      </c>
      <c r="B2345">
        <f t="shared" si="253"/>
        <v>0.95409168911874753</v>
      </c>
      <c r="C2345">
        <f t="shared" si="254"/>
        <v>0</v>
      </c>
      <c r="J2345">
        <f t="shared" si="255"/>
        <v>10.954091689118748</v>
      </c>
      <c r="K2345">
        <f t="shared" si="259"/>
        <v>6.108722281697366E-17</v>
      </c>
      <c r="L2345">
        <f t="shared" si="256"/>
        <v>1.5180452543714719E-16</v>
      </c>
      <c r="S2345">
        <f t="shared" si="257"/>
        <v>9.5409168911874751</v>
      </c>
      <c r="T2345">
        <f t="shared" si="258"/>
        <v>0</v>
      </c>
    </row>
    <row r="2346" spans="1:20" x14ac:dyDescent="0.25">
      <c r="A2346">
        <v>9.2928861354411446E-2</v>
      </c>
      <c r="B2346">
        <f t="shared" si="253"/>
        <v>-1.3229328110694574</v>
      </c>
      <c r="C2346">
        <f t="shared" si="254"/>
        <v>0</v>
      </c>
      <c r="J2346">
        <f t="shared" si="255"/>
        <v>8.6770671889305433</v>
      </c>
      <c r="K2346">
        <f t="shared" si="259"/>
        <v>0</v>
      </c>
      <c r="L2346">
        <f t="shared" si="256"/>
        <v>0</v>
      </c>
      <c r="S2346">
        <f t="shared" si="257"/>
        <v>-13.229328110694574</v>
      </c>
      <c r="T2346">
        <f t="shared" si="258"/>
        <v>0</v>
      </c>
    </row>
    <row r="2347" spans="1:20" x14ac:dyDescent="0.25">
      <c r="A2347">
        <v>0.96328623310037542</v>
      </c>
      <c r="B2347">
        <f t="shared" si="253"/>
        <v>1.7901641044842547</v>
      </c>
      <c r="C2347">
        <f t="shared" si="254"/>
        <v>0</v>
      </c>
      <c r="J2347">
        <f t="shared" si="255"/>
        <v>11.790164104484255</v>
      </c>
      <c r="K2347">
        <f t="shared" si="259"/>
        <v>1.5503641788068741E-21</v>
      </c>
      <c r="L2347">
        <f t="shared" si="256"/>
        <v>3.8213061390445242E-20</v>
      </c>
      <c r="S2347">
        <f t="shared" si="257"/>
        <v>17.901641044842545</v>
      </c>
      <c r="T2347">
        <f t="shared" si="258"/>
        <v>2.290216654444499E-58</v>
      </c>
    </row>
    <row r="2348" spans="1:20" x14ac:dyDescent="0.25">
      <c r="A2348">
        <v>0.21204260383922849</v>
      </c>
      <c r="B2348">
        <f t="shared" si="253"/>
        <v>-0.79935394424441086</v>
      </c>
      <c r="C2348">
        <f t="shared" si="254"/>
        <v>0</v>
      </c>
      <c r="J2348">
        <f t="shared" si="255"/>
        <v>9.2006460557555894</v>
      </c>
      <c r="K2348">
        <f t="shared" si="259"/>
        <v>0</v>
      </c>
      <c r="L2348">
        <f t="shared" si="256"/>
        <v>0</v>
      </c>
      <c r="S2348">
        <f t="shared" si="257"/>
        <v>-7.9935394424441082</v>
      </c>
      <c r="T2348">
        <f t="shared" si="258"/>
        <v>0</v>
      </c>
    </row>
    <row r="2349" spans="1:20" x14ac:dyDescent="0.25">
      <c r="A2349">
        <v>0.87423322244941559</v>
      </c>
      <c r="B2349">
        <f t="shared" si="253"/>
        <v>1.14663245988158</v>
      </c>
      <c r="C2349">
        <f t="shared" si="254"/>
        <v>0</v>
      </c>
      <c r="J2349">
        <f t="shared" si="255"/>
        <v>11.14663245988158</v>
      </c>
      <c r="K2349">
        <f t="shared" si="259"/>
        <v>6.0487058781414383E-18</v>
      </c>
      <c r="L2349">
        <f t="shared" si="256"/>
        <v>2.2524651750023279E-17</v>
      </c>
      <c r="S2349">
        <f t="shared" si="257"/>
        <v>11.466324598815801</v>
      </c>
      <c r="T2349">
        <f t="shared" si="258"/>
        <v>6.2393757912479536E-18</v>
      </c>
    </row>
    <row r="2350" spans="1:20" x14ac:dyDescent="0.25">
      <c r="A2350">
        <v>0.19882808923612172</v>
      </c>
      <c r="B2350">
        <f t="shared" si="253"/>
        <v>-0.84581460167833789</v>
      </c>
      <c r="C2350">
        <f t="shared" si="254"/>
        <v>0</v>
      </c>
      <c r="J2350">
        <f t="shared" si="255"/>
        <v>9.1541853983216619</v>
      </c>
      <c r="K2350">
        <f t="shared" si="259"/>
        <v>0</v>
      </c>
      <c r="L2350">
        <f t="shared" si="256"/>
        <v>0</v>
      </c>
      <c r="S2350">
        <f t="shared" si="257"/>
        <v>-8.4581460167833793</v>
      </c>
      <c r="T2350">
        <f t="shared" si="258"/>
        <v>0</v>
      </c>
    </row>
    <row r="2351" spans="1:20" x14ac:dyDescent="0.25">
      <c r="A2351">
        <v>0.18161564989165929</v>
      </c>
      <c r="B2351">
        <f t="shared" si="253"/>
        <v>-0.90922513374215197</v>
      </c>
      <c r="C2351">
        <f t="shared" si="254"/>
        <v>0</v>
      </c>
      <c r="J2351">
        <f t="shared" si="255"/>
        <v>9.0907748662578474</v>
      </c>
      <c r="K2351">
        <f t="shared" si="259"/>
        <v>0</v>
      </c>
      <c r="L2351">
        <f t="shared" si="256"/>
        <v>0</v>
      </c>
      <c r="S2351">
        <f t="shared" si="257"/>
        <v>-9.0922513374215193</v>
      </c>
      <c r="T2351">
        <f t="shared" si="258"/>
        <v>0</v>
      </c>
    </row>
    <row r="2352" spans="1:20" x14ac:dyDescent="0.25">
      <c r="A2352">
        <v>0.19278542435987425</v>
      </c>
      <c r="B2352">
        <f t="shared" si="253"/>
        <v>-0.86767760567681784</v>
      </c>
      <c r="C2352">
        <f t="shared" si="254"/>
        <v>0</v>
      </c>
      <c r="J2352">
        <f t="shared" si="255"/>
        <v>9.1323223943231824</v>
      </c>
      <c r="K2352">
        <f t="shared" si="259"/>
        <v>0</v>
      </c>
      <c r="L2352">
        <f t="shared" si="256"/>
        <v>0</v>
      </c>
      <c r="S2352">
        <f t="shared" si="257"/>
        <v>-8.676776056768178</v>
      </c>
      <c r="T2352">
        <f t="shared" si="258"/>
        <v>0</v>
      </c>
    </row>
    <row r="2353" spans="1:20" x14ac:dyDescent="0.25">
      <c r="A2353">
        <v>0.29197058015686511</v>
      </c>
      <c r="B2353">
        <f t="shared" si="253"/>
        <v>-0.54763702631711142</v>
      </c>
      <c r="C2353">
        <f t="shared" si="254"/>
        <v>0</v>
      </c>
      <c r="J2353">
        <f t="shared" si="255"/>
        <v>9.452362973682888</v>
      </c>
      <c r="K2353">
        <f t="shared" si="259"/>
        <v>0</v>
      </c>
      <c r="L2353">
        <f t="shared" si="256"/>
        <v>0</v>
      </c>
      <c r="S2353">
        <f t="shared" si="257"/>
        <v>-5.4763702631711144</v>
      </c>
      <c r="T2353">
        <f t="shared" si="258"/>
        <v>0</v>
      </c>
    </row>
    <row r="2354" spans="1:20" x14ac:dyDescent="0.25">
      <c r="A2354">
        <v>6.2746055482650234E-2</v>
      </c>
      <c r="B2354">
        <f t="shared" si="253"/>
        <v>-1.5321228949651378</v>
      </c>
      <c r="C2354">
        <f t="shared" si="254"/>
        <v>0</v>
      </c>
      <c r="J2354">
        <f t="shared" si="255"/>
        <v>8.4678771050348622</v>
      </c>
      <c r="K2354">
        <f t="shared" si="259"/>
        <v>0</v>
      </c>
      <c r="L2354">
        <f t="shared" si="256"/>
        <v>0</v>
      </c>
      <c r="S2354">
        <f t="shared" si="257"/>
        <v>-15.321228949651378</v>
      </c>
      <c r="T2354">
        <f t="shared" si="258"/>
        <v>0</v>
      </c>
    </row>
    <row r="2355" spans="1:20" x14ac:dyDescent="0.25">
      <c r="A2355">
        <v>0.64653462324900057</v>
      </c>
      <c r="B2355">
        <f t="shared" si="253"/>
        <v>0.37598136015997841</v>
      </c>
      <c r="C2355">
        <f t="shared" si="254"/>
        <v>0</v>
      </c>
      <c r="J2355">
        <f t="shared" si="255"/>
        <v>10.375981360159978</v>
      </c>
      <c r="K2355">
        <f t="shared" si="259"/>
        <v>4.0461880054177706E-14</v>
      </c>
      <c r="L2355">
        <f t="shared" si="256"/>
        <v>4.6605673415367571E-14</v>
      </c>
      <c r="S2355">
        <f t="shared" si="257"/>
        <v>3.7598136015997841</v>
      </c>
      <c r="T2355">
        <f t="shared" si="258"/>
        <v>0</v>
      </c>
    </row>
    <row r="2356" spans="1:20" x14ac:dyDescent="0.25">
      <c r="A2356">
        <v>0.40357676931058689</v>
      </c>
      <c r="B2356">
        <f t="shared" si="253"/>
        <v>-0.24409978556178955</v>
      </c>
      <c r="C2356">
        <f t="shared" si="254"/>
        <v>0</v>
      </c>
      <c r="J2356">
        <f t="shared" si="255"/>
        <v>9.7559002144382099</v>
      </c>
      <c r="K2356">
        <f t="shared" si="259"/>
        <v>0</v>
      </c>
      <c r="L2356">
        <f t="shared" si="256"/>
        <v>0</v>
      </c>
      <c r="S2356">
        <f t="shared" si="257"/>
        <v>-2.4409978556178955</v>
      </c>
      <c r="T2356">
        <f t="shared" si="258"/>
        <v>0</v>
      </c>
    </row>
    <row r="2357" spans="1:20" x14ac:dyDescent="0.25">
      <c r="A2357">
        <v>0.5169530320139164</v>
      </c>
      <c r="B2357">
        <f t="shared" si="253"/>
        <v>4.2507747186732087E-2</v>
      </c>
      <c r="C2357">
        <f t="shared" si="254"/>
        <v>0</v>
      </c>
      <c r="J2357">
        <f t="shared" si="255"/>
        <v>10.042507747186733</v>
      </c>
      <c r="K2357">
        <f t="shared" si="259"/>
        <v>1.263934444849574E-12</v>
      </c>
      <c r="L2357">
        <f t="shared" si="256"/>
        <v>1.2662203233958522E-12</v>
      </c>
      <c r="S2357">
        <f t="shared" si="257"/>
        <v>0.42507747186732087</v>
      </c>
      <c r="T2357">
        <f t="shared" si="258"/>
        <v>0</v>
      </c>
    </row>
    <row r="2358" spans="1:20" x14ac:dyDescent="0.25">
      <c r="A2358">
        <v>0.7941831720938749</v>
      </c>
      <c r="B2358">
        <f t="shared" si="253"/>
        <v>0.82102214256247663</v>
      </c>
      <c r="C2358">
        <f t="shared" si="254"/>
        <v>0</v>
      </c>
      <c r="J2358">
        <f t="shared" si="255"/>
        <v>10.821022142562477</v>
      </c>
      <c r="K2358">
        <f t="shared" si="259"/>
        <v>2.8916268785599711E-16</v>
      </c>
      <c r="L2358">
        <f t="shared" si="256"/>
        <v>5.674013048430909E-16</v>
      </c>
      <c r="S2358">
        <f t="shared" si="257"/>
        <v>8.2102214256247663</v>
      </c>
      <c r="T2358">
        <f t="shared" si="258"/>
        <v>0</v>
      </c>
    </row>
    <row r="2359" spans="1:20" x14ac:dyDescent="0.25">
      <c r="A2359">
        <v>0.29749443037202061</v>
      </c>
      <c r="B2359">
        <f t="shared" si="253"/>
        <v>-0.53162050404641437</v>
      </c>
      <c r="C2359">
        <f t="shared" si="254"/>
        <v>0</v>
      </c>
      <c r="J2359">
        <f t="shared" si="255"/>
        <v>9.4683794959535863</v>
      </c>
      <c r="K2359">
        <f t="shared" si="259"/>
        <v>0</v>
      </c>
      <c r="L2359">
        <f t="shared" si="256"/>
        <v>0</v>
      </c>
      <c r="S2359">
        <f t="shared" si="257"/>
        <v>-5.3162050404641441</v>
      </c>
      <c r="T2359">
        <f t="shared" si="258"/>
        <v>0</v>
      </c>
    </row>
    <row r="2360" spans="1:20" x14ac:dyDescent="0.25">
      <c r="A2360">
        <v>0.72157963805047765</v>
      </c>
      <c r="B2360">
        <f t="shared" si="253"/>
        <v>0.58754055157047613</v>
      </c>
      <c r="C2360">
        <f t="shared" si="254"/>
        <v>0</v>
      </c>
      <c r="J2360">
        <f t="shared" si="255"/>
        <v>10.587540551570477</v>
      </c>
      <c r="K2360">
        <f t="shared" si="259"/>
        <v>4.059706606201094E-15</v>
      </c>
      <c r="L2360">
        <f t="shared" si="256"/>
        <v>5.733433731233813E-15</v>
      </c>
      <c r="S2360">
        <f t="shared" si="257"/>
        <v>5.8754055157047613</v>
      </c>
      <c r="T2360">
        <f t="shared" si="258"/>
        <v>0</v>
      </c>
    </row>
    <row r="2361" spans="1:20" x14ac:dyDescent="0.25">
      <c r="A2361">
        <v>0.33030182805871761</v>
      </c>
      <c r="B2361">
        <f t="shared" si="253"/>
        <v>-0.43907988155116667</v>
      </c>
      <c r="C2361">
        <f t="shared" si="254"/>
        <v>0</v>
      </c>
      <c r="J2361">
        <f t="shared" si="255"/>
        <v>9.5609201184488342</v>
      </c>
      <c r="K2361">
        <f t="shared" si="259"/>
        <v>0</v>
      </c>
      <c r="L2361">
        <f t="shared" si="256"/>
        <v>0</v>
      </c>
      <c r="S2361">
        <f t="shared" si="257"/>
        <v>-4.3907988155116664</v>
      </c>
      <c r="T2361">
        <f t="shared" si="258"/>
        <v>0</v>
      </c>
    </row>
    <row r="2362" spans="1:20" x14ac:dyDescent="0.25">
      <c r="A2362">
        <v>0.31202124088259531</v>
      </c>
      <c r="B2362">
        <f t="shared" si="253"/>
        <v>-0.49012919271773842</v>
      </c>
      <c r="C2362">
        <f t="shared" si="254"/>
        <v>0</v>
      </c>
      <c r="J2362">
        <f t="shared" si="255"/>
        <v>9.5098708072822618</v>
      </c>
      <c r="K2362">
        <f t="shared" si="259"/>
        <v>0</v>
      </c>
      <c r="L2362">
        <f t="shared" si="256"/>
        <v>0</v>
      </c>
      <c r="S2362">
        <f t="shared" si="257"/>
        <v>-4.9012919271773843</v>
      </c>
      <c r="T2362">
        <f t="shared" si="258"/>
        <v>0</v>
      </c>
    </row>
    <row r="2363" spans="1:20" x14ac:dyDescent="0.25">
      <c r="A2363">
        <v>9.121982482375561E-2</v>
      </c>
      <c r="B2363">
        <f t="shared" si="253"/>
        <v>-1.3332808682824262</v>
      </c>
      <c r="C2363">
        <f t="shared" si="254"/>
        <v>0</v>
      </c>
      <c r="J2363">
        <f t="shared" si="255"/>
        <v>8.6667191317175742</v>
      </c>
      <c r="K2363">
        <f t="shared" si="259"/>
        <v>0</v>
      </c>
      <c r="L2363">
        <f t="shared" si="256"/>
        <v>0</v>
      </c>
      <c r="S2363">
        <f t="shared" si="257"/>
        <v>-13.332808682824261</v>
      </c>
      <c r="T2363">
        <f t="shared" si="258"/>
        <v>0</v>
      </c>
    </row>
    <row r="2364" spans="1:20" x14ac:dyDescent="0.25">
      <c r="A2364">
        <v>0.63661610766930143</v>
      </c>
      <c r="B2364">
        <f t="shared" si="253"/>
        <v>0.34942830760011306</v>
      </c>
      <c r="C2364">
        <f t="shared" si="254"/>
        <v>0</v>
      </c>
      <c r="J2364">
        <f t="shared" si="255"/>
        <v>10.349428307600114</v>
      </c>
      <c r="K2364">
        <f t="shared" si="259"/>
        <v>5.3655838877250801E-14</v>
      </c>
      <c r="L2364">
        <f t="shared" si="256"/>
        <v>6.0623974767378811E-14</v>
      </c>
      <c r="S2364">
        <f t="shared" si="257"/>
        <v>3.4942830760011305</v>
      </c>
      <c r="T2364">
        <f t="shared" si="258"/>
        <v>0</v>
      </c>
    </row>
    <row r="2365" spans="1:20" x14ac:dyDescent="0.25">
      <c r="A2365">
        <v>0.6828516495254372</v>
      </c>
      <c r="B2365">
        <f t="shared" si="253"/>
        <v>0.47568795837615818</v>
      </c>
      <c r="C2365">
        <f t="shared" si="254"/>
        <v>0</v>
      </c>
      <c r="J2365">
        <f t="shared" si="255"/>
        <v>10.475687958376158</v>
      </c>
      <c r="K2365">
        <f t="shared" si="259"/>
        <v>1.3845229795643403E-14</v>
      </c>
      <c r="L2365">
        <f t="shared" si="256"/>
        <v>1.7360886749438263E-14</v>
      </c>
      <c r="S2365">
        <f t="shared" si="257"/>
        <v>4.7568795837615818</v>
      </c>
      <c r="T2365">
        <f t="shared" si="258"/>
        <v>0</v>
      </c>
    </row>
    <row r="2366" spans="1:20" x14ac:dyDescent="0.25">
      <c r="A2366">
        <v>2.380443739127781E-3</v>
      </c>
      <c r="B2366">
        <f t="shared" si="253"/>
        <v>-2.822782384655584</v>
      </c>
      <c r="C2366">
        <f t="shared" si="254"/>
        <v>0</v>
      </c>
      <c r="J2366">
        <f t="shared" si="255"/>
        <v>7.177217615344416</v>
      </c>
      <c r="K2366">
        <f t="shared" si="259"/>
        <v>0</v>
      </c>
      <c r="L2366">
        <f t="shared" si="256"/>
        <v>0</v>
      </c>
      <c r="S2366">
        <f t="shared" si="257"/>
        <v>-28.22782384655584</v>
      </c>
      <c r="T2366">
        <f t="shared" si="258"/>
        <v>0</v>
      </c>
    </row>
    <row r="2367" spans="1:20" x14ac:dyDescent="0.25">
      <c r="A2367">
        <v>0.6530045472579119</v>
      </c>
      <c r="B2367">
        <f t="shared" si="253"/>
        <v>0.39344490962724604</v>
      </c>
      <c r="C2367">
        <f t="shared" si="254"/>
        <v>0</v>
      </c>
      <c r="J2367">
        <f t="shared" si="255"/>
        <v>10.393444909627245</v>
      </c>
      <c r="K2367">
        <f t="shared" si="259"/>
        <v>3.3581306196704195E-14</v>
      </c>
      <c r="L2367">
        <f t="shared" si="256"/>
        <v>3.9203594768108035E-14</v>
      </c>
      <c r="S2367">
        <f t="shared" si="257"/>
        <v>3.9344490962724605</v>
      </c>
      <c r="T2367">
        <f t="shared" si="258"/>
        <v>0</v>
      </c>
    </row>
    <row r="2368" spans="1:20" x14ac:dyDescent="0.25">
      <c r="A2368">
        <v>0.4217658009582812</v>
      </c>
      <c r="B2368">
        <f t="shared" si="253"/>
        <v>-0.19737818212370434</v>
      </c>
      <c r="C2368">
        <f t="shared" si="254"/>
        <v>0</v>
      </c>
      <c r="J2368">
        <f t="shared" si="255"/>
        <v>9.8026218178762949</v>
      </c>
      <c r="K2368">
        <f t="shared" si="259"/>
        <v>0</v>
      </c>
      <c r="L2368">
        <f t="shared" si="256"/>
        <v>0</v>
      </c>
      <c r="S2368">
        <f t="shared" si="257"/>
        <v>-1.9737818212370435</v>
      </c>
      <c r="T2368">
        <f t="shared" si="258"/>
        <v>0</v>
      </c>
    </row>
    <row r="2369" spans="1:20" x14ac:dyDescent="0.25">
      <c r="A2369">
        <v>0.8086794640949736</v>
      </c>
      <c r="B2369">
        <f t="shared" si="253"/>
        <v>0.87304037394052558</v>
      </c>
      <c r="C2369">
        <f t="shared" si="254"/>
        <v>0</v>
      </c>
      <c r="J2369">
        <f t="shared" si="255"/>
        <v>10.873040373940526</v>
      </c>
      <c r="K2369">
        <f t="shared" si="259"/>
        <v>1.5813998821838808E-16</v>
      </c>
      <c r="L2369">
        <f t="shared" si="256"/>
        <v>3.3889154728155356E-16</v>
      </c>
      <c r="S2369">
        <f t="shared" si="257"/>
        <v>8.730403739405256</v>
      </c>
      <c r="T2369">
        <f t="shared" si="258"/>
        <v>0</v>
      </c>
    </row>
    <row r="2370" spans="1:20" x14ac:dyDescent="0.25">
      <c r="A2370">
        <v>0.50346385082552569</v>
      </c>
      <c r="B2370">
        <f t="shared" si="253"/>
        <v>8.6826955140463912E-3</v>
      </c>
      <c r="C2370">
        <f t="shared" si="254"/>
        <v>0</v>
      </c>
      <c r="J2370">
        <f t="shared" si="255"/>
        <v>10.008682695514047</v>
      </c>
      <c r="K2370">
        <f t="shared" si="259"/>
        <v>1.7697487623761007E-12</v>
      </c>
      <c r="L2370">
        <f t="shared" si="256"/>
        <v>1.7698821873512943E-12</v>
      </c>
      <c r="S2370">
        <f t="shared" si="257"/>
        <v>8.6826955140463916E-2</v>
      </c>
      <c r="T2370">
        <f t="shared" si="258"/>
        <v>0</v>
      </c>
    </row>
    <row r="2371" spans="1:20" x14ac:dyDescent="0.25">
      <c r="A2371">
        <v>0.54734946745200963</v>
      </c>
      <c r="B2371">
        <f t="shared" si="253"/>
        <v>0.11896754925946992</v>
      </c>
      <c r="C2371">
        <f t="shared" si="254"/>
        <v>0</v>
      </c>
      <c r="J2371">
        <f t="shared" si="255"/>
        <v>10.11896754925947</v>
      </c>
      <c r="K2371">
        <f t="shared" si="259"/>
        <v>5.8559305287467757E-13</v>
      </c>
      <c r="L2371">
        <f t="shared" si="256"/>
        <v>5.9394004331801231E-13</v>
      </c>
      <c r="S2371">
        <f t="shared" si="257"/>
        <v>1.1896754925946993</v>
      </c>
      <c r="T2371">
        <f t="shared" si="258"/>
        <v>0</v>
      </c>
    </row>
    <row r="2372" spans="1:20" x14ac:dyDescent="0.25">
      <c r="A2372">
        <v>0.44636371959593496</v>
      </c>
      <c r="B2372">
        <f t="shared" si="253"/>
        <v>-0.13485383649002031</v>
      </c>
      <c r="C2372">
        <f t="shared" si="254"/>
        <v>0</v>
      </c>
      <c r="J2372">
        <f t="shared" si="255"/>
        <v>9.86514616350998</v>
      </c>
      <c r="K2372">
        <f t="shared" si="259"/>
        <v>0</v>
      </c>
      <c r="L2372">
        <f t="shared" si="256"/>
        <v>0</v>
      </c>
      <c r="S2372">
        <f t="shared" si="257"/>
        <v>-1.348538364900203</v>
      </c>
      <c r="T2372">
        <f t="shared" si="258"/>
        <v>0</v>
      </c>
    </row>
    <row r="2373" spans="1:20" x14ac:dyDescent="0.25">
      <c r="A2373">
        <v>0.9106723227637562</v>
      </c>
      <c r="B2373">
        <f t="shared" si="253"/>
        <v>1.3449067366377365</v>
      </c>
      <c r="C2373">
        <f t="shared" si="254"/>
        <v>0</v>
      </c>
      <c r="J2373">
        <f t="shared" si="255"/>
        <v>11.344906736637736</v>
      </c>
      <c r="K2373">
        <f t="shared" si="259"/>
        <v>5.1722614193108432E-19</v>
      </c>
      <c r="L2373">
        <f t="shared" si="256"/>
        <v>3.1566111839150398E-18</v>
      </c>
      <c r="S2373">
        <f t="shared" si="257"/>
        <v>13.449067366377365</v>
      </c>
      <c r="T2373">
        <f t="shared" si="258"/>
        <v>1.7556231218329075E-28</v>
      </c>
    </row>
    <row r="2374" spans="1:20" x14ac:dyDescent="0.25">
      <c r="A2374">
        <v>0.77343058565019684</v>
      </c>
      <c r="B2374">
        <f t="shared" si="253"/>
        <v>0.75019241117778024</v>
      </c>
      <c r="C2374">
        <f t="shared" si="254"/>
        <v>0</v>
      </c>
      <c r="J2374">
        <f t="shared" si="255"/>
        <v>10.75019241117778</v>
      </c>
      <c r="K2374">
        <f t="shared" si="259"/>
        <v>6.5197642180722309E-16</v>
      </c>
      <c r="L2374">
        <f t="shared" si="256"/>
        <v>1.1445845963219462E-15</v>
      </c>
      <c r="S2374">
        <f t="shared" si="257"/>
        <v>7.5019241117778019</v>
      </c>
      <c r="T2374">
        <f t="shared" si="258"/>
        <v>0</v>
      </c>
    </row>
    <row r="2375" spans="1:20" x14ac:dyDescent="0.25">
      <c r="A2375">
        <v>0.69908749656666769</v>
      </c>
      <c r="B2375">
        <f t="shared" ref="B2375:B2438" si="260">NORMINV(A2375,0,1)</f>
        <v>0.52177785955627987</v>
      </c>
      <c r="C2375">
        <f t="shared" ref="C2375:C2438" si="261">IF(B2375&gt;10,B2375,0)*10^9</f>
        <v>0</v>
      </c>
      <c r="J2375">
        <f t="shared" ref="J2375:J2438" si="262">NORMINV(A2375,10,1)</f>
        <v>10.521777859556281</v>
      </c>
      <c r="K2375">
        <f t="shared" si="259"/>
        <v>8.37673895569742E-15</v>
      </c>
      <c r="L2375">
        <f t="shared" ref="L2375:L2438" si="263">IF(J2375&gt;10,J2375,0)*NORMDIST(J2375,0,1,0)*10^9/NORMDIST(J2375,10,1,0)</f>
        <v>1.099797128751874E-14</v>
      </c>
      <c r="S2375">
        <f t="shared" ref="S2375:S2438" si="264">NORMINV(A2375,0,10)</f>
        <v>5.2177785955627982</v>
      </c>
      <c r="T2375">
        <f t="shared" ref="T2375:T2438" si="265">IF(S2375&gt;10,S2375,0)*NORMDIST(S2375,0,1,0)*10^9/NORMDIST(S2375,0,10,0)</f>
        <v>0</v>
      </c>
    </row>
    <row r="2376" spans="1:20" x14ac:dyDescent="0.25">
      <c r="A2376">
        <v>3.8087099826044496E-2</v>
      </c>
      <c r="B2376">
        <f t="shared" si="260"/>
        <v>-1.7733290404536131</v>
      </c>
      <c r="C2376">
        <f t="shared" si="261"/>
        <v>0</v>
      </c>
      <c r="J2376">
        <f t="shared" si="262"/>
        <v>8.2266709595463876</v>
      </c>
      <c r="K2376">
        <f t="shared" si="259"/>
        <v>0</v>
      </c>
      <c r="L2376">
        <f t="shared" si="263"/>
        <v>0</v>
      </c>
      <c r="S2376">
        <f t="shared" si="264"/>
        <v>-17.733290404536131</v>
      </c>
      <c r="T2376">
        <f t="shared" si="265"/>
        <v>0</v>
      </c>
    </row>
    <row r="2377" spans="1:20" x14ac:dyDescent="0.25">
      <c r="A2377">
        <v>0.19980468153935363</v>
      </c>
      <c r="B2377">
        <f t="shared" si="260"/>
        <v>-0.84231909934292148</v>
      </c>
      <c r="C2377">
        <f t="shared" si="261"/>
        <v>0</v>
      </c>
      <c r="J2377">
        <f t="shared" si="262"/>
        <v>9.1576809006570787</v>
      </c>
      <c r="K2377">
        <f t="shared" ref="K2377:K2440" si="266">IF(J2377&gt;10,J2377,0)*(EXP(-(J2377^2)/2)*10^9)/EXP(-(J2377-10)^2/2)</f>
        <v>0</v>
      </c>
      <c r="L2377">
        <f t="shared" si="263"/>
        <v>0</v>
      </c>
      <c r="S2377">
        <f t="shared" si="264"/>
        <v>-8.4231909934292144</v>
      </c>
      <c r="T2377">
        <f t="shared" si="265"/>
        <v>0</v>
      </c>
    </row>
    <row r="2378" spans="1:20" x14ac:dyDescent="0.25">
      <c r="A2378">
        <v>9.7842341380046993E-2</v>
      </c>
      <c r="B2378">
        <f t="shared" si="260"/>
        <v>-1.2939442373083818</v>
      </c>
      <c r="C2378">
        <f t="shared" si="261"/>
        <v>0</v>
      </c>
      <c r="J2378">
        <f t="shared" si="262"/>
        <v>8.7060557626916175</v>
      </c>
      <c r="K2378">
        <f t="shared" si="266"/>
        <v>0</v>
      </c>
      <c r="L2378">
        <f t="shared" si="263"/>
        <v>0</v>
      </c>
      <c r="S2378">
        <f t="shared" si="264"/>
        <v>-12.939442373083818</v>
      </c>
      <c r="T2378">
        <f t="shared" si="265"/>
        <v>0</v>
      </c>
    </row>
    <row r="2379" spans="1:20" x14ac:dyDescent="0.25">
      <c r="A2379">
        <v>0.99594103823969238</v>
      </c>
      <c r="B2379">
        <f t="shared" si="260"/>
        <v>2.6471254356853811</v>
      </c>
      <c r="C2379">
        <f t="shared" si="261"/>
        <v>0</v>
      </c>
      <c r="J2379">
        <f t="shared" si="262"/>
        <v>12.647125435685382</v>
      </c>
      <c r="K2379">
        <f t="shared" si="266"/>
        <v>7.04251865543935E-27</v>
      </c>
      <c r="L2379">
        <f t="shared" si="263"/>
        <v>7.7794346076809559E-24</v>
      </c>
      <c r="S2379">
        <f t="shared" si="264"/>
        <v>26.471254356853812</v>
      </c>
      <c r="T2379">
        <f t="shared" si="265"/>
        <v>6.0727179683852498E-140</v>
      </c>
    </row>
    <row r="2380" spans="1:20" x14ac:dyDescent="0.25">
      <c r="A2380">
        <v>0.79985961485641044</v>
      </c>
      <c r="B2380">
        <f t="shared" si="260"/>
        <v>0.84111989562478018</v>
      </c>
      <c r="C2380">
        <f t="shared" si="261"/>
        <v>0</v>
      </c>
      <c r="J2380">
        <f t="shared" si="262"/>
        <v>10.841119895624781</v>
      </c>
      <c r="K2380">
        <f t="shared" si="266"/>
        <v>2.2916956266017018E-16</v>
      </c>
      <c r="L2380">
        <f t="shared" si="263"/>
        <v>4.649569667453456E-16</v>
      </c>
      <c r="S2380">
        <f t="shared" si="264"/>
        <v>8.4111989562478016</v>
      </c>
      <c r="T2380">
        <f t="shared" si="265"/>
        <v>0</v>
      </c>
    </row>
    <row r="2381" spans="1:20" x14ac:dyDescent="0.25">
      <c r="A2381">
        <v>0.56898709067049169</v>
      </c>
      <c r="B2381">
        <f t="shared" si="260"/>
        <v>0.17379596110784376</v>
      </c>
      <c r="C2381">
        <f t="shared" si="261"/>
        <v>0</v>
      </c>
      <c r="J2381">
        <f t="shared" si="262"/>
        <v>10.173795961107844</v>
      </c>
      <c r="K2381">
        <f t="shared" si="266"/>
        <v>3.3485345084502685E-13</v>
      </c>
      <c r="L2381">
        <f t="shared" si="263"/>
        <v>3.4512201184974062E-13</v>
      </c>
      <c r="S2381">
        <f t="shared" si="264"/>
        <v>1.7379596110784377</v>
      </c>
      <c r="T2381">
        <f t="shared" si="265"/>
        <v>0</v>
      </c>
    </row>
    <row r="2382" spans="1:20" x14ac:dyDescent="0.25">
      <c r="A2382">
        <v>0.19306009094515825</v>
      </c>
      <c r="B2382">
        <f t="shared" si="260"/>
        <v>-0.86667486340321132</v>
      </c>
      <c r="C2382">
        <f t="shared" si="261"/>
        <v>0</v>
      </c>
      <c r="J2382">
        <f t="shared" si="262"/>
        <v>9.1333251365967882</v>
      </c>
      <c r="K2382">
        <f t="shared" si="266"/>
        <v>0</v>
      </c>
      <c r="L2382">
        <f t="shared" si="263"/>
        <v>0</v>
      </c>
      <c r="S2382">
        <f t="shared" si="264"/>
        <v>-8.666748634032114</v>
      </c>
      <c r="T2382">
        <f t="shared" si="265"/>
        <v>0</v>
      </c>
    </row>
    <row r="2383" spans="1:20" x14ac:dyDescent="0.25">
      <c r="A2383">
        <v>0.60411389507736446</v>
      </c>
      <c r="B2383">
        <f t="shared" si="260"/>
        <v>0.2640100043194491</v>
      </c>
      <c r="C2383">
        <f t="shared" si="261"/>
        <v>0</v>
      </c>
      <c r="J2383">
        <f t="shared" si="262"/>
        <v>10.264010004319449</v>
      </c>
      <c r="K2383">
        <f t="shared" si="266"/>
        <v>1.317471438059929E-13</v>
      </c>
      <c r="L2383">
        <f t="shared" si="263"/>
        <v>1.4125768712580912E-13</v>
      </c>
      <c r="S2383">
        <f t="shared" si="264"/>
        <v>2.640100043194491</v>
      </c>
      <c r="T2383">
        <f t="shared" si="265"/>
        <v>0</v>
      </c>
    </row>
    <row r="2384" spans="1:20" x14ac:dyDescent="0.25">
      <c r="A2384">
        <v>0.78817102572710351</v>
      </c>
      <c r="B2384">
        <f t="shared" si="260"/>
        <v>0.80009121865809574</v>
      </c>
      <c r="C2384">
        <f t="shared" si="261"/>
        <v>0</v>
      </c>
      <c r="J2384">
        <f t="shared" si="262"/>
        <v>10.800091218658096</v>
      </c>
      <c r="K2384">
        <f t="shared" si="266"/>
        <v>3.6807765920408523E-16</v>
      </c>
      <c r="L2384">
        <f t="shared" si="263"/>
        <v>6.9815413664638363E-16</v>
      </c>
      <c r="S2384">
        <f t="shared" si="264"/>
        <v>8.0009121865809583</v>
      </c>
      <c r="T2384">
        <f t="shared" si="265"/>
        <v>0</v>
      </c>
    </row>
    <row r="2385" spans="1:20" x14ac:dyDescent="0.25">
      <c r="A2385">
        <v>0.68309579760124517</v>
      </c>
      <c r="B2385">
        <f t="shared" si="260"/>
        <v>0.47637336759090343</v>
      </c>
      <c r="C2385">
        <f t="shared" si="261"/>
        <v>0</v>
      </c>
      <c r="J2385">
        <f t="shared" si="262"/>
        <v>10.476373367590904</v>
      </c>
      <c r="K2385">
        <f t="shared" si="266"/>
        <v>1.3742586799794101E-14</v>
      </c>
      <c r="L2385">
        <f t="shared" si="263"/>
        <v>1.7243428635651394E-14</v>
      </c>
      <c r="S2385">
        <f t="shared" si="264"/>
        <v>4.7637336759090338</v>
      </c>
      <c r="T2385">
        <f t="shared" si="265"/>
        <v>0</v>
      </c>
    </row>
    <row r="2386" spans="1:20" x14ac:dyDescent="0.25">
      <c r="A2386">
        <v>6.0945463423566396E-2</v>
      </c>
      <c r="B2386">
        <f t="shared" si="260"/>
        <v>-1.5468852150335182</v>
      </c>
      <c r="C2386">
        <f t="shared" si="261"/>
        <v>0</v>
      </c>
      <c r="J2386">
        <f t="shared" si="262"/>
        <v>8.4531147849664823</v>
      </c>
      <c r="K2386">
        <f t="shared" si="266"/>
        <v>0</v>
      </c>
      <c r="L2386">
        <f t="shared" si="263"/>
        <v>0</v>
      </c>
      <c r="S2386">
        <f t="shared" si="264"/>
        <v>-15.468852150335181</v>
      </c>
      <c r="T2386">
        <f t="shared" si="265"/>
        <v>0</v>
      </c>
    </row>
    <row r="2387" spans="1:20" x14ac:dyDescent="0.25">
      <c r="A2387">
        <v>2.8015991698965424E-2</v>
      </c>
      <c r="B2387">
        <f t="shared" si="260"/>
        <v>-1.9107868102758776</v>
      </c>
      <c r="C2387">
        <f t="shared" si="261"/>
        <v>0</v>
      </c>
      <c r="J2387">
        <f t="shared" si="262"/>
        <v>8.0892131897241217</v>
      </c>
      <c r="K2387">
        <f t="shared" si="266"/>
        <v>0</v>
      </c>
      <c r="L2387">
        <f t="shared" si="263"/>
        <v>0</v>
      </c>
      <c r="S2387">
        <f t="shared" si="264"/>
        <v>-19.107868102758776</v>
      </c>
      <c r="T2387">
        <f t="shared" si="265"/>
        <v>0</v>
      </c>
    </row>
    <row r="2388" spans="1:20" x14ac:dyDescent="0.25">
      <c r="A2388">
        <v>0.45908993804742576</v>
      </c>
      <c r="B2388">
        <f t="shared" si="260"/>
        <v>-0.10272670770293445</v>
      </c>
      <c r="C2388">
        <f t="shared" si="261"/>
        <v>0</v>
      </c>
      <c r="J2388">
        <f t="shared" si="262"/>
        <v>9.897273292297065</v>
      </c>
      <c r="K2388">
        <f t="shared" si="266"/>
        <v>0</v>
      </c>
      <c r="L2388">
        <f t="shared" si="263"/>
        <v>0</v>
      </c>
      <c r="S2388">
        <f t="shared" si="264"/>
        <v>-1.0272670770293444</v>
      </c>
      <c r="T2388">
        <f t="shared" si="265"/>
        <v>0</v>
      </c>
    </row>
    <row r="2389" spans="1:20" x14ac:dyDescent="0.25">
      <c r="A2389">
        <v>0.7661671803949095</v>
      </c>
      <c r="B2389">
        <f t="shared" si="260"/>
        <v>0.72628244459420677</v>
      </c>
      <c r="C2389">
        <f t="shared" si="261"/>
        <v>0</v>
      </c>
      <c r="J2389">
        <f t="shared" si="262"/>
        <v>10.726282444594206</v>
      </c>
      <c r="K2389">
        <f t="shared" si="266"/>
        <v>8.5592598689045666E-16</v>
      </c>
      <c r="L2389">
        <f t="shared" si="263"/>
        <v>1.450509419947149E-15</v>
      </c>
      <c r="S2389">
        <f t="shared" si="264"/>
        <v>7.2628244459420674</v>
      </c>
      <c r="T2389">
        <f t="shared" si="265"/>
        <v>0</v>
      </c>
    </row>
    <row r="2390" spans="1:20" x14ac:dyDescent="0.25">
      <c r="A2390">
        <v>0.75252540665913881</v>
      </c>
      <c r="B2390">
        <f t="shared" si="260"/>
        <v>0.68245832433724141</v>
      </c>
      <c r="C2390">
        <f t="shared" si="261"/>
        <v>0</v>
      </c>
      <c r="J2390">
        <f t="shared" si="262"/>
        <v>10.682458324337242</v>
      </c>
      <c r="K2390">
        <f t="shared" si="266"/>
        <v>1.4053868616479779E-15</v>
      </c>
      <c r="L2390">
        <f t="shared" si="263"/>
        <v>2.2390730778852463E-15</v>
      </c>
      <c r="S2390">
        <f t="shared" si="264"/>
        <v>6.8245832433724143</v>
      </c>
      <c r="T2390">
        <f t="shared" si="265"/>
        <v>0</v>
      </c>
    </row>
    <row r="2391" spans="1:20" x14ac:dyDescent="0.25">
      <c r="A2391">
        <v>0.44529557176427503</v>
      </c>
      <c r="B2391">
        <f t="shared" si="260"/>
        <v>-0.13755623816818915</v>
      </c>
      <c r="C2391">
        <f t="shared" si="261"/>
        <v>0</v>
      </c>
      <c r="J2391">
        <f t="shared" si="262"/>
        <v>9.8624437618318108</v>
      </c>
      <c r="K2391">
        <f t="shared" si="266"/>
        <v>0</v>
      </c>
      <c r="L2391">
        <f t="shared" si="263"/>
        <v>0</v>
      </c>
      <c r="S2391">
        <f t="shared" si="264"/>
        <v>-1.3755623816818916</v>
      </c>
      <c r="T2391">
        <f t="shared" si="265"/>
        <v>0</v>
      </c>
    </row>
    <row r="2392" spans="1:20" x14ac:dyDescent="0.25">
      <c r="A2392">
        <v>0.78804895168919953</v>
      </c>
      <c r="B2392">
        <f t="shared" si="260"/>
        <v>0.79966986576624088</v>
      </c>
      <c r="C2392">
        <f t="shared" si="261"/>
        <v>0</v>
      </c>
      <c r="J2392">
        <f t="shared" si="262"/>
        <v>10.799669865766241</v>
      </c>
      <c r="K2392">
        <f t="shared" si="266"/>
        <v>3.6986664606808068E-16</v>
      </c>
      <c r="L2392">
        <f t="shared" si="263"/>
        <v>7.010746827842127E-16</v>
      </c>
      <c r="S2392">
        <f t="shared" si="264"/>
        <v>7.9966986576624084</v>
      </c>
      <c r="T2392">
        <f t="shared" si="265"/>
        <v>0</v>
      </c>
    </row>
    <row r="2393" spans="1:20" x14ac:dyDescent="0.25">
      <c r="A2393">
        <v>0.86724448377941221</v>
      </c>
      <c r="B2393">
        <f t="shared" si="260"/>
        <v>1.1134597343812618</v>
      </c>
      <c r="C2393">
        <f t="shared" si="261"/>
        <v>0</v>
      </c>
      <c r="J2393">
        <f t="shared" si="262"/>
        <v>11.113459734381262</v>
      </c>
      <c r="K2393">
        <f t="shared" si="266"/>
        <v>9.0572410095673743E-18</v>
      </c>
      <c r="L2393">
        <f t="shared" si="263"/>
        <v>3.1291832763894627E-17</v>
      </c>
      <c r="S2393">
        <f t="shared" si="264"/>
        <v>11.134597343812619</v>
      </c>
      <c r="T2393">
        <f t="shared" si="265"/>
        <v>2.4782107851871955E-16</v>
      </c>
    </row>
    <row r="2394" spans="1:20" x14ac:dyDescent="0.25">
      <c r="A2394">
        <v>0.69551683095797601</v>
      </c>
      <c r="B2394">
        <f t="shared" si="260"/>
        <v>0.5115494977535725</v>
      </c>
      <c r="C2394">
        <f t="shared" si="261"/>
        <v>0</v>
      </c>
      <c r="J2394">
        <f t="shared" si="262"/>
        <v>10.511549497753572</v>
      </c>
      <c r="K2394">
        <f t="shared" si="266"/>
        <v>9.3683685837198569E-15</v>
      </c>
      <c r="L2394">
        <f t="shared" si="263"/>
        <v>1.217058359163675E-14</v>
      </c>
      <c r="S2394">
        <f t="shared" si="264"/>
        <v>5.1154949775357252</v>
      </c>
      <c r="T2394">
        <f t="shared" si="265"/>
        <v>0</v>
      </c>
    </row>
    <row r="2395" spans="1:20" x14ac:dyDescent="0.25">
      <c r="A2395">
        <v>0.34852137821588791</v>
      </c>
      <c r="B2395">
        <f t="shared" si="260"/>
        <v>-0.38931552058112651</v>
      </c>
      <c r="C2395">
        <f t="shared" si="261"/>
        <v>0</v>
      </c>
      <c r="J2395">
        <f t="shared" si="262"/>
        <v>9.6106844794188735</v>
      </c>
      <c r="K2395">
        <f t="shared" si="266"/>
        <v>0</v>
      </c>
      <c r="L2395">
        <f t="shared" si="263"/>
        <v>0</v>
      </c>
      <c r="S2395">
        <f t="shared" si="264"/>
        <v>-3.8931552058112651</v>
      </c>
      <c r="T2395">
        <f t="shared" si="265"/>
        <v>0</v>
      </c>
    </row>
    <row r="2396" spans="1:20" x14ac:dyDescent="0.25">
      <c r="A2396">
        <v>0.46946623126926479</v>
      </c>
      <c r="B2396">
        <f t="shared" si="260"/>
        <v>-7.6611685567940416E-2</v>
      </c>
      <c r="C2396">
        <f t="shared" si="261"/>
        <v>0</v>
      </c>
      <c r="J2396">
        <f t="shared" si="262"/>
        <v>9.92338831443206</v>
      </c>
      <c r="K2396">
        <f t="shared" si="266"/>
        <v>0</v>
      </c>
      <c r="L2396">
        <f t="shared" si="263"/>
        <v>0</v>
      </c>
      <c r="S2396">
        <f t="shared" si="264"/>
        <v>-0.76611685567940413</v>
      </c>
      <c r="T2396">
        <f t="shared" si="265"/>
        <v>0</v>
      </c>
    </row>
    <row r="2397" spans="1:20" x14ac:dyDescent="0.25">
      <c r="A2397">
        <v>0.88567766350291455</v>
      </c>
      <c r="B2397">
        <f t="shared" si="260"/>
        <v>1.2038574685730412</v>
      </c>
      <c r="C2397">
        <f t="shared" si="261"/>
        <v>0</v>
      </c>
      <c r="J2397">
        <f t="shared" si="262"/>
        <v>11.203857468573041</v>
      </c>
      <c r="K2397">
        <f t="shared" si="266"/>
        <v>2.9987878478765028E-18</v>
      </c>
      <c r="L2397">
        <f t="shared" si="263"/>
        <v>1.2774882788112946E-17</v>
      </c>
      <c r="S2397">
        <f t="shared" si="264"/>
        <v>12.038574685730412</v>
      </c>
      <c r="T2397">
        <f t="shared" si="265"/>
        <v>8.4085589058599241E-21</v>
      </c>
    </row>
    <row r="2398" spans="1:20" x14ac:dyDescent="0.25">
      <c r="A2398">
        <v>0.74294259468367563</v>
      </c>
      <c r="B2398">
        <f t="shared" si="260"/>
        <v>0.6524439642490909</v>
      </c>
      <c r="C2398">
        <f t="shared" si="261"/>
        <v>0</v>
      </c>
      <c r="J2398">
        <f t="shared" si="262"/>
        <v>10.652443964249091</v>
      </c>
      <c r="K2398">
        <f t="shared" si="266"/>
        <v>1.9693603782164561E-15</v>
      </c>
      <c r="L2398">
        <f t="shared" si="263"/>
        <v>3.0143732624096891E-15</v>
      </c>
      <c r="S2398">
        <f t="shared" si="264"/>
        <v>6.5244396424909095</v>
      </c>
      <c r="T2398">
        <f t="shared" si="265"/>
        <v>0</v>
      </c>
    </row>
    <row r="2399" spans="1:20" x14ac:dyDescent="0.25">
      <c r="A2399">
        <v>2.4964140751365705E-2</v>
      </c>
      <c r="B2399">
        <f t="shared" si="260"/>
        <v>-1.9605779085116168</v>
      </c>
      <c r="C2399">
        <f t="shared" si="261"/>
        <v>0</v>
      </c>
      <c r="J2399">
        <f t="shared" si="262"/>
        <v>8.0394220914883832</v>
      </c>
      <c r="K2399">
        <f t="shared" si="266"/>
        <v>0</v>
      </c>
      <c r="L2399">
        <f t="shared" si="263"/>
        <v>0</v>
      </c>
      <c r="S2399">
        <f t="shared" si="264"/>
        <v>-19.605779085116168</v>
      </c>
      <c r="T2399">
        <f t="shared" si="265"/>
        <v>0</v>
      </c>
    </row>
    <row r="2400" spans="1:20" x14ac:dyDescent="0.25">
      <c r="A2400">
        <v>0.60316782128360846</v>
      </c>
      <c r="B2400">
        <f t="shared" si="260"/>
        <v>0.261555238387991</v>
      </c>
      <c r="C2400">
        <f t="shared" si="261"/>
        <v>0</v>
      </c>
      <c r="J2400">
        <f t="shared" si="262"/>
        <v>10.261555238387992</v>
      </c>
      <c r="K2400">
        <f t="shared" si="266"/>
        <v>1.3516322419198388E-13</v>
      </c>
      <c r="L2400">
        <f t="shared" si="263"/>
        <v>1.4473352006045719E-13</v>
      </c>
      <c r="S2400">
        <f t="shared" si="264"/>
        <v>2.6155523838799102</v>
      </c>
      <c r="T2400">
        <f t="shared" si="265"/>
        <v>0</v>
      </c>
    </row>
    <row r="2401" spans="1:20" x14ac:dyDescent="0.25">
      <c r="A2401">
        <v>0.13791314432203131</v>
      </c>
      <c r="B2401">
        <f t="shared" si="260"/>
        <v>-1.0897431819482362</v>
      </c>
      <c r="C2401">
        <f t="shared" si="261"/>
        <v>0</v>
      </c>
      <c r="J2401">
        <f t="shared" si="262"/>
        <v>8.9102568180517636</v>
      </c>
      <c r="K2401">
        <f t="shared" si="266"/>
        <v>0</v>
      </c>
      <c r="L2401">
        <f t="shared" si="263"/>
        <v>0</v>
      </c>
      <c r="S2401">
        <f t="shared" si="264"/>
        <v>-10.897431819482362</v>
      </c>
      <c r="T2401">
        <f t="shared" si="265"/>
        <v>0</v>
      </c>
    </row>
    <row r="2402" spans="1:20" x14ac:dyDescent="0.25">
      <c r="A2402">
        <v>0.59840693380535293</v>
      </c>
      <c r="B2402">
        <f t="shared" si="260"/>
        <v>0.24922578841822718</v>
      </c>
      <c r="C2402">
        <f t="shared" si="261"/>
        <v>0</v>
      </c>
      <c r="J2402">
        <f t="shared" si="262"/>
        <v>10.249225788418228</v>
      </c>
      <c r="K2402">
        <f t="shared" si="266"/>
        <v>1.5368007768468364E-13</v>
      </c>
      <c r="L2402">
        <f t="shared" si="263"/>
        <v>1.6352837416419486E-13</v>
      </c>
      <c r="S2402">
        <f t="shared" si="264"/>
        <v>2.4922578841822718</v>
      </c>
      <c r="T2402">
        <f t="shared" si="265"/>
        <v>0</v>
      </c>
    </row>
    <row r="2403" spans="1:20" x14ac:dyDescent="0.25">
      <c r="A2403">
        <v>0.90524002807702875</v>
      </c>
      <c r="B2403">
        <f t="shared" si="260"/>
        <v>1.3120005652113382</v>
      </c>
      <c r="C2403">
        <f t="shared" si="261"/>
        <v>0</v>
      </c>
      <c r="J2403">
        <f t="shared" si="262"/>
        <v>11.312000565211338</v>
      </c>
      <c r="K2403">
        <f t="shared" si="266"/>
        <v>7.8216507663812132E-19</v>
      </c>
      <c r="L2403">
        <f t="shared" si="263"/>
        <v>4.3739041911649203E-18</v>
      </c>
      <c r="S2403">
        <f t="shared" si="264"/>
        <v>13.120005652113383</v>
      </c>
      <c r="T2403">
        <f t="shared" si="265"/>
        <v>1.2977086701646447E-26</v>
      </c>
    </row>
    <row r="2404" spans="1:20" x14ac:dyDescent="0.25">
      <c r="A2404">
        <v>0.7729728080080569</v>
      </c>
      <c r="B2404">
        <f t="shared" si="260"/>
        <v>0.74867289570500861</v>
      </c>
      <c r="C2404">
        <f t="shared" si="261"/>
        <v>0</v>
      </c>
      <c r="J2404">
        <f t="shared" si="262"/>
        <v>10.748672895705008</v>
      </c>
      <c r="K2404">
        <f t="shared" si="266"/>
        <v>6.633745378057996E-16</v>
      </c>
      <c r="L2404">
        <f t="shared" si="263"/>
        <v>1.1619452847624968E-15</v>
      </c>
      <c r="S2404">
        <f t="shared" si="264"/>
        <v>7.4867289570500866</v>
      </c>
      <c r="T2404">
        <f t="shared" si="265"/>
        <v>0</v>
      </c>
    </row>
    <row r="2405" spans="1:20" x14ac:dyDescent="0.25">
      <c r="A2405">
        <v>0.74611651966917936</v>
      </c>
      <c r="B2405">
        <f t="shared" si="260"/>
        <v>0.66231875334893686</v>
      </c>
      <c r="C2405">
        <f t="shared" si="261"/>
        <v>0</v>
      </c>
      <c r="J2405">
        <f t="shared" si="262"/>
        <v>10.662318753348936</v>
      </c>
      <c r="K2405">
        <f t="shared" si="266"/>
        <v>1.762801811285146E-15</v>
      </c>
      <c r="L2405">
        <f t="shared" si="263"/>
        <v>2.7334665781769819E-15</v>
      </c>
      <c r="S2405">
        <f t="shared" si="264"/>
        <v>6.6231875334893688</v>
      </c>
      <c r="T2405">
        <f t="shared" si="265"/>
        <v>0</v>
      </c>
    </row>
    <row r="2406" spans="1:20" x14ac:dyDescent="0.25">
      <c r="A2406">
        <v>0.77486495559556867</v>
      </c>
      <c r="B2406">
        <f t="shared" si="260"/>
        <v>0.75496482358460859</v>
      </c>
      <c r="C2406">
        <f t="shared" si="261"/>
        <v>0</v>
      </c>
      <c r="J2406">
        <f t="shared" si="262"/>
        <v>10.754964823584608</v>
      </c>
      <c r="K2406">
        <f t="shared" si="266"/>
        <v>6.17417145489084E-16</v>
      </c>
      <c r="L2406">
        <f t="shared" si="263"/>
        <v>1.0917277008392099E-15</v>
      </c>
      <c r="S2406">
        <f t="shared" si="264"/>
        <v>7.5496482358460861</v>
      </c>
      <c r="T2406">
        <f t="shared" si="265"/>
        <v>0</v>
      </c>
    </row>
    <row r="2407" spans="1:20" x14ac:dyDescent="0.25">
      <c r="A2407">
        <v>0.31226538895840328</v>
      </c>
      <c r="B2407">
        <f t="shared" si="260"/>
        <v>-0.4894392160783842</v>
      </c>
      <c r="C2407">
        <f t="shared" si="261"/>
        <v>0</v>
      </c>
      <c r="J2407">
        <f t="shared" si="262"/>
        <v>9.5105607839216155</v>
      </c>
      <c r="K2407">
        <f t="shared" si="266"/>
        <v>0</v>
      </c>
      <c r="L2407">
        <f t="shared" si="263"/>
        <v>0</v>
      </c>
      <c r="S2407">
        <f t="shared" si="264"/>
        <v>-4.8943921607838421</v>
      </c>
      <c r="T2407">
        <f t="shared" si="265"/>
        <v>0</v>
      </c>
    </row>
    <row r="2408" spans="1:20" x14ac:dyDescent="0.25">
      <c r="A2408">
        <v>0.92416150395214702</v>
      </c>
      <c r="B2408">
        <f t="shared" si="260"/>
        <v>1.4336331016981838</v>
      </c>
      <c r="C2408">
        <f t="shared" si="261"/>
        <v>0</v>
      </c>
      <c r="J2408">
        <f t="shared" si="262"/>
        <v>11.433633101698184</v>
      </c>
      <c r="K2408">
        <f t="shared" si="266"/>
        <v>1.6775040439046079E-19</v>
      </c>
      <c r="L2408">
        <f t="shared" si="263"/>
        <v>1.3099982192027116E-18</v>
      </c>
      <c r="S2408">
        <f t="shared" si="264"/>
        <v>14.336331016981838</v>
      </c>
      <c r="T2408">
        <f t="shared" si="265"/>
        <v>9.3839375700481957E-34</v>
      </c>
    </row>
    <row r="2409" spans="1:20" x14ac:dyDescent="0.25">
      <c r="A2409">
        <v>0.63045136875514995</v>
      </c>
      <c r="B2409">
        <f t="shared" si="260"/>
        <v>0.33304904411981318</v>
      </c>
      <c r="C2409">
        <f t="shared" si="261"/>
        <v>0</v>
      </c>
      <c r="J2409">
        <f t="shared" si="262"/>
        <v>10.333049044119813</v>
      </c>
      <c r="K2409">
        <f t="shared" si="266"/>
        <v>6.3814314376242376E-14</v>
      </c>
      <c r="L2409">
        <f t="shared" si="263"/>
        <v>7.130020440441132E-14</v>
      </c>
      <c r="S2409">
        <f t="shared" si="264"/>
        <v>3.3304904411981315</v>
      </c>
      <c r="T2409">
        <f t="shared" si="265"/>
        <v>0</v>
      </c>
    </row>
    <row r="2410" spans="1:20" x14ac:dyDescent="0.25">
      <c r="A2410">
        <v>0.74257637256996367</v>
      </c>
      <c r="B2410">
        <f t="shared" si="260"/>
        <v>0.65130866682089239</v>
      </c>
      <c r="C2410">
        <f t="shared" si="261"/>
        <v>0</v>
      </c>
      <c r="J2410">
        <f t="shared" si="262"/>
        <v>10.651308666820892</v>
      </c>
      <c r="K2410">
        <f t="shared" si="266"/>
        <v>1.9945836828556906E-15</v>
      </c>
      <c r="L2410">
        <f t="shared" si="263"/>
        <v>3.0484654344815035E-15</v>
      </c>
      <c r="S2410">
        <f t="shared" si="264"/>
        <v>6.5130866682089241</v>
      </c>
      <c r="T2410">
        <f t="shared" si="265"/>
        <v>0</v>
      </c>
    </row>
    <row r="2411" spans="1:20" x14ac:dyDescent="0.25">
      <c r="A2411">
        <v>0.64247566148869284</v>
      </c>
      <c r="B2411">
        <f t="shared" si="260"/>
        <v>0.36508403611215506</v>
      </c>
      <c r="C2411">
        <f t="shared" si="261"/>
        <v>0</v>
      </c>
      <c r="J2411">
        <f t="shared" si="262"/>
        <v>10.365084036112155</v>
      </c>
      <c r="K2411">
        <f t="shared" si="266"/>
        <v>4.5438436728872783E-14</v>
      </c>
      <c r="L2411">
        <f t="shared" si="263"/>
        <v>5.1916918736808178E-14</v>
      </c>
      <c r="S2411">
        <f t="shared" si="264"/>
        <v>3.6508403611215505</v>
      </c>
      <c r="T2411">
        <f t="shared" si="265"/>
        <v>0</v>
      </c>
    </row>
    <row r="2412" spans="1:20" x14ac:dyDescent="0.25">
      <c r="A2412">
        <v>0.9464094973601489</v>
      </c>
      <c r="B2412">
        <f t="shared" si="260"/>
        <v>1.6109941143403859</v>
      </c>
      <c r="C2412">
        <f t="shared" si="261"/>
        <v>0</v>
      </c>
      <c r="J2412">
        <f t="shared" si="262"/>
        <v>11.610994114340386</v>
      </c>
      <c r="K2412">
        <f t="shared" si="266"/>
        <v>1.6848506666192064E-20</v>
      </c>
      <c r="L2412">
        <f t="shared" si="263"/>
        <v>2.2578067515660759E-19</v>
      </c>
      <c r="S2412">
        <f t="shared" si="264"/>
        <v>16.109941143403859</v>
      </c>
      <c r="T2412">
        <f t="shared" si="265"/>
        <v>2.5965038178547469E-45</v>
      </c>
    </row>
    <row r="2413" spans="1:20" x14ac:dyDescent="0.25">
      <c r="A2413">
        <v>0.38636432996612446</v>
      </c>
      <c r="B2413">
        <f t="shared" si="260"/>
        <v>-0.28880754242887907</v>
      </c>
      <c r="C2413">
        <f t="shared" si="261"/>
        <v>0</v>
      </c>
      <c r="J2413">
        <f t="shared" si="262"/>
        <v>9.711192457571121</v>
      </c>
      <c r="K2413">
        <f t="shared" si="266"/>
        <v>0</v>
      </c>
      <c r="L2413">
        <f t="shared" si="263"/>
        <v>0</v>
      </c>
      <c r="S2413">
        <f t="shared" si="264"/>
        <v>-2.8880754242887905</v>
      </c>
      <c r="T2413">
        <f t="shared" si="265"/>
        <v>0</v>
      </c>
    </row>
    <row r="2414" spans="1:20" x14ac:dyDescent="0.25">
      <c r="A2414">
        <v>0.42289498580889312</v>
      </c>
      <c r="B2414">
        <f t="shared" si="260"/>
        <v>-0.19449287821892225</v>
      </c>
      <c r="C2414">
        <f t="shared" si="261"/>
        <v>0</v>
      </c>
      <c r="J2414">
        <f t="shared" si="262"/>
        <v>9.8055071217810781</v>
      </c>
      <c r="K2414">
        <f t="shared" si="266"/>
        <v>0</v>
      </c>
      <c r="L2414">
        <f t="shared" si="263"/>
        <v>0</v>
      </c>
      <c r="S2414">
        <f t="shared" si="264"/>
        <v>-1.9449287821892225</v>
      </c>
      <c r="T2414">
        <f t="shared" si="265"/>
        <v>0</v>
      </c>
    </row>
    <row r="2415" spans="1:20" x14ac:dyDescent="0.25">
      <c r="A2415">
        <v>0.50917081209753712</v>
      </c>
      <c r="B2415">
        <f t="shared" si="260"/>
        <v>2.298984189217141E-2</v>
      </c>
      <c r="C2415">
        <f t="shared" si="261"/>
        <v>0</v>
      </c>
      <c r="J2415">
        <f t="shared" si="262"/>
        <v>10.022989841892171</v>
      </c>
      <c r="K2415">
        <f t="shared" si="266"/>
        <v>1.5353240092133403E-12</v>
      </c>
      <c r="L2415">
        <f t="shared" si="263"/>
        <v>1.5361356928390719E-12</v>
      </c>
      <c r="S2415">
        <f t="shared" si="264"/>
        <v>0.22989841892171409</v>
      </c>
      <c r="T2415">
        <f t="shared" si="265"/>
        <v>0</v>
      </c>
    </row>
    <row r="2416" spans="1:20" x14ac:dyDescent="0.25">
      <c r="A2416">
        <v>0.36744285409100619</v>
      </c>
      <c r="B2416">
        <f t="shared" si="260"/>
        <v>-0.33863367863176774</v>
      </c>
      <c r="C2416">
        <f t="shared" si="261"/>
        <v>0</v>
      </c>
      <c r="J2416">
        <f t="shared" si="262"/>
        <v>9.6613663213682326</v>
      </c>
      <c r="K2416">
        <f t="shared" si="266"/>
        <v>0</v>
      </c>
      <c r="L2416">
        <f t="shared" si="263"/>
        <v>0</v>
      </c>
      <c r="S2416">
        <f t="shared" si="264"/>
        <v>-3.3863367863176776</v>
      </c>
      <c r="T2416">
        <f t="shared" si="265"/>
        <v>0</v>
      </c>
    </row>
    <row r="2417" spans="1:20" x14ac:dyDescent="0.25">
      <c r="A2417">
        <v>0.82747886593218789</v>
      </c>
      <c r="B2417">
        <f t="shared" si="260"/>
        <v>0.94424929897464505</v>
      </c>
      <c r="C2417">
        <f t="shared" si="261"/>
        <v>0</v>
      </c>
      <c r="J2417">
        <f t="shared" si="262"/>
        <v>10.944249298974645</v>
      </c>
      <c r="K2417">
        <f t="shared" si="266"/>
        <v>6.8615051659525254E-17</v>
      </c>
      <c r="L2417">
        <f t="shared" si="263"/>
        <v>1.6735522701919413E-16</v>
      </c>
      <c r="S2417">
        <f t="shared" si="264"/>
        <v>9.4424929897464498</v>
      </c>
      <c r="T2417">
        <f t="shared" si="265"/>
        <v>0</v>
      </c>
    </row>
    <row r="2418" spans="1:20" x14ac:dyDescent="0.25">
      <c r="A2418">
        <v>0.68407238990447705</v>
      </c>
      <c r="B2418">
        <f t="shared" si="260"/>
        <v>0.47911724780799919</v>
      </c>
      <c r="C2418">
        <f t="shared" si="261"/>
        <v>0</v>
      </c>
      <c r="J2418">
        <f t="shared" si="262"/>
        <v>10.479117247807999</v>
      </c>
      <c r="K2418">
        <f t="shared" si="266"/>
        <v>1.3339117180119928E-14</v>
      </c>
      <c r="L2418">
        <f t="shared" si="263"/>
        <v>1.6781115840043432E-14</v>
      </c>
      <c r="S2418">
        <f t="shared" si="264"/>
        <v>4.791172478079992</v>
      </c>
      <c r="T2418">
        <f t="shared" si="265"/>
        <v>0</v>
      </c>
    </row>
    <row r="2419" spans="1:20" x14ac:dyDescent="0.25">
      <c r="A2419">
        <v>0.88039796136356696</v>
      </c>
      <c r="B2419">
        <f t="shared" si="260"/>
        <v>1.1769785262777333</v>
      </c>
      <c r="C2419">
        <f t="shared" si="261"/>
        <v>0</v>
      </c>
      <c r="J2419">
        <f t="shared" si="262"/>
        <v>11.176978526277733</v>
      </c>
      <c r="K2419">
        <f t="shared" si="266"/>
        <v>4.172811256528982E-18</v>
      </c>
      <c r="L2419">
        <f t="shared" si="263"/>
        <v>1.6674296837076536E-17</v>
      </c>
      <c r="S2419">
        <f t="shared" si="264"/>
        <v>11.769785262777333</v>
      </c>
      <c r="T2419">
        <f t="shared" si="265"/>
        <v>1.9527136746674235E-19</v>
      </c>
    </row>
    <row r="2420" spans="1:20" x14ac:dyDescent="0.25">
      <c r="A2420">
        <v>6.4851832636494036E-2</v>
      </c>
      <c r="B2420">
        <f t="shared" si="260"/>
        <v>-1.5152714896335004</v>
      </c>
      <c r="C2420">
        <f t="shared" si="261"/>
        <v>0</v>
      </c>
      <c r="J2420">
        <f t="shared" si="262"/>
        <v>8.4847285103664998</v>
      </c>
      <c r="K2420">
        <f t="shared" si="266"/>
        <v>0</v>
      </c>
      <c r="L2420">
        <f t="shared" si="263"/>
        <v>0</v>
      </c>
      <c r="S2420">
        <f t="shared" si="264"/>
        <v>-15.152714896335004</v>
      </c>
      <c r="T2420">
        <f t="shared" si="265"/>
        <v>0</v>
      </c>
    </row>
    <row r="2421" spans="1:20" x14ac:dyDescent="0.25">
      <c r="A2421">
        <v>0.47596667378765223</v>
      </c>
      <c r="B2421">
        <f t="shared" si="260"/>
        <v>-6.0279099849791913E-2</v>
      </c>
      <c r="C2421">
        <f t="shared" si="261"/>
        <v>0</v>
      </c>
      <c r="J2421">
        <f t="shared" si="262"/>
        <v>9.939720900150208</v>
      </c>
      <c r="K2421">
        <f t="shared" si="266"/>
        <v>0</v>
      </c>
      <c r="L2421">
        <f t="shared" si="263"/>
        <v>0</v>
      </c>
      <c r="S2421">
        <f t="shared" si="264"/>
        <v>-0.60279099849791917</v>
      </c>
      <c r="T2421">
        <f t="shared" si="265"/>
        <v>0</v>
      </c>
    </row>
    <row r="2422" spans="1:20" x14ac:dyDescent="0.25">
      <c r="A2422">
        <v>0.99514755699331647</v>
      </c>
      <c r="B2422">
        <f t="shared" si="260"/>
        <v>2.5861706802365165</v>
      </c>
      <c r="C2422">
        <f t="shared" si="261"/>
        <v>0</v>
      </c>
      <c r="J2422">
        <f t="shared" si="262"/>
        <v>12.586170680236517</v>
      </c>
      <c r="K2422">
        <f t="shared" si="266"/>
        <v>1.7737417729240641E-26</v>
      </c>
      <c r="L2422">
        <f t="shared" si="263"/>
        <v>1.4242065043499534E-23</v>
      </c>
      <c r="S2422">
        <f t="shared" si="264"/>
        <v>25.861706802365166</v>
      </c>
      <c r="T2422">
        <f t="shared" si="265"/>
        <v>4.2743485245579215E-133</v>
      </c>
    </row>
    <row r="2423" spans="1:20" x14ac:dyDescent="0.25">
      <c r="A2423">
        <v>0.74221015045625172</v>
      </c>
      <c r="B2423">
        <f t="shared" si="260"/>
        <v>0.65017420824463468</v>
      </c>
      <c r="C2423">
        <f t="shared" si="261"/>
        <v>0</v>
      </c>
      <c r="J2423">
        <f t="shared" si="262"/>
        <v>10.650174208244636</v>
      </c>
      <c r="K2423">
        <f t="shared" si="266"/>
        <v>2.0201058235713228E-15</v>
      </c>
      <c r="L2423">
        <f t="shared" si="263"/>
        <v>3.0829175311922608E-15</v>
      </c>
      <c r="S2423">
        <f t="shared" si="264"/>
        <v>6.5017420824463468</v>
      </c>
      <c r="T2423">
        <f t="shared" si="265"/>
        <v>0</v>
      </c>
    </row>
    <row r="2424" spans="1:20" x14ac:dyDescent="0.25">
      <c r="A2424">
        <v>0.40122684408093506</v>
      </c>
      <c r="B2424">
        <f t="shared" si="260"/>
        <v>-0.25017283990442091</v>
      </c>
      <c r="C2424">
        <f t="shared" si="261"/>
        <v>0</v>
      </c>
      <c r="J2424">
        <f t="shared" si="262"/>
        <v>9.7498271600955793</v>
      </c>
      <c r="K2424">
        <f t="shared" si="266"/>
        <v>0</v>
      </c>
      <c r="L2424">
        <f t="shared" si="263"/>
        <v>0</v>
      </c>
      <c r="S2424">
        <f t="shared" si="264"/>
        <v>-2.5017283990442092</v>
      </c>
      <c r="T2424">
        <f t="shared" si="265"/>
        <v>0</v>
      </c>
    </row>
    <row r="2425" spans="1:20" x14ac:dyDescent="0.25">
      <c r="A2425">
        <v>0.78151799066133609</v>
      </c>
      <c r="B2425">
        <f t="shared" si="260"/>
        <v>0.77733013752172719</v>
      </c>
      <c r="C2425">
        <f t="shared" si="261"/>
        <v>0</v>
      </c>
      <c r="J2425">
        <f t="shared" si="262"/>
        <v>10.777330137521727</v>
      </c>
      <c r="K2425">
        <f t="shared" si="266"/>
        <v>4.7804212661173166E-16</v>
      </c>
      <c r="L2425">
        <f t="shared" si="263"/>
        <v>8.7475251145177929E-16</v>
      </c>
      <c r="S2425">
        <f t="shared" si="264"/>
        <v>7.7733013752172724</v>
      </c>
      <c r="T2425">
        <f t="shared" si="265"/>
        <v>0</v>
      </c>
    </row>
    <row r="2426" spans="1:20" x14ac:dyDescent="0.25">
      <c r="A2426">
        <v>0.89419232764671774</v>
      </c>
      <c r="B2426">
        <f t="shared" si="260"/>
        <v>1.2491359745750668</v>
      </c>
      <c r="C2426">
        <f t="shared" si="261"/>
        <v>0</v>
      </c>
      <c r="J2426">
        <f t="shared" si="262"/>
        <v>11.249135974575067</v>
      </c>
      <c r="K2426">
        <f t="shared" si="266"/>
        <v>1.7132435822942915E-18</v>
      </c>
      <c r="L2426">
        <f t="shared" si="263"/>
        <v>8.1557980258271539E-18</v>
      </c>
      <c r="S2426">
        <f t="shared" si="264"/>
        <v>12.491359745750668</v>
      </c>
      <c r="T2426">
        <f t="shared" si="265"/>
        <v>3.5732710842758253E-23</v>
      </c>
    </row>
    <row r="2427" spans="1:20" x14ac:dyDescent="0.25">
      <c r="A2427">
        <v>0.3184606463820307</v>
      </c>
      <c r="B2427">
        <f t="shared" si="260"/>
        <v>-0.47200769964280459</v>
      </c>
      <c r="C2427">
        <f t="shared" si="261"/>
        <v>0</v>
      </c>
      <c r="J2427">
        <f t="shared" si="262"/>
        <v>9.5279923003571962</v>
      </c>
      <c r="K2427">
        <f t="shared" si="266"/>
        <v>0</v>
      </c>
      <c r="L2427">
        <f t="shared" si="263"/>
        <v>0</v>
      </c>
      <c r="S2427">
        <f t="shared" si="264"/>
        <v>-4.7200769964280456</v>
      </c>
      <c r="T2427">
        <f t="shared" si="265"/>
        <v>0</v>
      </c>
    </row>
    <row r="2428" spans="1:20" x14ac:dyDescent="0.25">
      <c r="A2428">
        <v>0.68977935117648859</v>
      </c>
      <c r="B2428">
        <f t="shared" si="260"/>
        <v>0.49522501094741156</v>
      </c>
      <c r="C2428">
        <f t="shared" si="261"/>
        <v>0</v>
      </c>
      <c r="J2428">
        <f t="shared" si="262"/>
        <v>10.495225010947411</v>
      </c>
      <c r="K2428">
        <f t="shared" si="266"/>
        <v>1.1194971494550874E-14</v>
      </c>
      <c r="L2428">
        <f t="shared" si="263"/>
        <v>1.4306479052485419E-14</v>
      </c>
      <c r="S2428">
        <f t="shared" si="264"/>
        <v>4.9522501094741154</v>
      </c>
      <c r="T2428">
        <f t="shared" si="265"/>
        <v>0</v>
      </c>
    </row>
    <row r="2429" spans="1:20" x14ac:dyDescent="0.25">
      <c r="A2429">
        <v>0.3499252296517838</v>
      </c>
      <c r="B2429">
        <f t="shared" si="260"/>
        <v>-0.38552233859377111</v>
      </c>
      <c r="C2429">
        <f t="shared" si="261"/>
        <v>0</v>
      </c>
      <c r="J2429">
        <f t="shared" si="262"/>
        <v>9.6144776614062284</v>
      </c>
      <c r="K2429">
        <f t="shared" si="266"/>
        <v>0</v>
      </c>
      <c r="L2429">
        <f t="shared" si="263"/>
        <v>0</v>
      </c>
      <c r="S2429">
        <f t="shared" si="264"/>
        <v>-3.8552233859377112</v>
      </c>
      <c r="T2429">
        <f t="shared" si="265"/>
        <v>0</v>
      </c>
    </row>
    <row r="2430" spans="1:20" x14ac:dyDescent="0.25">
      <c r="A2430">
        <v>0.42768639179662465</v>
      </c>
      <c r="B2430">
        <f t="shared" si="260"/>
        <v>-0.18226752431967602</v>
      </c>
      <c r="C2430">
        <f t="shared" si="261"/>
        <v>0</v>
      </c>
      <c r="J2430">
        <f t="shared" si="262"/>
        <v>9.8177324756803248</v>
      </c>
      <c r="K2430">
        <f t="shared" si="266"/>
        <v>0</v>
      </c>
      <c r="L2430">
        <f t="shared" si="263"/>
        <v>0</v>
      </c>
      <c r="S2430">
        <f t="shared" si="264"/>
        <v>-1.8226752431967603</v>
      </c>
      <c r="T2430">
        <f t="shared" si="265"/>
        <v>0</v>
      </c>
    </row>
    <row r="2431" spans="1:20" x14ac:dyDescent="0.25">
      <c r="A2431">
        <v>0.37870418408764916</v>
      </c>
      <c r="B2431">
        <f t="shared" si="260"/>
        <v>-0.30888584043567241</v>
      </c>
      <c r="C2431">
        <f t="shared" si="261"/>
        <v>0</v>
      </c>
      <c r="J2431">
        <f t="shared" si="262"/>
        <v>9.6911141595643269</v>
      </c>
      <c r="K2431">
        <f t="shared" si="266"/>
        <v>0</v>
      </c>
      <c r="L2431">
        <f t="shared" si="263"/>
        <v>0</v>
      </c>
      <c r="S2431">
        <f t="shared" si="264"/>
        <v>-3.0888584043567242</v>
      </c>
      <c r="T2431">
        <f t="shared" si="265"/>
        <v>0</v>
      </c>
    </row>
    <row r="2432" spans="1:20" x14ac:dyDescent="0.25">
      <c r="A2432">
        <v>0.39609973448896757</v>
      </c>
      <c r="B2432">
        <f t="shared" si="260"/>
        <v>-0.26345556378877549</v>
      </c>
      <c r="C2432">
        <f t="shared" si="261"/>
        <v>0</v>
      </c>
      <c r="J2432">
        <f t="shared" si="262"/>
        <v>9.7365444362112239</v>
      </c>
      <c r="K2432">
        <f t="shared" si="266"/>
        <v>0</v>
      </c>
      <c r="L2432">
        <f t="shared" si="263"/>
        <v>0</v>
      </c>
      <c r="S2432">
        <f t="shared" si="264"/>
        <v>-2.6345556378877548</v>
      </c>
      <c r="T2432">
        <f t="shared" si="265"/>
        <v>0</v>
      </c>
    </row>
    <row r="2433" spans="1:20" x14ac:dyDescent="0.25">
      <c r="A2433">
        <v>0.96273689992980738</v>
      </c>
      <c r="B2433">
        <f t="shared" si="260"/>
        <v>1.7833693438160605</v>
      </c>
      <c r="C2433">
        <f t="shared" si="261"/>
        <v>0</v>
      </c>
      <c r="J2433">
        <f t="shared" si="262"/>
        <v>11.78336934381606</v>
      </c>
      <c r="K2433">
        <f t="shared" si="266"/>
        <v>1.6991740752560292E-21</v>
      </c>
      <c r="L2433">
        <f t="shared" si="263"/>
        <v>4.0876221451761624E-20</v>
      </c>
      <c r="S2433">
        <f t="shared" si="264"/>
        <v>17.833693438160605</v>
      </c>
      <c r="T2433">
        <f t="shared" si="265"/>
        <v>7.5895186202502995E-58</v>
      </c>
    </row>
    <row r="2434" spans="1:20" x14ac:dyDescent="0.25">
      <c r="A2434">
        <v>0.21634571367534411</v>
      </c>
      <c r="B2434">
        <f t="shared" si="260"/>
        <v>-0.78459437799548049</v>
      </c>
      <c r="C2434">
        <f t="shared" si="261"/>
        <v>0</v>
      </c>
      <c r="J2434">
        <f t="shared" si="262"/>
        <v>9.2154056220045195</v>
      </c>
      <c r="K2434">
        <f t="shared" si="266"/>
        <v>0</v>
      </c>
      <c r="L2434">
        <f t="shared" si="263"/>
        <v>0</v>
      </c>
      <c r="S2434">
        <f t="shared" si="264"/>
        <v>-7.8459437799548049</v>
      </c>
      <c r="T2434">
        <f t="shared" si="265"/>
        <v>0</v>
      </c>
    </row>
    <row r="2435" spans="1:20" x14ac:dyDescent="0.25">
      <c r="A2435">
        <v>0.66475417340617082</v>
      </c>
      <c r="B2435">
        <f t="shared" si="260"/>
        <v>0.42547333877550481</v>
      </c>
      <c r="C2435">
        <f t="shared" si="261"/>
        <v>0</v>
      </c>
      <c r="J2435">
        <f t="shared" si="262"/>
        <v>10.425473338775506</v>
      </c>
      <c r="K2435">
        <f t="shared" si="266"/>
        <v>2.3820187917181599E-14</v>
      </c>
      <c r="L2435">
        <f t="shared" si="263"/>
        <v>2.8547261582598104E-14</v>
      </c>
      <c r="S2435">
        <f t="shared" si="264"/>
        <v>4.2547333877550484</v>
      </c>
      <c r="T2435">
        <f t="shared" si="265"/>
        <v>0</v>
      </c>
    </row>
    <row r="2436" spans="1:20" x14ac:dyDescent="0.25">
      <c r="A2436">
        <v>0.98242133854182556</v>
      </c>
      <c r="B2436">
        <f t="shared" si="260"/>
        <v>2.1065417222478851</v>
      </c>
      <c r="C2436">
        <f t="shared" si="261"/>
        <v>0</v>
      </c>
      <c r="J2436">
        <f t="shared" si="262"/>
        <v>12.106541722247885</v>
      </c>
      <c r="K2436">
        <f t="shared" si="266"/>
        <v>1.9611551668477939E-23</v>
      </c>
      <c r="L2436">
        <f t="shared" si="263"/>
        <v>1.6584468171533699E-21</v>
      </c>
      <c r="S2436">
        <f t="shared" si="264"/>
        <v>21.06541722247885</v>
      </c>
      <c r="T2436">
        <f t="shared" si="265"/>
        <v>8.4661357045758222E-85</v>
      </c>
    </row>
    <row r="2437" spans="1:20" x14ac:dyDescent="0.25">
      <c r="A2437">
        <v>0.6691793572801904</v>
      </c>
      <c r="B2437">
        <f t="shared" si="260"/>
        <v>0.43764825454657807</v>
      </c>
      <c r="C2437">
        <f t="shared" si="261"/>
        <v>0</v>
      </c>
      <c r="J2437">
        <f t="shared" si="262"/>
        <v>10.437648254546579</v>
      </c>
      <c r="K2437">
        <f t="shared" si="266"/>
        <v>2.0893601959987509E-14</v>
      </c>
      <c r="L2437">
        <f t="shared" si="263"/>
        <v>2.5304417380079732E-14</v>
      </c>
      <c r="S2437">
        <f t="shared" si="264"/>
        <v>4.3764825454657803</v>
      </c>
      <c r="T2437">
        <f t="shared" si="265"/>
        <v>0</v>
      </c>
    </row>
    <row r="2438" spans="1:20" x14ac:dyDescent="0.25">
      <c r="A2438">
        <v>0.30433057649464401</v>
      </c>
      <c r="B2438">
        <f t="shared" si="260"/>
        <v>-0.5119855067195328</v>
      </c>
      <c r="C2438">
        <f t="shared" si="261"/>
        <v>0</v>
      </c>
      <c r="J2438">
        <f t="shared" si="262"/>
        <v>9.4880144932804669</v>
      </c>
      <c r="K2438">
        <f t="shared" si="266"/>
        <v>0</v>
      </c>
      <c r="L2438">
        <f t="shared" si="263"/>
        <v>0</v>
      </c>
      <c r="S2438">
        <f t="shared" si="264"/>
        <v>-5.1198550671953278</v>
      </c>
      <c r="T2438">
        <f t="shared" si="265"/>
        <v>0</v>
      </c>
    </row>
    <row r="2439" spans="1:20" x14ac:dyDescent="0.25">
      <c r="A2439">
        <v>0.96826075014496293</v>
      </c>
      <c r="B2439">
        <f t="shared" ref="B2439:B2502" si="267">NORMINV(A2439,0,1)</f>
        <v>1.8558250436983605</v>
      </c>
      <c r="C2439">
        <f t="shared" ref="C2439:C2502" si="268">IF(B2439&gt;10,B2439,0)*10^9</f>
        <v>0</v>
      </c>
      <c r="J2439">
        <f t="shared" ref="J2439:J2502" si="269">NORMINV(A2439,10,1)</f>
        <v>11.85582504369836</v>
      </c>
      <c r="K2439">
        <f t="shared" si="266"/>
        <v>6.3637648813359394E-22</v>
      </c>
      <c r="L2439">
        <f t="shared" ref="L2439:L2502" si="270">IF(J2439&gt;10,J2439,0)*NORMDIST(J2439,0,1,0)*10^9/NORMDIST(J2439,10,1,0)</f>
        <v>1.9927918027330191E-20</v>
      </c>
      <c r="S2439">
        <f t="shared" ref="S2439:S2502" si="271">NORMINV(A2439,0,10)</f>
        <v>18.558250436983606</v>
      </c>
      <c r="T2439">
        <f t="shared" ref="T2439:T2502" si="272">IF(S2439&gt;10,S2439,0)*NORMDIST(S2439,0,1,0)*10^9/NORMDIST(S2439,0,10,0)</f>
        <v>1.6944189873398184E-63</v>
      </c>
    </row>
    <row r="2440" spans="1:20" x14ac:dyDescent="0.25">
      <c r="A2440">
        <v>0.80092776268807031</v>
      </c>
      <c r="B2440">
        <f t="shared" si="267"/>
        <v>0.84493975841747815</v>
      </c>
      <c r="C2440">
        <f t="shared" si="268"/>
        <v>0</v>
      </c>
      <c r="J2440">
        <f t="shared" si="269"/>
        <v>10.844939758417478</v>
      </c>
      <c r="K2440">
        <f t="shared" si="266"/>
        <v>2.1924181983459762E-16</v>
      </c>
      <c r="L2440">
        <f t="shared" si="270"/>
        <v>4.4768887519684504E-16</v>
      </c>
      <c r="S2440">
        <f t="shared" si="271"/>
        <v>8.4493975841747808</v>
      </c>
      <c r="T2440">
        <f t="shared" si="272"/>
        <v>0</v>
      </c>
    </row>
    <row r="2441" spans="1:20" x14ac:dyDescent="0.25">
      <c r="A2441">
        <v>0.73155919064912867</v>
      </c>
      <c r="B2441">
        <f t="shared" si="267"/>
        <v>0.61753543112311704</v>
      </c>
      <c r="C2441">
        <f t="shared" si="268"/>
        <v>0</v>
      </c>
      <c r="J2441">
        <f t="shared" si="269"/>
        <v>10.617535431123118</v>
      </c>
      <c r="K2441">
        <f t="shared" ref="K2441:K2504" si="273">IF(J2441&gt;10,J2441,0)*(EXP(-(J2441^2)/2)*10^9)/EXP(-(J2441-10)^2/2)</f>
        <v>2.9091031336442251E-15</v>
      </c>
      <c r="L2441">
        <f t="shared" si="270"/>
        <v>4.2596834110943615E-15</v>
      </c>
      <c r="S2441">
        <f t="shared" si="271"/>
        <v>6.1753543112311702</v>
      </c>
      <c r="T2441">
        <f t="shared" si="272"/>
        <v>0</v>
      </c>
    </row>
    <row r="2442" spans="1:20" x14ac:dyDescent="0.25">
      <c r="A2442">
        <v>0.44816431165501874</v>
      </c>
      <c r="B2442">
        <f t="shared" si="267"/>
        <v>-0.13030057734437964</v>
      </c>
      <c r="C2442">
        <f t="shared" si="268"/>
        <v>0</v>
      </c>
      <c r="J2442">
        <f t="shared" si="269"/>
        <v>9.8696994226556196</v>
      </c>
      <c r="K2442">
        <f t="shared" si="273"/>
        <v>0</v>
      </c>
      <c r="L2442">
        <f t="shared" si="270"/>
        <v>0</v>
      </c>
      <c r="S2442">
        <f t="shared" si="271"/>
        <v>-1.3030057734437963</v>
      </c>
      <c r="T2442">
        <f t="shared" si="272"/>
        <v>0</v>
      </c>
    </row>
    <row r="2443" spans="1:20" x14ac:dyDescent="0.25">
      <c r="A2443">
        <v>0.8894924771874142</v>
      </c>
      <c r="B2443">
        <f t="shared" si="267"/>
        <v>1.2238334957874168</v>
      </c>
      <c r="C2443">
        <f t="shared" si="268"/>
        <v>0</v>
      </c>
      <c r="J2443">
        <f t="shared" si="269"/>
        <v>11.223833495787417</v>
      </c>
      <c r="K2443">
        <f t="shared" si="273"/>
        <v>2.3437064648926656E-18</v>
      </c>
      <c r="L2443">
        <f t="shared" si="270"/>
        <v>1.0480349850281836E-17</v>
      </c>
      <c r="S2443">
        <f t="shared" si="271"/>
        <v>12.238334957874169</v>
      </c>
      <c r="T2443">
        <f t="shared" si="272"/>
        <v>7.7505139161658756E-22</v>
      </c>
    </row>
    <row r="2444" spans="1:20" x14ac:dyDescent="0.25">
      <c r="A2444">
        <v>0.94198431348612932</v>
      </c>
      <c r="B2444">
        <f t="shared" si="267"/>
        <v>1.5716515982084966</v>
      </c>
      <c r="C2444">
        <f t="shared" si="268"/>
        <v>0</v>
      </c>
      <c r="J2444">
        <f t="shared" si="269"/>
        <v>11.571651598208497</v>
      </c>
      <c r="K2444">
        <f t="shared" si="273"/>
        <v>2.8205199515648717E-20</v>
      </c>
      <c r="L2444">
        <f t="shared" si="270"/>
        <v>3.3348406632805142E-19</v>
      </c>
      <c r="S2444">
        <f t="shared" si="271"/>
        <v>15.716515982084967</v>
      </c>
      <c r="T2444">
        <f t="shared" si="272"/>
        <v>1.2457578181270165E-42</v>
      </c>
    </row>
    <row r="2445" spans="1:20" x14ac:dyDescent="0.25">
      <c r="A2445">
        <v>0.70555742057557913</v>
      </c>
      <c r="B2445">
        <f t="shared" si="267"/>
        <v>0.54045228450725513</v>
      </c>
      <c r="C2445">
        <f t="shared" si="268"/>
        <v>0</v>
      </c>
      <c r="J2445">
        <f t="shared" si="269"/>
        <v>10.540452284507255</v>
      </c>
      <c r="K2445">
        <f t="shared" si="273"/>
        <v>6.8254015082723723E-15</v>
      </c>
      <c r="L2445">
        <f t="shared" si="270"/>
        <v>9.1407262453085949E-15</v>
      </c>
      <c r="S2445">
        <f t="shared" si="271"/>
        <v>5.4045228450725515</v>
      </c>
      <c r="T2445">
        <f t="shared" si="272"/>
        <v>0</v>
      </c>
    </row>
    <row r="2446" spans="1:20" x14ac:dyDescent="0.25">
      <c r="A2446">
        <v>8.8503677480391858E-4</v>
      </c>
      <c r="B2446">
        <f t="shared" si="267"/>
        <v>-3.1263224458906707</v>
      </c>
      <c r="C2446">
        <f t="shared" si="268"/>
        <v>0</v>
      </c>
      <c r="J2446">
        <f t="shared" si="269"/>
        <v>6.8736775541093298</v>
      </c>
      <c r="K2446">
        <f t="shared" si="273"/>
        <v>0</v>
      </c>
      <c r="L2446">
        <f t="shared" si="270"/>
        <v>0</v>
      </c>
      <c r="S2446">
        <f t="shared" si="271"/>
        <v>-31.263224458906706</v>
      </c>
      <c r="T2446">
        <f t="shared" si="272"/>
        <v>0</v>
      </c>
    </row>
    <row r="2447" spans="1:20" x14ac:dyDescent="0.25">
      <c r="A2447">
        <v>0.80913724173711354</v>
      </c>
      <c r="B2447">
        <f t="shared" si="267"/>
        <v>0.87472139393780424</v>
      </c>
      <c r="C2447">
        <f t="shared" si="268"/>
        <v>0</v>
      </c>
      <c r="J2447">
        <f t="shared" si="269"/>
        <v>10.874721393937804</v>
      </c>
      <c r="K2447">
        <f t="shared" si="273"/>
        <v>1.550716102972601E-16</v>
      </c>
      <c r="L2447">
        <f t="shared" si="270"/>
        <v>3.3329384862058021E-16</v>
      </c>
      <c r="S2447">
        <f t="shared" si="271"/>
        <v>8.7472139393780424</v>
      </c>
      <c r="T2447">
        <f t="shared" si="272"/>
        <v>0</v>
      </c>
    </row>
    <row r="2448" spans="1:20" x14ac:dyDescent="0.25">
      <c r="A2448">
        <v>0.44361705374309518</v>
      </c>
      <c r="B2448">
        <f t="shared" si="267"/>
        <v>-0.14180490767094231</v>
      </c>
      <c r="C2448">
        <f t="shared" si="268"/>
        <v>0</v>
      </c>
      <c r="J2448">
        <f t="shared" si="269"/>
        <v>9.8581950923290584</v>
      </c>
      <c r="K2448">
        <f t="shared" si="273"/>
        <v>0</v>
      </c>
      <c r="L2448">
        <f t="shared" si="270"/>
        <v>0</v>
      </c>
      <c r="S2448">
        <f t="shared" si="271"/>
        <v>-1.4180490767094232</v>
      </c>
      <c r="T2448">
        <f t="shared" si="272"/>
        <v>0</v>
      </c>
    </row>
    <row r="2449" spans="1:20" x14ac:dyDescent="0.25">
      <c r="A2449">
        <v>0.43632312997833184</v>
      </c>
      <c r="B2449">
        <f t="shared" si="267"/>
        <v>-0.16029809434655015</v>
      </c>
      <c r="C2449">
        <f t="shared" si="268"/>
        <v>0</v>
      </c>
      <c r="J2449">
        <f t="shared" si="269"/>
        <v>9.8397019056534507</v>
      </c>
      <c r="K2449">
        <f t="shared" si="273"/>
        <v>0</v>
      </c>
      <c r="L2449">
        <f t="shared" si="270"/>
        <v>0</v>
      </c>
      <c r="S2449">
        <f t="shared" si="271"/>
        <v>-1.6029809434655016</v>
      </c>
      <c r="T2449">
        <f t="shared" si="272"/>
        <v>0</v>
      </c>
    </row>
    <row r="2450" spans="1:20" x14ac:dyDescent="0.25">
      <c r="A2450">
        <v>4.858546708578753E-2</v>
      </c>
      <c r="B2450">
        <f t="shared" si="267"/>
        <v>-1.6587264144914022</v>
      </c>
      <c r="C2450">
        <f t="shared" si="268"/>
        <v>0</v>
      </c>
      <c r="J2450">
        <f t="shared" si="269"/>
        <v>8.3412735855085973</v>
      </c>
      <c r="K2450">
        <f t="shared" si="273"/>
        <v>0</v>
      </c>
      <c r="L2450">
        <f t="shared" si="270"/>
        <v>0</v>
      </c>
      <c r="S2450">
        <f t="shared" si="271"/>
        <v>-16.587264144914023</v>
      </c>
      <c r="T2450">
        <f t="shared" si="272"/>
        <v>0</v>
      </c>
    </row>
    <row r="2451" spans="1:20" x14ac:dyDescent="0.25">
      <c r="A2451">
        <v>0.10425122837000642</v>
      </c>
      <c r="B2451">
        <f t="shared" si="267"/>
        <v>-1.2576939620404424</v>
      </c>
      <c r="C2451">
        <f t="shared" si="268"/>
        <v>0</v>
      </c>
      <c r="J2451">
        <f t="shared" si="269"/>
        <v>8.7423060379595583</v>
      </c>
      <c r="K2451">
        <f t="shared" si="273"/>
        <v>0</v>
      </c>
      <c r="L2451">
        <f t="shared" si="270"/>
        <v>0</v>
      </c>
      <c r="S2451">
        <f t="shared" si="271"/>
        <v>-12.576939620404424</v>
      </c>
      <c r="T2451">
        <f t="shared" si="272"/>
        <v>0</v>
      </c>
    </row>
    <row r="2452" spans="1:20" x14ac:dyDescent="0.25">
      <c r="A2452">
        <v>0.76897488326670127</v>
      </c>
      <c r="B2452">
        <f t="shared" si="267"/>
        <v>0.73547504363587968</v>
      </c>
      <c r="C2452">
        <f t="shared" si="268"/>
        <v>0</v>
      </c>
      <c r="J2452">
        <f t="shared" si="269"/>
        <v>10.73547504363588</v>
      </c>
      <c r="K2452">
        <f t="shared" si="273"/>
        <v>7.7099139823999193E-16</v>
      </c>
      <c r="L2452">
        <f t="shared" si="270"/>
        <v>1.3242489621325667E-15</v>
      </c>
      <c r="S2452">
        <f t="shared" si="271"/>
        <v>7.3547504363587972</v>
      </c>
      <c r="T2452">
        <f t="shared" si="272"/>
        <v>0</v>
      </c>
    </row>
    <row r="2453" spans="1:20" x14ac:dyDescent="0.25">
      <c r="A2453">
        <v>0.25202185125278481</v>
      </c>
      <c r="B2453">
        <f t="shared" si="267"/>
        <v>-0.6681408276679196</v>
      </c>
      <c r="C2453">
        <f t="shared" si="268"/>
        <v>0</v>
      </c>
      <c r="J2453">
        <f t="shared" si="269"/>
        <v>9.3318591723320807</v>
      </c>
      <c r="K2453">
        <f t="shared" si="273"/>
        <v>0</v>
      </c>
      <c r="L2453">
        <f t="shared" si="270"/>
        <v>0</v>
      </c>
      <c r="S2453">
        <f t="shared" si="271"/>
        <v>-6.6814082766791962</v>
      </c>
      <c r="T2453">
        <f t="shared" si="272"/>
        <v>0</v>
      </c>
    </row>
    <row r="2454" spans="1:20" x14ac:dyDescent="0.25">
      <c r="A2454">
        <v>0.9548936429944761</v>
      </c>
      <c r="B2454">
        <f t="shared" si="267"/>
        <v>1.6942767102625345</v>
      </c>
      <c r="C2454">
        <f t="shared" si="268"/>
        <v>0</v>
      </c>
      <c r="J2454">
        <f t="shared" si="269"/>
        <v>11.694276710262535</v>
      </c>
      <c r="K2454">
        <f t="shared" si="273"/>
        <v>5.6030532272557272E-21</v>
      </c>
      <c r="L2454">
        <f t="shared" si="270"/>
        <v>9.8877848942848742E-20</v>
      </c>
      <c r="S2454">
        <f t="shared" si="271"/>
        <v>16.942767102625346</v>
      </c>
      <c r="T2454">
        <f t="shared" si="272"/>
        <v>3.3007177154343909E-51</v>
      </c>
    </row>
    <row r="2455" spans="1:20" x14ac:dyDescent="0.25">
      <c r="A2455">
        <v>0.13965269936216315</v>
      </c>
      <c r="B2455">
        <f t="shared" si="267"/>
        <v>-1.0818810218605797</v>
      </c>
      <c r="C2455">
        <f t="shared" si="268"/>
        <v>0</v>
      </c>
      <c r="J2455">
        <f t="shared" si="269"/>
        <v>8.9181189781394199</v>
      </c>
      <c r="K2455">
        <f t="shared" si="273"/>
        <v>0</v>
      </c>
      <c r="L2455">
        <f t="shared" si="270"/>
        <v>0</v>
      </c>
      <c r="S2455">
        <f t="shared" si="271"/>
        <v>-10.818810218605798</v>
      </c>
      <c r="T2455">
        <f t="shared" si="272"/>
        <v>0</v>
      </c>
    </row>
    <row r="2456" spans="1:20" x14ac:dyDescent="0.25">
      <c r="A2456">
        <v>0.95693838312936796</v>
      </c>
      <c r="B2456">
        <f t="shared" si="267"/>
        <v>1.7162120761174164</v>
      </c>
      <c r="C2456">
        <f t="shared" si="268"/>
        <v>0</v>
      </c>
      <c r="J2456">
        <f t="shared" si="269"/>
        <v>11.716212076117417</v>
      </c>
      <c r="K2456">
        <f t="shared" si="273"/>
        <v>4.1829706194948866E-21</v>
      </c>
      <c r="L2456">
        <f t="shared" si="270"/>
        <v>7.9551575429756188E-20</v>
      </c>
      <c r="S2456">
        <f t="shared" si="271"/>
        <v>17.162120761174165</v>
      </c>
      <c r="T2456">
        <f t="shared" si="272"/>
        <v>8.2405160309218695E-53</v>
      </c>
    </row>
    <row r="2457" spans="1:20" x14ac:dyDescent="0.25">
      <c r="A2457">
        <v>0.13589892269661549</v>
      </c>
      <c r="B2457">
        <f t="shared" si="267"/>
        <v>-1.0989317297312819</v>
      </c>
      <c r="C2457">
        <f t="shared" si="268"/>
        <v>0</v>
      </c>
      <c r="J2457">
        <f t="shared" si="269"/>
        <v>8.9010682702687181</v>
      </c>
      <c r="K2457">
        <f t="shared" si="273"/>
        <v>0</v>
      </c>
      <c r="L2457">
        <f t="shared" si="270"/>
        <v>0</v>
      </c>
      <c r="S2457">
        <f t="shared" si="271"/>
        <v>-10.989317297312819</v>
      </c>
      <c r="T2457">
        <f t="shared" si="272"/>
        <v>0</v>
      </c>
    </row>
    <row r="2458" spans="1:20" x14ac:dyDescent="0.25">
      <c r="A2458">
        <v>0.96984771263771474</v>
      </c>
      <c r="B2458">
        <f t="shared" si="267"/>
        <v>1.8785601645646597</v>
      </c>
      <c r="C2458">
        <f t="shared" si="268"/>
        <v>0</v>
      </c>
      <c r="J2458">
        <f t="shared" si="269"/>
        <v>11.878560164564659</v>
      </c>
      <c r="K2458">
        <f t="shared" si="273"/>
        <v>4.6659107869366873E-22</v>
      </c>
      <c r="L2458">
        <f t="shared" si="270"/>
        <v>1.5905838649722326E-20</v>
      </c>
      <c r="S2458">
        <f t="shared" si="271"/>
        <v>18.785601645646597</v>
      </c>
      <c r="T2458">
        <f t="shared" si="272"/>
        <v>2.5652404900537299E-65</v>
      </c>
    </row>
    <row r="2459" spans="1:20" x14ac:dyDescent="0.25">
      <c r="A2459">
        <v>6.5736869411297957E-2</v>
      </c>
      <c r="B2459">
        <f t="shared" si="267"/>
        <v>-1.5083157315290532</v>
      </c>
      <c r="C2459">
        <f t="shared" si="268"/>
        <v>0</v>
      </c>
      <c r="J2459">
        <f t="shared" si="269"/>
        <v>8.4916842684709462</v>
      </c>
      <c r="K2459">
        <f t="shared" si="273"/>
        <v>0</v>
      </c>
      <c r="L2459">
        <f t="shared" si="270"/>
        <v>0</v>
      </c>
      <c r="S2459">
        <f t="shared" si="271"/>
        <v>-15.083157315290531</v>
      </c>
      <c r="T2459">
        <f t="shared" si="272"/>
        <v>0</v>
      </c>
    </row>
    <row r="2460" spans="1:20" x14ac:dyDescent="0.25">
      <c r="A2460">
        <v>0.35346537675099948</v>
      </c>
      <c r="B2460">
        <f t="shared" si="267"/>
        <v>-0.37598136015997824</v>
      </c>
      <c r="C2460">
        <f t="shared" si="268"/>
        <v>0</v>
      </c>
      <c r="J2460">
        <f t="shared" si="269"/>
        <v>9.6240186398400223</v>
      </c>
      <c r="K2460">
        <f t="shared" si="273"/>
        <v>0</v>
      </c>
      <c r="L2460">
        <f t="shared" si="270"/>
        <v>0</v>
      </c>
      <c r="S2460">
        <f t="shared" si="271"/>
        <v>-3.7598136015997823</v>
      </c>
      <c r="T2460">
        <f t="shared" si="272"/>
        <v>0</v>
      </c>
    </row>
    <row r="2461" spans="1:20" x14ac:dyDescent="0.25">
      <c r="A2461">
        <v>0.15787224951933349</v>
      </c>
      <c r="B2461">
        <f t="shared" si="267"/>
        <v>-1.0032411995625103</v>
      </c>
      <c r="C2461">
        <f t="shared" si="268"/>
        <v>0</v>
      </c>
      <c r="J2461">
        <f t="shared" si="269"/>
        <v>8.9967588004374903</v>
      </c>
      <c r="K2461">
        <f t="shared" si="273"/>
        <v>0</v>
      </c>
      <c r="L2461">
        <f t="shared" si="270"/>
        <v>0</v>
      </c>
      <c r="S2461">
        <f t="shared" si="271"/>
        <v>-10.032411995625104</v>
      </c>
      <c r="T2461">
        <f t="shared" si="272"/>
        <v>0</v>
      </c>
    </row>
    <row r="2462" spans="1:20" x14ac:dyDescent="0.25">
      <c r="A2462">
        <v>5.987731559190649E-2</v>
      </c>
      <c r="B2462">
        <f t="shared" si="267"/>
        <v>-1.5558043174239522</v>
      </c>
      <c r="C2462">
        <f t="shared" si="268"/>
        <v>0</v>
      </c>
      <c r="J2462">
        <f t="shared" si="269"/>
        <v>8.4441956825760478</v>
      </c>
      <c r="K2462">
        <f t="shared" si="273"/>
        <v>0</v>
      </c>
      <c r="L2462">
        <f t="shared" si="270"/>
        <v>0</v>
      </c>
      <c r="S2462">
        <f t="shared" si="271"/>
        <v>-15.558043174239522</v>
      </c>
      <c r="T2462">
        <f t="shared" si="272"/>
        <v>0</v>
      </c>
    </row>
    <row r="2463" spans="1:20" x14ac:dyDescent="0.25">
      <c r="A2463">
        <v>0.95458845789971614</v>
      </c>
      <c r="B2463">
        <f t="shared" si="267"/>
        <v>1.691071832304808</v>
      </c>
      <c r="C2463">
        <f t="shared" si="268"/>
        <v>0</v>
      </c>
      <c r="J2463">
        <f t="shared" si="269"/>
        <v>11.691071832304807</v>
      </c>
      <c r="K2463">
        <f t="shared" si="273"/>
        <v>5.8470425359711375E-21</v>
      </c>
      <c r="L2463">
        <f t="shared" si="270"/>
        <v>1.020701095827442E-19</v>
      </c>
      <c r="S2463">
        <f t="shared" si="271"/>
        <v>16.91071832304808</v>
      </c>
      <c r="T2463">
        <f t="shared" si="272"/>
        <v>5.636724780209196E-51</v>
      </c>
    </row>
    <row r="2464" spans="1:20" x14ac:dyDescent="0.25">
      <c r="A2464">
        <v>0.3290505691702017</v>
      </c>
      <c r="B2464">
        <f t="shared" si="267"/>
        <v>-0.44253634169393308</v>
      </c>
      <c r="C2464">
        <f t="shared" si="268"/>
        <v>0</v>
      </c>
      <c r="J2464">
        <f t="shared" si="269"/>
        <v>9.5574636583060677</v>
      </c>
      <c r="K2464">
        <f t="shared" si="273"/>
        <v>0</v>
      </c>
      <c r="L2464">
        <f t="shared" si="270"/>
        <v>0</v>
      </c>
      <c r="S2464">
        <f t="shared" si="271"/>
        <v>-4.425363416939331</v>
      </c>
      <c r="T2464">
        <f t="shared" si="272"/>
        <v>0</v>
      </c>
    </row>
    <row r="2465" spans="1:20" x14ac:dyDescent="0.25">
      <c r="A2465">
        <v>0.94747764519180888</v>
      </c>
      <c r="B2465">
        <f t="shared" si="267"/>
        <v>1.6208737871725305</v>
      </c>
      <c r="C2465">
        <f t="shared" si="268"/>
        <v>0</v>
      </c>
      <c r="J2465">
        <f t="shared" si="269"/>
        <v>11.620873787172531</v>
      </c>
      <c r="K2465">
        <f t="shared" si="273"/>
        <v>1.4796431392696355E-20</v>
      </c>
      <c r="L2465">
        <f t="shared" si="270"/>
        <v>2.0471481485032459E-19</v>
      </c>
      <c r="S2465">
        <f t="shared" si="271"/>
        <v>16.208737871725305</v>
      </c>
      <c r="T2465">
        <f t="shared" si="272"/>
        <v>5.3781255307946803E-46</v>
      </c>
    </row>
    <row r="2466" spans="1:20" x14ac:dyDescent="0.25">
      <c r="A2466">
        <v>0.61436811426129945</v>
      </c>
      <c r="B2466">
        <f t="shared" si="267"/>
        <v>0.29072222612295562</v>
      </c>
      <c r="C2466">
        <f t="shared" si="268"/>
        <v>0</v>
      </c>
      <c r="J2466">
        <f t="shared" si="269"/>
        <v>10.290722226122956</v>
      </c>
      <c r="K2466">
        <f t="shared" si="273"/>
        <v>9.963796756785338E-14</v>
      </c>
      <c r="L2466">
        <f t="shared" si="270"/>
        <v>1.0842543537853646E-13</v>
      </c>
      <c r="S2466">
        <f t="shared" si="271"/>
        <v>2.9072222612295562</v>
      </c>
      <c r="T2466">
        <f t="shared" si="272"/>
        <v>0</v>
      </c>
    </row>
    <row r="2467" spans="1:20" x14ac:dyDescent="0.25">
      <c r="A2467">
        <v>0.30469679860835597</v>
      </c>
      <c r="B2467">
        <f t="shared" si="267"/>
        <v>-0.51093924851236483</v>
      </c>
      <c r="C2467">
        <f t="shared" si="268"/>
        <v>0</v>
      </c>
      <c r="J2467">
        <f t="shared" si="269"/>
        <v>9.4890607514876351</v>
      </c>
      <c r="K2467">
        <f t="shared" si="273"/>
        <v>0</v>
      </c>
      <c r="L2467">
        <f t="shared" si="270"/>
        <v>0</v>
      </c>
      <c r="S2467">
        <f t="shared" si="271"/>
        <v>-5.1093924851236485</v>
      </c>
      <c r="T2467">
        <f t="shared" si="272"/>
        <v>0</v>
      </c>
    </row>
    <row r="2468" spans="1:20" x14ac:dyDescent="0.25">
      <c r="A2468">
        <v>0.88851588488418221</v>
      </c>
      <c r="B2468">
        <f t="shared" si="267"/>
        <v>1.2186732619949512</v>
      </c>
      <c r="C2468">
        <f t="shared" si="268"/>
        <v>0</v>
      </c>
      <c r="J2468">
        <f t="shared" si="269"/>
        <v>11.218673261994951</v>
      </c>
      <c r="K2468">
        <f t="shared" si="273"/>
        <v>2.4979740339086815E-18</v>
      </c>
      <c r="L2468">
        <f t="shared" si="270"/>
        <v>1.103028350920089E-17</v>
      </c>
      <c r="S2468">
        <f t="shared" si="271"/>
        <v>12.186732619949511</v>
      </c>
      <c r="T2468">
        <f t="shared" si="272"/>
        <v>1.4402864786670178E-21</v>
      </c>
    </row>
    <row r="2469" spans="1:20" x14ac:dyDescent="0.25">
      <c r="A2469">
        <v>0.48875392925809502</v>
      </c>
      <c r="B2469">
        <f t="shared" si="267"/>
        <v>-2.8193453480449299E-2</v>
      </c>
      <c r="C2469">
        <f t="shared" si="268"/>
        <v>0</v>
      </c>
      <c r="J2469">
        <f t="shared" si="269"/>
        <v>9.9718065465195505</v>
      </c>
      <c r="K2469">
        <f t="shared" si="273"/>
        <v>0</v>
      </c>
      <c r="L2469">
        <f t="shared" si="270"/>
        <v>0</v>
      </c>
      <c r="S2469">
        <f t="shared" si="271"/>
        <v>-0.28193453480449299</v>
      </c>
      <c r="T2469">
        <f t="shared" si="272"/>
        <v>0</v>
      </c>
    </row>
    <row r="2470" spans="1:20" x14ac:dyDescent="0.25">
      <c r="A2470">
        <v>0.18536942655720695</v>
      </c>
      <c r="B2470">
        <f t="shared" si="267"/>
        <v>-0.89509023580320679</v>
      </c>
      <c r="C2470">
        <f t="shared" si="268"/>
        <v>0</v>
      </c>
      <c r="J2470">
        <f t="shared" si="269"/>
        <v>9.104909764196794</v>
      </c>
      <c r="K2470">
        <f t="shared" si="273"/>
        <v>0</v>
      </c>
      <c r="L2470">
        <f t="shared" si="270"/>
        <v>0</v>
      </c>
      <c r="S2470">
        <f t="shared" si="271"/>
        <v>-8.9509023580320672</v>
      </c>
      <c r="T2470">
        <f t="shared" si="272"/>
        <v>0</v>
      </c>
    </row>
    <row r="2471" spans="1:20" x14ac:dyDescent="0.25">
      <c r="A2471">
        <v>0.44660786767174293</v>
      </c>
      <c r="B2471">
        <f t="shared" si="267"/>
        <v>-0.13423628364446291</v>
      </c>
      <c r="C2471">
        <f t="shared" si="268"/>
        <v>0</v>
      </c>
      <c r="J2471">
        <f t="shared" si="269"/>
        <v>9.8657637163555378</v>
      </c>
      <c r="K2471">
        <f t="shared" si="273"/>
        <v>0</v>
      </c>
      <c r="L2471">
        <f t="shared" si="270"/>
        <v>0</v>
      </c>
      <c r="S2471">
        <f t="shared" si="271"/>
        <v>-1.3423628364446292</v>
      </c>
      <c r="T2471">
        <f t="shared" si="272"/>
        <v>0</v>
      </c>
    </row>
    <row r="2472" spans="1:20" x14ac:dyDescent="0.25">
      <c r="A2472">
        <v>0.57979064302499461</v>
      </c>
      <c r="B2472">
        <f t="shared" si="267"/>
        <v>0.20135792295114244</v>
      </c>
      <c r="C2472">
        <f t="shared" si="268"/>
        <v>0</v>
      </c>
      <c r="J2472">
        <f t="shared" si="269"/>
        <v>10.201357922951143</v>
      </c>
      <c r="K2472">
        <f t="shared" si="273"/>
        <v>2.5225458370341015E-13</v>
      </c>
      <c r="L2472">
        <f t="shared" si="270"/>
        <v>2.6269242036964175E-13</v>
      </c>
      <c r="S2472">
        <f t="shared" si="271"/>
        <v>2.0135792295114245</v>
      </c>
      <c r="T2472">
        <f t="shared" si="272"/>
        <v>0</v>
      </c>
    </row>
    <row r="2473" spans="1:20" x14ac:dyDescent="0.25">
      <c r="A2473">
        <v>1.8982512894070255E-2</v>
      </c>
      <c r="B2473">
        <f t="shared" si="267"/>
        <v>-2.0752321341340485</v>
      </c>
      <c r="C2473">
        <f t="shared" si="268"/>
        <v>0</v>
      </c>
      <c r="J2473">
        <f t="shared" si="269"/>
        <v>7.9247678658659515</v>
      </c>
      <c r="K2473">
        <f t="shared" si="273"/>
        <v>0</v>
      </c>
      <c r="L2473">
        <f t="shared" si="270"/>
        <v>0</v>
      </c>
      <c r="S2473">
        <f t="shared" si="271"/>
        <v>-20.752321341340483</v>
      </c>
      <c r="T2473">
        <f t="shared" si="272"/>
        <v>0</v>
      </c>
    </row>
    <row r="2474" spans="1:20" x14ac:dyDescent="0.25">
      <c r="A2474">
        <v>0.91711172826319165</v>
      </c>
      <c r="B2474">
        <f t="shared" si="267"/>
        <v>1.3859029383509349</v>
      </c>
      <c r="C2474">
        <f t="shared" si="268"/>
        <v>0</v>
      </c>
      <c r="J2474">
        <f t="shared" si="269"/>
        <v>11.385902938350934</v>
      </c>
      <c r="K2474">
        <f t="shared" si="273"/>
        <v>3.08022384606403E-19</v>
      </c>
      <c r="L2474">
        <f t="shared" si="270"/>
        <v>2.1025357855039497E-18</v>
      </c>
      <c r="S2474">
        <f t="shared" si="271"/>
        <v>13.859029383509348</v>
      </c>
      <c r="T2474">
        <f t="shared" si="272"/>
        <v>7.0918165790026363E-31</v>
      </c>
    </row>
    <row r="2475" spans="1:20" x14ac:dyDescent="0.25">
      <c r="A2475">
        <v>0.87978759117404703</v>
      </c>
      <c r="B2475">
        <f t="shared" si="267"/>
        <v>1.1739256245089291</v>
      </c>
      <c r="C2475">
        <f t="shared" si="268"/>
        <v>0</v>
      </c>
      <c r="J2475">
        <f t="shared" si="269"/>
        <v>11.173925624508929</v>
      </c>
      <c r="K2475">
        <f t="shared" si="273"/>
        <v>4.3319721003930168E-18</v>
      </c>
      <c r="L2475">
        <f t="shared" si="270"/>
        <v>1.7186501181197484E-17</v>
      </c>
      <c r="S2475">
        <f t="shared" si="271"/>
        <v>11.73925624508929</v>
      </c>
      <c r="T2475">
        <f t="shared" si="272"/>
        <v>2.7784361932607673E-19</v>
      </c>
    </row>
    <row r="2476" spans="1:20" x14ac:dyDescent="0.25">
      <c r="A2476">
        <v>0.60808130130924409</v>
      </c>
      <c r="B2476">
        <f t="shared" si="267"/>
        <v>0.27432171606467404</v>
      </c>
      <c r="C2476">
        <f t="shared" si="268"/>
        <v>0</v>
      </c>
      <c r="J2476">
        <f t="shared" si="269"/>
        <v>10.274321716064675</v>
      </c>
      <c r="K2476">
        <f t="shared" si="273"/>
        <v>1.182996026888888E-13</v>
      </c>
      <c r="L2476">
        <f t="shared" si="270"/>
        <v>1.2754545570287026E-13</v>
      </c>
      <c r="S2476">
        <f t="shared" si="271"/>
        <v>2.7432171606467404</v>
      </c>
      <c r="T2476">
        <f t="shared" si="272"/>
        <v>0</v>
      </c>
    </row>
    <row r="2477" spans="1:20" x14ac:dyDescent="0.25">
      <c r="A2477">
        <v>0.31189916684469132</v>
      </c>
      <c r="B2477">
        <f t="shared" si="267"/>
        <v>-0.49047426853712717</v>
      </c>
      <c r="C2477">
        <f t="shared" si="268"/>
        <v>0</v>
      </c>
      <c r="J2477">
        <f t="shared" si="269"/>
        <v>9.5095257314628725</v>
      </c>
      <c r="K2477">
        <f t="shared" si="273"/>
        <v>0</v>
      </c>
      <c r="L2477">
        <f t="shared" si="270"/>
        <v>0</v>
      </c>
      <c r="S2477">
        <f t="shared" si="271"/>
        <v>-4.9047426853712714</v>
      </c>
      <c r="T2477">
        <f t="shared" si="272"/>
        <v>0</v>
      </c>
    </row>
    <row r="2478" spans="1:20" x14ac:dyDescent="0.25">
      <c r="A2478">
        <v>0.82091738639484846</v>
      </c>
      <c r="B2478">
        <f t="shared" si="267"/>
        <v>0.91886683815306036</v>
      </c>
      <c r="C2478">
        <f t="shared" si="268"/>
        <v>0</v>
      </c>
      <c r="J2478">
        <f t="shared" si="269"/>
        <v>10.918866838153061</v>
      </c>
      <c r="K2478">
        <f t="shared" si="273"/>
        <v>9.2508918730976677E-17</v>
      </c>
      <c r="L2478">
        <f t="shared" si="270"/>
        <v>2.1521151276624208E-16</v>
      </c>
      <c r="S2478">
        <f t="shared" si="271"/>
        <v>9.1886683815306043</v>
      </c>
      <c r="T2478">
        <f t="shared" si="272"/>
        <v>0</v>
      </c>
    </row>
    <row r="2479" spans="1:20" x14ac:dyDescent="0.25">
      <c r="A2479">
        <v>7.2634052552873321E-2</v>
      </c>
      <c r="B2479">
        <f t="shared" si="267"/>
        <v>-1.4564505682624498</v>
      </c>
      <c r="C2479">
        <f t="shared" si="268"/>
        <v>0</v>
      </c>
      <c r="J2479">
        <f t="shared" si="269"/>
        <v>8.5435494317375493</v>
      </c>
      <c r="K2479">
        <f t="shared" si="273"/>
        <v>0</v>
      </c>
      <c r="L2479">
        <f t="shared" si="270"/>
        <v>0</v>
      </c>
      <c r="S2479">
        <f t="shared" si="271"/>
        <v>-14.564505682624498</v>
      </c>
      <c r="T2479">
        <f t="shared" si="272"/>
        <v>0</v>
      </c>
    </row>
    <row r="2480" spans="1:20" x14ac:dyDescent="0.25">
      <c r="A2480">
        <v>0.56086916714987645</v>
      </c>
      <c r="B2480">
        <f t="shared" si="267"/>
        <v>0.1531732327837283</v>
      </c>
      <c r="C2480">
        <f t="shared" si="268"/>
        <v>0</v>
      </c>
      <c r="J2480">
        <f t="shared" si="269"/>
        <v>10.153173232783729</v>
      </c>
      <c r="K2480">
        <f t="shared" si="273"/>
        <v>4.1349034104825019E-13</v>
      </c>
      <c r="L2480">
        <f t="shared" si="270"/>
        <v>4.233063693976268E-13</v>
      </c>
      <c r="S2480">
        <f t="shared" si="271"/>
        <v>1.531732327837283</v>
      </c>
      <c r="T2480">
        <f t="shared" si="272"/>
        <v>0</v>
      </c>
    </row>
    <row r="2481" spans="1:20" x14ac:dyDescent="0.25">
      <c r="A2481">
        <v>0.12704855494857631</v>
      </c>
      <c r="B2481">
        <f t="shared" si="267"/>
        <v>-1.1404542322279088</v>
      </c>
      <c r="C2481">
        <f t="shared" si="268"/>
        <v>0</v>
      </c>
      <c r="J2481">
        <f t="shared" si="269"/>
        <v>8.8595457677720919</v>
      </c>
      <c r="K2481">
        <f t="shared" si="273"/>
        <v>0</v>
      </c>
      <c r="L2481">
        <f t="shared" si="270"/>
        <v>0</v>
      </c>
      <c r="S2481">
        <f t="shared" si="271"/>
        <v>-11.404542322279088</v>
      </c>
      <c r="T2481">
        <f t="shared" si="272"/>
        <v>0</v>
      </c>
    </row>
    <row r="2482" spans="1:20" x14ac:dyDescent="0.25">
      <c r="A2482">
        <v>0.55223242896816915</v>
      </c>
      <c r="B2482">
        <f t="shared" si="267"/>
        <v>0.13130360252489096</v>
      </c>
      <c r="C2482">
        <f t="shared" si="268"/>
        <v>0</v>
      </c>
      <c r="J2482">
        <f t="shared" si="269"/>
        <v>10.131303602524891</v>
      </c>
      <c r="K2482">
        <f t="shared" si="273"/>
        <v>5.1666545075790601E-13</v>
      </c>
      <c r="L2482">
        <f t="shared" si="270"/>
        <v>5.2565032163734014E-13</v>
      </c>
      <c r="S2482">
        <f t="shared" si="271"/>
        <v>1.3130360252489095</v>
      </c>
      <c r="T2482">
        <f t="shared" si="272"/>
        <v>0</v>
      </c>
    </row>
    <row r="2483" spans="1:20" x14ac:dyDescent="0.25">
      <c r="A2483">
        <v>0.75655384990997043</v>
      </c>
      <c r="B2483">
        <f t="shared" si="267"/>
        <v>0.69526012256398051</v>
      </c>
      <c r="C2483">
        <f t="shared" si="268"/>
        <v>0</v>
      </c>
      <c r="J2483">
        <f t="shared" si="269"/>
        <v>10.69526012256398</v>
      </c>
      <c r="K2483">
        <f t="shared" si="273"/>
        <v>1.216350561025806E-15</v>
      </c>
      <c r="L2483">
        <f t="shared" si="270"/>
        <v>1.9723814496128212E-15</v>
      </c>
      <c r="S2483">
        <f t="shared" si="271"/>
        <v>6.9526012256398051</v>
      </c>
      <c r="T2483">
        <f t="shared" si="272"/>
        <v>0</v>
      </c>
    </row>
    <row r="2484" spans="1:20" x14ac:dyDescent="0.25">
      <c r="A2484">
        <v>0.65074617755668818</v>
      </c>
      <c r="B2484">
        <f t="shared" si="267"/>
        <v>0.3873357737074109</v>
      </c>
      <c r="C2484">
        <f t="shared" si="268"/>
        <v>0</v>
      </c>
      <c r="J2484">
        <f t="shared" si="269"/>
        <v>10.387335773707411</v>
      </c>
      <c r="K2484">
        <f t="shared" si="273"/>
        <v>3.5846389233917712E-14</v>
      </c>
      <c r="L2484">
        <f t="shared" si="270"/>
        <v>4.1648770353325345E-14</v>
      </c>
      <c r="S2484">
        <f t="shared" si="271"/>
        <v>3.8733577370741088</v>
      </c>
      <c r="T2484">
        <f t="shared" si="272"/>
        <v>0</v>
      </c>
    </row>
    <row r="2485" spans="1:20" x14ac:dyDescent="0.25">
      <c r="A2485">
        <v>0.10635700552385022</v>
      </c>
      <c r="B2485">
        <f t="shared" si="267"/>
        <v>-1.2461372509796012</v>
      </c>
      <c r="C2485">
        <f t="shared" si="268"/>
        <v>0</v>
      </c>
      <c r="J2485">
        <f t="shared" si="269"/>
        <v>8.7538627490203993</v>
      </c>
      <c r="K2485">
        <f t="shared" si="273"/>
        <v>0</v>
      </c>
      <c r="L2485">
        <f t="shared" si="270"/>
        <v>0</v>
      </c>
      <c r="S2485">
        <f t="shared" si="271"/>
        <v>-12.461372509796011</v>
      </c>
      <c r="T2485">
        <f t="shared" si="272"/>
        <v>0</v>
      </c>
    </row>
    <row r="2486" spans="1:20" x14ac:dyDescent="0.25">
      <c r="A2486">
        <v>0.84588152714621423</v>
      </c>
      <c r="B2486">
        <f t="shared" si="267"/>
        <v>1.0189284294711087</v>
      </c>
      <c r="C2486">
        <f t="shared" si="268"/>
        <v>0</v>
      </c>
      <c r="J2486">
        <f t="shared" si="269"/>
        <v>11.018928429471108</v>
      </c>
      <c r="K2486">
        <f t="shared" si="273"/>
        <v>2.8273151159140185E-17</v>
      </c>
      <c r="L2486">
        <f t="shared" si="270"/>
        <v>7.9848235474946851E-17</v>
      </c>
      <c r="S2486">
        <f t="shared" si="271"/>
        <v>10.189284294711086</v>
      </c>
      <c r="T2486">
        <f t="shared" si="272"/>
        <v>4.886904163322386E-12</v>
      </c>
    </row>
    <row r="2487" spans="1:20" x14ac:dyDescent="0.25">
      <c r="A2487">
        <v>0.24530777916806543</v>
      </c>
      <c r="B2487">
        <f t="shared" si="267"/>
        <v>-0.68933010300937891</v>
      </c>
      <c r="C2487">
        <f t="shared" si="268"/>
        <v>0</v>
      </c>
      <c r="J2487">
        <f t="shared" si="269"/>
        <v>9.3106698969906212</v>
      </c>
      <c r="K2487">
        <f t="shared" si="273"/>
        <v>0</v>
      </c>
      <c r="L2487">
        <f t="shared" si="270"/>
        <v>0</v>
      </c>
      <c r="S2487">
        <f t="shared" si="271"/>
        <v>-6.8933010300937889</v>
      </c>
      <c r="T2487">
        <f t="shared" si="272"/>
        <v>0</v>
      </c>
    </row>
    <row r="2488" spans="1:20" x14ac:dyDescent="0.25">
      <c r="A2488">
        <v>0.88210699789422287</v>
      </c>
      <c r="B2488">
        <f t="shared" si="267"/>
        <v>1.1855855684871874</v>
      </c>
      <c r="C2488">
        <f t="shared" si="268"/>
        <v>0</v>
      </c>
      <c r="J2488">
        <f t="shared" si="269"/>
        <v>11.185585568487188</v>
      </c>
      <c r="K2488">
        <f t="shared" si="273"/>
        <v>3.7544981670252989E-18</v>
      </c>
      <c r="L2488">
        <f t="shared" si="270"/>
        <v>1.5310942556794151E-17</v>
      </c>
      <c r="S2488">
        <f t="shared" si="271"/>
        <v>11.855855684871875</v>
      </c>
      <c r="T2488">
        <f t="shared" si="272"/>
        <v>7.1887999028563789E-20</v>
      </c>
    </row>
    <row r="2489" spans="1:20" x14ac:dyDescent="0.25">
      <c r="A2489">
        <v>0.89941099276711323</v>
      </c>
      <c r="B2489">
        <f t="shared" si="267"/>
        <v>1.278202557934593</v>
      </c>
      <c r="C2489">
        <f t="shared" si="268"/>
        <v>0</v>
      </c>
      <c r="J2489">
        <f t="shared" si="269"/>
        <v>11.278202557934593</v>
      </c>
      <c r="K2489">
        <f t="shared" si="273"/>
        <v>1.1934425597285848E-18</v>
      </c>
      <c r="L2489">
        <f t="shared" si="270"/>
        <v>6.1143827098381737E-18</v>
      </c>
      <c r="S2489">
        <f t="shared" si="271"/>
        <v>12.78202557934593</v>
      </c>
      <c r="T2489">
        <f t="shared" si="272"/>
        <v>9.6343045648287545E-25</v>
      </c>
    </row>
    <row r="2490" spans="1:20" x14ac:dyDescent="0.25">
      <c r="A2490">
        <v>0.26544999542222358</v>
      </c>
      <c r="B2490">
        <f t="shared" si="267"/>
        <v>-0.62663275712581645</v>
      </c>
      <c r="C2490">
        <f t="shared" si="268"/>
        <v>0</v>
      </c>
      <c r="J2490">
        <f t="shared" si="269"/>
        <v>9.373367242874183</v>
      </c>
      <c r="K2490">
        <f t="shared" si="273"/>
        <v>0</v>
      </c>
      <c r="L2490">
        <f t="shared" si="270"/>
        <v>0</v>
      </c>
      <c r="S2490">
        <f t="shared" si="271"/>
        <v>-6.2663275712581648</v>
      </c>
      <c r="T2490">
        <f t="shared" si="272"/>
        <v>0</v>
      </c>
    </row>
    <row r="2491" spans="1:20" x14ac:dyDescent="0.25">
      <c r="A2491">
        <v>0.81133457441938539</v>
      </c>
      <c r="B2491">
        <f t="shared" si="267"/>
        <v>0.88282496238221586</v>
      </c>
      <c r="C2491">
        <f t="shared" si="268"/>
        <v>0</v>
      </c>
      <c r="J2491">
        <f t="shared" si="269"/>
        <v>10.882824962382216</v>
      </c>
      <c r="K2491">
        <f t="shared" si="273"/>
        <v>1.4108377005321091E-16</v>
      </c>
      <c r="L2491">
        <f t="shared" si="270"/>
        <v>3.0757954662998152E-16</v>
      </c>
      <c r="S2491">
        <f t="shared" si="271"/>
        <v>8.8282496238221579</v>
      </c>
      <c r="T2491">
        <f t="shared" si="272"/>
        <v>0</v>
      </c>
    </row>
    <row r="2492" spans="1:20" x14ac:dyDescent="0.25">
      <c r="A2492">
        <v>4.7700430310983609E-2</v>
      </c>
      <c r="B2492">
        <f t="shared" si="267"/>
        <v>-1.6675712944080523</v>
      </c>
      <c r="C2492">
        <f t="shared" si="268"/>
        <v>0</v>
      </c>
      <c r="J2492">
        <f t="shared" si="269"/>
        <v>8.3324287055919477</v>
      </c>
      <c r="K2492">
        <f t="shared" si="273"/>
        <v>0</v>
      </c>
      <c r="L2492">
        <f t="shared" si="270"/>
        <v>0</v>
      </c>
      <c r="S2492">
        <f t="shared" si="271"/>
        <v>-16.675712944080523</v>
      </c>
      <c r="T2492">
        <f t="shared" si="272"/>
        <v>0</v>
      </c>
    </row>
    <row r="2493" spans="1:20" x14ac:dyDescent="0.25">
      <c r="A2493">
        <v>0.79805902279732654</v>
      </c>
      <c r="B2493">
        <f t="shared" si="267"/>
        <v>0.83470832285187069</v>
      </c>
      <c r="C2493">
        <f t="shared" si="268"/>
        <v>0</v>
      </c>
      <c r="J2493">
        <f t="shared" si="269"/>
        <v>10.834708322851871</v>
      </c>
      <c r="K2493">
        <f t="shared" si="273"/>
        <v>2.468376943653478E-16</v>
      </c>
      <c r="L2493">
        <f t="shared" si="270"/>
        <v>4.9545126663870565E-16</v>
      </c>
      <c r="S2493">
        <f t="shared" si="271"/>
        <v>8.3470832285187075</v>
      </c>
      <c r="T2493">
        <f t="shared" si="272"/>
        <v>0</v>
      </c>
    </row>
    <row r="2494" spans="1:20" x14ac:dyDescent="0.25">
      <c r="A2494">
        <v>0.423932615131077</v>
      </c>
      <c r="B2494">
        <f t="shared" si="267"/>
        <v>-0.19184294523874257</v>
      </c>
      <c r="C2494">
        <f t="shared" si="268"/>
        <v>0</v>
      </c>
      <c r="J2494">
        <f t="shared" si="269"/>
        <v>9.8081570547612582</v>
      </c>
      <c r="K2494">
        <f t="shared" si="273"/>
        <v>0</v>
      </c>
      <c r="L2494">
        <f t="shared" si="270"/>
        <v>0</v>
      </c>
      <c r="S2494">
        <f t="shared" si="271"/>
        <v>-1.9184294523874257</v>
      </c>
      <c r="T2494">
        <f t="shared" si="272"/>
        <v>0</v>
      </c>
    </row>
    <row r="2495" spans="1:20" x14ac:dyDescent="0.25">
      <c r="A2495">
        <v>0.64940336313974423</v>
      </c>
      <c r="B2495">
        <f t="shared" si="267"/>
        <v>0.3837101704037883</v>
      </c>
      <c r="C2495">
        <f t="shared" si="268"/>
        <v>0</v>
      </c>
      <c r="J2495">
        <f t="shared" si="269"/>
        <v>10.383710170403788</v>
      </c>
      <c r="K2495">
        <f t="shared" si="273"/>
        <v>3.7260928388284274E-14</v>
      </c>
      <c r="L2495">
        <f t="shared" si="270"/>
        <v>4.3171423193885113E-14</v>
      </c>
      <c r="S2495">
        <f t="shared" si="271"/>
        <v>3.8371017040378828</v>
      </c>
      <c r="T2495">
        <f t="shared" si="272"/>
        <v>0</v>
      </c>
    </row>
    <row r="2496" spans="1:20" x14ac:dyDescent="0.25">
      <c r="A2496">
        <v>0.96194341868343147</v>
      </c>
      <c r="B2496">
        <f t="shared" si="267"/>
        <v>1.7736977269758576</v>
      </c>
      <c r="C2496">
        <f t="shared" si="268"/>
        <v>0</v>
      </c>
      <c r="J2496">
        <f t="shared" si="269"/>
        <v>11.773697726975858</v>
      </c>
      <c r="K2496">
        <f t="shared" si="273"/>
        <v>1.9356436962712838E-21</v>
      </c>
      <c r="L2496">
        <f t="shared" si="270"/>
        <v>4.4990149122336791E-20</v>
      </c>
      <c r="S2496">
        <f t="shared" si="271"/>
        <v>17.736977269758576</v>
      </c>
      <c r="T2496">
        <f t="shared" si="272"/>
        <v>4.1440488030334211E-57</v>
      </c>
    </row>
    <row r="2497" spans="1:20" x14ac:dyDescent="0.25">
      <c r="A2497">
        <v>0.66261787774285108</v>
      </c>
      <c r="B2497">
        <f t="shared" si="267"/>
        <v>0.41961839998325268</v>
      </c>
      <c r="C2497">
        <f t="shared" si="268"/>
        <v>0</v>
      </c>
      <c r="J2497">
        <f t="shared" si="269"/>
        <v>10.419618399983253</v>
      </c>
      <c r="K2497">
        <f t="shared" si="273"/>
        <v>2.5367505505280223E-14</v>
      </c>
      <c r="L2497">
        <f t="shared" si="270"/>
        <v>3.0251586996549518E-14</v>
      </c>
      <c r="S2497">
        <f t="shared" si="271"/>
        <v>4.1961839998325265</v>
      </c>
      <c r="T2497">
        <f t="shared" si="272"/>
        <v>0</v>
      </c>
    </row>
    <row r="2498" spans="1:20" x14ac:dyDescent="0.25">
      <c r="A2498">
        <v>0.33082064271980954</v>
      </c>
      <c r="B2498">
        <f t="shared" si="267"/>
        <v>-0.43764825454657841</v>
      </c>
      <c r="C2498">
        <f t="shared" si="268"/>
        <v>0</v>
      </c>
      <c r="J2498">
        <f t="shared" si="269"/>
        <v>9.5623517454534213</v>
      </c>
      <c r="K2498">
        <f t="shared" si="273"/>
        <v>0</v>
      </c>
      <c r="L2498">
        <f t="shared" si="270"/>
        <v>0</v>
      </c>
      <c r="S2498">
        <f t="shared" si="271"/>
        <v>-4.3764825454657839</v>
      </c>
      <c r="T2498">
        <f t="shared" si="272"/>
        <v>0</v>
      </c>
    </row>
    <row r="2499" spans="1:20" x14ac:dyDescent="0.25">
      <c r="A2499">
        <v>0.46009704886013369</v>
      </c>
      <c r="B2499">
        <f t="shared" si="267"/>
        <v>-0.10018922809400749</v>
      </c>
      <c r="C2499">
        <f t="shared" si="268"/>
        <v>0</v>
      </c>
      <c r="J2499">
        <f t="shared" si="269"/>
        <v>9.899810771905992</v>
      </c>
      <c r="K2499">
        <f t="shared" si="273"/>
        <v>0</v>
      </c>
      <c r="L2499">
        <f t="shared" si="270"/>
        <v>0</v>
      </c>
      <c r="S2499">
        <f t="shared" si="271"/>
        <v>-1.001892280940075</v>
      </c>
      <c r="T2499">
        <f t="shared" si="272"/>
        <v>0</v>
      </c>
    </row>
    <row r="2500" spans="1:20" x14ac:dyDescent="0.25">
      <c r="A2500">
        <v>0.83614612262337107</v>
      </c>
      <c r="B2500">
        <f t="shared" si="267"/>
        <v>0.97874143215193421</v>
      </c>
      <c r="C2500">
        <f t="shared" si="268"/>
        <v>0</v>
      </c>
      <c r="J2500">
        <f t="shared" si="269"/>
        <v>10.978741432151935</v>
      </c>
      <c r="K2500">
        <f t="shared" si="273"/>
        <v>4.5622873571071133E-17</v>
      </c>
      <c r="L2500">
        <f t="shared" si="270"/>
        <v>1.1890727588829215E-16</v>
      </c>
      <c r="S2500">
        <f t="shared" si="271"/>
        <v>9.7874143215193428</v>
      </c>
      <c r="T2500">
        <f t="shared" si="272"/>
        <v>0</v>
      </c>
    </row>
    <row r="2501" spans="1:20" x14ac:dyDescent="0.25">
      <c r="A2501">
        <v>0.41990417188024537</v>
      </c>
      <c r="B2501">
        <f t="shared" si="267"/>
        <v>-0.20213863641772623</v>
      </c>
      <c r="C2501">
        <f t="shared" si="268"/>
        <v>0</v>
      </c>
      <c r="J2501">
        <f t="shared" si="269"/>
        <v>9.7978613635822747</v>
      </c>
      <c r="K2501">
        <f t="shared" si="273"/>
        <v>0</v>
      </c>
      <c r="L2501">
        <f t="shared" si="270"/>
        <v>0</v>
      </c>
      <c r="S2501">
        <f t="shared" si="271"/>
        <v>-2.0213863641772623</v>
      </c>
      <c r="T2501">
        <f t="shared" si="272"/>
        <v>0</v>
      </c>
    </row>
    <row r="2502" spans="1:20" x14ac:dyDescent="0.25">
      <c r="A2502">
        <v>2.2644734031189918E-2</v>
      </c>
      <c r="B2502">
        <f t="shared" si="267"/>
        <v>-2.0019559618913871</v>
      </c>
      <c r="C2502">
        <f t="shared" si="268"/>
        <v>0</v>
      </c>
      <c r="J2502">
        <f t="shared" si="269"/>
        <v>7.9980440381086133</v>
      </c>
      <c r="K2502">
        <f t="shared" si="273"/>
        <v>0</v>
      </c>
      <c r="L2502">
        <f t="shared" si="270"/>
        <v>0</v>
      </c>
      <c r="S2502">
        <f t="shared" si="271"/>
        <v>-20.01955961891387</v>
      </c>
      <c r="T2502">
        <f t="shared" si="272"/>
        <v>0</v>
      </c>
    </row>
    <row r="2503" spans="1:20" x14ac:dyDescent="0.25">
      <c r="A2503">
        <v>0.18308053834650714</v>
      </c>
      <c r="B2503">
        <f t="shared" ref="B2503:B2566" si="274">NORMINV(A2503,0,1)</f>
        <v>-0.9036875988711035</v>
      </c>
      <c r="C2503">
        <f t="shared" ref="C2503:C2566" si="275">IF(B2503&gt;10,B2503,0)*10^9</f>
        <v>0</v>
      </c>
      <c r="J2503">
        <f t="shared" ref="J2503:J2566" si="276">NORMINV(A2503,10,1)</f>
        <v>9.0963124011288965</v>
      </c>
      <c r="K2503">
        <f t="shared" si="273"/>
        <v>0</v>
      </c>
      <c r="L2503">
        <f t="shared" ref="L2503:L2566" si="277">IF(J2503&gt;10,J2503,0)*NORMDIST(J2503,0,1,0)*10^9/NORMDIST(J2503,10,1,0)</f>
        <v>0</v>
      </c>
      <c r="S2503">
        <f t="shared" ref="S2503:S2566" si="278">NORMINV(A2503,0,10)</f>
        <v>-9.036875988711035</v>
      </c>
      <c r="T2503">
        <f t="shared" ref="T2503:T2566" si="279">IF(S2503&gt;10,S2503,0)*NORMDIST(S2503,0,1,0)*10^9/NORMDIST(S2503,0,10,0)</f>
        <v>0</v>
      </c>
    </row>
    <row r="2504" spans="1:20" x14ac:dyDescent="0.25">
      <c r="A2504">
        <v>0.20334482863856929</v>
      </c>
      <c r="B2504">
        <f t="shared" si="274"/>
        <v>-0.8297331802940594</v>
      </c>
      <c r="C2504">
        <f t="shared" si="275"/>
        <v>0</v>
      </c>
      <c r="J2504">
        <f t="shared" si="276"/>
        <v>9.1702668197059403</v>
      </c>
      <c r="K2504">
        <f t="shared" si="273"/>
        <v>0</v>
      </c>
      <c r="L2504">
        <f t="shared" si="277"/>
        <v>0</v>
      </c>
      <c r="S2504">
        <f t="shared" si="278"/>
        <v>-8.2973318029405938</v>
      </c>
      <c r="T2504">
        <f t="shared" si="279"/>
        <v>0</v>
      </c>
    </row>
    <row r="2505" spans="1:20" x14ac:dyDescent="0.25">
      <c r="A2505">
        <v>0.91485335856196781</v>
      </c>
      <c r="B2505">
        <f t="shared" si="274"/>
        <v>1.3712620451777726</v>
      </c>
      <c r="C2505">
        <f t="shared" si="275"/>
        <v>0</v>
      </c>
      <c r="J2505">
        <f t="shared" si="276"/>
        <v>11.371262045177772</v>
      </c>
      <c r="K2505">
        <f t="shared" ref="K2505:K2568" si="280">IF(J2505&gt;10,J2505,0)*(EXP(-(J2505^2)/2)*10^9)/EXP(-(J2505-10)^2/2)</f>
        <v>3.7079970603963806E-19</v>
      </c>
      <c r="L2505">
        <f t="shared" si="277"/>
        <v>2.430911666715315E-18</v>
      </c>
      <c r="S2505">
        <f t="shared" si="278"/>
        <v>13.712620451777726</v>
      </c>
      <c r="T2505">
        <f t="shared" si="279"/>
        <v>5.175418991560139E-30</v>
      </c>
    </row>
    <row r="2506" spans="1:20" x14ac:dyDescent="0.25">
      <c r="A2506">
        <v>0.13293862727744377</v>
      </c>
      <c r="B2506">
        <f t="shared" si="274"/>
        <v>-1.1126069958272877</v>
      </c>
      <c r="C2506">
        <f t="shared" si="275"/>
        <v>0</v>
      </c>
      <c r="J2506">
        <f t="shared" si="276"/>
        <v>8.8873930041727114</v>
      </c>
      <c r="K2506">
        <f t="shared" si="280"/>
        <v>0</v>
      </c>
      <c r="L2506">
        <f t="shared" si="277"/>
        <v>0</v>
      </c>
      <c r="S2506">
        <f t="shared" si="278"/>
        <v>-11.126069958272877</v>
      </c>
      <c r="T2506">
        <f t="shared" si="279"/>
        <v>0</v>
      </c>
    </row>
    <row r="2507" spans="1:20" x14ac:dyDescent="0.25">
      <c r="A2507">
        <v>0.9124423963133641</v>
      </c>
      <c r="B2507">
        <f t="shared" si="274"/>
        <v>1.3559495910610053</v>
      </c>
      <c r="C2507">
        <f t="shared" si="275"/>
        <v>0</v>
      </c>
      <c r="J2507">
        <f t="shared" si="276"/>
        <v>11.355949591061005</v>
      </c>
      <c r="K2507">
        <f t="shared" si="280"/>
        <v>4.4997831168352945E-19</v>
      </c>
      <c r="L2507">
        <f t="shared" si="277"/>
        <v>2.8293398046396458E-18</v>
      </c>
      <c r="S2507">
        <f t="shared" si="278"/>
        <v>13.559495910610053</v>
      </c>
      <c r="T2507">
        <f t="shared" si="279"/>
        <v>4.0440258999655311E-29</v>
      </c>
    </row>
    <row r="2508" spans="1:20" x14ac:dyDescent="0.25">
      <c r="A2508">
        <v>0.29752494888149661</v>
      </c>
      <c r="B2508">
        <f t="shared" si="274"/>
        <v>-0.53153239645809314</v>
      </c>
      <c r="C2508">
        <f t="shared" si="275"/>
        <v>0</v>
      </c>
      <c r="J2508">
        <f t="shared" si="276"/>
        <v>9.4684676035419066</v>
      </c>
      <c r="K2508">
        <f t="shared" si="280"/>
        <v>0</v>
      </c>
      <c r="L2508">
        <f t="shared" si="277"/>
        <v>0</v>
      </c>
      <c r="S2508">
        <f t="shared" si="278"/>
        <v>-5.3153239645809318</v>
      </c>
      <c r="T2508">
        <f t="shared" si="279"/>
        <v>0</v>
      </c>
    </row>
    <row r="2509" spans="1:20" x14ac:dyDescent="0.25">
      <c r="A2509">
        <v>0.39707632679219945</v>
      </c>
      <c r="B2509">
        <f t="shared" si="274"/>
        <v>-0.26092200676581606</v>
      </c>
      <c r="C2509">
        <f t="shared" si="275"/>
        <v>0</v>
      </c>
      <c r="J2509">
        <f t="shared" si="276"/>
        <v>9.7390779932341847</v>
      </c>
      <c r="K2509">
        <f t="shared" si="280"/>
        <v>0</v>
      </c>
      <c r="L2509">
        <f t="shared" si="277"/>
        <v>0</v>
      </c>
      <c r="S2509">
        <f t="shared" si="278"/>
        <v>-2.6092200676581605</v>
      </c>
      <c r="T2509">
        <f t="shared" si="279"/>
        <v>0</v>
      </c>
    </row>
    <row r="2510" spans="1:20" x14ac:dyDescent="0.25">
      <c r="A2510">
        <v>0.55790887173070469</v>
      </c>
      <c r="B2510">
        <f t="shared" si="274"/>
        <v>0.14566955500776096</v>
      </c>
      <c r="C2510">
        <f t="shared" si="275"/>
        <v>0</v>
      </c>
      <c r="J2510">
        <f t="shared" si="276"/>
        <v>10.14566955500776</v>
      </c>
      <c r="K2510">
        <f t="shared" si="280"/>
        <v>4.4638152883156233E-13</v>
      </c>
      <c r="L2510">
        <f t="shared" si="277"/>
        <v>4.5595478614229796E-13</v>
      </c>
      <c r="S2510">
        <f t="shared" si="278"/>
        <v>1.4566955500776095</v>
      </c>
      <c r="T2510">
        <f t="shared" si="279"/>
        <v>0</v>
      </c>
    </row>
    <row r="2511" spans="1:20" x14ac:dyDescent="0.25">
      <c r="A2511">
        <v>0.52452162236396371</v>
      </c>
      <c r="B2511">
        <f t="shared" si="274"/>
        <v>6.1505348140482141E-2</v>
      </c>
      <c r="C2511">
        <f t="shared" si="275"/>
        <v>0</v>
      </c>
      <c r="J2511">
        <f t="shared" si="276"/>
        <v>10.061505348140482</v>
      </c>
      <c r="K2511">
        <f t="shared" si="280"/>
        <v>1.0451572515933655E-12</v>
      </c>
      <c r="L2511">
        <f t="shared" si="277"/>
        <v>1.0491184729084985E-12</v>
      </c>
      <c r="S2511">
        <f t="shared" si="278"/>
        <v>0.61505348140482141</v>
      </c>
      <c r="T2511">
        <f t="shared" si="279"/>
        <v>0</v>
      </c>
    </row>
    <row r="2512" spans="1:20" x14ac:dyDescent="0.25">
      <c r="A2512">
        <v>0.29459517197180091</v>
      </c>
      <c r="B2512">
        <f t="shared" si="274"/>
        <v>-0.54000969860227876</v>
      </c>
      <c r="C2512">
        <f t="shared" si="275"/>
        <v>0</v>
      </c>
      <c r="J2512">
        <f t="shared" si="276"/>
        <v>9.4599903013977205</v>
      </c>
      <c r="K2512">
        <f t="shared" si="280"/>
        <v>0</v>
      </c>
      <c r="L2512">
        <f t="shared" si="277"/>
        <v>0</v>
      </c>
      <c r="S2512">
        <f t="shared" si="278"/>
        <v>-5.4000969860227874</v>
      </c>
      <c r="T2512">
        <f t="shared" si="279"/>
        <v>0</v>
      </c>
    </row>
    <row r="2513" spans="1:20" x14ac:dyDescent="0.25">
      <c r="A2513">
        <v>0.42335276345103307</v>
      </c>
      <c r="B2513">
        <f t="shared" si="274"/>
        <v>-0.19332362288134411</v>
      </c>
      <c r="C2513">
        <f t="shared" si="275"/>
        <v>0</v>
      </c>
      <c r="J2513">
        <f t="shared" si="276"/>
        <v>9.8066763771186558</v>
      </c>
      <c r="K2513">
        <f t="shared" si="280"/>
        <v>0</v>
      </c>
      <c r="L2513">
        <f t="shared" si="277"/>
        <v>0</v>
      </c>
      <c r="S2513">
        <f t="shared" si="278"/>
        <v>-1.933236228813441</v>
      </c>
      <c r="T2513">
        <f t="shared" si="279"/>
        <v>0</v>
      </c>
    </row>
    <row r="2514" spans="1:20" x14ac:dyDescent="0.25">
      <c r="A2514">
        <v>0.87392803735465563</v>
      </c>
      <c r="B2514">
        <f t="shared" si="274"/>
        <v>1.1451574874019286</v>
      </c>
      <c r="C2514">
        <f t="shared" si="275"/>
        <v>0</v>
      </c>
      <c r="J2514">
        <f t="shared" si="276"/>
        <v>11.145157487401928</v>
      </c>
      <c r="K2514">
        <f t="shared" si="280"/>
        <v>6.158554330361477E-18</v>
      </c>
      <c r="L2514">
        <f t="shared" si="277"/>
        <v>2.2856321572395563E-17</v>
      </c>
      <c r="S2514">
        <f t="shared" si="278"/>
        <v>11.451574874019286</v>
      </c>
      <c r="T2514">
        <f t="shared" si="279"/>
        <v>7.3663265993006051E-18</v>
      </c>
    </row>
    <row r="2515" spans="1:20" x14ac:dyDescent="0.25">
      <c r="A2515">
        <v>5.0355540635395366E-2</v>
      </c>
      <c r="B2515">
        <f t="shared" si="274"/>
        <v>-1.6414160460066927</v>
      </c>
      <c r="C2515">
        <f t="shared" si="275"/>
        <v>0</v>
      </c>
      <c r="J2515">
        <f t="shared" si="276"/>
        <v>8.3585839539933069</v>
      </c>
      <c r="K2515">
        <f t="shared" si="280"/>
        <v>0</v>
      </c>
      <c r="L2515">
        <f t="shared" si="277"/>
        <v>0</v>
      </c>
      <c r="S2515">
        <f t="shared" si="278"/>
        <v>-16.414160460066928</v>
      </c>
      <c r="T2515">
        <f t="shared" si="279"/>
        <v>0</v>
      </c>
    </row>
    <row r="2516" spans="1:20" x14ac:dyDescent="0.25">
      <c r="A2516">
        <v>0.32081057161168247</v>
      </c>
      <c r="B2516">
        <f t="shared" si="274"/>
        <v>-0.46543336802142121</v>
      </c>
      <c r="C2516">
        <f t="shared" si="275"/>
        <v>0</v>
      </c>
      <c r="J2516">
        <f t="shared" si="276"/>
        <v>9.5345666319785796</v>
      </c>
      <c r="K2516">
        <f t="shared" si="280"/>
        <v>0</v>
      </c>
      <c r="L2516">
        <f t="shared" si="277"/>
        <v>0</v>
      </c>
      <c r="S2516">
        <f t="shared" si="278"/>
        <v>-4.6543336802142123</v>
      </c>
      <c r="T2516">
        <f t="shared" si="279"/>
        <v>0</v>
      </c>
    </row>
    <row r="2517" spans="1:20" x14ac:dyDescent="0.25">
      <c r="A2517">
        <v>0.45716727195043794</v>
      </c>
      <c r="B2517">
        <f t="shared" si="274"/>
        <v>-0.10757283821196122</v>
      </c>
      <c r="C2517">
        <f t="shared" si="275"/>
        <v>0</v>
      </c>
      <c r="J2517">
        <f t="shared" si="276"/>
        <v>9.8924271617880386</v>
      </c>
      <c r="K2517">
        <f t="shared" si="280"/>
        <v>0</v>
      </c>
      <c r="L2517">
        <f t="shared" si="277"/>
        <v>0</v>
      </c>
      <c r="S2517">
        <f t="shared" si="278"/>
        <v>-1.0757283821196122</v>
      </c>
      <c r="T2517">
        <f t="shared" si="279"/>
        <v>0</v>
      </c>
    </row>
    <row r="2518" spans="1:20" x14ac:dyDescent="0.25">
      <c r="A2518">
        <v>0.66344187749870298</v>
      </c>
      <c r="B2518">
        <f t="shared" si="274"/>
        <v>0.42187501872088973</v>
      </c>
      <c r="C2518">
        <f t="shared" si="275"/>
        <v>0</v>
      </c>
      <c r="J2518">
        <f t="shared" si="276"/>
        <v>10.42187501872089</v>
      </c>
      <c r="K2518">
        <f t="shared" si="280"/>
        <v>2.4759777897935787E-14</v>
      </c>
      <c r="L2518">
        <f t="shared" si="277"/>
        <v>2.9582974469354189E-14</v>
      </c>
      <c r="S2518">
        <f t="shared" si="278"/>
        <v>4.2187501872088973</v>
      </c>
      <c r="T2518">
        <f t="shared" si="279"/>
        <v>0</v>
      </c>
    </row>
    <row r="2519" spans="1:20" x14ac:dyDescent="0.25">
      <c r="A2519">
        <v>0.32312997833185825</v>
      </c>
      <c r="B2519">
        <f t="shared" si="274"/>
        <v>-0.4589640857862462</v>
      </c>
      <c r="C2519">
        <f t="shared" si="275"/>
        <v>0</v>
      </c>
      <c r="J2519">
        <f t="shared" si="276"/>
        <v>9.5410359142137544</v>
      </c>
      <c r="K2519">
        <f t="shared" si="280"/>
        <v>0</v>
      </c>
      <c r="L2519">
        <f t="shared" si="277"/>
        <v>0</v>
      </c>
      <c r="S2519">
        <f t="shared" si="278"/>
        <v>-4.5896408578624621</v>
      </c>
      <c r="T2519">
        <f t="shared" si="279"/>
        <v>0</v>
      </c>
    </row>
    <row r="2520" spans="1:20" x14ac:dyDescent="0.25">
      <c r="A2520">
        <v>0.63499862666707363</v>
      </c>
      <c r="B2520">
        <f t="shared" si="274"/>
        <v>0.34512187779259712</v>
      </c>
      <c r="C2520">
        <f t="shared" si="275"/>
        <v>0</v>
      </c>
      <c r="J2520">
        <f t="shared" si="276"/>
        <v>10.345121877792597</v>
      </c>
      <c r="K2520">
        <f t="shared" si="280"/>
        <v>5.6161385828794547E-14</v>
      </c>
      <c r="L2520">
        <f t="shared" si="277"/>
        <v>6.326539811155041E-14</v>
      </c>
      <c r="S2520">
        <f t="shared" si="278"/>
        <v>3.4512187779259711</v>
      </c>
      <c r="T2520">
        <f t="shared" si="279"/>
        <v>0</v>
      </c>
    </row>
    <row r="2521" spans="1:20" x14ac:dyDescent="0.25">
      <c r="A2521">
        <v>0.9472334971160008</v>
      </c>
      <c r="B2521">
        <f t="shared" si="274"/>
        <v>1.6186016226062354</v>
      </c>
      <c r="C2521">
        <f t="shared" si="275"/>
        <v>0</v>
      </c>
      <c r="J2521">
        <f t="shared" si="276"/>
        <v>11.618601622606235</v>
      </c>
      <c r="K2521">
        <f t="shared" si="280"/>
        <v>1.5245322778312032E-20</v>
      </c>
      <c r="L2521">
        <f t="shared" si="277"/>
        <v>2.0937857261141374E-19</v>
      </c>
      <c r="S2521">
        <f t="shared" si="278"/>
        <v>16.186016226062353</v>
      </c>
      <c r="T2521">
        <f t="shared" si="279"/>
        <v>7.73138371491026E-46</v>
      </c>
    </row>
    <row r="2522" spans="1:20" x14ac:dyDescent="0.25">
      <c r="A2522">
        <v>0.40528580584124274</v>
      </c>
      <c r="B2522">
        <f t="shared" si="274"/>
        <v>-0.23968867941154476</v>
      </c>
      <c r="C2522">
        <f t="shared" si="275"/>
        <v>0</v>
      </c>
      <c r="J2522">
        <f t="shared" si="276"/>
        <v>9.7603113205884551</v>
      </c>
      <c r="K2522">
        <f t="shared" si="280"/>
        <v>0</v>
      </c>
      <c r="L2522">
        <f t="shared" si="277"/>
        <v>0</v>
      </c>
      <c r="S2522">
        <f t="shared" si="278"/>
        <v>-2.3968867941154475</v>
      </c>
      <c r="T2522">
        <f t="shared" si="279"/>
        <v>0</v>
      </c>
    </row>
    <row r="2523" spans="1:20" x14ac:dyDescent="0.25">
      <c r="A2523">
        <v>0.93237098300119026</v>
      </c>
      <c r="B2523">
        <f t="shared" si="274"/>
        <v>1.4936847588351572</v>
      </c>
      <c r="C2523">
        <f t="shared" si="275"/>
        <v>0</v>
      </c>
      <c r="J2523">
        <f t="shared" si="276"/>
        <v>11.493684758835157</v>
      </c>
      <c r="K2523">
        <f t="shared" si="280"/>
        <v>7.7587689630156632E-20</v>
      </c>
      <c r="L2523">
        <f t="shared" si="277"/>
        <v>7.2234505092197358E-19</v>
      </c>
      <c r="S2523">
        <f t="shared" si="278"/>
        <v>14.936847588351572</v>
      </c>
      <c r="T2523">
        <f t="shared" si="279"/>
        <v>1.6260758592303429E-37</v>
      </c>
    </row>
    <row r="2524" spans="1:20" x14ac:dyDescent="0.25">
      <c r="A2524">
        <v>0.89089632862331003</v>
      </c>
      <c r="B2524">
        <f t="shared" si="274"/>
        <v>1.2313089313000425</v>
      </c>
      <c r="C2524">
        <f t="shared" si="275"/>
        <v>0</v>
      </c>
      <c r="J2524">
        <f t="shared" si="276"/>
        <v>11.231308931300042</v>
      </c>
      <c r="K2524">
        <f t="shared" si="280"/>
        <v>2.1367624980891392E-18</v>
      </c>
      <c r="L2524">
        <f t="shared" si="277"/>
        <v>9.7319424990023604E-18</v>
      </c>
      <c r="S2524">
        <f t="shared" si="278"/>
        <v>12.313089313000425</v>
      </c>
      <c r="T2524">
        <f t="shared" si="279"/>
        <v>3.143580608210518E-22</v>
      </c>
    </row>
    <row r="2525" spans="1:20" x14ac:dyDescent="0.25">
      <c r="A2525">
        <v>0.1651966917935728</v>
      </c>
      <c r="B2525">
        <f t="shared" si="274"/>
        <v>-0.97332181498896242</v>
      </c>
      <c r="C2525">
        <f t="shared" si="275"/>
        <v>0</v>
      </c>
      <c r="J2525">
        <f t="shared" si="276"/>
        <v>9.026678185011038</v>
      </c>
      <c r="K2525">
        <f t="shared" si="280"/>
        <v>0</v>
      </c>
      <c r="L2525">
        <f t="shared" si="277"/>
        <v>0</v>
      </c>
      <c r="S2525">
        <f t="shared" si="278"/>
        <v>-9.7332181498896233</v>
      </c>
      <c r="T2525">
        <f t="shared" si="279"/>
        <v>0</v>
      </c>
    </row>
    <row r="2526" spans="1:20" x14ac:dyDescent="0.25">
      <c r="A2526">
        <v>8.5482345042268135E-2</v>
      </c>
      <c r="B2526">
        <f t="shared" si="274"/>
        <v>-1.3691106489529523</v>
      </c>
      <c r="C2526">
        <f t="shared" si="275"/>
        <v>0</v>
      </c>
      <c r="J2526">
        <f t="shared" si="276"/>
        <v>8.6308893510470472</v>
      </c>
      <c r="K2526">
        <f t="shared" si="280"/>
        <v>0</v>
      </c>
      <c r="L2526">
        <f t="shared" si="277"/>
        <v>0</v>
      </c>
      <c r="S2526">
        <f t="shared" si="278"/>
        <v>-13.691106489529524</v>
      </c>
      <c r="T2526">
        <f t="shared" si="279"/>
        <v>0</v>
      </c>
    </row>
    <row r="2527" spans="1:20" x14ac:dyDescent="0.25">
      <c r="A2527">
        <v>1.6113773003326518E-2</v>
      </c>
      <c r="B2527">
        <f t="shared" si="274"/>
        <v>-2.1415768779992113</v>
      </c>
      <c r="C2527">
        <f t="shared" si="275"/>
        <v>0</v>
      </c>
      <c r="J2527">
        <f t="shared" si="276"/>
        <v>7.8584231220007883</v>
      </c>
      <c r="K2527">
        <f t="shared" si="280"/>
        <v>0</v>
      </c>
      <c r="L2527">
        <f t="shared" si="277"/>
        <v>0</v>
      </c>
      <c r="S2527">
        <f t="shared" si="278"/>
        <v>-21.415768779992113</v>
      </c>
      <c r="T2527">
        <f t="shared" si="279"/>
        <v>0</v>
      </c>
    </row>
    <row r="2528" spans="1:20" x14ac:dyDescent="0.25">
      <c r="A2528">
        <v>0.88573870052186654</v>
      </c>
      <c r="B2528">
        <f t="shared" si="274"/>
        <v>1.2041733116850573</v>
      </c>
      <c r="C2528">
        <f t="shared" si="275"/>
        <v>0</v>
      </c>
      <c r="J2528">
        <f t="shared" si="276"/>
        <v>11.204173311685057</v>
      </c>
      <c r="K2528">
        <f t="shared" si="280"/>
        <v>2.9871428303784956E-18</v>
      </c>
      <c r="L2528">
        <f t="shared" si="277"/>
        <v>1.2734956848398122E-17</v>
      </c>
      <c r="S2528">
        <f t="shared" si="278"/>
        <v>12.041733116850573</v>
      </c>
      <c r="T2528">
        <f t="shared" si="279"/>
        <v>8.1000052714819366E-21</v>
      </c>
    </row>
    <row r="2529" spans="1:20" x14ac:dyDescent="0.25">
      <c r="A2529">
        <v>0.5850398266548662</v>
      </c>
      <c r="B2529">
        <f t="shared" si="274"/>
        <v>0.21480372739697198</v>
      </c>
      <c r="C2529">
        <f t="shared" si="275"/>
        <v>0</v>
      </c>
      <c r="J2529">
        <f t="shared" si="276"/>
        <v>10.214803727396973</v>
      </c>
      <c r="K2529">
        <f t="shared" si="280"/>
        <v>2.1957685996393676E-13</v>
      </c>
      <c r="L2529">
        <f t="shared" si="277"/>
        <v>2.2994564888828421E-13</v>
      </c>
      <c r="S2529">
        <f t="shared" si="278"/>
        <v>2.1480372739697198</v>
      </c>
      <c r="T2529">
        <f t="shared" si="279"/>
        <v>0</v>
      </c>
    </row>
    <row r="2530" spans="1:20" x14ac:dyDescent="0.25">
      <c r="A2530">
        <v>0.18527787102877896</v>
      </c>
      <c r="B2530">
        <f t="shared" si="274"/>
        <v>-0.89543285883479196</v>
      </c>
      <c r="C2530">
        <f t="shared" si="275"/>
        <v>0</v>
      </c>
      <c r="J2530">
        <f t="shared" si="276"/>
        <v>9.1045671411652087</v>
      </c>
      <c r="K2530">
        <f t="shared" si="280"/>
        <v>0</v>
      </c>
      <c r="L2530">
        <f t="shared" si="277"/>
        <v>0</v>
      </c>
      <c r="S2530">
        <f t="shared" si="278"/>
        <v>-8.95432858834792</v>
      </c>
      <c r="T2530">
        <f t="shared" si="279"/>
        <v>0</v>
      </c>
    </row>
    <row r="2531" spans="1:20" x14ac:dyDescent="0.25">
      <c r="A2531">
        <v>0.92220831934568315</v>
      </c>
      <c r="B2531">
        <f t="shared" si="274"/>
        <v>1.4200835411409944</v>
      </c>
      <c r="C2531">
        <f t="shared" si="275"/>
        <v>0</v>
      </c>
      <c r="J2531">
        <f t="shared" si="276"/>
        <v>11.420083541140995</v>
      </c>
      <c r="K2531">
        <f t="shared" si="280"/>
        <v>1.9942807283030689E-19</v>
      </c>
      <c r="L2531">
        <f t="shared" si="277"/>
        <v>1.4983067227369992E-18</v>
      </c>
      <c r="S2531">
        <f t="shared" si="278"/>
        <v>14.200835411409944</v>
      </c>
      <c r="T2531">
        <f t="shared" si="279"/>
        <v>6.3023037070469578E-33</v>
      </c>
    </row>
    <row r="2532" spans="1:20" x14ac:dyDescent="0.25">
      <c r="A2532">
        <v>0.70162053285317549</v>
      </c>
      <c r="B2532">
        <f t="shared" si="274"/>
        <v>0.52906705526328601</v>
      </c>
      <c r="C2532">
        <f t="shared" si="275"/>
        <v>0</v>
      </c>
      <c r="J2532">
        <f t="shared" si="276"/>
        <v>10.529067055263287</v>
      </c>
      <c r="K2532">
        <f t="shared" si="280"/>
        <v>7.7337931998934746E-15</v>
      </c>
      <c r="L2532">
        <f t="shared" si="277"/>
        <v>1.0231911375179546E-14</v>
      </c>
      <c r="S2532">
        <f t="shared" si="278"/>
        <v>5.2906705526328599</v>
      </c>
      <c r="T2532">
        <f t="shared" si="279"/>
        <v>0</v>
      </c>
    </row>
    <row r="2533" spans="1:20" x14ac:dyDescent="0.25">
      <c r="A2533">
        <v>8.3956419568468277E-2</v>
      </c>
      <c r="B2533">
        <f t="shared" si="274"/>
        <v>-1.3789413453148212</v>
      </c>
      <c r="C2533">
        <f t="shared" si="275"/>
        <v>0</v>
      </c>
      <c r="J2533">
        <f t="shared" si="276"/>
        <v>8.6210586546851786</v>
      </c>
      <c r="K2533">
        <f t="shared" si="280"/>
        <v>0</v>
      </c>
      <c r="L2533">
        <f t="shared" si="277"/>
        <v>0</v>
      </c>
      <c r="S2533">
        <f t="shared" si="278"/>
        <v>-13.789413453148212</v>
      </c>
      <c r="T2533">
        <f t="shared" si="279"/>
        <v>0</v>
      </c>
    </row>
    <row r="2534" spans="1:20" x14ac:dyDescent="0.25">
      <c r="A2534">
        <v>0.20221564378795739</v>
      </c>
      <c r="B2534">
        <f t="shared" si="274"/>
        <v>-0.83373330218046737</v>
      </c>
      <c r="C2534">
        <f t="shared" si="275"/>
        <v>0</v>
      </c>
      <c r="J2534">
        <f t="shared" si="276"/>
        <v>9.1662666978195322</v>
      </c>
      <c r="K2534">
        <f t="shared" si="280"/>
        <v>0</v>
      </c>
      <c r="L2534">
        <f t="shared" si="277"/>
        <v>0</v>
      </c>
      <c r="S2534">
        <f t="shared" si="278"/>
        <v>-8.3373330218046746</v>
      </c>
      <c r="T2534">
        <f t="shared" si="279"/>
        <v>0</v>
      </c>
    </row>
    <row r="2535" spans="1:20" x14ac:dyDescent="0.25">
      <c r="A2535">
        <v>0.26975310525833918</v>
      </c>
      <c r="B2535">
        <f t="shared" si="274"/>
        <v>-0.61355986721886913</v>
      </c>
      <c r="C2535">
        <f t="shared" si="275"/>
        <v>0</v>
      </c>
      <c r="J2535">
        <f t="shared" si="276"/>
        <v>9.3864401327811304</v>
      </c>
      <c r="K2535">
        <f t="shared" si="280"/>
        <v>0</v>
      </c>
      <c r="L2535">
        <f t="shared" si="277"/>
        <v>0</v>
      </c>
      <c r="S2535">
        <f t="shared" si="278"/>
        <v>-6.1355986721886913</v>
      </c>
      <c r="T2535">
        <f t="shared" si="279"/>
        <v>0</v>
      </c>
    </row>
    <row r="2536" spans="1:20" x14ac:dyDescent="0.25">
      <c r="A2536">
        <v>0.64549699392681659</v>
      </c>
      <c r="B2536">
        <f t="shared" si="274"/>
        <v>0.37319137884302001</v>
      </c>
      <c r="C2536">
        <f t="shared" si="275"/>
        <v>0</v>
      </c>
      <c r="J2536">
        <f t="shared" si="276"/>
        <v>10.373191378843019</v>
      </c>
      <c r="K2536">
        <f t="shared" si="280"/>
        <v>4.1682499488192469E-14</v>
      </c>
      <c r="L2536">
        <f t="shared" si="277"/>
        <v>4.7911385506397657E-14</v>
      </c>
      <c r="S2536">
        <f t="shared" si="278"/>
        <v>3.7319137884301998</v>
      </c>
      <c r="T2536">
        <f t="shared" si="279"/>
        <v>0</v>
      </c>
    </row>
    <row r="2537" spans="1:20" x14ac:dyDescent="0.25">
      <c r="A2537">
        <v>0.74752037110507519</v>
      </c>
      <c r="B2537">
        <f t="shared" si="274"/>
        <v>0.66670707645373029</v>
      </c>
      <c r="C2537">
        <f t="shared" si="275"/>
        <v>0</v>
      </c>
      <c r="J2537">
        <f t="shared" si="276"/>
        <v>10.666707076453731</v>
      </c>
      <c r="K2537">
        <f t="shared" si="280"/>
        <v>1.6779965366506176E-15</v>
      </c>
      <c r="L2537">
        <f t="shared" si="277"/>
        <v>2.6171838410600979E-15</v>
      </c>
      <c r="S2537">
        <f t="shared" si="278"/>
        <v>6.6670707645373026</v>
      </c>
      <c r="T2537">
        <f t="shared" si="279"/>
        <v>0</v>
      </c>
    </row>
    <row r="2538" spans="1:20" x14ac:dyDescent="0.25">
      <c r="A2538">
        <v>0.36066774498733484</v>
      </c>
      <c r="B2538">
        <f t="shared" si="274"/>
        <v>-0.35667451022187663</v>
      </c>
      <c r="C2538">
        <f t="shared" si="275"/>
        <v>0</v>
      </c>
      <c r="J2538">
        <f t="shared" si="276"/>
        <v>9.6433254897781229</v>
      </c>
      <c r="K2538">
        <f t="shared" si="280"/>
        <v>0</v>
      </c>
      <c r="L2538">
        <f t="shared" si="277"/>
        <v>0</v>
      </c>
      <c r="S2538">
        <f t="shared" si="278"/>
        <v>-3.5667451022187664</v>
      </c>
      <c r="T2538">
        <f t="shared" si="279"/>
        <v>0</v>
      </c>
    </row>
    <row r="2539" spans="1:20" x14ac:dyDescent="0.25">
      <c r="A2539">
        <v>0.44273201696829129</v>
      </c>
      <c r="B2539">
        <f t="shared" si="274"/>
        <v>-0.14404614145261641</v>
      </c>
      <c r="C2539">
        <f t="shared" si="275"/>
        <v>0</v>
      </c>
      <c r="J2539">
        <f t="shared" si="276"/>
        <v>9.8559538585473838</v>
      </c>
      <c r="K2539">
        <f t="shared" si="280"/>
        <v>0</v>
      </c>
      <c r="L2539">
        <f t="shared" si="277"/>
        <v>0</v>
      </c>
      <c r="S2539">
        <f t="shared" si="278"/>
        <v>-1.4404614145261641</v>
      </c>
      <c r="T2539">
        <f t="shared" si="279"/>
        <v>0</v>
      </c>
    </row>
    <row r="2540" spans="1:20" x14ac:dyDescent="0.25">
      <c r="A2540">
        <v>0.89434492019409773</v>
      </c>
      <c r="B2540">
        <f t="shared" si="274"/>
        <v>1.2499709495249001</v>
      </c>
      <c r="C2540">
        <f t="shared" si="275"/>
        <v>0</v>
      </c>
      <c r="J2540">
        <f t="shared" si="276"/>
        <v>11.249970949524901</v>
      </c>
      <c r="K2540">
        <f t="shared" si="280"/>
        <v>1.6955822417695635E-18</v>
      </c>
      <c r="L2540">
        <f t="shared" si="277"/>
        <v>8.0885830061113587E-18</v>
      </c>
      <c r="S2540">
        <f t="shared" si="278"/>
        <v>12.499709495249</v>
      </c>
      <c r="T2540">
        <f t="shared" si="279"/>
        <v>3.2247596714189826E-23</v>
      </c>
    </row>
    <row r="2541" spans="1:20" x14ac:dyDescent="0.25">
      <c r="A2541">
        <v>0.55900753807184056</v>
      </c>
      <c r="B2541">
        <f t="shared" si="274"/>
        <v>0.14845344553240125</v>
      </c>
      <c r="C2541">
        <f t="shared" si="275"/>
        <v>0</v>
      </c>
      <c r="J2541">
        <f t="shared" si="276"/>
        <v>10.148453445532402</v>
      </c>
      <c r="K2541">
        <f t="shared" si="280"/>
        <v>4.3388983914352239E-13</v>
      </c>
      <c r="L2541">
        <f t="shared" si="277"/>
        <v>4.4355823482459985E-13</v>
      </c>
      <c r="S2541">
        <f t="shared" si="278"/>
        <v>1.4845344553240125</v>
      </c>
      <c r="T2541">
        <f t="shared" si="279"/>
        <v>0</v>
      </c>
    </row>
    <row r="2542" spans="1:20" x14ac:dyDescent="0.25">
      <c r="A2542">
        <v>0.66826380199591051</v>
      </c>
      <c r="B2542">
        <f t="shared" si="274"/>
        <v>0.43512403821001533</v>
      </c>
      <c r="C2542">
        <f t="shared" si="275"/>
        <v>0</v>
      </c>
      <c r="J2542">
        <f t="shared" si="276"/>
        <v>10.435124038210015</v>
      </c>
      <c r="K2542">
        <f t="shared" si="280"/>
        <v>2.1469779642584978E-14</v>
      </c>
      <c r="L2542">
        <f t="shared" si="277"/>
        <v>2.5945009447698233E-14</v>
      </c>
      <c r="S2542">
        <f t="shared" si="278"/>
        <v>4.3512403821001531</v>
      </c>
      <c r="T2542">
        <f t="shared" si="279"/>
        <v>0</v>
      </c>
    </row>
    <row r="2543" spans="1:20" x14ac:dyDescent="0.25">
      <c r="A2543">
        <v>4.5869319742423781E-2</v>
      </c>
      <c r="B2543">
        <f t="shared" si="274"/>
        <v>-1.686296839548044</v>
      </c>
      <c r="C2543">
        <f t="shared" si="275"/>
        <v>0</v>
      </c>
      <c r="J2543">
        <f t="shared" si="276"/>
        <v>8.313703160451956</v>
      </c>
      <c r="K2543">
        <f t="shared" si="280"/>
        <v>0</v>
      </c>
      <c r="L2543">
        <f t="shared" si="277"/>
        <v>0</v>
      </c>
      <c r="S2543">
        <f t="shared" si="278"/>
        <v>-16.86296839548044</v>
      </c>
      <c r="T2543">
        <f t="shared" si="279"/>
        <v>0</v>
      </c>
    </row>
    <row r="2544" spans="1:20" x14ac:dyDescent="0.25">
      <c r="A2544">
        <v>0.25153355510116887</v>
      </c>
      <c r="B2544">
        <f t="shared" si="274"/>
        <v>-0.66967167774260183</v>
      </c>
      <c r="C2544">
        <f t="shared" si="275"/>
        <v>0</v>
      </c>
      <c r="J2544">
        <f t="shared" si="276"/>
        <v>9.3303283222573974</v>
      </c>
      <c r="K2544">
        <f t="shared" si="280"/>
        <v>0</v>
      </c>
      <c r="L2544">
        <f t="shared" si="277"/>
        <v>0</v>
      </c>
      <c r="S2544">
        <f t="shared" si="278"/>
        <v>-6.6967167774260181</v>
      </c>
      <c r="T2544">
        <f t="shared" si="279"/>
        <v>0</v>
      </c>
    </row>
    <row r="2545" spans="1:20" x14ac:dyDescent="0.25">
      <c r="A2545">
        <v>0.75514999847407449</v>
      </c>
      <c r="B2545">
        <f t="shared" si="274"/>
        <v>0.69078605058573495</v>
      </c>
      <c r="C2545">
        <f t="shared" si="275"/>
        <v>0</v>
      </c>
      <c r="J2545">
        <f t="shared" si="276"/>
        <v>10.690786050585736</v>
      </c>
      <c r="K2545">
        <f t="shared" si="280"/>
        <v>1.2793838719956725E-15</v>
      </c>
      <c r="L2545">
        <f t="shared" si="277"/>
        <v>2.0617682321246338E-15</v>
      </c>
      <c r="S2545">
        <f t="shared" si="278"/>
        <v>6.9078605058573492</v>
      </c>
      <c r="T2545">
        <f t="shared" si="279"/>
        <v>0</v>
      </c>
    </row>
    <row r="2546" spans="1:20" x14ac:dyDescent="0.25">
      <c r="A2546">
        <v>0.97387615588854637</v>
      </c>
      <c r="B2546">
        <f t="shared" si="274"/>
        <v>1.9410873083705034</v>
      </c>
      <c r="C2546">
        <f t="shared" si="275"/>
        <v>0</v>
      </c>
      <c r="J2546">
        <f t="shared" si="276"/>
        <v>11.941087308370504</v>
      </c>
      <c r="K2546">
        <f t="shared" si="280"/>
        <v>1.9767024530043181E-22</v>
      </c>
      <c r="L2546">
        <f t="shared" si="277"/>
        <v>8.5562745071260678E-21</v>
      </c>
      <c r="S2546">
        <f t="shared" si="278"/>
        <v>19.410873083705035</v>
      </c>
      <c r="T2546">
        <f t="shared" si="279"/>
        <v>1.9455677763408299E-70</v>
      </c>
    </row>
    <row r="2547" spans="1:20" x14ac:dyDescent="0.25">
      <c r="A2547">
        <v>0.35511337626270334</v>
      </c>
      <c r="B2547">
        <f t="shared" si="274"/>
        <v>-0.37155157069922506</v>
      </c>
      <c r="C2547">
        <f t="shared" si="275"/>
        <v>0</v>
      </c>
      <c r="J2547">
        <f t="shared" si="276"/>
        <v>9.628448429300775</v>
      </c>
      <c r="K2547">
        <f t="shared" si="280"/>
        <v>0</v>
      </c>
      <c r="L2547">
        <f t="shared" si="277"/>
        <v>0</v>
      </c>
      <c r="S2547">
        <f t="shared" si="278"/>
        <v>-3.7155157069922504</v>
      </c>
      <c r="T2547">
        <f t="shared" si="279"/>
        <v>0</v>
      </c>
    </row>
    <row r="2548" spans="1:20" x14ac:dyDescent="0.25">
      <c r="A2548">
        <v>0.92104861598559529</v>
      </c>
      <c r="B2548">
        <f t="shared" si="274"/>
        <v>1.4121602965208144</v>
      </c>
      <c r="C2548">
        <f t="shared" si="275"/>
        <v>0</v>
      </c>
      <c r="J2548">
        <f t="shared" si="276"/>
        <v>11.412160296520815</v>
      </c>
      <c r="K2548">
        <f t="shared" si="280"/>
        <v>2.2061797837279726E-19</v>
      </c>
      <c r="L2548">
        <f t="shared" si="277"/>
        <v>1.6207257215469189E-18</v>
      </c>
      <c r="S2548">
        <f t="shared" si="278"/>
        <v>14.121602965208144</v>
      </c>
      <c r="T2548">
        <f t="shared" si="279"/>
        <v>1.9032117501272342E-32</v>
      </c>
    </row>
    <row r="2549" spans="1:20" x14ac:dyDescent="0.25">
      <c r="A2549">
        <v>0.12891018402661214</v>
      </c>
      <c r="B2549">
        <f t="shared" si="274"/>
        <v>-1.1315578527629211</v>
      </c>
      <c r="C2549">
        <f t="shared" si="275"/>
        <v>0</v>
      </c>
      <c r="J2549">
        <f t="shared" si="276"/>
        <v>8.8684421472370794</v>
      </c>
      <c r="K2549">
        <f t="shared" si="280"/>
        <v>0</v>
      </c>
      <c r="L2549">
        <f t="shared" si="277"/>
        <v>0</v>
      </c>
      <c r="S2549">
        <f t="shared" si="278"/>
        <v>-11.31557852762921</v>
      </c>
      <c r="T2549">
        <f t="shared" si="279"/>
        <v>0</v>
      </c>
    </row>
    <row r="2550" spans="1:20" x14ac:dyDescent="0.25">
      <c r="A2550">
        <v>0.18427076021607106</v>
      </c>
      <c r="B2550">
        <f t="shared" si="274"/>
        <v>-0.89920867506187474</v>
      </c>
      <c r="C2550">
        <f t="shared" si="275"/>
        <v>0</v>
      </c>
      <c r="J2550">
        <f t="shared" si="276"/>
        <v>9.1007913249381254</v>
      </c>
      <c r="K2550">
        <f t="shared" si="280"/>
        <v>0</v>
      </c>
      <c r="L2550">
        <f t="shared" si="277"/>
        <v>0</v>
      </c>
      <c r="S2550">
        <f t="shared" si="278"/>
        <v>-8.9920867506187481</v>
      </c>
      <c r="T2550">
        <f t="shared" si="279"/>
        <v>0</v>
      </c>
    </row>
    <row r="2551" spans="1:20" x14ac:dyDescent="0.25">
      <c r="A2551">
        <v>0.29322183904538102</v>
      </c>
      <c r="B2551">
        <f t="shared" si="274"/>
        <v>-0.54399679537138623</v>
      </c>
      <c r="C2551">
        <f t="shared" si="275"/>
        <v>0</v>
      </c>
      <c r="J2551">
        <f t="shared" si="276"/>
        <v>9.4560032046286135</v>
      </c>
      <c r="K2551">
        <f t="shared" si="280"/>
        <v>0</v>
      </c>
      <c r="L2551">
        <f t="shared" si="277"/>
        <v>0</v>
      </c>
      <c r="S2551">
        <f t="shared" si="278"/>
        <v>-5.4399679537138628</v>
      </c>
      <c r="T2551">
        <f t="shared" si="279"/>
        <v>0</v>
      </c>
    </row>
    <row r="2552" spans="1:20" x14ac:dyDescent="0.25">
      <c r="A2552">
        <v>0.70519119846186717</v>
      </c>
      <c r="B2552">
        <f t="shared" si="274"/>
        <v>0.53939025596973844</v>
      </c>
      <c r="C2552">
        <f t="shared" si="275"/>
        <v>0</v>
      </c>
      <c r="J2552">
        <f t="shared" si="276"/>
        <v>10.539390255969739</v>
      </c>
      <c r="K2552">
        <f t="shared" si="280"/>
        <v>6.9054952997821213E-15</v>
      </c>
      <c r="L2552">
        <f t="shared" si="277"/>
        <v>9.2373898605394847E-15</v>
      </c>
      <c r="S2552">
        <f t="shared" si="278"/>
        <v>5.3939025596973842</v>
      </c>
      <c r="T2552">
        <f t="shared" si="279"/>
        <v>0</v>
      </c>
    </row>
    <row r="2553" spans="1:20" x14ac:dyDescent="0.25">
      <c r="A2553">
        <v>6.0884426404614396E-2</v>
      </c>
      <c r="B2553">
        <f t="shared" si="274"/>
        <v>-1.5473915698638172</v>
      </c>
      <c r="C2553">
        <f t="shared" si="275"/>
        <v>0</v>
      </c>
      <c r="J2553">
        <f t="shared" si="276"/>
        <v>8.4526084301361823</v>
      </c>
      <c r="K2553">
        <f t="shared" si="280"/>
        <v>0</v>
      </c>
      <c r="L2553">
        <f t="shared" si="277"/>
        <v>0</v>
      </c>
      <c r="S2553">
        <f t="shared" si="278"/>
        <v>-15.473915698638173</v>
      </c>
      <c r="T2553">
        <f t="shared" si="279"/>
        <v>0</v>
      </c>
    </row>
    <row r="2554" spans="1:20" x14ac:dyDescent="0.25">
      <c r="A2554">
        <v>0.29490035706656087</v>
      </c>
      <c r="B2554">
        <f t="shared" si="274"/>
        <v>-0.53912484391439941</v>
      </c>
      <c r="C2554">
        <f t="shared" si="275"/>
        <v>0</v>
      </c>
      <c r="J2554">
        <f t="shared" si="276"/>
        <v>9.460875156085601</v>
      </c>
      <c r="K2554">
        <f t="shared" si="280"/>
        <v>0</v>
      </c>
      <c r="L2554">
        <f t="shared" si="277"/>
        <v>0</v>
      </c>
      <c r="S2554">
        <f t="shared" si="278"/>
        <v>-5.3912484391439941</v>
      </c>
      <c r="T2554">
        <f t="shared" si="279"/>
        <v>0</v>
      </c>
    </row>
    <row r="2555" spans="1:20" x14ac:dyDescent="0.25">
      <c r="A2555">
        <v>0.96237067781609542</v>
      </c>
      <c r="B2555">
        <f t="shared" si="274"/>
        <v>1.7788848379788635</v>
      </c>
      <c r="C2555">
        <f t="shared" si="275"/>
        <v>0</v>
      </c>
      <c r="J2555">
        <f t="shared" si="276"/>
        <v>11.778884837978863</v>
      </c>
      <c r="K2555">
        <f t="shared" si="280"/>
        <v>1.8050380127847638E-21</v>
      </c>
      <c r="L2555">
        <f t="shared" si="277"/>
        <v>4.2734771857706617E-20</v>
      </c>
      <c r="S2555">
        <f t="shared" si="278"/>
        <v>17.788848379788636</v>
      </c>
      <c r="T2555">
        <f t="shared" si="279"/>
        <v>1.6693349104580287E-57</v>
      </c>
    </row>
    <row r="2556" spans="1:20" x14ac:dyDescent="0.25">
      <c r="A2556">
        <v>0.53263954588457896</v>
      </c>
      <c r="B2556">
        <f t="shared" si="274"/>
        <v>8.1906697841688622E-2</v>
      </c>
      <c r="C2556">
        <f t="shared" si="275"/>
        <v>0</v>
      </c>
      <c r="J2556">
        <f t="shared" si="276"/>
        <v>10.081906697841688</v>
      </c>
      <c r="K2556">
        <f t="shared" si="280"/>
        <v>8.5150804456162802E-13</v>
      </c>
      <c r="L2556">
        <f t="shared" si="277"/>
        <v>8.5723976739741314E-13</v>
      </c>
      <c r="S2556">
        <f t="shared" si="278"/>
        <v>0.81906697841688625</v>
      </c>
      <c r="T2556">
        <f t="shared" si="279"/>
        <v>0</v>
      </c>
    </row>
    <row r="2557" spans="1:20" x14ac:dyDescent="0.25">
      <c r="A2557">
        <v>0.56041138950773639</v>
      </c>
      <c r="B2557">
        <f t="shared" si="274"/>
        <v>0.15201231700827306</v>
      </c>
      <c r="C2557">
        <f t="shared" si="275"/>
        <v>0</v>
      </c>
      <c r="J2557">
        <f t="shared" si="276"/>
        <v>10.152012317008273</v>
      </c>
      <c r="K2557">
        <f t="shared" si="280"/>
        <v>4.1841897410540888E-13</v>
      </c>
      <c r="L2557">
        <f t="shared" si="277"/>
        <v>4.2820026946181379E-13</v>
      </c>
      <c r="S2557">
        <f t="shared" si="278"/>
        <v>1.5201231700827305</v>
      </c>
      <c r="T2557">
        <f t="shared" si="279"/>
        <v>0</v>
      </c>
    </row>
    <row r="2558" spans="1:20" x14ac:dyDescent="0.25">
      <c r="A2558">
        <v>0.39149143955809196</v>
      </c>
      <c r="B2558">
        <f t="shared" si="274"/>
        <v>-0.27543393038119734</v>
      </c>
      <c r="C2558">
        <f t="shared" si="275"/>
        <v>0</v>
      </c>
      <c r="J2558">
        <f t="shared" si="276"/>
        <v>9.7245660696188025</v>
      </c>
      <c r="K2558">
        <f t="shared" si="280"/>
        <v>0</v>
      </c>
      <c r="L2558">
        <f t="shared" si="277"/>
        <v>0</v>
      </c>
      <c r="S2558">
        <f t="shared" si="278"/>
        <v>-2.7543393038119737</v>
      </c>
      <c r="T2558">
        <f t="shared" si="279"/>
        <v>0</v>
      </c>
    </row>
    <row r="2559" spans="1:20" x14ac:dyDescent="0.25">
      <c r="A2559">
        <v>0.26395458845789971</v>
      </c>
      <c r="B2559">
        <f t="shared" si="274"/>
        <v>-0.63120089489963016</v>
      </c>
      <c r="C2559">
        <f t="shared" si="275"/>
        <v>0</v>
      </c>
      <c r="J2559">
        <f t="shared" si="276"/>
        <v>9.3687991051003703</v>
      </c>
      <c r="K2559">
        <f t="shared" si="280"/>
        <v>0</v>
      </c>
      <c r="L2559">
        <f t="shared" si="277"/>
        <v>0</v>
      </c>
      <c r="S2559">
        <f t="shared" si="278"/>
        <v>-6.3120089489963016</v>
      </c>
      <c r="T2559">
        <f t="shared" si="279"/>
        <v>0</v>
      </c>
    </row>
    <row r="2560" spans="1:20" x14ac:dyDescent="0.25">
      <c r="A2560">
        <v>0.7227698599200415</v>
      </c>
      <c r="B2560">
        <f t="shared" si="274"/>
        <v>0.5910897606606369</v>
      </c>
      <c r="C2560">
        <f t="shared" si="275"/>
        <v>0</v>
      </c>
      <c r="J2560">
        <f t="shared" si="276"/>
        <v>10.591089760660637</v>
      </c>
      <c r="K2560">
        <f t="shared" si="280"/>
        <v>3.9030979310221455E-15</v>
      </c>
      <c r="L2560">
        <f t="shared" si="277"/>
        <v>5.5353659757739283E-15</v>
      </c>
      <c r="S2560">
        <f t="shared" si="278"/>
        <v>5.910897606606369</v>
      </c>
      <c r="T2560">
        <f t="shared" si="279"/>
        <v>0</v>
      </c>
    </row>
    <row r="2561" spans="1:20" x14ac:dyDescent="0.25">
      <c r="A2561">
        <v>9.7750785851619004E-2</v>
      </c>
      <c r="B2561">
        <f t="shared" si="274"/>
        <v>-1.2944745003173199</v>
      </c>
      <c r="C2561">
        <f t="shared" si="275"/>
        <v>0</v>
      </c>
      <c r="J2561">
        <f t="shared" si="276"/>
        <v>8.7055254996826807</v>
      </c>
      <c r="K2561">
        <f t="shared" si="280"/>
        <v>0</v>
      </c>
      <c r="L2561">
        <f t="shared" si="277"/>
        <v>0</v>
      </c>
      <c r="S2561">
        <f t="shared" si="278"/>
        <v>-12.9447450031732</v>
      </c>
      <c r="T2561">
        <f t="shared" si="279"/>
        <v>0</v>
      </c>
    </row>
    <row r="2562" spans="1:20" x14ac:dyDescent="0.25">
      <c r="A2562">
        <v>0.27857295449690239</v>
      </c>
      <c r="B2562">
        <f t="shared" si="274"/>
        <v>-0.58708606049450085</v>
      </c>
      <c r="C2562">
        <f t="shared" si="275"/>
        <v>0</v>
      </c>
      <c r="J2562">
        <f t="shared" si="276"/>
        <v>9.4129139395054988</v>
      </c>
      <c r="K2562">
        <f t="shared" si="280"/>
        <v>0</v>
      </c>
      <c r="L2562">
        <f t="shared" si="277"/>
        <v>0</v>
      </c>
      <c r="S2562">
        <f t="shared" si="278"/>
        <v>-5.8708606049450083</v>
      </c>
      <c r="T2562">
        <f t="shared" si="279"/>
        <v>0</v>
      </c>
    </row>
    <row r="2563" spans="1:20" x14ac:dyDescent="0.25">
      <c r="A2563">
        <v>0.63847773674733721</v>
      </c>
      <c r="B2563">
        <f t="shared" si="274"/>
        <v>0.35439280421404123</v>
      </c>
      <c r="C2563">
        <f t="shared" si="275"/>
        <v>0</v>
      </c>
      <c r="J2563">
        <f t="shared" si="276"/>
        <v>10.354392804214042</v>
      </c>
      <c r="K2563">
        <f t="shared" si="280"/>
        <v>5.0903454276604155E-14</v>
      </c>
      <c r="L2563">
        <f t="shared" si="277"/>
        <v>5.7715458250035336E-14</v>
      </c>
      <c r="S2563">
        <f t="shared" si="278"/>
        <v>3.5439280421404122</v>
      </c>
      <c r="T2563">
        <f t="shared" si="279"/>
        <v>0</v>
      </c>
    </row>
    <row r="2564" spans="1:20" x14ac:dyDescent="0.25">
      <c r="A2564">
        <v>0.89236121707815785</v>
      </c>
      <c r="B2564">
        <f t="shared" si="274"/>
        <v>1.2391834562081228</v>
      </c>
      <c r="C2564">
        <f t="shared" si="275"/>
        <v>0</v>
      </c>
      <c r="J2564">
        <f t="shared" si="276"/>
        <v>11.239183456208123</v>
      </c>
      <c r="K2564">
        <f t="shared" si="280"/>
        <v>1.9382655100994647E-18</v>
      </c>
      <c r="L2564">
        <f t="shared" si="277"/>
        <v>9.0013011970855522E-18</v>
      </c>
      <c r="S2564">
        <f t="shared" si="278"/>
        <v>12.391834562081227</v>
      </c>
      <c r="T2564">
        <f t="shared" si="279"/>
        <v>1.207759077575236E-22</v>
      </c>
    </row>
    <row r="2565" spans="1:20" x14ac:dyDescent="0.25">
      <c r="A2565">
        <v>0.50856044190801719</v>
      </c>
      <c r="B2565">
        <f t="shared" si="274"/>
        <v>2.1459492667409874E-2</v>
      </c>
      <c r="C2565">
        <f t="shared" si="275"/>
        <v>0</v>
      </c>
      <c r="J2565">
        <f t="shared" si="276"/>
        <v>10.021459492667409</v>
      </c>
      <c r="K2565">
        <f t="shared" si="280"/>
        <v>1.558868533982333E-12</v>
      </c>
      <c r="L2565">
        <f t="shared" si="277"/>
        <v>1.5595865735784159E-12</v>
      </c>
      <c r="S2565">
        <f t="shared" si="278"/>
        <v>0.21459492667409874</v>
      </c>
      <c r="T2565">
        <f t="shared" si="279"/>
        <v>0</v>
      </c>
    </row>
    <row r="2566" spans="1:20" x14ac:dyDescent="0.25">
      <c r="A2566">
        <v>0.89126255073702199</v>
      </c>
      <c r="B2566">
        <f t="shared" si="274"/>
        <v>1.2332703971901091</v>
      </c>
      <c r="C2566">
        <f t="shared" si="275"/>
        <v>0</v>
      </c>
      <c r="J2566">
        <f t="shared" si="276"/>
        <v>11.233270397190109</v>
      </c>
      <c r="K2566">
        <f t="shared" si="280"/>
        <v>2.085518723178149E-18</v>
      </c>
      <c r="L2566">
        <f t="shared" si="277"/>
        <v>9.5445802946829137E-18</v>
      </c>
      <c r="S2566">
        <f t="shared" si="278"/>
        <v>12.332703971901092</v>
      </c>
      <c r="T2566">
        <f t="shared" si="279"/>
        <v>2.4785206651251144E-22</v>
      </c>
    </row>
    <row r="2567" spans="1:20" x14ac:dyDescent="0.25">
      <c r="A2567">
        <v>0.45490890224921415</v>
      </c>
      <c r="B2567">
        <f t="shared" ref="B2567:B2630" si="281">NORMINV(A2567,0,1)</f>
        <v>-0.11326835538344797</v>
      </c>
      <c r="C2567">
        <f t="shared" ref="C2567:C2630" si="282">IF(B2567&gt;10,B2567,0)*10^9</f>
        <v>0</v>
      </c>
      <c r="J2567">
        <f t="shared" ref="J2567:J2630" si="283">NORMINV(A2567,10,1)</f>
        <v>9.8867316446165514</v>
      </c>
      <c r="K2567">
        <f t="shared" si="280"/>
        <v>0</v>
      </c>
      <c r="L2567">
        <f t="shared" ref="L2567:L2630" si="284">IF(J2567&gt;10,J2567,0)*NORMDIST(J2567,0,1,0)*10^9/NORMDIST(J2567,10,1,0)</f>
        <v>0</v>
      </c>
      <c r="S2567">
        <f t="shared" ref="S2567:S2630" si="285">NORMINV(A2567,0,10)</f>
        <v>-1.1326835538344797</v>
      </c>
      <c r="T2567">
        <f t="shared" ref="T2567:T2630" si="286">IF(S2567&gt;10,S2567,0)*NORMDIST(S2567,0,1,0)*10^9/NORMDIST(S2567,0,10,0)</f>
        <v>0</v>
      </c>
    </row>
    <row r="2568" spans="1:20" x14ac:dyDescent="0.25">
      <c r="A2568">
        <v>0.91137424848170412</v>
      </c>
      <c r="B2568">
        <f t="shared" si="281"/>
        <v>1.3492661221803754</v>
      </c>
      <c r="C2568">
        <f t="shared" si="282"/>
        <v>0</v>
      </c>
      <c r="J2568">
        <f t="shared" si="283"/>
        <v>11.349266122180376</v>
      </c>
      <c r="K2568">
        <f t="shared" si="280"/>
        <v>4.8956908339911224E-19</v>
      </c>
      <c r="L2568">
        <f t="shared" si="284"/>
        <v>3.0231198831795406E-18</v>
      </c>
      <c r="S2568">
        <f t="shared" si="285"/>
        <v>13.492661221803754</v>
      </c>
      <c r="T2568">
        <f t="shared" si="286"/>
        <v>9.8480223881487649E-29</v>
      </c>
    </row>
    <row r="2569" spans="1:20" x14ac:dyDescent="0.25">
      <c r="A2569">
        <v>0.75160985137485881</v>
      </c>
      <c r="B2569">
        <f t="shared" si="281"/>
        <v>0.67956443196026584</v>
      </c>
      <c r="C2569">
        <f t="shared" si="282"/>
        <v>0</v>
      </c>
      <c r="J2569">
        <f t="shared" si="283"/>
        <v>10.679564431960266</v>
      </c>
      <c r="K2569">
        <f t="shared" ref="K2569:K2632" si="287">IF(J2569&gt;10,J2569,0)*(EXP(-(J2569^2)/2)*10^9)/EXP(-(J2569-10)^2/2)</f>
        <v>1.4519712911110078E-15</v>
      </c>
      <c r="L2569">
        <f t="shared" si="284"/>
        <v>2.3041917436253599E-15</v>
      </c>
      <c r="S2569">
        <f t="shared" si="285"/>
        <v>6.7956443196026584</v>
      </c>
      <c r="T2569">
        <f t="shared" si="286"/>
        <v>0</v>
      </c>
    </row>
    <row r="2570" spans="1:20" x14ac:dyDescent="0.25">
      <c r="A2570">
        <v>0.14636677144688254</v>
      </c>
      <c r="B2570">
        <f t="shared" si="281"/>
        <v>-1.0521438794571416</v>
      </c>
      <c r="C2570">
        <f t="shared" si="282"/>
        <v>0</v>
      </c>
      <c r="J2570">
        <f t="shared" si="283"/>
        <v>8.9478561205428591</v>
      </c>
      <c r="K2570">
        <f t="shared" si="287"/>
        <v>0</v>
      </c>
      <c r="L2570">
        <f t="shared" si="284"/>
        <v>0</v>
      </c>
      <c r="S2570">
        <f t="shared" si="285"/>
        <v>-10.521438794571417</v>
      </c>
      <c r="T2570">
        <f t="shared" si="286"/>
        <v>0</v>
      </c>
    </row>
    <row r="2571" spans="1:20" x14ac:dyDescent="0.25">
      <c r="A2571">
        <v>8.2277901547288437E-2</v>
      </c>
      <c r="B2571">
        <f t="shared" si="281"/>
        <v>-1.3899113352494572</v>
      </c>
      <c r="C2571">
        <f t="shared" si="282"/>
        <v>0</v>
      </c>
      <c r="J2571">
        <f t="shared" si="283"/>
        <v>8.6100886647505419</v>
      </c>
      <c r="K2571">
        <f t="shared" si="287"/>
        <v>0</v>
      </c>
      <c r="L2571">
        <f t="shared" si="284"/>
        <v>0</v>
      </c>
      <c r="S2571">
        <f t="shared" si="285"/>
        <v>-13.899113352494572</v>
      </c>
      <c r="T2571">
        <f t="shared" si="286"/>
        <v>0</v>
      </c>
    </row>
    <row r="2572" spans="1:20" x14ac:dyDescent="0.25">
      <c r="A2572">
        <v>0.81380657368694109</v>
      </c>
      <c r="B2572">
        <f t="shared" si="281"/>
        <v>0.89201134293484241</v>
      </c>
      <c r="C2572">
        <f t="shared" si="282"/>
        <v>0</v>
      </c>
      <c r="J2572">
        <f t="shared" si="283"/>
        <v>10.892011342934843</v>
      </c>
      <c r="K2572">
        <f t="shared" si="287"/>
        <v>1.2672627706741949E-16</v>
      </c>
      <c r="L2572">
        <f t="shared" si="284"/>
        <v>2.8081994468291031E-16</v>
      </c>
      <c r="S2572">
        <f t="shared" si="285"/>
        <v>8.9201134293484241</v>
      </c>
      <c r="T2572">
        <f t="shared" si="286"/>
        <v>0</v>
      </c>
    </row>
    <row r="2573" spans="1:20" x14ac:dyDescent="0.25">
      <c r="A2573">
        <v>0.8018127994628742</v>
      </c>
      <c r="B2573">
        <f t="shared" si="281"/>
        <v>0.84811415167348958</v>
      </c>
      <c r="C2573">
        <f t="shared" si="282"/>
        <v>0</v>
      </c>
      <c r="J2573">
        <f t="shared" si="283"/>
        <v>10.848114151673489</v>
      </c>
      <c r="K2573">
        <f t="shared" si="287"/>
        <v>2.1131494137954378E-16</v>
      </c>
      <c r="L2573">
        <f t="shared" si="284"/>
        <v>4.3382761211231468E-16</v>
      </c>
      <c r="S2573">
        <f t="shared" si="285"/>
        <v>8.4811415167348958</v>
      </c>
      <c r="T2573">
        <f t="shared" si="286"/>
        <v>0</v>
      </c>
    </row>
    <row r="2574" spans="1:20" x14ac:dyDescent="0.25">
      <c r="A2574">
        <v>0.38944669942320015</v>
      </c>
      <c r="B2574">
        <f t="shared" si="281"/>
        <v>-0.28076141655824105</v>
      </c>
      <c r="C2574">
        <f t="shared" si="282"/>
        <v>0</v>
      </c>
      <c r="J2574">
        <f t="shared" si="283"/>
        <v>9.7192385834417596</v>
      </c>
      <c r="K2574">
        <f t="shared" si="287"/>
        <v>0</v>
      </c>
      <c r="L2574">
        <f t="shared" si="284"/>
        <v>0</v>
      </c>
      <c r="S2574">
        <f t="shared" si="285"/>
        <v>-2.8076141655824105</v>
      </c>
      <c r="T2574">
        <f t="shared" si="286"/>
        <v>0</v>
      </c>
    </row>
    <row r="2575" spans="1:20" x14ac:dyDescent="0.25">
      <c r="A2575">
        <v>0.17407757805108798</v>
      </c>
      <c r="B2575">
        <f t="shared" si="281"/>
        <v>-0.93817369156416286</v>
      </c>
      <c r="C2575">
        <f t="shared" si="282"/>
        <v>0</v>
      </c>
      <c r="J2575">
        <f t="shared" si="283"/>
        <v>9.0618263084358368</v>
      </c>
      <c r="K2575">
        <f t="shared" si="287"/>
        <v>0</v>
      </c>
      <c r="L2575">
        <f t="shared" si="284"/>
        <v>0</v>
      </c>
      <c r="S2575">
        <f t="shared" si="285"/>
        <v>-9.3817369156416284</v>
      </c>
      <c r="T2575">
        <f t="shared" si="286"/>
        <v>0</v>
      </c>
    </row>
    <row r="2576" spans="1:20" x14ac:dyDescent="0.25">
      <c r="A2576">
        <v>6.9582201605273605E-2</v>
      </c>
      <c r="B2576">
        <f t="shared" si="281"/>
        <v>-1.4789098769864581</v>
      </c>
      <c r="C2576">
        <f t="shared" si="282"/>
        <v>0</v>
      </c>
      <c r="J2576">
        <f t="shared" si="283"/>
        <v>8.5210901230135416</v>
      </c>
      <c r="K2576">
        <f t="shared" si="287"/>
        <v>0</v>
      </c>
      <c r="L2576">
        <f t="shared" si="284"/>
        <v>0</v>
      </c>
      <c r="S2576">
        <f t="shared" si="285"/>
        <v>-14.789098769864582</v>
      </c>
      <c r="T2576">
        <f t="shared" si="286"/>
        <v>0</v>
      </c>
    </row>
    <row r="2577" spans="1:20" x14ac:dyDescent="0.25">
      <c r="A2577">
        <v>0.45863216040528582</v>
      </c>
      <c r="B2577">
        <f t="shared" si="281"/>
        <v>-0.10388032523605981</v>
      </c>
      <c r="C2577">
        <f t="shared" si="282"/>
        <v>0</v>
      </c>
      <c r="J2577">
        <f t="shared" si="283"/>
        <v>9.8961196747639395</v>
      </c>
      <c r="K2577">
        <f t="shared" si="287"/>
        <v>0</v>
      </c>
      <c r="L2577">
        <f t="shared" si="284"/>
        <v>0</v>
      </c>
      <c r="S2577">
        <f t="shared" si="285"/>
        <v>-1.0388032523605981</v>
      </c>
      <c r="T2577">
        <f t="shared" si="286"/>
        <v>0</v>
      </c>
    </row>
    <row r="2578" spans="1:20" x14ac:dyDescent="0.25">
      <c r="A2578">
        <v>9.3508713034455404E-2</v>
      </c>
      <c r="B2578">
        <f t="shared" si="281"/>
        <v>-1.3194538589294778</v>
      </c>
      <c r="C2578">
        <f t="shared" si="282"/>
        <v>0</v>
      </c>
      <c r="J2578">
        <f t="shared" si="283"/>
        <v>8.680546141070522</v>
      </c>
      <c r="K2578">
        <f t="shared" si="287"/>
        <v>0</v>
      </c>
      <c r="L2578">
        <f t="shared" si="284"/>
        <v>0</v>
      </c>
      <c r="S2578">
        <f t="shared" si="285"/>
        <v>-13.194538589294778</v>
      </c>
      <c r="T2578">
        <f t="shared" si="286"/>
        <v>0</v>
      </c>
    </row>
    <row r="2579" spans="1:20" x14ac:dyDescent="0.25">
      <c r="A2579">
        <v>0.19638660847804193</v>
      </c>
      <c r="B2579">
        <f t="shared" si="281"/>
        <v>-0.85459893580726676</v>
      </c>
      <c r="C2579">
        <f t="shared" si="282"/>
        <v>0</v>
      </c>
      <c r="J2579">
        <f t="shared" si="283"/>
        <v>9.1454010641927326</v>
      </c>
      <c r="K2579">
        <f t="shared" si="287"/>
        <v>0</v>
      </c>
      <c r="L2579">
        <f t="shared" si="284"/>
        <v>0</v>
      </c>
      <c r="S2579">
        <f t="shared" si="285"/>
        <v>-8.5459893580726671</v>
      </c>
      <c r="T2579">
        <f t="shared" si="286"/>
        <v>0</v>
      </c>
    </row>
    <row r="2580" spans="1:20" x14ac:dyDescent="0.25">
      <c r="A2580">
        <v>0.12445448164311655</v>
      </c>
      <c r="B2580">
        <f t="shared" si="281"/>
        <v>-1.1530034625679471</v>
      </c>
      <c r="C2580">
        <f t="shared" si="282"/>
        <v>0</v>
      </c>
      <c r="J2580">
        <f t="shared" si="283"/>
        <v>8.8469965374320534</v>
      </c>
      <c r="K2580">
        <f t="shared" si="287"/>
        <v>0</v>
      </c>
      <c r="L2580">
        <f t="shared" si="284"/>
        <v>0</v>
      </c>
      <c r="S2580">
        <f t="shared" si="285"/>
        <v>-11.53003462567947</v>
      </c>
      <c r="T2580">
        <f t="shared" si="286"/>
        <v>0</v>
      </c>
    </row>
    <row r="2581" spans="1:20" x14ac:dyDescent="0.25">
      <c r="A2581">
        <v>0.35230567339091157</v>
      </c>
      <c r="B2581">
        <f t="shared" si="281"/>
        <v>-0.37910304287034863</v>
      </c>
      <c r="C2581">
        <f t="shared" si="282"/>
        <v>0</v>
      </c>
      <c r="J2581">
        <f t="shared" si="283"/>
        <v>9.6208969571296521</v>
      </c>
      <c r="K2581">
        <f t="shared" si="287"/>
        <v>0</v>
      </c>
      <c r="L2581">
        <f t="shared" si="284"/>
        <v>0</v>
      </c>
      <c r="S2581">
        <f t="shared" si="285"/>
        <v>-3.7910304287034862</v>
      </c>
      <c r="T2581">
        <f t="shared" si="286"/>
        <v>0</v>
      </c>
    </row>
    <row r="2582" spans="1:20" x14ac:dyDescent="0.25">
      <c r="A2582">
        <v>0.96618549150059507</v>
      </c>
      <c r="B2582">
        <f t="shared" si="281"/>
        <v>1.827470771251712</v>
      </c>
      <c r="C2582">
        <f t="shared" si="282"/>
        <v>0</v>
      </c>
      <c r="J2582">
        <f t="shared" si="283"/>
        <v>11.827470771251711</v>
      </c>
      <c r="K2582">
        <f t="shared" si="287"/>
        <v>9.3577568387275413E-22</v>
      </c>
      <c r="L2582">
        <f t="shared" si="284"/>
        <v>2.6397516521475615E-20</v>
      </c>
      <c r="S2582">
        <f t="shared" si="285"/>
        <v>18.27470771251712</v>
      </c>
      <c r="T2582">
        <f t="shared" si="286"/>
        <v>2.934136890267737E-61</v>
      </c>
    </row>
    <row r="2583" spans="1:20" x14ac:dyDescent="0.25">
      <c r="A2583">
        <v>0.7320780053102206</v>
      </c>
      <c r="B2583">
        <f t="shared" si="281"/>
        <v>0.61910985824842646</v>
      </c>
      <c r="C2583">
        <f t="shared" si="282"/>
        <v>0</v>
      </c>
      <c r="J2583">
        <f t="shared" si="283"/>
        <v>10.619109858248427</v>
      </c>
      <c r="K2583">
        <f t="shared" si="287"/>
        <v>2.8585137662282064E-15</v>
      </c>
      <c r="L2583">
        <f t="shared" si="284"/>
        <v>4.1937647722803583E-15</v>
      </c>
      <c r="S2583">
        <f t="shared" si="285"/>
        <v>6.1910985824842646</v>
      </c>
      <c r="T2583">
        <f t="shared" si="286"/>
        <v>0</v>
      </c>
    </row>
    <row r="2584" spans="1:20" x14ac:dyDescent="0.25">
      <c r="A2584">
        <v>0.61336100344859157</v>
      </c>
      <c r="B2584">
        <f t="shared" si="281"/>
        <v>0.28808980929714767</v>
      </c>
      <c r="C2584">
        <f t="shared" si="282"/>
        <v>0</v>
      </c>
      <c r="J2584">
        <f t="shared" si="283"/>
        <v>10.288089809297148</v>
      </c>
      <c r="K2584">
        <f t="shared" si="287"/>
        <v>1.0242545827183358E-13</v>
      </c>
      <c r="L2584">
        <f t="shared" si="284"/>
        <v>1.1128906838162011E-13</v>
      </c>
      <c r="S2584">
        <f t="shared" si="285"/>
        <v>2.8808980929714769</v>
      </c>
      <c r="T2584">
        <f t="shared" si="286"/>
        <v>0</v>
      </c>
    </row>
    <row r="2585" spans="1:20" x14ac:dyDescent="0.25">
      <c r="A2585">
        <v>0.92812891018402666</v>
      </c>
      <c r="B2585">
        <f t="shared" si="281"/>
        <v>1.4619964611433625</v>
      </c>
      <c r="C2585">
        <f t="shared" si="282"/>
        <v>0</v>
      </c>
      <c r="J2585">
        <f t="shared" si="283"/>
        <v>11.461996461143363</v>
      </c>
      <c r="K2585">
        <f t="shared" si="287"/>
        <v>1.1665156719245392E-19</v>
      </c>
      <c r="L2585">
        <f t="shared" si="284"/>
        <v>9.889315182230985E-19</v>
      </c>
      <c r="S2585">
        <f t="shared" si="285"/>
        <v>14.619964611433625</v>
      </c>
      <c r="T2585">
        <f t="shared" si="286"/>
        <v>1.641731413550267E-35</v>
      </c>
    </row>
    <row r="2586" spans="1:20" x14ac:dyDescent="0.25">
      <c r="A2586">
        <v>0.12103640858180487</v>
      </c>
      <c r="B2586">
        <f t="shared" si="281"/>
        <v>-1.1698214811541361</v>
      </c>
      <c r="C2586">
        <f t="shared" si="282"/>
        <v>0</v>
      </c>
      <c r="J2586">
        <f t="shared" si="283"/>
        <v>8.8301785188458641</v>
      </c>
      <c r="K2586">
        <f t="shared" si="287"/>
        <v>0</v>
      </c>
      <c r="L2586">
        <f t="shared" si="284"/>
        <v>0</v>
      </c>
      <c r="S2586">
        <f t="shared" si="285"/>
        <v>-11.69821481154136</v>
      </c>
      <c r="T2586">
        <f t="shared" si="286"/>
        <v>0</v>
      </c>
    </row>
    <row r="2587" spans="1:20" x14ac:dyDescent="0.25">
      <c r="A2587">
        <v>0.5909604174932096</v>
      </c>
      <c r="B2587">
        <f t="shared" si="281"/>
        <v>0.23001622110495543</v>
      </c>
      <c r="C2587">
        <f t="shared" si="282"/>
        <v>0</v>
      </c>
      <c r="J2587">
        <f t="shared" si="283"/>
        <v>10.230016221104956</v>
      </c>
      <c r="K2587">
        <f t="shared" si="287"/>
        <v>1.8759750266048018E-13</v>
      </c>
      <c r="L2587">
        <f t="shared" si="284"/>
        <v>1.9779006420605743E-13</v>
      </c>
      <c r="S2587">
        <f t="shared" si="285"/>
        <v>2.3001622110495541</v>
      </c>
      <c r="T2587">
        <f t="shared" si="286"/>
        <v>0</v>
      </c>
    </row>
    <row r="2588" spans="1:20" x14ac:dyDescent="0.25">
      <c r="A2588">
        <v>0.15390484328745385</v>
      </c>
      <c r="B2588">
        <f t="shared" si="281"/>
        <v>-1.0198287478022312</v>
      </c>
      <c r="C2588">
        <f t="shared" si="282"/>
        <v>0</v>
      </c>
      <c r="J2588">
        <f t="shared" si="283"/>
        <v>8.9801712521977688</v>
      </c>
      <c r="K2588">
        <f t="shared" si="287"/>
        <v>0</v>
      </c>
      <c r="L2588">
        <f t="shared" si="284"/>
        <v>0</v>
      </c>
      <c r="S2588">
        <f t="shared" si="285"/>
        <v>-10.198287478022312</v>
      </c>
      <c r="T2588">
        <f t="shared" si="286"/>
        <v>0</v>
      </c>
    </row>
    <row r="2589" spans="1:20" x14ac:dyDescent="0.25">
      <c r="A2589">
        <v>0.69090853602710045</v>
      </c>
      <c r="B2589">
        <f t="shared" si="281"/>
        <v>0.49842725861825454</v>
      </c>
      <c r="C2589">
        <f t="shared" si="282"/>
        <v>0</v>
      </c>
      <c r="J2589">
        <f t="shared" si="283"/>
        <v>10.498427258618255</v>
      </c>
      <c r="K2589">
        <f t="shared" si="287"/>
        <v>1.0811013408689472E-14</v>
      </c>
      <c r="L2589">
        <f t="shared" si="284"/>
        <v>1.3859835246658709E-14</v>
      </c>
      <c r="S2589">
        <f t="shared" si="285"/>
        <v>4.984272586182545</v>
      </c>
      <c r="T2589">
        <f t="shared" si="286"/>
        <v>0</v>
      </c>
    </row>
    <row r="2590" spans="1:20" x14ac:dyDescent="0.25">
      <c r="A2590">
        <v>0.47010711996826077</v>
      </c>
      <c r="B2590">
        <f t="shared" si="281"/>
        <v>-7.5000593177224004E-2</v>
      </c>
      <c r="C2590">
        <f t="shared" si="282"/>
        <v>0</v>
      </c>
      <c r="J2590">
        <f t="shared" si="283"/>
        <v>9.924999406822776</v>
      </c>
      <c r="K2590">
        <f t="shared" si="287"/>
        <v>0</v>
      </c>
      <c r="L2590">
        <f t="shared" si="284"/>
        <v>0</v>
      </c>
      <c r="S2590">
        <f t="shared" si="285"/>
        <v>-0.75000593177224006</v>
      </c>
      <c r="T2590">
        <f t="shared" si="286"/>
        <v>0</v>
      </c>
    </row>
    <row r="2591" spans="1:20" x14ac:dyDescent="0.25">
      <c r="A2591">
        <v>0.25840021973326821</v>
      </c>
      <c r="B2591">
        <f t="shared" si="281"/>
        <v>-0.64828530074683122</v>
      </c>
      <c r="C2591">
        <f t="shared" si="282"/>
        <v>0</v>
      </c>
      <c r="J2591">
        <f t="shared" si="283"/>
        <v>9.3517146992531686</v>
      </c>
      <c r="K2591">
        <f t="shared" si="287"/>
        <v>0</v>
      </c>
      <c r="L2591">
        <f t="shared" si="284"/>
        <v>0</v>
      </c>
      <c r="S2591">
        <f t="shared" si="285"/>
        <v>-6.4828530074683126</v>
      </c>
      <c r="T2591">
        <f t="shared" si="286"/>
        <v>0</v>
      </c>
    </row>
    <row r="2592" spans="1:20" x14ac:dyDescent="0.25">
      <c r="A2592">
        <v>0.12662129581591236</v>
      </c>
      <c r="B2592">
        <f t="shared" si="281"/>
        <v>-1.1425087967664895</v>
      </c>
      <c r="C2592">
        <f t="shared" si="282"/>
        <v>0</v>
      </c>
      <c r="J2592">
        <f t="shared" si="283"/>
        <v>8.8574912032335114</v>
      </c>
      <c r="K2592">
        <f t="shared" si="287"/>
        <v>0</v>
      </c>
      <c r="L2592">
        <f t="shared" si="284"/>
        <v>0</v>
      </c>
      <c r="S2592">
        <f t="shared" si="285"/>
        <v>-11.425087967664895</v>
      </c>
      <c r="T2592">
        <f t="shared" si="286"/>
        <v>0</v>
      </c>
    </row>
    <row r="2593" spans="1:20" x14ac:dyDescent="0.25">
      <c r="A2593">
        <v>0.49012726218451491</v>
      </c>
      <c r="B2593">
        <f t="shared" si="281"/>
        <v>-2.4749810286371365E-2</v>
      </c>
      <c r="C2593">
        <f t="shared" si="282"/>
        <v>0</v>
      </c>
      <c r="J2593">
        <f t="shared" si="283"/>
        <v>9.9752501897136288</v>
      </c>
      <c r="K2593">
        <f t="shared" si="287"/>
        <v>0</v>
      </c>
      <c r="L2593">
        <f t="shared" si="284"/>
        <v>0</v>
      </c>
      <c r="S2593">
        <f t="shared" si="285"/>
        <v>-0.24749810286371365</v>
      </c>
      <c r="T2593">
        <f t="shared" si="286"/>
        <v>0</v>
      </c>
    </row>
    <row r="2594" spans="1:20" x14ac:dyDescent="0.25">
      <c r="A2594">
        <v>0.99279763176366465</v>
      </c>
      <c r="B2594">
        <f t="shared" si="281"/>
        <v>2.4470086930179695</v>
      </c>
      <c r="C2594">
        <f t="shared" si="282"/>
        <v>0</v>
      </c>
      <c r="J2594">
        <f t="shared" si="283"/>
        <v>12.44700869301797</v>
      </c>
      <c r="K2594">
        <f t="shared" si="287"/>
        <v>1.4211053955260722E-25</v>
      </c>
      <c r="L2594">
        <f t="shared" si="284"/>
        <v>5.6639208045776462E-23</v>
      </c>
      <c r="S2594">
        <f t="shared" si="285"/>
        <v>24.470086930179697</v>
      </c>
      <c r="T2594">
        <f t="shared" si="286"/>
        <v>4.6167542725272205E-118</v>
      </c>
    </row>
    <row r="2595" spans="1:20" x14ac:dyDescent="0.25">
      <c r="A2595">
        <v>0.71272927030243838</v>
      </c>
      <c r="B2595">
        <f t="shared" si="281"/>
        <v>0.56137568029987395</v>
      </c>
      <c r="C2595">
        <f t="shared" si="282"/>
        <v>0</v>
      </c>
      <c r="J2595">
        <f t="shared" si="283"/>
        <v>10.561375680299873</v>
      </c>
      <c r="K2595">
        <f t="shared" si="287"/>
        <v>5.4213578883278513E-15</v>
      </c>
      <c r="L2595">
        <f t="shared" si="284"/>
        <v>7.4297259322503299E-15</v>
      </c>
      <c r="S2595">
        <f t="shared" si="285"/>
        <v>5.6137568029987399</v>
      </c>
      <c r="T2595">
        <f t="shared" si="286"/>
        <v>0</v>
      </c>
    </row>
    <row r="2596" spans="1:20" x14ac:dyDescent="0.25">
      <c r="A2596">
        <v>0.34705648976104009</v>
      </c>
      <c r="B2596">
        <f t="shared" si="281"/>
        <v>-0.3932796056582829</v>
      </c>
      <c r="C2596">
        <f t="shared" si="282"/>
        <v>0</v>
      </c>
      <c r="J2596">
        <f t="shared" si="283"/>
        <v>9.6067203943417177</v>
      </c>
      <c r="K2596">
        <f t="shared" si="287"/>
        <v>0</v>
      </c>
      <c r="L2596">
        <f t="shared" si="284"/>
        <v>0</v>
      </c>
      <c r="S2596">
        <f t="shared" si="285"/>
        <v>-3.9327960565828288</v>
      </c>
      <c r="T2596">
        <f t="shared" si="286"/>
        <v>0</v>
      </c>
    </row>
    <row r="2597" spans="1:20" x14ac:dyDescent="0.25">
      <c r="A2597">
        <v>0.12747581408124029</v>
      </c>
      <c r="B2597">
        <f t="shared" si="281"/>
        <v>-1.1384044705685989</v>
      </c>
      <c r="C2597">
        <f t="shared" si="282"/>
        <v>0</v>
      </c>
      <c r="J2597">
        <f t="shared" si="283"/>
        <v>8.8615955294314013</v>
      </c>
      <c r="K2597">
        <f t="shared" si="287"/>
        <v>0</v>
      </c>
      <c r="L2597">
        <f t="shared" si="284"/>
        <v>0</v>
      </c>
      <c r="S2597">
        <f t="shared" si="285"/>
        <v>-11.384044705685989</v>
      </c>
      <c r="T2597">
        <f t="shared" si="286"/>
        <v>0</v>
      </c>
    </row>
    <row r="2598" spans="1:20" x14ac:dyDescent="0.25">
      <c r="A2598">
        <v>3.8270210882900481E-2</v>
      </c>
      <c r="B2598">
        <f t="shared" si="281"/>
        <v>-1.7711219672957097</v>
      </c>
      <c r="C2598">
        <f t="shared" si="282"/>
        <v>0</v>
      </c>
      <c r="J2598">
        <f t="shared" si="283"/>
        <v>8.2288780327042907</v>
      </c>
      <c r="K2598">
        <f t="shared" si="287"/>
        <v>0</v>
      </c>
      <c r="L2598">
        <f t="shared" si="284"/>
        <v>0</v>
      </c>
      <c r="S2598">
        <f t="shared" si="285"/>
        <v>-17.711219672957096</v>
      </c>
      <c r="T2598">
        <f t="shared" si="286"/>
        <v>0</v>
      </c>
    </row>
    <row r="2599" spans="1:20" x14ac:dyDescent="0.25">
      <c r="A2599">
        <v>0.14304025391399883</v>
      </c>
      <c r="B2599">
        <f t="shared" si="281"/>
        <v>-1.0667593747810185</v>
      </c>
      <c r="C2599">
        <f t="shared" si="282"/>
        <v>0</v>
      </c>
      <c r="J2599">
        <f t="shared" si="283"/>
        <v>8.933240625218982</v>
      </c>
      <c r="K2599">
        <f t="shared" si="287"/>
        <v>0</v>
      </c>
      <c r="L2599">
        <f t="shared" si="284"/>
        <v>0</v>
      </c>
      <c r="S2599">
        <f t="shared" si="285"/>
        <v>-10.667593747810184</v>
      </c>
      <c r="T2599">
        <f t="shared" si="286"/>
        <v>0</v>
      </c>
    </row>
    <row r="2600" spans="1:20" x14ac:dyDescent="0.25">
      <c r="A2600">
        <v>3.7324137089144567E-2</v>
      </c>
      <c r="B2600">
        <f t="shared" si="281"/>
        <v>-1.7826194335715599</v>
      </c>
      <c r="C2600">
        <f t="shared" si="282"/>
        <v>0</v>
      </c>
      <c r="J2600">
        <f t="shared" si="283"/>
        <v>8.2173805664284405</v>
      </c>
      <c r="K2600">
        <f t="shared" si="287"/>
        <v>0</v>
      </c>
      <c r="L2600">
        <f t="shared" si="284"/>
        <v>0</v>
      </c>
      <c r="S2600">
        <f t="shared" si="285"/>
        <v>-17.826194335715599</v>
      </c>
      <c r="T2600">
        <f t="shared" si="286"/>
        <v>0</v>
      </c>
    </row>
    <row r="2601" spans="1:20" x14ac:dyDescent="0.25">
      <c r="A2601">
        <v>6.7995239112521741E-2</v>
      </c>
      <c r="B2601">
        <f t="shared" si="281"/>
        <v>-1.4908896154757019</v>
      </c>
      <c r="C2601">
        <f t="shared" si="282"/>
        <v>0</v>
      </c>
      <c r="J2601">
        <f t="shared" si="283"/>
        <v>8.5091103845242984</v>
      </c>
      <c r="K2601">
        <f t="shared" si="287"/>
        <v>0</v>
      </c>
      <c r="L2601">
        <f t="shared" si="284"/>
        <v>0</v>
      </c>
      <c r="S2601">
        <f t="shared" si="285"/>
        <v>-14.908896154757018</v>
      </c>
      <c r="T2601">
        <f t="shared" si="286"/>
        <v>0</v>
      </c>
    </row>
    <row r="2602" spans="1:20" x14ac:dyDescent="0.25">
      <c r="A2602">
        <v>0.31745353556932282</v>
      </c>
      <c r="B2602">
        <f t="shared" si="281"/>
        <v>-0.47483151095730541</v>
      </c>
      <c r="C2602">
        <f t="shared" si="282"/>
        <v>0</v>
      </c>
      <c r="J2602">
        <f t="shared" si="283"/>
        <v>9.5251684890426951</v>
      </c>
      <c r="K2602">
        <f t="shared" si="287"/>
        <v>0</v>
      </c>
      <c r="L2602">
        <f t="shared" si="284"/>
        <v>0</v>
      </c>
      <c r="S2602">
        <f t="shared" si="285"/>
        <v>-4.7483151095730545</v>
      </c>
      <c r="T2602">
        <f t="shared" si="286"/>
        <v>0</v>
      </c>
    </row>
    <row r="2603" spans="1:20" x14ac:dyDescent="0.25">
      <c r="A2603">
        <v>0.59892574846644486</v>
      </c>
      <c r="B2603">
        <f t="shared" si="281"/>
        <v>0.25056751087491835</v>
      </c>
      <c r="C2603">
        <f t="shared" si="282"/>
        <v>0</v>
      </c>
      <c r="J2603">
        <f t="shared" si="283"/>
        <v>10.250567510874918</v>
      </c>
      <c r="K2603">
        <f t="shared" si="287"/>
        <v>1.515500777549304E-13</v>
      </c>
      <c r="L2603">
        <f t="shared" si="284"/>
        <v>1.613700531102657E-13</v>
      </c>
      <c r="S2603">
        <f t="shared" si="285"/>
        <v>2.5056751087491835</v>
      </c>
      <c r="T2603">
        <f t="shared" si="286"/>
        <v>0</v>
      </c>
    </row>
    <row r="2604" spans="1:20" x14ac:dyDescent="0.25">
      <c r="A2604">
        <v>2.4109622486037782E-3</v>
      </c>
      <c r="B2604">
        <f t="shared" si="281"/>
        <v>-2.8186954476264616</v>
      </c>
      <c r="C2604">
        <f t="shared" si="282"/>
        <v>0</v>
      </c>
      <c r="J2604">
        <f t="shared" si="283"/>
        <v>7.1813045523735379</v>
      </c>
      <c r="K2604">
        <f t="shared" si="287"/>
        <v>0</v>
      </c>
      <c r="L2604">
        <f t="shared" si="284"/>
        <v>0</v>
      </c>
      <c r="S2604">
        <f t="shared" si="285"/>
        <v>-28.186954476264617</v>
      </c>
      <c r="T2604">
        <f t="shared" si="286"/>
        <v>0</v>
      </c>
    </row>
    <row r="2605" spans="1:20" x14ac:dyDescent="0.25">
      <c r="A2605">
        <v>0.53587450788903468</v>
      </c>
      <c r="B2605">
        <f t="shared" si="281"/>
        <v>9.0045592703078839E-2</v>
      </c>
      <c r="C2605">
        <f t="shared" si="282"/>
        <v>0</v>
      </c>
      <c r="J2605">
        <f t="shared" si="283"/>
        <v>10.090045592703079</v>
      </c>
      <c r="K2605">
        <f t="shared" si="287"/>
        <v>7.8448499802925508E-13</v>
      </c>
      <c r="L2605">
        <f t="shared" si="284"/>
        <v>7.9087162322201987E-13</v>
      </c>
      <c r="S2605">
        <f t="shared" si="285"/>
        <v>0.90045592703078836</v>
      </c>
      <c r="T2605">
        <f t="shared" si="286"/>
        <v>0</v>
      </c>
    </row>
    <row r="2606" spans="1:20" x14ac:dyDescent="0.25">
      <c r="A2606">
        <v>0.74034852137821594</v>
      </c>
      <c r="B2606">
        <f t="shared" si="281"/>
        <v>0.64442024925010155</v>
      </c>
      <c r="C2606">
        <f t="shared" si="282"/>
        <v>0</v>
      </c>
      <c r="J2606">
        <f t="shared" si="283"/>
        <v>10.644420249250102</v>
      </c>
      <c r="K2606">
        <f t="shared" si="287"/>
        <v>2.1545849713675396E-15</v>
      </c>
      <c r="L2606">
        <f t="shared" si="284"/>
        <v>3.2637458645961578E-15</v>
      </c>
      <c r="S2606">
        <f t="shared" si="285"/>
        <v>6.4442024925010157</v>
      </c>
      <c r="T2606">
        <f t="shared" si="286"/>
        <v>0</v>
      </c>
    </row>
    <row r="2607" spans="1:20" x14ac:dyDescent="0.25">
      <c r="A2607">
        <v>0.10269478438673055</v>
      </c>
      <c r="B2607">
        <f t="shared" si="281"/>
        <v>-1.2663450668265004</v>
      </c>
      <c r="C2607">
        <f t="shared" si="282"/>
        <v>0</v>
      </c>
      <c r="J2607">
        <f t="shared" si="283"/>
        <v>8.7336549331734989</v>
      </c>
      <c r="K2607">
        <f t="shared" si="287"/>
        <v>0</v>
      </c>
      <c r="L2607">
        <f t="shared" si="284"/>
        <v>0</v>
      </c>
      <c r="S2607">
        <f t="shared" si="285"/>
        <v>-12.663450668265003</v>
      </c>
      <c r="T2607">
        <f t="shared" si="286"/>
        <v>0</v>
      </c>
    </row>
    <row r="2608" spans="1:20" x14ac:dyDescent="0.25">
      <c r="A2608">
        <v>0.41798150578325755</v>
      </c>
      <c r="B2608">
        <f t="shared" si="281"/>
        <v>-0.20705998578323262</v>
      </c>
      <c r="C2608">
        <f t="shared" si="282"/>
        <v>0</v>
      </c>
      <c r="J2608">
        <f t="shared" si="283"/>
        <v>9.792940014216768</v>
      </c>
      <c r="K2608">
        <f t="shared" si="287"/>
        <v>0</v>
      </c>
      <c r="L2608">
        <f t="shared" si="284"/>
        <v>0</v>
      </c>
      <c r="S2608">
        <f t="shared" si="285"/>
        <v>-2.0705998578323261</v>
      </c>
      <c r="T2608">
        <f t="shared" si="286"/>
        <v>0</v>
      </c>
    </row>
    <row r="2609" spans="1:20" x14ac:dyDescent="0.25">
      <c r="A2609">
        <v>0.77623828852198862</v>
      </c>
      <c r="B2609">
        <f t="shared" si="281"/>
        <v>0.7595503228987015</v>
      </c>
      <c r="C2609">
        <f t="shared" si="282"/>
        <v>0</v>
      </c>
      <c r="J2609">
        <f t="shared" si="283"/>
        <v>10.759550322898701</v>
      </c>
      <c r="K2609">
        <f t="shared" si="287"/>
        <v>5.8591302153440895E-16</v>
      </c>
      <c r="L2609">
        <f t="shared" si="284"/>
        <v>1.0432415754655515E-15</v>
      </c>
      <c r="S2609">
        <f t="shared" si="285"/>
        <v>7.595503228987015</v>
      </c>
      <c r="T2609">
        <f t="shared" si="286"/>
        <v>0</v>
      </c>
    </row>
    <row r="2610" spans="1:20" x14ac:dyDescent="0.25">
      <c r="A2610">
        <v>0.75560777611621444</v>
      </c>
      <c r="B2610">
        <f t="shared" si="281"/>
        <v>0.69224346395397518</v>
      </c>
      <c r="C2610">
        <f t="shared" si="282"/>
        <v>0</v>
      </c>
      <c r="J2610">
        <f t="shared" si="283"/>
        <v>10.692243463953975</v>
      </c>
      <c r="K2610">
        <f t="shared" si="287"/>
        <v>1.2585058042404196E-15</v>
      </c>
      <c r="L2610">
        <f t="shared" si="284"/>
        <v>2.0322146541057578E-15</v>
      </c>
      <c r="S2610">
        <f t="shared" si="285"/>
        <v>6.9224346395397518</v>
      </c>
      <c r="T2610">
        <f t="shared" si="286"/>
        <v>0</v>
      </c>
    </row>
    <row r="2611" spans="1:20" x14ac:dyDescent="0.25">
      <c r="A2611">
        <v>0.25611133152256843</v>
      </c>
      <c r="B2611">
        <f t="shared" si="281"/>
        <v>-0.65538071771190998</v>
      </c>
      <c r="C2611">
        <f t="shared" si="282"/>
        <v>0</v>
      </c>
      <c r="J2611">
        <f t="shared" si="283"/>
        <v>9.3446192822880896</v>
      </c>
      <c r="K2611">
        <f t="shared" si="287"/>
        <v>0</v>
      </c>
      <c r="L2611">
        <f t="shared" si="284"/>
        <v>0</v>
      </c>
      <c r="S2611">
        <f t="shared" si="285"/>
        <v>-6.5538071771190998</v>
      </c>
      <c r="T2611">
        <f t="shared" si="286"/>
        <v>0</v>
      </c>
    </row>
    <row r="2612" spans="1:20" x14ac:dyDescent="0.25">
      <c r="A2612">
        <v>0.13547166356395154</v>
      </c>
      <c r="B2612">
        <f t="shared" si="281"/>
        <v>-1.1008927745442032</v>
      </c>
      <c r="C2612">
        <f t="shared" si="282"/>
        <v>0</v>
      </c>
      <c r="J2612">
        <f t="shared" si="283"/>
        <v>8.899107225455797</v>
      </c>
      <c r="K2612">
        <f t="shared" si="287"/>
        <v>0</v>
      </c>
      <c r="L2612">
        <f t="shared" si="284"/>
        <v>0</v>
      </c>
      <c r="S2612">
        <f t="shared" si="285"/>
        <v>-11.008927745442032</v>
      </c>
      <c r="T2612">
        <f t="shared" si="286"/>
        <v>0</v>
      </c>
    </row>
    <row r="2613" spans="1:20" x14ac:dyDescent="0.25">
      <c r="A2613">
        <v>0.76430555131687372</v>
      </c>
      <c r="B2613">
        <f t="shared" si="281"/>
        <v>0.72022106296478239</v>
      </c>
      <c r="C2613">
        <f t="shared" si="282"/>
        <v>0</v>
      </c>
      <c r="J2613">
        <f t="shared" si="283"/>
        <v>10.720221062964782</v>
      </c>
      <c r="K2613">
        <f t="shared" si="287"/>
        <v>9.1690170871139616E-16</v>
      </c>
      <c r="L2613">
        <f t="shared" si="284"/>
        <v>1.5402787078659653E-15</v>
      </c>
      <c r="S2613">
        <f t="shared" si="285"/>
        <v>7.2022106296478237</v>
      </c>
      <c r="T2613">
        <f t="shared" si="286"/>
        <v>0</v>
      </c>
    </row>
    <row r="2614" spans="1:20" x14ac:dyDescent="0.25">
      <c r="A2614">
        <v>0.34824671163060394</v>
      </c>
      <c r="B2614">
        <f t="shared" si="281"/>
        <v>-0.39005831881018976</v>
      </c>
      <c r="C2614">
        <f t="shared" si="282"/>
        <v>0</v>
      </c>
      <c r="J2614">
        <f t="shared" si="283"/>
        <v>9.6099416811898095</v>
      </c>
      <c r="K2614">
        <f t="shared" si="287"/>
        <v>0</v>
      </c>
      <c r="L2614">
        <f t="shared" si="284"/>
        <v>0</v>
      </c>
      <c r="S2614">
        <f t="shared" si="285"/>
        <v>-3.9005831881018977</v>
      </c>
      <c r="T2614">
        <f t="shared" si="286"/>
        <v>0</v>
      </c>
    </row>
    <row r="2615" spans="1:20" x14ac:dyDescent="0.25">
      <c r="A2615">
        <v>0.87228003784295172</v>
      </c>
      <c r="B2615">
        <f t="shared" si="281"/>
        <v>1.1372353226540857</v>
      </c>
      <c r="C2615">
        <f t="shared" si="282"/>
        <v>0</v>
      </c>
      <c r="J2615">
        <f t="shared" si="283"/>
        <v>11.137235322654085</v>
      </c>
      <c r="K2615">
        <f t="shared" si="287"/>
        <v>6.7830993800648282E-18</v>
      </c>
      <c r="L2615">
        <f t="shared" si="284"/>
        <v>2.4723106997498302E-17</v>
      </c>
      <c r="S2615">
        <f t="shared" si="285"/>
        <v>11.372353226540856</v>
      </c>
      <c r="T2615">
        <f t="shared" si="286"/>
        <v>1.7903764413264255E-17</v>
      </c>
    </row>
    <row r="2616" spans="1:20" x14ac:dyDescent="0.25">
      <c r="A2616">
        <v>0.9115268410290841</v>
      </c>
      <c r="B2616">
        <f t="shared" si="281"/>
        <v>1.3502172144369016</v>
      </c>
      <c r="C2616">
        <f t="shared" si="282"/>
        <v>0</v>
      </c>
      <c r="J2616">
        <f t="shared" si="283"/>
        <v>11.350217214436901</v>
      </c>
      <c r="K2616">
        <f t="shared" si="287"/>
        <v>4.83731983805314E-19</v>
      </c>
      <c r="L2616">
        <f t="shared" si="284"/>
        <v>2.9947544694312828E-18</v>
      </c>
      <c r="S2616">
        <f t="shared" si="285"/>
        <v>13.502172144369016</v>
      </c>
      <c r="T2616">
        <f t="shared" si="286"/>
        <v>8.6788250260380992E-29</v>
      </c>
    </row>
    <row r="2617" spans="1:20" x14ac:dyDescent="0.25">
      <c r="A2617">
        <v>0.14294869838557084</v>
      </c>
      <c r="B2617">
        <f t="shared" si="281"/>
        <v>-1.0671648615602243</v>
      </c>
      <c r="C2617">
        <f t="shared" si="282"/>
        <v>0</v>
      </c>
      <c r="J2617">
        <f t="shared" si="283"/>
        <v>8.9328351384397759</v>
      </c>
      <c r="K2617">
        <f t="shared" si="287"/>
        <v>0</v>
      </c>
      <c r="L2617">
        <f t="shared" si="284"/>
        <v>0</v>
      </c>
      <c r="S2617">
        <f t="shared" si="285"/>
        <v>-10.671648615602242</v>
      </c>
      <c r="T2617">
        <f t="shared" si="286"/>
        <v>0</v>
      </c>
    </row>
    <row r="2618" spans="1:20" x14ac:dyDescent="0.25">
      <c r="A2618">
        <v>0.35172582171086764</v>
      </c>
      <c r="B2618">
        <f t="shared" si="281"/>
        <v>-0.38066526878706036</v>
      </c>
      <c r="C2618">
        <f t="shared" si="282"/>
        <v>0</v>
      </c>
      <c r="J2618">
        <f t="shared" si="283"/>
        <v>9.6193347312129394</v>
      </c>
      <c r="K2618">
        <f t="shared" si="287"/>
        <v>0</v>
      </c>
      <c r="L2618">
        <f t="shared" si="284"/>
        <v>0</v>
      </c>
      <c r="S2618">
        <f t="shared" si="285"/>
        <v>-3.8066526878706037</v>
      </c>
      <c r="T2618">
        <f t="shared" si="286"/>
        <v>0</v>
      </c>
    </row>
    <row r="2619" spans="1:20" x14ac:dyDescent="0.25">
      <c r="A2619">
        <v>0.6641438032166509</v>
      </c>
      <c r="B2619">
        <f t="shared" si="281"/>
        <v>0.42379901907578366</v>
      </c>
      <c r="C2619">
        <f t="shared" si="282"/>
        <v>0</v>
      </c>
      <c r="J2619">
        <f t="shared" si="283"/>
        <v>10.423799019075783</v>
      </c>
      <c r="K2619">
        <f t="shared" si="287"/>
        <v>2.4252943502679664E-14</v>
      </c>
      <c r="L2619">
        <f t="shared" si="284"/>
        <v>2.9024595758775831E-14</v>
      </c>
      <c r="S2619">
        <f t="shared" si="285"/>
        <v>4.2379901907578361</v>
      </c>
      <c r="T2619">
        <f t="shared" si="286"/>
        <v>0</v>
      </c>
    </row>
    <row r="2620" spans="1:20" x14ac:dyDescent="0.25">
      <c r="A2620">
        <v>0.46687215796380505</v>
      </c>
      <c r="B2620">
        <f t="shared" si="281"/>
        <v>-8.3134849405651204E-2</v>
      </c>
      <c r="C2620">
        <f t="shared" si="282"/>
        <v>0</v>
      </c>
      <c r="J2620">
        <f t="shared" si="283"/>
        <v>9.916865150594349</v>
      </c>
      <c r="K2620">
        <f t="shared" si="287"/>
        <v>0</v>
      </c>
      <c r="L2620">
        <f t="shared" si="284"/>
        <v>0</v>
      </c>
      <c r="S2620">
        <f t="shared" si="285"/>
        <v>-0.83134849405651201</v>
      </c>
      <c r="T2620">
        <f t="shared" si="286"/>
        <v>0</v>
      </c>
    </row>
    <row r="2621" spans="1:20" x14ac:dyDescent="0.25">
      <c r="A2621">
        <v>0.67024750511185038</v>
      </c>
      <c r="B2621">
        <f t="shared" si="281"/>
        <v>0.44059670349382796</v>
      </c>
      <c r="C2621">
        <f t="shared" si="282"/>
        <v>0</v>
      </c>
      <c r="J2621">
        <f t="shared" si="283"/>
        <v>10.440596703493828</v>
      </c>
      <c r="K2621">
        <f t="shared" si="287"/>
        <v>2.0239810426938931E-14</v>
      </c>
      <c r="L2621">
        <f t="shared" si="284"/>
        <v>2.4576161619233175E-14</v>
      </c>
      <c r="S2621">
        <f t="shared" si="285"/>
        <v>4.4059670349382793</v>
      </c>
      <c r="T2621">
        <f t="shared" si="286"/>
        <v>0</v>
      </c>
    </row>
    <row r="2622" spans="1:20" x14ac:dyDescent="0.25">
      <c r="A2622">
        <v>0.23075045014801476</v>
      </c>
      <c r="B2622">
        <f t="shared" si="281"/>
        <v>-0.73637765338539729</v>
      </c>
      <c r="C2622">
        <f t="shared" si="282"/>
        <v>0</v>
      </c>
      <c r="J2622">
        <f t="shared" si="283"/>
        <v>9.2636223466146035</v>
      </c>
      <c r="K2622">
        <f t="shared" si="287"/>
        <v>0</v>
      </c>
      <c r="L2622">
        <f t="shared" si="284"/>
        <v>0</v>
      </c>
      <c r="S2622">
        <f t="shared" si="285"/>
        <v>-7.3637765338539731</v>
      </c>
      <c r="T2622">
        <f t="shared" si="286"/>
        <v>0</v>
      </c>
    </row>
    <row r="2623" spans="1:20" x14ac:dyDescent="0.25">
      <c r="A2623">
        <v>0.52119510483108</v>
      </c>
      <c r="B2623">
        <f t="shared" si="281"/>
        <v>5.3153267170167467E-2</v>
      </c>
      <c r="C2623">
        <f t="shared" si="282"/>
        <v>0</v>
      </c>
      <c r="J2623">
        <f t="shared" si="283"/>
        <v>10.053153267170167</v>
      </c>
      <c r="K2623">
        <f t="shared" si="287"/>
        <v>1.136343162767707E-12</v>
      </c>
      <c r="L2623">
        <f t="shared" si="284"/>
        <v>1.139558178304864E-12</v>
      </c>
      <c r="S2623">
        <f t="shared" si="285"/>
        <v>0.53153267170167462</v>
      </c>
      <c r="T2623">
        <f t="shared" si="286"/>
        <v>0</v>
      </c>
    </row>
    <row r="2624" spans="1:20" x14ac:dyDescent="0.25">
      <c r="A2624">
        <v>0.78215887936033202</v>
      </c>
      <c r="B2624">
        <f t="shared" si="281"/>
        <v>0.779505088503889</v>
      </c>
      <c r="C2624">
        <f t="shared" si="282"/>
        <v>0</v>
      </c>
      <c r="J2624">
        <f t="shared" si="283"/>
        <v>10.779505088503889</v>
      </c>
      <c r="K2624">
        <f t="shared" si="287"/>
        <v>4.6627010798166108E-16</v>
      </c>
      <c r="L2624">
        <f t="shared" si="284"/>
        <v>8.5610521222791349E-16</v>
      </c>
      <c r="S2624">
        <f t="shared" si="285"/>
        <v>7.79505088503889</v>
      </c>
      <c r="T2624">
        <f t="shared" si="286"/>
        <v>0</v>
      </c>
    </row>
    <row r="2625" spans="1:20" x14ac:dyDescent="0.25">
      <c r="A2625">
        <v>0.95767082735679188</v>
      </c>
      <c r="B2625">
        <f t="shared" si="281"/>
        <v>1.7242742514892726</v>
      </c>
      <c r="C2625">
        <f t="shared" si="282"/>
        <v>0</v>
      </c>
      <c r="J2625">
        <f t="shared" si="283"/>
        <v>11.724274251489273</v>
      </c>
      <c r="K2625">
        <f t="shared" si="287"/>
        <v>3.7559828506042641E-21</v>
      </c>
      <c r="L2625">
        <f t="shared" si="284"/>
        <v>7.3440216171357812E-20</v>
      </c>
      <c r="S2625">
        <f t="shared" si="285"/>
        <v>17.242742514892726</v>
      </c>
      <c r="T2625">
        <f t="shared" si="286"/>
        <v>2.0974625812892642E-53</v>
      </c>
    </row>
    <row r="2626" spans="1:20" x14ac:dyDescent="0.25">
      <c r="A2626">
        <v>0.99124118778038883</v>
      </c>
      <c r="B2626">
        <f t="shared" si="281"/>
        <v>2.3756593980497875</v>
      </c>
      <c r="C2626">
        <f t="shared" si="282"/>
        <v>0</v>
      </c>
      <c r="J2626">
        <f t="shared" si="283"/>
        <v>12.375659398049788</v>
      </c>
      <c r="K2626">
        <f t="shared" si="287"/>
        <v>4.0684951842369687E-25</v>
      </c>
      <c r="L2626">
        <f t="shared" si="284"/>
        <v>1.1494407204600513E-22</v>
      </c>
      <c r="S2626">
        <f t="shared" si="285"/>
        <v>23.756593980497875</v>
      </c>
      <c r="T2626">
        <f t="shared" si="286"/>
        <v>1.1185926170035986E-110</v>
      </c>
    </row>
    <row r="2627" spans="1:20" x14ac:dyDescent="0.25">
      <c r="A2627">
        <v>0.40498062074648272</v>
      </c>
      <c r="B2627">
        <f t="shared" si="281"/>
        <v>-0.24047603249056348</v>
      </c>
      <c r="C2627">
        <f t="shared" si="282"/>
        <v>0</v>
      </c>
      <c r="J2627">
        <f t="shared" si="283"/>
        <v>9.7595239675094358</v>
      </c>
      <c r="K2627">
        <f t="shared" si="287"/>
        <v>0</v>
      </c>
      <c r="L2627">
        <f t="shared" si="284"/>
        <v>0</v>
      </c>
      <c r="S2627">
        <f t="shared" si="285"/>
        <v>-2.4047603249056348</v>
      </c>
      <c r="T2627">
        <f t="shared" si="286"/>
        <v>0</v>
      </c>
    </row>
    <row r="2628" spans="1:20" x14ac:dyDescent="0.25">
      <c r="A2628">
        <v>0.53575243385113069</v>
      </c>
      <c r="B2628">
        <f t="shared" si="281"/>
        <v>8.9738359662479075E-2</v>
      </c>
      <c r="C2628">
        <f t="shared" si="282"/>
        <v>0</v>
      </c>
      <c r="J2628">
        <f t="shared" si="283"/>
        <v>10.08973835966248</v>
      </c>
      <c r="K2628">
        <f t="shared" si="287"/>
        <v>7.869184057023272E-13</v>
      </c>
      <c r="L2628">
        <f t="shared" si="284"/>
        <v>7.932810231390572E-13</v>
      </c>
      <c r="S2628">
        <f t="shared" si="285"/>
        <v>0.89738359662479072</v>
      </c>
      <c r="T2628">
        <f t="shared" si="286"/>
        <v>0</v>
      </c>
    </row>
    <row r="2629" spans="1:20" x14ac:dyDescent="0.25">
      <c r="A2629">
        <v>0.78084658345286417</v>
      </c>
      <c r="B2629">
        <f t="shared" si="281"/>
        <v>0.77505555431925444</v>
      </c>
      <c r="C2629">
        <f t="shared" si="282"/>
        <v>0</v>
      </c>
      <c r="J2629">
        <f t="shared" si="283"/>
        <v>10.775055554319254</v>
      </c>
      <c r="K2629">
        <f t="shared" si="287"/>
        <v>4.9066648834600607E-16</v>
      </c>
      <c r="L2629">
        <f t="shared" si="284"/>
        <v>8.9468863105040734E-16</v>
      </c>
      <c r="S2629">
        <f t="shared" si="285"/>
        <v>7.7505555431925446</v>
      </c>
      <c r="T2629">
        <f t="shared" si="286"/>
        <v>0</v>
      </c>
    </row>
    <row r="2630" spans="1:20" x14ac:dyDescent="0.25">
      <c r="A2630">
        <v>0.37302774132511368</v>
      </c>
      <c r="B2630">
        <f t="shared" si="281"/>
        <v>-0.32384487155076036</v>
      </c>
      <c r="C2630">
        <f t="shared" si="282"/>
        <v>0</v>
      </c>
      <c r="J2630">
        <f t="shared" si="283"/>
        <v>9.6761551284492402</v>
      </c>
      <c r="K2630">
        <f t="shared" si="287"/>
        <v>0</v>
      </c>
      <c r="L2630">
        <f t="shared" si="284"/>
        <v>0</v>
      </c>
      <c r="S2630">
        <f t="shared" si="285"/>
        <v>-3.2384487155076034</v>
      </c>
      <c r="T2630">
        <f t="shared" si="286"/>
        <v>0</v>
      </c>
    </row>
    <row r="2631" spans="1:20" x14ac:dyDescent="0.25">
      <c r="A2631">
        <v>0.39503158665730764</v>
      </c>
      <c r="B2631">
        <f t="shared" ref="B2631:B2694" si="288">NORMINV(A2631,0,1)</f>
        <v>-0.26622858008338274</v>
      </c>
      <c r="C2631">
        <f t="shared" ref="C2631:C2694" si="289">IF(B2631&gt;10,B2631,0)*10^9</f>
        <v>0</v>
      </c>
      <c r="J2631">
        <f t="shared" ref="J2631:J2694" si="290">NORMINV(A2631,10,1)</f>
        <v>9.7337714199166179</v>
      </c>
      <c r="K2631">
        <f t="shared" si="287"/>
        <v>0</v>
      </c>
      <c r="L2631">
        <f t="shared" ref="L2631:L2694" si="291">IF(J2631&gt;10,J2631,0)*NORMDIST(J2631,0,1,0)*10^9/NORMDIST(J2631,10,1,0)</f>
        <v>0</v>
      </c>
      <c r="S2631">
        <f t="shared" ref="S2631:S2694" si="292">NORMINV(A2631,0,10)</f>
        <v>-2.6622858008338275</v>
      </c>
      <c r="T2631">
        <f t="shared" ref="T2631:T2694" si="293">IF(S2631&gt;10,S2631,0)*NORMDIST(S2631,0,1,0)*10^9/NORMDIST(S2631,0,10,0)</f>
        <v>0</v>
      </c>
    </row>
    <row r="2632" spans="1:20" x14ac:dyDescent="0.25">
      <c r="A2632">
        <v>9.1006195257423622E-2</v>
      </c>
      <c r="B2632">
        <f t="shared" si="288"/>
        <v>-1.3345844490109597</v>
      </c>
      <c r="C2632">
        <f t="shared" si="289"/>
        <v>0</v>
      </c>
      <c r="J2632">
        <f t="shared" si="290"/>
        <v>8.6654155509890405</v>
      </c>
      <c r="K2632">
        <f t="shared" si="287"/>
        <v>0</v>
      </c>
      <c r="L2632">
        <f t="shared" si="291"/>
        <v>0</v>
      </c>
      <c r="S2632">
        <f t="shared" si="292"/>
        <v>-13.345844490109597</v>
      </c>
      <c r="T2632">
        <f t="shared" si="293"/>
        <v>0</v>
      </c>
    </row>
    <row r="2633" spans="1:20" x14ac:dyDescent="0.25">
      <c r="A2633">
        <v>0.74382763145847952</v>
      </c>
      <c r="B2633">
        <f t="shared" si="288"/>
        <v>0.65519107935255405</v>
      </c>
      <c r="C2633">
        <f t="shared" si="289"/>
        <v>0</v>
      </c>
      <c r="J2633">
        <f t="shared" si="290"/>
        <v>10.655191079352553</v>
      </c>
      <c r="K2633">
        <f t="shared" ref="K2633:K2696" si="294">IF(J2633&gt;10,J2633,0)*(EXP(-(J2633^2)/2)*10^9)/EXP(-(J2633-10)^2/2)</f>
        <v>1.9096181231821312E-15</v>
      </c>
      <c r="L2633">
        <f t="shared" si="291"/>
        <v>2.9334483346010792E-15</v>
      </c>
      <c r="S2633">
        <f t="shared" si="292"/>
        <v>6.5519107935255407</v>
      </c>
      <c r="T2633">
        <f t="shared" si="293"/>
        <v>0</v>
      </c>
    </row>
    <row r="2634" spans="1:20" x14ac:dyDescent="0.25">
      <c r="A2634">
        <v>0.98257393108920565</v>
      </c>
      <c r="B2634">
        <f t="shared" si="288"/>
        <v>2.1100721952656083</v>
      </c>
      <c r="C2634">
        <f t="shared" si="289"/>
        <v>0</v>
      </c>
      <c r="J2634">
        <f t="shared" si="290"/>
        <v>12.110072195265609</v>
      </c>
      <c r="K2634">
        <f t="shared" si="294"/>
        <v>1.8656954389207151E-23</v>
      </c>
      <c r="L2634">
        <f t="shared" si="291"/>
        <v>1.6013841617199197E-21</v>
      </c>
      <c r="S2634">
        <f t="shared" si="292"/>
        <v>21.100721952656084</v>
      </c>
      <c r="T2634">
        <f t="shared" si="293"/>
        <v>4.0586887889393285E-85</v>
      </c>
    </row>
    <row r="2635" spans="1:20" x14ac:dyDescent="0.25">
      <c r="A2635">
        <v>0.9167149876400037</v>
      </c>
      <c r="B2635">
        <f t="shared" si="288"/>
        <v>1.3833093747787133</v>
      </c>
      <c r="C2635">
        <f t="shared" si="289"/>
        <v>0</v>
      </c>
      <c r="J2635">
        <f t="shared" si="290"/>
        <v>11.383309374778714</v>
      </c>
      <c r="K2635">
        <f t="shared" si="294"/>
        <v>3.1832166870361277E-19</v>
      </c>
      <c r="L2635">
        <f t="shared" si="291"/>
        <v>2.1572881691824267E-18</v>
      </c>
      <c r="S2635">
        <f t="shared" si="292"/>
        <v>13.833093747787133</v>
      </c>
      <c r="T2635">
        <f t="shared" si="293"/>
        <v>1.0100487877453578E-30</v>
      </c>
    </row>
    <row r="2636" spans="1:20" x14ac:dyDescent="0.25">
      <c r="A2636">
        <v>0.93804742576372568</v>
      </c>
      <c r="B2636">
        <f t="shared" si="288"/>
        <v>1.53858702360651</v>
      </c>
      <c r="C2636">
        <f t="shared" si="289"/>
        <v>0</v>
      </c>
      <c r="J2636">
        <f t="shared" si="290"/>
        <v>11.53858702360651</v>
      </c>
      <c r="K2636">
        <f t="shared" si="294"/>
        <v>4.3385675824484433E-20</v>
      </c>
      <c r="L2636">
        <f t="shared" si="291"/>
        <v>4.6283904826444967E-19</v>
      </c>
      <c r="S2636">
        <f t="shared" si="292"/>
        <v>15.385870236065101</v>
      </c>
      <c r="T2636">
        <f t="shared" si="293"/>
        <v>1.981447770818449E-40</v>
      </c>
    </row>
    <row r="2637" spans="1:20" x14ac:dyDescent="0.25">
      <c r="A2637">
        <v>0.57789849543748284</v>
      </c>
      <c r="B2637">
        <f t="shared" si="288"/>
        <v>0.19652021850440043</v>
      </c>
      <c r="C2637">
        <f t="shared" si="289"/>
        <v>0</v>
      </c>
      <c r="J2637">
        <f t="shared" si="290"/>
        <v>10.1965202185044</v>
      </c>
      <c r="K2637">
        <f t="shared" si="294"/>
        <v>2.6514221901801696E-13</v>
      </c>
      <c r="L2637">
        <f t="shared" si="291"/>
        <v>2.7558236621784997E-13</v>
      </c>
      <c r="S2637">
        <f t="shared" si="292"/>
        <v>1.9652021850440042</v>
      </c>
      <c r="T2637">
        <f t="shared" si="293"/>
        <v>0</v>
      </c>
    </row>
    <row r="2638" spans="1:20" x14ac:dyDescent="0.25">
      <c r="A2638">
        <v>0.52092043824579604</v>
      </c>
      <c r="B2638">
        <f t="shared" si="288"/>
        <v>5.2463819451735873E-2</v>
      </c>
      <c r="C2638">
        <f t="shared" si="289"/>
        <v>0</v>
      </c>
      <c r="J2638">
        <f t="shared" si="290"/>
        <v>10.052463819451736</v>
      </c>
      <c r="K2638">
        <f t="shared" si="294"/>
        <v>1.1442095698741396E-12</v>
      </c>
      <c r="L2638">
        <f t="shared" si="291"/>
        <v>1.1473632904370501E-12</v>
      </c>
      <c r="S2638">
        <f t="shared" si="292"/>
        <v>0.52463819451735871</v>
      </c>
      <c r="T2638">
        <f t="shared" si="293"/>
        <v>0</v>
      </c>
    </row>
    <row r="2639" spans="1:20" x14ac:dyDescent="0.25">
      <c r="A2639">
        <v>0.68166142765587334</v>
      </c>
      <c r="B2639">
        <f t="shared" si="288"/>
        <v>0.47234977896508024</v>
      </c>
      <c r="C2639">
        <f t="shared" si="289"/>
        <v>0</v>
      </c>
      <c r="J2639">
        <f t="shared" si="290"/>
        <v>10.47234977896508</v>
      </c>
      <c r="K2639">
        <f t="shared" si="294"/>
        <v>1.4356008393022785E-14</v>
      </c>
      <c r="L2639">
        <f t="shared" si="291"/>
        <v>1.7944485829445843E-14</v>
      </c>
      <c r="S2639">
        <f t="shared" si="292"/>
        <v>4.7234977896508026</v>
      </c>
      <c r="T2639">
        <f t="shared" si="293"/>
        <v>0</v>
      </c>
    </row>
    <row r="2640" spans="1:20" x14ac:dyDescent="0.25">
      <c r="A2640">
        <v>0.99713126010925623</v>
      </c>
      <c r="B2640">
        <f t="shared" si="288"/>
        <v>2.7624189898523279</v>
      </c>
      <c r="C2640">
        <f t="shared" si="289"/>
        <v>0</v>
      </c>
      <c r="J2640">
        <f t="shared" si="290"/>
        <v>12.762418989852328</v>
      </c>
      <c r="K2640">
        <f t="shared" si="294"/>
        <v>1.2025203064575883E-27</v>
      </c>
      <c r="L2640">
        <f t="shared" si="291"/>
        <v>2.4784243269942978E-24</v>
      </c>
      <c r="S2640">
        <f t="shared" si="292"/>
        <v>27.62418989852328</v>
      </c>
      <c r="T2640">
        <f t="shared" si="293"/>
        <v>2.4783860335790968E-153</v>
      </c>
    </row>
    <row r="2641" spans="1:20" x14ac:dyDescent="0.25">
      <c r="A2641">
        <v>0.85665456099124115</v>
      </c>
      <c r="B2641">
        <f t="shared" si="288"/>
        <v>1.0654090171612498</v>
      </c>
      <c r="C2641">
        <f t="shared" si="289"/>
        <v>0</v>
      </c>
      <c r="J2641">
        <f t="shared" si="290"/>
        <v>11.065409017161249</v>
      </c>
      <c r="K2641">
        <f t="shared" si="294"/>
        <v>1.6190665996756062E-17</v>
      </c>
      <c r="L2641">
        <f t="shared" si="291"/>
        <v>5.0376826465822381E-17</v>
      </c>
      <c r="S2641">
        <f t="shared" si="292"/>
        <v>10.654090171612498</v>
      </c>
      <c r="T2641">
        <f t="shared" si="293"/>
        <v>4.2237172213275737E-14</v>
      </c>
    </row>
    <row r="2642" spans="1:20" x14ac:dyDescent="0.25">
      <c r="A2642">
        <v>0.76406140324106575</v>
      </c>
      <c r="B2642">
        <f t="shared" si="288"/>
        <v>0.71942809155628074</v>
      </c>
      <c r="C2642">
        <f t="shared" si="289"/>
        <v>0</v>
      </c>
      <c r="J2642">
        <f t="shared" si="290"/>
        <v>10.719428091556281</v>
      </c>
      <c r="K2642">
        <f t="shared" si="294"/>
        <v>9.2518861136702397E-16</v>
      </c>
      <c r="L2642">
        <f t="shared" si="291"/>
        <v>1.5524263915411598E-15</v>
      </c>
      <c r="S2642">
        <f t="shared" si="292"/>
        <v>7.1942809155628069</v>
      </c>
      <c r="T2642">
        <f t="shared" si="293"/>
        <v>0</v>
      </c>
    </row>
    <row r="2643" spans="1:20" x14ac:dyDescent="0.25">
      <c r="A2643">
        <v>0.37241737113559376</v>
      </c>
      <c r="B2643">
        <f t="shared" si="288"/>
        <v>-0.3254576335073977</v>
      </c>
      <c r="C2643">
        <f t="shared" si="289"/>
        <v>0</v>
      </c>
      <c r="J2643">
        <f t="shared" si="290"/>
        <v>9.6745423664926022</v>
      </c>
      <c r="K2643">
        <f t="shared" si="294"/>
        <v>0</v>
      </c>
      <c r="L2643">
        <f t="shared" si="291"/>
        <v>0</v>
      </c>
      <c r="S2643">
        <f t="shared" si="292"/>
        <v>-3.2545763350739771</v>
      </c>
      <c r="T2643">
        <f t="shared" si="293"/>
        <v>0</v>
      </c>
    </row>
    <row r="2644" spans="1:20" x14ac:dyDescent="0.25">
      <c r="A2644">
        <v>0.6896572771385846</v>
      </c>
      <c r="B2644">
        <f t="shared" si="288"/>
        <v>0.4948791265730409</v>
      </c>
      <c r="C2644">
        <f t="shared" si="289"/>
        <v>0</v>
      </c>
      <c r="J2644">
        <f t="shared" si="290"/>
        <v>10.494879126573041</v>
      </c>
      <c r="K2644">
        <f t="shared" si="294"/>
        <v>1.1237237634162584E-14</v>
      </c>
      <c r="L2644">
        <f t="shared" si="291"/>
        <v>1.4355575482248026E-14</v>
      </c>
      <c r="S2644">
        <f t="shared" si="292"/>
        <v>4.9487912657304092</v>
      </c>
      <c r="T2644">
        <f t="shared" si="293"/>
        <v>0</v>
      </c>
    </row>
    <row r="2645" spans="1:20" x14ac:dyDescent="0.25">
      <c r="A2645">
        <v>0.40809350871303446</v>
      </c>
      <c r="B2645">
        <f t="shared" si="288"/>
        <v>-0.23245193199211747</v>
      </c>
      <c r="C2645">
        <f t="shared" si="289"/>
        <v>0</v>
      </c>
      <c r="J2645">
        <f t="shared" si="290"/>
        <v>9.7675480680078817</v>
      </c>
      <c r="K2645">
        <f t="shared" si="294"/>
        <v>0</v>
      </c>
      <c r="L2645">
        <f t="shared" si="291"/>
        <v>0</v>
      </c>
      <c r="S2645">
        <f t="shared" si="292"/>
        <v>-2.3245193199211749</v>
      </c>
      <c r="T2645">
        <f t="shared" si="293"/>
        <v>0</v>
      </c>
    </row>
    <row r="2646" spans="1:20" x14ac:dyDescent="0.25">
      <c r="A2646">
        <v>0.45088045899838253</v>
      </c>
      <c r="B2646">
        <f t="shared" si="288"/>
        <v>-0.12343717849026073</v>
      </c>
      <c r="C2646">
        <f t="shared" si="289"/>
        <v>0</v>
      </c>
      <c r="J2646">
        <f t="shared" si="290"/>
        <v>9.8765628215097401</v>
      </c>
      <c r="K2646">
        <f t="shared" si="294"/>
        <v>0</v>
      </c>
      <c r="L2646">
        <f t="shared" si="291"/>
        <v>0</v>
      </c>
      <c r="S2646">
        <f t="shared" si="292"/>
        <v>-1.2343717849026072</v>
      </c>
      <c r="T2646">
        <f t="shared" si="293"/>
        <v>0</v>
      </c>
    </row>
    <row r="2647" spans="1:20" x14ac:dyDescent="0.25">
      <c r="A2647">
        <v>0.60277108066042051</v>
      </c>
      <c r="B2647">
        <f t="shared" si="288"/>
        <v>0.26052629014142487</v>
      </c>
      <c r="C2647">
        <f t="shared" si="289"/>
        <v>0</v>
      </c>
      <c r="J2647">
        <f t="shared" si="290"/>
        <v>10.260526290141424</v>
      </c>
      <c r="K2647">
        <f t="shared" si="294"/>
        <v>1.3662084254452954E-13</v>
      </c>
      <c r="L2647">
        <f t="shared" si="291"/>
        <v>1.4621577830062585E-13</v>
      </c>
      <c r="S2647">
        <f t="shared" si="292"/>
        <v>2.6052629014142488</v>
      </c>
      <c r="T2647">
        <f t="shared" si="293"/>
        <v>0</v>
      </c>
    </row>
    <row r="2648" spans="1:20" x14ac:dyDescent="0.25">
      <c r="A2648">
        <v>0.18292794579912716</v>
      </c>
      <c r="B2648">
        <f t="shared" si="288"/>
        <v>-0.90426313128299274</v>
      </c>
      <c r="C2648">
        <f t="shared" si="289"/>
        <v>0</v>
      </c>
      <c r="J2648">
        <f t="shared" si="290"/>
        <v>9.0957368687170082</v>
      </c>
      <c r="K2648">
        <f t="shared" si="294"/>
        <v>0</v>
      </c>
      <c r="L2648">
        <f t="shared" si="291"/>
        <v>0</v>
      </c>
      <c r="S2648">
        <f t="shared" si="292"/>
        <v>-9.0426313128299274</v>
      </c>
      <c r="T2648">
        <f t="shared" si="293"/>
        <v>0</v>
      </c>
    </row>
    <row r="2649" spans="1:20" x14ac:dyDescent="0.25">
      <c r="A2649">
        <v>0.2055726798303171</v>
      </c>
      <c r="B2649">
        <f t="shared" si="288"/>
        <v>-0.8218797138126499</v>
      </c>
      <c r="C2649">
        <f t="shared" si="289"/>
        <v>0</v>
      </c>
      <c r="J2649">
        <f t="shared" si="290"/>
        <v>9.178120286187351</v>
      </c>
      <c r="K2649">
        <f t="shared" si="294"/>
        <v>0</v>
      </c>
      <c r="L2649">
        <f t="shared" si="291"/>
        <v>0</v>
      </c>
      <c r="S2649">
        <f t="shared" si="292"/>
        <v>-8.218797138126499</v>
      </c>
      <c r="T2649">
        <f t="shared" si="293"/>
        <v>0</v>
      </c>
    </row>
    <row r="2650" spans="1:20" x14ac:dyDescent="0.25">
      <c r="A2650">
        <v>0.73622852259895621</v>
      </c>
      <c r="B2650">
        <f t="shared" si="288"/>
        <v>0.6317611630577411</v>
      </c>
      <c r="C2650">
        <f t="shared" si="289"/>
        <v>0</v>
      </c>
      <c r="J2650">
        <f t="shared" si="290"/>
        <v>10.631761163057741</v>
      </c>
      <c r="K2650">
        <f t="shared" si="294"/>
        <v>2.4822224084240597E-15</v>
      </c>
      <c r="L2650">
        <f t="shared" si="291"/>
        <v>3.6997914694990677E-15</v>
      </c>
      <c r="S2650">
        <f t="shared" si="292"/>
        <v>6.317611630577411</v>
      </c>
      <c r="T2650">
        <f t="shared" si="293"/>
        <v>0</v>
      </c>
    </row>
    <row r="2651" spans="1:20" x14ac:dyDescent="0.25">
      <c r="A2651">
        <v>0.18408764915921508</v>
      </c>
      <c r="B2651">
        <f t="shared" si="288"/>
        <v>-0.89989656498652781</v>
      </c>
      <c r="C2651">
        <f t="shared" si="289"/>
        <v>0</v>
      </c>
      <c r="J2651">
        <f t="shared" si="290"/>
        <v>9.1001034350134731</v>
      </c>
      <c r="K2651">
        <f t="shared" si="294"/>
        <v>0</v>
      </c>
      <c r="L2651">
        <f t="shared" si="291"/>
        <v>0</v>
      </c>
      <c r="S2651">
        <f t="shared" si="292"/>
        <v>-8.9989656498652781</v>
      </c>
      <c r="T2651">
        <f t="shared" si="293"/>
        <v>0</v>
      </c>
    </row>
    <row r="2652" spans="1:20" x14ac:dyDescent="0.25">
      <c r="A2652">
        <v>0.71489608447523423</v>
      </c>
      <c r="B2652">
        <f t="shared" si="288"/>
        <v>0.56774544139407845</v>
      </c>
      <c r="C2652">
        <f t="shared" si="289"/>
        <v>0</v>
      </c>
      <c r="J2652">
        <f t="shared" si="290"/>
        <v>10.567745441394079</v>
      </c>
      <c r="K2652">
        <f t="shared" si="294"/>
        <v>5.0533905343381549E-15</v>
      </c>
      <c r="L2652">
        <f t="shared" si="291"/>
        <v>6.9754322503656191E-15</v>
      </c>
      <c r="S2652">
        <f t="shared" si="292"/>
        <v>5.6774544139407848</v>
      </c>
      <c r="T2652">
        <f t="shared" si="293"/>
        <v>0</v>
      </c>
    </row>
    <row r="2653" spans="1:20" x14ac:dyDescent="0.25">
      <c r="A2653">
        <v>1.815851313821833E-2</v>
      </c>
      <c r="B2653">
        <f t="shared" si="288"/>
        <v>-2.0933600450815018</v>
      </c>
      <c r="C2653">
        <f t="shared" si="289"/>
        <v>0</v>
      </c>
      <c r="J2653">
        <f t="shared" si="290"/>
        <v>7.9066399549184982</v>
      </c>
      <c r="K2653">
        <f t="shared" si="294"/>
        <v>0</v>
      </c>
      <c r="L2653">
        <f t="shared" si="291"/>
        <v>0</v>
      </c>
      <c r="S2653">
        <f t="shared" si="292"/>
        <v>-20.933600450815018</v>
      </c>
      <c r="T2653">
        <f t="shared" si="293"/>
        <v>0</v>
      </c>
    </row>
    <row r="2654" spans="1:20" x14ac:dyDescent="0.25">
      <c r="A2654">
        <v>0.36414685506759847</v>
      </c>
      <c r="B2654">
        <f t="shared" si="288"/>
        <v>-0.34739617020733377</v>
      </c>
      <c r="C2654">
        <f t="shared" si="289"/>
        <v>0</v>
      </c>
      <c r="J2654">
        <f t="shared" si="290"/>
        <v>9.6526038297926657</v>
      </c>
      <c r="K2654">
        <f t="shared" si="294"/>
        <v>0</v>
      </c>
      <c r="L2654">
        <f t="shared" si="291"/>
        <v>0</v>
      </c>
      <c r="S2654">
        <f t="shared" si="292"/>
        <v>-3.4739617020733378</v>
      </c>
      <c r="T2654">
        <f t="shared" si="293"/>
        <v>0</v>
      </c>
    </row>
    <row r="2655" spans="1:20" x14ac:dyDescent="0.25">
      <c r="A2655">
        <v>0.23029267250587482</v>
      </c>
      <c r="B2655">
        <f t="shared" si="288"/>
        <v>-0.73788333779167392</v>
      </c>
      <c r="C2655">
        <f t="shared" si="289"/>
        <v>0</v>
      </c>
      <c r="J2655">
        <f t="shared" si="290"/>
        <v>9.2621166622083262</v>
      </c>
      <c r="K2655">
        <f t="shared" si="294"/>
        <v>0</v>
      </c>
      <c r="L2655">
        <f t="shared" si="291"/>
        <v>0</v>
      </c>
      <c r="S2655">
        <f t="shared" si="292"/>
        <v>-7.378833377916739</v>
      </c>
      <c r="T2655">
        <f t="shared" si="293"/>
        <v>0</v>
      </c>
    </row>
    <row r="2656" spans="1:20" x14ac:dyDescent="0.25">
      <c r="A2656">
        <v>0.40534684286019473</v>
      </c>
      <c r="B2656">
        <f t="shared" si="288"/>
        <v>-0.2395312266404642</v>
      </c>
      <c r="C2656">
        <f t="shared" si="289"/>
        <v>0</v>
      </c>
      <c r="J2656">
        <f t="shared" si="290"/>
        <v>9.7604687733595359</v>
      </c>
      <c r="K2656">
        <f t="shared" si="294"/>
        <v>0</v>
      </c>
      <c r="L2656">
        <f t="shared" si="291"/>
        <v>0</v>
      </c>
      <c r="S2656">
        <f t="shared" si="292"/>
        <v>-2.395312266404642</v>
      </c>
      <c r="T2656">
        <f t="shared" si="293"/>
        <v>0</v>
      </c>
    </row>
    <row r="2657" spans="1:20" x14ac:dyDescent="0.25">
      <c r="A2657">
        <v>0.60216071047090058</v>
      </c>
      <c r="B2657">
        <f t="shared" si="288"/>
        <v>0.25894383086103506</v>
      </c>
      <c r="C2657">
        <f t="shared" si="289"/>
        <v>0</v>
      </c>
      <c r="J2657">
        <f t="shared" si="290"/>
        <v>10.258943830861035</v>
      </c>
      <c r="K2657">
        <f t="shared" si="294"/>
        <v>1.3889273015417798E-13</v>
      </c>
      <c r="L2657">
        <f t="shared" si="291"/>
        <v>1.4852507767665575E-13</v>
      </c>
      <c r="S2657">
        <f t="shared" si="292"/>
        <v>2.5894383086103505</v>
      </c>
      <c r="T2657">
        <f t="shared" si="293"/>
        <v>0</v>
      </c>
    </row>
    <row r="2658" spans="1:20" x14ac:dyDescent="0.25">
      <c r="A2658">
        <v>0.2185125278481399</v>
      </c>
      <c r="B2658">
        <f t="shared" si="288"/>
        <v>-0.77722666017095365</v>
      </c>
      <c r="C2658">
        <f t="shared" si="289"/>
        <v>0</v>
      </c>
      <c r="J2658">
        <f t="shared" si="290"/>
        <v>9.2227733398290468</v>
      </c>
      <c r="K2658">
        <f t="shared" si="294"/>
        <v>0</v>
      </c>
      <c r="L2658">
        <f t="shared" si="291"/>
        <v>0</v>
      </c>
      <c r="S2658">
        <f t="shared" si="292"/>
        <v>-7.7722666017095365</v>
      </c>
      <c r="T2658">
        <f t="shared" si="293"/>
        <v>0</v>
      </c>
    </row>
    <row r="2659" spans="1:20" x14ac:dyDescent="0.25">
      <c r="A2659">
        <v>0.13141270180364392</v>
      </c>
      <c r="B2659">
        <f t="shared" si="288"/>
        <v>-1.1197380541741127</v>
      </c>
      <c r="C2659">
        <f t="shared" si="289"/>
        <v>0</v>
      </c>
      <c r="J2659">
        <f t="shared" si="290"/>
        <v>8.8802619458258878</v>
      </c>
      <c r="K2659">
        <f t="shared" si="294"/>
        <v>0</v>
      </c>
      <c r="L2659">
        <f t="shared" si="291"/>
        <v>0</v>
      </c>
      <c r="S2659">
        <f t="shared" si="292"/>
        <v>-11.197380541741126</v>
      </c>
      <c r="T2659">
        <f t="shared" si="293"/>
        <v>0</v>
      </c>
    </row>
    <row r="2660" spans="1:20" x14ac:dyDescent="0.25">
      <c r="A2660">
        <v>0.45963927121799369</v>
      </c>
      <c r="B2660">
        <f t="shared" si="288"/>
        <v>-0.10134254696398207</v>
      </c>
      <c r="C2660">
        <f t="shared" si="289"/>
        <v>0</v>
      </c>
      <c r="J2660">
        <f t="shared" si="290"/>
        <v>9.8986574530360176</v>
      </c>
      <c r="K2660">
        <f t="shared" si="294"/>
        <v>0</v>
      </c>
      <c r="L2660">
        <f t="shared" si="291"/>
        <v>0</v>
      </c>
      <c r="S2660">
        <f t="shared" si="292"/>
        <v>-1.0134254696398206</v>
      </c>
      <c r="T2660">
        <f t="shared" si="293"/>
        <v>0</v>
      </c>
    </row>
    <row r="2661" spans="1:20" x14ac:dyDescent="0.25">
      <c r="A2661">
        <v>0.71495712149418622</v>
      </c>
      <c r="B2661">
        <f t="shared" si="288"/>
        <v>0.56792520407814595</v>
      </c>
      <c r="C2661">
        <f t="shared" si="289"/>
        <v>0</v>
      </c>
      <c r="J2661">
        <f t="shared" si="290"/>
        <v>10.567925204078145</v>
      </c>
      <c r="K2661">
        <f t="shared" si="294"/>
        <v>5.0433706749466703E-15</v>
      </c>
      <c r="L2661">
        <f t="shared" si="291"/>
        <v>6.9630227323164194E-15</v>
      </c>
      <c r="S2661">
        <f t="shared" si="292"/>
        <v>5.67925204078146</v>
      </c>
      <c r="T2661">
        <f t="shared" si="293"/>
        <v>0</v>
      </c>
    </row>
    <row r="2662" spans="1:20" x14ac:dyDescent="0.25">
      <c r="A2662">
        <v>0.4064455092013306</v>
      </c>
      <c r="B2662">
        <f t="shared" si="288"/>
        <v>-0.23669808796191227</v>
      </c>
      <c r="C2662">
        <f t="shared" si="289"/>
        <v>0</v>
      </c>
      <c r="J2662">
        <f t="shared" si="290"/>
        <v>9.7633019120380879</v>
      </c>
      <c r="K2662">
        <f t="shared" si="294"/>
        <v>0</v>
      </c>
      <c r="L2662">
        <f t="shared" si="291"/>
        <v>0</v>
      </c>
      <c r="S2662">
        <f t="shared" si="292"/>
        <v>-2.3669808796191227</v>
      </c>
      <c r="T2662">
        <f t="shared" si="293"/>
        <v>0</v>
      </c>
    </row>
    <row r="2663" spans="1:20" x14ac:dyDescent="0.25">
      <c r="A2663">
        <v>0.92785424359874269</v>
      </c>
      <c r="B2663">
        <f t="shared" si="288"/>
        <v>1.4599947645849787</v>
      </c>
      <c r="C2663">
        <f t="shared" si="289"/>
        <v>0</v>
      </c>
      <c r="J2663">
        <f t="shared" si="290"/>
        <v>11.459994764584978</v>
      </c>
      <c r="K2663">
        <f t="shared" si="294"/>
        <v>1.1968732123788299E-19</v>
      </c>
      <c r="L2663">
        <f t="shared" si="291"/>
        <v>1.0087501803962054E-18</v>
      </c>
      <c r="S2663">
        <f t="shared" si="292"/>
        <v>14.599947645849786</v>
      </c>
      <c r="T2663">
        <f t="shared" si="293"/>
        <v>2.1900050572441114E-35</v>
      </c>
    </row>
    <row r="2664" spans="1:20" x14ac:dyDescent="0.25">
      <c r="A2664">
        <v>0.17130039368877223</v>
      </c>
      <c r="B2664">
        <f t="shared" si="288"/>
        <v>-0.94903897962180883</v>
      </c>
      <c r="C2664">
        <f t="shared" si="289"/>
        <v>0</v>
      </c>
      <c r="J2664">
        <f t="shared" si="290"/>
        <v>9.0509610203781907</v>
      </c>
      <c r="K2664">
        <f t="shared" si="294"/>
        <v>0</v>
      </c>
      <c r="L2664">
        <f t="shared" si="291"/>
        <v>0</v>
      </c>
      <c r="S2664">
        <f t="shared" si="292"/>
        <v>-9.4903897962180892</v>
      </c>
      <c r="T2664">
        <f t="shared" si="293"/>
        <v>0</v>
      </c>
    </row>
    <row r="2665" spans="1:20" x14ac:dyDescent="0.25">
      <c r="A2665">
        <v>0.73241370891445656</v>
      </c>
      <c r="B2665">
        <f t="shared" si="288"/>
        <v>0.62012942335568877</v>
      </c>
      <c r="C2665">
        <f t="shared" si="289"/>
        <v>0</v>
      </c>
      <c r="J2665">
        <f t="shared" si="290"/>
        <v>10.620129423355689</v>
      </c>
      <c r="K2665">
        <f t="shared" si="294"/>
        <v>2.8262159565397156E-15</v>
      </c>
      <c r="L2665">
        <f t="shared" si="291"/>
        <v>4.1516224132511204E-15</v>
      </c>
      <c r="S2665">
        <f t="shared" si="292"/>
        <v>6.2012942335568875</v>
      </c>
      <c r="T2665">
        <f t="shared" si="293"/>
        <v>0</v>
      </c>
    </row>
    <row r="2666" spans="1:20" x14ac:dyDescent="0.25">
      <c r="A2666">
        <v>0.53157139805291909</v>
      </c>
      <c r="B2666">
        <f t="shared" si="288"/>
        <v>7.9220544379586672E-2</v>
      </c>
      <c r="C2666">
        <f t="shared" si="289"/>
        <v>0</v>
      </c>
      <c r="J2666">
        <f t="shared" si="290"/>
        <v>10.079220544379586</v>
      </c>
      <c r="K2666">
        <f t="shared" si="294"/>
        <v>8.7483633759669687E-13</v>
      </c>
      <c r="L2666">
        <f t="shared" si="291"/>
        <v>8.8034398291251958E-13</v>
      </c>
      <c r="S2666">
        <f t="shared" si="292"/>
        <v>0.79220544379586677</v>
      </c>
      <c r="T2666">
        <f t="shared" si="293"/>
        <v>0</v>
      </c>
    </row>
    <row r="2667" spans="1:20" x14ac:dyDescent="0.25">
      <c r="A2667">
        <v>0.11593981749931333</v>
      </c>
      <c r="B2667">
        <f t="shared" si="288"/>
        <v>-1.1955309919728221</v>
      </c>
      <c r="C2667">
        <f t="shared" si="289"/>
        <v>0</v>
      </c>
      <c r="J2667">
        <f t="shared" si="290"/>
        <v>8.8044690080271781</v>
      </c>
      <c r="K2667">
        <f t="shared" si="294"/>
        <v>0</v>
      </c>
      <c r="L2667">
        <f t="shared" si="291"/>
        <v>0</v>
      </c>
      <c r="S2667">
        <f t="shared" si="292"/>
        <v>-11.95530991972822</v>
      </c>
      <c r="T2667">
        <f t="shared" si="293"/>
        <v>0</v>
      </c>
    </row>
    <row r="2668" spans="1:20" x14ac:dyDescent="0.25">
      <c r="A2668">
        <v>0.62965788750877405</v>
      </c>
      <c r="B2668">
        <f t="shared" si="288"/>
        <v>0.33094738995609974</v>
      </c>
      <c r="C2668">
        <f t="shared" si="289"/>
        <v>0</v>
      </c>
      <c r="J2668">
        <f t="shared" si="290"/>
        <v>10.3309473899561</v>
      </c>
      <c r="K2668">
        <f t="shared" si="294"/>
        <v>6.5247396745564711E-14</v>
      </c>
      <c r="L2668">
        <f t="shared" si="291"/>
        <v>7.2799735627522284E-14</v>
      </c>
      <c r="S2668">
        <f t="shared" si="292"/>
        <v>3.3094738995609974</v>
      </c>
      <c r="T2668">
        <f t="shared" si="293"/>
        <v>0</v>
      </c>
    </row>
    <row r="2669" spans="1:20" x14ac:dyDescent="0.25">
      <c r="A2669">
        <v>0.15073091830195012</v>
      </c>
      <c r="B2669">
        <f t="shared" si="288"/>
        <v>-1.0333036138439893</v>
      </c>
      <c r="C2669">
        <f t="shared" si="289"/>
        <v>0</v>
      </c>
      <c r="J2669">
        <f t="shared" si="290"/>
        <v>8.9666963861560109</v>
      </c>
      <c r="K2669">
        <f t="shared" si="294"/>
        <v>0</v>
      </c>
      <c r="L2669">
        <f t="shared" si="291"/>
        <v>0</v>
      </c>
      <c r="S2669">
        <f t="shared" si="292"/>
        <v>-10.333036138439892</v>
      </c>
      <c r="T2669">
        <f t="shared" si="293"/>
        <v>0</v>
      </c>
    </row>
    <row r="2670" spans="1:20" x14ac:dyDescent="0.25">
      <c r="A2670">
        <v>0.31254005554368725</v>
      </c>
      <c r="B2670">
        <f t="shared" si="288"/>
        <v>-0.48866327075621313</v>
      </c>
      <c r="C2670">
        <f t="shared" si="289"/>
        <v>0</v>
      </c>
      <c r="J2670">
        <f t="shared" si="290"/>
        <v>9.5113367292437871</v>
      </c>
      <c r="K2670">
        <f t="shared" si="294"/>
        <v>0</v>
      </c>
      <c r="L2670">
        <f t="shared" si="291"/>
        <v>0</v>
      </c>
      <c r="S2670">
        <f t="shared" si="292"/>
        <v>-4.8866327075621312</v>
      </c>
      <c r="T2670">
        <f t="shared" si="293"/>
        <v>0</v>
      </c>
    </row>
    <row r="2671" spans="1:20" x14ac:dyDescent="0.25">
      <c r="A2671">
        <v>0.41697439497054961</v>
      </c>
      <c r="B2671">
        <f t="shared" si="288"/>
        <v>-0.20963983070867501</v>
      </c>
      <c r="C2671">
        <f t="shared" si="289"/>
        <v>0</v>
      </c>
      <c r="J2671">
        <f t="shared" si="290"/>
        <v>9.7903601692913256</v>
      </c>
      <c r="K2671">
        <f t="shared" si="294"/>
        <v>0</v>
      </c>
      <c r="L2671">
        <f t="shared" si="291"/>
        <v>0</v>
      </c>
      <c r="S2671">
        <f t="shared" si="292"/>
        <v>-2.09639830708675</v>
      </c>
      <c r="T2671">
        <f t="shared" si="293"/>
        <v>0</v>
      </c>
    </row>
    <row r="2672" spans="1:20" x14ac:dyDescent="0.25">
      <c r="A2672">
        <v>0.53871272927030245</v>
      </c>
      <c r="B2672">
        <f t="shared" si="288"/>
        <v>9.7191218742527299E-2</v>
      </c>
      <c r="C2672">
        <f t="shared" si="289"/>
        <v>0</v>
      </c>
      <c r="J2672">
        <f t="shared" si="290"/>
        <v>10.097191218742527</v>
      </c>
      <c r="K2672">
        <f t="shared" si="294"/>
        <v>7.2992456957041726E-13</v>
      </c>
      <c r="L2672">
        <f t="shared" si="291"/>
        <v>7.3685220229274866E-13</v>
      </c>
      <c r="S2672">
        <f t="shared" si="292"/>
        <v>0.97191218742527297</v>
      </c>
      <c r="T2672">
        <f t="shared" si="293"/>
        <v>0</v>
      </c>
    </row>
    <row r="2673" spans="1:20" x14ac:dyDescent="0.25">
      <c r="A2673">
        <v>0.75475325785088654</v>
      </c>
      <c r="B2673">
        <f t="shared" si="288"/>
        <v>0.68952414487962987</v>
      </c>
      <c r="C2673">
        <f t="shared" si="289"/>
        <v>0</v>
      </c>
      <c r="J2673">
        <f t="shared" si="290"/>
        <v>10.689524144879631</v>
      </c>
      <c r="K2673">
        <f t="shared" si="294"/>
        <v>1.297736310064256E-15</v>
      </c>
      <c r="L2673">
        <f t="shared" si="291"/>
        <v>2.0877041994693924E-15</v>
      </c>
      <c r="S2673">
        <f t="shared" si="292"/>
        <v>6.8952414487962983</v>
      </c>
      <c r="T2673">
        <f t="shared" si="293"/>
        <v>0</v>
      </c>
    </row>
    <row r="2674" spans="1:20" x14ac:dyDescent="0.25">
      <c r="A2674">
        <v>0.20407727286599323</v>
      </c>
      <c r="B2674">
        <f t="shared" si="288"/>
        <v>-0.82714559156927636</v>
      </c>
      <c r="C2674">
        <f t="shared" si="289"/>
        <v>0</v>
      </c>
      <c r="J2674">
        <f t="shared" si="290"/>
        <v>9.1728544084307231</v>
      </c>
      <c r="K2674">
        <f t="shared" si="294"/>
        <v>0</v>
      </c>
      <c r="L2674">
        <f t="shared" si="291"/>
        <v>0</v>
      </c>
      <c r="S2674">
        <f t="shared" si="292"/>
        <v>-8.2714559156927638</v>
      </c>
      <c r="T2674">
        <f t="shared" si="293"/>
        <v>0</v>
      </c>
    </row>
    <row r="2675" spans="1:20" x14ac:dyDescent="0.25">
      <c r="A2675">
        <v>0.53968932157353433</v>
      </c>
      <c r="B2675">
        <f t="shared" si="288"/>
        <v>9.9651058317915153E-2</v>
      </c>
      <c r="C2675">
        <f t="shared" si="289"/>
        <v>0</v>
      </c>
      <c r="J2675">
        <f t="shared" si="290"/>
        <v>10.099651058317916</v>
      </c>
      <c r="K2675">
        <f t="shared" si="294"/>
        <v>7.1201728643853712E-13</v>
      </c>
      <c r="L2675">
        <f t="shared" si="291"/>
        <v>7.1912307854622197E-13</v>
      </c>
      <c r="S2675">
        <f t="shared" si="292"/>
        <v>0.99651058317915153</v>
      </c>
      <c r="T2675">
        <f t="shared" si="293"/>
        <v>0</v>
      </c>
    </row>
    <row r="2676" spans="1:20" x14ac:dyDescent="0.25">
      <c r="A2676">
        <v>5.3834650715659051E-2</v>
      </c>
      <c r="B2676">
        <f t="shared" si="288"/>
        <v>-1.6087578468696788</v>
      </c>
      <c r="C2676">
        <f t="shared" si="289"/>
        <v>0</v>
      </c>
      <c r="J2676">
        <f t="shared" si="290"/>
        <v>8.391242153130321</v>
      </c>
      <c r="K2676">
        <f t="shared" si="294"/>
        <v>0</v>
      </c>
      <c r="L2676">
        <f t="shared" si="291"/>
        <v>0</v>
      </c>
      <c r="S2676">
        <f t="shared" si="292"/>
        <v>-16.087578468696787</v>
      </c>
      <c r="T2676">
        <f t="shared" si="293"/>
        <v>0</v>
      </c>
    </row>
    <row r="2677" spans="1:20" x14ac:dyDescent="0.25">
      <c r="A2677">
        <v>0.73320719016083258</v>
      </c>
      <c r="B2677">
        <f t="shared" si="288"/>
        <v>0.62254187208594014</v>
      </c>
      <c r="C2677">
        <f t="shared" si="289"/>
        <v>0</v>
      </c>
      <c r="J2677">
        <f t="shared" si="290"/>
        <v>10.622541872085939</v>
      </c>
      <c r="K2677">
        <f t="shared" si="294"/>
        <v>2.7512172863673928E-15</v>
      </c>
      <c r="L2677">
        <f t="shared" si="291"/>
        <v>4.0535856934395129E-15</v>
      </c>
      <c r="S2677">
        <f t="shared" si="292"/>
        <v>6.2254187208594018</v>
      </c>
      <c r="T2677">
        <f t="shared" si="293"/>
        <v>0</v>
      </c>
    </row>
    <row r="2678" spans="1:20" x14ac:dyDescent="0.25">
      <c r="A2678">
        <v>0.17566454054383984</v>
      </c>
      <c r="B2678">
        <f t="shared" si="288"/>
        <v>-0.9320144048453366</v>
      </c>
      <c r="C2678">
        <f t="shared" si="289"/>
        <v>0</v>
      </c>
      <c r="J2678">
        <f t="shared" si="290"/>
        <v>9.0679855951546635</v>
      </c>
      <c r="K2678">
        <f t="shared" si="294"/>
        <v>0</v>
      </c>
      <c r="L2678">
        <f t="shared" si="291"/>
        <v>0</v>
      </c>
      <c r="S2678">
        <f t="shared" si="292"/>
        <v>-9.3201440484533666</v>
      </c>
      <c r="T2678">
        <f t="shared" si="293"/>
        <v>0</v>
      </c>
    </row>
    <row r="2679" spans="1:20" x14ac:dyDescent="0.25">
      <c r="A2679">
        <v>0.46870326853236488</v>
      </c>
      <c r="B2679">
        <f t="shared" si="288"/>
        <v>-7.852991236002535E-2</v>
      </c>
      <c r="C2679">
        <f t="shared" si="289"/>
        <v>0</v>
      </c>
      <c r="J2679">
        <f t="shared" si="290"/>
        <v>9.9214700876399746</v>
      </c>
      <c r="K2679">
        <f t="shared" si="294"/>
        <v>0</v>
      </c>
      <c r="L2679">
        <f t="shared" si="291"/>
        <v>0</v>
      </c>
      <c r="S2679">
        <f t="shared" si="292"/>
        <v>-0.78529912360025356</v>
      </c>
      <c r="T2679">
        <f t="shared" si="293"/>
        <v>0</v>
      </c>
    </row>
    <row r="2680" spans="1:20" x14ac:dyDescent="0.25">
      <c r="A2680">
        <v>4.2115543076876129E-2</v>
      </c>
      <c r="B2680">
        <f t="shared" si="288"/>
        <v>-1.7266469631477475</v>
      </c>
      <c r="C2680">
        <f t="shared" si="289"/>
        <v>0</v>
      </c>
      <c r="J2680">
        <f t="shared" si="290"/>
        <v>8.273353036852253</v>
      </c>
      <c r="K2680">
        <f t="shared" si="294"/>
        <v>0</v>
      </c>
      <c r="L2680">
        <f t="shared" si="291"/>
        <v>0</v>
      </c>
      <c r="S2680">
        <f t="shared" si="292"/>
        <v>-17.266469631477474</v>
      </c>
      <c r="T2680">
        <f t="shared" si="293"/>
        <v>0</v>
      </c>
    </row>
    <row r="2681" spans="1:20" x14ac:dyDescent="0.25">
      <c r="A2681">
        <v>0.52253791924802395</v>
      </c>
      <c r="B2681">
        <f t="shared" si="288"/>
        <v>5.6524270328252253E-2</v>
      </c>
      <c r="C2681">
        <f t="shared" si="289"/>
        <v>0</v>
      </c>
      <c r="J2681">
        <f t="shared" si="290"/>
        <v>10.056524270328252</v>
      </c>
      <c r="K2681">
        <f t="shared" si="294"/>
        <v>1.0986375942246778E-12</v>
      </c>
      <c r="L2681">
        <f t="shared" si="291"/>
        <v>1.1021533472099327E-12</v>
      </c>
      <c r="S2681">
        <f t="shared" si="292"/>
        <v>0.56524270328252257</v>
      </c>
      <c r="T2681">
        <f t="shared" si="293"/>
        <v>0</v>
      </c>
    </row>
    <row r="2682" spans="1:20" x14ac:dyDescent="0.25">
      <c r="A2682">
        <v>0.30503250221259193</v>
      </c>
      <c r="B2682">
        <f t="shared" si="288"/>
        <v>-0.50998066960124011</v>
      </c>
      <c r="C2682">
        <f t="shared" si="289"/>
        <v>0</v>
      </c>
      <c r="J2682">
        <f t="shared" si="290"/>
        <v>9.4900193303987592</v>
      </c>
      <c r="K2682">
        <f t="shared" si="294"/>
        <v>0</v>
      </c>
      <c r="L2682">
        <f t="shared" si="291"/>
        <v>0</v>
      </c>
      <c r="S2682">
        <f t="shared" si="292"/>
        <v>-5.0998066960124007</v>
      </c>
      <c r="T2682">
        <f t="shared" si="293"/>
        <v>0</v>
      </c>
    </row>
    <row r="2683" spans="1:20" x14ac:dyDescent="0.25">
      <c r="A2683">
        <v>0.30924405652027953</v>
      </c>
      <c r="B2683">
        <f t="shared" si="288"/>
        <v>-0.49799422438279883</v>
      </c>
      <c r="C2683">
        <f t="shared" si="289"/>
        <v>0</v>
      </c>
      <c r="J2683">
        <f t="shared" si="290"/>
        <v>9.5020057756172012</v>
      </c>
      <c r="K2683">
        <f t="shared" si="294"/>
        <v>0</v>
      </c>
      <c r="L2683">
        <f t="shared" si="291"/>
        <v>0</v>
      </c>
      <c r="S2683">
        <f t="shared" si="292"/>
        <v>-4.9799422438279883</v>
      </c>
      <c r="T2683">
        <f t="shared" si="293"/>
        <v>0</v>
      </c>
    </row>
    <row r="2684" spans="1:20" x14ac:dyDescent="0.25">
      <c r="A2684">
        <v>0.67265846736045409</v>
      </c>
      <c r="B2684">
        <f t="shared" si="288"/>
        <v>0.44726592720959435</v>
      </c>
      <c r="C2684">
        <f t="shared" si="289"/>
        <v>0</v>
      </c>
      <c r="J2684">
        <f t="shared" si="290"/>
        <v>10.447265927209594</v>
      </c>
      <c r="K2684">
        <f t="shared" si="294"/>
        <v>1.8834239446630178E-14</v>
      </c>
      <c r="L2684">
        <f t="shared" si="291"/>
        <v>2.3005268851173828E-14</v>
      </c>
      <c r="S2684">
        <f t="shared" si="292"/>
        <v>4.4726592720959433</v>
      </c>
      <c r="T2684">
        <f t="shared" si="293"/>
        <v>0</v>
      </c>
    </row>
    <row r="2685" spans="1:20" x14ac:dyDescent="0.25">
      <c r="A2685">
        <v>0.6607257301553392</v>
      </c>
      <c r="B2685">
        <f t="shared" si="288"/>
        <v>0.41444458894374797</v>
      </c>
      <c r="C2685">
        <f t="shared" si="289"/>
        <v>0</v>
      </c>
      <c r="J2685">
        <f t="shared" si="290"/>
        <v>10.414444588943748</v>
      </c>
      <c r="K2685">
        <f t="shared" si="294"/>
        <v>2.6816725278354202E-14</v>
      </c>
      <c r="L2685">
        <f t="shared" si="291"/>
        <v>3.1842124650302204E-14</v>
      </c>
      <c r="S2685">
        <f t="shared" si="292"/>
        <v>4.1444458894374794</v>
      </c>
      <c r="T2685">
        <f t="shared" si="293"/>
        <v>0</v>
      </c>
    </row>
    <row r="2686" spans="1:20" x14ac:dyDescent="0.25">
      <c r="A2686">
        <v>0.34214300973540451</v>
      </c>
      <c r="B2686">
        <f t="shared" si="288"/>
        <v>-0.40662147865757231</v>
      </c>
      <c r="C2686">
        <f t="shared" si="289"/>
        <v>0</v>
      </c>
      <c r="J2686">
        <f t="shared" si="290"/>
        <v>9.5933785213424283</v>
      </c>
      <c r="K2686">
        <f t="shared" si="294"/>
        <v>0</v>
      </c>
      <c r="L2686">
        <f t="shared" si="291"/>
        <v>0</v>
      </c>
      <c r="S2686">
        <f t="shared" si="292"/>
        <v>-4.0662147865757232</v>
      </c>
      <c r="T2686">
        <f t="shared" si="293"/>
        <v>0</v>
      </c>
    </row>
    <row r="2687" spans="1:20" x14ac:dyDescent="0.25">
      <c r="A2687">
        <v>0.21994689779351176</v>
      </c>
      <c r="B2687">
        <f t="shared" si="288"/>
        <v>-0.7723725692541431</v>
      </c>
      <c r="C2687">
        <f t="shared" si="289"/>
        <v>0</v>
      </c>
      <c r="J2687">
        <f t="shared" si="290"/>
        <v>9.2276274307458568</v>
      </c>
      <c r="K2687">
        <f t="shared" si="294"/>
        <v>0</v>
      </c>
      <c r="L2687">
        <f t="shared" si="291"/>
        <v>0</v>
      </c>
      <c r="S2687">
        <f t="shared" si="292"/>
        <v>-7.7237256925414313</v>
      </c>
      <c r="T2687">
        <f t="shared" si="293"/>
        <v>0</v>
      </c>
    </row>
    <row r="2688" spans="1:20" x14ac:dyDescent="0.25">
      <c r="A2688">
        <v>0.74355296487319555</v>
      </c>
      <c r="B2688">
        <f t="shared" si="288"/>
        <v>0.65433799810165549</v>
      </c>
      <c r="C2688">
        <f t="shared" si="289"/>
        <v>0</v>
      </c>
      <c r="J2688">
        <f t="shared" si="290"/>
        <v>10.654337998101656</v>
      </c>
      <c r="K2688">
        <f t="shared" si="294"/>
        <v>1.927976809923219E-15</v>
      </c>
      <c r="L2688">
        <f t="shared" si="291"/>
        <v>2.9583432057051684E-15</v>
      </c>
      <c r="S2688">
        <f t="shared" si="292"/>
        <v>6.5433799810165549</v>
      </c>
      <c r="T2688">
        <f t="shared" si="293"/>
        <v>0</v>
      </c>
    </row>
    <row r="2689" spans="1:20" x14ac:dyDescent="0.25">
      <c r="A2689">
        <v>0.43168431653798028</v>
      </c>
      <c r="B2689">
        <f t="shared" si="288"/>
        <v>-0.17208763565057716</v>
      </c>
      <c r="C2689">
        <f t="shared" si="289"/>
        <v>0</v>
      </c>
      <c r="J2689">
        <f t="shared" si="290"/>
        <v>9.8279123643494231</v>
      </c>
      <c r="K2689">
        <f t="shared" si="294"/>
        <v>0</v>
      </c>
      <c r="L2689">
        <f t="shared" si="291"/>
        <v>0</v>
      </c>
      <c r="S2689">
        <f t="shared" si="292"/>
        <v>-1.7208763565057716</v>
      </c>
      <c r="T2689">
        <f t="shared" si="293"/>
        <v>0</v>
      </c>
    </row>
    <row r="2690" spans="1:20" x14ac:dyDescent="0.25">
      <c r="A2690">
        <v>0.90044862208929721</v>
      </c>
      <c r="B2690">
        <f t="shared" si="288"/>
        <v>1.2841120402074468</v>
      </c>
      <c r="C2690">
        <f t="shared" si="289"/>
        <v>0</v>
      </c>
      <c r="J2690">
        <f t="shared" si="290"/>
        <v>11.284112040207447</v>
      </c>
      <c r="K2690">
        <f t="shared" si="294"/>
        <v>1.1086345236358022E-18</v>
      </c>
      <c r="L2690">
        <f t="shared" si="291"/>
        <v>5.7665433659321097E-18</v>
      </c>
      <c r="S2690">
        <f t="shared" si="292"/>
        <v>12.841120402074468</v>
      </c>
      <c r="T2690">
        <f t="shared" si="293"/>
        <v>4.5741280188615572E-25</v>
      </c>
    </row>
    <row r="2691" spans="1:20" x14ac:dyDescent="0.25">
      <c r="A2691">
        <v>0.46464430677205726</v>
      </c>
      <c r="B2691">
        <f t="shared" si="288"/>
        <v>-8.8739910626369212E-2</v>
      </c>
      <c r="C2691">
        <f t="shared" si="289"/>
        <v>0</v>
      </c>
      <c r="J2691">
        <f t="shared" si="290"/>
        <v>9.9112600893736307</v>
      </c>
      <c r="K2691">
        <f t="shared" si="294"/>
        <v>0</v>
      </c>
      <c r="L2691">
        <f t="shared" si="291"/>
        <v>0</v>
      </c>
      <c r="S2691">
        <f t="shared" si="292"/>
        <v>-0.88739910626369212</v>
      </c>
      <c r="T2691">
        <f t="shared" si="293"/>
        <v>0</v>
      </c>
    </row>
    <row r="2692" spans="1:20" x14ac:dyDescent="0.25">
      <c r="A2692">
        <v>0.65117343668935213</v>
      </c>
      <c r="B2692">
        <f t="shared" si="288"/>
        <v>0.38849044105076541</v>
      </c>
      <c r="C2692">
        <f t="shared" si="289"/>
        <v>0</v>
      </c>
      <c r="J2692">
        <f t="shared" si="290"/>
        <v>10.388490441050765</v>
      </c>
      <c r="K2692">
        <f t="shared" si="294"/>
        <v>3.5407069497351994E-14</v>
      </c>
      <c r="L2692">
        <f t="shared" si="291"/>
        <v>4.117520794419076E-14</v>
      </c>
      <c r="S2692">
        <f t="shared" si="292"/>
        <v>3.8849044105076542</v>
      </c>
      <c r="T2692">
        <f t="shared" si="293"/>
        <v>0</v>
      </c>
    </row>
    <row r="2693" spans="1:20" x14ac:dyDescent="0.25">
      <c r="A2693">
        <v>0.5824457533494064</v>
      </c>
      <c r="B2693">
        <f t="shared" si="288"/>
        <v>0.20815429614875428</v>
      </c>
      <c r="C2693">
        <f t="shared" si="289"/>
        <v>0</v>
      </c>
      <c r="J2693">
        <f t="shared" si="290"/>
        <v>10.208154296148754</v>
      </c>
      <c r="K2693">
        <f t="shared" si="294"/>
        <v>2.3518158104417129E-13</v>
      </c>
      <c r="L2693">
        <f t="shared" si="291"/>
        <v>2.4559555856140253E-13</v>
      </c>
      <c r="S2693">
        <f t="shared" si="292"/>
        <v>2.0815429614875427</v>
      </c>
      <c r="T2693">
        <f t="shared" si="293"/>
        <v>0</v>
      </c>
    </row>
    <row r="2694" spans="1:20" x14ac:dyDescent="0.25">
      <c r="A2694">
        <v>0.43082979827265239</v>
      </c>
      <c r="B2694">
        <f t="shared" si="288"/>
        <v>-0.17426195588116436</v>
      </c>
      <c r="C2694">
        <f t="shared" si="289"/>
        <v>0</v>
      </c>
      <c r="J2694">
        <f t="shared" si="290"/>
        <v>9.825738044118836</v>
      </c>
      <c r="K2694">
        <f t="shared" si="294"/>
        <v>0</v>
      </c>
      <c r="L2694">
        <f t="shared" si="291"/>
        <v>0</v>
      </c>
      <c r="S2694">
        <f t="shared" si="292"/>
        <v>-1.7426195588116435</v>
      </c>
      <c r="T2694">
        <f t="shared" si="293"/>
        <v>0</v>
      </c>
    </row>
    <row r="2695" spans="1:20" x14ac:dyDescent="0.25">
      <c r="A2695">
        <v>0.11478011413922544</v>
      </c>
      <c r="B2695">
        <f t="shared" ref="B2695:B2758" si="295">NORMINV(A2695,0,1)</f>
        <v>-1.2014924632901252</v>
      </c>
      <c r="C2695">
        <f t="shared" ref="C2695:C2758" si="296">IF(B2695&gt;10,B2695,0)*10^9</f>
        <v>0</v>
      </c>
      <c r="J2695">
        <f t="shared" ref="J2695:J2758" si="297">NORMINV(A2695,10,1)</f>
        <v>8.7985075367098755</v>
      </c>
      <c r="K2695">
        <f t="shared" si="294"/>
        <v>0</v>
      </c>
      <c r="L2695">
        <f t="shared" ref="L2695:L2758" si="298">IF(J2695&gt;10,J2695,0)*NORMDIST(J2695,0,1,0)*10^9/NORMDIST(J2695,10,1,0)</f>
        <v>0</v>
      </c>
      <c r="S2695">
        <f t="shared" ref="S2695:S2758" si="299">NORMINV(A2695,0,10)</f>
        <v>-12.014924632901252</v>
      </c>
      <c r="T2695">
        <f t="shared" ref="T2695:T2758" si="300">IF(S2695&gt;10,S2695,0)*NORMDIST(S2695,0,1,0)*10^9/NORMDIST(S2695,0,10,0)</f>
        <v>0</v>
      </c>
    </row>
    <row r="2696" spans="1:20" x14ac:dyDescent="0.25">
      <c r="A2696">
        <v>0.40830713827936643</v>
      </c>
      <c r="B2696">
        <f t="shared" si="295"/>
        <v>-0.23190181272070648</v>
      </c>
      <c r="C2696">
        <f t="shared" si="296"/>
        <v>0</v>
      </c>
      <c r="J2696">
        <f t="shared" si="297"/>
        <v>9.7680981872792927</v>
      </c>
      <c r="K2696">
        <f t="shared" si="294"/>
        <v>0</v>
      </c>
      <c r="L2696">
        <f t="shared" si="298"/>
        <v>0</v>
      </c>
      <c r="S2696">
        <f t="shared" si="299"/>
        <v>-2.3190181272070647</v>
      </c>
      <c r="T2696">
        <f t="shared" si="300"/>
        <v>0</v>
      </c>
    </row>
    <row r="2697" spans="1:20" x14ac:dyDescent="0.25">
      <c r="A2697">
        <v>0.89339884640034184</v>
      </c>
      <c r="B2697">
        <f t="shared" si="295"/>
        <v>1.2448080749813435</v>
      </c>
      <c r="C2697">
        <f t="shared" si="296"/>
        <v>0</v>
      </c>
      <c r="J2697">
        <f t="shared" si="297"/>
        <v>11.244808074981343</v>
      </c>
      <c r="K2697">
        <f t="shared" ref="K2697:K2760" si="301">IF(J2697&gt;10,J2697,0)*(EXP(-(J2697^2)/2)*10^9)/EXP(-(J2697-10)^2/2)</f>
        <v>1.8077376297762843E-18</v>
      </c>
      <c r="L2697">
        <f t="shared" si="298"/>
        <v>8.5132457892007824E-18</v>
      </c>
      <c r="S2697">
        <f t="shared" si="299"/>
        <v>12.448080749813435</v>
      </c>
      <c r="T2697">
        <f t="shared" si="300"/>
        <v>6.0756617784676523E-23</v>
      </c>
    </row>
    <row r="2698" spans="1:20" x14ac:dyDescent="0.25">
      <c r="A2698">
        <v>0.63563951536606955</v>
      </c>
      <c r="B2698">
        <f t="shared" si="295"/>
        <v>0.34682742908420972</v>
      </c>
      <c r="C2698">
        <f t="shared" si="296"/>
        <v>0</v>
      </c>
      <c r="J2698">
        <f t="shared" si="297"/>
        <v>10.346827429084209</v>
      </c>
      <c r="K2698">
        <f t="shared" si="301"/>
        <v>5.5155618630745963E-14</v>
      </c>
      <c r="L2698">
        <f t="shared" si="298"/>
        <v>6.2205777740263366E-14</v>
      </c>
      <c r="S2698">
        <f t="shared" si="299"/>
        <v>3.4682742908420972</v>
      </c>
      <c r="T2698">
        <f t="shared" si="300"/>
        <v>0</v>
      </c>
    </row>
    <row r="2699" spans="1:20" x14ac:dyDescent="0.25">
      <c r="A2699">
        <v>0.43321024201178016</v>
      </c>
      <c r="B2699">
        <f t="shared" si="295"/>
        <v>-0.16820693667373771</v>
      </c>
      <c r="C2699">
        <f t="shared" si="296"/>
        <v>0</v>
      </c>
      <c r="J2699">
        <f t="shared" si="297"/>
        <v>9.8317930633262627</v>
      </c>
      <c r="K2699">
        <f t="shared" si="301"/>
        <v>0</v>
      </c>
      <c r="L2699">
        <f t="shared" si="298"/>
        <v>0</v>
      </c>
      <c r="S2699">
        <f t="shared" si="299"/>
        <v>-1.6820693667373772</v>
      </c>
      <c r="T2699">
        <f t="shared" si="300"/>
        <v>0</v>
      </c>
    </row>
    <row r="2700" spans="1:20" x14ac:dyDescent="0.25">
      <c r="A2700">
        <v>0.61754203924680318</v>
      </c>
      <c r="B2700">
        <f t="shared" si="295"/>
        <v>0.29903161734093608</v>
      </c>
      <c r="C2700">
        <f t="shared" si="296"/>
        <v>0</v>
      </c>
      <c r="J2700">
        <f t="shared" si="297"/>
        <v>10.299031617340937</v>
      </c>
      <c r="K2700">
        <f t="shared" si="301"/>
        <v>9.1318739947787097E-14</v>
      </c>
      <c r="L2700">
        <f t="shared" si="298"/>
        <v>9.9860671706257427E-14</v>
      </c>
      <c r="S2700">
        <f t="shared" si="299"/>
        <v>2.9903161734093606</v>
      </c>
      <c r="T2700">
        <f t="shared" si="300"/>
        <v>0</v>
      </c>
    </row>
    <row r="2701" spans="1:20" x14ac:dyDescent="0.25">
      <c r="A2701">
        <v>0.88357188634907069</v>
      </c>
      <c r="B2701">
        <f t="shared" si="295"/>
        <v>1.1930335666891543</v>
      </c>
      <c r="C2701">
        <f t="shared" si="296"/>
        <v>0</v>
      </c>
      <c r="J2701">
        <f t="shared" si="297"/>
        <v>11.193033566689154</v>
      </c>
      <c r="K2701">
        <f t="shared" si="301"/>
        <v>3.4261059835839501E-18</v>
      </c>
      <c r="L2701">
        <f t="shared" si="298"/>
        <v>1.422147897646408E-17</v>
      </c>
      <c r="S2701">
        <f t="shared" si="299"/>
        <v>11.930335666891542</v>
      </c>
      <c r="T2701">
        <f t="shared" si="300"/>
        <v>3.0097202829089235E-20</v>
      </c>
    </row>
    <row r="2702" spans="1:20" x14ac:dyDescent="0.25">
      <c r="A2702">
        <v>0.47773674733726007</v>
      </c>
      <c r="B2702">
        <f t="shared" si="295"/>
        <v>-5.5834695949372008E-2</v>
      </c>
      <c r="C2702">
        <f t="shared" si="296"/>
        <v>0</v>
      </c>
      <c r="J2702">
        <f t="shared" si="297"/>
        <v>9.9441653040506282</v>
      </c>
      <c r="K2702">
        <f t="shared" si="301"/>
        <v>0</v>
      </c>
      <c r="L2702">
        <f t="shared" si="298"/>
        <v>0</v>
      </c>
      <c r="S2702">
        <f t="shared" si="299"/>
        <v>-0.55834695949372004</v>
      </c>
      <c r="T2702">
        <f t="shared" si="300"/>
        <v>0</v>
      </c>
    </row>
    <row r="2703" spans="1:20" x14ac:dyDescent="0.25">
      <c r="A2703">
        <v>0.47105319376201665</v>
      </c>
      <c r="B2703">
        <f t="shared" si="295"/>
        <v>-7.2622668461629653E-2</v>
      </c>
      <c r="C2703">
        <f t="shared" si="296"/>
        <v>0</v>
      </c>
      <c r="J2703">
        <f t="shared" si="297"/>
        <v>9.92737733153837</v>
      </c>
      <c r="K2703">
        <f t="shared" si="301"/>
        <v>0</v>
      </c>
      <c r="L2703">
        <f t="shared" si="298"/>
        <v>0</v>
      </c>
      <c r="S2703">
        <f t="shared" si="299"/>
        <v>-0.72622668461629658</v>
      </c>
      <c r="T2703">
        <f t="shared" si="300"/>
        <v>0</v>
      </c>
    </row>
    <row r="2704" spans="1:20" x14ac:dyDescent="0.25">
      <c r="A2704">
        <v>0.80568865016632585</v>
      </c>
      <c r="B2704">
        <f t="shared" si="295"/>
        <v>0.86211779549339373</v>
      </c>
      <c r="C2704">
        <f t="shared" si="296"/>
        <v>0</v>
      </c>
      <c r="J2704">
        <f t="shared" si="297"/>
        <v>10.862117795493393</v>
      </c>
      <c r="K2704">
        <f t="shared" si="301"/>
        <v>1.7958592189062171E-16</v>
      </c>
      <c r="L2704">
        <f t="shared" si="298"/>
        <v>3.7762470563600338E-16</v>
      </c>
      <c r="S2704">
        <f t="shared" si="299"/>
        <v>8.6211779549339376</v>
      </c>
      <c r="T2704">
        <f t="shared" si="300"/>
        <v>0</v>
      </c>
    </row>
    <row r="2705" spans="1:20" x14ac:dyDescent="0.25">
      <c r="A2705">
        <v>0.43180639057588427</v>
      </c>
      <c r="B2705">
        <f t="shared" si="295"/>
        <v>-0.17177708511795198</v>
      </c>
      <c r="C2705">
        <f t="shared" si="296"/>
        <v>0</v>
      </c>
      <c r="J2705">
        <f t="shared" si="297"/>
        <v>9.8282229148820477</v>
      </c>
      <c r="K2705">
        <f t="shared" si="301"/>
        <v>0</v>
      </c>
      <c r="L2705">
        <f t="shared" si="298"/>
        <v>0</v>
      </c>
      <c r="S2705">
        <f t="shared" si="299"/>
        <v>-1.7177708511795198</v>
      </c>
      <c r="T2705">
        <f t="shared" si="300"/>
        <v>0</v>
      </c>
    </row>
    <row r="2706" spans="1:20" x14ac:dyDescent="0.25">
      <c r="A2706">
        <v>0.4421826837977233</v>
      </c>
      <c r="B2706">
        <f t="shared" si="295"/>
        <v>-0.1454376153795075</v>
      </c>
      <c r="C2706">
        <f t="shared" si="296"/>
        <v>0</v>
      </c>
      <c r="J2706">
        <f t="shared" si="297"/>
        <v>9.8545623846204933</v>
      </c>
      <c r="K2706">
        <f t="shared" si="301"/>
        <v>0</v>
      </c>
      <c r="L2706">
        <f t="shared" si="298"/>
        <v>0</v>
      </c>
      <c r="S2706">
        <f t="shared" si="299"/>
        <v>-1.454376153795075</v>
      </c>
      <c r="T2706">
        <f t="shared" si="300"/>
        <v>0</v>
      </c>
    </row>
    <row r="2707" spans="1:20" x14ac:dyDescent="0.25">
      <c r="A2707">
        <v>0.90856654560991246</v>
      </c>
      <c r="B2707">
        <f t="shared" si="295"/>
        <v>1.3319795492988851</v>
      </c>
      <c r="C2707">
        <f t="shared" si="296"/>
        <v>0</v>
      </c>
      <c r="J2707">
        <f t="shared" si="297"/>
        <v>11.331979549298886</v>
      </c>
      <c r="K2707">
        <f t="shared" si="301"/>
        <v>6.0863366679642403E-19</v>
      </c>
      <c r="L2707">
        <f t="shared" si="298"/>
        <v>3.5881286354588861E-18</v>
      </c>
      <c r="S2707">
        <f t="shared" si="299"/>
        <v>13.319795492988851</v>
      </c>
      <c r="T2707">
        <f t="shared" si="300"/>
        <v>9.6416631313521396E-28</v>
      </c>
    </row>
    <row r="2708" spans="1:20" x14ac:dyDescent="0.25">
      <c r="A2708">
        <v>2.6154362620929593E-2</v>
      </c>
      <c r="B2708">
        <f t="shared" si="295"/>
        <v>-1.9405842563231264</v>
      </c>
      <c r="C2708">
        <f t="shared" si="296"/>
        <v>0</v>
      </c>
      <c r="J2708">
        <f t="shared" si="297"/>
        <v>8.0594157436768743</v>
      </c>
      <c r="K2708">
        <f t="shared" si="301"/>
        <v>0</v>
      </c>
      <c r="L2708">
        <f t="shared" si="298"/>
        <v>0</v>
      </c>
      <c r="S2708">
        <f t="shared" si="299"/>
        <v>-19.405842563231264</v>
      </c>
      <c r="T2708">
        <f t="shared" si="300"/>
        <v>0</v>
      </c>
    </row>
    <row r="2709" spans="1:20" x14ac:dyDescent="0.25">
      <c r="A2709">
        <v>0.59529404583880119</v>
      </c>
      <c r="B2709">
        <f t="shared" si="295"/>
        <v>0.24118477773120733</v>
      </c>
      <c r="C2709">
        <f t="shared" si="296"/>
        <v>0</v>
      </c>
      <c r="J2709">
        <f t="shared" si="297"/>
        <v>10.241184777731208</v>
      </c>
      <c r="K2709">
        <f t="shared" si="301"/>
        <v>1.6707480920170709E-13</v>
      </c>
      <c r="L2709">
        <f t="shared" si="298"/>
        <v>1.770817992393198E-13</v>
      </c>
      <c r="S2709">
        <f t="shared" si="299"/>
        <v>2.4118477773120732</v>
      </c>
      <c r="T2709">
        <f t="shared" si="300"/>
        <v>0</v>
      </c>
    </row>
    <row r="2710" spans="1:20" x14ac:dyDescent="0.25">
      <c r="A2710">
        <v>0.20551164281136508</v>
      </c>
      <c r="B2710">
        <f t="shared" si="295"/>
        <v>-0.82209420107660425</v>
      </c>
      <c r="C2710">
        <f t="shared" si="296"/>
        <v>0</v>
      </c>
      <c r="J2710">
        <f t="shared" si="297"/>
        <v>9.1779057989233959</v>
      </c>
      <c r="K2710">
        <f t="shared" si="301"/>
        <v>0</v>
      </c>
      <c r="L2710">
        <f t="shared" si="298"/>
        <v>0</v>
      </c>
      <c r="S2710">
        <f t="shared" si="299"/>
        <v>-8.2209420107660431</v>
      </c>
      <c r="T2710">
        <f t="shared" si="300"/>
        <v>0</v>
      </c>
    </row>
    <row r="2711" spans="1:20" x14ac:dyDescent="0.25">
      <c r="A2711">
        <v>0.67155980101931823</v>
      </c>
      <c r="B2711">
        <f t="shared" si="295"/>
        <v>0.44422433773965969</v>
      </c>
      <c r="C2711">
        <f t="shared" si="296"/>
        <v>0</v>
      </c>
      <c r="J2711">
        <f t="shared" si="297"/>
        <v>10.44422433773966</v>
      </c>
      <c r="K2711">
        <f t="shared" si="301"/>
        <v>1.9462951257416962E-14</v>
      </c>
      <c r="L2711">
        <f t="shared" si="298"/>
        <v>2.3708840254869354E-14</v>
      </c>
      <c r="S2711">
        <f t="shared" si="299"/>
        <v>4.442243377396597</v>
      </c>
      <c r="T2711">
        <f t="shared" si="300"/>
        <v>0</v>
      </c>
    </row>
    <row r="2712" spans="1:20" x14ac:dyDescent="0.25">
      <c r="A2712">
        <v>0.1348002563554796</v>
      </c>
      <c r="B2712">
        <f t="shared" si="295"/>
        <v>-1.1039829987180085</v>
      </c>
      <c r="C2712">
        <f t="shared" si="296"/>
        <v>0</v>
      </c>
      <c r="J2712">
        <f t="shared" si="297"/>
        <v>8.8960170012819919</v>
      </c>
      <c r="K2712">
        <f t="shared" si="301"/>
        <v>0</v>
      </c>
      <c r="L2712">
        <f t="shared" si="298"/>
        <v>0</v>
      </c>
      <c r="S2712">
        <f t="shared" si="299"/>
        <v>-11.039829987180084</v>
      </c>
      <c r="T2712">
        <f t="shared" si="300"/>
        <v>0</v>
      </c>
    </row>
    <row r="2713" spans="1:20" x14ac:dyDescent="0.25">
      <c r="A2713">
        <v>0.40653706472975859</v>
      </c>
      <c r="B2713">
        <f t="shared" si="295"/>
        <v>-0.23646207912245845</v>
      </c>
      <c r="C2713">
        <f t="shared" si="296"/>
        <v>0</v>
      </c>
      <c r="J2713">
        <f t="shared" si="297"/>
        <v>9.7635379208775408</v>
      </c>
      <c r="K2713">
        <f t="shared" si="301"/>
        <v>0</v>
      </c>
      <c r="L2713">
        <f t="shared" si="298"/>
        <v>0</v>
      </c>
      <c r="S2713">
        <f t="shared" si="299"/>
        <v>-2.3646207912245845</v>
      </c>
      <c r="T2713">
        <f t="shared" si="300"/>
        <v>0</v>
      </c>
    </row>
    <row r="2714" spans="1:20" x14ac:dyDescent="0.25">
      <c r="A2714">
        <v>0.36994537186803794</v>
      </c>
      <c r="B2714">
        <f t="shared" si="295"/>
        <v>-0.33199803373556103</v>
      </c>
      <c r="C2714">
        <f t="shared" si="296"/>
        <v>0</v>
      </c>
      <c r="J2714">
        <f t="shared" si="297"/>
        <v>9.6680019662644394</v>
      </c>
      <c r="K2714">
        <f t="shared" si="301"/>
        <v>0</v>
      </c>
      <c r="L2714">
        <f t="shared" si="298"/>
        <v>0</v>
      </c>
      <c r="S2714">
        <f t="shared" si="299"/>
        <v>-3.3199803373556103</v>
      </c>
      <c r="T2714">
        <f t="shared" si="300"/>
        <v>0</v>
      </c>
    </row>
    <row r="2715" spans="1:20" x14ac:dyDescent="0.25">
      <c r="A2715">
        <v>0.35435041352580338</v>
      </c>
      <c r="B2715">
        <f t="shared" si="295"/>
        <v>-0.37360148755160355</v>
      </c>
      <c r="C2715">
        <f t="shared" si="296"/>
        <v>0</v>
      </c>
      <c r="J2715">
        <f t="shared" si="297"/>
        <v>9.6263985124483966</v>
      </c>
      <c r="K2715">
        <f t="shared" si="301"/>
        <v>0</v>
      </c>
      <c r="L2715">
        <f t="shared" si="298"/>
        <v>0</v>
      </c>
      <c r="S2715">
        <f t="shared" si="299"/>
        <v>-3.7360148755160356</v>
      </c>
      <c r="T2715">
        <f t="shared" si="300"/>
        <v>0</v>
      </c>
    </row>
    <row r="2716" spans="1:20" x14ac:dyDescent="0.25">
      <c r="A2716">
        <v>0.64607684560686052</v>
      </c>
      <c r="B2716">
        <f t="shared" si="295"/>
        <v>0.37475012655477924</v>
      </c>
      <c r="C2716">
        <f t="shared" si="296"/>
        <v>0</v>
      </c>
      <c r="J2716">
        <f t="shared" si="297"/>
        <v>10.37475012655478</v>
      </c>
      <c r="K2716">
        <f t="shared" si="301"/>
        <v>4.0996155359818423E-14</v>
      </c>
      <c r="L2716">
        <f t="shared" si="298"/>
        <v>4.7177446402966779E-14</v>
      </c>
      <c r="S2716">
        <f t="shared" si="299"/>
        <v>3.7475012655477924</v>
      </c>
      <c r="T2716">
        <f t="shared" si="300"/>
        <v>0</v>
      </c>
    </row>
    <row r="2717" spans="1:20" x14ac:dyDescent="0.25">
      <c r="A2717">
        <v>0.93017365031891841</v>
      </c>
      <c r="B2717">
        <f t="shared" si="295"/>
        <v>1.4770855764618827</v>
      </c>
      <c r="C2717">
        <f t="shared" si="296"/>
        <v>0</v>
      </c>
      <c r="J2717">
        <f t="shared" si="297"/>
        <v>11.477085576461883</v>
      </c>
      <c r="K2717">
        <f t="shared" si="301"/>
        <v>9.6088314763039847E-20</v>
      </c>
      <c r="L2717">
        <f t="shared" si="298"/>
        <v>8.5154258808364612E-19</v>
      </c>
      <c r="S2717">
        <f t="shared" si="299"/>
        <v>14.770855764618826</v>
      </c>
      <c r="T2717">
        <f t="shared" si="300"/>
        <v>1.8466463356942502E-36</v>
      </c>
    </row>
    <row r="2718" spans="1:20" x14ac:dyDescent="0.25">
      <c r="A2718">
        <v>0.41795098727378155</v>
      </c>
      <c r="B2718">
        <f t="shared" si="295"/>
        <v>-0.20713814257127541</v>
      </c>
      <c r="C2718">
        <f t="shared" si="296"/>
        <v>0</v>
      </c>
      <c r="J2718">
        <f t="shared" si="297"/>
        <v>9.7928618574287238</v>
      </c>
      <c r="K2718">
        <f t="shared" si="301"/>
        <v>0</v>
      </c>
      <c r="L2718">
        <f t="shared" si="298"/>
        <v>0</v>
      </c>
      <c r="S2718">
        <f t="shared" si="299"/>
        <v>-2.0713814257127541</v>
      </c>
      <c r="T2718">
        <f t="shared" si="300"/>
        <v>0</v>
      </c>
    </row>
    <row r="2719" spans="1:20" x14ac:dyDescent="0.25">
      <c r="A2719">
        <v>0.98062074648274178</v>
      </c>
      <c r="B2719">
        <f t="shared" si="295"/>
        <v>2.0667416211225773</v>
      </c>
      <c r="C2719">
        <f t="shared" si="296"/>
        <v>0</v>
      </c>
      <c r="J2719">
        <f t="shared" si="297"/>
        <v>12.066741621122578</v>
      </c>
      <c r="K2719">
        <f t="shared" si="301"/>
        <v>3.4361060840860973E-23</v>
      </c>
      <c r="L2719">
        <f t="shared" si="298"/>
        <v>2.46105377104101E-21</v>
      </c>
      <c r="S2719">
        <f t="shared" si="299"/>
        <v>20.667416211225774</v>
      </c>
      <c r="T2719">
        <f t="shared" si="300"/>
        <v>3.0909109914046402E-81</v>
      </c>
    </row>
    <row r="2720" spans="1:20" x14ac:dyDescent="0.25">
      <c r="A2720">
        <v>0.57536545915097503</v>
      </c>
      <c r="B2720">
        <f t="shared" si="295"/>
        <v>0.19005110823949992</v>
      </c>
      <c r="C2720">
        <f t="shared" si="296"/>
        <v>0</v>
      </c>
      <c r="J2720">
        <f t="shared" si="297"/>
        <v>10.1900511082395</v>
      </c>
      <c r="K2720">
        <f t="shared" si="301"/>
        <v>2.8338987180886694E-13</v>
      </c>
      <c r="L2720">
        <f t="shared" si="298"/>
        <v>2.9381285358260937E-13</v>
      </c>
      <c r="S2720">
        <f t="shared" si="299"/>
        <v>1.9005110823949991</v>
      </c>
      <c r="T2720">
        <f t="shared" si="300"/>
        <v>0</v>
      </c>
    </row>
    <row r="2721" spans="1:20" x14ac:dyDescent="0.25">
      <c r="A2721">
        <v>0.36057618945890685</v>
      </c>
      <c r="B2721">
        <f t="shared" si="295"/>
        <v>-0.35691908868492744</v>
      </c>
      <c r="C2721">
        <f t="shared" si="296"/>
        <v>0</v>
      </c>
      <c r="J2721">
        <f t="shared" si="297"/>
        <v>9.6430809113150726</v>
      </c>
      <c r="K2721">
        <f t="shared" si="301"/>
        <v>0</v>
      </c>
      <c r="L2721">
        <f t="shared" si="298"/>
        <v>0</v>
      </c>
      <c r="S2721">
        <f t="shared" si="299"/>
        <v>-3.5691908868492743</v>
      </c>
      <c r="T2721">
        <f t="shared" si="300"/>
        <v>0</v>
      </c>
    </row>
    <row r="2722" spans="1:20" x14ac:dyDescent="0.25">
      <c r="A2722">
        <v>0.54408398693807791</v>
      </c>
      <c r="B2722">
        <f t="shared" si="295"/>
        <v>0.11072801966270528</v>
      </c>
      <c r="C2722">
        <f t="shared" si="296"/>
        <v>0</v>
      </c>
      <c r="J2722">
        <f t="shared" si="297"/>
        <v>10.110728019662705</v>
      </c>
      <c r="K2722">
        <f t="shared" si="301"/>
        <v>6.365725417050371E-13</v>
      </c>
      <c r="L2722">
        <f t="shared" si="298"/>
        <v>6.444254054712888E-13</v>
      </c>
      <c r="S2722">
        <f t="shared" si="299"/>
        <v>1.1072801966270527</v>
      </c>
      <c r="T2722">
        <f t="shared" si="300"/>
        <v>0</v>
      </c>
    </row>
    <row r="2723" spans="1:20" x14ac:dyDescent="0.25">
      <c r="A2723">
        <v>0.13336588641010774</v>
      </c>
      <c r="B2723">
        <f t="shared" si="295"/>
        <v>-1.1106204121345622</v>
      </c>
      <c r="C2723">
        <f t="shared" si="296"/>
        <v>0</v>
      </c>
      <c r="J2723">
        <f t="shared" si="297"/>
        <v>8.889379587865438</v>
      </c>
      <c r="K2723">
        <f t="shared" si="301"/>
        <v>0</v>
      </c>
      <c r="L2723">
        <f t="shared" si="298"/>
        <v>0</v>
      </c>
      <c r="S2723">
        <f t="shared" si="299"/>
        <v>-11.106204121345622</v>
      </c>
      <c r="T2723">
        <f t="shared" si="300"/>
        <v>0</v>
      </c>
    </row>
    <row r="2724" spans="1:20" x14ac:dyDescent="0.25">
      <c r="A2724">
        <v>0.17407757805108798</v>
      </c>
      <c r="B2724">
        <f t="shared" si="295"/>
        <v>-0.93817369156416286</v>
      </c>
      <c r="C2724">
        <f t="shared" si="296"/>
        <v>0</v>
      </c>
      <c r="J2724">
        <f t="shared" si="297"/>
        <v>9.0618263084358368</v>
      </c>
      <c r="K2724">
        <f t="shared" si="301"/>
        <v>0</v>
      </c>
      <c r="L2724">
        <f t="shared" si="298"/>
        <v>0</v>
      </c>
      <c r="S2724">
        <f t="shared" si="299"/>
        <v>-9.3817369156416284</v>
      </c>
      <c r="T2724">
        <f t="shared" si="300"/>
        <v>0</v>
      </c>
    </row>
    <row r="2725" spans="1:20" x14ac:dyDescent="0.25">
      <c r="A2725">
        <v>0.4421521652882473</v>
      </c>
      <c r="B2725">
        <f t="shared" si="295"/>
        <v>-0.14551492771898344</v>
      </c>
      <c r="C2725">
        <f t="shared" si="296"/>
        <v>0</v>
      </c>
      <c r="J2725">
        <f t="shared" si="297"/>
        <v>9.8544850722810171</v>
      </c>
      <c r="K2725">
        <f t="shared" si="301"/>
        <v>0</v>
      </c>
      <c r="L2725">
        <f t="shared" si="298"/>
        <v>0</v>
      </c>
      <c r="S2725">
        <f t="shared" si="299"/>
        <v>-1.4551492771898344</v>
      </c>
      <c r="T2725">
        <f t="shared" si="300"/>
        <v>0</v>
      </c>
    </row>
    <row r="2726" spans="1:20" x14ac:dyDescent="0.25">
      <c r="A2726">
        <v>0.51963866084780419</v>
      </c>
      <c r="B2726">
        <f t="shared" si="295"/>
        <v>4.924672116689538E-2</v>
      </c>
      <c r="C2726">
        <f t="shared" si="296"/>
        <v>0</v>
      </c>
      <c r="J2726">
        <f t="shared" si="297"/>
        <v>10.049246721166895</v>
      </c>
      <c r="K2726">
        <f t="shared" si="301"/>
        <v>1.1816268557141506E-12</v>
      </c>
      <c r="L2726">
        <f t="shared" si="298"/>
        <v>1.1844960617425019E-12</v>
      </c>
      <c r="S2726">
        <f t="shared" si="299"/>
        <v>0.4924672116689538</v>
      </c>
      <c r="T2726">
        <f t="shared" si="300"/>
        <v>0</v>
      </c>
    </row>
    <row r="2727" spans="1:20" x14ac:dyDescent="0.25">
      <c r="A2727">
        <v>0.98544267097994931</v>
      </c>
      <c r="B2727">
        <f t="shared" si="295"/>
        <v>2.1819305595992913</v>
      </c>
      <c r="C2727">
        <f t="shared" si="296"/>
        <v>0</v>
      </c>
      <c r="J2727">
        <f t="shared" si="297"/>
        <v>12.181930559599291</v>
      </c>
      <c r="K2727">
        <f t="shared" si="301"/>
        <v>6.7203165430691066E-24</v>
      </c>
      <c r="L2727">
        <f t="shared" si="298"/>
        <v>7.8521394728599531E-22</v>
      </c>
      <c r="S2727">
        <f t="shared" si="299"/>
        <v>21.819305595992912</v>
      </c>
      <c r="T2727">
        <f t="shared" si="300"/>
        <v>9.833911591714367E-92</v>
      </c>
    </row>
    <row r="2728" spans="1:20" x14ac:dyDescent="0.25">
      <c r="A2728">
        <v>0.9634388256477554</v>
      </c>
      <c r="B2728">
        <f t="shared" si="295"/>
        <v>1.7920662852930234</v>
      </c>
      <c r="C2728">
        <f t="shared" si="296"/>
        <v>0</v>
      </c>
      <c r="J2728">
        <f t="shared" si="297"/>
        <v>11.792066285293023</v>
      </c>
      <c r="K2728">
        <f t="shared" si="301"/>
        <v>1.5110659405064324E-21</v>
      </c>
      <c r="L2728">
        <f t="shared" si="298"/>
        <v>3.7499098531634921E-20</v>
      </c>
      <c r="S2728">
        <f t="shared" si="299"/>
        <v>17.920662852930235</v>
      </c>
      <c r="T2728">
        <f t="shared" si="300"/>
        <v>1.6362596915731241E-58</v>
      </c>
    </row>
    <row r="2729" spans="1:20" x14ac:dyDescent="0.25">
      <c r="A2729">
        <v>0.99267555772576066</v>
      </c>
      <c r="B2729">
        <f t="shared" si="295"/>
        <v>2.4409450255566707</v>
      </c>
      <c r="C2729">
        <f t="shared" si="296"/>
        <v>0</v>
      </c>
      <c r="J2729">
        <f t="shared" si="297"/>
        <v>12.440945025556671</v>
      </c>
      <c r="K2729">
        <f t="shared" si="301"/>
        <v>1.5546078689967785E-25</v>
      </c>
      <c r="L2729">
        <f t="shared" si="298"/>
        <v>6.0150566731545253E-23</v>
      </c>
      <c r="S2729">
        <f t="shared" si="299"/>
        <v>24.409450255566707</v>
      </c>
      <c r="T2729">
        <f t="shared" si="300"/>
        <v>1.9972127678874974E-117</v>
      </c>
    </row>
    <row r="2730" spans="1:20" x14ac:dyDescent="0.25">
      <c r="A2730">
        <v>0.24713888973662526</v>
      </c>
      <c r="B2730">
        <f t="shared" si="295"/>
        <v>-0.68352085056664691</v>
      </c>
      <c r="C2730">
        <f t="shared" si="296"/>
        <v>0</v>
      </c>
      <c r="J2730">
        <f t="shared" si="297"/>
        <v>9.3164791494333539</v>
      </c>
      <c r="K2730">
        <f t="shared" si="301"/>
        <v>0</v>
      </c>
      <c r="L2730">
        <f t="shared" si="298"/>
        <v>0</v>
      </c>
      <c r="S2730">
        <f t="shared" si="299"/>
        <v>-6.8352085056664693</v>
      </c>
      <c r="T2730">
        <f t="shared" si="300"/>
        <v>0</v>
      </c>
    </row>
    <row r="2731" spans="1:20" x14ac:dyDescent="0.25">
      <c r="A2731">
        <v>0.26136051515243997</v>
      </c>
      <c r="B2731">
        <f t="shared" si="295"/>
        <v>-0.63915664927649773</v>
      </c>
      <c r="C2731">
        <f t="shared" si="296"/>
        <v>0</v>
      </c>
      <c r="J2731">
        <f t="shared" si="297"/>
        <v>9.3608433507235027</v>
      </c>
      <c r="K2731">
        <f t="shared" si="301"/>
        <v>0</v>
      </c>
      <c r="L2731">
        <f t="shared" si="298"/>
        <v>0</v>
      </c>
      <c r="S2731">
        <f t="shared" si="299"/>
        <v>-6.3915664927649773</v>
      </c>
      <c r="T2731">
        <f t="shared" si="300"/>
        <v>0</v>
      </c>
    </row>
    <row r="2732" spans="1:20" x14ac:dyDescent="0.25">
      <c r="A2732">
        <v>0.97323526718955045</v>
      </c>
      <c r="B2732">
        <f t="shared" si="295"/>
        <v>1.930624824613892</v>
      </c>
      <c r="C2732">
        <f t="shared" si="296"/>
        <v>0</v>
      </c>
      <c r="J2732">
        <f t="shared" si="297"/>
        <v>11.930624824613892</v>
      </c>
      <c r="K2732">
        <f t="shared" si="301"/>
        <v>2.2834467461828272E-22</v>
      </c>
      <c r="L2732">
        <f t="shared" si="298"/>
        <v>9.4916565294757248E-21</v>
      </c>
      <c r="S2732">
        <f t="shared" si="299"/>
        <v>19.306248246138921</v>
      </c>
      <c r="T2732">
        <f t="shared" si="300"/>
        <v>1.4371997025708516E-69</v>
      </c>
    </row>
    <row r="2733" spans="1:20" x14ac:dyDescent="0.25">
      <c r="A2733">
        <v>0.81179235206152534</v>
      </c>
      <c r="B2733">
        <f t="shared" si="295"/>
        <v>0.8845205097192318</v>
      </c>
      <c r="C2733">
        <f t="shared" si="296"/>
        <v>0</v>
      </c>
      <c r="J2733">
        <f t="shared" si="297"/>
        <v>10.884520509719232</v>
      </c>
      <c r="K2733">
        <f t="shared" si="301"/>
        <v>1.3831829636733057E-16</v>
      </c>
      <c r="L2733">
        <f t="shared" si="298"/>
        <v>3.0245546902783451E-16</v>
      </c>
      <c r="S2733">
        <f t="shared" si="299"/>
        <v>8.8452050971923182</v>
      </c>
      <c r="T2733">
        <f t="shared" si="300"/>
        <v>0</v>
      </c>
    </row>
    <row r="2734" spans="1:20" x14ac:dyDescent="0.25">
      <c r="A2734">
        <v>0.16028321176793725</v>
      </c>
      <c r="B2734">
        <f t="shared" si="295"/>
        <v>-0.99329456884080691</v>
      </c>
      <c r="C2734">
        <f t="shared" si="296"/>
        <v>0</v>
      </c>
      <c r="J2734">
        <f t="shared" si="297"/>
        <v>9.0067054311591939</v>
      </c>
      <c r="K2734">
        <f t="shared" si="301"/>
        <v>0</v>
      </c>
      <c r="L2734">
        <f t="shared" si="298"/>
        <v>0</v>
      </c>
      <c r="S2734">
        <f t="shared" si="299"/>
        <v>-9.9329456884080685</v>
      </c>
      <c r="T2734">
        <f t="shared" si="300"/>
        <v>0</v>
      </c>
    </row>
    <row r="2735" spans="1:20" x14ac:dyDescent="0.25">
      <c r="A2735">
        <v>0.66249580370494709</v>
      </c>
      <c r="B2735">
        <f t="shared" si="295"/>
        <v>0.41928426803267604</v>
      </c>
      <c r="C2735">
        <f t="shared" si="296"/>
        <v>0</v>
      </c>
      <c r="J2735">
        <f t="shared" si="297"/>
        <v>10.419284268032676</v>
      </c>
      <c r="K2735">
        <f t="shared" si="301"/>
        <v>2.5458727201349954E-14</v>
      </c>
      <c r="L2735">
        <f t="shared" si="298"/>
        <v>3.0351862931136877E-14</v>
      </c>
      <c r="S2735">
        <f t="shared" si="299"/>
        <v>4.1928426803267609</v>
      </c>
      <c r="T2735">
        <f t="shared" si="300"/>
        <v>0</v>
      </c>
    </row>
    <row r="2736" spans="1:20" x14ac:dyDescent="0.25">
      <c r="A2736">
        <v>0.59224219489120156</v>
      </c>
      <c r="B2736">
        <f t="shared" si="295"/>
        <v>0.23331654735220264</v>
      </c>
      <c r="C2736">
        <f t="shared" si="296"/>
        <v>0</v>
      </c>
      <c r="J2736">
        <f t="shared" si="297"/>
        <v>10.233316547352203</v>
      </c>
      <c r="K2736">
        <f t="shared" si="301"/>
        <v>1.812883527385496E-13</v>
      </c>
      <c r="L2736">
        <f t="shared" si="298"/>
        <v>1.9143062739112702E-13</v>
      </c>
      <c r="S2736">
        <f t="shared" si="299"/>
        <v>2.3331654735220262</v>
      </c>
      <c r="T2736">
        <f t="shared" si="300"/>
        <v>0</v>
      </c>
    </row>
    <row r="2737" spans="1:20" x14ac:dyDescent="0.25">
      <c r="A2737">
        <v>0.75518051698355049</v>
      </c>
      <c r="B2737">
        <f t="shared" si="295"/>
        <v>0.69088316580770837</v>
      </c>
      <c r="C2737">
        <f t="shared" si="296"/>
        <v>0</v>
      </c>
      <c r="J2737">
        <f t="shared" si="297"/>
        <v>10.690883165807708</v>
      </c>
      <c r="K2737">
        <f t="shared" si="301"/>
        <v>1.2779821167189513E-15</v>
      </c>
      <c r="L2737">
        <f t="shared" si="298"/>
        <v>2.0597856242254051E-15</v>
      </c>
      <c r="S2737">
        <f t="shared" si="299"/>
        <v>6.9088316580770837</v>
      </c>
      <c r="T2737">
        <f t="shared" si="300"/>
        <v>0</v>
      </c>
    </row>
    <row r="2738" spans="1:20" x14ac:dyDescent="0.25">
      <c r="A2738">
        <v>0.12598040711691641</v>
      </c>
      <c r="B2738">
        <f t="shared" si="295"/>
        <v>-1.1455997174681174</v>
      </c>
      <c r="C2738">
        <f t="shared" si="296"/>
        <v>0</v>
      </c>
      <c r="J2738">
        <f t="shared" si="297"/>
        <v>8.8544002825318824</v>
      </c>
      <c r="K2738">
        <f t="shared" si="301"/>
        <v>0</v>
      </c>
      <c r="L2738">
        <f t="shared" si="298"/>
        <v>0</v>
      </c>
      <c r="S2738">
        <f t="shared" si="299"/>
        <v>-11.455997174681174</v>
      </c>
      <c r="T2738">
        <f t="shared" si="300"/>
        <v>0</v>
      </c>
    </row>
    <row r="2739" spans="1:20" x14ac:dyDescent="0.25">
      <c r="A2739">
        <v>0.78588213751640368</v>
      </c>
      <c r="B2739">
        <f t="shared" si="295"/>
        <v>0.79221431181092072</v>
      </c>
      <c r="C2739">
        <f t="shared" si="296"/>
        <v>0</v>
      </c>
      <c r="J2739">
        <f t="shared" si="297"/>
        <v>10.792214311810922</v>
      </c>
      <c r="K2739">
        <f t="shared" si="301"/>
        <v>4.029755354386259E-16</v>
      </c>
      <c r="L2739">
        <f t="shared" si="298"/>
        <v>7.548200449916077E-16</v>
      </c>
      <c r="S2739">
        <f t="shared" si="299"/>
        <v>7.922143118109207</v>
      </c>
      <c r="T2739">
        <f t="shared" si="300"/>
        <v>0</v>
      </c>
    </row>
    <row r="2740" spans="1:20" x14ac:dyDescent="0.25">
      <c r="A2740">
        <v>0.93594164860988194</v>
      </c>
      <c r="B2740">
        <f t="shared" si="295"/>
        <v>1.5215706242050167</v>
      </c>
      <c r="C2740">
        <f t="shared" si="296"/>
        <v>0</v>
      </c>
      <c r="J2740">
        <f t="shared" si="297"/>
        <v>11.521570624205017</v>
      </c>
      <c r="K2740">
        <f t="shared" si="301"/>
        <v>5.4103039550856593E-20</v>
      </c>
      <c r="L2740">
        <f t="shared" si="298"/>
        <v>5.478861624714891E-19</v>
      </c>
      <c r="S2740">
        <f t="shared" si="299"/>
        <v>15.215706242050167</v>
      </c>
      <c r="T2740">
        <f t="shared" si="300"/>
        <v>2.5798418961804128E-39</v>
      </c>
    </row>
    <row r="2741" spans="1:20" x14ac:dyDescent="0.25">
      <c r="A2741">
        <v>0.2563249610889004</v>
      </c>
      <c r="B2741">
        <f t="shared" si="295"/>
        <v>-0.65471708649934468</v>
      </c>
      <c r="C2741">
        <f t="shared" si="296"/>
        <v>0</v>
      </c>
      <c r="J2741">
        <f t="shared" si="297"/>
        <v>9.3452829135006557</v>
      </c>
      <c r="K2741">
        <f t="shared" si="301"/>
        <v>0</v>
      </c>
      <c r="L2741">
        <f t="shared" si="298"/>
        <v>0</v>
      </c>
      <c r="S2741">
        <f t="shared" si="299"/>
        <v>-6.547170864993447</v>
      </c>
      <c r="T2741">
        <f t="shared" si="300"/>
        <v>0</v>
      </c>
    </row>
    <row r="2742" spans="1:20" x14ac:dyDescent="0.25">
      <c r="A2742">
        <v>4.4557023834955901E-3</v>
      </c>
      <c r="B2742">
        <f t="shared" si="295"/>
        <v>-2.6154343614305176</v>
      </c>
      <c r="C2742">
        <f t="shared" si="296"/>
        <v>0</v>
      </c>
      <c r="J2742">
        <f t="shared" si="297"/>
        <v>7.384565638569482</v>
      </c>
      <c r="K2742">
        <f t="shared" si="301"/>
        <v>0</v>
      </c>
      <c r="L2742">
        <f t="shared" si="298"/>
        <v>0</v>
      </c>
      <c r="S2742">
        <f t="shared" si="299"/>
        <v>-26.154343614305176</v>
      </c>
      <c r="T2742">
        <f t="shared" si="300"/>
        <v>0</v>
      </c>
    </row>
    <row r="2743" spans="1:20" x14ac:dyDescent="0.25">
      <c r="A2743">
        <v>6.8910794396801658E-2</v>
      </c>
      <c r="B2743">
        <f t="shared" si="295"/>
        <v>-1.4839522500012292</v>
      </c>
      <c r="C2743">
        <f t="shared" si="296"/>
        <v>0</v>
      </c>
      <c r="J2743">
        <f t="shared" si="297"/>
        <v>8.516047749998771</v>
      </c>
      <c r="K2743">
        <f t="shared" si="301"/>
        <v>0</v>
      </c>
      <c r="L2743">
        <f t="shared" si="298"/>
        <v>0</v>
      </c>
      <c r="S2743">
        <f t="shared" si="299"/>
        <v>-14.839522500012292</v>
      </c>
      <c r="T2743">
        <f t="shared" si="300"/>
        <v>0</v>
      </c>
    </row>
    <row r="2744" spans="1:20" x14ac:dyDescent="0.25">
      <c r="A2744">
        <v>0.1379741813409833</v>
      </c>
      <c r="B2744">
        <f t="shared" si="295"/>
        <v>-1.0894661761996183</v>
      </c>
      <c r="C2744">
        <f t="shared" si="296"/>
        <v>0</v>
      </c>
      <c r="J2744">
        <f t="shared" si="297"/>
        <v>8.9105338238003817</v>
      </c>
      <c r="K2744">
        <f t="shared" si="301"/>
        <v>0</v>
      </c>
      <c r="L2744">
        <f t="shared" si="298"/>
        <v>0</v>
      </c>
      <c r="S2744">
        <f t="shared" si="299"/>
        <v>-10.894661761996183</v>
      </c>
      <c r="T2744">
        <f t="shared" si="300"/>
        <v>0</v>
      </c>
    </row>
    <row r="2745" spans="1:20" x14ac:dyDescent="0.25">
      <c r="A2745">
        <v>7.6601458784752954E-2</v>
      </c>
      <c r="B2745">
        <f t="shared" si="295"/>
        <v>-1.428309072761899</v>
      </c>
      <c r="C2745">
        <f t="shared" si="296"/>
        <v>0</v>
      </c>
      <c r="J2745">
        <f t="shared" si="297"/>
        <v>8.5716909272381017</v>
      </c>
      <c r="K2745">
        <f t="shared" si="301"/>
        <v>0</v>
      </c>
      <c r="L2745">
        <f t="shared" si="298"/>
        <v>0</v>
      </c>
      <c r="S2745">
        <f t="shared" si="299"/>
        <v>-14.28309072761899</v>
      </c>
      <c r="T2745">
        <f t="shared" si="300"/>
        <v>0</v>
      </c>
    </row>
    <row r="2746" spans="1:20" x14ac:dyDescent="0.25">
      <c r="A2746">
        <v>0.52397228919339578</v>
      </c>
      <c r="B2746">
        <f t="shared" si="295"/>
        <v>6.0125825224250272E-2</v>
      </c>
      <c r="C2746">
        <f t="shared" si="296"/>
        <v>0</v>
      </c>
      <c r="J2746">
        <f t="shared" si="297"/>
        <v>10.060125825224251</v>
      </c>
      <c r="K2746">
        <f t="shared" si="301"/>
        <v>1.0597078509710706E-12</v>
      </c>
      <c r="L2746">
        <f t="shared" si="298"/>
        <v>1.0635457496115991E-12</v>
      </c>
      <c r="S2746">
        <f t="shared" si="299"/>
        <v>0.60125825224250273</v>
      </c>
      <c r="T2746">
        <f t="shared" si="300"/>
        <v>0</v>
      </c>
    </row>
    <row r="2747" spans="1:20" x14ac:dyDescent="0.25">
      <c r="A2747">
        <v>0.79030732139042326</v>
      </c>
      <c r="B2747">
        <f t="shared" si="295"/>
        <v>0.80748804886774816</v>
      </c>
      <c r="C2747">
        <f t="shared" si="296"/>
        <v>0</v>
      </c>
      <c r="J2747">
        <f t="shared" si="297"/>
        <v>10.807488048867748</v>
      </c>
      <c r="K2747">
        <f t="shared" si="301"/>
        <v>3.3802481327278776E-16</v>
      </c>
      <c r="L2747">
        <f t="shared" si="298"/>
        <v>6.4882060044149611E-16</v>
      </c>
      <c r="S2747">
        <f t="shared" si="299"/>
        <v>8.074880488677481</v>
      </c>
      <c r="T2747">
        <f t="shared" si="300"/>
        <v>0</v>
      </c>
    </row>
    <row r="2748" spans="1:20" x14ac:dyDescent="0.25">
      <c r="A2748">
        <v>0.47224341563158057</v>
      </c>
      <c r="B2748">
        <f t="shared" si="295"/>
        <v>-6.9631667276638151E-2</v>
      </c>
      <c r="C2748">
        <f t="shared" si="296"/>
        <v>0</v>
      </c>
      <c r="J2748">
        <f t="shared" si="297"/>
        <v>9.9303683327233614</v>
      </c>
      <c r="K2748">
        <f t="shared" si="301"/>
        <v>0</v>
      </c>
      <c r="L2748">
        <f t="shared" si="298"/>
        <v>0</v>
      </c>
      <c r="S2748">
        <f t="shared" si="299"/>
        <v>-0.69631667276638154</v>
      </c>
      <c r="T2748">
        <f t="shared" si="300"/>
        <v>0</v>
      </c>
    </row>
    <row r="2749" spans="1:20" x14ac:dyDescent="0.25">
      <c r="A2749">
        <v>0.56505020294808805</v>
      </c>
      <c r="B2749">
        <f t="shared" si="295"/>
        <v>0.16378602428603328</v>
      </c>
      <c r="C2749">
        <f t="shared" si="296"/>
        <v>0</v>
      </c>
      <c r="J2749">
        <f t="shared" si="297"/>
        <v>10.163786024286033</v>
      </c>
      <c r="K2749">
        <f t="shared" si="301"/>
        <v>3.7099446381635265E-13</v>
      </c>
      <c r="L2749">
        <f t="shared" si="298"/>
        <v>3.8108140050246075E-13</v>
      </c>
      <c r="S2749">
        <f t="shared" si="299"/>
        <v>1.6378602428603328</v>
      </c>
      <c r="T2749">
        <f t="shared" si="300"/>
        <v>0</v>
      </c>
    </row>
    <row r="2750" spans="1:20" x14ac:dyDescent="0.25">
      <c r="A2750">
        <v>0.62602618488113038</v>
      </c>
      <c r="B2750">
        <f t="shared" si="295"/>
        <v>0.32134675245192867</v>
      </c>
      <c r="C2750">
        <f t="shared" si="296"/>
        <v>0</v>
      </c>
      <c r="J2750">
        <f t="shared" si="297"/>
        <v>10.321346752451928</v>
      </c>
      <c r="K2750">
        <f t="shared" si="301"/>
        <v>7.220615003664986E-14</v>
      </c>
      <c r="L2750">
        <f t="shared" si="298"/>
        <v>8.0061009129123747E-14</v>
      </c>
      <c r="S2750">
        <f t="shared" si="299"/>
        <v>3.2134675245192867</v>
      </c>
      <c r="T2750">
        <f t="shared" si="300"/>
        <v>0</v>
      </c>
    </row>
    <row r="2751" spans="1:20" x14ac:dyDescent="0.25">
      <c r="A2751">
        <v>0.6590166936246834</v>
      </c>
      <c r="B2751">
        <f t="shared" si="295"/>
        <v>0.40978098960440695</v>
      </c>
      <c r="C2751">
        <f t="shared" si="296"/>
        <v>0</v>
      </c>
      <c r="J2751">
        <f t="shared" si="297"/>
        <v>10.409780989604407</v>
      </c>
      <c r="K2751">
        <f t="shared" si="301"/>
        <v>2.8192548919401456E-14</v>
      </c>
      <c r="L2751">
        <f t="shared" si="298"/>
        <v>3.3347345692235267E-14</v>
      </c>
      <c r="S2751">
        <f t="shared" si="299"/>
        <v>4.0978098960440699</v>
      </c>
      <c r="T2751">
        <f t="shared" si="300"/>
        <v>0</v>
      </c>
    </row>
    <row r="2752" spans="1:20" x14ac:dyDescent="0.25">
      <c r="A2752">
        <v>0.71056245612964264</v>
      </c>
      <c r="B2752">
        <f t="shared" si="295"/>
        <v>0.555028615477417</v>
      </c>
      <c r="C2752">
        <f t="shared" si="296"/>
        <v>0</v>
      </c>
      <c r="J2752">
        <f t="shared" si="297"/>
        <v>10.555028615477417</v>
      </c>
      <c r="K2752">
        <f t="shared" si="301"/>
        <v>5.8141913030888303E-15</v>
      </c>
      <c r="L2752">
        <f t="shared" si="298"/>
        <v>7.9118249500582392E-15</v>
      </c>
      <c r="S2752">
        <f t="shared" si="299"/>
        <v>5.5502861547741702</v>
      </c>
      <c r="T2752">
        <f t="shared" si="300"/>
        <v>0</v>
      </c>
    </row>
    <row r="2753" spans="1:20" x14ac:dyDescent="0.25">
      <c r="A2753">
        <v>0.20935697500534073</v>
      </c>
      <c r="B2753">
        <f t="shared" si="295"/>
        <v>-0.80865442483308891</v>
      </c>
      <c r="C2753">
        <f t="shared" si="296"/>
        <v>0</v>
      </c>
      <c r="J2753">
        <f t="shared" si="297"/>
        <v>9.1913455751669115</v>
      </c>
      <c r="K2753">
        <f t="shared" si="301"/>
        <v>0</v>
      </c>
      <c r="L2753">
        <f t="shared" si="298"/>
        <v>0</v>
      </c>
      <c r="S2753">
        <f t="shared" si="299"/>
        <v>-8.0865442483308883</v>
      </c>
      <c r="T2753">
        <f t="shared" si="300"/>
        <v>0</v>
      </c>
    </row>
    <row r="2754" spans="1:20" x14ac:dyDescent="0.25">
      <c r="A2754">
        <v>0.93780327768791771</v>
      </c>
      <c r="B2754">
        <f t="shared" si="295"/>
        <v>1.5365912173868546</v>
      </c>
      <c r="C2754">
        <f t="shared" si="296"/>
        <v>0</v>
      </c>
      <c r="J2754">
        <f t="shared" si="297"/>
        <v>11.536591217386855</v>
      </c>
      <c r="K2754">
        <f t="shared" si="301"/>
        <v>4.4525046592299104E-20</v>
      </c>
      <c r="L2754">
        <f t="shared" si="298"/>
        <v>4.7208754494045774E-19</v>
      </c>
      <c r="S2754">
        <f t="shared" si="299"/>
        <v>15.365912173868546</v>
      </c>
      <c r="T2754">
        <f t="shared" si="300"/>
        <v>2.6813865433904573E-40</v>
      </c>
    </row>
    <row r="2755" spans="1:20" x14ac:dyDescent="0.25">
      <c r="A2755">
        <v>2.2583697012237922E-2</v>
      </c>
      <c r="B2755">
        <f t="shared" si="295"/>
        <v>-2.0030921909985921</v>
      </c>
      <c r="C2755">
        <f t="shared" si="296"/>
        <v>0</v>
      </c>
      <c r="J2755">
        <f t="shared" si="297"/>
        <v>7.9969078090014083</v>
      </c>
      <c r="K2755">
        <f t="shared" si="301"/>
        <v>0</v>
      </c>
      <c r="L2755">
        <f t="shared" si="298"/>
        <v>0</v>
      </c>
      <c r="S2755">
        <f t="shared" si="299"/>
        <v>-20.030921909985921</v>
      </c>
      <c r="T2755">
        <f t="shared" si="300"/>
        <v>0</v>
      </c>
    </row>
    <row r="2756" spans="1:20" x14ac:dyDescent="0.25">
      <c r="A2756">
        <v>0.6233405560472427</v>
      </c>
      <c r="B2756">
        <f t="shared" si="295"/>
        <v>0.31426617271503732</v>
      </c>
      <c r="C2756">
        <f t="shared" si="296"/>
        <v>0</v>
      </c>
      <c r="J2756">
        <f t="shared" si="297"/>
        <v>10.314266172715037</v>
      </c>
      <c r="K2756">
        <f t="shared" si="301"/>
        <v>7.780029940912886E-14</v>
      </c>
      <c r="L2756">
        <f t="shared" si="298"/>
        <v>8.5876353090974964E-14</v>
      </c>
      <c r="S2756">
        <f t="shared" si="299"/>
        <v>3.1426617271503732</v>
      </c>
      <c r="T2756">
        <f t="shared" si="300"/>
        <v>0</v>
      </c>
    </row>
    <row r="2757" spans="1:20" x14ac:dyDescent="0.25">
      <c r="A2757">
        <v>0.75911740470595412</v>
      </c>
      <c r="B2757">
        <f t="shared" si="295"/>
        <v>0.70346631718653063</v>
      </c>
      <c r="C2757">
        <f t="shared" si="296"/>
        <v>0</v>
      </c>
      <c r="J2757">
        <f t="shared" si="297"/>
        <v>10.70346631718653</v>
      </c>
      <c r="K2757">
        <f t="shared" si="301"/>
        <v>1.1085821366682728E-15</v>
      </c>
      <c r="L2757">
        <f t="shared" si="298"/>
        <v>1.8183812893397076E-15</v>
      </c>
      <c r="S2757">
        <f t="shared" si="299"/>
        <v>7.0346631718653061</v>
      </c>
      <c r="T2757">
        <f t="shared" si="300"/>
        <v>0</v>
      </c>
    </row>
    <row r="2758" spans="1:20" x14ac:dyDescent="0.25">
      <c r="A2758">
        <v>0.52760399182103945</v>
      </c>
      <c r="B2758">
        <f t="shared" si="295"/>
        <v>6.9248251195469249E-2</v>
      </c>
      <c r="C2758">
        <f t="shared" si="296"/>
        <v>0</v>
      </c>
      <c r="J2758">
        <f t="shared" si="297"/>
        <v>10.06924825119547</v>
      </c>
      <c r="K2758">
        <f t="shared" si="301"/>
        <v>9.6705024254934547E-13</v>
      </c>
      <c r="L2758">
        <f t="shared" si="298"/>
        <v>9.7169869470324654E-13</v>
      </c>
      <c r="S2758">
        <f t="shared" si="299"/>
        <v>0.69248251195469246</v>
      </c>
      <c r="T2758">
        <f t="shared" si="300"/>
        <v>0</v>
      </c>
    </row>
    <row r="2759" spans="1:20" x14ac:dyDescent="0.25">
      <c r="A2759">
        <v>0.22553178502761925</v>
      </c>
      <c r="B2759">
        <f t="shared" ref="B2759:B2822" si="302">NORMINV(A2759,0,1)</f>
        <v>-0.75364307805258512</v>
      </c>
      <c r="C2759">
        <f t="shared" ref="C2759:C2822" si="303">IF(B2759&gt;10,B2759,0)*10^9</f>
        <v>0</v>
      </c>
      <c r="J2759">
        <f t="shared" ref="J2759:J2822" si="304">NORMINV(A2759,10,1)</f>
        <v>9.2463569219474149</v>
      </c>
      <c r="K2759">
        <f t="shared" si="301"/>
        <v>0</v>
      </c>
      <c r="L2759">
        <f t="shared" ref="L2759:L2822" si="305">IF(J2759&gt;10,J2759,0)*NORMDIST(J2759,0,1,0)*10^9/NORMDIST(J2759,10,1,0)</f>
        <v>0</v>
      </c>
      <c r="S2759">
        <f t="shared" ref="S2759:S2822" si="306">NORMINV(A2759,0,10)</f>
        <v>-7.5364307805258512</v>
      </c>
      <c r="T2759">
        <f t="shared" ref="T2759:T2822" si="307">IF(S2759&gt;10,S2759,0)*NORMDIST(S2759,0,1,0)*10^9/NORMDIST(S2759,0,10,0)</f>
        <v>0</v>
      </c>
    </row>
    <row r="2760" spans="1:20" x14ac:dyDescent="0.25">
      <c r="A2760">
        <v>2.9267250587481308E-2</v>
      </c>
      <c r="B2760">
        <f t="shared" si="302"/>
        <v>-1.891673462906839</v>
      </c>
      <c r="C2760">
        <f t="shared" si="303"/>
        <v>0</v>
      </c>
      <c r="J2760">
        <f t="shared" si="304"/>
        <v>8.108326537093161</v>
      </c>
      <c r="K2760">
        <f t="shared" si="301"/>
        <v>0</v>
      </c>
      <c r="L2760">
        <f t="shared" si="305"/>
        <v>0</v>
      </c>
      <c r="S2760">
        <f t="shared" si="306"/>
        <v>-18.91673462906839</v>
      </c>
      <c r="T2760">
        <f t="shared" si="307"/>
        <v>0</v>
      </c>
    </row>
    <row r="2761" spans="1:20" x14ac:dyDescent="0.25">
      <c r="A2761">
        <v>0.70232245857112341</v>
      </c>
      <c r="B2761">
        <f t="shared" si="302"/>
        <v>0.53109192038605657</v>
      </c>
      <c r="C2761">
        <f t="shared" si="303"/>
        <v>0</v>
      </c>
      <c r="J2761">
        <f t="shared" si="304"/>
        <v>10.531091920386057</v>
      </c>
      <c r="K2761">
        <f t="shared" ref="K2761:K2824" si="308">IF(J2761&gt;10,J2761,0)*(EXP(-(J2761^2)/2)*10^9)/EXP(-(J2761-10)^2/2)</f>
        <v>7.5639717576939239E-15</v>
      </c>
      <c r="L2761">
        <f t="shared" si="305"/>
        <v>1.0028740741699298E-14</v>
      </c>
      <c r="S2761">
        <f t="shared" si="306"/>
        <v>5.3109192038605659</v>
      </c>
      <c r="T2761">
        <f t="shared" si="307"/>
        <v>0</v>
      </c>
    </row>
    <row r="2762" spans="1:20" x14ac:dyDescent="0.25">
      <c r="A2762">
        <v>0.59974974822229687</v>
      </c>
      <c r="B2762">
        <f t="shared" si="302"/>
        <v>0.25269941037090254</v>
      </c>
      <c r="C2762">
        <f t="shared" si="303"/>
        <v>0</v>
      </c>
      <c r="J2762">
        <f t="shared" si="304"/>
        <v>10.252699410370903</v>
      </c>
      <c r="K2762">
        <f t="shared" si="308"/>
        <v>1.4822511481130686E-13</v>
      </c>
      <c r="L2762">
        <f t="shared" si="305"/>
        <v>1.5799907145923989E-13</v>
      </c>
      <c r="S2762">
        <f t="shared" si="306"/>
        <v>2.5269941037090256</v>
      </c>
      <c r="T2762">
        <f t="shared" si="307"/>
        <v>0</v>
      </c>
    </row>
    <row r="2763" spans="1:20" x14ac:dyDescent="0.25">
      <c r="A2763">
        <v>0.14941862239448225</v>
      </c>
      <c r="B2763">
        <f t="shared" si="302"/>
        <v>-1.038930103342971</v>
      </c>
      <c r="C2763">
        <f t="shared" si="303"/>
        <v>0</v>
      </c>
      <c r="J2763">
        <f t="shared" si="304"/>
        <v>8.9610698966570297</v>
      </c>
      <c r="K2763">
        <f t="shared" si="308"/>
        <v>0</v>
      </c>
      <c r="L2763">
        <f t="shared" si="305"/>
        <v>0</v>
      </c>
      <c r="S2763">
        <f t="shared" si="306"/>
        <v>-10.38930103342971</v>
      </c>
      <c r="T2763">
        <f t="shared" si="307"/>
        <v>0</v>
      </c>
    </row>
    <row r="2764" spans="1:20" x14ac:dyDescent="0.25">
      <c r="A2764">
        <v>0.29953917050691242</v>
      </c>
      <c r="B2764">
        <f t="shared" si="302"/>
        <v>-0.52572636730016498</v>
      </c>
      <c r="C2764">
        <f t="shared" si="303"/>
        <v>0</v>
      </c>
      <c r="J2764">
        <f t="shared" si="304"/>
        <v>9.4742736326998358</v>
      </c>
      <c r="K2764">
        <f t="shared" si="308"/>
        <v>0</v>
      </c>
      <c r="L2764">
        <f t="shared" si="305"/>
        <v>0</v>
      </c>
      <c r="S2764">
        <f t="shared" si="306"/>
        <v>-5.25726367300165</v>
      </c>
      <c r="T2764">
        <f t="shared" si="307"/>
        <v>0</v>
      </c>
    </row>
    <row r="2765" spans="1:20" x14ac:dyDescent="0.25">
      <c r="A2765">
        <v>0.37699514755699332</v>
      </c>
      <c r="B2765">
        <f t="shared" si="302"/>
        <v>-0.3133822143040122</v>
      </c>
      <c r="C2765">
        <f t="shared" si="303"/>
        <v>0</v>
      </c>
      <c r="J2765">
        <f t="shared" si="304"/>
        <v>9.6866177856959883</v>
      </c>
      <c r="K2765">
        <f t="shared" si="308"/>
        <v>0</v>
      </c>
      <c r="L2765">
        <f t="shared" si="305"/>
        <v>0</v>
      </c>
      <c r="S2765">
        <f t="shared" si="306"/>
        <v>-3.1338221430401219</v>
      </c>
      <c r="T2765">
        <f t="shared" si="307"/>
        <v>0</v>
      </c>
    </row>
    <row r="2766" spans="1:20" x14ac:dyDescent="0.25">
      <c r="A2766">
        <v>0.28525650807214575</v>
      </c>
      <c r="B2766">
        <f t="shared" si="302"/>
        <v>-0.56729611492067977</v>
      </c>
      <c r="C2766">
        <f t="shared" si="303"/>
        <v>0</v>
      </c>
      <c r="J2766">
        <f t="shared" si="304"/>
        <v>9.4327038850793201</v>
      </c>
      <c r="K2766">
        <f t="shared" si="308"/>
        <v>0</v>
      </c>
      <c r="L2766">
        <f t="shared" si="305"/>
        <v>0</v>
      </c>
      <c r="S2766">
        <f t="shared" si="306"/>
        <v>-5.6729611492067979</v>
      </c>
      <c r="T2766">
        <f t="shared" si="307"/>
        <v>0</v>
      </c>
    </row>
    <row r="2767" spans="1:20" x14ac:dyDescent="0.25">
      <c r="A2767">
        <v>0.46610919522690514</v>
      </c>
      <c r="B2767">
        <f t="shared" si="302"/>
        <v>-8.5054087994207508E-2</v>
      </c>
      <c r="C2767">
        <f t="shared" si="303"/>
        <v>0</v>
      </c>
      <c r="J2767">
        <f t="shared" si="304"/>
        <v>9.914945912005793</v>
      </c>
      <c r="K2767">
        <f t="shared" si="308"/>
        <v>0</v>
      </c>
      <c r="L2767">
        <f t="shared" si="305"/>
        <v>0</v>
      </c>
      <c r="S2767">
        <f t="shared" si="306"/>
        <v>-0.85054087994207506</v>
      </c>
      <c r="T2767">
        <f t="shared" si="307"/>
        <v>0</v>
      </c>
    </row>
    <row r="2768" spans="1:20" x14ac:dyDescent="0.25">
      <c r="A2768">
        <v>0.72383800775170137</v>
      </c>
      <c r="B2768">
        <f t="shared" si="302"/>
        <v>0.59428129896383985</v>
      </c>
      <c r="C2768">
        <f t="shared" si="303"/>
        <v>0</v>
      </c>
      <c r="J2768">
        <f t="shared" si="304"/>
        <v>10.594281298963839</v>
      </c>
      <c r="K2768">
        <f t="shared" si="308"/>
        <v>3.7673556466318934E-15</v>
      </c>
      <c r="L2768">
        <f t="shared" si="305"/>
        <v>5.363107677548181E-15</v>
      </c>
      <c r="S2768">
        <f t="shared" si="306"/>
        <v>5.9428129896383988</v>
      </c>
      <c r="T2768">
        <f t="shared" si="307"/>
        <v>0</v>
      </c>
    </row>
    <row r="2769" spans="1:20" x14ac:dyDescent="0.25">
      <c r="A2769">
        <v>0.49858088930936612</v>
      </c>
      <c r="B2769">
        <f t="shared" si="302"/>
        <v>-3.5571904838398219E-3</v>
      </c>
      <c r="C2769">
        <f t="shared" si="303"/>
        <v>0</v>
      </c>
      <c r="J2769">
        <f t="shared" si="304"/>
        <v>9.9964428095161608</v>
      </c>
      <c r="K2769">
        <f t="shared" si="308"/>
        <v>0</v>
      </c>
      <c r="L2769">
        <f t="shared" si="305"/>
        <v>0</v>
      </c>
      <c r="S2769">
        <f t="shared" si="306"/>
        <v>-3.557190483839822E-2</v>
      </c>
      <c r="T2769">
        <f t="shared" si="307"/>
        <v>0</v>
      </c>
    </row>
    <row r="2770" spans="1:20" x14ac:dyDescent="0.25">
      <c r="A2770">
        <v>0.18448438978240303</v>
      </c>
      <c r="B2770">
        <f t="shared" si="302"/>
        <v>-0.89840667420762754</v>
      </c>
      <c r="C2770">
        <f t="shared" si="303"/>
        <v>0</v>
      </c>
      <c r="J2770">
        <f t="shared" si="304"/>
        <v>9.101593325792372</v>
      </c>
      <c r="K2770">
        <f t="shared" si="308"/>
        <v>0</v>
      </c>
      <c r="L2770">
        <f t="shared" si="305"/>
        <v>0</v>
      </c>
      <c r="S2770">
        <f t="shared" si="306"/>
        <v>-8.9840667420762763</v>
      </c>
      <c r="T2770">
        <f t="shared" si="307"/>
        <v>0</v>
      </c>
    </row>
    <row r="2771" spans="1:20" x14ac:dyDescent="0.25">
      <c r="A2771">
        <v>0.63484603411969365</v>
      </c>
      <c r="B2771">
        <f t="shared" si="302"/>
        <v>0.34471594226557867</v>
      </c>
      <c r="C2771">
        <f t="shared" si="303"/>
        <v>0</v>
      </c>
      <c r="J2771">
        <f t="shared" si="304"/>
        <v>10.344715942265578</v>
      </c>
      <c r="K2771">
        <f t="shared" si="308"/>
        <v>5.6403407915548209E-14</v>
      </c>
      <c r="L2771">
        <f t="shared" si="305"/>
        <v>6.352024421112967E-14</v>
      </c>
      <c r="S2771">
        <f t="shared" si="306"/>
        <v>3.4471594226557869</v>
      </c>
      <c r="T2771">
        <f t="shared" si="307"/>
        <v>0</v>
      </c>
    </row>
    <row r="2772" spans="1:20" x14ac:dyDescent="0.25">
      <c r="A2772">
        <v>0.6437269203772088</v>
      </c>
      <c r="B2772">
        <f t="shared" si="302"/>
        <v>0.36843868141038111</v>
      </c>
      <c r="C2772">
        <f t="shared" si="303"/>
        <v>0</v>
      </c>
      <c r="J2772">
        <f t="shared" si="304"/>
        <v>10.368438681410382</v>
      </c>
      <c r="K2772">
        <f t="shared" si="308"/>
        <v>4.3845619024310848E-14</v>
      </c>
      <c r="L2772">
        <f t="shared" si="305"/>
        <v>5.0220427566437665E-14</v>
      </c>
      <c r="S2772">
        <f t="shared" si="306"/>
        <v>3.684386814103811</v>
      </c>
      <c r="T2772">
        <f t="shared" si="307"/>
        <v>0</v>
      </c>
    </row>
    <row r="2773" spans="1:20" x14ac:dyDescent="0.25">
      <c r="A2773">
        <v>0.38456373790704063</v>
      </c>
      <c r="B2773">
        <f t="shared" si="302"/>
        <v>-0.29351638696324434</v>
      </c>
      <c r="C2773">
        <f t="shared" si="303"/>
        <v>0</v>
      </c>
      <c r="J2773">
        <f t="shared" si="304"/>
        <v>9.706483613036756</v>
      </c>
      <c r="K2773">
        <f t="shared" si="308"/>
        <v>0</v>
      </c>
      <c r="L2773">
        <f t="shared" si="305"/>
        <v>0</v>
      </c>
      <c r="S2773">
        <f t="shared" si="306"/>
        <v>-2.9351638696324436</v>
      </c>
      <c r="T2773">
        <f t="shared" si="307"/>
        <v>0</v>
      </c>
    </row>
    <row r="2774" spans="1:20" x14ac:dyDescent="0.25">
      <c r="A2774">
        <v>0.8179570909756767</v>
      </c>
      <c r="B2774">
        <f t="shared" si="302"/>
        <v>0.90760714491768368</v>
      </c>
      <c r="C2774">
        <f t="shared" si="303"/>
        <v>0</v>
      </c>
      <c r="J2774">
        <f t="shared" si="304"/>
        <v>10.907607144917684</v>
      </c>
      <c r="K2774">
        <f t="shared" si="308"/>
        <v>1.0557649710150117E-16</v>
      </c>
      <c r="L2774">
        <f t="shared" si="305"/>
        <v>2.4061220044700909E-16</v>
      </c>
      <c r="S2774">
        <f t="shared" si="306"/>
        <v>9.0760714491768368</v>
      </c>
      <c r="T2774">
        <f t="shared" si="307"/>
        <v>0</v>
      </c>
    </row>
    <row r="2775" spans="1:20" x14ac:dyDescent="0.25">
      <c r="A2775">
        <v>0.17474898525955992</v>
      </c>
      <c r="B2775">
        <f t="shared" si="302"/>
        <v>-0.93556350813928657</v>
      </c>
      <c r="C2775">
        <f t="shared" si="303"/>
        <v>0</v>
      </c>
      <c r="J2775">
        <f t="shared" si="304"/>
        <v>9.0644364918607128</v>
      </c>
      <c r="K2775">
        <f t="shared" si="308"/>
        <v>0</v>
      </c>
      <c r="L2775">
        <f t="shared" si="305"/>
        <v>0</v>
      </c>
      <c r="S2775">
        <f t="shared" si="306"/>
        <v>-9.3556350813928653</v>
      </c>
      <c r="T2775">
        <f t="shared" si="307"/>
        <v>0</v>
      </c>
    </row>
    <row r="2776" spans="1:20" x14ac:dyDescent="0.25">
      <c r="A2776">
        <v>0.75997192297128213</v>
      </c>
      <c r="B2776">
        <f t="shared" si="302"/>
        <v>0.7062122490598568</v>
      </c>
      <c r="C2776">
        <f t="shared" si="303"/>
        <v>0</v>
      </c>
      <c r="J2776">
        <f t="shared" si="304"/>
        <v>10.706212249059856</v>
      </c>
      <c r="K2776">
        <f t="shared" si="308"/>
        <v>1.0746641106594319E-15</v>
      </c>
      <c r="L2776">
        <f t="shared" si="305"/>
        <v>1.7695829516338017E-15</v>
      </c>
      <c r="S2776">
        <f t="shared" si="306"/>
        <v>7.0621224905985684</v>
      </c>
      <c r="T2776">
        <f t="shared" si="307"/>
        <v>0</v>
      </c>
    </row>
    <row r="2777" spans="1:20" x14ac:dyDescent="0.25">
      <c r="A2777">
        <v>0.65794854579302342</v>
      </c>
      <c r="B2777">
        <f t="shared" si="302"/>
        <v>0.40687076579529202</v>
      </c>
      <c r="C2777">
        <f t="shared" si="303"/>
        <v>0</v>
      </c>
      <c r="J2777">
        <f t="shared" si="304"/>
        <v>10.406870765795292</v>
      </c>
      <c r="K2777">
        <f t="shared" si="308"/>
        <v>2.9086000979060009E-14</v>
      </c>
      <c r="L2777">
        <f t="shared" si="305"/>
        <v>3.4322489589493432E-14</v>
      </c>
      <c r="S2777">
        <f t="shared" si="306"/>
        <v>4.0687076579529204</v>
      </c>
      <c r="T2777">
        <f t="shared" si="307"/>
        <v>0</v>
      </c>
    </row>
    <row r="2778" spans="1:20" x14ac:dyDescent="0.25">
      <c r="A2778">
        <v>0.64137699514755697</v>
      </c>
      <c r="B2778">
        <f t="shared" si="302"/>
        <v>0.36214187888003169</v>
      </c>
      <c r="C2778">
        <f t="shared" si="303"/>
        <v>0</v>
      </c>
      <c r="J2778">
        <f t="shared" si="304"/>
        <v>10.362141878880031</v>
      </c>
      <c r="K2778">
        <f t="shared" si="308"/>
        <v>4.6882087044548769E-14</v>
      </c>
      <c r="L2778">
        <f t="shared" si="305"/>
        <v>5.3451911732974728E-14</v>
      </c>
      <c r="S2778">
        <f t="shared" si="306"/>
        <v>3.6214187888003169</v>
      </c>
      <c r="T2778">
        <f t="shared" si="307"/>
        <v>0</v>
      </c>
    </row>
    <row r="2779" spans="1:20" x14ac:dyDescent="0.25">
      <c r="A2779">
        <v>0.24430066835535752</v>
      </c>
      <c r="B2779">
        <f t="shared" si="302"/>
        <v>-0.69253512305505793</v>
      </c>
      <c r="C2779">
        <f t="shared" si="303"/>
        <v>0</v>
      </c>
      <c r="J2779">
        <f t="shared" si="304"/>
        <v>9.3074648769449428</v>
      </c>
      <c r="K2779">
        <f t="shared" si="308"/>
        <v>0</v>
      </c>
      <c r="L2779">
        <f t="shared" si="305"/>
        <v>0</v>
      </c>
      <c r="S2779">
        <f t="shared" si="306"/>
        <v>-6.9253512305505796</v>
      </c>
      <c r="T2779">
        <f t="shared" si="307"/>
        <v>0</v>
      </c>
    </row>
    <row r="2780" spans="1:20" x14ac:dyDescent="0.25">
      <c r="A2780">
        <v>0.51966917935728019</v>
      </c>
      <c r="B2780">
        <f t="shared" si="302"/>
        <v>4.9323312690100485E-2</v>
      </c>
      <c r="C2780">
        <f t="shared" si="303"/>
        <v>0</v>
      </c>
      <c r="J2780">
        <f t="shared" si="304"/>
        <v>10.049323312690101</v>
      </c>
      <c r="K2780">
        <f t="shared" si="308"/>
        <v>1.1807222611699741E-12</v>
      </c>
      <c r="L2780">
        <f t="shared" si="305"/>
        <v>1.183598206371051E-12</v>
      </c>
      <c r="S2780">
        <f t="shared" si="306"/>
        <v>0.49323312690100485</v>
      </c>
      <c r="T2780">
        <f t="shared" si="307"/>
        <v>0</v>
      </c>
    </row>
    <row r="2781" spans="1:20" x14ac:dyDescent="0.25">
      <c r="A2781">
        <v>0.71013519699697869</v>
      </c>
      <c r="B2781">
        <f t="shared" si="302"/>
        <v>0.55377972443898305</v>
      </c>
      <c r="C2781">
        <f t="shared" si="303"/>
        <v>0</v>
      </c>
      <c r="J2781">
        <f t="shared" si="304"/>
        <v>10.553779724438982</v>
      </c>
      <c r="K2781">
        <f t="shared" si="308"/>
        <v>5.8947201931387186E-15</v>
      </c>
      <c r="L2781">
        <f t="shared" si="305"/>
        <v>8.0103067076973974E-15</v>
      </c>
      <c r="S2781">
        <f t="shared" si="306"/>
        <v>5.5377972443898305</v>
      </c>
      <c r="T2781">
        <f t="shared" si="307"/>
        <v>0</v>
      </c>
    </row>
    <row r="2782" spans="1:20" x14ac:dyDescent="0.25">
      <c r="A2782">
        <v>0.78197576830347604</v>
      </c>
      <c r="B2782">
        <f t="shared" si="302"/>
        <v>0.77888329803342427</v>
      </c>
      <c r="C2782">
        <f t="shared" si="303"/>
        <v>0</v>
      </c>
      <c r="J2782">
        <f t="shared" si="304"/>
        <v>10.778883298033424</v>
      </c>
      <c r="K2782">
        <f t="shared" si="308"/>
        <v>4.6960612361773777E-16</v>
      </c>
      <c r="L2782">
        <f t="shared" si="305"/>
        <v>8.6139528629093342E-16</v>
      </c>
      <c r="S2782">
        <f t="shared" si="306"/>
        <v>7.7888329803342424</v>
      </c>
      <c r="T2782">
        <f t="shared" si="307"/>
        <v>0</v>
      </c>
    </row>
    <row r="2783" spans="1:20" x14ac:dyDescent="0.25">
      <c r="A2783">
        <v>5.813776055177465E-2</v>
      </c>
      <c r="B2783">
        <f t="shared" si="302"/>
        <v>-1.5706002963237091</v>
      </c>
      <c r="C2783">
        <f t="shared" si="303"/>
        <v>0</v>
      </c>
      <c r="J2783">
        <f t="shared" si="304"/>
        <v>8.4293997036762907</v>
      </c>
      <c r="K2783">
        <f t="shared" si="308"/>
        <v>0</v>
      </c>
      <c r="L2783">
        <f t="shared" si="305"/>
        <v>0</v>
      </c>
      <c r="S2783">
        <f t="shared" si="306"/>
        <v>-15.706002963237092</v>
      </c>
      <c r="T2783">
        <f t="shared" si="307"/>
        <v>0</v>
      </c>
    </row>
    <row r="2784" spans="1:20" x14ac:dyDescent="0.25">
      <c r="A2784">
        <v>0.99020355845820485</v>
      </c>
      <c r="B2784">
        <f t="shared" si="302"/>
        <v>2.3340542187560249</v>
      </c>
      <c r="C2784">
        <f t="shared" si="303"/>
        <v>0</v>
      </c>
      <c r="J2784">
        <f t="shared" si="304"/>
        <v>12.334054218756025</v>
      </c>
      <c r="K2784">
        <f t="shared" si="308"/>
        <v>7.4775556257774109E-25</v>
      </c>
      <c r="L2784">
        <f t="shared" si="305"/>
        <v>1.7366531217534564E-22</v>
      </c>
      <c r="S2784">
        <f t="shared" si="306"/>
        <v>23.340542187560249</v>
      </c>
      <c r="T2784">
        <f t="shared" si="307"/>
        <v>1.792322719377482E-106</v>
      </c>
    </row>
    <row r="2785" spans="1:20" x14ac:dyDescent="0.25">
      <c r="A2785">
        <v>0.7048554948576311</v>
      </c>
      <c r="B2785">
        <f t="shared" si="302"/>
        <v>0.53841726399629497</v>
      </c>
      <c r="C2785">
        <f t="shared" si="303"/>
        <v>0</v>
      </c>
      <c r="J2785">
        <f t="shared" si="304"/>
        <v>10.538417263996294</v>
      </c>
      <c r="K2785">
        <f t="shared" si="308"/>
        <v>6.9796851538317417E-15</v>
      </c>
      <c r="L2785">
        <f t="shared" si="305"/>
        <v>9.3268464721334344E-15</v>
      </c>
      <c r="S2785">
        <f t="shared" si="306"/>
        <v>5.3841726399629497</v>
      </c>
      <c r="T2785">
        <f t="shared" si="307"/>
        <v>0</v>
      </c>
    </row>
    <row r="2786" spans="1:20" x14ac:dyDescent="0.25">
      <c r="A2786">
        <v>0.1511581774346141</v>
      </c>
      <c r="B2786">
        <f t="shared" si="302"/>
        <v>-1.0314787785496133</v>
      </c>
      <c r="C2786">
        <f t="shared" si="303"/>
        <v>0</v>
      </c>
      <c r="J2786">
        <f t="shared" si="304"/>
        <v>8.968521221450386</v>
      </c>
      <c r="K2786">
        <f t="shared" si="308"/>
        <v>0</v>
      </c>
      <c r="L2786">
        <f t="shared" si="305"/>
        <v>0</v>
      </c>
      <c r="S2786">
        <f t="shared" si="306"/>
        <v>-10.314787785496133</v>
      </c>
      <c r="T2786">
        <f t="shared" si="307"/>
        <v>0</v>
      </c>
    </row>
    <row r="2787" spans="1:20" x14ac:dyDescent="0.25">
      <c r="A2787">
        <v>0.17358928189947204</v>
      </c>
      <c r="B2787">
        <f t="shared" si="302"/>
        <v>-0.94007602853164796</v>
      </c>
      <c r="C2787">
        <f t="shared" si="303"/>
        <v>0</v>
      </c>
      <c r="J2787">
        <f t="shared" si="304"/>
        <v>9.0599239714683524</v>
      </c>
      <c r="K2787">
        <f t="shared" si="308"/>
        <v>0</v>
      </c>
      <c r="L2787">
        <f t="shared" si="305"/>
        <v>0</v>
      </c>
      <c r="S2787">
        <f t="shared" si="306"/>
        <v>-9.4007602853164798</v>
      </c>
      <c r="T2787">
        <f t="shared" si="307"/>
        <v>0</v>
      </c>
    </row>
    <row r="2788" spans="1:20" x14ac:dyDescent="0.25">
      <c r="A2788">
        <v>0.12515640736106448</v>
      </c>
      <c r="B2788">
        <f t="shared" si="302"/>
        <v>-1.1495899128894</v>
      </c>
      <c r="C2788">
        <f t="shared" si="303"/>
        <v>0</v>
      </c>
      <c r="J2788">
        <f t="shared" si="304"/>
        <v>8.8504100871105997</v>
      </c>
      <c r="K2788">
        <f t="shared" si="308"/>
        <v>0</v>
      </c>
      <c r="L2788">
        <f t="shared" si="305"/>
        <v>0</v>
      </c>
      <c r="S2788">
        <f t="shared" si="306"/>
        <v>-11.495899128894001</v>
      </c>
      <c r="T2788">
        <f t="shared" si="307"/>
        <v>0</v>
      </c>
    </row>
    <row r="2789" spans="1:20" x14ac:dyDescent="0.25">
      <c r="A2789">
        <v>0.40470595416119876</v>
      </c>
      <c r="B2789">
        <f t="shared" si="302"/>
        <v>-0.24118477773120756</v>
      </c>
      <c r="C2789">
        <f t="shared" si="303"/>
        <v>0</v>
      </c>
      <c r="J2789">
        <f t="shared" si="304"/>
        <v>9.7588152222687921</v>
      </c>
      <c r="K2789">
        <f t="shared" si="308"/>
        <v>0</v>
      </c>
      <c r="L2789">
        <f t="shared" si="305"/>
        <v>0</v>
      </c>
      <c r="S2789">
        <f t="shared" si="306"/>
        <v>-2.4118477773120754</v>
      </c>
      <c r="T2789">
        <f t="shared" si="307"/>
        <v>0</v>
      </c>
    </row>
    <row r="2790" spans="1:20" x14ac:dyDescent="0.25">
      <c r="A2790">
        <v>9.0701010162663659E-2</v>
      </c>
      <c r="B2790">
        <f t="shared" si="302"/>
        <v>-1.3364506506648959</v>
      </c>
      <c r="C2790">
        <f t="shared" si="303"/>
        <v>0</v>
      </c>
      <c r="J2790">
        <f t="shared" si="304"/>
        <v>8.6635493493351046</v>
      </c>
      <c r="K2790">
        <f t="shared" si="308"/>
        <v>0</v>
      </c>
      <c r="L2790">
        <f t="shared" si="305"/>
        <v>0</v>
      </c>
      <c r="S2790">
        <f t="shared" si="306"/>
        <v>-13.364506506648958</v>
      </c>
      <c r="T2790">
        <f t="shared" si="307"/>
        <v>0</v>
      </c>
    </row>
    <row r="2791" spans="1:20" x14ac:dyDescent="0.25">
      <c r="A2791">
        <v>0.17712942899868769</v>
      </c>
      <c r="B2791">
        <f t="shared" si="302"/>
        <v>-0.92636012754782193</v>
      </c>
      <c r="C2791">
        <f t="shared" si="303"/>
        <v>0</v>
      </c>
      <c r="J2791">
        <f t="shared" si="304"/>
        <v>9.0736398724521781</v>
      </c>
      <c r="K2791">
        <f t="shared" si="308"/>
        <v>0</v>
      </c>
      <c r="L2791">
        <f t="shared" si="305"/>
        <v>0</v>
      </c>
      <c r="S2791">
        <f t="shared" si="306"/>
        <v>-9.2636012754782193</v>
      </c>
      <c r="T2791">
        <f t="shared" si="307"/>
        <v>0</v>
      </c>
    </row>
    <row r="2792" spans="1:20" x14ac:dyDescent="0.25">
      <c r="A2792">
        <v>0.82973723563341162</v>
      </c>
      <c r="B2792">
        <f t="shared" si="302"/>
        <v>0.95312739242184341</v>
      </c>
      <c r="C2792">
        <f t="shared" si="303"/>
        <v>0</v>
      </c>
      <c r="J2792">
        <f t="shared" si="304"/>
        <v>10.953127392421843</v>
      </c>
      <c r="K2792">
        <f t="shared" si="308"/>
        <v>6.178723455538014E-17</v>
      </c>
      <c r="L2792">
        <f t="shared" si="305"/>
        <v>1.5326195916224702E-16</v>
      </c>
      <c r="S2792">
        <f t="shared" si="306"/>
        <v>9.5312739242184339</v>
      </c>
      <c r="T2792">
        <f t="shared" si="307"/>
        <v>0</v>
      </c>
    </row>
    <row r="2793" spans="1:20" x14ac:dyDescent="0.25">
      <c r="A2793">
        <v>0.60075685903500475</v>
      </c>
      <c r="B2793">
        <f t="shared" si="302"/>
        <v>0.25530662696959622</v>
      </c>
      <c r="C2793">
        <f t="shared" si="303"/>
        <v>0</v>
      </c>
      <c r="J2793">
        <f t="shared" si="304"/>
        <v>10.255306626969595</v>
      </c>
      <c r="K2793">
        <f t="shared" si="308"/>
        <v>1.4425604049662557E-13</v>
      </c>
      <c r="L2793">
        <f t="shared" si="305"/>
        <v>1.5397207479629353E-13</v>
      </c>
      <c r="S2793">
        <f t="shared" si="306"/>
        <v>2.5530662696959623</v>
      </c>
      <c r="T2793">
        <f t="shared" si="307"/>
        <v>0</v>
      </c>
    </row>
    <row r="2794" spans="1:20" x14ac:dyDescent="0.25">
      <c r="A2794">
        <v>0.20831934568315683</v>
      </c>
      <c r="B2794">
        <f t="shared" si="302"/>
        <v>-0.81226656499714478</v>
      </c>
      <c r="C2794">
        <f t="shared" si="303"/>
        <v>0</v>
      </c>
      <c r="J2794">
        <f t="shared" si="304"/>
        <v>9.1877334350028548</v>
      </c>
      <c r="K2794">
        <f t="shared" si="308"/>
        <v>0</v>
      </c>
      <c r="L2794">
        <f t="shared" si="305"/>
        <v>0</v>
      </c>
      <c r="S2794">
        <f t="shared" si="306"/>
        <v>-8.1226656499714487</v>
      </c>
      <c r="T2794">
        <f t="shared" si="307"/>
        <v>0</v>
      </c>
    </row>
    <row r="2795" spans="1:20" x14ac:dyDescent="0.25">
      <c r="A2795">
        <v>0.8027588732566302</v>
      </c>
      <c r="B2795">
        <f t="shared" si="302"/>
        <v>0.8515169468146333</v>
      </c>
      <c r="C2795">
        <f t="shared" si="303"/>
        <v>0</v>
      </c>
      <c r="J2795">
        <f t="shared" si="304"/>
        <v>10.851516946814634</v>
      </c>
      <c r="K2795">
        <f t="shared" si="308"/>
        <v>2.031311466304223E-16</v>
      </c>
      <c r="L2795">
        <f t="shared" si="305"/>
        <v>4.194452159402952E-16</v>
      </c>
      <c r="S2795">
        <f t="shared" si="306"/>
        <v>8.5151694681463326</v>
      </c>
      <c r="T2795">
        <f t="shared" si="307"/>
        <v>0</v>
      </c>
    </row>
    <row r="2796" spans="1:20" x14ac:dyDescent="0.25">
      <c r="A2796">
        <v>0.7304605243079928</v>
      </c>
      <c r="B2796">
        <f t="shared" si="302"/>
        <v>0.61420638991806364</v>
      </c>
      <c r="C2796">
        <f t="shared" si="303"/>
        <v>0</v>
      </c>
      <c r="J2796">
        <f t="shared" si="304"/>
        <v>10.614206389918063</v>
      </c>
      <c r="K2796">
        <f t="shared" si="308"/>
        <v>3.0189894993839464E-15</v>
      </c>
      <c r="L2796">
        <f t="shared" si="305"/>
        <v>4.4024960402599352E-15</v>
      </c>
      <c r="S2796">
        <f t="shared" si="306"/>
        <v>6.142063899180636</v>
      </c>
      <c r="T2796">
        <f t="shared" si="307"/>
        <v>0</v>
      </c>
    </row>
    <row r="2797" spans="1:20" x14ac:dyDescent="0.25">
      <c r="A2797">
        <v>0.42719809564500871</v>
      </c>
      <c r="B2797">
        <f t="shared" si="302"/>
        <v>-0.18351214368455157</v>
      </c>
      <c r="C2797">
        <f t="shared" si="303"/>
        <v>0</v>
      </c>
      <c r="J2797">
        <f t="shared" si="304"/>
        <v>9.8164878563154492</v>
      </c>
      <c r="K2797">
        <f t="shared" si="308"/>
        <v>0</v>
      </c>
      <c r="L2797">
        <f t="shared" si="305"/>
        <v>0</v>
      </c>
      <c r="S2797">
        <f t="shared" si="306"/>
        <v>-1.8351214368455158</v>
      </c>
      <c r="T2797">
        <f t="shared" si="307"/>
        <v>0</v>
      </c>
    </row>
    <row r="2798" spans="1:20" x14ac:dyDescent="0.25">
      <c r="A2798">
        <v>0.55894650105288857</v>
      </c>
      <c r="B2798">
        <f t="shared" si="302"/>
        <v>0.14829875495979009</v>
      </c>
      <c r="C2798">
        <f t="shared" si="303"/>
        <v>0</v>
      </c>
      <c r="J2798">
        <f t="shared" si="304"/>
        <v>10.148298754959789</v>
      </c>
      <c r="K2798">
        <f t="shared" si="308"/>
        <v>4.3457486989686887E-13</v>
      </c>
      <c r="L2798">
        <f t="shared" si="305"/>
        <v>4.4423813704645013E-13</v>
      </c>
      <c r="S2798">
        <f t="shared" si="306"/>
        <v>1.4829875495979008</v>
      </c>
      <c r="T2798">
        <f t="shared" si="307"/>
        <v>0</v>
      </c>
    </row>
    <row r="2799" spans="1:20" x14ac:dyDescent="0.25">
      <c r="A2799">
        <v>1.3061922055726798E-2</v>
      </c>
      <c r="B2799">
        <f t="shared" si="302"/>
        <v>-2.224365782140977</v>
      </c>
      <c r="C2799">
        <f t="shared" si="303"/>
        <v>0</v>
      </c>
      <c r="J2799">
        <f t="shared" si="304"/>
        <v>7.7756342178590234</v>
      </c>
      <c r="K2799">
        <f t="shared" si="308"/>
        <v>0</v>
      </c>
      <c r="L2799">
        <f t="shared" si="305"/>
        <v>0</v>
      </c>
      <c r="S2799">
        <f t="shared" si="306"/>
        <v>-22.243657821409769</v>
      </c>
      <c r="T2799">
        <f t="shared" si="307"/>
        <v>0</v>
      </c>
    </row>
    <row r="2800" spans="1:20" x14ac:dyDescent="0.25">
      <c r="A2800">
        <v>5.7100131229590748E-2</v>
      </c>
      <c r="B2800">
        <f t="shared" si="302"/>
        <v>-1.5795923057005472</v>
      </c>
      <c r="C2800">
        <f t="shared" si="303"/>
        <v>0</v>
      </c>
      <c r="J2800">
        <f t="shared" si="304"/>
        <v>8.4204076942994526</v>
      </c>
      <c r="K2800">
        <f t="shared" si="308"/>
        <v>0</v>
      </c>
      <c r="L2800">
        <f t="shared" si="305"/>
        <v>0</v>
      </c>
      <c r="S2800">
        <f t="shared" si="306"/>
        <v>-15.795923057005473</v>
      </c>
      <c r="T2800">
        <f t="shared" si="307"/>
        <v>0</v>
      </c>
    </row>
    <row r="2801" spans="1:20" x14ac:dyDescent="0.25">
      <c r="A2801">
        <v>0.34192938016907254</v>
      </c>
      <c r="B2801">
        <f t="shared" si="302"/>
        <v>-0.4072031879847538</v>
      </c>
      <c r="C2801">
        <f t="shared" si="303"/>
        <v>0</v>
      </c>
      <c r="J2801">
        <f t="shared" si="304"/>
        <v>9.592796812015246</v>
      </c>
      <c r="K2801">
        <f t="shared" si="308"/>
        <v>0</v>
      </c>
      <c r="L2801">
        <f t="shared" si="305"/>
        <v>0</v>
      </c>
      <c r="S2801">
        <f t="shared" si="306"/>
        <v>-4.0720318798475379</v>
      </c>
      <c r="T2801">
        <f t="shared" si="307"/>
        <v>0</v>
      </c>
    </row>
    <row r="2802" spans="1:20" x14ac:dyDescent="0.25">
      <c r="A2802">
        <v>0.82793664357432784</v>
      </c>
      <c r="B2802">
        <f t="shared" si="302"/>
        <v>0.94604288575919582</v>
      </c>
      <c r="C2802">
        <f t="shared" si="303"/>
        <v>0</v>
      </c>
      <c r="J2802">
        <f t="shared" si="304"/>
        <v>10.946042885759196</v>
      </c>
      <c r="K2802">
        <f t="shared" si="308"/>
        <v>6.7178249179031454E-17</v>
      </c>
      <c r="L2802">
        <f t="shared" si="305"/>
        <v>1.6440726356258225E-16</v>
      </c>
      <c r="S2802">
        <f t="shared" si="306"/>
        <v>9.4604288575919586</v>
      </c>
      <c r="T2802">
        <f t="shared" si="307"/>
        <v>0</v>
      </c>
    </row>
    <row r="2803" spans="1:20" x14ac:dyDescent="0.25">
      <c r="A2803">
        <v>7.4770348216193119E-2</v>
      </c>
      <c r="B2803">
        <f t="shared" si="302"/>
        <v>-1.4411557144025493</v>
      </c>
      <c r="C2803">
        <f t="shared" si="303"/>
        <v>0</v>
      </c>
      <c r="J2803">
        <f t="shared" si="304"/>
        <v>8.5588442855974503</v>
      </c>
      <c r="K2803">
        <f t="shared" si="308"/>
        <v>0</v>
      </c>
      <c r="L2803">
        <f t="shared" si="305"/>
        <v>0</v>
      </c>
      <c r="S2803">
        <f t="shared" si="306"/>
        <v>-14.411557144025494</v>
      </c>
      <c r="T2803">
        <f t="shared" si="307"/>
        <v>0</v>
      </c>
    </row>
    <row r="2804" spans="1:20" x14ac:dyDescent="0.25">
      <c r="A2804">
        <v>0.54145939512314223</v>
      </c>
      <c r="B2804">
        <f t="shared" si="302"/>
        <v>0.10411106528416766</v>
      </c>
      <c r="C2804">
        <f t="shared" si="303"/>
        <v>0</v>
      </c>
      <c r="J2804">
        <f t="shared" si="304"/>
        <v>10.104111065284167</v>
      </c>
      <c r="K2804">
        <f t="shared" si="308"/>
        <v>6.8064089183375829E-13</v>
      </c>
      <c r="L2804">
        <f t="shared" si="305"/>
        <v>6.8805856386854809E-13</v>
      </c>
      <c r="S2804">
        <f t="shared" si="306"/>
        <v>1.0411106528416767</v>
      </c>
      <c r="T2804">
        <f t="shared" si="307"/>
        <v>0</v>
      </c>
    </row>
    <row r="2805" spans="1:20" x14ac:dyDescent="0.25">
      <c r="A2805">
        <v>5.4414502395702995E-2</v>
      </c>
      <c r="B2805">
        <f t="shared" si="302"/>
        <v>-1.6034787146461027</v>
      </c>
      <c r="C2805">
        <f t="shared" si="303"/>
        <v>0</v>
      </c>
      <c r="J2805">
        <f t="shared" si="304"/>
        <v>8.3965212853538969</v>
      </c>
      <c r="K2805">
        <f t="shared" si="308"/>
        <v>0</v>
      </c>
      <c r="L2805">
        <f t="shared" si="305"/>
        <v>0</v>
      </c>
      <c r="S2805">
        <f t="shared" si="306"/>
        <v>-16.034787146461028</v>
      </c>
      <c r="T2805">
        <f t="shared" si="307"/>
        <v>0</v>
      </c>
    </row>
    <row r="2806" spans="1:20" x14ac:dyDescent="0.25">
      <c r="A2806">
        <v>0.67250587481307411</v>
      </c>
      <c r="B2806">
        <f t="shared" si="302"/>
        <v>0.44684323734945397</v>
      </c>
      <c r="C2806">
        <f t="shared" si="303"/>
        <v>0</v>
      </c>
      <c r="J2806">
        <f t="shared" si="304"/>
        <v>10.446843237349453</v>
      </c>
      <c r="K2806">
        <f t="shared" si="308"/>
        <v>1.8920402360750014E-14</v>
      </c>
      <c r="L2806">
        <f t="shared" si="305"/>
        <v>2.310178087211168E-14</v>
      </c>
      <c r="S2806">
        <f t="shared" si="306"/>
        <v>4.4684323734945401</v>
      </c>
      <c r="T2806">
        <f t="shared" si="307"/>
        <v>0</v>
      </c>
    </row>
    <row r="2807" spans="1:20" x14ac:dyDescent="0.25">
      <c r="A2807">
        <v>0.15921506393627735</v>
      </c>
      <c r="B2807">
        <f t="shared" si="302"/>
        <v>-0.997689125708345</v>
      </c>
      <c r="C2807">
        <f t="shared" si="303"/>
        <v>0</v>
      </c>
      <c r="J2807">
        <f t="shared" si="304"/>
        <v>9.0023108742916556</v>
      </c>
      <c r="K2807">
        <f t="shared" si="308"/>
        <v>0</v>
      </c>
      <c r="L2807">
        <f t="shared" si="305"/>
        <v>0</v>
      </c>
      <c r="S2807">
        <f t="shared" si="306"/>
        <v>-9.9768912570834498</v>
      </c>
      <c r="T2807">
        <f t="shared" si="307"/>
        <v>0</v>
      </c>
    </row>
    <row r="2808" spans="1:20" x14ac:dyDescent="0.25">
      <c r="A2808">
        <v>0.74016541032135985</v>
      </c>
      <c r="B2808">
        <f t="shared" si="302"/>
        <v>0.64385543994603989</v>
      </c>
      <c r="C2808">
        <f t="shared" si="303"/>
        <v>0</v>
      </c>
      <c r="J2808">
        <f t="shared" si="304"/>
        <v>10.643855439946041</v>
      </c>
      <c r="K2808">
        <f t="shared" si="308"/>
        <v>2.168250836779665E-15</v>
      </c>
      <c r="L2808">
        <f t="shared" si="305"/>
        <v>3.2820578010796078E-15</v>
      </c>
      <c r="S2808">
        <f t="shared" si="306"/>
        <v>6.4385543994603989</v>
      </c>
      <c r="T2808">
        <f t="shared" si="307"/>
        <v>0</v>
      </c>
    </row>
    <row r="2809" spans="1:20" x14ac:dyDescent="0.25">
      <c r="A2809">
        <v>0.18210394604327523</v>
      </c>
      <c r="B2809">
        <f t="shared" si="302"/>
        <v>-0.90737619759401145</v>
      </c>
      <c r="C2809">
        <f t="shared" si="303"/>
        <v>0</v>
      </c>
      <c r="J2809">
        <f t="shared" si="304"/>
        <v>9.0926238024059884</v>
      </c>
      <c r="K2809">
        <f t="shared" si="308"/>
        <v>0</v>
      </c>
      <c r="L2809">
        <f t="shared" si="305"/>
        <v>0</v>
      </c>
      <c r="S2809">
        <f t="shared" si="306"/>
        <v>-9.0737619759401138</v>
      </c>
      <c r="T2809">
        <f t="shared" si="307"/>
        <v>0</v>
      </c>
    </row>
    <row r="2810" spans="1:20" x14ac:dyDescent="0.25">
      <c r="A2810">
        <v>0.87768181402020329</v>
      </c>
      <c r="B2810">
        <f t="shared" si="302"/>
        <v>1.1634761432187137</v>
      </c>
      <c r="C2810">
        <f t="shared" si="303"/>
        <v>0</v>
      </c>
      <c r="J2810">
        <f t="shared" si="304"/>
        <v>11.163476143218714</v>
      </c>
      <c r="K2810">
        <f t="shared" si="308"/>
        <v>4.9234363588916253E-18</v>
      </c>
      <c r="L2810">
        <f t="shared" si="305"/>
        <v>1.9061745427861236E-17</v>
      </c>
      <c r="S2810">
        <f t="shared" si="306"/>
        <v>11.634761432187137</v>
      </c>
      <c r="T2810">
        <f t="shared" si="307"/>
        <v>9.2254554964079717E-19</v>
      </c>
    </row>
    <row r="2811" spans="1:20" x14ac:dyDescent="0.25">
      <c r="A2811">
        <v>0.49983214819788202</v>
      </c>
      <c r="B2811">
        <f t="shared" si="302"/>
        <v>-4.2074208555026321E-4</v>
      </c>
      <c r="C2811">
        <f t="shared" si="303"/>
        <v>0</v>
      </c>
      <c r="J2811">
        <f t="shared" si="304"/>
        <v>9.9995792579144496</v>
      </c>
      <c r="K2811">
        <f t="shared" si="308"/>
        <v>0</v>
      </c>
      <c r="L2811">
        <f t="shared" si="305"/>
        <v>0</v>
      </c>
      <c r="S2811">
        <f t="shared" si="306"/>
        <v>-4.2074208555026322E-3</v>
      </c>
      <c r="T2811">
        <f t="shared" si="307"/>
        <v>0</v>
      </c>
    </row>
    <row r="2812" spans="1:20" x14ac:dyDescent="0.25">
      <c r="A2812">
        <v>0.6879482406079287</v>
      </c>
      <c r="B2812">
        <f t="shared" si="302"/>
        <v>0.49004293288298612</v>
      </c>
      <c r="C2812">
        <f t="shared" si="303"/>
        <v>0</v>
      </c>
      <c r="J2812">
        <f t="shared" si="304"/>
        <v>10.490042932882986</v>
      </c>
      <c r="K2812">
        <f t="shared" si="308"/>
        <v>1.1844899371130542E-14</v>
      </c>
      <c r="L2812">
        <f t="shared" si="305"/>
        <v>1.5059957768794675E-14</v>
      </c>
      <c r="S2812">
        <f t="shared" si="306"/>
        <v>4.900429328829861</v>
      </c>
      <c r="T2812">
        <f t="shared" si="307"/>
        <v>0</v>
      </c>
    </row>
    <row r="2813" spans="1:20" x14ac:dyDescent="0.25">
      <c r="A2813">
        <v>0.91644032105471973</v>
      </c>
      <c r="B2813">
        <f t="shared" si="302"/>
        <v>1.381519267133718</v>
      </c>
      <c r="C2813">
        <f t="shared" si="303"/>
        <v>0</v>
      </c>
      <c r="J2813">
        <f t="shared" si="304"/>
        <v>11.381519267133719</v>
      </c>
      <c r="K2813">
        <f t="shared" si="308"/>
        <v>3.2562797738707925E-19</v>
      </c>
      <c r="L2813">
        <f t="shared" si="305"/>
        <v>2.1959082945507977E-18</v>
      </c>
      <c r="S2813">
        <f t="shared" si="306"/>
        <v>13.815192671337179</v>
      </c>
      <c r="T2813">
        <f t="shared" si="307"/>
        <v>1.2887800770300811E-30</v>
      </c>
    </row>
    <row r="2814" spans="1:20" x14ac:dyDescent="0.25">
      <c r="A2814">
        <v>0.48277230140079957</v>
      </c>
      <c r="B2814">
        <f t="shared" si="302"/>
        <v>-4.3196866660726349E-2</v>
      </c>
      <c r="C2814">
        <f t="shared" si="303"/>
        <v>0</v>
      </c>
      <c r="J2814">
        <f t="shared" si="304"/>
        <v>9.9568031333392728</v>
      </c>
      <c r="K2814">
        <f t="shared" si="308"/>
        <v>0</v>
      </c>
      <c r="L2814">
        <f t="shared" si="305"/>
        <v>0</v>
      </c>
      <c r="S2814">
        <f t="shared" si="306"/>
        <v>-0.43196866660726352</v>
      </c>
      <c r="T2814">
        <f t="shared" si="307"/>
        <v>0</v>
      </c>
    </row>
    <row r="2815" spans="1:20" x14ac:dyDescent="0.25">
      <c r="A2815">
        <v>0.63725699636829736</v>
      </c>
      <c r="B2815">
        <f t="shared" si="302"/>
        <v>0.35113641851743538</v>
      </c>
      <c r="C2815">
        <f t="shared" si="303"/>
        <v>0</v>
      </c>
      <c r="J2815">
        <f t="shared" si="304"/>
        <v>10.351136418517436</v>
      </c>
      <c r="K2815">
        <f t="shared" si="308"/>
        <v>5.2692734188063854E-14</v>
      </c>
      <c r="L2815">
        <f t="shared" si="305"/>
        <v>5.9607080017573328E-14</v>
      </c>
      <c r="S2815">
        <f t="shared" si="306"/>
        <v>3.5113641851743536</v>
      </c>
      <c r="T2815">
        <f t="shared" si="307"/>
        <v>0</v>
      </c>
    </row>
    <row r="2816" spans="1:20" x14ac:dyDescent="0.25">
      <c r="A2816">
        <v>0.28659932248908965</v>
      </c>
      <c r="B2816">
        <f t="shared" si="302"/>
        <v>-0.5633469627362192</v>
      </c>
      <c r="C2816">
        <f t="shared" si="303"/>
        <v>0</v>
      </c>
      <c r="J2816">
        <f t="shared" si="304"/>
        <v>9.4366530372637811</v>
      </c>
      <c r="K2816">
        <f t="shared" si="308"/>
        <v>0</v>
      </c>
      <c r="L2816">
        <f t="shared" si="305"/>
        <v>0</v>
      </c>
      <c r="S2816">
        <f t="shared" si="306"/>
        <v>-5.6334696273621923</v>
      </c>
      <c r="T2816">
        <f t="shared" si="307"/>
        <v>0</v>
      </c>
    </row>
    <row r="2817" spans="1:20" x14ac:dyDescent="0.25">
      <c r="A2817">
        <v>0.48011719107638784</v>
      </c>
      <c r="B2817">
        <f t="shared" si="302"/>
        <v>-4.9859461479468209E-2</v>
      </c>
      <c r="C2817">
        <f t="shared" si="303"/>
        <v>0</v>
      </c>
      <c r="J2817">
        <f t="shared" si="304"/>
        <v>9.9501405385205324</v>
      </c>
      <c r="K2817">
        <f t="shared" si="308"/>
        <v>0</v>
      </c>
      <c r="L2817">
        <f t="shared" si="305"/>
        <v>0</v>
      </c>
      <c r="S2817">
        <f t="shared" si="306"/>
        <v>-0.49859461479468209</v>
      </c>
      <c r="T2817">
        <f t="shared" si="307"/>
        <v>0</v>
      </c>
    </row>
    <row r="2818" spans="1:20" x14ac:dyDescent="0.25">
      <c r="A2818">
        <v>0.53498947111423079</v>
      </c>
      <c r="B2818">
        <f t="shared" si="302"/>
        <v>8.7818343897439949E-2</v>
      </c>
      <c r="C2818">
        <f t="shared" si="303"/>
        <v>0</v>
      </c>
      <c r="J2818">
        <f t="shared" si="304"/>
        <v>10.087818343897441</v>
      </c>
      <c r="K2818">
        <f t="shared" si="308"/>
        <v>8.0229415923820257E-13</v>
      </c>
      <c r="L2818">
        <f t="shared" si="305"/>
        <v>8.0850542118745785E-13</v>
      </c>
      <c r="S2818">
        <f t="shared" si="306"/>
        <v>0.87818343897439943</v>
      </c>
      <c r="T2818">
        <f t="shared" si="307"/>
        <v>0</v>
      </c>
    </row>
    <row r="2819" spans="1:20" x14ac:dyDescent="0.25">
      <c r="A2819">
        <v>0.78389843440046392</v>
      </c>
      <c r="B2819">
        <f t="shared" si="302"/>
        <v>0.78542721206639177</v>
      </c>
      <c r="C2819">
        <f t="shared" si="303"/>
        <v>0</v>
      </c>
      <c r="J2819">
        <f t="shared" si="304"/>
        <v>10.785427212066391</v>
      </c>
      <c r="K2819">
        <f t="shared" si="308"/>
        <v>4.3564399102919353E-16</v>
      </c>
      <c r="L2819">
        <f t="shared" si="305"/>
        <v>8.0732093720948935E-16</v>
      </c>
      <c r="S2819">
        <f t="shared" si="306"/>
        <v>7.8542721206639179</v>
      </c>
      <c r="T2819">
        <f t="shared" si="307"/>
        <v>0</v>
      </c>
    </row>
    <row r="2820" spans="1:20" x14ac:dyDescent="0.25">
      <c r="A2820">
        <v>0.33704641865291302</v>
      </c>
      <c r="B2820">
        <f t="shared" si="302"/>
        <v>-0.42053750459276557</v>
      </c>
      <c r="C2820">
        <f t="shared" si="303"/>
        <v>0</v>
      </c>
      <c r="J2820">
        <f t="shared" si="304"/>
        <v>9.5794624954072347</v>
      </c>
      <c r="K2820">
        <f t="shared" si="308"/>
        <v>0</v>
      </c>
      <c r="L2820">
        <f t="shared" si="305"/>
        <v>0</v>
      </c>
      <c r="S2820">
        <f t="shared" si="306"/>
        <v>-4.2053750459276555</v>
      </c>
      <c r="T2820">
        <f t="shared" si="307"/>
        <v>0</v>
      </c>
    </row>
    <row r="2821" spans="1:20" x14ac:dyDescent="0.25">
      <c r="A2821">
        <v>0.65651417584765159</v>
      </c>
      <c r="B2821">
        <f t="shared" si="302"/>
        <v>0.40296815938720154</v>
      </c>
      <c r="C2821">
        <f t="shared" si="303"/>
        <v>0</v>
      </c>
      <c r="J2821">
        <f t="shared" si="304"/>
        <v>10.402968159387202</v>
      </c>
      <c r="K2821">
        <f t="shared" si="308"/>
        <v>3.0327911674702981E-14</v>
      </c>
      <c r="L2821">
        <f t="shared" si="305"/>
        <v>3.5675058506754166E-14</v>
      </c>
      <c r="S2821">
        <f t="shared" si="306"/>
        <v>4.0296815938720156</v>
      </c>
      <c r="T2821">
        <f t="shared" si="307"/>
        <v>0</v>
      </c>
    </row>
    <row r="2822" spans="1:20" x14ac:dyDescent="0.25">
      <c r="A2822">
        <v>0.62620929593798635</v>
      </c>
      <c r="B2822">
        <f t="shared" si="302"/>
        <v>0.32183010240755089</v>
      </c>
      <c r="C2822">
        <f t="shared" si="303"/>
        <v>0</v>
      </c>
      <c r="J2822">
        <f t="shared" si="304"/>
        <v>10.321830102407551</v>
      </c>
      <c r="K2822">
        <f t="shared" si="308"/>
        <v>7.1839012121154041E-14</v>
      </c>
      <c r="L2822">
        <f t="shared" si="305"/>
        <v>7.9678699182124186E-14</v>
      </c>
      <c r="S2822">
        <f t="shared" si="306"/>
        <v>3.218301024075509</v>
      </c>
      <c r="T2822">
        <f t="shared" si="307"/>
        <v>0</v>
      </c>
    </row>
    <row r="2823" spans="1:20" x14ac:dyDescent="0.25">
      <c r="A2823">
        <v>0.83855708487197489</v>
      </c>
      <c r="B2823">
        <f t="shared" ref="B2823:B2886" si="309">NORMINV(A2823,0,1)</f>
        <v>0.98854495278352161</v>
      </c>
      <c r="C2823">
        <f t="shared" ref="C2823:C2886" si="310">IF(B2823&gt;10,B2823,0)*10^9</f>
        <v>0</v>
      </c>
      <c r="J2823">
        <f t="shared" ref="J2823:J2886" si="311">NORMINV(A2823,10,1)</f>
        <v>10.988544952783522</v>
      </c>
      <c r="K2823">
        <f t="shared" si="308"/>
        <v>4.0608614406430762E-17</v>
      </c>
      <c r="L2823">
        <f t="shared" ref="L2823:L2886" si="312">IF(J2823&gt;10,J2823,0)*NORMDIST(J2823,0,1,0)*10^9/NORMDIST(J2823,10,1,0)</f>
        <v>1.0789961943836461E-16</v>
      </c>
      <c r="S2823">
        <f t="shared" ref="S2823:S2886" si="313">NORMINV(A2823,0,10)</f>
        <v>9.8854495278352168</v>
      </c>
      <c r="T2823">
        <f t="shared" ref="T2823:T2886" si="314">IF(S2823&gt;10,S2823,0)*NORMDIST(S2823,0,1,0)*10^9/NORMDIST(S2823,0,10,0)</f>
        <v>0</v>
      </c>
    </row>
    <row r="2824" spans="1:20" x14ac:dyDescent="0.25">
      <c r="A2824">
        <v>0.619891964476455</v>
      </c>
      <c r="B2824">
        <f t="shared" si="309"/>
        <v>0.30519706051715845</v>
      </c>
      <c r="C2824">
        <f t="shared" si="310"/>
        <v>0</v>
      </c>
      <c r="J2824">
        <f t="shared" si="311"/>
        <v>10.305197060517159</v>
      </c>
      <c r="K2824">
        <f t="shared" si="308"/>
        <v>8.5590536138242442E-14</v>
      </c>
      <c r="L2824">
        <f t="shared" si="312"/>
        <v>9.3945982576431844E-14</v>
      </c>
      <c r="S2824">
        <f t="shared" si="313"/>
        <v>3.0519706051715847</v>
      </c>
      <c r="T2824">
        <f t="shared" si="314"/>
        <v>0</v>
      </c>
    </row>
    <row r="2825" spans="1:20" x14ac:dyDescent="0.25">
      <c r="A2825">
        <v>0.17255165257728813</v>
      </c>
      <c r="B2825">
        <f t="shared" si="309"/>
        <v>-0.94412983452079036</v>
      </c>
      <c r="C2825">
        <f t="shared" si="310"/>
        <v>0</v>
      </c>
      <c r="J2825">
        <f t="shared" si="311"/>
        <v>9.0558701654792095</v>
      </c>
      <c r="K2825">
        <f t="shared" ref="K2825:K2888" si="315">IF(J2825&gt;10,J2825,0)*(EXP(-(J2825^2)/2)*10^9)/EXP(-(J2825-10)^2/2)</f>
        <v>0</v>
      </c>
      <c r="L2825">
        <f t="shared" si="312"/>
        <v>0</v>
      </c>
      <c r="S2825">
        <f t="shared" si="313"/>
        <v>-9.4412983452079029</v>
      </c>
      <c r="T2825">
        <f t="shared" si="314"/>
        <v>0</v>
      </c>
    </row>
    <row r="2826" spans="1:20" x14ac:dyDescent="0.25">
      <c r="A2826">
        <v>0.869045075838496</v>
      </c>
      <c r="B2826">
        <f t="shared" si="309"/>
        <v>1.1218885060136439</v>
      </c>
      <c r="C2826">
        <f t="shared" si="310"/>
        <v>0</v>
      </c>
      <c r="J2826">
        <f t="shared" si="311"/>
        <v>11.121888506013644</v>
      </c>
      <c r="K2826">
        <f t="shared" si="315"/>
        <v>8.1759239749705963E-18</v>
      </c>
      <c r="L2826">
        <f t="shared" si="312"/>
        <v>2.8784226749015289E-17</v>
      </c>
      <c r="S2826">
        <f t="shared" si="313"/>
        <v>11.218885060136438</v>
      </c>
      <c r="T2826">
        <f t="shared" si="314"/>
        <v>9.8259018896668998E-17</v>
      </c>
    </row>
    <row r="2827" spans="1:20" x14ac:dyDescent="0.25">
      <c r="A2827">
        <v>8.2857753227332381E-2</v>
      </c>
      <c r="B2827">
        <f t="shared" si="309"/>
        <v>-1.3861028296864613</v>
      </c>
      <c r="C2827">
        <f t="shared" si="310"/>
        <v>0</v>
      </c>
      <c r="J2827">
        <f t="shared" si="311"/>
        <v>8.613897170313539</v>
      </c>
      <c r="K2827">
        <f t="shared" si="315"/>
        <v>0</v>
      </c>
      <c r="L2827">
        <f t="shared" si="312"/>
        <v>0</v>
      </c>
      <c r="S2827">
        <f t="shared" si="313"/>
        <v>-13.861028296864612</v>
      </c>
      <c r="T2827">
        <f t="shared" si="314"/>
        <v>0</v>
      </c>
    </row>
    <row r="2828" spans="1:20" x14ac:dyDescent="0.25">
      <c r="A2828">
        <v>0.93133335367900627</v>
      </c>
      <c r="B2828">
        <f t="shared" si="309"/>
        <v>1.4857952284844318</v>
      </c>
      <c r="C2828">
        <f t="shared" si="310"/>
        <v>0</v>
      </c>
      <c r="J2828">
        <f t="shared" si="311"/>
        <v>11.485795228484431</v>
      </c>
      <c r="K2828">
        <f t="shared" si="315"/>
        <v>8.5894871009206989E-20</v>
      </c>
      <c r="L2828">
        <f t="shared" si="312"/>
        <v>7.8110655870684544E-19</v>
      </c>
      <c r="S2828">
        <f t="shared" si="313"/>
        <v>14.857952284844318</v>
      </c>
      <c r="T2828">
        <f t="shared" si="314"/>
        <v>5.178188481811333E-37</v>
      </c>
    </row>
    <row r="2829" spans="1:20" x14ac:dyDescent="0.25">
      <c r="A2829">
        <v>0.2164372692037721</v>
      </c>
      <c r="B2829">
        <f t="shared" si="309"/>
        <v>-0.78428220549916972</v>
      </c>
      <c r="C2829">
        <f t="shared" si="310"/>
        <v>0</v>
      </c>
      <c r="J2829">
        <f t="shared" si="311"/>
        <v>9.2157177945008311</v>
      </c>
      <c r="K2829">
        <f t="shared" si="315"/>
        <v>0</v>
      </c>
      <c r="L2829">
        <f t="shared" si="312"/>
        <v>0</v>
      </c>
      <c r="S2829">
        <f t="shared" si="313"/>
        <v>-7.8428220549916974</v>
      </c>
      <c r="T2829">
        <f t="shared" si="314"/>
        <v>0</v>
      </c>
    </row>
    <row r="2830" spans="1:20" x14ac:dyDescent="0.25">
      <c r="A2830">
        <v>0.46888637958922086</v>
      </c>
      <c r="B2830">
        <f t="shared" si="309"/>
        <v>-7.8069511842337805E-2</v>
      </c>
      <c r="C2830">
        <f t="shared" si="310"/>
        <v>0</v>
      </c>
      <c r="J2830">
        <f t="shared" si="311"/>
        <v>9.9219304881576615</v>
      </c>
      <c r="K2830">
        <f t="shared" si="315"/>
        <v>0</v>
      </c>
      <c r="L2830">
        <f t="shared" si="312"/>
        <v>0</v>
      </c>
      <c r="S2830">
        <f t="shared" si="313"/>
        <v>-0.78069511842337802</v>
      </c>
      <c r="T2830">
        <f t="shared" si="314"/>
        <v>0</v>
      </c>
    </row>
    <row r="2831" spans="1:20" x14ac:dyDescent="0.25">
      <c r="A2831">
        <v>9.0670491653187663E-2</v>
      </c>
      <c r="B2831">
        <f t="shared" si="309"/>
        <v>-1.3366375269741855</v>
      </c>
      <c r="C2831">
        <f t="shared" si="310"/>
        <v>0</v>
      </c>
      <c r="J2831">
        <f t="shared" si="311"/>
        <v>8.6633624730258152</v>
      </c>
      <c r="K2831">
        <f t="shared" si="315"/>
        <v>0</v>
      </c>
      <c r="L2831">
        <f t="shared" si="312"/>
        <v>0</v>
      </c>
      <c r="S2831">
        <f t="shared" si="313"/>
        <v>-13.366375269741855</v>
      </c>
      <c r="T2831">
        <f t="shared" si="314"/>
        <v>0</v>
      </c>
    </row>
    <row r="2832" spans="1:20" x14ac:dyDescent="0.25">
      <c r="A2832">
        <v>0.48005615405743585</v>
      </c>
      <c r="B2832">
        <f t="shared" si="309"/>
        <v>-5.0012649473633312E-2</v>
      </c>
      <c r="C2832">
        <f t="shared" si="310"/>
        <v>0</v>
      </c>
      <c r="J2832">
        <f t="shared" si="311"/>
        <v>9.9499873505263672</v>
      </c>
      <c r="K2832">
        <f t="shared" si="315"/>
        <v>0</v>
      </c>
      <c r="L2832">
        <f t="shared" si="312"/>
        <v>0</v>
      </c>
      <c r="S2832">
        <f t="shared" si="313"/>
        <v>-0.50012649473633308</v>
      </c>
      <c r="T2832">
        <f t="shared" si="314"/>
        <v>0</v>
      </c>
    </row>
    <row r="2833" spans="1:20" x14ac:dyDescent="0.25">
      <c r="A2833">
        <v>0.87142551957762382</v>
      </c>
      <c r="B2833">
        <f t="shared" si="309"/>
        <v>1.1331554929890746</v>
      </c>
      <c r="C2833">
        <f t="shared" si="310"/>
        <v>0</v>
      </c>
      <c r="J2833">
        <f t="shared" si="311"/>
        <v>11.133155492989074</v>
      </c>
      <c r="K2833">
        <f t="shared" si="315"/>
        <v>7.1286996973786568E-18</v>
      </c>
      <c r="L2833">
        <f t="shared" si="312"/>
        <v>2.5743192377095824E-17</v>
      </c>
      <c r="S2833">
        <f t="shared" si="313"/>
        <v>11.331554929890746</v>
      </c>
      <c r="T2833">
        <f t="shared" si="314"/>
        <v>2.8217039430668856E-17</v>
      </c>
    </row>
    <row r="2834" spans="1:20" x14ac:dyDescent="0.25">
      <c r="A2834">
        <v>0.54768517105624559</v>
      </c>
      <c r="B2834">
        <f t="shared" si="309"/>
        <v>0.11981505223013639</v>
      </c>
      <c r="C2834">
        <f t="shared" si="310"/>
        <v>0</v>
      </c>
      <c r="J2834">
        <f t="shared" si="311"/>
        <v>10.119815052230136</v>
      </c>
      <c r="K2834">
        <f t="shared" si="315"/>
        <v>5.805822335897655E-13</v>
      </c>
      <c r="L2834">
        <f t="shared" si="312"/>
        <v>5.8897697886961043E-13</v>
      </c>
      <c r="S2834">
        <f t="shared" si="313"/>
        <v>1.198150522301364</v>
      </c>
      <c r="T2834">
        <f t="shared" si="314"/>
        <v>0</v>
      </c>
    </row>
    <row r="2835" spans="1:20" x14ac:dyDescent="0.25">
      <c r="A2835">
        <v>0.88137455366679895</v>
      </c>
      <c r="B2835">
        <f t="shared" si="309"/>
        <v>1.1818861135518093</v>
      </c>
      <c r="C2835">
        <f t="shared" si="310"/>
        <v>0</v>
      </c>
      <c r="J2835">
        <f t="shared" si="311"/>
        <v>11.181886113551808</v>
      </c>
      <c r="K2835">
        <f t="shared" si="315"/>
        <v>3.9289678101865468E-18</v>
      </c>
      <c r="L2835">
        <f t="shared" si="312"/>
        <v>1.5882716939181257E-17</v>
      </c>
      <c r="S2835">
        <f t="shared" si="313"/>
        <v>11.818861135518093</v>
      </c>
      <c r="T2835">
        <f t="shared" si="314"/>
        <v>1.1055605328544563E-19</v>
      </c>
    </row>
    <row r="2836" spans="1:20" x14ac:dyDescent="0.25">
      <c r="A2836">
        <v>0.55214087343974116</v>
      </c>
      <c r="B2836">
        <f t="shared" si="309"/>
        <v>0.13107212348722763</v>
      </c>
      <c r="C2836">
        <f t="shared" si="310"/>
        <v>0</v>
      </c>
      <c r="J2836">
        <f t="shared" si="311"/>
        <v>10.131072123487227</v>
      </c>
      <c r="K2836">
        <f t="shared" si="315"/>
        <v>5.1788242853859333E-13</v>
      </c>
      <c r="L2836">
        <f t="shared" si="312"/>
        <v>5.268564634745142E-13</v>
      </c>
      <c r="S2836">
        <f t="shared" si="313"/>
        <v>1.3107212348722763</v>
      </c>
      <c r="T2836">
        <f t="shared" si="314"/>
        <v>0</v>
      </c>
    </row>
    <row r="2837" spans="1:20" x14ac:dyDescent="0.25">
      <c r="A2837">
        <v>0.74663533433027129</v>
      </c>
      <c r="B2837">
        <f t="shared" si="309"/>
        <v>0.66393903499919638</v>
      </c>
      <c r="C2837">
        <f t="shared" si="310"/>
        <v>0</v>
      </c>
      <c r="J2837">
        <f t="shared" si="311"/>
        <v>10.663939034999196</v>
      </c>
      <c r="K2837">
        <f t="shared" si="315"/>
        <v>1.7310093983816874E-15</v>
      </c>
      <c r="L2837">
        <f t="shared" si="312"/>
        <v>2.6899423114526551E-15</v>
      </c>
      <c r="S2837">
        <f t="shared" si="313"/>
        <v>6.639390349991964</v>
      </c>
      <c r="T2837">
        <f t="shared" si="314"/>
        <v>0</v>
      </c>
    </row>
    <row r="2838" spans="1:20" x14ac:dyDescent="0.25">
      <c r="A2838">
        <v>0.37604907376323743</v>
      </c>
      <c r="B2838">
        <f t="shared" si="309"/>
        <v>-0.31587399970557301</v>
      </c>
      <c r="C2838">
        <f t="shared" si="310"/>
        <v>0</v>
      </c>
      <c r="J2838">
        <f t="shared" si="311"/>
        <v>9.6841260002944267</v>
      </c>
      <c r="K2838">
        <f t="shared" si="315"/>
        <v>0</v>
      </c>
      <c r="L2838">
        <f t="shared" si="312"/>
        <v>0</v>
      </c>
      <c r="S2838">
        <f t="shared" si="313"/>
        <v>-3.1587399970557302</v>
      </c>
      <c r="T2838">
        <f t="shared" si="314"/>
        <v>0</v>
      </c>
    </row>
    <row r="2839" spans="1:20" x14ac:dyDescent="0.25">
      <c r="A2839">
        <v>0.84875026703695788</v>
      </c>
      <c r="B2839">
        <f t="shared" si="309"/>
        <v>1.0310881891024528</v>
      </c>
      <c r="C2839">
        <f t="shared" si="310"/>
        <v>0</v>
      </c>
      <c r="J2839">
        <f t="shared" si="311"/>
        <v>11.031088189102453</v>
      </c>
      <c r="K2839">
        <f t="shared" si="315"/>
        <v>2.4446578114865928E-17</v>
      </c>
      <c r="L2839">
        <f t="shared" si="312"/>
        <v>7.0784008421236665E-17</v>
      </c>
      <c r="S2839">
        <f t="shared" si="313"/>
        <v>10.310881891024529</v>
      </c>
      <c r="T2839">
        <f t="shared" si="314"/>
        <v>1.4397948227087255E-12</v>
      </c>
    </row>
    <row r="2840" spans="1:20" x14ac:dyDescent="0.25">
      <c r="A2840">
        <v>0.8494216742454298</v>
      </c>
      <c r="B2840">
        <f t="shared" si="309"/>
        <v>1.0339561752159818</v>
      </c>
      <c r="C2840">
        <f t="shared" si="310"/>
        <v>0</v>
      </c>
      <c r="J2840">
        <f t="shared" si="311"/>
        <v>11.033956175215982</v>
      </c>
      <c r="K2840">
        <f t="shared" si="315"/>
        <v>2.3621275955931215E-17</v>
      </c>
      <c r="L2840">
        <f t="shared" si="312"/>
        <v>6.8800650630066494E-17</v>
      </c>
      <c r="S2840">
        <f t="shared" si="313"/>
        <v>10.339561752159819</v>
      </c>
      <c r="T2840">
        <f t="shared" si="314"/>
        <v>1.0769291410195942E-12</v>
      </c>
    </row>
    <row r="2841" spans="1:20" x14ac:dyDescent="0.25">
      <c r="A2841">
        <v>0.58677938169499799</v>
      </c>
      <c r="B2841">
        <f t="shared" si="309"/>
        <v>0.21926806554026787</v>
      </c>
      <c r="C2841">
        <f t="shared" si="310"/>
        <v>0</v>
      </c>
      <c r="J2841">
        <f t="shared" si="311"/>
        <v>10.219268065540268</v>
      </c>
      <c r="K2841">
        <f t="shared" si="315"/>
        <v>2.0967486232237564E-13</v>
      </c>
      <c r="L2841">
        <f t="shared" si="312"/>
        <v>2.2000197879003984E-13</v>
      </c>
      <c r="S2841">
        <f t="shared" si="313"/>
        <v>2.1926806554026785</v>
      </c>
      <c r="T2841">
        <f t="shared" si="314"/>
        <v>0</v>
      </c>
    </row>
    <row r="2842" spans="1:20" x14ac:dyDescent="0.25">
      <c r="A2842">
        <v>0.66963713492233035</v>
      </c>
      <c r="B2842">
        <f t="shared" si="309"/>
        <v>0.43891140818543295</v>
      </c>
      <c r="C2842">
        <f t="shared" si="310"/>
        <v>0</v>
      </c>
      <c r="J2842">
        <f t="shared" si="311"/>
        <v>10.438911408185433</v>
      </c>
      <c r="K2842">
        <f t="shared" si="315"/>
        <v>2.0611006547652918E-14</v>
      </c>
      <c r="L2842">
        <f t="shared" si="312"/>
        <v>2.4989817846733692E-14</v>
      </c>
      <c r="S2842">
        <f t="shared" si="313"/>
        <v>4.3891140818543297</v>
      </c>
      <c r="T2842">
        <f t="shared" si="314"/>
        <v>0</v>
      </c>
    </row>
    <row r="2843" spans="1:20" x14ac:dyDescent="0.25">
      <c r="A2843">
        <v>0.49653614917447431</v>
      </c>
      <c r="B2843">
        <f t="shared" si="309"/>
        <v>-8.6826955140463912E-3</v>
      </c>
      <c r="C2843">
        <f t="shared" si="310"/>
        <v>0</v>
      </c>
      <c r="J2843">
        <f t="shared" si="311"/>
        <v>9.9913173044859533</v>
      </c>
      <c r="K2843">
        <f t="shared" si="315"/>
        <v>0</v>
      </c>
      <c r="L2843">
        <f t="shared" si="312"/>
        <v>0</v>
      </c>
      <c r="S2843">
        <f t="shared" si="313"/>
        <v>-8.6826955140463916E-2</v>
      </c>
      <c r="T2843">
        <f t="shared" si="314"/>
        <v>0</v>
      </c>
    </row>
    <row r="2844" spans="1:20" x14ac:dyDescent="0.25">
      <c r="A2844">
        <v>0.40800195318460647</v>
      </c>
      <c r="B2844">
        <f t="shared" si="309"/>
        <v>-0.2326877189210072</v>
      </c>
      <c r="C2844">
        <f t="shared" si="310"/>
        <v>0</v>
      </c>
      <c r="J2844">
        <f t="shared" si="311"/>
        <v>9.7673122810789934</v>
      </c>
      <c r="K2844">
        <f t="shared" si="315"/>
        <v>0</v>
      </c>
      <c r="L2844">
        <f t="shared" si="312"/>
        <v>0</v>
      </c>
      <c r="S2844">
        <f t="shared" si="313"/>
        <v>-2.3268771892100721</v>
      </c>
      <c r="T2844">
        <f t="shared" si="314"/>
        <v>0</v>
      </c>
    </row>
    <row r="2845" spans="1:20" x14ac:dyDescent="0.25">
      <c r="A2845">
        <v>0.14123966185491502</v>
      </c>
      <c r="B2845">
        <f t="shared" si="309"/>
        <v>-1.0747664076080996</v>
      </c>
      <c r="C2845">
        <f t="shared" si="310"/>
        <v>0</v>
      </c>
      <c r="J2845">
        <f t="shared" si="311"/>
        <v>8.9252335923919013</v>
      </c>
      <c r="K2845">
        <f t="shared" si="315"/>
        <v>0</v>
      </c>
      <c r="L2845">
        <f t="shared" si="312"/>
        <v>0</v>
      </c>
      <c r="S2845">
        <f t="shared" si="313"/>
        <v>-10.747664076080996</v>
      </c>
      <c r="T2845">
        <f t="shared" si="314"/>
        <v>0</v>
      </c>
    </row>
    <row r="2846" spans="1:20" x14ac:dyDescent="0.25">
      <c r="A2846">
        <v>0.1065401165807062</v>
      </c>
      <c r="B2846">
        <f t="shared" si="309"/>
        <v>-1.2451401627698522</v>
      </c>
      <c r="C2846">
        <f t="shared" si="310"/>
        <v>0</v>
      </c>
      <c r="J2846">
        <f t="shared" si="311"/>
        <v>8.754859837230148</v>
      </c>
      <c r="K2846">
        <f t="shared" si="315"/>
        <v>0</v>
      </c>
      <c r="L2846">
        <f t="shared" si="312"/>
        <v>0</v>
      </c>
      <c r="S2846">
        <f t="shared" si="313"/>
        <v>-12.451401627698521</v>
      </c>
      <c r="T2846">
        <f t="shared" si="314"/>
        <v>0</v>
      </c>
    </row>
    <row r="2847" spans="1:20" x14ac:dyDescent="0.25">
      <c r="A2847">
        <v>0.51179540391247291</v>
      </c>
      <c r="B2847">
        <f t="shared" si="309"/>
        <v>2.9571002090838218E-2</v>
      </c>
      <c r="C2847">
        <f t="shared" si="310"/>
        <v>0</v>
      </c>
      <c r="J2847">
        <f t="shared" si="311"/>
        <v>10.029571002090838</v>
      </c>
      <c r="K2847">
        <f t="shared" si="315"/>
        <v>1.4379813896476558E-12</v>
      </c>
      <c r="L2847">
        <f t="shared" si="312"/>
        <v>1.4392393740211051E-12</v>
      </c>
      <c r="S2847">
        <f t="shared" si="313"/>
        <v>0.29571002090838217</v>
      </c>
      <c r="T2847">
        <f t="shared" si="314"/>
        <v>0</v>
      </c>
    </row>
    <row r="2848" spans="1:20" x14ac:dyDescent="0.25">
      <c r="A2848">
        <v>0.50334177678762171</v>
      </c>
      <c r="B2848">
        <f t="shared" si="309"/>
        <v>8.3766901462353511E-3</v>
      </c>
      <c r="C2848">
        <f t="shared" si="310"/>
        <v>0</v>
      </c>
      <c r="J2848">
        <f t="shared" si="311"/>
        <v>10.008376690146235</v>
      </c>
      <c r="K2848">
        <f t="shared" si="315"/>
        <v>1.7751275754447115E-12</v>
      </c>
      <c r="L2848">
        <f t="shared" si="312"/>
        <v>1.7752521386313326E-12</v>
      </c>
      <c r="S2848">
        <f t="shared" si="313"/>
        <v>8.3766901462353507E-2</v>
      </c>
      <c r="T2848">
        <f t="shared" si="314"/>
        <v>0</v>
      </c>
    </row>
    <row r="2849" spans="1:20" x14ac:dyDescent="0.25">
      <c r="A2849">
        <v>7.4434644611957146E-2</v>
      </c>
      <c r="B2849">
        <f t="shared" si="309"/>
        <v>-1.4435368870253111</v>
      </c>
      <c r="C2849">
        <f t="shared" si="310"/>
        <v>0</v>
      </c>
      <c r="J2849">
        <f t="shared" si="311"/>
        <v>8.5564631129746882</v>
      </c>
      <c r="K2849">
        <f t="shared" si="315"/>
        <v>0</v>
      </c>
      <c r="L2849">
        <f t="shared" si="312"/>
        <v>0</v>
      </c>
      <c r="S2849">
        <f t="shared" si="313"/>
        <v>-14.435368870253111</v>
      </c>
      <c r="T2849">
        <f t="shared" si="314"/>
        <v>0</v>
      </c>
    </row>
    <row r="2850" spans="1:20" x14ac:dyDescent="0.25">
      <c r="A2850">
        <v>0.72139652699362167</v>
      </c>
      <c r="B2850">
        <f t="shared" si="309"/>
        <v>0.58699517683286784</v>
      </c>
      <c r="C2850">
        <f t="shared" si="310"/>
        <v>0</v>
      </c>
      <c r="J2850">
        <f t="shared" si="311"/>
        <v>10.586995176832868</v>
      </c>
      <c r="K2850">
        <f t="shared" si="315"/>
        <v>4.0843128602178587E-15</v>
      </c>
      <c r="L2850">
        <f t="shared" si="312"/>
        <v>5.7644909014598381E-15</v>
      </c>
      <c r="S2850">
        <f t="shared" si="313"/>
        <v>5.8699517683286784</v>
      </c>
      <c r="T2850">
        <f t="shared" si="314"/>
        <v>0</v>
      </c>
    </row>
    <row r="2851" spans="1:20" x14ac:dyDescent="0.25">
      <c r="A2851">
        <v>0.20722067934202093</v>
      </c>
      <c r="B2851">
        <f t="shared" si="309"/>
        <v>-0.81610277194403302</v>
      </c>
      <c r="C2851">
        <f t="shared" si="310"/>
        <v>0</v>
      </c>
      <c r="J2851">
        <f t="shared" si="311"/>
        <v>9.183897228055967</v>
      </c>
      <c r="K2851">
        <f t="shared" si="315"/>
        <v>0</v>
      </c>
      <c r="L2851">
        <f t="shared" si="312"/>
        <v>0</v>
      </c>
      <c r="S2851">
        <f t="shared" si="313"/>
        <v>-8.1610277194403302</v>
      </c>
      <c r="T2851">
        <f t="shared" si="314"/>
        <v>0</v>
      </c>
    </row>
    <row r="2852" spans="1:20" x14ac:dyDescent="0.25">
      <c r="A2852">
        <v>0.4476760155034028</v>
      </c>
      <c r="B2852">
        <f t="shared" si="309"/>
        <v>-0.1315350885983495</v>
      </c>
      <c r="C2852">
        <f t="shared" si="310"/>
        <v>0</v>
      </c>
      <c r="J2852">
        <f t="shared" si="311"/>
        <v>9.8684649114016505</v>
      </c>
      <c r="K2852">
        <f t="shared" si="315"/>
        <v>0</v>
      </c>
      <c r="L2852">
        <f t="shared" si="312"/>
        <v>0</v>
      </c>
      <c r="S2852">
        <f t="shared" si="313"/>
        <v>-1.315350885983495</v>
      </c>
      <c r="T2852">
        <f t="shared" si="314"/>
        <v>0</v>
      </c>
    </row>
    <row r="2853" spans="1:20" x14ac:dyDescent="0.25">
      <c r="A2853">
        <v>0.19833979308450575</v>
      </c>
      <c r="B2853">
        <f t="shared" si="309"/>
        <v>-0.84756623330526204</v>
      </c>
      <c r="C2853">
        <f t="shared" si="310"/>
        <v>0</v>
      </c>
      <c r="J2853">
        <f t="shared" si="311"/>
        <v>9.1524337666947382</v>
      </c>
      <c r="K2853">
        <f t="shared" si="315"/>
        <v>0</v>
      </c>
      <c r="L2853">
        <f t="shared" si="312"/>
        <v>0</v>
      </c>
      <c r="S2853">
        <f t="shared" si="313"/>
        <v>-8.47566233305262</v>
      </c>
      <c r="T2853">
        <f t="shared" si="314"/>
        <v>0</v>
      </c>
    </row>
    <row r="2854" spans="1:20" x14ac:dyDescent="0.25">
      <c r="A2854">
        <v>0.33256019775994139</v>
      </c>
      <c r="B2854">
        <f t="shared" si="309"/>
        <v>-0.4328546119987694</v>
      </c>
      <c r="C2854">
        <f t="shared" si="310"/>
        <v>0</v>
      </c>
      <c r="J2854">
        <f t="shared" si="311"/>
        <v>9.5671453880012312</v>
      </c>
      <c r="K2854">
        <f t="shared" si="315"/>
        <v>0</v>
      </c>
      <c r="L2854">
        <f t="shared" si="312"/>
        <v>0</v>
      </c>
      <c r="S2854">
        <f t="shared" si="313"/>
        <v>-4.3285461199876938</v>
      </c>
      <c r="T2854">
        <f t="shared" si="314"/>
        <v>0</v>
      </c>
    </row>
    <row r="2855" spans="1:20" x14ac:dyDescent="0.25">
      <c r="A2855">
        <v>0.86434522537919245</v>
      </c>
      <c r="B2855">
        <f t="shared" si="309"/>
        <v>1.1000518087417743</v>
      </c>
      <c r="C2855">
        <f t="shared" si="310"/>
        <v>0</v>
      </c>
      <c r="J2855">
        <f t="shared" si="311"/>
        <v>11.100051808741775</v>
      </c>
      <c r="K2855">
        <f t="shared" si="315"/>
        <v>1.0655915854898035E-17</v>
      </c>
      <c r="L2855">
        <f t="shared" si="312"/>
        <v>3.5738523591503691E-17</v>
      </c>
      <c r="S2855">
        <f t="shared" si="313"/>
        <v>11.000518087417744</v>
      </c>
      <c r="T2855">
        <f t="shared" si="314"/>
        <v>1.063885306591254E-15</v>
      </c>
    </row>
    <row r="2856" spans="1:20" x14ac:dyDescent="0.25">
      <c r="A2856">
        <v>0.68617816705832091</v>
      </c>
      <c r="B2856">
        <f t="shared" si="309"/>
        <v>0.48504607023073243</v>
      </c>
      <c r="C2856">
        <f t="shared" si="310"/>
        <v>0</v>
      </c>
      <c r="J2856">
        <f t="shared" si="311"/>
        <v>10.485046070230732</v>
      </c>
      <c r="K2856">
        <f t="shared" si="315"/>
        <v>1.2506667443278961E-14</v>
      </c>
      <c r="L2856">
        <f t="shared" si="312"/>
        <v>1.5824060335946221E-14</v>
      </c>
      <c r="S2856">
        <f t="shared" si="313"/>
        <v>4.8504607023073243</v>
      </c>
      <c r="T2856">
        <f t="shared" si="314"/>
        <v>0</v>
      </c>
    </row>
    <row r="2857" spans="1:20" x14ac:dyDescent="0.25">
      <c r="A2857">
        <v>0.80861842707602161</v>
      </c>
      <c r="B2857">
        <f t="shared" si="309"/>
        <v>0.87281642432925166</v>
      </c>
      <c r="C2857">
        <f t="shared" si="310"/>
        <v>0</v>
      </c>
      <c r="J2857">
        <f t="shared" si="311"/>
        <v>10.872816424329251</v>
      </c>
      <c r="K2857">
        <f t="shared" si="315"/>
        <v>1.5855325415007114E-16</v>
      </c>
      <c r="L2857">
        <f t="shared" si="312"/>
        <v>3.3964434832401027E-16</v>
      </c>
      <c r="S2857">
        <f t="shared" si="313"/>
        <v>8.7281642432925164</v>
      </c>
      <c r="T2857">
        <f t="shared" si="314"/>
        <v>0</v>
      </c>
    </row>
    <row r="2858" spans="1:20" x14ac:dyDescent="0.25">
      <c r="A2858">
        <v>0.65929136020996737</v>
      </c>
      <c r="B2858">
        <f t="shared" si="309"/>
        <v>0.41052989318219851</v>
      </c>
      <c r="C2858">
        <f t="shared" si="310"/>
        <v>0</v>
      </c>
      <c r="J2858">
        <f t="shared" si="311"/>
        <v>10.410529893182199</v>
      </c>
      <c r="K2858">
        <f t="shared" si="315"/>
        <v>2.7967029276098592E-14</v>
      </c>
      <c r="L2858">
        <f t="shared" si="312"/>
        <v>3.3100920236035782E-14</v>
      </c>
      <c r="S2858">
        <f t="shared" si="313"/>
        <v>4.1052989318219852</v>
      </c>
      <c r="T2858">
        <f t="shared" si="314"/>
        <v>0</v>
      </c>
    </row>
    <row r="2859" spans="1:20" x14ac:dyDescent="0.25">
      <c r="A2859">
        <v>7.6601458784752953E-3</v>
      </c>
      <c r="B2859">
        <f t="shared" si="309"/>
        <v>-2.4247177705737881</v>
      </c>
      <c r="C2859">
        <f t="shared" si="310"/>
        <v>0</v>
      </c>
      <c r="J2859">
        <f t="shared" si="311"/>
        <v>7.5752822294262119</v>
      </c>
      <c r="K2859">
        <f t="shared" si="315"/>
        <v>0</v>
      </c>
      <c r="L2859">
        <f t="shared" si="312"/>
        <v>0</v>
      </c>
      <c r="S2859">
        <f t="shared" si="313"/>
        <v>-24.247177705737883</v>
      </c>
      <c r="T2859">
        <f t="shared" si="314"/>
        <v>0</v>
      </c>
    </row>
    <row r="2860" spans="1:20" x14ac:dyDescent="0.25">
      <c r="A2860">
        <v>9.8605304116946929E-2</v>
      </c>
      <c r="B2860">
        <f t="shared" si="309"/>
        <v>-1.2895394569071803</v>
      </c>
      <c r="C2860">
        <f t="shared" si="310"/>
        <v>0</v>
      </c>
      <c r="J2860">
        <f t="shared" si="311"/>
        <v>8.7104605430928199</v>
      </c>
      <c r="K2860">
        <f t="shared" si="315"/>
        <v>0</v>
      </c>
      <c r="L2860">
        <f t="shared" si="312"/>
        <v>0</v>
      </c>
      <c r="S2860">
        <f t="shared" si="313"/>
        <v>-12.895394569071803</v>
      </c>
      <c r="T2860">
        <f t="shared" si="314"/>
        <v>0</v>
      </c>
    </row>
    <row r="2861" spans="1:20" x14ac:dyDescent="0.25">
      <c r="A2861">
        <v>0.4051942503128147</v>
      </c>
      <c r="B2861">
        <f t="shared" si="309"/>
        <v>-0.23992486971159399</v>
      </c>
      <c r="C2861">
        <f t="shared" si="310"/>
        <v>0</v>
      </c>
      <c r="J2861">
        <f t="shared" si="311"/>
        <v>9.7600751302884063</v>
      </c>
      <c r="K2861">
        <f t="shared" si="315"/>
        <v>0</v>
      </c>
      <c r="L2861">
        <f t="shared" si="312"/>
        <v>0</v>
      </c>
      <c r="S2861">
        <f t="shared" si="313"/>
        <v>-2.3992486971159401</v>
      </c>
      <c r="T2861">
        <f t="shared" si="314"/>
        <v>0</v>
      </c>
    </row>
    <row r="2862" spans="1:20" x14ac:dyDescent="0.25">
      <c r="A2862">
        <v>0.28388317514572586</v>
      </c>
      <c r="B2862">
        <f t="shared" si="309"/>
        <v>-0.57134419329084729</v>
      </c>
      <c r="C2862">
        <f t="shared" si="310"/>
        <v>0</v>
      </c>
      <c r="J2862">
        <f t="shared" si="311"/>
        <v>9.4286558067091519</v>
      </c>
      <c r="K2862">
        <f t="shared" si="315"/>
        <v>0</v>
      </c>
      <c r="L2862">
        <f t="shared" si="312"/>
        <v>0</v>
      </c>
      <c r="S2862">
        <f t="shared" si="313"/>
        <v>-5.7134419329084727</v>
      </c>
      <c r="T2862">
        <f t="shared" si="314"/>
        <v>0</v>
      </c>
    </row>
    <row r="2863" spans="1:20" x14ac:dyDescent="0.25">
      <c r="A2863">
        <v>0.14255195776238289</v>
      </c>
      <c r="B2863">
        <f t="shared" si="309"/>
        <v>-1.068924002197239</v>
      </c>
      <c r="C2863">
        <f t="shared" si="310"/>
        <v>0</v>
      </c>
      <c r="J2863">
        <f t="shared" si="311"/>
        <v>8.9310759978027612</v>
      </c>
      <c r="K2863">
        <f t="shared" si="315"/>
        <v>0</v>
      </c>
      <c r="L2863">
        <f t="shared" si="312"/>
        <v>0</v>
      </c>
      <c r="S2863">
        <f t="shared" si="313"/>
        <v>-10.68924002197239</v>
      </c>
      <c r="T2863">
        <f t="shared" si="314"/>
        <v>0</v>
      </c>
    </row>
    <row r="2864" spans="1:20" x14ac:dyDescent="0.25">
      <c r="A2864">
        <v>0.91183202612384406</v>
      </c>
      <c r="B2864">
        <f t="shared" si="309"/>
        <v>1.3521230718018913</v>
      </c>
      <c r="C2864">
        <f t="shared" si="310"/>
        <v>0</v>
      </c>
      <c r="J2864">
        <f t="shared" si="311"/>
        <v>11.352123071801891</v>
      </c>
      <c r="K2864">
        <f t="shared" si="315"/>
        <v>4.7224128486771274E-19</v>
      </c>
      <c r="L2864">
        <f t="shared" si="312"/>
        <v>2.9387125404842628E-18</v>
      </c>
      <c r="S2864">
        <f t="shared" si="313"/>
        <v>13.521230718018913</v>
      </c>
      <c r="T2864">
        <f t="shared" si="314"/>
        <v>6.7352710792171343E-29</v>
      </c>
    </row>
    <row r="2865" spans="1:20" x14ac:dyDescent="0.25">
      <c r="A2865">
        <v>0.57948545793023465</v>
      </c>
      <c r="B2865">
        <f t="shared" si="309"/>
        <v>0.20057733219566298</v>
      </c>
      <c r="C2865">
        <f t="shared" si="310"/>
        <v>0</v>
      </c>
      <c r="J2865">
        <f t="shared" si="311"/>
        <v>10.200577332195664</v>
      </c>
      <c r="K2865">
        <f t="shared" si="315"/>
        <v>2.5429168227948128E-13</v>
      </c>
      <c r="L2865">
        <f t="shared" si="312"/>
        <v>2.6473073889465443E-13</v>
      </c>
      <c r="S2865">
        <f t="shared" si="313"/>
        <v>2.0057733219566298</v>
      </c>
      <c r="T2865">
        <f t="shared" si="314"/>
        <v>0</v>
      </c>
    </row>
    <row r="2866" spans="1:20" x14ac:dyDescent="0.25">
      <c r="A2866">
        <v>0.11651966917935729</v>
      </c>
      <c r="B2866">
        <f t="shared" si="309"/>
        <v>-1.1925661271917378</v>
      </c>
      <c r="C2866">
        <f t="shared" si="310"/>
        <v>0</v>
      </c>
      <c r="J2866">
        <f t="shared" si="311"/>
        <v>8.8074338728082626</v>
      </c>
      <c r="K2866">
        <f t="shared" si="315"/>
        <v>0</v>
      </c>
      <c r="L2866">
        <f t="shared" si="312"/>
        <v>0</v>
      </c>
      <c r="S2866">
        <f t="shared" si="313"/>
        <v>-11.925661271917377</v>
      </c>
      <c r="T2866">
        <f t="shared" si="314"/>
        <v>0</v>
      </c>
    </row>
    <row r="2867" spans="1:20" x14ac:dyDescent="0.25">
      <c r="A2867">
        <v>0.9864497817926573</v>
      </c>
      <c r="B2867">
        <f t="shared" si="309"/>
        <v>2.2100680995087125</v>
      </c>
      <c r="C2867">
        <f t="shared" si="310"/>
        <v>0</v>
      </c>
      <c r="J2867">
        <f t="shared" si="311"/>
        <v>12.210068099508712</v>
      </c>
      <c r="K2867">
        <f t="shared" si="315"/>
        <v>4.4928486092294102E-24</v>
      </c>
      <c r="L2867">
        <f t="shared" si="312"/>
        <v>5.940051201928524E-22</v>
      </c>
      <c r="S2867">
        <f t="shared" si="313"/>
        <v>22.100680995087124</v>
      </c>
      <c r="T2867">
        <f t="shared" si="314"/>
        <v>2.1959359852715979E-94</v>
      </c>
    </row>
    <row r="2868" spans="1:20" x14ac:dyDescent="0.25">
      <c r="A2868">
        <v>0.13019196142460401</v>
      </c>
      <c r="B2868">
        <f t="shared" si="309"/>
        <v>-1.1254841668546824</v>
      </c>
      <c r="C2868">
        <f t="shared" si="310"/>
        <v>0</v>
      </c>
      <c r="J2868">
        <f t="shared" si="311"/>
        <v>8.8745158331453169</v>
      </c>
      <c r="K2868">
        <f t="shared" si="315"/>
        <v>0</v>
      </c>
      <c r="L2868">
        <f t="shared" si="312"/>
        <v>0</v>
      </c>
      <c r="S2868">
        <f t="shared" si="313"/>
        <v>-11.254841668546824</v>
      </c>
      <c r="T2868">
        <f t="shared" si="314"/>
        <v>0</v>
      </c>
    </row>
    <row r="2869" spans="1:20" x14ac:dyDescent="0.25">
      <c r="A2869">
        <v>0.34815515610217596</v>
      </c>
      <c r="B2869">
        <f t="shared" si="309"/>
        <v>-0.39030596603274781</v>
      </c>
      <c r="C2869">
        <f t="shared" si="310"/>
        <v>0</v>
      </c>
      <c r="J2869">
        <f t="shared" si="311"/>
        <v>9.6096940339672514</v>
      </c>
      <c r="K2869">
        <f t="shared" si="315"/>
        <v>0</v>
      </c>
      <c r="L2869">
        <f t="shared" si="312"/>
        <v>0</v>
      </c>
      <c r="S2869">
        <f t="shared" si="313"/>
        <v>-3.9030596603274779</v>
      </c>
      <c r="T2869">
        <f t="shared" si="314"/>
        <v>0</v>
      </c>
    </row>
    <row r="2870" spans="1:20" x14ac:dyDescent="0.25">
      <c r="A2870">
        <v>0.51765495773186443</v>
      </c>
      <c r="B2870">
        <f t="shared" si="309"/>
        <v>4.4268871182969738E-2</v>
      </c>
      <c r="C2870">
        <f t="shared" si="310"/>
        <v>0</v>
      </c>
      <c r="J2870">
        <f t="shared" si="311"/>
        <v>10.04426887118297</v>
      </c>
      <c r="K2870">
        <f t="shared" si="315"/>
        <v>1.2418978308842912E-12</v>
      </c>
      <c r="L2870">
        <f t="shared" si="312"/>
        <v>1.244334005337222E-12</v>
      </c>
      <c r="S2870">
        <f t="shared" si="313"/>
        <v>0.44268871182969738</v>
      </c>
      <c r="T2870">
        <f t="shared" si="314"/>
        <v>0</v>
      </c>
    </row>
    <row r="2871" spans="1:20" x14ac:dyDescent="0.25">
      <c r="A2871">
        <v>0.72594378490554523</v>
      </c>
      <c r="B2871">
        <f t="shared" si="309"/>
        <v>0.60059100552181233</v>
      </c>
      <c r="C2871">
        <f t="shared" si="310"/>
        <v>0</v>
      </c>
      <c r="J2871">
        <f t="shared" si="311"/>
        <v>10.600591005521812</v>
      </c>
      <c r="K2871">
        <f t="shared" si="315"/>
        <v>3.5125152473286785E-15</v>
      </c>
      <c r="L2871">
        <f t="shared" si="312"/>
        <v>5.0381650148868676E-15</v>
      </c>
      <c r="S2871">
        <f t="shared" si="313"/>
        <v>6.0059100552181235</v>
      </c>
      <c r="T2871">
        <f t="shared" si="314"/>
        <v>0</v>
      </c>
    </row>
    <row r="2872" spans="1:20" x14ac:dyDescent="0.25">
      <c r="A2872">
        <v>0.88967558824427018</v>
      </c>
      <c r="B2872">
        <f t="shared" si="309"/>
        <v>1.2248046739754135</v>
      </c>
      <c r="C2872">
        <f t="shared" si="310"/>
        <v>0</v>
      </c>
      <c r="J2872">
        <f t="shared" si="311"/>
        <v>11.224804673975413</v>
      </c>
      <c r="K2872">
        <f t="shared" si="315"/>
        <v>2.3157423696993549E-18</v>
      </c>
      <c r="L2872">
        <f t="shared" si="312"/>
        <v>1.0379957710327471E-17</v>
      </c>
      <c r="S2872">
        <f t="shared" si="313"/>
        <v>12.248046739754134</v>
      </c>
      <c r="T2872">
        <f t="shared" si="314"/>
        <v>6.8952876248601509E-22</v>
      </c>
    </row>
    <row r="2873" spans="1:20" x14ac:dyDescent="0.25">
      <c r="A2873">
        <v>0.7159947508163701</v>
      </c>
      <c r="B2873">
        <f t="shared" si="309"/>
        <v>0.57098398571165443</v>
      </c>
      <c r="C2873">
        <f t="shared" si="310"/>
        <v>0</v>
      </c>
      <c r="J2873">
        <f t="shared" si="311"/>
        <v>10.570983985711655</v>
      </c>
      <c r="K2873">
        <f t="shared" si="315"/>
        <v>4.8758407477656073E-15</v>
      </c>
      <c r="L2873">
        <f t="shared" si="312"/>
        <v>6.7552181304916154E-15</v>
      </c>
      <c r="S2873">
        <f t="shared" si="313"/>
        <v>5.7098398571165445</v>
      </c>
      <c r="T2873">
        <f t="shared" si="314"/>
        <v>0</v>
      </c>
    </row>
    <row r="2874" spans="1:20" x14ac:dyDescent="0.25">
      <c r="A2874">
        <v>0.73531296731467632</v>
      </c>
      <c r="B2874">
        <f t="shared" si="309"/>
        <v>0.62896179975655864</v>
      </c>
      <c r="C2874">
        <f t="shared" si="310"/>
        <v>0</v>
      </c>
      <c r="J2874">
        <f t="shared" si="311"/>
        <v>10.628961799756558</v>
      </c>
      <c r="K2874">
        <f t="shared" si="315"/>
        <v>2.5610409817113589E-15</v>
      </c>
      <c r="L2874">
        <f t="shared" si="312"/>
        <v>3.8038235372533454E-15</v>
      </c>
      <c r="S2874">
        <f t="shared" si="313"/>
        <v>6.2896179975655864</v>
      </c>
      <c r="T2874">
        <f t="shared" si="314"/>
        <v>0</v>
      </c>
    </row>
    <row r="2875" spans="1:20" x14ac:dyDescent="0.25">
      <c r="A2875">
        <v>0.33042390209662159</v>
      </c>
      <c r="B2875">
        <f t="shared" si="309"/>
        <v>-0.4387429472765218</v>
      </c>
      <c r="C2875">
        <f t="shared" si="310"/>
        <v>0</v>
      </c>
      <c r="J2875">
        <f t="shared" si="311"/>
        <v>9.5612570527234784</v>
      </c>
      <c r="K2875">
        <f t="shared" si="315"/>
        <v>0</v>
      </c>
      <c r="L2875">
        <f t="shared" si="312"/>
        <v>0</v>
      </c>
      <c r="S2875">
        <f t="shared" si="313"/>
        <v>-4.3874294727652181</v>
      </c>
      <c r="T2875">
        <f t="shared" si="314"/>
        <v>0</v>
      </c>
    </row>
    <row r="2876" spans="1:20" x14ac:dyDescent="0.25">
      <c r="A2876">
        <v>0.6419873653370769</v>
      </c>
      <c r="B2876">
        <f t="shared" si="309"/>
        <v>0.36377602201720444</v>
      </c>
      <c r="C2876">
        <f t="shared" si="310"/>
        <v>0</v>
      </c>
      <c r="J2876">
        <f t="shared" si="311"/>
        <v>10.363776022017204</v>
      </c>
      <c r="K2876">
        <f t="shared" si="315"/>
        <v>4.6074777239363829E-14</v>
      </c>
      <c r="L2876">
        <f t="shared" si="312"/>
        <v>5.2593822138056874E-14</v>
      </c>
      <c r="S2876">
        <f t="shared" si="313"/>
        <v>3.6377602201720443</v>
      </c>
      <c r="T2876">
        <f t="shared" si="314"/>
        <v>0</v>
      </c>
    </row>
    <row r="2877" spans="1:20" x14ac:dyDescent="0.25">
      <c r="A2877">
        <v>0.74810022278511923</v>
      </c>
      <c r="B2877">
        <f t="shared" si="309"/>
        <v>0.6685233932787934</v>
      </c>
      <c r="C2877">
        <f t="shared" si="310"/>
        <v>0</v>
      </c>
      <c r="J2877">
        <f t="shared" si="311"/>
        <v>10.668523393278793</v>
      </c>
      <c r="K2877">
        <f t="shared" si="315"/>
        <v>1.6440824358066977E-15</v>
      </c>
      <c r="L2877">
        <f t="shared" si="312"/>
        <v>2.5705142243101984E-15</v>
      </c>
      <c r="S2877">
        <f t="shared" si="313"/>
        <v>6.6852339327879342</v>
      </c>
      <c r="T2877">
        <f t="shared" si="314"/>
        <v>0</v>
      </c>
    </row>
    <row r="2878" spans="1:20" x14ac:dyDescent="0.25">
      <c r="A2878">
        <v>0.81279946287423321</v>
      </c>
      <c r="B2878">
        <f t="shared" si="309"/>
        <v>0.88825969599852173</v>
      </c>
      <c r="C2878">
        <f t="shared" si="310"/>
        <v>0</v>
      </c>
      <c r="J2878">
        <f t="shared" si="311"/>
        <v>10.888259695998523</v>
      </c>
      <c r="K2878">
        <f t="shared" si="315"/>
        <v>1.3240698249142118E-16</v>
      </c>
      <c r="L2878">
        <f t="shared" si="312"/>
        <v>2.9145501385944628E-16</v>
      </c>
      <c r="S2878">
        <f t="shared" si="313"/>
        <v>8.8825969599852179</v>
      </c>
      <c r="T2878">
        <f t="shared" si="314"/>
        <v>0</v>
      </c>
    </row>
    <row r="2879" spans="1:20" x14ac:dyDescent="0.25">
      <c r="A2879">
        <v>0.45347453230384227</v>
      </c>
      <c r="B2879">
        <f t="shared" si="309"/>
        <v>-0.11688767565150897</v>
      </c>
      <c r="C2879">
        <f t="shared" si="310"/>
        <v>0</v>
      </c>
      <c r="J2879">
        <f t="shared" si="311"/>
        <v>9.8831123243484917</v>
      </c>
      <c r="K2879">
        <f t="shared" si="315"/>
        <v>0</v>
      </c>
      <c r="L2879">
        <f t="shared" si="312"/>
        <v>0</v>
      </c>
      <c r="S2879">
        <f t="shared" si="313"/>
        <v>-1.1688767565150897</v>
      </c>
      <c r="T2879">
        <f t="shared" si="314"/>
        <v>0</v>
      </c>
    </row>
    <row r="2880" spans="1:20" x14ac:dyDescent="0.25">
      <c r="A2880">
        <v>0.57524338511307105</v>
      </c>
      <c r="B2880">
        <f t="shared" si="309"/>
        <v>0.18973954685383607</v>
      </c>
      <c r="C2880">
        <f t="shared" si="310"/>
        <v>0</v>
      </c>
      <c r="J2880">
        <f t="shared" si="311"/>
        <v>10.189739546853836</v>
      </c>
      <c r="K2880">
        <f t="shared" si="315"/>
        <v>2.8429912897686094E-13</v>
      </c>
      <c r="L2880">
        <f t="shared" si="312"/>
        <v>2.9472067711381403E-13</v>
      </c>
      <c r="S2880">
        <f t="shared" si="313"/>
        <v>1.8973954685383607</v>
      </c>
      <c r="T2880">
        <f t="shared" si="314"/>
        <v>0</v>
      </c>
    </row>
    <row r="2881" spans="1:20" x14ac:dyDescent="0.25">
      <c r="A2881">
        <v>0.93340861232337413</v>
      </c>
      <c r="B2881">
        <f t="shared" si="309"/>
        <v>1.5016683744579225</v>
      </c>
      <c r="C2881">
        <f t="shared" si="310"/>
        <v>0</v>
      </c>
      <c r="J2881">
        <f t="shared" si="311"/>
        <v>11.501668374457923</v>
      </c>
      <c r="K2881">
        <f t="shared" si="315"/>
        <v>6.9990060511987597E-20</v>
      </c>
      <c r="L2881">
        <f t="shared" si="312"/>
        <v>6.673810326356434E-19</v>
      </c>
      <c r="S2881">
        <f t="shared" si="313"/>
        <v>15.016683744579225</v>
      </c>
      <c r="T2881">
        <f t="shared" si="314"/>
        <v>5.0045870778329457E-38</v>
      </c>
    </row>
    <row r="2882" spans="1:20" x14ac:dyDescent="0.25">
      <c r="A2882">
        <v>0.62367625965147866</v>
      </c>
      <c r="B2882">
        <f t="shared" si="309"/>
        <v>0.31515037675642649</v>
      </c>
      <c r="C2882">
        <f t="shared" si="310"/>
        <v>0</v>
      </c>
      <c r="J2882">
        <f t="shared" si="311"/>
        <v>10.315150376756426</v>
      </c>
      <c r="K2882">
        <f t="shared" si="315"/>
        <v>7.7079120186786882E-14</v>
      </c>
      <c r="L2882">
        <f t="shared" si="312"/>
        <v>8.5127675069145357E-14</v>
      </c>
      <c r="S2882">
        <f t="shared" si="313"/>
        <v>3.151503767564265</v>
      </c>
      <c r="T2882">
        <f t="shared" si="314"/>
        <v>0</v>
      </c>
    </row>
    <row r="2883" spans="1:20" x14ac:dyDescent="0.25">
      <c r="A2883">
        <v>0.95364238410596025</v>
      </c>
      <c r="B2883">
        <f t="shared" si="309"/>
        <v>1.6812455372012169</v>
      </c>
      <c r="C2883">
        <f t="shared" si="310"/>
        <v>0</v>
      </c>
      <c r="J2883">
        <f t="shared" si="311"/>
        <v>11.681245537201217</v>
      </c>
      <c r="K2883">
        <f t="shared" si="315"/>
        <v>6.6625045447049303E-21</v>
      </c>
      <c r="L2883">
        <f t="shared" si="312"/>
        <v>1.1251449164635092E-19</v>
      </c>
      <c r="S2883">
        <f t="shared" si="313"/>
        <v>16.81245537201217</v>
      </c>
      <c r="T2883">
        <f t="shared" si="314"/>
        <v>2.88981082867934E-50</v>
      </c>
    </row>
    <row r="2884" spans="1:20" x14ac:dyDescent="0.25">
      <c r="A2884">
        <v>0.17700735496078371</v>
      </c>
      <c r="B2884">
        <f t="shared" si="309"/>
        <v>-0.92683018529579586</v>
      </c>
      <c r="C2884">
        <f t="shared" si="310"/>
        <v>0</v>
      </c>
      <c r="J2884">
        <f t="shared" si="311"/>
        <v>9.0731698147042046</v>
      </c>
      <c r="K2884">
        <f t="shared" si="315"/>
        <v>0</v>
      </c>
      <c r="L2884">
        <f t="shared" si="312"/>
        <v>0</v>
      </c>
      <c r="S2884">
        <f t="shared" si="313"/>
        <v>-9.2683018529579577</v>
      </c>
      <c r="T2884">
        <f t="shared" si="314"/>
        <v>0</v>
      </c>
    </row>
    <row r="2885" spans="1:20" x14ac:dyDescent="0.25">
      <c r="A2885">
        <v>0.12033448286385692</v>
      </c>
      <c r="B2885">
        <f t="shared" si="309"/>
        <v>-1.1733163558181521</v>
      </c>
      <c r="C2885">
        <f t="shared" si="310"/>
        <v>0</v>
      </c>
      <c r="J2885">
        <f t="shared" si="311"/>
        <v>8.8266836441818484</v>
      </c>
      <c r="K2885">
        <f t="shared" si="315"/>
        <v>0</v>
      </c>
      <c r="L2885">
        <f t="shared" si="312"/>
        <v>0</v>
      </c>
      <c r="S2885">
        <f t="shared" si="313"/>
        <v>-11.73316355818152</v>
      </c>
      <c r="T2885">
        <f t="shared" si="314"/>
        <v>0</v>
      </c>
    </row>
    <row r="2886" spans="1:20" x14ac:dyDescent="0.25">
      <c r="A2886">
        <v>0.18951994384594256</v>
      </c>
      <c r="B2886">
        <f t="shared" si="309"/>
        <v>-0.87966671155880849</v>
      </c>
      <c r="C2886">
        <f t="shared" si="310"/>
        <v>0</v>
      </c>
      <c r="J2886">
        <f t="shared" si="311"/>
        <v>9.1203332884411914</v>
      </c>
      <c r="K2886">
        <f t="shared" si="315"/>
        <v>0</v>
      </c>
      <c r="L2886">
        <f t="shared" si="312"/>
        <v>0</v>
      </c>
      <c r="S2886">
        <f t="shared" si="313"/>
        <v>-8.7966671155880842</v>
      </c>
      <c r="T2886">
        <f t="shared" si="314"/>
        <v>0</v>
      </c>
    </row>
    <row r="2887" spans="1:20" x14ac:dyDescent="0.25">
      <c r="A2887">
        <v>0.56520279549546804</v>
      </c>
      <c r="B2887">
        <f t="shared" ref="B2887:B2950" si="316">NORMINV(A2887,0,1)</f>
        <v>0.16417369430704612</v>
      </c>
      <c r="C2887">
        <f t="shared" ref="C2887:C2950" si="317">IF(B2887&gt;10,B2887,0)*10^9</f>
        <v>0</v>
      </c>
      <c r="J2887">
        <f t="shared" ref="J2887:J2950" si="318">NORMINV(A2887,10,1)</f>
        <v>10.164173694307046</v>
      </c>
      <c r="K2887">
        <f t="shared" si="315"/>
        <v>3.6952612493422503E-13</v>
      </c>
      <c r="L2887">
        <f t="shared" ref="L2887:L2950" si="319">IF(J2887&gt;10,J2887,0)*NORMDIST(J2887,0,1,0)*10^9/NORMDIST(J2887,10,1,0)</f>
        <v>3.7962140113446433E-13</v>
      </c>
      <c r="S2887">
        <f t="shared" ref="S2887:S2950" si="320">NORMINV(A2887,0,10)</f>
        <v>1.6417369430704611</v>
      </c>
      <c r="T2887">
        <f t="shared" ref="T2887:T2950" si="321">IF(S2887&gt;10,S2887,0)*NORMDIST(S2887,0,1,0)*10^9/NORMDIST(S2887,0,10,0)</f>
        <v>0</v>
      </c>
    </row>
    <row r="2888" spans="1:20" x14ac:dyDescent="0.25">
      <c r="A2888">
        <v>0.34620197149571214</v>
      </c>
      <c r="B2888">
        <f t="shared" si="316"/>
        <v>-0.3955948417882772</v>
      </c>
      <c r="C2888">
        <f t="shared" si="317"/>
        <v>0</v>
      </c>
      <c r="J2888">
        <f t="shared" si="318"/>
        <v>9.6044051582117227</v>
      </c>
      <c r="K2888">
        <f t="shared" si="315"/>
        <v>0</v>
      </c>
      <c r="L2888">
        <f t="shared" si="319"/>
        <v>0</v>
      </c>
      <c r="S2888">
        <f t="shared" si="320"/>
        <v>-3.9559484178827722</v>
      </c>
      <c r="T2888">
        <f t="shared" si="321"/>
        <v>0</v>
      </c>
    </row>
    <row r="2889" spans="1:20" x14ac:dyDescent="0.25">
      <c r="A2889">
        <v>0.80602435377056181</v>
      </c>
      <c r="B2889">
        <f t="shared" si="316"/>
        <v>0.8633386632836807</v>
      </c>
      <c r="C2889">
        <f t="shared" si="317"/>
        <v>0</v>
      </c>
      <c r="J2889">
        <f t="shared" si="318"/>
        <v>10.863338663283681</v>
      </c>
      <c r="K2889">
        <f t="shared" ref="K2889:K2952" si="322">IF(J2889&gt;10,J2889,0)*(EXP(-(J2889^2)/2)*10^9)/EXP(-(J2889-10)^2/2)</f>
        <v>1.7705331914178686E-16</v>
      </c>
      <c r="L2889">
        <f t="shared" si="319"/>
        <v>3.7308436467417234E-16</v>
      </c>
      <c r="S2889">
        <f t="shared" si="320"/>
        <v>8.6333866328368067</v>
      </c>
      <c r="T2889">
        <f t="shared" si="321"/>
        <v>0</v>
      </c>
    </row>
    <row r="2890" spans="1:20" x14ac:dyDescent="0.25">
      <c r="A2890">
        <v>0.93768120365001373</v>
      </c>
      <c r="B2890">
        <f t="shared" si="316"/>
        <v>1.5355956053206183</v>
      </c>
      <c r="C2890">
        <f t="shared" si="317"/>
        <v>0</v>
      </c>
      <c r="J2890">
        <f t="shared" si="318"/>
        <v>11.535595605320619</v>
      </c>
      <c r="K2890">
        <f t="shared" si="322"/>
        <v>4.5104426869626702E-20</v>
      </c>
      <c r="L2890">
        <f t="shared" si="319"/>
        <v>4.7677003204729078E-19</v>
      </c>
      <c r="S2890">
        <f t="shared" si="320"/>
        <v>15.355956053206183</v>
      </c>
      <c r="T2890">
        <f t="shared" si="321"/>
        <v>3.1176884396785709E-40</v>
      </c>
    </row>
    <row r="2891" spans="1:20" x14ac:dyDescent="0.25">
      <c r="A2891">
        <v>0.75118259224219486</v>
      </c>
      <c r="B2891">
        <f t="shared" si="316"/>
        <v>0.6782158954748978</v>
      </c>
      <c r="C2891">
        <f t="shared" si="317"/>
        <v>0</v>
      </c>
      <c r="J2891">
        <f t="shared" si="318"/>
        <v>10.678215895474898</v>
      </c>
      <c r="K2891">
        <f t="shared" si="322"/>
        <v>1.474195245789668E-15</v>
      </c>
      <c r="L2891">
        <f t="shared" si="319"/>
        <v>2.335180162892634E-15</v>
      </c>
      <c r="S2891">
        <f t="shared" si="320"/>
        <v>6.7821589547489776</v>
      </c>
      <c r="T2891">
        <f t="shared" si="321"/>
        <v>0</v>
      </c>
    </row>
    <row r="2892" spans="1:20" x14ac:dyDescent="0.25">
      <c r="A2892">
        <v>0.96014282662434769</v>
      </c>
      <c r="B2892">
        <f t="shared" si="316"/>
        <v>1.7523459069569287</v>
      </c>
      <c r="C2892">
        <f t="shared" si="317"/>
        <v>0</v>
      </c>
      <c r="J2892">
        <f t="shared" si="318"/>
        <v>11.752345906956929</v>
      </c>
      <c r="K2892">
        <f t="shared" si="322"/>
        <v>2.5790739875228865E-21</v>
      </c>
      <c r="L2892">
        <f t="shared" si="319"/>
        <v>5.5597964594308469E-20</v>
      </c>
      <c r="S2892">
        <f t="shared" si="320"/>
        <v>17.523459069569288</v>
      </c>
      <c r="T2892">
        <f t="shared" si="321"/>
        <v>1.7008374603366638E-55</v>
      </c>
    </row>
    <row r="2893" spans="1:20" x14ac:dyDescent="0.25">
      <c r="A2893">
        <v>6.0060426648762474E-2</v>
      </c>
      <c r="B2893">
        <f t="shared" si="316"/>
        <v>-1.5542665317046109</v>
      </c>
      <c r="C2893">
        <f t="shared" si="317"/>
        <v>0</v>
      </c>
      <c r="J2893">
        <f t="shared" si="318"/>
        <v>8.4457334682953888</v>
      </c>
      <c r="K2893">
        <f t="shared" si="322"/>
        <v>0</v>
      </c>
      <c r="L2893">
        <f t="shared" si="319"/>
        <v>0</v>
      </c>
      <c r="S2893">
        <f t="shared" si="320"/>
        <v>-15.54266531704611</v>
      </c>
      <c r="T2893">
        <f t="shared" si="321"/>
        <v>0</v>
      </c>
    </row>
    <row r="2894" spans="1:20" x14ac:dyDescent="0.25">
      <c r="A2894">
        <v>5.3987243263039032E-2</v>
      </c>
      <c r="B2894">
        <f t="shared" si="316"/>
        <v>-1.6073642548821692</v>
      </c>
      <c r="C2894">
        <f t="shared" si="317"/>
        <v>0</v>
      </c>
      <c r="J2894">
        <f t="shared" si="318"/>
        <v>8.3926357451178308</v>
      </c>
      <c r="K2894">
        <f t="shared" si="322"/>
        <v>0</v>
      </c>
      <c r="L2894">
        <f t="shared" si="319"/>
        <v>0</v>
      </c>
      <c r="S2894">
        <f t="shared" si="320"/>
        <v>-16.073642548821692</v>
      </c>
      <c r="T2894">
        <f t="shared" si="321"/>
        <v>0</v>
      </c>
    </row>
    <row r="2895" spans="1:20" x14ac:dyDescent="0.25">
      <c r="A2895">
        <v>0.26856288338877532</v>
      </c>
      <c r="B2895">
        <f t="shared" si="316"/>
        <v>-0.61716520018367482</v>
      </c>
      <c r="C2895">
        <f t="shared" si="317"/>
        <v>0</v>
      </c>
      <c r="J2895">
        <f t="shared" si="318"/>
        <v>9.382834799816326</v>
      </c>
      <c r="K2895">
        <f t="shared" si="322"/>
        <v>0</v>
      </c>
      <c r="L2895">
        <f t="shared" si="319"/>
        <v>0</v>
      </c>
      <c r="S2895">
        <f t="shared" si="320"/>
        <v>-6.1716520018367484</v>
      </c>
      <c r="T2895">
        <f t="shared" si="321"/>
        <v>0</v>
      </c>
    </row>
    <row r="2896" spans="1:20" x14ac:dyDescent="0.25">
      <c r="A2896">
        <v>0.30286568803979613</v>
      </c>
      <c r="B2896">
        <f t="shared" si="316"/>
        <v>-0.51617616455902937</v>
      </c>
      <c r="C2896">
        <f t="shared" si="317"/>
        <v>0</v>
      </c>
      <c r="J2896">
        <f t="shared" si="318"/>
        <v>9.4838238354409707</v>
      </c>
      <c r="K2896">
        <f t="shared" si="322"/>
        <v>0</v>
      </c>
      <c r="L2896">
        <f t="shared" si="319"/>
        <v>0</v>
      </c>
      <c r="S2896">
        <f t="shared" si="320"/>
        <v>-5.1617616455902935</v>
      </c>
      <c r="T2896">
        <f t="shared" si="321"/>
        <v>0</v>
      </c>
    </row>
    <row r="2897" spans="1:20" x14ac:dyDescent="0.25">
      <c r="A2897">
        <v>0.86480300302133239</v>
      </c>
      <c r="B2897">
        <f t="shared" si="316"/>
        <v>1.1021556850714598</v>
      </c>
      <c r="C2897">
        <f t="shared" si="317"/>
        <v>0</v>
      </c>
      <c r="J2897">
        <f t="shared" si="318"/>
        <v>11.102155685071459</v>
      </c>
      <c r="K2897">
        <f t="shared" si="322"/>
        <v>1.038780790183027E-17</v>
      </c>
      <c r="L2897">
        <f t="shared" si="319"/>
        <v>3.5001116306411934E-17</v>
      </c>
      <c r="S2897">
        <f t="shared" si="320"/>
        <v>11.021556850714598</v>
      </c>
      <c r="T2897">
        <f t="shared" si="321"/>
        <v>8.4746669699371099E-16</v>
      </c>
    </row>
    <row r="2898" spans="1:20" x14ac:dyDescent="0.25">
      <c r="A2898">
        <v>0.58839686269722591</v>
      </c>
      <c r="B2898">
        <f t="shared" si="316"/>
        <v>0.22342303943848293</v>
      </c>
      <c r="C2898">
        <f t="shared" si="317"/>
        <v>0</v>
      </c>
      <c r="J2898">
        <f t="shared" si="318"/>
        <v>10.223423039438483</v>
      </c>
      <c r="K2898">
        <f t="shared" si="322"/>
        <v>2.0085343178818384E-13</v>
      </c>
      <c r="L2898">
        <f t="shared" si="319"/>
        <v>2.1113406303226773E-13</v>
      </c>
      <c r="S2898">
        <f t="shared" si="320"/>
        <v>2.2342303943848294</v>
      </c>
      <c r="T2898">
        <f t="shared" si="321"/>
        <v>0</v>
      </c>
    </row>
    <row r="2899" spans="1:20" x14ac:dyDescent="0.25">
      <c r="A2899">
        <v>0.47819452497940002</v>
      </c>
      <c r="B2899">
        <f t="shared" si="316"/>
        <v>-5.4685464152985176E-2</v>
      </c>
      <c r="C2899">
        <f t="shared" si="317"/>
        <v>0</v>
      </c>
      <c r="J2899">
        <f t="shared" si="318"/>
        <v>9.9453145358470145</v>
      </c>
      <c r="K2899">
        <f t="shared" si="322"/>
        <v>0</v>
      </c>
      <c r="L2899">
        <f t="shared" si="319"/>
        <v>0</v>
      </c>
      <c r="S2899">
        <f t="shared" si="320"/>
        <v>-0.54685464152985175</v>
      </c>
      <c r="T2899">
        <f t="shared" si="321"/>
        <v>0</v>
      </c>
    </row>
    <row r="2900" spans="1:20" x14ac:dyDescent="0.25">
      <c r="A2900">
        <v>0.26114688558610799</v>
      </c>
      <c r="B2900">
        <f t="shared" si="316"/>
        <v>-0.63981362868874214</v>
      </c>
      <c r="C2900">
        <f t="shared" si="317"/>
        <v>0</v>
      </c>
      <c r="J2900">
        <f t="shared" si="318"/>
        <v>9.3601863713112579</v>
      </c>
      <c r="K2900">
        <f t="shared" si="322"/>
        <v>0</v>
      </c>
      <c r="L2900">
        <f t="shared" si="319"/>
        <v>0</v>
      </c>
      <c r="S2900">
        <f t="shared" si="320"/>
        <v>-6.3981362868874214</v>
      </c>
      <c r="T2900">
        <f t="shared" si="321"/>
        <v>0</v>
      </c>
    </row>
    <row r="2901" spans="1:20" x14ac:dyDescent="0.25">
      <c r="A2901">
        <v>0.152195806756798</v>
      </c>
      <c r="B2901">
        <f t="shared" si="316"/>
        <v>-1.0270612716352612</v>
      </c>
      <c r="C2901">
        <f t="shared" si="317"/>
        <v>0</v>
      </c>
      <c r="J2901">
        <f t="shared" si="318"/>
        <v>8.9729387283647384</v>
      </c>
      <c r="K2901">
        <f t="shared" si="322"/>
        <v>0</v>
      </c>
      <c r="L2901">
        <f t="shared" si="319"/>
        <v>0</v>
      </c>
      <c r="S2901">
        <f t="shared" si="320"/>
        <v>-10.270612716352613</v>
      </c>
      <c r="T2901">
        <f t="shared" si="321"/>
        <v>0</v>
      </c>
    </row>
    <row r="2902" spans="1:20" x14ac:dyDescent="0.25">
      <c r="A2902">
        <v>0.46772667622913294</v>
      </c>
      <c r="B2902">
        <f t="shared" si="316"/>
        <v>-8.098566533929652E-2</v>
      </c>
      <c r="C2902">
        <f t="shared" si="317"/>
        <v>0</v>
      </c>
      <c r="J2902">
        <f t="shared" si="318"/>
        <v>9.9190143346607034</v>
      </c>
      <c r="K2902">
        <f t="shared" si="322"/>
        <v>0</v>
      </c>
      <c r="L2902">
        <f t="shared" si="319"/>
        <v>0</v>
      </c>
      <c r="S2902">
        <f t="shared" si="320"/>
        <v>-0.8098566533929652</v>
      </c>
      <c r="T2902">
        <f t="shared" si="321"/>
        <v>0</v>
      </c>
    </row>
    <row r="2903" spans="1:20" x14ac:dyDescent="0.25">
      <c r="A2903">
        <v>0.92977690969573046</v>
      </c>
      <c r="B2903">
        <f t="shared" si="316"/>
        <v>1.4741315301770983</v>
      </c>
      <c r="C2903">
        <f t="shared" si="317"/>
        <v>0</v>
      </c>
      <c r="J2903">
        <f t="shared" si="318"/>
        <v>11.474131530177099</v>
      </c>
      <c r="K2903">
        <f t="shared" si="322"/>
        <v>9.981004097474655E-20</v>
      </c>
      <c r="L2903">
        <f t="shared" si="319"/>
        <v>8.7684703394840045E-19</v>
      </c>
      <c r="S2903">
        <f t="shared" si="320"/>
        <v>14.741315301770983</v>
      </c>
      <c r="T2903">
        <f t="shared" si="321"/>
        <v>2.8374673184729253E-36</v>
      </c>
    </row>
    <row r="2904" spans="1:20" x14ac:dyDescent="0.25">
      <c r="A2904">
        <v>0.69417401654103217</v>
      </c>
      <c r="B2904">
        <f t="shared" si="316"/>
        <v>0.5077167971186114</v>
      </c>
      <c r="C2904">
        <f t="shared" si="317"/>
        <v>0</v>
      </c>
      <c r="J2904">
        <f t="shared" si="318"/>
        <v>10.507716797118611</v>
      </c>
      <c r="K2904">
        <f t="shared" si="322"/>
        <v>9.7689387311257684E-15</v>
      </c>
      <c r="L2904">
        <f t="shared" si="319"/>
        <v>1.2641488981652735E-14</v>
      </c>
      <c r="S2904">
        <f t="shared" si="320"/>
        <v>5.077167971186114</v>
      </c>
      <c r="T2904">
        <f t="shared" si="321"/>
        <v>0</v>
      </c>
    </row>
    <row r="2905" spans="1:20" x14ac:dyDescent="0.25">
      <c r="A2905">
        <v>0.31995605334635457</v>
      </c>
      <c r="B2905">
        <f t="shared" si="316"/>
        <v>-0.4678216922104298</v>
      </c>
      <c r="C2905">
        <f t="shared" si="317"/>
        <v>0</v>
      </c>
      <c r="J2905">
        <f t="shared" si="318"/>
        <v>9.5321783077895699</v>
      </c>
      <c r="K2905">
        <f t="shared" si="322"/>
        <v>0</v>
      </c>
      <c r="L2905">
        <f t="shared" si="319"/>
        <v>0</v>
      </c>
      <c r="S2905">
        <f t="shared" si="320"/>
        <v>-4.6782169221042977</v>
      </c>
      <c r="T2905">
        <f t="shared" si="321"/>
        <v>0</v>
      </c>
    </row>
    <row r="2906" spans="1:20" x14ac:dyDescent="0.25">
      <c r="A2906">
        <v>7.3885311441389198E-2</v>
      </c>
      <c r="B2906">
        <f t="shared" si="316"/>
        <v>-1.4474510993948317</v>
      </c>
      <c r="C2906">
        <f t="shared" si="317"/>
        <v>0</v>
      </c>
      <c r="J2906">
        <f t="shared" si="318"/>
        <v>8.5525489006051689</v>
      </c>
      <c r="K2906">
        <f t="shared" si="322"/>
        <v>0</v>
      </c>
      <c r="L2906">
        <f t="shared" si="319"/>
        <v>0</v>
      </c>
      <c r="S2906">
        <f t="shared" si="320"/>
        <v>-14.474510993948318</v>
      </c>
      <c r="T2906">
        <f t="shared" si="321"/>
        <v>0</v>
      </c>
    </row>
    <row r="2907" spans="1:20" x14ac:dyDescent="0.25">
      <c r="A2907">
        <v>0.25363933225501267</v>
      </c>
      <c r="B2907">
        <f t="shared" si="316"/>
        <v>-0.66308102197913221</v>
      </c>
      <c r="C2907">
        <f t="shared" si="317"/>
        <v>0</v>
      </c>
      <c r="J2907">
        <f t="shared" si="318"/>
        <v>9.3369189780208686</v>
      </c>
      <c r="K2907">
        <f t="shared" si="322"/>
        <v>0</v>
      </c>
      <c r="L2907">
        <f t="shared" si="319"/>
        <v>0</v>
      </c>
      <c r="S2907">
        <f t="shared" si="320"/>
        <v>-6.6308102197913223</v>
      </c>
      <c r="T2907">
        <f t="shared" si="321"/>
        <v>0</v>
      </c>
    </row>
    <row r="2908" spans="1:20" x14ac:dyDescent="0.25">
      <c r="A2908">
        <v>0.88332773827326272</v>
      </c>
      <c r="B2908">
        <f t="shared" si="316"/>
        <v>1.1917876399028511</v>
      </c>
      <c r="C2908">
        <f t="shared" si="317"/>
        <v>0</v>
      </c>
      <c r="J2908">
        <f t="shared" si="318"/>
        <v>11.19178763990285</v>
      </c>
      <c r="K2908">
        <f t="shared" si="322"/>
        <v>3.4789954770345993E-18</v>
      </c>
      <c r="L2908">
        <f t="shared" si="319"/>
        <v>1.4398173736973937E-17</v>
      </c>
      <c r="S2908">
        <f t="shared" si="320"/>
        <v>11.917876399028511</v>
      </c>
      <c r="T2908">
        <f t="shared" si="321"/>
        <v>3.4829590673683551E-20</v>
      </c>
    </row>
    <row r="2909" spans="1:20" x14ac:dyDescent="0.25">
      <c r="A2909">
        <v>0.50672933133945741</v>
      </c>
      <c r="B2909">
        <f t="shared" si="316"/>
        <v>1.6868732181920813E-2</v>
      </c>
      <c r="C2909">
        <f t="shared" si="317"/>
        <v>0</v>
      </c>
      <c r="J2909">
        <f t="shared" si="318"/>
        <v>10.016868732181921</v>
      </c>
      <c r="K2909">
        <f t="shared" si="322"/>
        <v>1.6316399640981764E-12</v>
      </c>
      <c r="L2909">
        <f t="shared" si="319"/>
        <v>1.6321043200452364E-12</v>
      </c>
      <c r="S2909">
        <f t="shared" si="320"/>
        <v>0.16868732181920812</v>
      </c>
      <c r="T2909">
        <f t="shared" si="321"/>
        <v>0</v>
      </c>
    </row>
    <row r="2910" spans="1:20" x14ac:dyDescent="0.25">
      <c r="A2910">
        <v>0.54213080233161415</v>
      </c>
      <c r="B2910">
        <f t="shared" si="316"/>
        <v>0.10580332915291697</v>
      </c>
      <c r="C2910">
        <f t="shared" si="317"/>
        <v>0</v>
      </c>
      <c r="J2910">
        <f t="shared" si="318"/>
        <v>10.105803329152916</v>
      </c>
      <c r="K2910">
        <f t="shared" si="322"/>
        <v>6.690939218960746E-13</v>
      </c>
      <c r="L2910">
        <f t="shared" si="319"/>
        <v>6.7662606980648884E-13</v>
      </c>
      <c r="S2910">
        <f t="shared" si="320"/>
        <v>1.0580332915291697</v>
      </c>
      <c r="T2910">
        <f t="shared" si="321"/>
        <v>0</v>
      </c>
    </row>
    <row r="2911" spans="1:20" x14ac:dyDescent="0.25">
      <c r="A2911">
        <v>0.8903469954527421</v>
      </c>
      <c r="B2911">
        <f t="shared" si="316"/>
        <v>1.2283755840259165</v>
      </c>
      <c r="C2911">
        <f t="shared" si="317"/>
        <v>0</v>
      </c>
      <c r="J2911">
        <f t="shared" si="318"/>
        <v>11.228375584025917</v>
      </c>
      <c r="K2911">
        <f t="shared" si="322"/>
        <v>2.2157239808536143E-18</v>
      </c>
      <c r="L2911">
        <f t="shared" si="319"/>
        <v>1.0019024936365043E-17</v>
      </c>
      <c r="S2911">
        <f t="shared" si="320"/>
        <v>12.283755840259165</v>
      </c>
      <c r="T2911">
        <f t="shared" si="321"/>
        <v>4.4822502941312558E-22</v>
      </c>
    </row>
    <row r="2912" spans="1:20" x14ac:dyDescent="0.25">
      <c r="A2912">
        <v>0.46836756492812892</v>
      </c>
      <c r="B2912">
        <f t="shared" si="316"/>
        <v>-7.9374023281683942E-2</v>
      </c>
      <c r="C2912">
        <f t="shared" si="317"/>
        <v>0</v>
      </c>
      <c r="J2912">
        <f t="shared" si="318"/>
        <v>9.9206259767183163</v>
      </c>
      <c r="K2912">
        <f t="shared" si="322"/>
        <v>0</v>
      </c>
      <c r="L2912">
        <f t="shared" si="319"/>
        <v>0</v>
      </c>
      <c r="S2912">
        <f t="shared" si="320"/>
        <v>-0.79374023281683947</v>
      </c>
      <c r="T2912">
        <f t="shared" si="321"/>
        <v>0</v>
      </c>
    </row>
    <row r="2913" spans="1:20" x14ac:dyDescent="0.25">
      <c r="A2913">
        <v>0.40879543443098237</v>
      </c>
      <c r="B2913">
        <f t="shared" si="316"/>
        <v>-0.23064466044884629</v>
      </c>
      <c r="C2913">
        <f t="shared" si="317"/>
        <v>0</v>
      </c>
      <c r="J2913">
        <f t="shared" si="318"/>
        <v>9.7693553395511543</v>
      </c>
      <c r="K2913">
        <f t="shared" si="322"/>
        <v>0</v>
      </c>
      <c r="L2913">
        <f t="shared" si="319"/>
        <v>0</v>
      </c>
      <c r="S2913">
        <f t="shared" si="320"/>
        <v>-2.3064466044884631</v>
      </c>
      <c r="T2913">
        <f t="shared" si="321"/>
        <v>0</v>
      </c>
    </row>
    <row r="2914" spans="1:20" x14ac:dyDescent="0.25">
      <c r="A2914">
        <v>0.43638416699728383</v>
      </c>
      <c r="B2914">
        <f t="shared" si="316"/>
        <v>-0.16014312080481055</v>
      </c>
      <c r="C2914">
        <f t="shared" si="317"/>
        <v>0</v>
      </c>
      <c r="J2914">
        <f t="shared" si="318"/>
        <v>9.8398568791951888</v>
      </c>
      <c r="K2914">
        <f t="shared" si="322"/>
        <v>0</v>
      </c>
      <c r="L2914">
        <f t="shared" si="319"/>
        <v>0</v>
      </c>
      <c r="S2914">
        <f t="shared" si="320"/>
        <v>-1.6014312080481055</v>
      </c>
      <c r="T2914">
        <f t="shared" si="321"/>
        <v>0</v>
      </c>
    </row>
    <row r="2915" spans="1:20" x14ac:dyDescent="0.25">
      <c r="A2915">
        <v>0.68932157353434853</v>
      </c>
      <c r="B2915">
        <f t="shared" si="316"/>
        <v>0.49392824958366344</v>
      </c>
      <c r="C2915">
        <f t="shared" si="317"/>
        <v>0</v>
      </c>
      <c r="J2915">
        <f t="shared" si="318"/>
        <v>10.493928249583664</v>
      </c>
      <c r="K2915">
        <f t="shared" si="322"/>
        <v>1.1354242336642901E-14</v>
      </c>
      <c r="L2915">
        <f t="shared" si="319"/>
        <v>1.4491417302144453E-14</v>
      </c>
      <c r="S2915">
        <f t="shared" si="320"/>
        <v>4.9392824958366344</v>
      </c>
      <c r="T2915">
        <f t="shared" si="321"/>
        <v>0</v>
      </c>
    </row>
    <row r="2916" spans="1:20" x14ac:dyDescent="0.25">
      <c r="A2916">
        <v>0.77632984405041661</v>
      </c>
      <c r="B2916">
        <f t="shared" si="316"/>
        <v>0.75985659038616593</v>
      </c>
      <c r="C2916">
        <f t="shared" si="317"/>
        <v>0</v>
      </c>
      <c r="J2916">
        <f t="shared" si="318"/>
        <v>10.759856590386166</v>
      </c>
      <c r="K2916">
        <f t="shared" si="322"/>
        <v>5.8386617001759777E-16</v>
      </c>
      <c r="L2916">
        <f t="shared" si="319"/>
        <v>1.040080958265101E-15</v>
      </c>
      <c r="S2916">
        <f t="shared" si="320"/>
        <v>7.5985659038616591</v>
      </c>
      <c r="T2916">
        <f t="shared" si="321"/>
        <v>0</v>
      </c>
    </row>
    <row r="2917" spans="1:20" x14ac:dyDescent="0.25">
      <c r="A2917">
        <v>0.91882076479384744</v>
      </c>
      <c r="B2917">
        <f t="shared" si="316"/>
        <v>1.3971832564270386</v>
      </c>
      <c r="C2917">
        <f t="shared" si="317"/>
        <v>0</v>
      </c>
      <c r="J2917">
        <f t="shared" si="318"/>
        <v>11.397183256427038</v>
      </c>
      <c r="K2917">
        <f t="shared" si="322"/>
        <v>2.6692438488472031E-19</v>
      </c>
      <c r="L2917">
        <f t="shared" si="319"/>
        <v>1.880111697554525E-18</v>
      </c>
      <c r="S2917">
        <f t="shared" si="320"/>
        <v>13.971832564270386</v>
      </c>
      <c r="T2917">
        <f t="shared" si="321"/>
        <v>1.5114056018311752E-31</v>
      </c>
    </row>
    <row r="2918" spans="1:20" x14ac:dyDescent="0.25">
      <c r="A2918">
        <v>0.95812860499893182</v>
      </c>
      <c r="B2918">
        <f t="shared" si="316"/>
        <v>1.7293705908788923</v>
      </c>
      <c r="C2918">
        <f t="shared" si="317"/>
        <v>0</v>
      </c>
      <c r="J2918">
        <f t="shared" si="318"/>
        <v>11.729370590878892</v>
      </c>
      <c r="K2918">
        <f t="shared" si="322"/>
        <v>3.5086110383601238E-21</v>
      </c>
      <c r="L2918">
        <f t="shared" si="319"/>
        <v>6.9821562764666264E-20</v>
      </c>
      <c r="S2918">
        <f t="shared" si="320"/>
        <v>17.293705908788922</v>
      </c>
      <c r="T2918">
        <f t="shared" si="321"/>
        <v>8.8023423049213931E-54</v>
      </c>
    </row>
    <row r="2919" spans="1:20" x14ac:dyDescent="0.25">
      <c r="A2919">
        <v>0.90829187902462849</v>
      </c>
      <c r="B2919">
        <f t="shared" si="316"/>
        <v>1.3303097321366562</v>
      </c>
      <c r="C2919">
        <f t="shared" si="317"/>
        <v>0</v>
      </c>
      <c r="J2919">
        <f t="shared" si="318"/>
        <v>11.330309732136657</v>
      </c>
      <c r="K2919">
        <f t="shared" si="322"/>
        <v>6.2154784870256855E-19</v>
      </c>
      <c r="L2919">
        <f t="shared" si="319"/>
        <v>3.6480092268010436E-18</v>
      </c>
      <c r="S2919">
        <f t="shared" si="320"/>
        <v>13.303097321366561</v>
      </c>
      <c r="T2919">
        <f t="shared" si="321"/>
        <v>1.1999839131961006E-27</v>
      </c>
    </row>
    <row r="2920" spans="1:20" x14ac:dyDescent="0.25">
      <c r="A2920">
        <v>0.94885097811822872</v>
      </c>
      <c r="B2920">
        <f t="shared" si="316"/>
        <v>1.6338133716319656</v>
      </c>
      <c r="C2920">
        <f t="shared" si="317"/>
        <v>0</v>
      </c>
      <c r="J2920">
        <f t="shared" si="318"/>
        <v>11.633813371631966</v>
      </c>
      <c r="K2920">
        <f t="shared" si="322"/>
        <v>1.2478270154316793E-20</v>
      </c>
      <c r="L2920">
        <f t="shared" si="319"/>
        <v>1.8006805760373459E-19</v>
      </c>
      <c r="S2920">
        <f t="shared" si="320"/>
        <v>16.338133716319657</v>
      </c>
      <c r="T2920">
        <f t="shared" si="321"/>
        <v>6.7410693419340907E-47</v>
      </c>
    </row>
    <row r="2921" spans="1:20" x14ac:dyDescent="0.25">
      <c r="A2921">
        <v>0.36817529831843016</v>
      </c>
      <c r="B2921">
        <f t="shared" si="316"/>
        <v>-0.33669000782847314</v>
      </c>
      <c r="C2921">
        <f t="shared" si="317"/>
        <v>0</v>
      </c>
      <c r="J2921">
        <f t="shared" si="318"/>
        <v>9.6633099921715271</v>
      </c>
      <c r="K2921">
        <f t="shared" si="322"/>
        <v>0</v>
      </c>
      <c r="L2921">
        <f t="shared" si="319"/>
        <v>0</v>
      </c>
      <c r="S2921">
        <f t="shared" si="320"/>
        <v>-3.3669000782847314</v>
      </c>
      <c r="T2921">
        <f t="shared" si="321"/>
        <v>0</v>
      </c>
    </row>
    <row r="2922" spans="1:20" x14ac:dyDescent="0.25">
      <c r="A2922">
        <v>0.34409619434186833</v>
      </c>
      <c r="B2922">
        <f t="shared" si="316"/>
        <v>-0.40130933893590248</v>
      </c>
      <c r="C2922">
        <f t="shared" si="317"/>
        <v>0</v>
      </c>
      <c r="J2922">
        <f t="shared" si="318"/>
        <v>9.5986906610640972</v>
      </c>
      <c r="K2922">
        <f t="shared" si="322"/>
        <v>0</v>
      </c>
      <c r="L2922">
        <f t="shared" si="319"/>
        <v>0</v>
      </c>
      <c r="S2922">
        <f t="shared" si="320"/>
        <v>-4.0130933893590246</v>
      </c>
      <c r="T2922">
        <f t="shared" si="321"/>
        <v>0</v>
      </c>
    </row>
    <row r="2923" spans="1:20" x14ac:dyDescent="0.25">
      <c r="A2923">
        <v>0.6437269203772088</v>
      </c>
      <c r="B2923">
        <f t="shared" si="316"/>
        <v>0.36843868141038111</v>
      </c>
      <c r="C2923">
        <f t="shared" si="317"/>
        <v>0</v>
      </c>
      <c r="J2923">
        <f t="shared" si="318"/>
        <v>10.368438681410382</v>
      </c>
      <c r="K2923">
        <f t="shared" si="322"/>
        <v>4.3845619024310848E-14</v>
      </c>
      <c r="L2923">
        <f t="shared" si="319"/>
        <v>5.0220427566437665E-14</v>
      </c>
      <c r="S2923">
        <f t="shared" si="320"/>
        <v>3.684386814103811</v>
      </c>
      <c r="T2923">
        <f t="shared" si="321"/>
        <v>0</v>
      </c>
    </row>
    <row r="2924" spans="1:20" x14ac:dyDescent="0.25">
      <c r="A2924">
        <v>0.77492599261452066</v>
      </c>
      <c r="B2924">
        <f t="shared" si="316"/>
        <v>0.75516828610913045</v>
      </c>
      <c r="C2924">
        <f t="shared" si="317"/>
        <v>0</v>
      </c>
      <c r="J2924">
        <f t="shared" si="318"/>
        <v>10.75516828610913</v>
      </c>
      <c r="K2924">
        <f t="shared" si="322"/>
        <v>6.1598457291095765E-16</v>
      </c>
      <c r="L2924">
        <f t="shared" si="319"/>
        <v>1.0895293136146704E-15</v>
      </c>
      <c r="S2924">
        <f t="shared" si="320"/>
        <v>7.5516828610913045</v>
      </c>
      <c r="T2924">
        <f t="shared" si="321"/>
        <v>0</v>
      </c>
    </row>
    <row r="2925" spans="1:20" x14ac:dyDescent="0.25">
      <c r="A2925">
        <v>0.65398113956114379</v>
      </c>
      <c r="B2925">
        <f t="shared" si="316"/>
        <v>0.39609123939650959</v>
      </c>
      <c r="C2925">
        <f t="shared" si="317"/>
        <v>0</v>
      </c>
      <c r="J2925">
        <f t="shared" si="318"/>
        <v>10.39609123939651</v>
      </c>
      <c r="K2925">
        <f t="shared" si="322"/>
        <v>3.2644339156387694E-14</v>
      </c>
      <c r="L2925">
        <f t="shared" si="319"/>
        <v>3.8189466481396726E-14</v>
      </c>
      <c r="S2925">
        <f t="shared" si="320"/>
        <v>3.9609123939650956</v>
      </c>
      <c r="T2925">
        <f t="shared" si="321"/>
        <v>0</v>
      </c>
    </row>
    <row r="2926" spans="1:20" x14ac:dyDescent="0.25">
      <c r="A2926">
        <v>0.6105533005767998</v>
      </c>
      <c r="B2926">
        <f t="shared" si="316"/>
        <v>0.28076141655824088</v>
      </c>
      <c r="C2926">
        <f t="shared" si="317"/>
        <v>0</v>
      </c>
      <c r="J2926">
        <f t="shared" si="318"/>
        <v>10.28076141655824</v>
      </c>
      <c r="K2926">
        <f t="shared" si="322"/>
        <v>1.1059505952002191E-13</v>
      </c>
      <c r="L2926">
        <f t="shared" si="319"/>
        <v>1.1966574421939206E-13</v>
      </c>
      <c r="S2926">
        <f t="shared" si="320"/>
        <v>2.8076141655824087</v>
      </c>
      <c r="T2926">
        <f t="shared" si="321"/>
        <v>0</v>
      </c>
    </row>
    <row r="2927" spans="1:20" x14ac:dyDescent="0.25">
      <c r="A2927">
        <v>0.22479934080019531</v>
      </c>
      <c r="B2927">
        <f t="shared" si="316"/>
        <v>-0.75608425465305695</v>
      </c>
      <c r="C2927">
        <f t="shared" si="317"/>
        <v>0</v>
      </c>
      <c r="J2927">
        <f t="shared" si="318"/>
        <v>9.2439157453469427</v>
      </c>
      <c r="K2927">
        <f t="shared" si="322"/>
        <v>0</v>
      </c>
      <c r="L2927">
        <f t="shared" si="319"/>
        <v>0</v>
      </c>
      <c r="S2927">
        <f t="shared" si="320"/>
        <v>-7.5608425465305693</v>
      </c>
      <c r="T2927">
        <f t="shared" si="321"/>
        <v>0</v>
      </c>
    </row>
    <row r="2928" spans="1:20" x14ac:dyDescent="0.25">
      <c r="A2928">
        <v>0.63487655262916964</v>
      </c>
      <c r="B2928">
        <f t="shared" si="316"/>
        <v>0.344797124824685</v>
      </c>
      <c r="C2928">
        <f t="shared" si="317"/>
        <v>0</v>
      </c>
      <c r="J2928">
        <f t="shared" si="318"/>
        <v>10.344797124824685</v>
      </c>
      <c r="K2928">
        <f t="shared" si="322"/>
        <v>5.6354924410747881E-14</v>
      </c>
      <c r="L2928">
        <f t="shared" si="319"/>
        <v>6.3469195862851369E-14</v>
      </c>
      <c r="S2928">
        <f t="shared" si="320"/>
        <v>3.4479712482468501</v>
      </c>
      <c r="T2928">
        <f t="shared" si="321"/>
        <v>0</v>
      </c>
    </row>
    <row r="2929" spans="1:20" x14ac:dyDescent="0.25">
      <c r="A2929">
        <v>3.2258064516129031E-2</v>
      </c>
      <c r="B2929">
        <f t="shared" si="316"/>
        <v>-1.8485962885014084</v>
      </c>
      <c r="C2929">
        <f t="shared" si="317"/>
        <v>0</v>
      </c>
      <c r="J2929">
        <f t="shared" si="318"/>
        <v>8.1514037114985918</v>
      </c>
      <c r="K2929">
        <f t="shared" si="322"/>
        <v>0</v>
      </c>
      <c r="L2929">
        <f t="shared" si="319"/>
        <v>0</v>
      </c>
      <c r="S2929">
        <f t="shared" si="320"/>
        <v>-18.485962885014086</v>
      </c>
      <c r="T2929">
        <f t="shared" si="321"/>
        <v>0</v>
      </c>
    </row>
    <row r="2930" spans="1:20" x14ac:dyDescent="0.25">
      <c r="A2930">
        <v>0.29844050416577655</v>
      </c>
      <c r="B2930">
        <f t="shared" si="316"/>
        <v>-0.5288910826265264</v>
      </c>
      <c r="C2930">
        <f t="shared" si="317"/>
        <v>0</v>
      </c>
      <c r="J2930">
        <f t="shared" si="318"/>
        <v>9.4711089173734742</v>
      </c>
      <c r="K2930">
        <f t="shared" si="322"/>
        <v>0</v>
      </c>
      <c r="L2930">
        <f t="shared" si="319"/>
        <v>0</v>
      </c>
      <c r="S2930">
        <f t="shared" si="320"/>
        <v>-5.2889108262652638</v>
      </c>
      <c r="T2930">
        <f t="shared" si="321"/>
        <v>0</v>
      </c>
    </row>
    <row r="2931" spans="1:20" x14ac:dyDescent="0.25">
      <c r="A2931">
        <v>0.60097048860133673</v>
      </c>
      <c r="B2931">
        <f t="shared" si="316"/>
        <v>0.25585989549524479</v>
      </c>
      <c r="C2931">
        <f t="shared" si="317"/>
        <v>0</v>
      </c>
      <c r="J2931">
        <f t="shared" si="318"/>
        <v>10.255859895495245</v>
      </c>
      <c r="K2931">
        <f t="shared" si="322"/>
        <v>1.434272918986432E-13</v>
      </c>
      <c r="L2931">
        <f t="shared" si="319"/>
        <v>1.5313080890016676E-13</v>
      </c>
      <c r="S2931">
        <f t="shared" si="320"/>
        <v>2.5585989549524477</v>
      </c>
      <c r="T2931">
        <f t="shared" si="321"/>
        <v>0</v>
      </c>
    </row>
    <row r="2932" spans="1:20" x14ac:dyDescent="0.25">
      <c r="A2932">
        <v>0.46192815942869353</v>
      </c>
      <c r="B2932">
        <f t="shared" si="316"/>
        <v>-9.5577269488326039E-2</v>
      </c>
      <c r="C2932">
        <f t="shared" si="317"/>
        <v>0</v>
      </c>
      <c r="J2932">
        <f t="shared" si="318"/>
        <v>9.9044227305116745</v>
      </c>
      <c r="K2932">
        <f t="shared" si="322"/>
        <v>0</v>
      </c>
      <c r="L2932">
        <f t="shared" si="319"/>
        <v>0</v>
      </c>
      <c r="S2932">
        <f t="shared" si="320"/>
        <v>-0.95577269488326033</v>
      </c>
      <c r="T2932">
        <f t="shared" si="321"/>
        <v>0</v>
      </c>
    </row>
    <row r="2933" spans="1:20" x14ac:dyDescent="0.25">
      <c r="A2933">
        <v>0.85824152348399307</v>
      </c>
      <c r="B2933">
        <f t="shared" si="316"/>
        <v>1.0724522437822848</v>
      </c>
      <c r="C2933">
        <f t="shared" si="317"/>
        <v>0</v>
      </c>
      <c r="J2933">
        <f t="shared" si="318"/>
        <v>11.072452243782285</v>
      </c>
      <c r="K2933">
        <f t="shared" si="322"/>
        <v>1.4873505883517144E-17</v>
      </c>
      <c r="L2933">
        <f t="shared" si="319"/>
        <v>4.698062660200036E-17</v>
      </c>
      <c r="S2933">
        <f t="shared" si="320"/>
        <v>10.724522437822849</v>
      </c>
      <c r="T2933">
        <f t="shared" si="321"/>
        <v>2.0177061879187253E-14</v>
      </c>
    </row>
    <row r="2934" spans="1:20" x14ac:dyDescent="0.25">
      <c r="A2934">
        <v>0.37784966582232121</v>
      </c>
      <c r="B2934">
        <f t="shared" si="316"/>
        <v>-0.31113324108162144</v>
      </c>
      <c r="C2934">
        <f t="shared" si="317"/>
        <v>0</v>
      </c>
      <c r="J2934">
        <f t="shared" si="318"/>
        <v>9.6888667589183779</v>
      </c>
      <c r="K2934">
        <f t="shared" si="322"/>
        <v>0</v>
      </c>
      <c r="L2934">
        <f t="shared" si="319"/>
        <v>0</v>
      </c>
      <c r="S2934">
        <f t="shared" si="320"/>
        <v>-3.1113324108162144</v>
      </c>
      <c r="T2934">
        <f t="shared" si="321"/>
        <v>0</v>
      </c>
    </row>
    <row r="2935" spans="1:20" x14ac:dyDescent="0.25">
      <c r="A2935">
        <v>0.25540940580462052</v>
      </c>
      <c r="B2935">
        <f t="shared" si="316"/>
        <v>-0.65756325629193446</v>
      </c>
      <c r="C2935">
        <f t="shared" si="317"/>
        <v>0</v>
      </c>
      <c r="J2935">
        <f t="shared" si="318"/>
        <v>9.3424367437080651</v>
      </c>
      <c r="K2935">
        <f t="shared" si="322"/>
        <v>0</v>
      </c>
      <c r="L2935">
        <f t="shared" si="319"/>
        <v>0</v>
      </c>
      <c r="S2935">
        <f t="shared" si="320"/>
        <v>-6.5756325629193446</v>
      </c>
      <c r="T2935">
        <f t="shared" si="321"/>
        <v>0</v>
      </c>
    </row>
    <row r="2936" spans="1:20" x14ac:dyDescent="0.25">
      <c r="A2936">
        <v>0.12744529557176429</v>
      </c>
      <c r="B2936">
        <f t="shared" si="316"/>
        <v>-1.1385507234985881</v>
      </c>
      <c r="C2936">
        <f t="shared" si="317"/>
        <v>0</v>
      </c>
      <c r="J2936">
        <f t="shared" si="318"/>
        <v>8.8614492765014123</v>
      </c>
      <c r="K2936">
        <f t="shared" si="322"/>
        <v>0</v>
      </c>
      <c r="L2936">
        <f t="shared" si="319"/>
        <v>0</v>
      </c>
      <c r="S2936">
        <f t="shared" si="320"/>
        <v>-11.38550723498588</v>
      </c>
      <c r="T2936">
        <f t="shared" si="321"/>
        <v>0</v>
      </c>
    </row>
    <row r="2937" spans="1:20" x14ac:dyDescent="0.25">
      <c r="A2937">
        <v>5.5177465132602924E-2</v>
      </c>
      <c r="B2937">
        <f t="shared" si="316"/>
        <v>-1.5965998595278861</v>
      </c>
      <c r="C2937">
        <f t="shared" si="317"/>
        <v>0</v>
      </c>
      <c r="J2937">
        <f t="shared" si="318"/>
        <v>8.4034001404721135</v>
      </c>
      <c r="K2937">
        <f t="shared" si="322"/>
        <v>0</v>
      </c>
      <c r="L2937">
        <f t="shared" si="319"/>
        <v>0</v>
      </c>
      <c r="S2937">
        <f t="shared" si="320"/>
        <v>-15.965998595278862</v>
      </c>
      <c r="T2937">
        <f t="shared" si="321"/>
        <v>0</v>
      </c>
    </row>
    <row r="2938" spans="1:20" x14ac:dyDescent="0.25">
      <c r="A2938">
        <v>0.96600238044373909</v>
      </c>
      <c r="B2938">
        <f t="shared" si="316"/>
        <v>1.8250383713230147</v>
      </c>
      <c r="C2938">
        <f t="shared" si="317"/>
        <v>0</v>
      </c>
      <c r="J2938">
        <f t="shared" si="318"/>
        <v>11.825038371323014</v>
      </c>
      <c r="K2938">
        <f t="shared" si="322"/>
        <v>9.6717405886035938E-22</v>
      </c>
      <c r="L2938">
        <f t="shared" si="319"/>
        <v>2.7041920035831066E-20</v>
      </c>
      <c r="S2938">
        <f t="shared" si="320"/>
        <v>18.250383713230146</v>
      </c>
      <c r="T2938">
        <f t="shared" si="321"/>
        <v>4.5487724079052668E-61</v>
      </c>
    </row>
    <row r="2939" spans="1:20" x14ac:dyDescent="0.25">
      <c r="A2939">
        <v>0.67467268898586996</v>
      </c>
      <c r="B2939">
        <f t="shared" si="316"/>
        <v>0.4528529645474787</v>
      </c>
      <c r="C2939">
        <f t="shared" si="317"/>
        <v>0</v>
      </c>
      <c r="J2939">
        <f t="shared" si="318"/>
        <v>10.452852964547478</v>
      </c>
      <c r="K2939">
        <f t="shared" si="322"/>
        <v>1.7730950546884594E-14</v>
      </c>
      <c r="L2939">
        <f t="shared" si="319"/>
        <v>2.1766836248807143E-14</v>
      </c>
      <c r="S2939">
        <f t="shared" si="320"/>
        <v>4.5285296454747872</v>
      </c>
      <c r="T2939">
        <f t="shared" si="321"/>
        <v>0</v>
      </c>
    </row>
    <row r="2940" spans="1:20" x14ac:dyDescent="0.25">
      <c r="A2940">
        <v>0.15662099063081758</v>
      </c>
      <c r="B2940">
        <f t="shared" si="316"/>
        <v>-1.008442702918706</v>
      </c>
      <c r="C2940">
        <f t="shared" si="317"/>
        <v>0</v>
      </c>
      <c r="J2940">
        <f t="shared" si="318"/>
        <v>8.9915572970812931</v>
      </c>
      <c r="K2940">
        <f t="shared" si="322"/>
        <v>0</v>
      </c>
      <c r="L2940">
        <f t="shared" si="319"/>
        <v>0</v>
      </c>
      <c r="S2940">
        <f t="shared" si="320"/>
        <v>-10.08442702918706</v>
      </c>
      <c r="T2940">
        <f t="shared" si="321"/>
        <v>0</v>
      </c>
    </row>
    <row r="2941" spans="1:20" x14ac:dyDescent="0.25">
      <c r="A2941">
        <v>0.59318826868495744</v>
      </c>
      <c r="B2941">
        <f t="shared" si="316"/>
        <v>0.23575413156711728</v>
      </c>
      <c r="C2941">
        <f t="shared" si="317"/>
        <v>0</v>
      </c>
      <c r="J2941">
        <f t="shared" si="318"/>
        <v>10.235754131567118</v>
      </c>
      <c r="K2941">
        <f t="shared" si="322"/>
        <v>1.7676263788154983E-13</v>
      </c>
      <c r="L2941">
        <f t="shared" si="319"/>
        <v>1.8686525847475487E-13</v>
      </c>
      <c r="S2941">
        <f t="shared" si="320"/>
        <v>2.3575413156711726</v>
      </c>
      <c r="T2941">
        <f t="shared" si="321"/>
        <v>0</v>
      </c>
    </row>
    <row r="2942" spans="1:20" x14ac:dyDescent="0.25">
      <c r="A2942">
        <v>1.6479995117038484E-2</v>
      </c>
      <c r="B2942">
        <f t="shared" si="316"/>
        <v>-2.1325703198175763</v>
      </c>
      <c r="C2942">
        <f t="shared" si="317"/>
        <v>0</v>
      </c>
      <c r="J2942">
        <f t="shared" si="318"/>
        <v>7.8674296801824237</v>
      </c>
      <c r="K2942">
        <f t="shared" si="322"/>
        <v>0</v>
      </c>
      <c r="L2942">
        <f t="shared" si="319"/>
        <v>0</v>
      </c>
      <c r="S2942">
        <f t="shared" si="320"/>
        <v>-21.325703198175763</v>
      </c>
      <c r="T2942">
        <f t="shared" si="321"/>
        <v>0</v>
      </c>
    </row>
    <row r="2943" spans="1:20" x14ac:dyDescent="0.25">
      <c r="A2943">
        <v>0.90655232398449659</v>
      </c>
      <c r="B2943">
        <f t="shared" si="316"/>
        <v>1.3198193125714046</v>
      </c>
      <c r="C2943">
        <f t="shared" si="317"/>
        <v>0</v>
      </c>
      <c r="J2943">
        <f t="shared" si="318"/>
        <v>11.319819312571404</v>
      </c>
      <c r="K2943">
        <f t="shared" si="322"/>
        <v>7.0909659407436977E-19</v>
      </c>
      <c r="L2943">
        <f t="shared" si="319"/>
        <v>4.0477432192194692E-18</v>
      </c>
      <c r="S2943">
        <f t="shared" si="320"/>
        <v>13.198193125714045</v>
      </c>
      <c r="T2943">
        <f t="shared" si="321"/>
        <v>4.7140103197512715E-27</v>
      </c>
    </row>
    <row r="2944" spans="1:20" x14ac:dyDescent="0.25">
      <c r="A2944">
        <v>0.17999816888943143</v>
      </c>
      <c r="B2944">
        <f t="shared" si="316"/>
        <v>-0.91537206618235223</v>
      </c>
      <c r="C2944">
        <f t="shared" si="317"/>
        <v>0</v>
      </c>
      <c r="J2944">
        <f t="shared" si="318"/>
        <v>9.0846279338176483</v>
      </c>
      <c r="K2944">
        <f t="shared" si="322"/>
        <v>0</v>
      </c>
      <c r="L2944">
        <f t="shared" si="319"/>
        <v>0</v>
      </c>
      <c r="S2944">
        <f t="shared" si="320"/>
        <v>-9.1537206618235221</v>
      </c>
      <c r="T2944">
        <f t="shared" si="321"/>
        <v>0</v>
      </c>
    </row>
    <row r="2945" spans="1:20" x14ac:dyDescent="0.25">
      <c r="A2945">
        <v>0.75869014557329018</v>
      </c>
      <c r="B2945">
        <f t="shared" si="316"/>
        <v>0.70209533907204658</v>
      </c>
      <c r="C2945">
        <f t="shared" si="317"/>
        <v>0</v>
      </c>
      <c r="J2945">
        <f t="shared" si="318"/>
        <v>10.702095339072047</v>
      </c>
      <c r="K2945">
        <f t="shared" si="322"/>
        <v>1.1259087916705512E-15</v>
      </c>
      <c r="L2945">
        <f t="shared" si="319"/>
        <v>1.8432464455297867E-15</v>
      </c>
      <c r="S2945">
        <f t="shared" si="320"/>
        <v>7.0209533907204662</v>
      </c>
      <c r="T2945">
        <f t="shared" si="321"/>
        <v>0</v>
      </c>
    </row>
    <row r="2946" spans="1:20" x14ac:dyDescent="0.25">
      <c r="A2946">
        <v>0.63542588579973758</v>
      </c>
      <c r="B2946">
        <f t="shared" si="316"/>
        <v>0.34625880012601257</v>
      </c>
      <c r="C2946">
        <f t="shared" si="317"/>
        <v>0</v>
      </c>
      <c r="J2946">
        <f t="shared" si="318"/>
        <v>10.346258800126012</v>
      </c>
      <c r="K2946">
        <f t="shared" si="322"/>
        <v>5.5488958760642426E-14</v>
      </c>
      <c r="L2946">
        <f t="shared" si="319"/>
        <v>6.2557067264634326E-14</v>
      </c>
      <c r="S2946">
        <f t="shared" si="320"/>
        <v>3.4625880012601256</v>
      </c>
      <c r="T2946">
        <f t="shared" si="321"/>
        <v>0</v>
      </c>
    </row>
    <row r="2947" spans="1:20" x14ac:dyDescent="0.25">
      <c r="A2947">
        <v>0.23685415204321422</v>
      </c>
      <c r="B2947">
        <f t="shared" si="316"/>
        <v>-0.71645846722285633</v>
      </c>
      <c r="C2947">
        <f t="shared" si="317"/>
        <v>0</v>
      </c>
      <c r="J2947">
        <f t="shared" si="318"/>
        <v>9.2835415327771429</v>
      </c>
      <c r="K2947">
        <f t="shared" si="322"/>
        <v>0</v>
      </c>
      <c r="L2947">
        <f t="shared" si="319"/>
        <v>0</v>
      </c>
      <c r="S2947">
        <f t="shared" si="320"/>
        <v>-7.1645846722285631</v>
      </c>
      <c r="T2947">
        <f t="shared" si="321"/>
        <v>0</v>
      </c>
    </row>
    <row r="2948" spans="1:20" x14ac:dyDescent="0.25">
      <c r="A2948">
        <v>2.8046510208441421E-2</v>
      </c>
      <c r="B2948">
        <f t="shared" si="316"/>
        <v>-1.9103122580689149</v>
      </c>
      <c r="C2948">
        <f t="shared" si="317"/>
        <v>0</v>
      </c>
      <c r="J2948">
        <f t="shared" si="318"/>
        <v>8.0896877419310851</v>
      </c>
      <c r="K2948">
        <f t="shared" si="322"/>
        <v>0</v>
      </c>
      <c r="L2948">
        <f t="shared" si="319"/>
        <v>0</v>
      </c>
      <c r="S2948">
        <f t="shared" si="320"/>
        <v>-19.103122580689149</v>
      </c>
      <c r="T2948">
        <f t="shared" si="321"/>
        <v>0</v>
      </c>
    </row>
    <row r="2949" spans="1:20" x14ac:dyDescent="0.25">
      <c r="A2949">
        <v>0.49635303811761833</v>
      </c>
      <c r="B2949">
        <f t="shared" si="316"/>
        <v>-9.1417050991755271E-3</v>
      </c>
      <c r="C2949">
        <f t="shared" si="317"/>
        <v>0</v>
      </c>
      <c r="J2949">
        <f t="shared" si="318"/>
        <v>9.9908582949008249</v>
      </c>
      <c r="K2949">
        <f t="shared" si="322"/>
        <v>0</v>
      </c>
      <c r="L2949">
        <f t="shared" si="319"/>
        <v>0</v>
      </c>
      <c r="S2949">
        <f t="shared" si="320"/>
        <v>-9.1417050991755275E-2</v>
      </c>
      <c r="T2949">
        <f t="shared" si="321"/>
        <v>0</v>
      </c>
    </row>
    <row r="2950" spans="1:20" x14ac:dyDescent="0.25">
      <c r="A2950">
        <v>0.1804864650410474</v>
      </c>
      <c r="B2950">
        <f t="shared" si="316"/>
        <v>-0.9135127517643068</v>
      </c>
      <c r="C2950">
        <f t="shared" si="317"/>
        <v>0</v>
      </c>
      <c r="J2950">
        <f t="shared" si="318"/>
        <v>9.0864872482356933</v>
      </c>
      <c r="K2950">
        <f t="shared" si="322"/>
        <v>0</v>
      </c>
      <c r="L2950">
        <f t="shared" si="319"/>
        <v>0</v>
      </c>
      <c r="S2950">
        <f t="shared" si="320"/>
        <v>-9.1351275176430686</v>
      </c>
      <c r="T2950">
        <f t="shared" si="321"/>
        <v>0</v>
      </c>
    </row>
    <row r="2951" spans="1:20" x14ac:dyDescent="0.25">
      <c r="A2951">
        <v>0.51683095797601242</v>
      </c>
      <c r="B2951">
        <f t="shared" ref="B2951:B3014" si="323">NORMINV(A2951,0,1)</f>
        <v>4.2201478363848736E-2</v>
      </c>
      <c r="C2951">
        <f t="shared" ref="C2951:C3014" si="324">IF(B2951&gt;10,B2951,0)*10^9</f>
        <v>0</v>
      </c>
      <c r="J2951">
        <f t="shared" ref="J2951:J3014" si="325">NORMINV(A2951,10,1)</f>
        <v>10.042201478363848</v>
      </c>
      <c r="K2951">
        <f t="shared" si="322"/>
        <v>1.267805642449116E-12</v>
      </c>
      <c r="L2951">
        <f t="shared" ref="L2951:L3014" si="326">IF(J2951&gt;10,J2951,0)*NORMDIST(J2951,0,1,0)*10^9/NORMDIST(J2951,10,1,0)</f>
        <v>1.2700655714709003E-12</v>
      </c>
      <c r="S2951">
        <f t="shared" ref="S2951:S3014" si="327">NORMINV(A2951,0,10)</f>
        <v>0.42201478363848738</v>
      </c>
      <c r="T2951">
        <f t="shared" ref="T2951:T3014" si="328">IF(S2951&gt;10,S2951,0)*NORMDIST(S2951,0,1,0)*10^9/NORMDIST(S2951,0,10,0)</f>
        <v>0</v>
      </c>
    </row>
    <row r="2952" spans="1:20" x14ac:dyDescent="0.25">
      <c r="A2952">
        <v>0.87423322244941559</v>
      </c>
      <c r="B2952">
        <f t="shared" si="323"/>
        <v>1.14663245988158</v>
      </c>
      <c r="C2952">
        <f t="shared" si="324"/>
        <v>0</v>
      </c>
      <c r="J2952">
        <f t="shared" si="325"/>
        <v>11.14663245988158</v>
      </c>
      <c r="K2952">
        <f t="shared" si="322"/>
        <v>6.0487058781414383E-18</v>
      </c>
      <c r="L2952">
        <f t="shared" si="326"/>
        <v>2.2524651750023279E-17</v>
      </c>
      <c r="S2952">
        <f t="shared" si="327"/>
        <v>11.466324598815801</v>
      </c>
      <c r="T2952">
        <f t="shared" si="328"/>
        <v>6.2393757912479536E-18</v>
      </c>
    </row>
    <row r="2953" spans="1:20" x14ac:dyDescent="0.25">
      <c r="A2953">
        <v>0.60469374675740839</v>
      </c>
      <c r="B2953">
        <f t="shared" si="323"/>
        <v>0.26551532405268352</v>
      </c>
      <c r="C2953">
        <f t="shared" si="324"/>
        <v>0</v>
      </c>
      <c r="J2953">
        <f t="shared" si="325"/>
        <v>10.265515324052684</v>
      </c>
      <c r="K2953">
        <f t="shared" ref="K2953:K3016" si="329">IF(J2953&gt;10,J2953,0)*(EXP(-(J2953^2)/2)*10^9)/EXP(-(J2953-10)^2/2)</f>
        <v>1.2969439240719974E-13</v>
      </c>
      <c r="L2953">
        <f t="shared" si="326"/>
        <v>1.3916763902327577E-13</v>
      </c>
      <c r="S2953">
        <f t="shared" si="327"/>
        <v>2.6551532405268352</v>
      </c>
      <c r="T2953">
        <f t="shared" si="328"/>
        <v>0</v>
      </c>
    </row>
    <row r="2954" spans="1:20" x14ac:dyDescent="0.25">
      <c r="A2954">
        <v>0.79976805932798245</v>
      </c>
      <c r="B2954">
        <f t="shared" si="323"/>
        <v>0.84079304996032089</v>
      </c>
      <c r="C2954">
        <f t="shared" si="324"/>
        <v>0</v>
      </c>
      <c r="J2954">
        <f t="shared" si="325"/>
        <v>10.840793049960322</v>
      </c>
      <c r="K2954">
        <f t="shared" si="329"/>
        <v>2.3003931090581112E-16</v>
      </c>
      <c r="L2954">
        <f t="shared" si="326"/>
        <v>4.6646508092443391E-16</v>
      </c>
      <c r="S2954">
        <f t="shared" si="327"/>
        <v>8.4079304996032089</v>
      </c>
      <c r="T2954">
        <f t="shared" si="328"/>
        <v>0</v>
      </c>
    </row>
    <row r="2955" spans="1:20" x14ac:dyDescent="0.25">
      <c r="A2955">
        <v>0.17188024536881619</v>
      </c>
      <c r="B2955">
        <f t="shared" si="323"/>
        <v>-0.94676117316311603</v>
      </c>
      <c r="C2955">
        <f t="shared" si="324"/>
        <v>0</v>
      </c>
      <c r="J2955">
        <f t="shared" si="325"/>
        <v>9.0532388268368837</v>
      </c>
      <c r="K2955">
        <f t="shared" si="329"/>
        <v>0</v>
      </c>
      <c r="L2955">
        <f t="shared" si="326"/>
        <v>0</v>
      </c>
      <c r="S2955">
        <f t="shared" si="327"/>
        <v>-9.4676117316311608</v>
      </c>
      <c r="T2955">
        <f t="shared" si="328"/>
        <v>0</v>
      </c>
    </row>
    <row r="2956" spans="1:20" x14ac:dyDescent="0.25">
      <c r="A2956">
        <v>0.33326212347788936</v>
      </c>
      <c r="B2956">
        <f t="shared" si="323"/>
        <v>-0.43092315436616341</v>
      </c>
      <c r="C2956">
        <f t="shared" si="324"/>
        <v>0</v>
      </c>
      <c r="J2956">
        <f t="shared" si="325"/>
        <v>9.5690768456338358</v>
      </c>
      <c r="K2956">
        <f t="shared" si="329"/>
        <v>0</v>
      </c>
      <c r="L2956">
        <f t="shared" si="326"/>
        <v>0</v>
      </c>
      <c r="S2956">
        <f t="shared" si="327"/>
        <v>-4.3092315436616344</v>
      </c>
      <c r="T2956">
        <f t="shared" si="328"/>
        <v>0</v>
      </c>
    </row>
    <row r="2957" spans="1:20" x14ac:dyDescent="0.25">
      <c r="A2957">
        <v>6.6072573015533917E-2</v>
      </c>
      <c r="B2957">
        <f t="shared" si="323"/>
        <v>-1.5056963319555157</v>
      </c>
      <c r="C2957">
        <f t="shared" si="324"/>
        <v>0</v>
      </c>
      <c r="J2957">
        <f t="shared" si="325"/>
        <v>8.4943036680444841</v>
      </c>
      <c r="K2957">
        <f t="shared" si="329"/>
        <v>0</v>
      </c>
      <c r="L2957">
        <f t="shared" si="326"/>
        <v>0</v>
      </c>
      <c r="S2957">
        <f t="shared" si="327"/>
        <v>-15.056963319555157</v>
      </c>
      <c r="T2957">
        <f t="shared" si="328"/>
        <v>0</v>
      </c>
    </row>
    <row r="2958" spans="1:20" x14ac:dyDescent="0.25">
      <c r="A2958">
        <v>0.56602679525131994</v>
      </c>
      <c r="B2958">
        <f t="shared" si="323"/>
        <v>0.16626754036029973</v>
      </c>
      <c r="C2958">
        <f t="shared" si="324"/>
        <v>0</v>
      </c>
      <c r="J2958">
        <f t="shared" si="325"/>
        <v>10.1662675403603</v>
      </c>
      <c r="K2958">
        <f t="shared" si="329"/>
        <v>3.6169346420081327E-13</v>
      </c>
      <c r="L2958">
        <f t="shared" si="326"/>
        <v>3.7183193483325301E-13</v>
      </c>
      <c r="S2958">
        <f t="shared" si="327"/>
        <v>1.6626754036029974</v>
      </c>
      <c r="T2958">
        <f t="shared" si="328"/>
        <v>0</v>
      </c>
    </row>
    <row r="2959" spans="1:20" x14ac:dyDescent="0.25">
      <c r="A2959">
        <v>0.42359691152684104</v>
      </c>
      <c r="B2959">
        <f t="shared" si="323"/>
        <v>-0.19270012819041368</v>
      </c>
      <c r="C2959">
        <f t="shared" si="324"/>
        <v>0</v>
      </c>
      <c r="J2959">
        <f t="shared" si="325"/>
        <v>9.8072998718095867</v>
      </c>
      <c r="K2959">
        <f t="shared" si="329"/>
        <v>0</v>
      </c>
      <c r="L2959">
        <f t="shared" si="326"/>
        <v>0</v>
      </c>
      <c r="S2959">
        <f t="shared" si="327"/>
        <v>-1.9270012819041369</v>
      </c>
      <c r="T2959">
        <f t="shared" si="328"/>
        <v>0</v>
      </c>
    </row>
    <row r="2960" spans="1:20" x14ac:dyDescent="0.25">
      <c r="A2960">
        <v>0.92080446790978732</v>
      </c>
      <c r="B2960">
        <f t="shared" si="323"/>
        <v>1.4105034983741997</v>
      </c>
      <c r="C2960">
        <f t="shared" si="324"/>
        <v>0</v>
      </c>
      <c r="J2960">
        <f t="shared" si="325"/>
        <v>11.410503498374199</v>
      </c>
      <c r="K2960">
        <f t="shared" si="329"/>
        <v>2.2532233519316788E-19</v>
      </c>
      <c r="L2960">
        <f t="shared" si="326"/>
        <v>1.6475623267934586E-18</v>
      </c>
      <c r="S2960">
        <f t="shared" si="327"/>
        <v>14.105034983741998</v>
      </c>
      <c r="T2960">
        <f t="shared" si="328"/>
        <v>2.3961417595911855E-32</v>
      </c>
    </row>
    <row r="2961" spans="1:20" x14ac:dyDescent="0.25">
      <c r="A2961">
        <v>0.29309976500747703</v>
      </c>
      <c r="B2961">
        <f t="shared" si="323"/>
        <v>-0.54435162191137132</v>
      </c>
      <c r="C2961">
        <f t="shared" si="324"/>
        <v>0</v>
      </c>
      <c r="J2961">
        <f t="shared" si="325"/>
        <v>9.4556483780886289</v>
      </c>
      <c r="K2961">
        <f t="shared" si="329"/>
        <v>0</v>
      </c>
      <c r="L2961">
        <f t="shared" si="326"/>
        <v>0</v>
      </c>
      <c r="S2961">
        <f t="shared" si="327"/>
        <v>-5.4435162191137128</v>
      </c>
      <c r="T2961">
        <f t="shared" si="328"/>
        <v>0</v>
      </c>
    </row>
    <row r="2962" spans="1:20" x14ac:dyDescent="0.25">
      <c r="A2962">
        <v>0.86321604052858059</v>
      </c>
      <c r="B2962">
        <f t="shared" si="323"/>
        <v>1.0948829514771599</v>
      </c>
      <c r="C2962">
        <f t="shared" si="324"/>
        <v>0</v>
      </c>
      <c r="J2962">
        <f t="shared" si="325"/>
        <v>11.09488295147716</v>
      </c>
      <c r="K2962">
        <f t="shared" si="329"/>
        <v>1.1343935969056214E-17</v>
      </c>
      <c r="L2962">
        <f t="shared" si="326"/>
        <v>3.7616846780852689E-17</v>
      </c>
      <c r="S2962">
        <f t="shared" si="327"/>
        <v>10.948829514771599</v>
      </c>
      <c r="T2962">
        <f t="shared" si="328"/>
        <v>1.8567178806483063E-15</v>
      </c>
    </row>
    <row r="2963" spans="1:20" x14ac:dyDescent="0.25">
      <c r="A2963">
        <v>0.75542466505935846</v>
      </c>
      <c r="B2963">
        <f t="shared" si="323"/>
        <v>0.69166032232474217</v>
      </c>
      <c r="C2963">
        <f t="shared" si="324"/>
        <v>0</v>
      </c>
      <c r="J2963">
        <f t="shared" si="325"/>
        <v>10.691660322324742</v>
      </c>
      <c r="K2963">
        <f t="shared" si="329"/>
        <v>1.2668190020045375E-15</v>
      </c>
      <c r="L2963">
        <f t="shared" si="326"/>
        <v>2.0439884815003868E-15</v>
      </c>
      <c r="S2963">
        <f t="shared" si="327"/>
        <v>6.9166032232474217</v>
      </c>
      <c r="T2963">
        <f t="shared" si="328"/>
        <v>0</v>
      </c>
    </row>
    <row r="2964" spans="1:20" x14ac:dyDescent="0.25">
      <c r="A2964">
        <v>0.78057191686758021</v>
      </c>
      <c r="B2964">
        <f t="shared" si="323"/>
        <v>0.77412619819641482</v>
      </c>
      <c r="C2964">
        <f t="shared" si="324"/>
        <v>0</v>
      </c>
      <c r="J2964">
        <f t="shared" si="325"/>
        <v>10.774126198196415</v>
      </c>
      <c r="K2964">
        <f t="shared" si="329"/>
        <v>4.959185480246384E-16</v>
      </c>
      <c r="L2964">
        <f t="shared" si="326"/>
        <v>9.0296434382064071E-16</v>
      </c>
      <c r="S2964">
        <f t="shared" si="327"/>
        <v>7.7412619819641479</v>
      </c>
      <c r="T2964">
        <f t="shared" si="328"/>
        <v>0</v>
      </c>
    </row>
    <row r="2965" spans="1:20" x14ac:dyDescent="0.25">
      <c r="A2965">
        <v>0.57197790459913933</v>
      </c>
      <c r="B2965">
        <f t="shared" si="323"/>
        <v>0.18141201237643306</v>
      </c>
      <c r="C2965">
        <f t="shared" si="324"/>
        <v>0</v>
      </c>
      <c r="J2965">
        <f t="shared" si="325"/>
        <v>10.181412012376432</v>
      </c>
      <c r="K2965">
        <f t="shared" si="329"/>
        <v>3.0969114547485976E-13</v>
      </c>
      <c r="L2965">
        <f t="shared" si="326"/>
        <v>3.2005274622135228E-13</v>
      </c>
      <c r="S2965">
        <f t="shared" si="327"/>
        <v>1.8141201237643307</v>
      </c>
      <c r="T2965">
        <f t="shared" si="328"/>
        <v>0</v>
      </c>
    </row>
    <row r="2966" spans="1:20" x14ac:dyDescent="0.25">
      <c r="A2966">
        <v>0.18088320566423535</v>
      </c>
      <c r="B2966">
        <f t="shared" si="323"/>
        <v>-0.9120043810134566</v>
      </c>
      <c r="C2966">
        <f t="shared" si="324"/>
        <v>0</v>
      </c>
      <c r="J2966">
        <f t="shared" si="325"/>
        <v>9.0879956189865432</v>
      </c>
      <c r="K2966">
        <f t="shared" si="329"/>
        <v>0</v>
      </c>
      <c r="L2966">
        <f t="shared" si="326"/>
        <v>0</v>
      </c>
      <c r="S2966">
        <f t="shared" si="327"/>
        <v>-9.1200438101345664</v>
      </c>
      <c r="T2966">
        <f t="shared" si="328"/>
        <v>0</v>
      </c>
    </row>
    <row r="2967" spans="1:20" x14ac:dyDescent="0.25">
      <c r="A2967">
        <v>0.15424054689168981</v>
      </c>
      <c r="B2967">
        <f t="shared" si="323"/>
        <v>-1.0184143324767017</v>
      </c>
      <c r="C2967">
        <f t="shared" si="324"/>
        <v>0</v>
      </c>
      <c r="J2967">
        <f t="shared" si="325"/>
        <v>8.9815856675232979</v>
      </c>
      <c r="K2967">
        <f t="shared" si="329"/>
        <v>0</v>
      </c>
      <c r="L2967">
        <f t="shared" si="326"/>
        <v>0</v>
      </c>
      <c r="S2967">
        <f t="shared" si="327"/>
        <v>-10.184143324767017</v>
      </c>
      <c r="T2967">
        <f t="shared" si="328"/>
        <v>0</v>
      </c>
    </row>
    <row r="2968" spans="1:20" x14ac:dyDescent="0.25">
      <c r="A2968">
        <v>8.526871547593616E-2</v>
      </c>
      <c r="B2968">
        <f t="shared" si="323"/>
        <v>-1.3704789852538826</v>
      </c>
      <c r="C2968">
        <f t="shared" si="324"/>
        <v>0</v>
      </c>
      <c r="J2968">
        <f t="shared" si="325"/>
        <v>8.6295210147461177</v>
      </c>
      <c r="K2968">
        <f t="shared" si="329"/>
        <v>0</v>
      </c>
      <c r="L2968">
        <f t="shared" si="326"/>
        <v>0</v>
      </c>
      <c r="S2968">
        <f t="shared" si="327"/>
        <v>-13.704789852538825</v>
      </c>
      <c r="T2968">
        <f t="shared" si="328"/>
        <v>0</v>
      </c>
    </row>
    <row r="2969" spans="1:20" x14ac:dyDescent="0.25">
      <c r="A2969">
        <v>0.48445081942197943</v>
      </c>
      <c r="B2969">
        <f t="shared" si="323"/>
        <v>-3.8985889205712748E-2</v>
      </c>
      <c r="C2969">
        <f t="shared" si="324"/>
        <v>0</v>
      </c>
      <c r="J2969">
        <f t="shared" si="325"/>
        <v>9.961014110794288</v>
      </c>
      <c r="K2969">
        <f t="shared" si="329"/>
        <v>0</v>
      </c>
      <c r="L2969">
        <f t="shared" si="326"/>
        <v>0</v>
      </c>
      <c r="S2969">
        <f t="shared" si="327"/>
        <v>-0.38985889205712748</v>
      </c>
      <c r="T2969">
        <f t="shared" si="328"/>
        <v>0</v>
      </c>
    </row>
    <row r="2970" spans="1:20" x14ac:dyDescent="0.25">
      <c r="A2970">
        <v>0.97329630420850244</v>
      </c>
      <c r="B2970">
        <f t="shared" si="323"/>
        <v>1.9316121782842053</v>
      </c>
      <c r="C2970">
        <f t="shared" si="324"/>
        <v>0</v>
      </c>
      <c r="J2970">
        <f t="shared" si="325"/>
        <v>11.931612178284205</v>
      </c>
      <c r="K2970">
        <f t="shared" si="329"/>
        <v>2.252592682468495E-22</v>
      </c>
      <c r="L2970">
        <f t="shared" si="326"/>
        <v>9.3991792388287752E-21</v>
      </c>
      <c r="S2970">
        <f t="shared" si="327"/>
        <v>19.316121782842053</v>
      </c>
      <c r="T2970">
        <f t="shared" si="328"/>
        <v>1.1905850895002594E-69</v>
      </c>
    </row>
    <row r="2971" spans="1:20" x14ac:dyDescent="0.25">
      <c r="A2971">
        <v>0.15817743461409345</v>
      </c>
      <c r="B2971">
        <f t="shared" si="323"/>
        <v>-1.0019766524506579</v>
      </c>
      <c r="C2971">
        <f t="shared" si="324"/>
        <v>0</v>
      </c>
      <c r="J2971">
        <f t="shared" si="325"/>
        <v>8.9980233475493421</v>
      </c>
      <c r="K2971">
        <f t="shared" si="329"/>
        <v>0</v>
      </c>
      <c r="L2971">
        <f t="shared" si="326"/>
        <v>0</v>
      </c>
      <c r="S2971">
        <f t="shared" si="327"/>
        <v>-10.019766524506579</v>
      </c>
      <c r="T2971">
        <f t="shared" si="328"/>
        <v>0</v>
      </c>
    </row>
    <row r="2972" spans="1:20" x14ac:dyDescent="0.25">
      <c r="A2972">
        <v>1.7853328043458357E-2</v>
      </c>
      <c r="B2972">
        <f t="shared" si="323"/>
        <v>-2.1002522635459453</v>
      </c>
      <c r="C2972">
        <f t="shared" si="324"/>
        <v>0</v>
      </c>
      <c r="J2972">
        <f t="shared" si="325"/>
        <v>7.8997477364540547</v>
      </c>
      <c r="K2972">
        <f t="shared" si="329"/>
        <v>0</v>
      </c>
      <c r="L2972">
        <f t="shared" si="326"/>
        <v>0</v>
      </c>
      <c r="S2972">
        <f t="shared" si="327"/>
        <v>-21.002522635459453</v>
      </c>
      <c r="T2972">
        <f t="shared" si="328"/>
        <v>0</v>
      </c>
    </row>
    <row r="2973" spans="1:20" x14ac:dyDescent="0.25">
      <c r="A2973">
        <v>0.58977019562364574</v>
      </c>
      <c r="B2973">
        <f t="shared" si="323"/>
        <v>0.22695387492733454</v>
      </c>
      <c r="C2973">
        <f t="shared" si="324"/>
        <v>0</v>
      </c>
      <c r="J2973">
        <f t="shared" si="325"/>
        <v>10.226953874927334</v>
      </c>
      <c r="K2973">
        <f t="shared" si="329"/>
        <v>1.9364414933411602E-13</v>
      </c>
      <c r="L2973">
        <f t="shared" si="326"/>
        <v>2.0387972859476718E-13</v>
      </c>
      <c r="S2973">
        <f t="shared" si="327"/>
        <v>2.2695387492733454</v>
      </c>
      <c r="T2973">
        <f t="shared" si="328"/>
        <v>0</v>
      </c>
    </row>
    <row r="2974" spans="1:20" x14ac:dyDescent="0.25">
      <c r="A2974">
        <v>0.73906674398022398</v>
      </c>
      <c r="B2974">
        <f t="shared" si="323"/>
        <v>0.64047088437475574</v>
      </c>
      <c r="C2974">
        <f t="shared" si="324"/>
        <v>0</v>
      </c>
      <c r="J2974">
        <f t="shared" si="325"/>
        <v>10.640470884374755</v>
      </c>
      <c r="K2974">
        <f t="shared" si="329"/>
        <v>2.2519469954907713E-15</v>
      </c>
      <c r="L2974">
        <f t="shared" si="326"/>
        <v>3.3939625314039251E-15</v>
      </c>
      <c r="S2974">
        <f t="shared" si="327"/>
        <v>6.4047088437475574</v>
      </c>
      <c r="T2974">
        <f t="shared" si="328"/>
        <v>0</v>
      </c>
    </row>
    <row r="2975" spans="1:20" x14ac:dyDescent="0.25">
      <c r="A2975">
        <v>0.24259163182470167</v>
      </c>
      <c r="B2975">
        <f t="shared" si="323"/>
        <v>-0.69799029462298823</v>
      </c>
      <c r="C2975">
        <f t="shared" si="324"/>
        <v>0</v>
      </c>
      <c r="J2975">
        <f t="shared" si="325"/>
        <v>9.3020097053770119</v>
      </c>
      <c r="K2975">
        <f t="shared" si="329"/>
        <v>0</v>
      </c>
      <c r="L2975">
        <f t="shared" si="326"/>
        <v>0</v>
      </c>
      <c r="S2975">
        <f t="shared" si="327"/>
        <v>-6.9799029462298821</v>
      </c>
      <c r="T2975">
        <f t="shared" si="328"/>
        <v>0</v>
      </c>
    </row>
    <row r="2976" spans="1:20" x14ac:dyDescent="0.25">
      <c r="A2976">
        <v>0.73876155888546402</v>
      </c>
      <c r="B2976">
        <f t="shared" si="323"/>
        <v>0.63953203228413691</v>
      </c>
      <c r="C2976">
        <f t="shared" si="324"/>
        <v>0</v>
      </c>
      <c r="J2976">
        <f t="shared" si="325"/>
        <v>10.639532032284137</v>
      </c>
      <c r="K2976">
        <f t="shared" si="329"/>
        <v>2.2757216018054012E-15</v>
      </c>
      <c r="L2976">
        <f t="shared" si="326"/>
        <v>3.4256745801678584E-15</v>
      </c>
      <c r="S2976">
        <f t="shared" si="327"/>
        <v>6.3953203228413695</v>
      </c>
      <c r="T2976">
        <f t="shared" si="328"/>
        <v>0</v>
      </c>
    </row>
    <row r="2977" spans="1:20" x14ac:dyDescent="0.25">
      <c r="A2977">
        <v>0.14734336375011445</v>
      </c>
      <c r="B2977">
        <f t="shared" si="323"/>
        <v>-1.0478955613965286</v>
      </c>
      <c r="C2977">
        <f t="shared" si="324"/>
        <v>0</v>
      </c>
      <c r="J2977">
        <f t="shared" si="325"/>
        <v>8.952104438603472</v>
      </c>
      <c r="K2977">
        <f t="shared" si="329"/>
        <v>0</v>
      </c>
      <c r="L2977">
        <f t="shared" si="326"/>
        <v>0</v>
      </c>
      <c r="S2977">
        <f t="shared" si="327"/>
        <v>-10.478955613965287</v>
      </c>
      <c r="T2977">
        <f t="shared" si="328"/>
        <v>0</v>
      </c>
    </row>
    <row r="2978" spans="1:20" x14ac:dyDescent="0.25">
      <c r="A2978">
        <v>0.977843562120426</v>
      </c>
      <c r="B2978">
        <f t="shared" si="323"/>
        <v>2.0111191229384575</v>
      </c>
      <c r="C2978">
        <f t="shared" si="324"/>
        <v>0</v>
      </c>
      <c r="J2978">
        <f t="shared" si="325"/>
        <v>12.011119122938457</v>
      </c>
      <c r="K2978">
        <f t="shared" si="329"/>
        <v>7.4839777404293863E-23</v>
      </c>
      <c r="L2978">
        <f t="shared" si="326"/>
        <v>4.2724796577042367E-21</v>
      </c>
      <c r="S2978">
        <f t="shared" si="327"/>
        <v>20.111191229384573</v>
      </c>
      <c r="T2978">
        <f t="shared" si="328"/>
        <v>2.2611830868730099E-76</v>
      </c>
    </row>
    <row r="2979" spans="1:20" x14ac:dyDescent="0.25">
      <c r="A2979">
        <v>0.57496871852778708</v>
      </c>
      <c r="B2979">
        <f t="shared" si="323"/>
        <v>0.18903860102395992</v>
      </c>
      <c r="C2979">
        <f t="shared" si="324"/>
        <v>0</v>
      </c>
      <c r="J2979">
        <f t="shared" si="325"/>
        <v>10.18903860102396</v>
      </c>
      <c r="K2979">
        <f t="shared" si="329"/>
        <v>2.8635523612521182E-13</v>
      </c>
      <c r="L2979">
        <f t="shared" si="326"/>
        <v>2.9677335028062306E-13</v>
      </c>
      <c r="S2979">
        <f t="shared" si="327"/>
        <v>1.8903860102395993</v>
      </c>
      <c r="T2979">
        <f t="shared" si="328"/>
        <v>0</v>
      </c>
    </row>
    <row r="2980" spans="1:20" x14ac:dyDescent="0.25">
      <c r="A2980">
        <v>0.24591814935758538</v>
      </c>
      <c r="B2980">
        <f t="shared" si="323"/>
        <v>-0.68739110928475344</v>
      </c>
      <c r="C2980">
        <f t="shared" si="324"/>
        <v>0</v>
      </c>
      <c r="J2980">
        <f t="shared" si="325"/>
        <v>9.3126088907152464</v>
      </c>
      <c r="K2980">
        <f t="shared" si="329"/>
        <v>0</v>
      </c>
      <c r="L2980">
        <f t="shared" si="326"/>
        <v>0</v>
      </c>
      <c r="S2980">
        <f t="shared" si="327"/>
        <v>-6.8739110928475347</v>
      </c>
      <c r="T2980">
        <f t="shared" si="328"/>
        <v>0</v>
      </c>
    </row>
    <row r="2981" spans="1:20" x14ac:dyDescent="0.25">
      <c r="A2981">
        <v>0.16174810022278513</v>
      </c>
      <c r="B2981">
        <f t="shared" si="323"/>
        <v>-0.98729875578643755</v>
      </c>
      <c r="C2981">
        <f t="shared" si="324"/>
        <v>0</v>
      </c>
      <c r="J2981">
        <f t="shared" si="325"/>
        <v>9.012701244213563</v>
      </c>
      <c r="K2981">
        <f t="shared" si="329"/>
        <v>0</v>
      </c>
      <c r="L2981">
        <f t="shared" si="326"/>
        <v>0</v>
      </c>
      <c r="S2981">
        <f t="shared" si="327"/>
        <v>-9.8729875578643753</v>
      </c>
      <c r="T2981">
        <f t="shared" si="328"/>
        <v>0</v>
      </c>
    </row>
    <row r="2982" spans="1:20" x14ac:dyDescent="0.25">
      <c r="A2982">
        <v>0.18018127994628744</v>
      </c>
      <c r="B2982">
        <f t="shared" si="323"/>
        <v>-0.91467445273010894</v>
      </c>
      <c r="C2982">
        <f t="shared" si="324"/>
        <v>0</v>
      </c>
      <c r="J2982">
        <f t="shared" si="325"/>
        <v>9.0853255472698908</v>
      </c>
      <c r="K2982">
        <f t="shared" si="329"/>
        <v>0</v>
      </c>
      <c r="L2982">
        <f t="shared" si="326"/>
        <v>0</v>
      </c>
      <c r="S2982">
        <f t="shared" si="327"/>
        <v>-9.1467445273010899</v>
      </c>
      <c r="T2982">
        <f t="shared" si="328"/>
        <v>0</v>
      </c>
    </row>
    <row r="2983" spans="1:20" x14ac:dyDescent="0.25">
      <c r="A2983">
        <v>0.67036957914975437</v>
      </c>
      <c r="B2983">
        <f t="shared" si="323"/>
        <v>0.44093391262128673</v>
      </c>
      <c r="C2983">
        <f t="shared" si="324"/>
        <v>0</v>
      </c>
      <c r="J2983">
        <f t="shared" si="325"/>
        <v>10.440933912621286</v>
      </c>
      <c r="K2983">
        <f t="shared" si="329"/>
        <v>2.0166330847304428E-14</v>
      </c>
      <c r="L2983">
        <f t="shared" si="326"/>
        <v>2.4494219215684154E-14</v>
      </c>
      <c r="S2983">
        <f t="shared" si="327"/>
        <v>4.4093391262128669</v>
      </c>
      <c r="T2983">
        <f t="shared" si="328"/>
        <v>0</v>
      </c>
    </row>
    <row r="2984" spans="1:20" x14ac:dyDescent="0.25">
      <c r="A2984">
        <v>0.53373821222571494</v>
      </c>
      <c r="B2984">
        <f t="shared" si="323"/>
        <v>8.4670215438339955E-2</v>
      </c>
      <c r="C2984">
        <f t="shared" si="324"/>
        <v>0</v>
      </c>
      <c r="J2984">
        <f t="shared" si="325"/>
        <v>10.08467021543834</v>
      </c>
      <c r="K2984">
        <f t="shared" si="329"/>
        <v>8.2814437279184493E-13</v>
      </c>
      <c r="L2984">
        <f t="shared" si="326"/>
        <v>8.3410270965810347E-13</v>
      </c>
      <c r="S2984">
        <f t="shared" si="327"/>
        <v>0.84670215438339957</v>
      </c>
      <c r="T2984">
        <f t="shared" si="328"/>
        <v>0</v>
      </c>
    </row>
    <row r="2985" spans="1:20" x14ac:dyDescent="0.25">
      <c r="A2985">
        <v>0.5314188055055391</v>
      </c>
      <c r="B2985">
        <f t="shared" si="323"/>
        <v>7.8836855280429829E-2</v>
      </c>
      <c r="C2985">
        <f t="shared" si="324"/>
        <v>0</v>
      </c>
      <c r="J2985">
        <f t="shared" si="325"/>
        <v>10.07883685528043</v>
      </c>
      <c r="K2985">
        <f t="shared" si="329"/>
        <v>8.7821926424715777E-13</v>
      </c>
      <c r="L2985">
        <f t="shared" si="326"/>
        <v>8.8369461401756177E-13</v>
      </c>
      <c r="S2985">
        <f t="shared" si="327"/>
        <v>0.78836855280429829</v>
      </c>
      <c r="T2985">
        <f t="shared" si="328"/>
        <v>0</v>
      </c>
    </row>
    <row r="2986" spans="1:20" x14ac:dyDescent="0.25">
      <c r="A2986">
        <v>0.50697347941526538</v>
      </c>
      <c r="B2986">
        <f t="shared" si="323"/>
        <v>1.7480810928115494E-2</v>
      </c>
      <c r="C2986">
        <f t="shared" si="324"/>
        <v>0</v>
      </c>
      <c r="J2986">
        <f t="shared" si="325"/>
        <v>10.017480810928115</v>
      </c>
      <c r="K2986">
        <f t="shared" si="329"/>
        <v>1.6217485399447097E-12</v>
      </c>
      <c r="L2986">
        <f t="shared" si="326"/>
        <v>1.622244187563336E-12</v>
      </c>
      <c r="S2986">
        <f t="shared" si="327"/>
        <v>0.17480810928115492</v>
      </c>
      <c r="T2986">
        <f t="shared" si="328"/>
        <v>0</v>
      </c>
    </row>
    <row r="2987" spans="1:20" x14ac:dyDescent="0.25">
      <c r="A2987">
        <v>0.97851496932889792</v>
      </c>
      <c r="B2987">
        <f t="shared" si="323"/>
        <v>2.0240008786403019</v>
      </c>
      <c r="C2987">
        <f t="shared" si="324"/>
        <v>0</v>
      </c>
      <c r="J2987">
        <f t="shared" si="325"/>
        <v>12.024000878640301</v>
      </c>
      <c r="K2987">
        <f t="shared" si="329"/>
        <v>6.2528624955977661E-23</v>
      </c>
      <c r="L2987">
        <f t="shared" si="326"/>
        <v>3.760111942660895E-21</v>
      </c>
      <c r="S2987">
        <f t="shared" si="327"/>
        <v>20.240008786403017</v>
      </c>
      <c r="T2987">
        <f t="shared" si="328"/>
        <v>1.7365081916848665E-77</v>
      </c>
    </row>
    <row r="2988" spans="1:20" x14ac:dyDescent="0.25">
      <c r="A2988">
        <v>0.95669423505355999</v>
      </c>
      <c r="B2988">
        <f t="shared" si="323"/>
        <v>1.7135493099744832</v>
      </c>
      <c r="C2988">
        <f t="shared" si="324"/>
        <v>0</v>
      </c>
      <c r="J2988">
        <f t="shared" si="325"/>
        <v>11.713549309974484</v>
      </c>
      <c r="K2988">
        <f t="shared" si="329"/>
        <v>4.3342764386975077E-21</v>
      </c>
      <c r="L2988">
        <f t="shared" si="326"/>
        <v>8.1679734431829008E-20</v>
      </c>
      <c r="S2988">
        <f t="shared" si="327"/>
        <v>17.135493099744831</v>
      </c>
      <c r="T2988">
        <f t="shared" si="328"/>
        <v>1.2930340467553536E-52</v>
      </c>
    </row>
    <row r="2989" spans="1:20" x14ac:dyDescent="0.25">
      <c r="A2989">
        <v>0.58177434614093448</v>
      </c>
      <c r="B2989">
        <f t="shared" si="323"/>
        <v>0.20643477696823204</v>
      </c>
      <c r="C2989">
        <f t="shared" si="324"/>
        <v>0</v>
      </c>
      <c r="J2989">
        <f t="shared" si="325"/>
        <v>10.206434776968232</v>
      </c>
      <c r="K2989">
        <f t="shared" si="329"/>
        <v>2.3939083924159897E-13</v>
      </c>
      <c r="L2989">
        <f t="shared" si="326"/>
        <v>2.4981305147961762E-13</v>
      </c>
      <c r="S2989">
        <f t="shared" si="327"/>
        <v>2.0643477696823203</v>
      </c>
      <c r="T2989">
        <f t="shared" si="328"/>
        <v>0</v>
      </c>
    </row>
    <row r="2990" spans="1:20" x14ac:dyDescent="0.25">
      <c r="A2990">
        <v>0.31424909207434309</v>
      </c>
      <c r="B2990">
        <f t="shared" si="323"/>
        <v>-0.48384174799559498</v>
      </c>
      <c r="C2990">
        <f t="shared" si="324"/>
        <v>0</v>
      </c>
      <c r="J2990">
        <f t="shared" si="325"/>
        <v>9.5161582520044057</v>
      </c>
      <c r="K2990">
        <f t="shared" si="329"/>
        <v>0</v>
      </c>
      <c r="L2990">
        <f t="shared" si="326"/>
        <v>0</v>
      </c>
      <c r="S2990">
        <f t="shared" si="327"/>
        <v>-4.8384174799559503</v>
      </c>
      <c r="T2990">
        <f t="shared" si="328"/>
        <v>0</v>
      </c>
    </row>
    <row r="2991" spans="1:20" x14ac:dyDescent="0.25">
      <c r="A2991">
        <v>0.93359172338023011</v>
      </c>
      <c r="B2991">
        <f t="shared" si="323"/>
        <v>1.5030872227924288</v>
      </c>
      <c r="C2991">
        <f t="shared" si="324"/>
        <v>0</v>
      </c>
      <c r="J2991">
        <f t="shared" si="325"/>
        <v>11.503087222792429</v>
      </c>
      <c r="K2991">
        <f t="shared" si="329"/>
        <v>6.8718937486850454E-20</v>
      </c>
      <c r="L2991">
        <f t="shared" si="326"/>
        <v>6.5805993604727229E-19</v>
      </c>
      <c r="S2991">
        <f t="shared" si="327"/>
        <v>15.030872227924288</v>
      </c>
      <c r="T2991">
        <f t="shared" si="328"/>
        <v>4.0562801394953871E-38</v>
      </c>
    </row>
    <row r="2992" spans="1:20" x14ac:dyDescent="0.25">
      <c r="A2992">
        <v>0.20480971709341717</v>
      </c>
      <c r="B2992">
        <f t="shared" si="323"/>
        <v>-0.82456352927630638</v>
      </c>
      <c r="C2992">
        <f t="shared" si="324"/>
        <v>0</v>
      </c>
      <c r="J2992">
        <f t="shared" si="325"/>
        <v>9.1754364707236942</v>
      </c>
      <c r="K2992">
        <f t="shared" si="329"/>
        <v>0</v>
      </c>
      <c r="L2992">
        <f t="shared" si="326"/>
        <v>0</v>
      </c>
      <c r="S2992">
        <f t="shared" si="327"/>
        <v>-8.2456352927630636</v>
      </c>
      <c r="T2992">
        <f t="shared" si="328"/>
        <v>0</v>
      </c>
    </row>
    <row r="2993" spans="1:20" x14ac:dyDescent="0.25">
      <c r="A2993">
        <v>0.76476332895901367</v>
      </c>
      <c r="B2993">
        <f t="shared" si="323"/>
        <v>0.72170910650062259</v>
      </c>
      <c r="C2993">
        <f t="shared" si="324"/>
        <v>0</v>
      </c>
      <c r="J2993">
        <f t="shared" si="325"/>
        <v>10.721709106500622</v>
      </c>
      <c r="K2993">
        <f t="shared" si="329"/>
        <v>9.0154772964396148E-16</v>
      </c>
      <c r="L2993">
        <f t="shared" si="326"/>
        <v>1.5177390211428457E-15</v>
      </c>
      <c r="S2993">
        <f t="shared" si="327"/>
        <v>7.2170910650062261</v>
      </c>
      <c r="T2993">
        <f t="shared" si="328"/>
        <v>0</v>
      </c>
    </row>
    <row r="2994" spans="1:20" x14ac:dyDescent="0.25">
      <c r="A2994">
        <v>0.18033387249366742</v>
      </c>
      <c r="B2994">
        <f t="shared" si="323"/>
        <v>-0.91409344804544934</v>
      </c>
      <c r="C2994">
        <f t="shared" si="324"/>
        <v>0</v>
      </c>
      <c r="J2994">
        <f t="shared" si="325"/>
        <v>9.085906551954551</v>
      </c>
      <c r="K2994">
        <f t="shared" si="329"/>
        <v>0</v>
      </c>
      <c r="L2994">
        <f t="shared" si="326"/>
        <v>0</v>
      </c>
      <c r="S2994">
        <f t="shared" si="327"/>
        <v>-9.1409344804544936</v>
      </c>
      <c r="T2994">
        <f t="shared" si="328"/>
        <v>0</v>
      </c>
    </row>
    <row r="2995" spans="1:20" x14ac:dyDescent="0.25">
      <c r="A2995">
        <v>0.49842829676198613</v>
      </c>
      <c r="B2995">
        <f t="shared" si="323"/>
        <v>-3.9396859671043281E-3</v>
      </c>
      <c r="C2995">
        <f t="shared" si="324"/>
        <v>0</v>
      </c>
      <c r="J2995">
        <f t="shared" si="325"/>
        <v>9.9960603140328956</v>
      </c>
      <c r="K2995">
        <f t="shared" si="329"/>
        <v>0</v>
      </c>
      <c r="L2995">
        <f t="shared" si="326"/>
        <v>0</v>
      </c>
      <c r="S2995">
        <f t="shared" si="327"/>
        <v>-3.9396859671043283E-2</v>
      </c>
      <c r="T2995">
        <f t="shared" si="328"/>
        <v>0</v>
      </c>
    </row>
    <row r="2996" spans="1:20" x14ac:dyDescent="0.25">
      <c r="A2996">
        <v>0.79641102328562274</v>
      </c>
      <c r="B2996">
        <f t="shared" si="323"/>
        <v>0.82887003414215477</v>
      </c>
      <c r="C2996">
        <f t="shared" si="324"/>
        <v>0</v>
      </c>
      <c r="J2996">
        <f t="shared" si="325"/>
        <v>10.828870034142154</v>
      </c>
      <c r="K2996">
        <f t="shared" si="329"/>
        <v>2.6408931355257261E-16</v>
      </c>
      <c r="L2996">
        <f t="shared" si="326"/>
        <v>5.2495518043263206E-16</v>
      </c>
      <c r="S2996">
        <f t="shared" si="327"/>
        <v>8.2887003414215474</v>
      </c>
      <c r="T2996">
        <f t="shared" si="328"/>
        <v>0</v>
      </c>
    </row>
    <row r="2997" spans="1:20" x14ac:dyDescent="0.25">
      <c r="A2997">
        <v>0.80535294656208989</v>
      </c>
      <c r="B2997">
        <f t="shared" si="323"/>
        <v>0.86089821135485167</v>
      </c>
      <c r="C2997">
        <f t="shared" si="324"/>
        <v>0</v>
      </c>
      <c r="J2997">
        <f t="shared" si="325"/>
        <v>10.860898211354852</v>
      </c>
      <c r="K2997">
        <f t="shared" si="329"/>
        <v>1.8215148686658999E-16</v>
      </c>
      <c r="L2997">
        <f t="shared" si="326"/>
        <v>3.8221543538150039E-16</v>
      </c>
      <c r="S2997">
        <f t="shared" si="327"/>
        <v>8.6089821135485174</v>
      </c>
      <c r="T2997">
        <f t="shared" si="328"/>
        <v>0</v>
      </c>
    </row>
    <row r="2998" spans="1:20" x14ac:dyDescent="0.25">
      <c r="A2998">
        <v>0.5909604174932096</v>
      </c>
      <c r="B2998">
        <f t="shared" si="323"/>
        <v>0.23001622110495543</v>
      </c>
      <c r="C2998">
        <f t="shared" si="324"/>
        <v>0</v>
      </c>
      <c r="J2998">
        <f t="shared" si="325"/>
        <v>10.230016221104956</v>
      </c>
      <c r="K2998">
        <f t="shared" si="329"/>
        <v>1.8759750266048018E-13</v>
      </c>
      <c r="L2998">
        <f t="shared" si="326"/>
        <v>1.9779006420605743E-13</v>
      </c>
      <c r="S2998">
        <f t="shared" si="327"/>
        <v>2.3001622110495541</v>
      </c>
      <c r="T2998">
        <f t="shared" si="328"/>
        <v>0</v>
      </c>
    </row>
    <row r="2999" spans="1:20" x14ac:dyDescent="0.25">
      <c r="A2999">
        <v>0.73393963438825649</v>
      </c>
      <c r="B2999">
        <f t="shared" si="323"/>
        <v>0.62477196791168277</v>
      </c>
      <c r="C2999">
        <f t="shared" si="324"/>
        <v>0</v>
      </c>
      <c r="J2999">
        <f t="shared" si="325"/>
        <v>10.624771967911682</v>
      </c>
      <c r="K2999">
        <f t="shared" si="329"/>
        <v>2.6836311752456343E-15</v>
      </c>
      <c r="L2999">
        <f t="shared" si="326"/>
        <v>3.9650196283450463E-15</v>
      </c>
      <c r="S2999">
        <f t="shared" si="327"/>
        <v>6.2477196791168277</v>
      </c>
      <c r="T2999">
        <f t="shared" si="328"/>
        <v>0</v>
      </c>
    </row>
    <row r="3000" spans="1:20" x14ac:dyDescent="0.25">
      <c r="A3000">
        <v>0.49461348307748648</v>
      </c>
      <c r="B3000">
        <f t="shared" si="323"/>
        <v>-1.3502405890306744E-2</v>
      </c>
      <c r="C3000">
        <f t="shared" si="324"/>
        <v>0</v>
      </c>
      <c r="J3000">
        <f t="shared" si="325"/>
        <v>9.986497594109693</v>
      </c>
      <c r="K3000">
        <f t="shared" si="329"/>
        <v>0</v>
      </c>
      <c r="L3000">
        <f t="shared" si="326"/>
        <v>0</v>
      </c>
      <c r="S3000">
        <f t="shared" si="327"/>
        <v>-0.13502405890306743</v>
      </c>
      <c r="T3000">
        <f t="shared" si="328"/>
        <v>0</v>
      </c>
    </row>
    <row r="3001" spans="1:20" x14ac:dyDescent="0.25">
      <c r="A3001">
        <v>7.6693014313180943E-2</v>
      </c>
      <c r="B3001">
        <f t="shared" si="323"/>
        <v>-1.4276729043647614</v>
      </c>
      <c r="C3001">
        <f t="shared" si="324"/>
        <v>0</v>
      </c>
      <c r="J3001">
        <f t="shared" si="325"/>
        <v>8.572327095635238</v>
      </c>
      <c r="K3001">
        <f t="shared" si="329"/>
        <v>0</v>
      </c>
      <c r="L3001">
        <f t="shared" si="326"/>
        <v>0</v>
      </c>
      <c r="S3001">
        <f t="shared" si="327"/>
        <v>-14.276729043647613</v>
      </c>
      <c r="T3001">
        <f t="shared" si="328"/>
        <v>0</v>
      </c>
    </row>
    <row r="3002" spans="1:20" x14ac:dyDescent="0.25">
      <c r="A3002">
        <v>0.93887142551957758</v>
      </c>
      <c r="B3002">
        <f t="shared" si="323"/>
        <v>1.5453685253696614</v>
      </c>
      <c r="C3002">
        <f t="shared" si="324"/>
        <v>0</v>
      </c>
      <c r="J3002">
        <f t="shared" si="325"/>
        <v>11.545368525369661</v>
      </c>
      <c r="K3002">
        <f t="shared" si="329"/>
        <v>3.9725290294386793E-20</v>
      </c>
      <c r="L3002">
        <f t="shared" si="326"/>
        <v>4.3274641041525052E-19</v>
      </c>
      <c r="S3002">
        <f t="shared" si="327"/>
        <v>15.453685253696614</v>
      </c>
      <c r="T3002">
        <f t="shared" si="328"/>
        <v>7.0679835338994491E-41</v>
      </c>
    </row>
    <row r="3003" spans="1:20" x14ac:dyDescent="0.25">
      <c r="A3003">
        <v>0.42512283700064091</v>
      </c>
      <c r="B3003">
        <f t="shared" si="323"/>
        <v>-0.18880497306935373</v>
      </c>
      <c r="C3003">
        <f t="shared" si="324"/>
        <v>0</v>
      </c>
      <c r="J3003">
        <f t="shared" si="325"/>
        <v>9.8111950269306458</v>
      </c>
      <c r="K3003">
        <f t="shared" si="329"/>
        <v>0</v>
      </c>
      <c r="L3003">
        <f t="shared" si="326"/>
        <v>0</v>
      </c>
      <c r="S3003">
        <f t="shared" si="327"/>
        <v>-1.8880497306935373</v>
      </c>
      <c r="T3003">
        <f t="shared" si="328"/>
        <v>0</v>
      </c>
    </row>
    <row r="3004" spans="1:20" x14ac:dyDescent="0.25">
      <c r="A3004">
        <v>0.55415509506515703</v>
      </c>
      <c r="B3004">
        <f t="shared" si="323"/>
        <v>0.13616630736683108</v>
      </c>
      <c r="C3004">
        <f t="shared" si="324"/>
        <v>0</v>
      </c>
      <c r="J3004">
        <f t="shared" si="325"/>
        <v>10.136166307366832</v>
      </c>
      <c r="K3004">
        <f t="shared" si="329"/>
        <v>4.9173883156738039E-13</v>
      </c>
      <c r="L3004">
        <f t="shared" si="326"/>
        <v>5.0094134013274105E-13</v>
      </c>
      <c r="S3004">
        <f t="shared" si="327"/>
        <v>1.3616630736683109</v>
      </c>
      <c r="T3004">
        <f t="shared" si="328"/>
        <v>0</v>
      </c>
    </row>
    <row r="3005" spans="1:20" x14ac:dyDescent="0.25">
      <c r="A3005">
        <v>0.48496963408307137</v>
      </c>
      <c r="B3005">
        <f t="shared" si="323"/>
        <v>-3.7684457684071485E-2</v>
      </c>
      <c r="C3005">
        <f t="shared" si="324"/>
        <v>0</v>
      </c>
      <c r="J3005">
        <f t="shared" si="325"/>
        <v>9.9623155423159293</v>
      </c>
      <c r="K3005">
        <f t="shared" si="329"/>
        <v>0</v>
      </c>
      <c r="L3005">
        <f t="shared" si="326"/>
        <v>0</v>
      </c>
      <c r="S3005">
        <f t="shared" si="327"/>
        <v>-0.37684457684071482</v>
      </c>
      <c r="T3005">
        <f t="shared" si="328"/>
        <v>0</v>
      </c>
    </row>
    <row r="3006" spans="1:20" x14ac:dyDescent="0.25">
      <c r="A3006">
        <v>0.99423200170903658</v>
      </c>
      <c r="B3006">
        <f t="shared" si="323"/>
        <v>2.5260289768201307</v>
      </c>
      <c r="C3006">
        <f t="shared" si="324"/>
        <v>0</v>
      </c>
      <c r="J3006">
        <f t="shared" si="325"/>
        <v>12.526028976820131</v>
      </c>
      <c r="K3006">
        <f t="shared" si="329"/>
        <v>4.380552650270763E-26</v>
      </c>
      <c r="L3006">
        <f t="shared" si="326"/>
        <v>2.586335489816049E-23</v>
      </c>
      <c r="S3006">
        <f t="shared" si="327"/>
        <v>25.260289768201307</v>
      </c>
      <c r="T3006">
        <f t="shared" si="328"/>
        <v>1.6990985480892267E-126</v>
      </c>
    </row>
    <row r="3007" spans="1:20" x14ac:dyDescent="0.25">
      <c r="A3007">
        <v>0.29520554216132083</v>
      </c>
      <c r="B3007">
        <f t="shared" si="323"/>
        <v>-0.53824041114273957</v>
      </c>
      <c r="C3007">
        <f t="shared" si="324"/>
        <v>0</v>
      </c>
      <c r="J3007">
        <f t="shared" si="325"/>
        <v>9.4617595888572605</v>
      </c>
      <c r="K3007">
        <f t="shared" si="329"/>
        <v>0</v>
      </c>
      <c r="L3007">
        <f t="shared" si="326"/>
        <v>0</v>
      </c>
      <c r="S3007">
        <f t="shared" si="327"/>
        <v>-5.3824041114273955</v>
      </c>
      <c r="T3007">
        <f t="shared" si="328"/>
        <v>0</v>
      </c>
    </row>
    <row r="3008" spans="1:20" x14ac:dyDescent="0.25">
      <c r="A3008">
        <v>0.20438245796075319</v>
      </c>
      <c r="B3008">
        <f t="shared" si="323"/>
        <v>-0.82606906301036376</v>
      </c>
      <c r="C3008">
        <f t="shared" si="324"/>
        <v>0</v>
      </c>
      <c r="J3008">
        <f t="shared" si="325"/>
        <v>9.1739309369896365</v>
      </c>
      <c r="K3008">
        <f t="shared" si="329"/>
        <v>0</v>
      </c>
      <c r="L3008">
        <f t="shared" si="326"/>
        <v>0</v>
      </c>
      <c r="S3008">
        <f t="shared" si="327"/>
        <v>-8.2606906301036371</v>
      </c>
      <c r="T3008">
        <f t="shared" si="328"/>
        <v>0</v>
      </c>
    </row>
    <row r="3009" spans="1:20" x14ac:dyDescent="0.25">
      <c r="A3009">
        <v>0.6453749198889126</v>
      </c>
      <c r="B3009">
        <f t="shared" si="323"/>
        <v>0.3728633370655251</v>
      </c>
      <c r="C3009">
        <f t="shared" si="324"/>
        <v>0</v>
      </c>
      <c r="J3009">
        <f t="shared" si="325"/>
        <v>10.372863337065525</v>
      </c>
      <c r="K3009">
        <f t="shared" si="329"/>
        <v>4.1828373225798642E-14</v>
      </c>
      <c r="L3009">
        <f t="shared" si="326"/>
        <v>4.8067292811718944E-14</v>
      </c>
      <c r="S3009">
        <f t="shared" si="327"/>
        <v>3.7286333706552508</v>
      </c>
      <c r="T3009">
        <f t="shared" si="328"/>
        <v>0</v>
      </c>
    </row>
    <row r="3010" spans="1:20" x14ac:dyDescent="0.25">
      <c r="A3010">
        <v>0.50193792535172577</v>
      </c>
      <c r="B3010">
        <f t="shared" si="323"/>
        <v>4.8576775851542622E-3</v>
      </c>
      <c r="C3010">
        <f t="shared" si="324"/>
        <v>0</v>
      </c>
      <c r="J3010">
        <f t="shared" si="325"/>
        <v>10.004857677585154</v>
      </c>
      <c r="K3010">
        <f t="shared" si="329"/>
        <v>1.8381457570911566E-12</v>
      </c>
      <c r="L3010">
        <f t="shared" si="326"/>
        <v>1.8381891323862893E-12</v>
      </c>
      <c r="S3010">
        <f t="shared" si="327"/>
        <v>4.8576775851542624E-2</v>
      </c>
      <c r="T3010">
        <f t="shared" si="328"/>
        <v>0</v>
      </c>
    </row>
    <row r="3011" spans="1:20" x14ac:dyDescent="0.25">
      <c r="A3011">
        <v>0.83867915890987887</v>
      </c>
      <c r="B3011">
        <f t="shared" si="323"/>
        <v>0.98904386165262981</v>
      </c>
      <c r="C3011">
        <f t="shared" si="324"/>
        <v>0</v>
      </c>
      <c r="J3011">
        <f t="shared" si="325"/>
        <v>10.989043861652629</v>
      </c>
      <c r="K3011">
        <f t="shared" si="329"/>
        <v>4.036850484587759E-17</v>
      </c>
      <c r="L3011">
        <f t="shared" si="326"/>
        <v>1.073675138483142E-16</v>
      </c>
      <c r="S3011">
        <f t="shared" si="327"/>
        <v>9.8904386165262981</v>
      </c>
      <c r="T3011">
        <f t="shared" si="328"/>
        <v>0</v>
      </c>
    </row>
    <row r="3012" spans="1:20" x14ac:dyDescent="0.25">
      <c r="A3012">
        <v>0.27491073335978272</v>
      </c>
      <c r="B3012">
        <f t="shared" si="323"/>
        <v>-0.59802767563499648</v>
      </c>
      <c r="C3012">
        <f t="shared" si="324"/>
        <v>0</v>
      </c>
      <c r="J3012">
        <f t="shared" si="325"/>
        <v>9.4019723243650031</v>
      </c>
      <c r="K3012">
        <f t="shared" si="329"/>
        <v>0</v>
      </c>
      <c r="L3012">
        <f t="shared" si="326"/>
        <v>0</v>
      </c>
      <c r="S3012">
        <f t="shared" si="327"/>
        <v>-5.9802767563499648</v>
      </c>
      <c r="T3012">
        <f t="shared" si="328"/>
        <v>0</v>
      </c>
    </row>
    <row r="3013" spans="1:20" x14ac:dyDescent="0.25">
      <c r="A3013">
        <v>0.63017670216986599</v>
      </c>
      <c r="B3013">
        <f t="shared" si="323"/>
        <v>0.33232138243367693</v>
      </c>
      <c r="C3013">
        <f t="shared" si="324"/>
        <v>0</v>
      </c>
      <c r="J3013">
        <f t="shared" si="325"/>
        <v>10.332321382433676</v>
      </c>
      <c r="K3013">
        <f t="shared" si="329"/>
        <v>6.4306961195368021E-14</v>
      </c>
      <c r="L3013">
        <f t="shared" si="326"/>
        <v>7.1815863216161454E-14</v>
      </c>
      <c r="S3013">
        <f t="shared" si="327"/>
        <v>3.3232138243367695</v>
      </c>
      <c r="T3013">
        <f t="shared" si="328"/>
        <v>0</v>
      </c>
    </row>
    <row r="3014" spans="1:20" x14ac:dyDescent="0.25">
      <c r="A3014">
        <v>6.1952574236274302E-2</v>
      </c>
      <c r="B3014">
        <f t="shared" si="323"/>
        <v>-1.53858702360651</v>
      </c>
      <c r="C3014">
        <f t="shared" si="324"/>
        <v>0</v>
      </c>
      <c r="J3014">
        <f t="shared" si="325"/>
        <v>8.4614129763934898</v>
      </c>
      <c r="K3014">
        <f t="shared" si="329"/>
        <v>0</v>
      </c>
      <c r="L3014">
        <f t="shared" si="326"/>
        <v>0</v>
      </c>
      <c r="S3014">
        <f t="shared" si="327"/>
        <v>-15.385870236065101</v>
      </c>
      <c r="T3014">
        <f t="shared" si="328"/>
        <v>0</v>
      </c>
    </row>
    <row r="3015" spans="1:20" x14ac:dyDescent="0.25">
      <c r="A3015">
        <v>0.30469679860835597</v>
      </c>
      <c r="B3015">
        <f t="shared" ref="B3015:B3078" si="330">NORMINV(A3015,0,1)</f>
        <v>-0.51093924851236483</v>
      </c>
      <c r="C3015">
        <f t="shared" ref="C3015:C3078" si="331">IF(B3015&gt;10,B3015,0)*10^9</f>
        <v>0</v>
      </c>
      <c r="J3015">
        <f t="shared" ref="J3015:J3078" si="332">NORMINV(A3015,10,1)</f>
        <v>9.4890607514876351</v>
      </c>
      <c r="K3015">
        <f t="shared" si="329"/>
        <v>0</v>
      </c>
      <c r="L3015">
        <f t="shared" ref="L3015:L3078" si="333">IF(J3015&gt;10,J3015,0)*NORMDIST(J3015,0,1,0)*10^9/NORMDIST(J3015,10,1,0)</f>
        <v>0</v>
      </c>
      <c r="S3015">
        <f t="shared" ref="S3015:S3078" si="334">NORMINV(A3015,0,10)</f>
        <v>-5.1093924851236485</v>
      </c>
      <c r="T3015">
        <f t="shared" ref="T3015:T3078" si="335">IF(S3015&gt;10,S3015,0)*NORMDIST(S3015,0,1,0)*10^9/NORMDIST(S3015,0,10,0)</f>
        <v>0</v>
      </c>
    </row>
    <row r="3016" spans="1:20" x14ac:dyDescent="0.25">
      <c r="A3016">
        <v>0.36994537186803794</v>
      </c>
      <c r="B3016">
        <f t="shared" si="330"/>
        <v>-0.33199803373556103</v>
      </c>
      <c r="C3016">
        <f t="shared" si="331"/>
        <v>0</v>
      </c>
      <c r="J3016">
        <f t="shared" si="332"/>
        <v>9.6680019662644394</v>
      </c>
      <c r="K3016">
        <f t="shared" si="329"/>
        <v>0</v>
      </c>
      <c r="L3016">
        <f t="shared" si="333"/>
        <v>0</v>
      </c>
      <c r="S3016">
        <f t="shared" si="334"/>
        <v>-3.3199803373556103</v>
      </c>
      <c r="T3016">
        <f t="shared" si="335"/>
        <v>0</v>
      </c>
    </row>
    <row r="3017" spans="1:20" x14ac:dyDescent="0.25">
      <c r="A3017">
        <v>7.0497756889553509E-2</v>
      </c>
      <c r="B3017">
        <f t="shared" si="330"/>
        <v>-1.4720939323947961</v>
      </c>
      <c r="C3017">
        <f t="shared" si="331"/>
        <v>0</v>
      </c>
      <c r="J3017">
        <f t="shared" si="332"/>
        <v>8.5279060676052048</v>
      </c>
      <c r="K3017">
        <f t="shared" ref="K3017:K3080" si="336">IF(J3017&gt;10,J3017,0)*(EXP(-(J3017^2)/2)*10^9)/EXP(-(J3017-10)^2/2)</f>
        <v>0</v>
      </c>
      <c r="L3017">
        <f t="shared" si="333"/>
        <v>0</v>
      </c>
      <c r="S3017">
        <f t="shared" si="334"/>
        <v>-14.720939323947961</v>
      </c>
      <c r="T3017">
        <f t="shared" si="335"/>
        <v>0</v>
      </c>
    </row>
    <row r="3018" spans="1:20" x14ac:dyDescent="0.25">
      <c r="A3018">
        <v>0.94946134830774864</v>
      </c>
      <c r="B3018">
        <f t="shared" si="330"/>
        <v>1.6396531590824106</v>
      </c>
      <c r="C3018">
        <f t="shared" si="331"/>
        <v>0</v>
      </c>
      <c r="J3018">
        <f t="shared" si="332"/>
        <v>11.63965315908241</v>
      </c>
      <c r="K3018">
        <f t="shared" si="336"/>
        <v>1.155336066645706E-20</v>
      </c>
      <c r="L3018">
        <f t="shared" si="333"/>
        <v>1.6993888009085258E-19</v>
      </c>
      <c r="S3018">
        <f t="shared" si="334"/>
        <v>16.396531590824107</v>
      </c>
      <c r="T3018">
        <f t="shared" si="335"/>
        <v>2.6261719704932133E-47</v>
      </c>
    </row>
    <row r="3019" spans="1:20" x14ac:dyDescent="0.25">
      <c r="A3019">
        <v>0.86263618884853666</v>
      </c>
      <c r="B3019">
        <f t="shared" si="330"/>
        <v>1.0922400062860338</v>
      </c>
      <c r="C3019">
        <f t="shared" si="331"/>
        <v>0</v>
      </c>
      <c r="J3019">
        <f t="shared" si="332"/>
        <v>11.092240006286033</v>
      </c>
      <c r="K3019">
        <f t="shared" si="336"/>
        <v>1.1712480491498384E-17</v>
      </c>
      <c r="L3019">
        <f t="shared" si="333"/>
        <v>3.8615093110911057E-17</v>
      </c>
      <c r="S3019">
        <f t="shared" si="334"/>
        <v>10.922400062860337</v>
      </c>
      <c r="T3019">
        <f t="shared" si="335"/>
        <v>2.4658229508424125E-15</v>
      </c>
    </row>
    <row r="3020" spans="1:20" x14ac:dyDescent="0.25">
      <c r="A3020">
        <v>0.49797051911984619</v>
      </c>
      <c r="B3020">
        <f t="shared" si="330"/>
        <v>-5.0871760990755461E-3</v>
      </c>
      <c r="C3020">
        <f t="shared" si="331"/>
        <v>0</v>
      </c>
      <c r="J3020">
        <f t="shared" si="332"/>
        <v>9.9949128239009237</v>
      </c>
      <c r="K3020">
        <f t="shared" si="336"/>
        <v>0</v>
      </c>
      <c r="L3020">
        <f t="shared" si="333"/>
        <v>0</v>
      </c>
      <c r="S3020">
        <f t="shared" si="334"/>
        <v>-5.0871760990755459E-2</v>
      </c>
      <c r="T3020">
        <f t="shared" si="335"/>
        <v>0</v>
      </c>
    </row>
    <row r="3021" spans="1:20" x14ac:dyDescent="0.25">
      <c r="A3021">
        <v>0.89269692068239392</v>
      </c>
      <c r="B3021">
        <f t="shared" si="330"/>
        <v>1.2409988907935647</v>
      </c>
      <c r="C3021">
        <f t="shared" si="331"/>
        <v>0</v>
      </c>
      <c r="J3021">
        <f t="shared" si="332"/>
        <v>11.240998890793565</v>
      </c>
      <c r="K3021">
        <f t="shared" si="336"/>
        <v>1.8951501415350153E-18</v>
      </c>
      <c r="L3021">
        <f t="shared" si="333"/>
        <v>8.8407906501140003E-18</v>
      </c>
      <c r="S3021">
        <f t="shared" si="334"/>
        <v>12.409988907935647</v>
      </c>
      <c r="T3021">
        <f t="shared" si="335"/>
        <v>9.6787866770426989E-23</v>
      </c>
    </row>
    <row r="3022" spans="1:20" x14ac:dyDescent="0.25">
      <c r="A3022">
        <v>3.0304879909665211E-2</v>
      </c>
      <c r="B3022">
        <f t="shared" si="330"/>
        <v>-1.8763316047880649</v>
      </c>
      <c r="C3022">
        <f t="shared" si="331"/>
        <v>0</v>
      </c>
      <c r="J3022">
        <f t="shared" si="332"/>
        <v>8.1236683952119346</v>
      </c>
      <c r="K3022">
        <f t="shared" si="336"/>
        <v>0</v>
      </c>
      <c r="L3022">
        <f t="shared" si="333"/>
        <v>0</v>
      </c>
      <c r="S3022">
        <f t="shared" si="334"/>
        <v>-18.76331604788065</v>
      </c>
      <c r="T3022">
        <f t="shared" si="335"/>
        <v>0</v>
      </c>
    </row>
    <row r="3023" spans="1:20" x14ac:dyDescent="0.25">
      <c r="A3023">
        <v>0.4795983764152959</v>
      </c>
      <c r="B3023">
        <f t="shared" si="330"/>
        <v>-5.1161597088988153E-2</v>
      </c>
      <c r="C3023">
        <f t="shared" si="331"/>
        <v>0</v>
      </c>
      <c r="J3023">
        <f t="shared" si="332"/>
        <v>9.9488384029110115</v>
      </c>
      <c r="K3023">
        <f t="shared" si="336"/>
        <v>0</v>
      </c>
      <c r="L3023">
        <f t="shared" si="333"/>
        <v>0</v>
      </c>
      <c r="S3023">
        <f t="shared" si="334"/>
        <v>-0.51161597088988153</v>
      </c>
      <c r="T3023">
        <f t="shared" si="335"/>
        <v>0</v>
      </c>
    </row>
    <row r="3024" spans="1:20" x14ac:dyDescent="0.25">
      <c r="A3024">
        <v>0.56236457411420027</v>
      </c>
      <c r="B3024">
        <f t="shared" si="330"/>
        <v>0.15696700516802436</v>
      </c>
      <c r="C3024">
        <f t="shared" si="331"/>
        <v>0</v>
      </c>
      <c r="J3024">
        <f t="shared" si="332"/>
        <v>10.156967005168024</v>
      </c>
      <c r="K3024">
        <f t="shared" si="336"/>
        <v>3.9777774272439621E-13</v>
      </c>
      <c r="L3024">
        <f t="shared" si="333"/>
        <v>4.0770018135385032E-13</v>
      </c>
      <c r="S3024">
        <f t="shared" si="334"/>
        <v>1.5696700516802435</v>
      </c>
      <c r="T3024">
        <f t="shared" si="335"/>
        <v>0</v>
      </c>
    </row>
    <row r="3025" spans="1:20" x14ac:dyDescent="0.25">
      <c r="A3025">
        <v>0.47087008270516068</v>
      </c>
      <c r="B3025">
        <f t="shared" si="330"/>
        <v>-7.3082879490250593E-2</v>
      </c>
      <c r="C3025">
        <f t="shared" si="331"/>
        <v>0</v>
      </c>
      <c r="J3025">
        <f t="shared" si="332"/>
        <v>9.9269171205097493</v>
      </c>
      <c r="K3025">
        <f t="shared" si="336"/>
        <v>0</v>
      </c>
      <c r="L3025">
        <f t="shared" si="333"/>
        <v>0</v>
      </c>
      <c r="S3025">
        <f t="shared" si="334"/>
        <v>-0.73082879490250596</v>
      </c>
      <c r="T3025">
        <f t="shared" si="335"/>
        <v>0</v>
      </c>
    </row>
    <row r="3026" spans="1:20" x14ac:dyDescent="0.25">
      <c r="A3026">
        <v>0.42881557664723657</v>
      </c>
      <c r="B3026">
        <f t="shared" si="330"/>
        <v>-0.17939041976155959</v>
      </c>
      <c r="C3026">
        <f t="shared" si="331"/>
        <v>0</v>
      </c>
      <c r="J3026">
        <f t="shared" si="332"/>
        <v>9.8206095802384397</v>
      </c>
      <c r="K3026">
        <f t="shared" si="336"/>
        <v>0</v>
      </c>
      <c r="L3026">
        <f t="shared" si="333"/>
        <v>0</v>
      </c>
      <c r="S3026">
        <f t="shared" si="334"/>
        <v>-1.7939041976155958</v>
      </c>
      <c r="T3026">
        <f t="shared" si="335"/>
        <v>0</v>
      </c>
    </row>
    <row r="3027" spans="1:20" x14ac:dyDescent="0.25">
      <c r="A3027">
        <v>0.54313791314432203</v>
      </c>
      <c r="B3027">
        <f t="shared" si="330"/>
        <v>0.10834229472335036</v>
      </c>
      <c r="C3027">
        <f t="shared" si="331"/>
        <v>0</v>
      </c>
      <c r="J3027">
        <f t="shared" si="332"/>
        <v>10.10834229472335</v>
      </c>
      <c r="K3027">
        <f t="shared" si="336"/>
        <v>6.5212892785956838E-13</v>
      </c>
      <c r="L3027">
        <f t="shared" si="333"/>
        <v>6.5982875373770921E-13</v>
      </c>
      <c r="S3027">
        <f t="shared" si="334"/>
        <v>1.0834229472335035</v>
      </c>
      <c r="T3027">
        <f t="shared" si="335"/>
        <v>0</v>
      </c>
    </row>
    <row r="3028" spans="1:20" x14ac:dyDescent="0.25">
      <c r="A3028">
        <v>0.62007507553331098</v>
      </c>
      <c r="B3028">
        <f t="shared" si="330"/>
        <v>0.30567796920625245</v>
      </c>
      <c r="C3028">
        <f t="shared" si="331"/>
        <v>0</v>
      </c>
      <c r="J3028">
        <f t="shared" si="332"/>
        <v>10.305677969206252</v>
      </c>
      <c r="K3028">
        <f t="shared" si="336"/>
        <v>8.51588657960501E-14</v>
      </c>
      <c r="L3028">
        <f t="shared" si="333"/>
        <v>9.3499635911171367E-14</v>
      </c>
      <c r="S3028">
        <f t="shared" si="334"/>
        <v>3.0567796920625243</v>
      </c>
      <c r="T3028">
        <f t="shared" si="335"/>
        <v>0</v>
      </c>
    </row>
    <row r="3029" spans="1:20" x14ac:dyDescent="0.25">
      <c r="A3029">
        <v>0.47663808099612415</v>
      </c>
      <c r="B3029">
        <f t="shared" si="330"/>
        <v>-5.8593156059625527E-2</v>
      </c>
      <c r="C3029">
        <f t="shared" si="331"/>
        <v>0</v>
      </c>
      <c r="J3029">
        <f t="shared" si="332"/>
        <v>9.9414068439403742</v>
      </c>
      <c r="K3029">
        <f t="shared" si="336"/>
        <v>0</v>
      </c>
      <c r="L3029">
        <f t="shared" si="333"/>
        <v>0</v>
      </c>
      <c r="S3029">
        <f t="shared" si="334"/>
        <v>-0.58593156059625529</v>
      </c>
      <c r="T3029">
        <f t="shared" si="335"/>
        <v>0</v>
      </c>
    </row>
    <row r="3030" spans="1:20" x14ac:dyDescent="0.25">
      <c r="A3030">
        <v>0.10339671010467849</v>
      </c>
      <c r="B3030">
        <f t="shared" si="330"/>
        <v>-1.2624318898585019</v>
      </c>
      <c r="C3030">
        <f t="shared" si="331"/>
        <v>0</v>
      </c>
      <c r="J3030">
        <f t="shared" si="332"/>
        <v>8.737568110141499</v>
      </c>
      <c r="K3030">
        <f t="shared" si="336"/>
        <v>0</v>
      </c>
      <c r="L3030">
        <f t="shared" si="333"/>
        <v>0</v>
      </c>
      <c r="S3030">
        <f t="shared" si="334"/>
        <v>-12.624318898585019</v>
      </c>
      <c r="T3030">
        <f t="shared" si="335"/>
        <v>0</v>
      </c>
    </row>
    <row r="3031" spans="1:20" x14ac:dyDescent="0.25">
      <c r="A3031">
        <v>0.7584459974974822</v>
      </c>
      <c r="B3031">
        <f t="shared" si="330"/>
        <v>0.70131251525841376</v>
      </c>
      <c r="C3031">
        <f t="shared" si="331"/>
        <v>0</v>
      </c>
      <c r="J3031">
        <f t="shared" si="332"/>
        <v>10.701312515258413</v>
      </c>
      <c r="K3031">
        <f t="shared" si="336"/>
        <v>1.1359215208314474E-15</v>
      </c>
      <c r="L3031">
        <f t="shared" si="333"/>
        <v>1.8575965564475139E-15</v>
      </c>
      <c r="S3031">
        <f t="shared" si="334"/>
        <v>7.0131251525841378</v>
      </c>
      <c r="T3031">
        <f t="shared" si="335"/>
        <v>0</v>
      </c>
    </row>
    <row r="3032" spans="1:20" x14ac:dyDescent="0.25">
      <c r="A3032">
        <v>0.31373027741325116</v>
      </c>
      <c r="B3032">
        <f t="shared" si="330"/>
        <v>-0.48530423077472584</v>
      </c>
      <c r="C3032">
        <f t="shared" si="331"/>
        <v>0</v>
      </c>
      <c r="J3032">
        <f t="shared" si="332"/>
        <v>9.5146957692252734</v>
      </c>
      <c r="K3032">
        <f t="shared" si="336"/>
        <v>0</v>
      </c>
      <c r="L3032">
        <f t="shared" si="333"/>
        <v>0</v>
      </c>
      <c r="S3032">
        <f t="shared" si="334"/>
        <v>-4.8530423077472582</v>
      </c>
      <c r="T3032">
        <f t="shared" si="335"/>
        <v>0</v>
      </c>
    </row>
    <row r="3033" spans="1:20" x14ac:dyDescent="0.25">
      <c r="A3033">
        <v>0.20719016083254493</v>
      </c>
      <c r="B3033">
        <f t="shared" si="330"/>
        <v>-0.81620950461669994</v>
      </c>
      <c r="C3033">
        <f t="shared" si="331"/>
        <v>0</v>
      </c>
      <c r="J3033">
        <f t="shared" si="332"/>
        <v>9.1837904953833007</v>
      </c>
      <c r="K3033">
        <f t="shared" si="336"/>
        <v>0</v>
      </c>
      <c r="L3033">
        <f t="shared" si="333"/>
        <v>0</v>
      </c>
      <c r="S3033">
        <f t="shared" si="334"/>
        <v>-8.1620950461669999</v>
      </c>
      <c r="T3033">
        <f t="shared" si="335"/>
        <v>0</v>
      </c>
    </row>
    <row r="3034" spans="1:20" x14ac:dyDescent="0.25">
      <c r="A3034">
        <v>0.98693807794427324</v>
      </c>
      <c r="B3034">
        <f t="shared" si="330"/>
        <v>2.2243657821409775</v>
      </c>
      <c r="C3034">
        <f t="shared" si="331"/>
        <v>0</v>
      </c>
      <c r="J3034">
        <f t="shared" si="332"/>
        <v>12.224365782140978</v>
      </c>
      <c r="K3034">
        <f t="shared" si="336"/>
        <v>3.659323410801721E-24</v>
      </c>
      <c r="L3034">
        <f t="shared" si="333"/>
        <v>5.1547118393809069E-22</v>
      </c>
      <c r="S3034">
        <f t="shared" si="334"/>
        <v>22.243657821409776</v>
      </c>
      <c r="T3034">
        <f t="shared" si="335"/>
        <v>9.5813807693782584E-96</v>
      </c>
    </row>
    <row r="3035" spans="1:20" x14ac:dyDescent="0.25">
      <c r="A3035">
        <v>0.35273293252357557</v>
      </c>
      <c r="B3035">
        <f t="shared" si="330"/>
        <v>-0.37795252100022486</v>
      </c>
      <c r="C3035">
        <f t="shared" si="331"/>
        <v>0</v>
      </c>
      <c r="J3035">
        <f t="shared" si="332"/>
        <v>9.6220474789997752</v>
      </c>
      <c r="K3035">
        <f t="shared" si="336"/>
        <v>0</v>
      </c>
      <c r="L3035">
        <f t="shared" si="333"/>
        <v>0</v>
      </c>
      <c r="S3035">
        <f t="shared" si="334"/>
        <v>-3.7795252100022485</v>
      </c>
      <c r="T3035">
        <f t="shared" si="335"/>
        <v>0</v>
      </c>
    </row>
    <row r="3036" spans="1:20" x14ac:dyDescent="0.25">
      <c r="A3036">
        <v>0.3839228492080447</v>
      </c>
      <c r="B3036">
        <f t="shared" si="330"/>
        <v>-0.2951939826911909</v>
      </c>
      <c r="C3036">
        <f t="shared" si="331"/>
        <v>0</v>
      </c>
      <c r="J3036">
        <f t="shared" si="332"/>
        <v>9.7048060173088082</v>
      </c>
      <c r="K3036">
        <f t="shared" si="336"/>
        <v>0</v>
      </c>
      <c r="L3036">
        <f t="shared" si="333"/>
        <v>0</v>
      </c>
      <c r="S3036">
        <f t="shared" si="334"/>
        <v>-2.951939826911909</v>
      </c>
      <c r="T3036">
        <f t="shared" si="335"/>
        <v>0</v>
      </c>
    </row>
    <row r="3037" spans="1:20" x14ac:dyDescent="0.25">
      <c r="A3037">
        <v>0.67360454115420998</v>
      </c>
      <c r="B3037">
        <f t="shared" si="330"/>
        <v>0.44988839240419554</v>
      </c>
      <c r="C3037">
        <f t="shared" si="331"/>
        <v>0</v>
      </c>
      <c r="J3037">
        <f t="shared" si="332"/>
        <v>10.449888392404196</v>
      </c>
      <c r="K3037">
        <f t="shared" si="336"/>
        <v>1.830821818880859E-14</v>
      </c>
      <c r="L3037">
        <f t="shared" si="333"/>
        <v>2.2415431008927311E-14</v>
      </c>
      <c r="S3037">
        <f t="shared" si="334"/>
        <v>4.4988839240419551</v>
      </c>
      <c r="T3037">
        <f t="shared" si="335"/>
        <v>0</v>
      </c>
    </row>
    <row r="3038" spans="1:20" x14ac:dyDescent="0.25">
      <c r="A3038">
        <v>0.84771263771477401</v>
      </c>
      <c r="B3038">
        <f t="shared" si="330"/>
        <v>1.0266724534027476</v>
      </c>
      <c r="C3038">
        <f t="shared" si="331"/>
        <v>0</v>
      </c>
      <c r="J3038">
        <f t="shared" si="332"/>
        <v>11.026672453402748</v>
      </c>
      <c r="K3038">
        <f t="shared" si="336"/>
        <v>2.5773162993957965E-17</v>
      </c>
      <c r="L3038">
        <f t="shared" si="333"/>
        <v>7.395006610666131E-17</v>
      </c>
      <c r="S3038">
        <f t="shared" si="334"/>
        <v>10.266724534027476</v>
      </c>
      <c r="T3038">
        <f t="shared" si="335"/>
        <v>2.2478898193439909E-12</v>
      </c>
    </row>
    <row r="3039" spans="1:20" x14ac:dyDescent="0.25">
      <c r="A3039">
        <v>0.11740470595416119</v>
      </c>
      <c r="B3039">
        <f t="shared" si="330"/>
        <v>-1.1880609138892648</v>
      </c>
      <c r="C3039">
        <f t="shared" si="331"/>
        <v>0</v>
      </c>
      <c r="J3039">
        <f t="shared" si="332"/>
        <v>8.8119390861107352</v>
      </c>
      <c r="K3039">
        <f t="shared" si="336"/>
        <v>0</v>
      </c>
      <c r="L3039">
        <f t="shared" si="333"/>
        <v>0</v>
      </c>
      <c r="S3039">
        <f t="shared" si="334"/>
        <v>-11.880609138892648</v>
      </c>
      <c r="T3039">
        <f t="shared" si="335"/>
        <v>0</v>
      </c>
    </row>
    <row r="3040" spans="1:20" x14ac:dyDescent="0.25">
      <c r="A3040">
        <v>0.66801965392010254</v>
      </c>
      <c r="B3040">
        <f t="shared" si="330"/>
        <v>0.43445138249287829</v>
      </c>
      <c r="C3040">
        <f t="shared" si="331"/>
        <v>0</v>
      </c>
      <c r="J3040">
        <f t="shared" si="332"/>
        <v>10.434451382492878</v>
      </c>
      <c r="K3040">
        <f t="shared" si="336"/>
        <v>2.1625936701935484E-14</v>
      </c>
      <c r="L3040">
        <f t="shared" si="333"/>
        <v>2.6118434594809091E-14</v>
      </c>
      <c r="S3040">
        <f t="shared" si="334"/>
        <v>4.3445138249287831</v>
      </c>
      <c r="T3040">
        <f t="shared" si="335"/>
        <v>0</v>
      </c>
    </row>
    <row r="3041" spans="1:20" x14ac:dyDescent="0.25">
      <c r="A3041">
        <v>0.22956022827845088</v>
      </c>
      <c r="B3041">
        <f t="shared" si="330"/>
        <v>-0.74029591920882054</v>
      </c>
      <c r="C3041">
        <f t="shared" si="331"/>
        <v>0</v>
      </c>
      <c r="J3041">
        <f t="shared" si="332"/>
        <v>9.2597040807911792</v>
      </c>
      <c r="K3041">
        <f t="shared" si="336"/>
        <v>0</v>
      </c>
      <c r="L3041">
        <f t="shared" si="333"/>
        <v>0</v>
      </c>
      <c r="S3041">
        <f t="shared" si="334"/>
        <v>-7.4029591920882059</v>
      </c>
      <c r="T3041">
        <f t="shared" si="335"/>
        <v>0</v>
      </c>
    </row>
    <row r="3042" spans="1:20" x14ac:dyDescent="0.25">
      <c r="A3042">
        <v>0.52732932523575549</v>
      </c>
      <c r="B3042">
        <f t="shared" si="330"/>
        <v>6.855812786414836E-2</v>
      </c>
      <c r="C3042">
        <f t="shared" si="331"/>
        <v>0</v>
      </c>
      <c r="J3042">
        <f t="shared" si="332"/>
        <v>10.068558127864149</v>
      </c>
      <c r="K3042">
        <f t="shared" si="336"/>
        <v>9.7377303013542111E-13</v>
      </c>
      <c r="L3042">
        <f t="shared" si="333"/>
        <v>9.7836074777274079E-13</v>
      </c>
      <c r="S3042">
        <f t="shared" si="334"/>
        <v>0.68558127864148366</v>
      </c>
      <c r="T3042">
        <f t="shared" si="335"/>
        <v>0</v>
      </c>
    </row>
    <row r="3043" spans="1:20" x14ac:dyDescent="0.25">
      <c r="A3043">
        <v>0.31919309060945461</v>
      </c>
      <c r="B3043">
        <f t="shared" si="330"/>
        <v>-0.46995638140388024</v>
      </c>
      <c r="C3043">
        <f t="shared" si="331"/>
        <v>0</v>
      </c>
      <c r="J3043">
        <f t="shared" si="332"/>
        <v>9.5300436185961193</v>
      </c>
      <c r="K3043">
        <f t="shared" si="336"/>
        <v>0</v>
      </c>
      <c r="L3043">
        <f t="shared" si="333"/>
        <v>0</v>
      </c>
      <c r="S3043">
        <f t="shared" si="334"/>
        <v>-4.6995638140388021</v>
      </c>
      <c r="T3043">
        <f t="shared" si="335"/>
        <v>0</v>
      </c>
    </row>
    <row r="3044" spans="1:20" x14ac:dyDescent="0.25">
      <c r="A3044">
        <v>0.49122592852565083</v>
      </c>
      <c r="B3044">
        <f t="shared" si="330"/>
        <v>-2.1995108995853479E-2</v>
      </c>
      <c r="C3044">
        <f t="shared" si="331"/>
        <v>0</v>
      </c>
      <c r="J3044">
        <f t="shared" si="332"/>
        <v>9.9780048910041472</v>
      </c>
      <c r="K3044">
        <f t="shared" si="336"/>
        <v>0</v>
      </c>
      <c r="L3044">
        <f t="shared" si="333"/>
        <v>0</v>
      </c>
      <c r="S3044">
        <f t="shared" si="334"/>
        <v>-0.2199510899585348</v>
      </c>
      <c r="T3044">
        <f t="shared" si="335"/>
        <v>0</v>
      </c>
    </row>
    <row r="3045" spans="1:20" x14ac:dyDescent="0.25">
      <c r="A3045">
        <v>2.2919400616473892E-2</v>
      </c>
      <c r="B3045">
        <f t="shared" si="330"/>
        <v>-1.9968746536275808</v>
      </c>
      <c r="C3045">
        <f t="shared" si="331"/>
        <v>0</v>
      </c>
      <c r="J3045">
        <f t="shared" si="332"/>
        <v>8.0031253463724195</v>
      </c>
      <c r="K3045">
        <f t="shared" si="336"/>
        <v>0</v>
      </c>
      <c r="L3045">
        <f t="shared" si="333"/>
        <v>0</v>
      </c>
      <c r="S3045">
        <f t="shared" si="334"/>
        <v>-19.968746536275809</v>
      </c>
      <c r="T3045">
        <f t="shared" si="335"/>
        <v>0</v>
      </c>
    </row>
    <row r="3046" spans="1:20" x14ac:dyDescent="0.25">
      <c r="A3046">
        <v>0.7117526779992065</v>
      </c>
      <c r="B3046">
        <f t="shared" si="330"/>
        <v>0.5585122469399123</v>
      </c>
      <c r="C3046">
        <f t="shared" si="331"/>
        <v>0</v>
      </c>
      <c r="J3046">
        <f t="shared" si="332"/>
        <v>10.558512246939912</v>
      </c>
      <c r="K3046">
        <f t="shared" si="336"/>
        <v>5.595239881583358E-15</v>
      </c>
      <c r="L3046">
        <f t="shared" si="333"/>
        <v>7.6434734896773138E-15</v>
      </c>
      <c r="S3046">
        <f t="shared" si="334"/>
        <v>5.5851224693991233</v>
      </c>
      <c r="T3046">
        <f t="shared" si="335"/>
        <v>0</v>
      </c>
    </row>
    <row r="3047" spans="1:20" x14ac:dyDescent="0.25">
      <c r="A3047">
        <v>1.1871700186162909E-2</v>
      </c>
      <c r="B3047">
        <f t="shared" si="330"/>
        <v>-2.2612561422395681</v>
      </c>
      <c r="C3047">
        <f t="shared" si="331"/>
        <v>0</v>
      </c>
      <c r="J3047">
        <f t="shared" si="332"/>
        <v>7.7387438577604319</v>
      </c>
      <c r="K3047">
        <f t="shared" si="336"/>
        <v>0</v>
      </c>
      <c r="L3047">
        <f t="shared" si="333"/>
        <v>0</v>
      </c>
      <c r="S3047">
        <f t="shared" si="334"/>
        <v>-22.612561422395679</v>
      </c>
      <c r="T3047">
        <f t="shared" si="335"/>
        <v>0</v>
      </c>
    </row>
    <row r="3048" spans="1:20" x14ac:dyDescent="0.25">
      <c r="A3048">
        <v>0.85683767204809713</v>
      </c>
      <c r="B3048">
        <f t="shared" si="330"/>
        <v>1.0662189984247588</v>
      </c>
      <c r="C3048">
        <f t="shared" si="331"/>
        <v>0</v>
      </c>
      <c r="J3048">
        <f t="shared" si="332"/>
        <v>11.066218998424759</v>
      </c>
      <c r="K3048">
        <f t="shared" si="336"/>
        <v>1.6033522848977759E-17</v>
      </c>
      <c r="L3048">
        <f t="shared" si="333"/>
        <v>4.9974089498364304E-17</v>
      </c>
      <c r="S3048">
        <f t="shared" si="334"/>
        <v>10.662189984247588</v>
      </c>
      <c r="T3048">
        <f t="shared" si="335"/>
        <v>3.8806781338307915E-14</v>
      </c>
    </row>
    <row r="3049" spans="1:20" x14ac:dyDescent="0.25">
      <c r="A3049">
        <v>5.0294503616443373E-2</v>
      </c>
      <c r="B3049">
        <f t="shared" si="330"/>
        <v>-1.6420048101229476</v>
      </c>
      <c r="C3049">
        <f t="shared" si="331"/>
        <v>0</v>
      </c>
      <c r="J3049">
        <f t="shared" si="332"/>
        <v>8.3579951898770517</v>
      </c>
      <c r="K3049">
        <f t="shared" si="336"/>
        <v>0</v>
      </c>
      <c r="L3049">
        <f t="shared" si="333"/>
        <v>0</v>
      </c>
      <c r="S3049">
        <f t="shared" si="334"/>
        <v>-16.420048101229476</v>
      </c>
      <c r="T3049">
        <f t="shared" si="335"/>
        <v>0</v>
      </c>
    </row>
    <row r="3050" spans="1:20" x14ac:dyDescent="0.25">
      <c r="A3050">
        <v>0.89205603198339789</v>
      </c>
      <c r="B3050">
        <f t="shared" si="330"/>
        <v>1.2375365978742952</v>
      </c>
      <c r="C3050">
        <f t="shared" si="331"/>
        <v>0</v>
      </c>
      <c r="J3050">
        <f t="shared" si="332"/>
        <v>11.237536597874294</v>
      </c>
      <c r="K3050">
        <f t="shared" si="336"/>
        <v>1.9782138815723522E-18</v>
      </c>
      <c r="L3050">
        <f t="shared" si="333"/>
        <v>9.1494263986632827E-18</v>
      </c>
      <c r="S3050">
        <f t="shared" si="334"/>
        <v>12.375365978742952</v>
      </c>
      <c r="T3050">
        <f t="shared" si="335"/>
        <v>1.4760029421334435E-22</v>
      </c>
    </row>
    <row r="3051" spans="1:20" x14ac:dyDescent="0.25">
      <c r="A3051">
        <v>0.77956480605487233</v>
      </c>
      <c r="B3051">
        <f t="shared" si="330"/>
        <v>0.77072426197696353</v>
      </c>
      <c r="C3051">
        <f t="shared" si="331"/>
        <v>0</v>
      </c>
      <c r="J3051">
        <f t="shared" si="332"/>
        <v>10.770724261976964</v>
      </c>
      <c r="K3051">
        <f t="shared" si="336"/>
        <v>5.1562035062125234E-16</v>
      </c>
      <c r="L3051">
        <f t="shared" si="333"/>
        <v>9.3391612107946692E-16</v>
      </c>
      <c r="S3051">
        <f t="shared" si="334"/>
        <v>7.7072426197696355</v>
      </c>
      <c r="T3051">
        <f t="shared" si="335"/>
        <v>0</v>
      </c>
    </row>
    <row r="3052" spans="1:20" x14ac:dyDescent="0.25">
      <c r="A3052">
        <v>0.34113589892269663</v>
      </c>
      <c r="B3052">
        <f t="shared" si="330"/>
        <v>-0.40936503137517949</v>
      </c>
      <c r="C3052">
        <f t="shared" si="331"/>
        <v>0</v>
      </c>
      <c r="J3052">
        <f t="shared" si="332"/>
        <v>9.5906349686248209</v>
      </c>
      <c r="K3052">
        <f t="shared" si="336"/>
        <v>0</v>
      </c>
      <c r="L3052">
        <f t="shared" si="333"/>
        <v>0</v>
      </c>
      <c r="S3052">
        <f t="shared" si="334"/>
        <v>-4.0936503137517946</v>
      </c>
      <c r="T3052">
        <f t="shared" si="335"/>
        <v>0</v>
      </c>
    </row>
    <row r="3053" spans="1:20" x14ac:dyDescent="0.25">
      <c r="A3053">
        <v>9.6743675038911098E-2</v>
      </c>
      <c r="B3053">
        <f t="shared" si="330"/>
        <v>-1.3003315764680208</v>
      </c>
      <c r="C3053">
        <f t="shared" si="331"/>
        <v>0</v>
      </c>
      <c r="J3053">
        <f t="shared" si="332"/>
        <v>8.6996684235319783</v>
      </c>
      <c r="K3053">
        <f t="shared" si="336"/>
        <v>0</v>
      </c>
      <c r="L3053">
        <f t="shared" si="333"/>
        <v>0</v>
      </c>
      <c r="S3053">
        <f t="shared" si="334"/>
        <v>-13.003315764680208</v>
      </c>
      <c r="T3053">
        <f t="shared" si="335"/>
        <v>0</v>
      </c>
    </row>
    <row r="3054" spans="1:20" x14ac:dyDescent="0.25">
      <c r="A3054">
        <v>0.67046113467818236</v>
      </c>
      <c r="B3054">
        <f t="shared" si="330"/>
        <v>0.44118685237231325</v>
      </c>
      <c r="C3054">
        <f t="shared" si="331"/>
        <v>0</v>
      </c>
      <c r="J3054">
        <f t="shared" si="332"/>
        <v>10.441186852372313</v>
      </c>
      <c r="K3054">
        <f t="shared" si="336"/>
        <v>2.0111386125771987E-14</v>
      </c>
      <c r="L3054">
        <f t="shared" si="333"/>
        <v>2.4432933780253567E-14</v>
      </c>
      <c r="S3054">
        <f t="shared" si="334"/>
        <v>4.4118685237231325</v>
      </c>
      <c r="T3054">
        <f t="shared" si="335"/>
        <v>0</v>
      </c>
    </row>
    <row r="3055" spans="1:20" x14ac:dyDescent="0.25">
      <c r="A3055">
        <v>0.44276253547776728</v>
      </c>
      <c r="B3055">
        <f t="shared" si="330"/>
        <v>-0.14396884554750974</v>
      </c>
      <c r="C3055">
        <f t="shared" si="331"/>
        <v>0</v>
      </c>
      <c r="J3055">
        <f t="shared" si="332"/>
        <v>9.8560311544524897</v>
      </c>
      <c r="K3055">
        <f t="shared" si="336"/>
        <v>0</v>
      </c>
      <c r="L3055">
        <f t="shared" si="333"/>
        <v>0</v>
      </c>
      <c r="S3055">
        <f t="shared" si="334"/>
        <v>-1.4396884554750975</v>
      </c>
      <c r="T3055">
        <f t="shared" si="335"/>
        <v>0</v>
      </c>
    </row>
    <row r="3056" spans="1:20" x14ac:dyDescent="0.25">
      <c r="A3056">
        <v>0.10013122959074679</v>
      </c>
      <c r="B3056">
        <f t="shared" si="330"/>
        <v>-1.2808041694642365</v>
      </c>
      <c r="C3056">
        <f t="shared" si="331"/>
        <v>0</v>
      </c>
      <c r="J3056">
        <f t="shared" si="332"/>
        <v>8.7191958305357637</v>
      </c>
      <c r="K3056">
        <f t="shared" si="336"/>
        <v>0</v>
      </c>
      <c r="L3056">
        <f t="shared" si="333"/>
        <v>0</v>
      </c>
      <c r="S3056">
        <f t="shared" si="334"/>
        <v>-12.808041694642364</v>
      </c>
      <c r="T3056">
        <f t="shared" si="335"/>
        <v>0</v>
      </c>
    </row>
    <row r="3057" spans="1:20" x14ac:dyDescent="0.25">
      <c r="A3057">
        <v>0.3414105655079806</v>
      </c>
      <c r="B3057">
        <f t="shared" si="330"/>
        <v>-0.40861648495636305</v>
      </c>
      <c r="C3057">
        <f t="shared" si="331"/>
        <v>0</v>
      </c>
      <c r="J3057">
        <f t="shared" si="332"/>
        <v>9.5913835150436366</v>
      </c>
      <c r="K3057">
        <f t="shared" si="336"/>
        <v>0</v>
      </c>
      <c r="L3057">
        <f t="shared" si="333"/>
        <v>0</v>
      </c>
      <c r="S3057">
        <f t="shared" si="334"/>
        <v>-4.0861648495636302</v>
      </c>
      <c r="T3057">
        <f t="shared" si="335"/>
        <v>0</v>
      </c>
    </row>
    <row r="3058" spans="1:20" x14ac:dyDescent="0.25">
      <c r="A3058">
        <v>6.8819238868373669E-2</v>
      </c>
      <c r="B3058">
        <f t="shared" si="330"/>
        <v>-1.4846427760655607</v>
      </c>
      <c r="C3058">
        <f t="shared" si="331"/>
        <v>0</v>
      </c>
      <c r="J3058">
        <f t="shared" si="332"/>
        <v>8.5153572239344388</v>
      </c>
      <c r="K3058">
        <f t="shared" si="336"/>
        <v>0</v>
      </c>
      <c r="L3058">
        <f t="shared" si="333"/>
        <v>0</v>
      </c>
      <c r="S3058">
        <f t="shared" si="334"/>
        <v>-14.846427760655608</v>
      </c>
      <c r="T3058">
        <f t="shared" si="335"/>
        <v>0</v>
      </c>
    </row>
    <row r="3059" spans="1:20" x14ac:dyDescent="0.25">
      <c r="A3059">
        <v>0.75893429364909815</v>
      </c>
      <c r="B3059">
        <f t="shared" si="330"/>
        <v>0.70287859337559877</v>
      </c>
      <c r="C3059">
        <f t="shared" si="331"/>
        <v>0</v>
      </c>
      <c r="J3059">
        <f t="shared" si="332"/>
        <v>10.702878593375599</v>
      </c>
      <c r="K3059">
        <f t="shared" si="336"/>
        <v>1.1159775126268827E-15</v>
      </c>
      <c r="L3059">
        <f t="shared" si="333"/>
        <v>1.8289993806954496E-15</v>
      </c>
      <c r="S3059">
        <f t="shared" si="334"/>
        <v>7.0287859337559873</v>
      </c>
      <c r="T3059">
        <f t="shared" si="335"/>
        <v>0</v>
      </c>
    </row>
    <row r="3060" spans="1:20" x14ac:dyDescent="0.25">
      <c r="A3060">
        <v>0.89342936490981784</v>
      </c>
      <c r="B3060">
        <f t="shared" si="330"/>
        <v>1.2449741017132721</v>
      </c>
      <c r="C3060">
        <f t="shared" si="331"/>
        <v>0</v>
      </c>
      <c r="J3060">
        <f t="shared" si="332"/>
        <v>11.244974101713272</v>
      </c>
      <c r="K3060">
        <f t="shared" si="336"/>
        <v>1.8040195562677261E-18</v>
      </c>
      <c r="L3060">
        <f t="shared" si="333"/>
        <v>8.4992487396669227E-18</v>
      </c>
      <c r="S3060">
        <f t="shared" si="334"/>
        <v>12.44974101713272</v>
      </c>
      <c r="T3060">
        <f t="shared" si="335"/>
        <v>5.9533997908288552E-23</v>
      </c>
    </row>
    <row r="3061" spans="1:20" x14ac:dyDescent="0.25">
      <c r="A3061">
        <v>0.91024506363109225</v>
      </c>
      <c r="B3061">
        <f t="shared" si="330"/>
        <v>1.3422656626305227</v>
      </c>
      <c r="C3061">
        <f t="shared" si="331"/>
        <v>0</v>
      </c>
      <c r="J3061">
        <f t="shared" si="332"/>
        <v>11.342265662630522</v>
      </c>
      <c r="K3061">
        <f t="shared" si="336"/>
        <v>5.3472635318423305E-19</v>
      </c>
      <c r="L3061">
        <f t="shared" si="333"/>
        <v>3.2403357687345112E-18</v>
      </c>
      <c r="S3061">
        <f t="shared" si="334"/>
        <v>13.422656626305226</v>
      </c>
      <c r="T3061">
        <f t="shared" si="335"/>
        <v>2.4896962289972199E-28</v>
      </c>
    </row>
    <row r="3062" spans="1:20" x14ac:dyDescent="0.25">
      <c r="A3062">
        <v>0.99487289040803251</v>
      </c>
      <c r="B3062">
        <f t="shared" si="330"/>
        <v>2.5671366557799988</v>
      </c>
      <c r="C3062">
        <f t="shared" si="331"/>
        <v>0</v>
      </c>
      <c r="J3062">
        <f t="shared" si="332"/>
        <v>12.567136655779999</v>
      </c>
      <c r="K3062">
        <f t="shared" si="336"/>
        <v>2.3631755634520298E-26</v>
      </c>
      <c r="L3062">
        <f t="shared" si="333"/>
        <v>1.7202018227677548E-23</v>
      </c>
      <c r="S3062">
        <f t="shared" si="334"/>
        <v>25.671366557799988</v>
      </c>
      <c r="T3062">
        <f t="shared" si="335"/>
        <v>5.449038513027141E-131</v>
      </c>
    </row>
    <row r="3063" spans="1:20" x14ac:dyDescent="0.25">
      <c r="A3063">
        <v>0.64787743766594441</v>
      </c>
      <c r="B3063">
        <f t="shared" si="330"/>
        <v>0.37959627724251715</v>
      </c>
      <c r="C3063">
        <f t="shared" si="331"/>
        <v>0</v>
      </c>
      <c r="J3063">
        <f t="shared" si="332"/>
        <v>10.379596277242516</v>
      </c>
      <c r="K3063">
        <f t="shared" si="336"/>
        <v>3.8932450596125909E-14</v>
      </c>
      <c r="L3063">
        <f t="shared" si="333"/>
        <v>4.4966665208624557E-14</v>
      </c>
      <c r="S3063">
        <f t="shared" si="334"/>
        <v>3.7959627724251717</v>
      </c>
      <c r="T3063">
        <f t="shared" si="335"/>
        <v>0</v>
      </c>
    </row>
    <row r="3064" spans="1:20" x14ac:dyDescent="0.25">
      <c r="A3064">
        <v>0.53212073122348702</v>
      </c>
      <c r="B3064">
        <f t="shared" si="330"/>
        <v>8.060192211664742E-2</v>
      </c>
      <c r="C3064">
        <f t="shared" si="331"/>
        <v>0</v>
      </c>
      <c r="J3064">
        <f t="shared" si="332"/>
        <v>10.080601922116648</v>
      </c>
      <c r="K3064">
        <f t="shared" si="336"/>
        <v>8.627623841919235E-13</v>
      </c>
      <c r="L3064">
        <f t="shared" si="333"/>
        <v>8.6838571323768895E-13</v>
      </c>
      <c r="S3064">
        <f t="shared" si="334"/>
        <v>0.80601922116647418</v>
      </c>
      <c r="T3064">
        <f t="shared" si="335"/>
        <v>0</v>
      </c>
    </row>
    <row r="3065" spans="1:20" x14ac:dyDescent="0.25">
      <c r="A3065">
        <v>0.15744499038666951</v>
      </c>
      <c r="B3065">
        <f t="shared" si="330"/>
        <v>-1.0050142654747947</v>
      </c>
      <c r="C3065">
        <f t="shared" si="331"/>
        <v>0</v>
      </c>
      <c r="J3065">
        <f t="shared" si="332"/>
        <v>8.9949857345252049</v>
      </c>
      <c r="K3065">
        <f t="shared" si="336"/>
        <v>0</v>
      </c>
      <c r="L3065">
        <f t="shared" si="333"/>
        <v>0</v>
      </c>
      <c r="S3065">
        <f t="shared" si="334"/>
        <v>-10.050142654747948</v>
      </c>
      <c r="T3065">
        <f t="shared" si="335"/>
        <v>0</v>
      </c>
    </row>
    <row r="3066" spans="1:20" x14ac:dyDescent="0.25">
      <c r="A3066">
        <v>0.52305673390911589</v>
      </c>
      <c r="B3066">
        <f t="shared" si="330"/>
        <v>5.7826873314116831E-2</v>
      </c>
      <c r="C3066">
        <f t="shared" si="331"/>
        <v>0</v>
      </c>
      <c r="J3066">
        <f t="shared" si="332"/>
        <v>10.057826873314117</v>
      </c>
      <c r="K3066">
        <f t="shared" si="336"/>
        <v>1.0843984369270288E-12</v>
      </c>
      <c r="L3066">
        <f t="shared" si="333"/>
        <v>1.0880306777539595E-12</v>
      </c>
      <c r="S3066">
        <f t="shared" si="334"/>
        <v>0.57826873314116833</v>
      </c>
      <c r="T3066">
        <f t="shared" si="335"/>
        <v>0</v>
      </c>
    </row>
    <row r="3067" spans="1:20" x14ac:dyDescent="0.25">
      <c r="A3067">
        <v>0.9744254890591143</v>
      </c>
      <c r="B3067">
        <f t="shared" si="330"/>
        <v>1.950227395784853</v>
      </c>
      <c r="C3067">
        <f t="shared" si="331"/>
        <v>0</v>
      </c>
      <c r="J3067">
        <f t="shared" si="332"/>
        <v>11.950227395784854</v>
      </c>
      <c r="K3067">
        <f t="shared" si="336"/>
        <v>1.7423370371317463E-22</v>
      </c>
      <c r="L3067">
        <f t="shared" si="333"/>
        <v>7.8148763304152871E-21</v>
      </c>
      <c r="S3067">
        <f t="shared" si="334"/>
        <v>19.50227395784853</v>
      </c>
      <c r="T3067">
        <f t="shared" si="335"/>
        <v>3.3611134017675354E-71</v>
      </c>
    </row>
    <row r="3068" spans="1:20" x14ac:dyDescent="0.25">
      <c r="A3068">
        <v>0.65684987945188755</v>
      </c>
      <c r="B3068">
        <f t="shared" si="330"/>
        <v>0.4038809832083935</v>
      </c>
      <c r="C3068">
        <f t="shared" si="331"/>
        <v>0</v>
      </c>
      <c r="J3068">
        <f t="shared" si="332"/>
        <v>10.403880983208394</v>
      </c>
      <c r="K3068">
        <f t="shared" si="336"/>
        <v>3.0032840286998167E-14</v>
      </c>
      <c r="L3068">
        <f t="shared" si="333"/>
        <v>3.5353991785781347E-14</v>
      </c>
      <c r="S3068">
        <f t="shared" si="334"/>
        <v>4.0388098320839347</v>
      </c>
      <c r="T3068">
        <f t="shared" si="335"/>
        <v>0</v>
      </c>
    </row>
    <row r="3069" spans="1:20" x14ac:dyDescent="0.25">
      <c r="A3069">
        <v>0.956663716544084</v>
      </c>
      <c r="B3069">
        <f t="shared" si="330"/>
        <v>1.7132173172409928</v>
      </c>
      <c r="C3069">
        <f t="shared" si="331"/>
        <v>0</v>
      </c>
      <c r="J3069">
        <f t="shared" si="332"/>
        <v>11.713217317240993</v>
      </c>
      <c r="K3069">
        <f t="shared" si="336"/>
        <v>4.3535165931977499E-21</v>
      </c>
      <c r="L3069">
        <f t="shared" si="333"/>
        <v>8.1949033130542689E-20</v>
      </c>
      <c r="S3069">
        <f t="shared" si="334"/>
        <v>17.132173172409928</v>
      </c>
      <c r="T3069">
        <f t="shared" si="335"/>
        <v>1.3676745882048561E-52</v>
      </c>
    </row>
    <row r="3070" spans="1:20" x14ac:dyDescent="0.25">
      <c r="A3070">
        <v>0.14639728995635853</v>
      </c>
      <c r="B3070">
        <f t="shared" si="330"/>
        <v>-1.0520108320802535</v>
      </c>
      <c r="C3070">
        <f t="shared" si="331"/>
        <v>0</v>
      </c>
      <c r="J3070">
        <f t="shared" si="332"/>
        <v>8.9479891679197472</v>
      </c>
      <c r="K3070">
        <f t="shared" si="336"/>
        <v>0</v>
      </c>
      <c r="L3070">
        <f t="shared" si="333"/>
        <v>0</v>
      </c>
      <c r="S3070">
        <f t="shared" si="334"/>
        <v>-10.520108320802535</v>
      </c>
      <c r="T3070">
        <f t="shared" si="335"/>
        <v>0</v>
      </c>
    </row>
    <row r="3071" spans="1:20" x14ac:dyDescent="0.25">
      <c r="A3071">
        <v>0.4183782464064455</v>
      </c>
      <c r="B3071">
        <f t="shared" si="330"/>
        <v>-0.20604406244705073</v>
      </c>
      <c r="C3071">
        <f t="shared" si="331"/>
        <v>0</v>
      </c>
      <c r="J3071">
        <f t="shared" si="332"/>
        <v>9.7939559375529495</v>
      </c>
      <c r="K3071">
        <f t="shared" si="336"/>
        <v>0</v>
      </c>
      <c r="L3071">
        <f t="shared" si="333"/>
        <v>0</v>
      </c>
      <c r="S3071">
        <f t="shared" si="334"/>
        <v>-2.0604406244705071</v>
      </c>
      <c r="T3071">
        <f t="shared" si="335"/>
        <v>0</v>
      </c>
    </row>
    <row r="3072" spans="1:20" x14ac:dyDescent="0.25">
      <c r="A3072">
        <v>0.25193029572435682</v>
      </c>
      <c r="B3072">
        <f t="shared" si="330"/>
        <v>-0.66842774270511751</v>
      </c>
      <c r="C3072">
        <f t="shared" si="331"/>
        <v>0</v>
      </c>
      <c r="J3072">
        <f t="shared" si="332"/>
        <v>9.3315722572948818</v>
      </c>
      <c r="K3072">
        <f t="shared" si="336"/>
        <v>0</v>
      </c>
      <c r="L3072">
        <f t="shared" si="333"/>
        <v>0</v>
      </c>
      <c r="S3072">
        <f t="shared" si="334"/>
        <v>-6.6842774270511747</v>
      </c>
      <c r="T3072">
        <f t="shared" si="335"/>
        <v>0</v>
      </c>
    </row>
    <row r="3073" spans="1:20" x14ac:dyDescent="0.25">
      <c r="A3073">
        <v>0.78298287911618392</v>
      </c>
      <c r="B3073">
        <f t="shared" si="330"/>
        <v>0.78230688465875586</v>
      </c>
      <c r="C3073">
        <f t="shared" si="331"/>
        <v>0</v>
      </c>
      <c r="J3073">
        <f t="shared" si="332"/>
        <v>10.782306884658755</v>
      </c>
      <c r="K3073">
        <f t="shared" si="336"/>
        <v>4.5152518036886539E-16</v>
      </c>
      <c r="L3073">
        <f t="shared" si="333"/>
        <v>8.3266816675255293E-16</v>
      </c>
      <c r="S3073">
        <f t="shared" si="334"/>
        <v>7.8230688465875584</v>
      </c>
      <c r="T3073">
        <f t="shared" si="335"/>
        <v>0</v>
      </c>
    </row>
    <row r="3074" spans="1:20" x14ac:dyDescent="0.25">
      <c r="A3074">
        <v>0.6548356578264718</v>
      </c>
      <c r="B3074">
        <f t="shared" si="330"/>
        <v>0.39840905492656015</v>
      </c>
      <c r="C3074">
        <f t="shared" si="331"/>
        <v>0</v>
      </c>
      <c r="J3074">
        <f t="shared" si="332"/>
        <v>10.39840905492656</v>
      </c>
      <c r="K3074">
        <f t="shared" si="336"/>
        <v>3.1844819843098245E-14</v>
      </c>
      <c r="L3074">
        <f t="shared" si="333"/>
        <v>3.7322803791585699E-14</v>
      </c>
      <c r="S3074">
        <f t="shared" si="334"/>
        <v>3.9840905492656016</v>
      </c>
      <c r="T3074">
        <f t="shared" si="335"/>
        <v>0</v>
      </c>
    </row>
    <row r="3075" spans="1:20" x14ac:dyDescent="0.25">
      <c r="A3075">
        <v>0.46412549211096532</v>
      </c>
      <c r="B3075">
        <f t="shared" si="330"/>
        <v>-9.0045592703078839E-2</v>
      </c>
      <c r="C3075">
        <f t="shared" si="331"/>
        <v>0</v>
      </c>
      <c r="J3075">
        <f t="shared" si="332"/>
        <v>9.9099544072969206</v>
      </c>
      <c r="K3075">
        <f t="shared" si="336"/>
        <v>0</v>
      </c>
      <c r="L3075">
        <f t="shared" si="333"/>
        <v>0</v>
      </c>
      <c r="S3075">
        <f t="shared" si="334"/>
        <v>-0.90045592703078836</v>
      </c>
      <c r="T3075">
        <f t="shared" si="335"/>
        <v>0</v>
      </c>
    </row>
    <row r="3076" spans="1:20" x14ac:dyDescent="0.25">
      <c r="A3076">
        <v>0.80236213263344214</v>
      </c>
      <c r="B3076">
        <f t="shared" si="330"/>
        <v>0.85008876988770599</v>
      </c>
      <c r="C3076">
        <f t="shared" si="331"/>
        <v>0</v>
      </c>
      <c r="J3076">
        <f t="shared" si="332"/>
        <v>10.850088769887705</v>
      </c>
      <c r="K3076">
        <f t="shared" si="336"/>
        <v>2.065272070068996E-16</v>
      </c>
      <c r="L3076">
        <f t="shared" si="333"/>
        <v>4.254226194194667E-16</v>
      </c>
      <c r="S3076">
        <f t="shared" si="334"/>
        <v>8.5008876988770599</v>
      </c>
      <c r="T3076">
        <f t="shared" si="335"/>
        <v>0</v>
      </c>
    </row>
    <row r="3077" spans="1:20" x14ac:dyDescent="0.25">
      <c r="A3077">
        <v>0.86758018738364817</v>
      </c>
      <c r="B3077">
        <f t="shared" si="330"/>
        <v>1.1150251948421697</v>
      </c>
      <c r="C3077">
        <f t="shared" si="331"/>
        <v>0</v>
      </c>
      <c r="J3077">
        <f t="shared" si="332"/>
        <v>11.11502519484217</v>
      </c>
      <c r="K3077">
        <f t="shared" si="336"/>
        <v>8.8867570032764434E-18</v>
      </c>
      <c r="L3077">
        <f t="shared" si="333"/>
        <v>3.0810125211015477E-17</v>
      </c>
      <c r="S3077">
        <f t="shared" si="334"/>
        <v>11.150251948421698</v>
      </c>
      <c r="T3077">
        <f t="shared" si="335"/>
        <v>2.0881026855042673E-16</v>
      </c>
    </row>
    <row r="3078" spans="1:20" x14ac:dyDescent="0.25">
      <c r="A3078">
        <v>0.79683828241828669</v>
      </c>
      <c r="B3078">
        <f t="shared" si="330"/>
        <v>0.83038094578841815</v>
      </c>
      <c r="C3078">
        <f t="shared" si="331"/>
        <v>0</v>
      </c>
      <c r="J3078">
        <f t="shared" si="332"/>
        <v>10.830380945788418</v>
      </c>
      <c r="K3078">
        <f t="shared" si="336"/>
        <v>2.5951403171681945E-16</v>
      </c>
      <c r="L3078">
        <f t="shared" si="333"/>
        <v>5.1715533731301981E-16</v>
      </c>
      <c r="S3078">
        <f t="shared" si="334"/>
        <v>8.3038094578841815</v>
      </c>
      <c r="T3078">
        <f t="shared" si="335"/>
        <v>0</v>
      </c>
    </row>
    <row r="3079" spans="1:20" x14ac:dyDescent="0.25">
      <c r="A3079">
        <v>4.0192876979888305E-2</v>
      </c>
      <c r="B3079">
        <f t="shared" ref="B3079:B3142" si="337">NORMINV(A3079,0,1)</f>
        <v>-1.7484522102251441</v>
      </c>
      <c r="C3079">
        <f t="shared" ref="C3079:C3142" si="338">IF(B3079&gt;10,B3079,0)*10^9</f>
        <v>0</v>
      </c>
      <c r="J3079">
        <f t="shared" ref="J3079:J3142" si="339">NORMINV(A3079,10,1)</f>
        <v>8.2515477897748557</v>
      </c>
      <c r="K3079">
        <f t="shared" si="336"/>
        <v>0</v>
      </c>
      <c r="L3079">
        <f t="shared" ref="L3079:L3142" si="340">IF(J3079&gt;10,J3079,0)*NORMDIST(J3079,0,1,0)*10^9/NORMDIST(J3079,10,1,0)</f>
        <v>0</v>
      </c>
      <c r="S3079">
        <f t="shared" ref="S3079:S3142" si="341">NORMINV(A3079,0,10)</f>
        <v>-17.484522102251439</v>
      </c>
      <c r="T3079">
        <f t="shared" ref="T3079:T3142" si="342">IF(S3079&gt;10,S3079,0)*NORMDIST(S3079,0,1,0)*10^9/NORMDIST(S3079,0,10,0)</f>
        <v>0</v>
      </c>
    </row>
    <row r="3080" spans="1:20" x14ac:dyDescent="0.25">
      <c r="A3080">
        <v>0.49943540757469407</v>
      </c>
      <c r="B3080">
        <f t="shared" si="337"/>
        <v>-1.4152238093296881E-3</v>
      </c>
      <c r="C3080">
        <f t="shared" si="338"/>
        <v>0</v>
      </c>
      <c r="J3080">
        <f t="shared" si="339"/>
        <v>9.9985847761906701</v>
      </c>
      <c r="K3080">
        <f t="shared" si="336"/>
        <v>0</v>
      </c>
      <c r="L3080">
        <f t="shared" si="340"/>
        <v>0</v>
      </c>
      <c r="S3080">
        <f t="shared" si="341"/>
        <v>-1.4152238093296882E-2</v>
      </c>
      <c r="T3080">
        <f t="shared" si="342"/>
        <v>0</v>
      </c>
    </row>
    <row r="3081" spans="1:20" x14ac:dyDescent="0.25">
      <c r="A3081">
        <v>0.20542008728293709</v>
      </c>
      <c r="B3081">
        <f t="shared" si="337"/>
        <v>-0.8224160029053007</v>
      </c>
      <c r="C3081">
        <f t="shared" si="338"/>
        <v>0</v>
      </c>
      <c r="J3081">
        <f t="shared" si="339"/>
        <v>9.1775839970946986</v>
      </c>
      <c r="K3081">
        <f t="shared" ref="K3081:K3144" si="343">IF(J3081&gt;10,J3081,0)*(EXP(-(J3081^2)/2)*10^9)/EXP(-(J3081-10)^2/2)</f>
        <v>0</v>
      </c>
      <c r="L3081">
        <f t="shared" si="340"/>
        <v>0</v>
      </c>
      <c r="S3081">
        <f t="shared" si="341"/>
        <v>-8.2241600290530066</v>
      </c>
      <c r="T3081">
        <f t="shared" si="342"/>
        <v>0</v>
      </c>
    </row>
    <row r="3082" spans="1:20" x14ac:dyDescent="0.25">
      <c r="A3082">
        <v>0.38090151676992096</v>
      </c>
      <c r="B3082">
        <f t="shared" si="337"/>
        <v>-0.30311393668887393</v>
      </c>
      <c r="C3082">
        <f t="shared" si="338"/>
        <v>0</v>
      </c>
      <c r="J3082">
        <f t="shared" si="339"/>
        <v>9.6968860633111262</v>
      </c>
      <c r="K3082">
        <f t="shared" si="343"/>
        <v>0</v>
      </c>
      <c r="L3082">
        <f t="shared" si="340"/>
        <v>0</v>
      </c>
      <c r="S3082">
        <f t="shared" si="341"/>
        <v>-3.0311393668887394</v>
      </c>
      <c r="T3082">
        <f t="shared" si="342"/>
        <v>0</v>
      </c>
    </row>
    <row r="3083" spans="1:20" x14ac:dyDescent="0.25">
      <c r="A3083">
        <v>0.84090701010162661</v>
      </c>
      <c r="B3083">
        <f t="shared" si="337"/>
        <v>0.99819258821249146</v>
      </c>
      <c r="C3083">
        <f t="shared" si="338"/>
        <v>0</v>
      </c>
      <c r="J3083">
        <f t="shared" si="339"/>
        <v>10.998192588212492</v>
      </c>
      <c r="K3083">
        <f t="shared" si="343"/>
        <v>3.6205612008940861E-17</v>
      </c>
      <c r="L3083">
        <f t="shared" si="340"/>
        <v>9.8062259487945897E-17</v>
      </c>
      <c r="S3083">
        <f t="shared" si="341"/>
        <v>9.9819258821249139</v>
      </c>
      <c r="T3083">
        <f t="shared" si="342"/>
        <v>0</v>
      </c>
    </row>
    <row r="3084" spans="1:20" x14ac:dyDescent="0.25">
      <c r="A3084">
        <v>0.40150151066621909</v>
      </c>
      <c r="B3084">
        <f t="shared" si="337"/>
        <v>-0.24946253030127633</v>
      </c>
      <c r="C3084">
        <f t="shared" si="338"/>
        <v>0</v>
      </c>
      <c r="J3084">
        <f t="shared" si="339"/>
        <v>9.7505374696987239</v>
      </c>
      <c r="K3084">
        <f t="shared" si="343"/>
        <v>0</v>
      </c>
      <c r="L3084">
        <f t="shared" si="340"/>
        <v>0</v>
      </c>
      <c r="S3084">
        <f t="shared" si="341"/>
        <v>-2.4946253030127634</v>
      </c>
      <c r="T3084">
        <f t="shared" si="342"/>
        <v>0</v>
      </c>
    </row>
    <row r="3085" spans="1:20" x14ac:dyDescent="0.25">
      <c r="A3085">
        <v>0.69811090426343581</v>
      </c>
      <c r="B3085">
        <f t="shared" si="337"/>
        <v>0.51897497644075974</v>
      </c>
      <c r="C3085">
        <f t="shared" si="338"/>
        <v>0</v>
      </c>
      <c r="J3085">
        <f t="shared" si="339"/>
        <v>10.518974976440759</v>
      </c>
      <c r="K3085">
        <f t="shared" si="343"/>
        <v>8.6377161047207513E-15</v>
      </c>
      <c r="L3085">
        <f t="shared" si="340"/>
        <v>1.130757928781769E-14</v>
      </c>
      <c r="S3085">
        <f t="shared" si="341"/>
        <v>5.1897497644075976</v>
      </c>
      <c r="T3085">
        <f t="shared" si="342"/>
        <v>0</v>
      </c>
    </row>
    <row r="3086" spans="1:20" x14ac:dyDescent="0.25">
      <c r="A3086">
        <v>0.97228919339579456</v>
      </c>
      <c r="B3086">
        <f t="shared" si="337"/>
        <v>1.9155561685756048</v>
      </c>
      <c r="C3086">
        <f t="shared" si="338"/>
        <v>0</v>
      </c>
      <c r="J3086">
        <f t="shared" si="339"/>
        <v>11.915556168575606</v>
      </c>
      <c r="K3086">
        <f t="shared" si="343"/>
        <v>2.8096658159633639E-22</v>
      </c>
      <c r="L3086">
        <f t="shared" si="340"/>
        <v>1.1021367532612059E-20</v>
      </c>
      <c r="S3086">
        <f t="shared" si="341"/>
        <v>19.155561685756048</v>
      </c>
      <c r="T3086">
        <f t="shared" si="342"/>
        <v>2.5121433763068529E-68</v>
      </c>
    </row>
    <row r="3087" spans="1:20" x14ac:dyDescent="0.25">
      <c r="A3087">
        <v>0.86043885616626481</v>
      </c>
      <c r="B3087">
        <f t="shared" si="337"/>
        <v>1.0822931525145651</v>
      </c>
      <c r="C3087">
        <f t="shared" si="338"/>
        <v>0</v>
      </c>
      <c r="J3087">
        <f t="shared" si="339"/>
        <v>11.082293152514564</v>
      </c>
      <c r="K3087">
        <f t="shared" si="343"/>
        <v>1.3208441606618015E-17</v>
      </c>
      <c r="L3087">
        <f t="shared" si="340"/>
        <v>4.2615353912561351E-17</v>
      </c>
      <c r="S3087">
        <f t="shared" si="341"/>
        <v>10.822931525145652</v>
      </c>
      <c r="T3087">
        <f t="shared" si="342"/>
        <v>7.1281400108285413E-15</v>
      </c>
    </row>
    <row r="3088" spans="1:20" x14ac:dyDescent="0.25">
      <c r="A3088">
        <v>0.95608386486404007</v>
      </c>
      <c r="B3088">
        <f t="shared" si="337"/>
        <v>1.7069450288936208</v>
      </c>
      <c r="C3088">
        <f t="shared" si="338"/>
        <v>0</v>
      </c>
      <c r="J3088">
        <f t="shared" si="339"/>
        <v>11.706945028893621</v>
      </c>
      <c r="K3088">
        <f t="shared" si="343"/>
        <v>4.7333037557348992E-21</v>
      </c>
      <c r="L3088">
        <f t="shared" si="340"/>
        <v>8.7207013593254071E-20</v>
      </c>
      <c r="S3088">
        <f t="shared" si="341"/>
        <v>17.069450288936206</v>
      </c>
      <c r="T3088">
        <f t="shared" si="342"/>
        <v>3.9405889079994793E-52</v>
      </c>
    </row>
    <row r="3089" spans="1:20" x14ac:dyDescent="0.25">
      <c r="A3089">
        <v>0.21253089999084446</v>
      </c>
      <c r="B3089">
        <f t="shared" si="337"/>
        <v>-0.79767037477891756</v>
      </c>
      <c r="C3089">
        <f t="shared" si="338"/>
        <v>0</v>
      </c>
      <c r="J3089">
        <f t="shared" si="339"/>
        <v>9.2023296252210827</v>
      </c>
      <c r="K3089">
        <f t="shared" si="343"/>
        <v>0</v>
      </c>
      <c r="L3089">
        <f t="shared" si="340"/>
        <v>0</v>
      </c>
      <c r="S3089">
        <f t="shared" si="341"/>
        <v>-7.9767037477891751</v>
      </c>
      <c r="T3089">
        <f t="shared" si="342"/>
        <v>0</v>
      </c>
    </row>
    <row r="3090" spans="1:20" x14ac:dyDescent="0.25">
      <c r="A3090">
        <v>0.8418530838953826</v>
      </c>
      <c r="B3090">
        <f t="shared" si="337"/>
        <v>1.0021030350520499</v>
      </c>
      <c r="C3090">
        <f t="shared" si="338"/>
        <v>0</v>
      </c>
      <c r="J3090">
        <f t="shared" si="339"/>
        <v>11.00210303505205</v>
      </c>
      <c r="K3090">
        <f t="shared" si="343"/>
        <v>3.4558139445158297E-17</v>
      </c>
      <c r="L3090">
        <f t="shared" si="340"/>
        <v>9.4335124822714517E-17</v>
      </c>
      <c r="S3090">
        <f t="shared" si="341"/>
        <v>10.021030350520499</v>
      </c>
      <c r="T3090">
        <f t="shared" si="342"/>
        <v>2.5871411837848719E-11</v>
      </c>
    </row>
    <row r="3091" spans="1:20" x14ac:dyDescent="0.25">
      <c r="A3091">
        <v>0.17139194921720025</v>
      </c>
      <c r="B3091">
        <f t="shared" si="337"/>
        <v>-0.94867899875556971</v>
      </c>
      <c r="C3091">
        <f t="shared" si="338"/>
        <v>0</v>
      </c>
      <c r="J3091">
        <f t="shared" si="339"/>
        <v>9.0513210012444301</v>
      </c>
      <c r="K3091">
        <f t="shared" si="343"/>
        <v>0</v>
      </c>
      <c r="L3091">
        <f t="shared" si="340"/>
        <v>0</v>
      </c>
      <c r="S3091">
        <f t="shared" si="341"/>
        <v>-9.4867899875556976</v>
      </c>
      <c r="T3091">
        <f t="shared" si="342"/>
        <v>0</v>
      </c>
    </row>
    <row r="3092" spans="1:20" x14ac:dyDescent="0.25">
      <c r="A3092">
        <v>0.78951384014404735</v>
      </c>
      <c r="B3092">
        <f t="shared" si="337"/>
        <v>0.80473551643251051</v>
      </c>
      <c r="C3092">
        <f t="shared" si="338"/>
        <v>0</v>
      </c>
      <c r="J3092">
        <f t="shared" si="339"/>
        <v>10.80473551643251</v>
      </c>
      <c r="K3092">
        <f t="shared" si="343"/>
        <v>3.4891474436704953E-16</v>
      </c>
      <c r="L3092">
        <f t="shared" si="340"/>
        <v>6.6675779783647433E-16</v>
      </c>
      <c r="S3092">
        <f t="shared" si="341"/>
        <v>8.0473551643251042</v>
      </c>
      <c r="T3092">
        <f t="shared" si="342"/>
        <v>0</v>
      </c>
    </row>
    <row r="3093" spans="1:20" x14ac:dyDescent="0.25">
      <c r="A3093">
        <v>0.83690908536027098</v>
      </c>
      <c r="B3093">
        <f t="shared" si="337"/>
        <v>0.98183360574611234</v>
      </c>
      <c r="C3093">
        <f t="shared" si="338"/>
        <v>0</v>
      </c>
      <c r="J3093">
        <f t="shared" si="339"/>
        <v>10.981833605746113</v>
      </c>
      <c r="K3093">
        <f t="shared" si="343"/>
        <v>4.3978753451940572E-17</v>
      </c>
      <c r="L3093">
        <f t="shared" si="340"/>
        <v>1.1531919250981601E-16</v>
      </c>
      <c r="S3093">
        <f t="shared" si="341"/>
        <v>9.8183360574611243</v>
      </c>
      <c r="T3093">
        <f t="shared" si="342"/>
        <v>0</v>
      </c>
    </row>
    <row r="3094" spans="1:20" x14ac:dyDescent="0.25">
      <c r="A3094">
        <v>0.32316049684133424</v>
      </c>
      <c r="B3094">
        <f t="shared" si="337"/>
        <v>-0.4588790921476657</v>
      </c>
      <c r="C3094">
        <f t="shared" si="338"/>
        <v>0</v>
      </c>
      <c r="J3094">
        <f t="shared" si="339"/>
        <v>9.5411209078523349</v>
      </c>
      <c r="K3094">
        <f t="shared" si="343"/>
        <v>0</v>
      </c>
      <c r="L3094">
        <f t="shared" si="340"/>
        <v>0</v>
      </c>
      <c r="S3094">
        <f t="shared" si="341"/>
        <v>-4.5887909214766571</v>
      </c>
      <c r="T3094">
        <f t="shared" si="342"/>
        <v>0</v>
      </c>
    </row>
    <row r="3095" spans="1:20" x14ac:dyDescent="0.25">
      <c r="A3095">
        <v>0.47871333964049195</v>
      </c>
      <c r="B3095">
        <f t="shared" si="337"/>
        <v>-5.3383088674858373E-2</v>
      </c>
      <c r="C3095">
        <f t="shared" si="338"/>
        <v>0</v>
      </c>
      <c r="J3095">
        <f t="shared" si="339"/>
        <v>9.9466169113251421</v>
      </c>
      <c r="K3095">
        <f t="shared" si="343"/>
        <v>0</v>
      </c>
      <c r="L3095">
        <f t="shared" si="340"/>
        <v>0</v>
      </c>
      <c r="S3095">
        <f t="shared" si="341"/>
        <v>-0.5338308867485837</v>
      </c>
      <c r="T3095">
        <f t="shared" si="342"/>
        <v>0</v>
      </c>
    </row>
    <row r="3096" spans="1:20" x14ac:dyDescent="0.25">
      <c r="A3096">
        <v>0.17053743095187232</v>
      </c>
      <c r="B3096">
        <f t="shared" si="337"/>
        <v>-0.9520436169247608</v>
      </c>
      <c r="C3096">
        <f t="shared" si="338"/>
        <v>0</v>
      </c>
      <c r="J3096">
        <f t="shared" si="339"/>
        <v>9.0479563830752383</v>
      </c>
      <c r="K3096">
        <f t="shared" si="343"/>
        <v>0</v>
      </c>
      <c r="L3096">
        <f t="shared" si="340"/>
        <v>0</v>
      </c>
      <c r="S3096">
        <f t="shared" si="341"/>
        <v>-9.520436169247608</v>
      </c>
      <c r="T3096">
        <f t="shared" si="342"/>
        <v>0</v>
      </c>
    </row>
    <row r="3097" spans="1:20" x14ac:dyDescent="0.25">
      <c r="A3097">
        <v>0.11514633625293741</v>
      </c>
      <c r="B3097">
        <f t="shared" si="337"/>
        <v>-1.199605286394102</v>
      </c>
      <c r="C3097">
        <f t="shared" si="338"/>
        <v>0</v>
      </c>
      <c r="J3097">
        <f t="shared" si="339"/>
        <v>8.8003947136058986</v>
      </c>
      <c r="K3097">
        <f t="shared" si="343"/>
        <v>0</v>
      </c>
      <c r="L3097">
        <f t="shared" si="340"/>
        <v>0</v>
      </c>
      <c r="S3097">
        <f t="shared" si="341"/>
        <v>-11.996052863941021</v>
      </c>
      <c r="T3097">
        <f t="shared" si="342"/>
        <v>0</v>
      </c>
    </row>
    <row r="3098" spans="1:20" x14ac:dyDescent="0.25">
      <c r="A3098">
        <v>0.23398541215247048</v>
      </c>
      <c r="B3098">
        <f t="shared" si="337"/>
        <v>-0.72578460787074173</v>
      </c>
      <c r="C3098">
        <f t="shared" si="338"/>
        <v>0</v>
      </c>
      <c r="J3098">
        <f t="shared" si="339"/>
        <v>9.2742153921292587</v>
      </c>
      <c r="K3098">
        <f t="shared" si="343"/>
        <v>0</v>
      </c>
      <c r="L3098">
        <f t="shared" si="340"/>
        <v>0</v>
      </c>
      <c r="S3098">
        <f t="shared" si="341"/>
        <v>-7.2578460787074173</v>
      </c>
      <c r="T3098">
        <f t="shared" si="342"/>
        <v>0</v>
      </c>
    </row>
    <row r="3099" spans="1:20" x14ac:dyDescent="0.25">
      <c r="A3099">
        <v>0.47987304300057987</v>
      </c>
      <c r="B3099">
        <f t="shared" si="337"/>
        <v>-5.0472220512383967E-2</v>
      </c>
      <c r="C3099">
        <f t="shared" si="338"/>
        <v>0</v>
      </c>
      <c r="J3099">
        <f t="shared" si="339"/>
        <v>9.9495277794876156</v>
      </c>
      <c r="K3099">
        <f t="shared" si="343"/>
        <v>0</v>
      </c>
      <c r="L3099">
        <f t="shared" si="340"/>
        <v>0</v>
      </c>
      <c r="S3099">
        <f t="shared" si="341"/>
        <v>-0.5047222051238397</v>
      </c>
      <c r="T3099">
        <f t="shared" si="342"/>
        <v>0</v>
      </c>
    </row>
    <row r="3100" spans="1:20" x14ac:dyDescent="0.25">
      <c r="A3100">
        <v>5.3773613696707051E-2</v>
      </c>
      <c r="B3100">
        <f t="shared" si="337"/>
        <v>-1.6093161595137755</v>
      </c>
      <c r="C3100">
        <f t="shared" si="338"/>
        <v>0</v>
      </c>
      <c r="J3100">
        <f t="shared" si="339"/>
        <v>8.3906838404862238</v>
      </c>
      <c r="K3100">
        <f t="shared" si="343"/>
        <v>0</v>
      </c>
      <c r="L3100">
        <f t="shared" si="340"/>
        <v>0</v>
      </c>
      <c r="S3100">
        <f t="shared" si="341"/>
        <v>-16.093161595137754</v>
      </c>
      <c r="T3100">
        <f t="shared" si="342"/>
        <v>0</v>
      </c>
    </row>
    <row r="3101" spans="1:20" x14ac:dyDescent="0.25">
      <c r="A3101">
        <v>0.54139835810419024</v>
      </c>
      <c r="B3101">
        <f t="shared" si="337"/>
        <v>0.10395723797030314</v>
      </c>
      <c r="C3101">
        <f t="shared" si="338"/>
        <v>0</v>
      </c>
      <c r="J3101">
        <f t="shared" si="339"/>
        <v>10.103957237970302</v>
      </c>
      <c r="K3101">
        <f t="shared" si="343"/>
        <v>6.8170014950360247E-13</v>
      </c>
      <c r="L3101">
        <f t="shared" si="340"/>
        <v>6.8910730907571747E-13</v>
      </c>
      <c r="S3101">
        <f t="shared" si="341"/>
        <v>1.0395723797030314</v>
      </c>
      <c r="T3101">
        <f t="shared" si="342"/>
        <v>0</v>
      </c>
    </row>
    <row r="3102" spans="1:20" x14ac:dyDescent="0.25">
      <c r="A3102">
        <v>0.51853999450666832</v>
      </c>
      <c r="B3102">
        <f t="shared" si="337"/>
        <v>4.64896152270853E-2</v>
      </c>
      <c r="C3102">
        <f t="shared" si="338"/>
        <v>0</v>
      </c>
      <c r="J3102">
        <f t="shared" si="339"/>
        <v>10.046489615227085</v>
      </c>
      <c r="K3102">
        <f t="shared" si="343"/>
        <v>1.2146461475024169E-12</v>
      </c>
      <c r="L3102">
        <f t="shared" si="340"/>
        <v>1.2172741821221932E-12</v>
      </c>
      <c r="S3102">
        <f t="shared" si="341"/>
        <v>0.46489615227085301</v>
      </c>
      <c r="T3102">
        <f t="shared" si="342"/>
        <v>0</v>
      </c>
    </row>
    <row r="3103" spans="1:20" x14ac:dyDescent="0.25">
      <c r="A3103">
        <v>0.56361583300271612</v>
      </c>
      <c r="B3103">
        <f t="shared" si="337"/>
        <v>0.16014312080481044</v>
      </c>
      <c r="C3103">
        <f t="shared" si="338"/>
        <v>0</v>
      </c>
      <c r="J3103">
        <f t="shared" si="339"/>
        <v>10.160143120804811</v>
      </c>
      <c r="K3103">
        <f t="shared" si="343"/>
        <v>3.8507485093821463E-13</v>
      </c>
      <c r="L3103">
        <f t="shared" si="340"/>
        <v>3.9507813384938635E-13</v>
      </c>
      <c r="S3103">
        <f t="shared" si="341"/>
        <v>1.6014312080481043</v>
      </c>
      <c r="T3103">
        <f t="shared" si="342"/>
        <v>0</v>
      </c>
    </row>
    <row r="3104" spans="1:20" x14ac:dyDescent="0.25">
      <c r="A3104">
        <v>0.10968352305673391</v>
      </c>
      <c r="B3104">
        <f t="shared" si="337"/>
        <v>-1.2282129300184559</v>
      </c>
      <c r="C3104">
        <f t="shared" si="338"/>
        <v>0</v>
      </c>
      <c r="J3104">
        <f t="shared" si="339"/>
        <v>8.7717870699815439</v>
      </c>
      <c r="K3104">
        <f t="shared" si="343"/>
        <v>0</v>
      </c>
      <c r="L3104">
        <f t="shared" si="340"/>
        <v>0</v>
      </c>
      <c r="S3104">
        <f t="shared" si="341"/>
        <v>-12.282129300184559</v>
      </c>
      <c r="T3104">
        <f t="shared" si="342"/>
        <v>0</v>
      </c>
    </row>
    <row r="3105" spans="1:20" x14ac:dyDescent="0.25">
      <c r="A3105">
        <v>9.4912564470351263E-2</v>
      </c>
      <c r="B3105">
        <f t="shared" si="337"/>
        <v>-1.3110966011253333</v>
      </c>
      <c r="C3105">
        <f t="shared" si="338"/>
        <v>0</v>
      </c>
      <c r="J3105">
        <f t="shared" si="339"/>
        <v>8.6889033988746665</v>
      </c>
      <c r="K3105">
        <f t="shared" si="343"/>
        <v>0</v>
      </c>
      <c r="L3105">
        <f t="shared" si="340"/>
        <v>0</v>
      </c>
      <c r="S3105">
        <f t="shared" si="341"/>
        <v>-13.110966011253334</v>
      </c>
      <c r="T3105">
        <f t="shared" si="342"/>
        <v>0</v>
      </c>
    </row>
    <row r="3106" spans="1:20" x14ac:dyDescent="0.25">
      <c r="A3106">
        <v>0.76653340250862145</v>
      </c>
      <c r="B3106">
        <f t="shared" si="337"/>
        <v>0.7274779878914277</v>
      </c>
      <c r="C3106">
        <f t="shared" si="338"/>
        <v>0</v>
      </c>
      <c r="J3106">
        <f t="shared" si="339"/>
        <v>10.727477987891428</v>
      </c>
      <c r="K3106">
        <f t="shared" si="343"/>
        <v>8.4437937918718448E-16</v>
      </c>
      <c r="L3106">
        <f t="shared" si="340"/>
        <v>1.4334309536236426E-15</v>
      </c>
      <c r="S3106">
        <f t="shared" si="341"/>
        <v>7.274779878914277</v>
      </c>
      <c r="T3106">
        <f t="shared" si="342"/>
        <v>0</v>
      </c>
    </row>
    <row r="3107" spans="1:20" x14ac:dyDescent="0.25">
      <c r="A3107">
        <v>0.87716299935911135</v>
      </c>
      <c r="B3107">
        <f t="shared" si="337"/>
        <v>1.1609210654311133</v>
      </c>
      <c r="C3107">
        <f t="shared" si="338"/>
        <v>0</v>
      </c>
      <c r="J3107">
        <f t="shared" si="339"/>
        <v>11.160921065431113</v>
      </c>
      <c r="K3107">
        <f t="shared" si="343"/>
        <v>5.0797783190637075E-18</v>
      </c>
      <c r="L3107">
        <f t="shared" si="340"/>
        <v>1.9550587611235191E-17</v>
      </c>
      <c r="S3107">
        <f t="shared" si="341"/>
        <v>11.609210654311132</v>
      </c>
      <c r="T3107">
        <f t="shared" si="342"/>
        <v>1.23511521940825E-18</v>
      </c>
    </row>
    <row r="3108" spans="1:20" x14ac:dyDescent="0.25">
      <c r="A3108">
        <v>0.64702291940061651</v>
      </c>
      <c r="B3108">
        <f t="shared" si="337"/>
        <v>0.37729530458216687</v>
      </c>
      <c r="C3108">
        <f t="shared" si="338"/>
        <v>0</v>
      </c>
      <c r="J3108">
        <f t="shared" si="339"/>
        <v>10.377295304582168</v>
      </c>
      <c r="K3108">
        <f t="shared" si="343"/>
        <v>3.9899257511979431E-14</v>
      </c>
      <c r="L3108">
        <f t="shared" si="340"/>
        <v>4.6003131113625415E-14</v>
      </c>
      <c r="S3108">
        <f t="shared" si="341"/>
        <v>3.7729530458216685</v>
      </c>
      <c r="T3108">
        <f t="shared" si="342"/>
        <v>0</v>
      </c>
    </row>
    <row r="3109" spans="1:20" x14ac:dyDescent="0.25">
      <c r="A3109">
        <v>9.7964415417950992E-2</v>
      </c>
      <c r="B3109">
        <f t="shared" si="337"/>
        <v>-1.2932377854207027</v>
      </c>
      <c r="C3109">
        <f t="shared" si="338"/>
        <v>0</v>
      </c>
      <c r="J3109">
        <f t="shared" si="339"/>
        <v>8.7067622145792978</v>
      </c>
      <c r="K3109">
        <f t="shared" si="343"/>
        <v>0</v>
      </c>
      <c r="L3109">
        <f t="shared" si="340"/>
        <v>0</v>
      </c>
      <c r="S3109">
        <f t="shared" si="341"/>
        <v>-12.932377854207026</v>
      </c>
      <c r="T3109">
        <f t="shared" si="342"/>
        <v>0</v>
      </c>
    </row>
    <row r="3110" spans="1:20" x14ac:dyDescent="0.25">
      <c r="A3110">
        <v>0.76564836573381756</v>
      </c>
      <c r="B3110">
        <f t="shared" si="337"/>
        <v>0.72459053289601283</v>
      </c>
      <c r="C3110">
        <f t="shared" si="338"/>
        <v>0</v>
      </c>
      <c r="J3110">
        <f t="shared" si="339"/>
        <v>10.724590532896013</v>
      </c>
      <c r="K3110">
        <f t="shared" si="343"/>
        <v>8.7253260835490249E-16</v>
      </c>
      <c r="L3110">
        <f t="shared" si="340"/>
        <v>1.4750268429424914E-15</v>
      </c>
      <c r="S3110">
        <f t="shared" si="341"/>
        <v>7.2459053289601281</v>
      </c>
      <c r="T3110">
        <f t="shared" si="342"/>
        <v>0</v>
      </c>
    </row>
    <row r="3111" spans="1:20" x14ac:dyDescent="0.25">
      <c r="A3111">
        <v>0.29419843134861295</v>
      </c>
      <c r="B3111">
        <f t="shared" si="337"/>
        <v>-0.54116064226435356</v>
      </c>
      <c r="C3111">
        <f t="shared" si="338"/>
        <v>0</v>
      </c>
      <c r="J3111">
        <f t="shared" si="339"/>
        <v>9.4588393577356467</v>
      </c>
      <c r="K3111">
        <f t="shared" si="343"/>
        <v>0</v>
      </c>
      <c r="L3111">
        <f t="shared" si="340"/>
        <v>0</v>
      </c>
      <c r="S3111">
        <f t="shared" si="341"/>
        <v>-5.4116064226435352</v>
      </c>
      <c r="T3111">
        <f t="shared" si="342"/>
        <v>0</v>
      </c>
    </row>
    <row r="3112" spans="1:20" x14ac:dyDescent="0.25">
      <c r="A3112">
        <v>0.8341929380169073</v>
      </c>
      <c r="B3112">
        <f t="shared" si="337"/>
        <v>0.97086778134140905</v>
      </c>
      <c r="C3112">
        <f t="shared" si="338"/>
        <v>0</v>
      </c>
      <c r="J3112">
        <f t="shared" si="339"/>
        <v>10.970867781341409</v>
      </c>
      <c r="K3112">
        <f t="shared" si="343"/>
        <v>5.008786808077764E-17</v>
      </c>
      <c r="L3112">
        <f t="shared" si="340"/>
        <v>1.2855580285552214E-16</v>
      </c>
      <c r="S3112">
        <f t="shared" si="341"/>
        <v>9.7086778134140914</v>
      </c>
      <c r="T3112">
        <f t="shared" si="342"/>
        <v>0</v>
      </c>
    </row>
    <row r="3113" spans="1:20" x14ac:dyDescent="0.25">
      <c r="A3113">
        <v>0.17673268837549974</v>
      </c>
      <c r="B3113">
        <f t="shared" si="337"/>
        <v>-0.92788856473879855</v>
      </c>
      <c r="C3113">
        <f t="shared" si="338"/>
        <v>0</v>
      </c>
      <c r="J3113">
        <f t="shared" si="339"/>
        <v>9.0721114352612009</v>
      </c>
      <c r="K3113">
        <f t="shared" si="343"/>
        <v>0</v>
      </c>
      <c r="L3113">
        <f t="shared" si="340"/>
        <v>0</v>
      </c>
      <c r="S3113">
        <f t="shared" si="341"/>
        <v>-9.2788856473879857</v>
      </c>
      <c r="T3113">
        <f t="shared" si="342"/>
        <v>0</v>
      </c>
    </row>
    <row r="3114" spans="1:20" x14ac:dyDescent="0.25">
      <c r="A3114">
        <v>0.74340037232581557</v>
      </c>
      <c r="B3114">
        <f t="shared" si="337"/>
        <v>0.65386426979468437</v>
      </c>
      <c r="C3114">
        <f t="shared" si="338"/>
        <v>0</v>
      </c>
      <c r="J3114">
        <f t="shared" si="339"/>
        <v>10.653864269794685</v>
      </c>
      <c r="K3114">
        <f t="shared" si="343"/>
        <v>1.9382465403383493E-15</v>
      </c>
      <c r="L3114">
        <f t="shared" si="340"/>
        <v>2.9722588000489608E-15</v>
      </c>
      <c r="S3114">
        <f t="shared" si="341"/>
        <v>6.5386426979468437</v>
      </c>
      <c r="T3114">
        <f t="shared" si="342"/>
        <v>0</v>
      </c>
    </row>
    <row r="3115" spans="1:20" x14ac:dyDescent="0.25">
      <c r="A3115">
        <v>0.31446272164067507</v>
      </c>
      <c r="B3115">
        <f t="shared" si="337"/>
        <v>-0.48323985004503728</v>
      </c>
      <c r="C3115">
        <f t="shared" si="338"/>
        <v>0</v>
      </c>
      <c r="J3115">
        <f t="shared" si="339"/>
        <v>9.5167601499549619</v>
      </c>
      <c r="K3115">
        <f t="shared" si="343"/>
        <v>0</v>
      </c>
      <c r="L3115">
        <f t="shared" si="340"/>
        <v>0</v>
      </c>
      <c r="S3115">
        <f t="shared" si="341"/>
        <v>-4.8323985004503731</v>
      </c>
      <c r="T3115">
        <f t="shared" si="342"/>
        <v>0</v>
      </c>
    </row>
    <row r="3116" spans="1:20" x14ac:dyDescent="0.25">
      <c r="A3116">
        <v>0.12555314798425246</v>
      </c>
      <c r="B3116">
        <f t="shared" si="337"/>
        <v>-1.1476664266941705</v>
      </c>
      <c r="C3116">
        <f t="shared" si="338"/>
        <v>0</v>
      </c>
      <c r="J3116">
        <f t="shared" si="339"/>
        <v>8.8523335733058293</v>
      </c>
      <c r="K3116">
        <f t="shared" si="343"/>
        <v>0</v>
      </c>
      <c r="L3116">
        <f t="shared" si="340"/>
        <v>0</v>
      </c>
      <c r="S3116">
        <f t="shared" si="341"/>
        <v>-11.476664266941706</v>
      </c>
      <c r="T3116">
        <f t="shared" si="342"/>
        <v>0</v>
      </c>
    </row>
    <row r="3117" spans="1:20" x14ac:dyDescent="0.25">
      <c r="A3117">
        <v>0.6071352275154881</v>
      </c>
      <c r="B3117">
        <f t="shared" si="337"/>
        <v>0.27186016075399666</v>
      </c>
      <c r="C3117">
        <f t="shared" si="338"/>
        <v>0</v>
      </c>
      <c r="J3117">
        <f t="shared" si="339"/>
        <v>10.271860160753997</v>
      </c>
      <c r="K3117">
        <f t="shared" si="343"/>
        <v>1.2138178310051865E-13</v>
      </c>
      <c r="L3117">
        <f t="shared" si="340"/>
        <v>1.3069269889782519E-13</v>
      </c>
      <c r="S3117">
        <f t="shared" si="341"/>
        <v>2.7186016075399664</v>
      </c>
      <c r="T3117">
        <f t="shared" si="342"/>
        <v>0</v>
      </c>
    </row>
    <row r="3118" spans="1:20" x14ac:dyDescent="0.25">
      <c r="A3118">
        <v>0.4545426801355022</v>
      </c>
      <c r="B3118">
        <f t="shared" si="337"/>
        <v>-0.11419229422356429</v>
      </c>
      <c r="C3118">
        <f t="shared" si="338"/>
        <v>0</v>
      </c>
      <c r="J3118">
        <f t="shared" si="339"/>
        <v>9.8858077057764362</v>
      </c>
      <c r="K3118">
        <f t="shared" si="343"/>
        <v>0</v>
      </c>
      <c r="L3118">
        <f t="shared" si="340"/>
        <v>0</v>
      </c>
      <c r="S3118">
        <f t="shared" si="341"/>
        <v>-1.1419229422356429</v>
      </c>
      <c r="T3118">
        <f t="shared" si="342"/>
        <v>0</v>
      </c>
    </row>
    <row r="3119" spans="1:20" x14ac:dyDescent="0.25">
      <c r="A3119">
        <v>0.42619098483230078</v>
      </c>
      <c r="B3119">
        <f t="shared" si="337"/>
        <v>-0.18608007143111835</v>
      </c>
      <c r="C3119">
        <f t="shared" si="338"/>
        <v>0</v>
      </c>
      <c r="J3119">
        <f t="shared" si="339"/>
        <v>9.8139199285688825</v>
      </c>
      <c r="K3119">
        <f t="shared" si="343"/>
        <v>0</v>
      </c>
      <c r="L3119">
        <f t="shared" si="340"/>
        <v>0</v>
      </c>
      <c r="S3119">
        <f t="shared" si="341"/>
        <v>-1.8608007143111835</v>
      </c>
      <c r="T3119">
        <f t="shared" si="342"/>
        <v>0</v>
      </c>
    </row>
    <row r="3120" spans="1:20" x14ac:dyDescent="0.25">
      <c r="A3120">
        <v>0.29935605945005644</v>
      </c>
      <c r="B3120">
        <f t="shared" si="337"/>
        <v>-0.52625345348372177</v>
      </c>
      <c r="C3120">
        <f t="shared" si="338"/>
        <v>0</v>
      </c>
      <c r="J3120">
        <f t="shared" si="339"/>
        <v>9.4737465465162778</v>
      </c>
      <c r="K3120">
        <f t="shared" si="343"/>
        <v>0</v>
      </c>
      <c r="L3120">
        <f t="shared" si="340"/>
        <v>0</v>
      </c>
      <c r="S3120">
        <f t="shared" si="341"/>
        <v>-5.2625345348372177</v>
      </c>
      <c r="T3120">
        <f t="shared" si="342"/>
        <v>0</v>
      </c>
    </row>
    <row r="3121" spans="1:20" x14ac:dyDescent="0.25">
      <c r="A3121">
        <v>0.82668538468581199</v>
      </c>
      <c r="B3121">
        <f t="shared" si="337"/>
        <v>0.94114758956218059</v>
      </c>
      <c r="C3121">
        <f t="shared" si="338"/>
        <v>0</v>
      </c>
      <c r="J3121">
        <f t="shared" si="339"/>
        <v>10.941147589562181</v>
      </c>
      <c r="K3121">
        <f t="shared" si="343"/>
        <v>7.1171575618568521E-17</v>
      </c>
      <c r="L3121">
        <f t="shared" si="340"/>
        <v>1.7257851722094256E-16</v>
      </c>
      <c r="S3121">
        <f t="shared" si="341"/>
        <v>9.4114758956218054</v>
      </c>
      <c r="T3121">
        <f t="shared" si="342"/>
        <v>0</v>
      </c>
    </row>
    <row r="3122" spans="1:20" x14ac:dyDescent="0.25">
      <c r="A3122">
        <v>0.77056184575945308</v>
      </c>
      <c r="B3122">
        <f t="shared" si="337"/>
        <v>0.74069843498824406</v>
      </c>
      <c r="C3122">
        <f t="shared" si="338"/>
        <v>0</v>
      </c>
      <c r="J3122">
        <f t="shared" si="339"/>
        <v>10.740698434988245</v>
      </c>
      <c r="K3122">
        <f t="shared" si="343"/>
        <v>7.2648592384245109E-16</v>
      </c>
      <c r="L3122">
        <f t="shared" si="340"/>
        <v>1.2574652647331518E-15</v>
      </c>
      <c r="S3122">
        <f t="shared" si="341"/>
        <v>7.4069843498824408</v>
      </c>
      <c r="T3122">
        <f t="shared" si="342"/>
        <v>0</v>
      </c>
    </row>
    <row r="3123" spans="1:20" x14ac:dyDescent="0.25">
      <c r="A3123">
        <v>0.96249275185399941</v>
      </c>
      <c r="B3123">
        <f t="shared" si="337"/>
        <v>1.7803756973712008</v>
      </c>
      <c r="C3123">
        <f t="shared" si="338"/>
        <v>0</v>
      </c>
      <c r="J3123">
        <f t="shared" si="339"/>
        <v>11.7803756973712</v>
      </c>
      <c r="K3123">
        <f t="shared" si="343"/>
        <v>1.7691394870317032E-21</v>
      </c>
      <c r="L3123">
        <f t="shared" si="340"/>
        <v>4.2107711150682454E-20</v>
      </c>
      <c r="S3123">
        <f t="shared" si="341"/>
        <v>17.803756973712009</v>
      </c>
      <c r="T3123">
        <f t="shared" si="342"/>
        <v>1.2847939482874235E-57</v>
      </c>
    </row>
    <row r="3124" spans="1:20" x14ac:dyDescent="0.25">
      <c r="A3124">
        <v>1.2695699942014832E-2</v>
      </c>
      <c r="B3124">
        <f t="shared" si="337"/>
        <v>-2.2353954298664136</v>
      </c>
      <c r="C3124">
        <f t="shared" si="338"/>
        <v>0</v>
      </c>
      <c r="J3124">
        <f t="shared" si="339"/>
        <v>7.7646045701335868</v>
      </c>
      <c r="K3124">
        <f t="shared" si="343"/>
        <v>0</v>
      </c>
      <c r="L3124">
        <f t="shared" si="340"/>
        <v>0</v>
      </c>
      <c r="S3124">
        <f t="shared" si="341"/>
        <v>-22.353954298664135</v>
      </c>
      <c r="T3124">
        <f t="shared" si="342"/>
        <v>0</v>
      </c>
    </row>
    <row r="3125" spans="1:20" x14ac:dyDescent="0.25">
      <c r="A3125">
        <v>0.39356669820245982</v>
      </c>
      <c r="B3125">
        <f t="shared" si="337"/>
        <v>-0.27003491023211235</v>
      </c>
      <c r="C3125">
        <f t="shared" si="338"/>
        <v>0</v>
      </c>
      <c r="J3125">
        <f t="shared" si="339"/>
        <v>9.7299650897678873</v>
      </c>
      <c r="K3125">
        <f t="shared" si="343"/>
        <v>0</v>
      </c>
      <c r="L3125">
        <f t="shared" si="340"/>
        <v>0</v>
      </c>
      <c r="S3125">
        <f t="shared" si="341"/>
        <v>-2.7003491023211232</v>
      </c>
      <c r="T3125">
        <f t="shared" si="342"/>
        <v>0</v>
      </c>
    </row>
    <row r="3126" spans="1:20" x14ac:dyDescent="0.25">
      <c r="A3126">
        <v>0.92745750297555463</v>
      </c>
      <c r="B3126">
        <f t="shared" si="337"/>
        <v>1.4571137116718607</v>
      </c>
      <c r="C3126">
        <f t="shared" si="338"/>
        <v>0</v>
      </c>
      <c r="J3126">
        <f t="shared" si="339"/>
        <v>11.457113711671861</v>
      </c>
      <c r="K3126">
        <f t="shared" si="343"/>
        <v>1.2419415737274986E-19</v>
      </c>
      <c r="L3126">
        <f t="shared" si="340"/>
        <v>1.037974498025322E-18</v>
      </c>
      <c r="S3126">
        <f t="shared" si="341"/>
        <v>14.571137116718607</v>
      </c>
      <c r="T3126">
        <f t="shared" si="342"/>
        <v>3.3132964303960555E-35</v>
      </c>
    </row>
    <row r="3127" spans="1:20" x14ac:dyDescent="0.25">
      <c r="A3127">
        <v>0.98358104190191353</v>
      </c>
      <c r="B3127">
        <f t="shared" si="337"/>
        <v>2.1340594313475356</v>
      </c>
      <c r="C3127">
        <f t="shared" si="338"/>
        <v>0</v>
      </c>
      <c r="J3127">
        <f t="shared" si="339"/>
        <v>12.134059431347536</v>
      </c>
      <c r="K3127">
        <f t="shared" si="343"/>
        <v>1.3283470280737937E-23</v>
      </c>
      <c r="L3127">
        <f t="shared" si="340"/>
        <v>1.2623496724776367E-21</v>
      </c>
      <c r="S3127">
        <f t="shared" si="341"/>
        <v>21.340594313475357</v>
      </c>
      <c r="T3127">
        <f t="shared" si="342"/>
        <v>2.6590983993967073E-87</v>
      </c>
    </row>
    <row r="3128" spans="1:20" x14ac:dyDescent="0.25">
      <c r="A3128">
        <v>0.28098391674550616</v>
      </c>
      <c r="B3128">
        <f t="shared" si="337"/>
        <v>-0.57992108890649685</v>
      </c>
      <c r="C3128">
        <f t="shared" si="338"/>
        <v>0</v>
      </c>
      <c r="J3128">
        <f t="shared" si="339"/>
        <v>9.420078911093503</v>
      </c>
      <c r="K3128">
        <f t="shared" si="343"/>
        <v>0</v>
      </c>
      <c r="L3128">
        <f t="shared" si="340"/>
        <v>0</v>
      </c>
      <c r="S3128">
        <f t="shared" si="341"/>
        <v>-5.7992108890649687</v>
      </c>
      <c r="T3128">
        <f t="shared" si="342"/>
        <v>0</v>
      </c>
    </row>
    <row r="3129" spans="1:20" x14ac:dyDescent="0.25">
      <c r="A3129">
        <v>0.17438276314584797</v>
      </c>
      <c r="B3129">
        <f t="shared" si="337"/>
        <v>-0.93698645318782847</v>
      </c>
      <c r="C3129">
        <f t="shared" si="338"/>
        <v>0</v>
      </c>
      <c r="J3129">
        <f t="shared" si="339"/>
        <v>9.0630135468121722</v>
      </c>
      <c r="K3129">
        <f t="shared" si="343"/>
        <v>0</v>
      </c>
      <c r="L3129">
        <f t="shared" si="340"/>
        <v>0</v>
      </c>
      <c r="S3129">
        <f t="shared" si="341"/>
        <v>-9.3698645318782852</v>
      </c>
      <c r="T3129">
        <f t="shared" si="342"/>
        <v>0</v>
      </c>
    </row>
    <row r="3130" spans="1:20" x14ac:dyDescent="0.25">
      <c r="A3130">
        <v>8.7740714743491932E-2</v>
      </c>
      <c r="B3130">
        <f t="shared" si="337"/>
        <v>-1.3547995517108544</v>
      </c>
      <c r="C3130">
        <f t="shared" si="338"/>
        <v>0</v>
      </c>
      <c r="J3130">
        <f t="shared" si="339"/>
        <v>8.6452004482891454</v>
      </c>
      <c r="K3130">
        <f t="shared" si="343"/>
        <v>0</v>
      </c>
      <c r="L3130">
        <f t="shared" si="340"/>
        <v>0</v>
      </c>
      <c r="S3130">
        <f t="shared" si="341"/>
        <v>-13.547995517108545</v>
      </c>
      <c r="T3130">
        <f t="shared" si="342"/>
        <v>0</v>
      </c>
    </row>
    <row r="3131" spans="1:20" x14ac:dyDescent="0.25">
      <c r="A3131">
        <v>0.21506393627735221</v>
      </c>
      <c r="B3131">
        <f t="shared" si="337"/>
        <v>-0.78897285423669583</v>
      </c>
      <c r="C3131">
        <f t="shared" si="338"/>
        <v>0</v>
      </c>
      <c r="J3131">
        <f t="shared" si="339"/>
        <v>9.2110271457633033</v>
      </c>
      <c r="K3131">
        <f t="shared" si="343"/>
        <v>0</v>
      </c>
      <c r="L3131">
        <f t="shared" si="340"/>
        <v>0</v>
      </c>
      <c r="S3131">
        <f t="shared" si="341"/>
        <v>-7.8897285423669583</v>
      </c>
      <c r="T3131">
        <f t="shared" si="342"/>
        <v>0</v>
      </c>
    </row>
    <row r="3132" spans="1:20" x14ac:dyDescent="0.25">
      <c r="A3132">
        <v>0.78695028534806355</v>
      </c>
      <c r="B3132">
        <f t="shared" si="337"/>
        <v>0.79588405595402656</v>
      </c>
      <c r="C3132">
        <f t="shared" si="338"/>
        <v>0</v>
      </c>
      <c r="J3132">
        <f t="shared" si="339"/>
        <v>10.795884055954026</v>
      </c>
      <c r="K3132">
        <f t="shared" si="343"/>
        <v>3.8632943975664811E-16</v>
      </c>
      <c r="L3132">
        <f t="shared" si="340"/>
        <v>7.2786959678727996E-16</v>
      </c>
      <c r="S3132">
        <f t="shared" si="341"/>
        <v>7.9588405595402651</v>
      </c>
      <c r="T3132">
        <f t="shared" si="342"/>
        <v>0</v>
      </c>
    </row>
    <row r="3133" spans="1:20" x14ac:dyDescent="0.25">
      <c r="A3133">
        <v>4.1352580339976193E-2</v>
      </c>
      <c r="B3133">
        <f t="shared" si="337"/>
        <v>-1.7352012754099937</v>
      </c>
      <c r="C3133">
        <f t="shared" si="338"/>
        <v>0</v>
      </c>
      <c r="J3133">
        <f t="shared" si="339"/>
        <v>8.2647987245900065</v>
      </c>
      <c r="K3133">
        <f t="shared" si="343"/>
        <v>0</v>
      </c>
      <c r="L3133">
        <f t="shared" si="340"/>
        <v>0</v>
      </c>
      <c r="S3133">
        <f t="shared" si="341"/>
        <v>-17.352012754099938</v>
      </c>
      <c r="T3133">
        <f t="shared" si="342"/>
        <v>0</v>
      </c>
    </row>
    <row r="3134" spans="1:20" x14ac:dyDescent="0.25">
      <c r="A3134">
        <v>0.37345500045777763</v>
      </c>
      <c r="B3134">
        <f t="shared" si="337"/>
        <v>-0.32271643940228201</v>
      </c>
      <c r="C3134">
        <f t="shared" si="338"/>
        <v>0</v>
      </c>
      <c r="J3134">
        <f t="shared" si="339"/>
        <v>9.6772835605977185</v>
      </c>
      <c r="K3134">
        <f t="shared" si="343"/>
        <v>0</v>
      </c>
      <c r="L3134">
        <f t="shared" si="340"/>
        <v>0</v>
      </c>
      <c r="S3134">
        <f t="shared" si="341"/>
        <v>-3.2271643940228198</v>
      </c>
      <c r="T3134">
        <f t="shared" si="342"/>
        <v>0</v>
      </c>
    </row>
    <row r="3135" spans="1:20" x14ac:dyDescent="0.25">
      <c r="A3135">
        <v>0.5748466444898831</v>
      </c>
      <c r="B3135">
        <f t="shared" si="337"/>
        <v>0.18872709937513796</v>
      </c>
      <c r="C3135">
        <f t="shared" si="338"/>
        <v>0</v>
      </c>
      <c r="J3135">
        <f t="shared" si="339"/>
        <v>10.188727099375138</v>
      </c>
      <c r="K3135">
        <f t="shared" si="343"/>
        <v>2.8727364915257637E-13</v>
      </c>
      <c r="L3135">
        <f t="shared" si="340"/>
        <v>2.9769014417045509E-13</v>
      </c>
      <c r="S3135">
        <f t="shared" si="341"/>
        <v>1.8872709937513796</v>
      </c>
      <c r="T3135">
        <f t="shared" si="342"/>
        <v>0</v>
      </c>
    </row>
    <row r="3136" spans="1:20" x14ac:dyDescent="0.25">
      <c r="A3136">
        <v>0.42609942930387279</v>
      </c>
      <c r="B3136">
        <f t="shared" si="337"/>
        <v>-0.18631358001088794</v>
      </c>
      <c r="C3136">
        <f t="shared" si="338"/>
        <v>0</v>
      </c>
      <c r="J3136">
        <f t="shared" si="339"/>
        <v>9.8136864199891125</v>
      </c>
      <c r="K3136">
        <f t="shared" si="343"/>
        <v>0</v>
      </c>
      <c r="L3136">
        <f t="shared" si="340"/>
        <v>0</v>
      </c>
      <c r="S3136">
        <f t="shared" si="341"/>
        <v>-1.8631358001088794</v>
      </c>
      <c r="T3136">
        <f t="shared" si="342"/>
        <v>0</v>
      </c>
    </row>
    <row r="3137" spans="1:20" x14ac:dyDescent="0.25">
      <c r="A3137">
        <v>0.86095767082735675</v>
      </c>
      <c r="B3137">
        <f t="shared" si="337"/>
        <v>1.0846320403331429</v>
      </c>
      <c r="C3137">
        <f t="shared" si="338"/>
        <v>0</v>
      </c>
      <c r="J3137">
        <f t="shared" si="339"/>
        <v>11.084632040333142</v>
      </c>
      <c r="K3137">
        <f t="shared" si="343"/>
        <v>1.2840575173867899E-17</v>
      </c>
      <c r="L3137">
        <f t="shared" si="340"/>
        <v>4.1638980328066459E-17</v>
      </c>
      <c r="S3137">
        <f t="shared" si="341"/>
        <v>10.846320403331429</v>
      </c>
      <c r="T3137">
        <f t="shared" si="342"/>
        <v>5.5585284145167772E-15</v>
      </c>
    </row>
    <row r="3138" spans="1:20" x14ac:dyDescent="0.25">
      <c r="A3138">
        <v>2.5727103488265634E-2</v>
      </c>
      <c r="B3138">
        <f t="shared" si="337"/>
        <v>-1.947672129698083</v>
      </c>
      <c r="C3138">
        <f t="shared" si="338"/>
        <v>0</v>
      </c>
      <c r="J3138">
        <f t="shared" si="339"/>
        <v>8.0523278703019177</v>
      </c>
      <c r="K3138">
        <f t="shared" si="343"/>
        <v>0</v>
      </c>
      <c r="L3138">
        <f t="shared" si="340"/>
        <v>0</v>
      </c>
      <c r="S3138">
        <f t="shared" si="341"/>
        <v>-19.476721296980831</v>
      </c>
      <c r="T3138">
        <f t="shared" si="342"/>
        <v>0</v>
      </c>
    </row>
    <row r="3139" spans="1:20" x14ac:dyDescent="0.25">
      <c r="A3139">
        <v>0.31830805383465072</v>
      </c>
      <c r="B3139">
        <f t="shared" si="337"/>
        <v>-0.4724353074312751</v>
      </c>
      <c r="C3139">
        <f t="shared" si="338"/>
        <v>0</v>
      </c>
      <c r="J3139">
        <f t="shared" si="339"/>
        <v>9.5275646925687241</v>
      </c>
      <c r="K3139">
        <f t="shared" si="343"/>
        <v>0</v>
      </c>
      <c r="L3139">
        <f t="shared" si="340"/>
        <v>0</v>
      </c>
      <c r="S3139">
        <f t="shared" si="341"/>
        <v>-4.7243530743127513</v>
      </c>
      <c r="T3139">
        <f t="shared" si="342"/>
        <v>0</v>
      </c>
    </row>
    <row r="3140" spans="1:20" x14ac:dyDescent="0.25">
      <c r="A3140">
        <v>0.99517807550279247</v>
      </c>
      <c r="B3140">
        <f t="shared" si="337"/>
        <v>2.5883444575781591</v>
      </c>
      <c r="C3140">
        <f t="shared" si="338"/>
        <v>0</v>
      </c>
      <c r="J3140">
        <f t="shared" si="339"/>
        <v>12.58834445757816</v>
      </c>
      <c r="K3140">
        <f t="shared" si="343"/>
        <v>1.7164839624902088E-26</v>
      </c>
      <c r="L3140">
        <f t="shared" si="340"/>
        <v>1.3938221794333534E-23</v>
      </c>
      <c r="S3140">
        <f t="shared" si="341"/>
        <v>25.883444575781592</v>
      </c>
      <c r="T3140">
        <f t="shared" si="342"/>
        <v>2.4514601304927673E-133</v>
      </c>
    </row>
    <row r="3141" spans="1:20" x14ac:dyDescent="0.25">
      <c r="A3141">
        <v>5.423139133884701E-2</v>
      </c>
      <c r="B3141">
        <f t="shared" si="337"/>
        <v>-1.6051409793506872</v>
      </c>
      <c r="C3141">
        <f t="shared" si="338"/>
        <v>0</v>
      </c>
      <c r="J3141">
        <f t="shared" si="339"/>
        <v>8.3948590206493137</v>
      </c>
      <c r="K3141">
        <f t="shared" si="343"/>
        <v>0</v>
      </c>
      <c r="L3141">
        <f t="shared" si="340"/>
        <v>0</v>
      </c>
      <c r="S3141">
        <f t="shared" si="341"/>
        <v>-16.05140979350687</v>
      </c>
      <c r="T3141">
        <f t="shared" si="342"/>
        <v>0</v>
      </c>
    </row>
    <row r="3142" spans="1:20" x14ac:dyDescent="0.25">
      <c r="A3142">
        <v>0.84798730430005798</v>
      </c>
      <c r="B3142">
        <f t="shared" si="337"/>
        <v>1.0278393742816483</v>
      </c>
      <c r="C3142">
        <f t="shared" si="338"/>
        <v>0</v>
      </c>
      <c r="J3142">
        <f t="shared" si="339"/>
        <v>11.027839374281648</v>
      </c>
      <c r="K3142">
        <f t="shared" si="343"/>
        <v>2.5415848000689493E-17</v>
      </c>
      <c r="L3142">
        <f t="shared" si="340"/>
        <v>7.309987785436484E-17</v>
      </c>
      <c r="S3142">
        <f t="shared" si="341"/>
        <v>10.278393742816483</v>
      </c>
      <c r="T3142">
        <f t="shared" si="342"/>
        <v>1.9986140522471816E-12</v>
      </c>
    </row>
    <row r="3143" spans="1:20" x14ac:dyDescent="0.25">
      <c r="A3143">
        <v>0.3346354564043092</v>
      </c>
      <c r="B3143">
        <f t="shared" ref="B3143:B3206" si="344">NORMINV(A3143,0,1)</f>
        <v>-0.42714885207558551</v>
      </c>
      <c r="C3143">
        <f t="shared" ref="C3143:C3206" si="345">IF(B3143&gt;10,B3143,0)*10^9</f>
        <v>0</v>
      </c>
      <c r="J3143">
        <f t="shared" ref="J3143:J3206" si="346">NORMINV(A3143,10,1)</f>
        <v>9.5728511479244141</v>
      </c>
      <c r="K3143">
        <f t="shared" si="343"/>
        <v>0</v>
      </c>
      <c r="L3143">
        <f t="shared" ref="L3143:L3206" si="347">IF(J3143&gt;10,J3143,0)*NORMDIST(J3143,0,1,0)*10^9/NORMDIST(J3143,10,1,0)</f>
        <v>0</v>
      </c>
      <c r="S3143">
        <f t="shared" ref="S3143:S3206" si="348">NORMINV(A3143,0,10)</f>
        <v>-4.2714885207558551</v>
      </c>
      <c r="T3143">
        <f t="shared" ref="T3143:T3206" si="349">IF(S3143&gt;10,S3143,0)*NORMDIST(S3143,0,1,0)*10^9/NORMDIST(S3143,0,10,0)</f>
        <v>0</v>
      </c>
    </row>
    <row r="3144" spans="1:20" x14ac:dyDescent="0.25">
      <c r="A3144">
        <v>0.42866298409985654</v>
      </c>
      <c r="B3144">
        <f t="shared" si="344"/>
        <v>-0.17977913038378796</v>
      </c>
      <c r="C3144">
        <f t="shared" si="345"/>
        <v>0</v>
      </c>
      <c r="J3144">
        <f t="shared" si="346"/>
        <v>9.8202208696162128</v>
      </c>
      <c r="K3144">
        <f t="shared" si="343"/>
        <v>0</v>
      </c>
      <c r="L3144">
        <f t="shared" si="347"/>
        <v>0</v>
      </c>
      <c r="S3144">
        <f t="shared" si="348"/>
        <v>-1.7977913038378794</v>
      </c>
      <c r="T3144">
        <f t="shared" si="349"/>
        <v>0</v>
      </c>
    </row>
    <row r="3145" spans="1:20" x14ac:dyDescent="0.25">
      <c r="A3145">
        <v>0.51139866328928496</v>
      </c>
      <c r="B3145">
        <f t="shared" si="344"/>
        <v>2.857610039395651E-2</v>
      </c>
      <c r="C3145">
        <f t="shared" si="345"/>
        <v>0</v>
      </c>
      <c r="J3145">
        <f t="shared" si="346"/>
        <v>10.028576100393957</v>
      </c>
      <c r="K3145">
        <f t="shared" ref="K3145:K3208" si="350">IF(J3145&gt;10,J3145,0)*(EXP(-(J3145^2)/2)*10^9)/EXP(-(J3145-10)^2/2)</f>
        <v>1.4522992398919862E-12</v>
      </c>
      <c r="L3145">
        <f t="shared" si="347"/>
        <v>1.4534856623777958E-12</v>
      </c>
      <c r="S3145">
        <f t="shared" si="348"/>
        <v>0.28576100393956511</v>
      </c>
      <c r="T3145">
        <f t="shared" si="349"/>
        <v>0</v>
      </c>
    </row>
    <row r="3146" spans="1:20" x14ac:dyDescent="0.25">
      <c r="A3146">
        <v>0.58821375164036993</v>
      </c>
      <c r="B3146">
        <f t="shared" si="344"/>
        <v>0.2229524727135519</v>
      </c>
      <c r="C3146">
        <f t="shared" si="345"/>
        <v>0</v>
      </c>
      <c r="J3146">
        <f t="shared" si="346"/>
        <v>10.222952472713551</v>
      </c>
      <c r="K3146">
        <f t="shared" si="350"/>
        <v>2.0183391058088428E-13</v>
      </c>
      <c r="L3146">
        <f t="shared" si="347"/>
        <v>2.1212016697286943E-13</v>
      </c>
      <c r="S3146">
        <f t="shared" si="348"/>
        <v>2.229524727135519</v>
      </c>
      <c r="T3146">
        <f t="shared" si="349"/>
        <v>0</v>
      </c>
    </row>
    <row r="3147" spans="1:20" x14ac:dyDescent="0.25">
      <c r="A3147">
        <v>0.62434766685995058</v>
      </c>
      <c r="B3147">
        <f t="shared" si="344"/>
        <v>0.31691952504463322</v>
      </c>
      <c r="C3147">
        <f t="shared" si="345"/>
        <v>0</v>
      </c>
      <c r="J3147">
        <f t="shared" si="346"/>
        <v>10.316919525044634</v>
      </c>
      <c r="K3147">
        <f t="shared" si="350"/>
        <v>7.5655808303262984E-14</v>
      </c>
      <c r="L3147">
        <f t="shared" si="347"/>
        <v>8.3649228235062452E-14</v>
      </c>
      <c r="S3147">
        <f t="shared" si="348"/>
        <v>3.1691952504463323</v>
      </c>
      <c r="T3147">
        <f t="shared" si="349"/>
        <v>0</v>
      </c>
    </row>
    <row r="3148" spans="1:20" x14ac:dyDescent="0.25">
      <c r="A3148">
        <v>0.49113437299722279</v>
      </c>
      <c r="B3148">
        <f t="shared" si="344"/>
        <v>-2.2224660773607203E-2</v>
      </c>
      <c r="C3148">
        <f t="shared" si="345"/>
        <v>0</v>
      </c>
      <c r="J3148">
        <f t="shared" si="346"/>
        <v>9.9777753392263921</v>
      </c>
      <c r="K3148">
        <f t="shared" si="350"/>
        <v>0</v>
      </c>
      <c r="L3148">
        <f t="shared" si="347"/>
        <v>0</v>
      </c>
      <c r="S3148">
        <f t="shared" si="348"/>
        <v>-0.22224660773607202</v>
      </c>
      <c r="T3148">
        <f t="shared" si="349"/>
        <v>0</v>
      </c>
    </row>
    <row r="3149" spans="1:20" x14ac:dyDescent="0.25">
      <c r="A3149">
        <v>0.14050721762749108</v>
      </c>
      <c r="B3149">
        <f t="shared" si="344"/>
        <v>-1.0780432952534051</v>
      </c>
      <c r="C3149">
        <f t="shared" si="345"/>
        <v>0</v>
      </c>
      <c r="J3149">
        <f t="shared" si="346"/>
        <v>8.9219567047465951</v>
      </c>
      <c r="K3149">
        <f t="shared" si="350"/>
        <v>0</v>
      </c>
      <c r="L3149">
        <f t="shared" si="347"/>
        <v>0</v>
      </c>
      <c r="S3149">
        <f t="shared" si="348"/>
        <v>-10.780432952534051</v>
      </c>
      <c r="T3149">
        <f t="shared" si="349"/>
        <v>0</v>
      </c>
    </row>
    <row r="3150" spans="1:20" x14ac:dyDescent="0.25">
      <c r="A3150">
        <v>0.41727958006530963</v>
      </c>
      <c r="B3150">
        <f t="shared" si="344"/>
        <v>-0.20885791295291781</v>
      </c>
      <c r="C3150">
        <f t="shared" si="345"/>
        <v>0</v>
      </c>
      <c r="J3150">
        <f t="shared" si="346"/>
        <v>9.7911420870470813</v>
      </c>
      <c r="K3150">
        <f t="shared" si="350"/>
        <v>0</v>
      </c>
      <c r="L3150">
        <f t="shared" si="347"/>
        <v>0</v>
      </c>
      <c r="S3150">
        <f t="shared" si="348"/>
        <v>-2.0885791295291782</v>
      </c>
      <c r="T3150">
        <f t="shared" si="349"/>
        <v>0</v>
      </c>
    </row>
    <row r="3151" spans="1:20" x14ac:dyDescent="0.25">
      <c r="A3151">
        <v>0.48988311410870694</v>
      </c>
      <c r="B3151">
        <f t="shared" si="344"/>
        <v>-2.5361990898711301E-2</v>
      </c>
      <c r="C3151">
        <f t="shared" si="345"/>
        <v>0</v>
      </c>
      <c r="J3151">
        <f t="shared" si="346"/>
        <v>9.9746380091012892</v>
      </c>
      <c r="K3151">
        <f t="shared" si="350"/>
        <v>0</v>
      </c>
      <c r="L3151">
        <f t="shared" si="347"/>
        <v>0</v>
      </c>
      <c r="S3151">
        <f t="shared" si="348"/>
        <v>-0.25361990898711301</v>
      </c>
      <c r="T3151">
        <f t="shared" si="349"/>
        <v>0</v>
      </c>
    </row>
    <row r="3152" spans="1:20" x14ac:dyDescent="0.25">
      <c r="A3152">
        <v>0.33042390209662159</v>
      </c>
      <c r="B3152">
        <f t="shared" si="344"/>
        <v>-0.4387429472765218</v>
      </c>
      <c r="C3152">
        <f t="shared" si="345"/>
        <v>0</v>
      </c>
      <c r="J3152">
        <f t="shared" si="346"/>
        <v>9.5612570527234784</v>
      </c>
      <c r="K3152">
        <f t="shared" si="350"/>
        <v>0</v>
      </c>
      <c r="L3152">
        <f t="shared" si="347"/>
        <v>0</v>
      </c>
      <c r="S3152">
        <f t="shared" si="348"/>
        <v>-4.3874294727652181</v>
      </c>
      <c r="T3152">
        <f t="shared" si="349"/>
        <v>0</v>
      </c>
    </row>
    <row r="3153" spans="1:20" x14ac:dyDescent="0.25">
      <c r="A3153">
        <v>0.83251441999572739</v>
      </c>
      <c r="B3153">
        <f t="shared" si="344"/>
        <v>0.9641491380895032</v>
      </c>
      <c r="C3153">
        <f t="shared" si="345"/>
        <v>0</v>
      </c>
      <c r="J3153">
        <f t="shared" si="346"/>
        <v>10.964149138089503</v>
      </c>
      <c r="K3153">
        <f t="shared" si="350"/>
        <v>5.423645860739519E-17</v>
      </c>
      <c r="L3153">
        <f t="shared" si="347"/>
        <v>1.3740556907630855E-16</v>
      </c>
      <c r="S3153">
        <f t="shared" si="348"/>
        <v>9.6414913808950313</v>
      </c>
      <c r="T3153">
        <f t="shared" si="349"/>
        <v>0</v>
      </c>
    </row>
    <row r="3154" spans="1:20" x14ac:dyDescent="0.25">
      <c r="A3154">
        <v>0.15890987884151739</v>
      </c>
      <c r="B3154">
        <f t="shared" si="344"/>
        <v>-0.99894825673249876</v>
      </c>
      <c r="C3154">
        <f t="shared" si="345"/>
        <v>0</v>
      </c>
      <c r="J3154">
        <f t="shared" si="346"/>
        <v>9.0010517432675012</v>
      </c>
      <c r="K3154">
        <f t="shared" si="350"/>
        <v>0</v>
      </c>
      <c r="L3154">
        <f t="shared" si="347"/>
        <v>0</v>
      </c>
      <c r="S3154">
        <f t="shared" si="348"/>
        <v>-9.9894825673249876</v>
      </c>
      <c r="T3154">
        <f t="shared" si="349"/>
        <v>0</v>
      </c>
    </row>
    <row r="3155" spans="1:20" x14ac:dyDescent="0.25">
      <c r="A3155">
        <v>0.47032074953459274</v>
      </c>
      <c r="B3155">
        <f t="shared" si="344"/>
        <v>-7.4463605844552139E-2</v>
      </c>
      <c r="C3155">
        <f t="shared" si="345"/>
        <v>0</v>
      </c>
      <c r="J3155">
        <f t="shared" si="346"/>
        <v>9.9255363941554471</v>
      </c>
      <c r="K3155">
        <f t="shared" si="350"/>
        <v>0</v>
      </c>
      <c r="L3155">
        <f t="shared" si="347"/>
        <v>0</v>
      </c>
      <c r="S3155">
        <f t="shared" si="348"/>
        <v>-0.74463605844552139</v>
      </c>
      <c r="T3155">
        <f t="shared" si="349"/>
        <v>0</v>
      </c>
    </row>
    <row r="3156" spans="1:20" x14ac:dyDescent="0.25">
      <c r="A3156">
        <v>0.79863887447737048</v>
      </c>
      <c r="B3156">
        <f t="shared" si="344"/>
        <v>0.83676931056285186</v>
      </c>
      <c r="C3156">
        <f t="shared" si="345"/>
        <v>0</v>
      </c>
      <c r="J3156">
        <f t="shared" si="346"/>
        <v>10.836769310562852</v>
      </c>
      <c r="K3156">
        <f t="shared" si="350"/>
        <v>2.4101675252351571E-16</v>
      </c>
      <c r="L3156">
        <f t="shared" si="347"/>
        <v>4.8543690608721483E-16</v>
      </c>
      <c r="S3156">
        <f t="shared" si="348"/>
        <v>8.3676931056285184</v>
      </c>
      <c r="T3156">
        <f t="shared" si="349"/>
        <v>0</v>
      </c>
    </row>
    <row r="3157" spans="1:20" x14ac:dyDescent="0.25">
      <c r="A3157">
        <v>0.12344737083040865</v>
      </c>
      <c r="B3157">
        <f t="shared" si="344"/>
        <v>-1.1579247614802641</v>
      </c>
      <c r="C3157">
        <f t="shared" si="345"/>
        <v>0</v>
      </c>
      <c r="J3157">
        <f t="shared" si="346"/>
        <v>8.8420752385197368</v>
      </c>
      <c r="K3157">
        <f t="shared" si="350"/>
        <v>0</v>
      </c>
      <c r="L3157">
        <f t="shared" si="347"/>
        <v>0</v>
      </c>
      <c r="S3157">
        <f t="shared" si="348"/>
        <v>-11.579247614802641</v>
      </c>
      <c r="T3157">
        <f t="shared" si="349"/>
        <v>0</v>
      </c>
    </row>
    <row r="3158" spans="1:20" x14ac:dyDescent="0.25">
      <c r="A3158">
        <v>0.42805261391033661</v>
      </c>
      <c r="B3158">
        <f t="shared" si="344"/>
        <v>-0.18133424515632895</v>
      </c>
      <c r="C3158">
        <f t="shared" si="345"/>
        <v>0</v>
      </c>
      <c r="J3158">
        <f t="shared" si="346"/>
        <v>9.8186657548436713</v>
      </c>
      <c r="K3158">
        <f t="shared" si="350"/>
        <v>0</v>
      </c>
      <c r="L3158">
        <f t="shared" si="347"/>
        <v>0</v>
      </c>
      <c r="S3158">
        <f t="shared" si="348"/>
        <v>-1.8133424515632894</v>
      </c>
      <c r="T3158">
        <f t="shared" si="349"/>
        <v>0</v>
      </c>
    </row>
    <row r="3159" spans="1:20" x14ac:dyDescent="0.25">
      <c r="A3159">
        <v>0.55134739219336526</v>
      </c>
      <c r="B3159">
        <f t="shared" si="344"/>
        <v>0.12906626463897769</v>
      </c>
      <c r="C3159">
        <f t="shared" si="345"/>
        <v>0</v>
      </c>
      <c r="J3159">
        <f t="shared" si="346"/>
        <v>10.129066264638977</v>
      </c>
      <c r="K3159">
        <f t="shared" si="350"/>
        <v>5.2854641397971601E-13</v>
      </c>
      <c r="L3159">
        <f t="shared" si="347"/>
        <v>5.3742473603816694E-13</v>
      </c>
      <c r="S3159">
        <f t="shared" si="348"/>
        <v>1.290662646389777</v>
      </c>
      <c r="T3159">
        <f t="shared" si="349"/>
        <v>0</v>
      </c>
    </row>
    <row r="3160" spans="1:20" x14ac:dyDescent="0.25">
      <c r="A3160">
        <v>0.94674520096438486</v>
      </c>
      <c r="B3160">
        <f t="shared" si="344"/>
        <v>1.6140821985810221</v>
      </c>
      <c r="C3160">
        <f t="shared" si="345"/>
        <v>0</v>
      </c>
      <c r="J3160">
        <f t="shared" si="346"/>
        <v>11.614082198581022</v>
      </c>
      <c r="K3160">
        <f t="shared" si="350"/>
        <v>1.6178574492707434E-20</v>
      </c>
      <c r="L3160">
        <f t="shared" si="347"/>
        <v>2.1897315633231647E-19</v>
      </c>
      <c r="S3160">
        <f t="shared" si="348"/>
        <v>16.14082198581022</v>
      </c>
      <c r="T3160">
        <f t="shared" si="349"/>
        <v>1.5889845871442906E-45</v>
      </c>
    </row>
    <row r="3161" spans="1:20" x14ac:dyDescent="0.25">
      <c r="A3161">
        <v>0.33530686361278117</v>
      </c>
      <c r="B3161">
        <f t="shared" si="344"/>
        <v>-0.42530585319910386</v>
      </c>
      <c r="C3161">
        <f t="shared" si="345"/>
        <v>0</v>
      </c>
      <c r="J3161">
        <f t="shared" si="346"/>
        <v>9.5746941468008959</v>
      </c>
      <c r="K3161">
        <f t="shared" si="350"/>
        <v>0</v>
      </c>
      <c r="L3161">
        <f t="shared" si="347"/>
        <v>0</v>
      </c>
      <c r="S3161">
        <f t="shared" si="348"/>
        <v>-4.253058531991039</v>
      </c>
      <c r="T3161">
        <f t="shared" si="349"/>
        <v>0</v>
      </c>
    </row>
    <row r="3162" spans="1:20" x14ac:dyDescent="0.25">
      <c r="A3162">
        <v>0.33359782708212532</v>
      </c>
      <c r="B3162">
        <f t="shared" si="344"/>
        <v>-0.4299999821654521</v>
      </c>
      <c r="C3162">
        <f t="shared" si="345"/>
        <v>0</v>
      </c>
      <c r="J3162">
        <f t="shared" si="346"/>
        <v>9.5700000178345483</v>
      </c>
      <c r="K3162">
        <f t="shared" si="350"/>
        <v>0</v>
      </c>
      <c r="L3162">
        <f t="shared" si="347"/>
        <v>0</v>
      </c>
      <c r="S3162">
        <f t="shared" si="348"/>
        <v>-4.299999821654521</v>
      </c>
      <c r="T3162">
        <f t="shared" si="349"/>
        <v>0</v>
      </c>
    </row>
    <row r="3163" spans="1:20" x14ac:dyDescent="0.25">
      <c r="A3163">
        <v>0.68221076082644128</v>
      </c>
      <c r="B3163">
        <f t="shared" si="344"/>
        <v>0.47388982087296383</v>
      </c>
      <c r="C3163">
        <f t="shared" si="345"/>
        <v>0</v>
      </c>
      <c r="J3163">
        <f t="shared" si="346"/>
        <v>10.473889820872964</v>
      </c>
      <c r="K3163">
        <f t="shared" si="350"/>
        <v>1.4118103885301457E-14</v>
      </c>
      <c r="L3163">
        <f t="shared" si="347"/>
        <v>1.7672848868639769E-14</v>
      </c>
      <c r="S3163">
        <f t="shared" si="348"/>
        <v>4.7388982087296387</v>
      </c>
      <c r="T3163">
        <f t="shared" si="349"/>
        <v>0</v>
      </c>
    </row>
    <row r="3164" spans="1:20" x14ac:dyDescent="0.25">
      <c r="A3164">
        <v>0.59968871120334488</v>
      </c>
      <c r="B3164">
        <f t="shared" si="344"/>
        <v>0.25254145261595118</v>
      </c>
      <c r="C3164">
        <f t="shared" si="345"/>
        <v>0</v>
      </c>
      <c r="J3164">
        <f t="shared" si="346"/>
        <v>10.252541452615951</v>
      </c>
      <c r="K3164">
        <f t="shared" si="350"/>
        <v>1.4846899400390544E-13</v>
      </c>
      <c r="L3164">
        <f t="shared" si="347"/>
        <v>1.582464024044983E-13</v>
      </c>
      <c r="S3164">
        <f t="shared" si="348"/>
        <v>2.525414526159512</v>
      </c>
      <c r="T3164">
        <f t="shared" si="349"/>
        <v>0</v>
      </c>
    </row>
    <row r="3165" spans="1:20" x14ac:dyDescent="0.25">
      <c r="A3165">
        <v>0.47636341441084018</v>
      </c>
      <c r="B3165">
        <f t="shared" si="344"/>
        <v>-5.9282839935501833E-2</v>
      </c>
      <c r="C3165">
        <f t="shared" si="345"/>
        <v>0</v>
      </c>
      <c r="J3165">
        <f t="shared" si="346"/>
        <v>9.9407171600644979</v>
      </c>
      <c r="K3165">
        <f t="shared" si="350"/>
        <v>0</v>
      </c>
      <c r="L3165">
        <f t="shared" si="347"/>
        <v>0</v>
      </c>
      <c r="S3165">
        <f t="shared" si="348"/>
        <v>-0.5928283993550183</v>
      </c>
      <c r="T3165">
        <f t="shared" si="349"/>
        <v>0</v>
      </c>
    </row>
    <row r="3166" spans="1:20" x14ac:dyDescent="0.25">
      <c r="A3166">
        <v>0.90188299203466904</v>
      </c>
      <c r="B3166">
        <f t="shared" si="344"/>
        <v>1.292355627178017</v>
      </c>
      <c r="C3166">
        <f t="shared" si="345"/>
        <v>0</v>
      </c>
      <c r="J3166">
        <f t="shared" si="346"/>
        <v>11.292355627178017</v>
      </c>
      <c r="K3166">
        <f t="shared" si="350"/>
        <v>1.0001841925451988E-18</v>
      </c>
      <c r="L3166">
        <f t="shared" si="347"/>
        <v>5.314119010195421E-18</v>
      </c>
      <c r="S3166">
        <f t="shared" si="348"/>
        <v>12.92355627178017</v>
      </c>
      <c r="T3166">
        <f t="shared" si="349"/>
        <v>1.6087671609357775E-25</v>
      </c>
    </row>
    <row r="3167" spans="1:20" x14ac:dyDescent="0.25">
      <c r="A3167">
        <v>0.13003936887722403</v>
      </c>
      <c r="B3167">
        <f t="shared" si="344"/>
        <v>-1.1262050469692915</v>
      </c>
      <c r="C3167">
        <f t="shared" si="345"/>
        <v>0</v>
      </c>
      <c r="J3167">
        <f t="shared" si="346"/>
        <v>8.8737949530307088</v>
      </c>
      <c r="K3167">
        <f t="shared" si="350"/>
        <v>0</v>
      </c>
      <c r="L3167">
        <f t="shared" si="347"/>
        <v>0</v>
      </c>
      <c r="S3167">
        <f t="shared" si="348"/>
        <v>-11.262050469692914</v>
      </c>
      <c r="T3167">
        <f t="shared" si="349"/>
        <v>0</v>
      </c>
    </row>
    <row r="3168" spans="1:20" x14ac:dyDescent="0.25">
      <c r="A3168">
        <v>0.41724906155583363</v>
      </c>
      <c r="B3168">
        <f t="shared" si="344"/>
        <v>-0.20893609897459228</v>
      </c>
      <c r="C3168">
        <f t="shared" si="345"/>
        <v>0</v>
      </c>
      <c r="J3168">
        <f t="shared" si="346"/>
        <v>9.7910639010254084</v>
      </c>
      <c r="K3168">
        <f t="shared" si="350"/>
        <v>0</v>
      </c>
      <c r="L3168">
        <f t="shared" si="347"/>
        <v>0</v>
      </c>
      <c r="S3168">
        <f t="shared" si="348"/>
        <v>-2.0893609897459227</v>
      </c>
      <c r="T3168">
        <f t="shared" si="349"/>
        <v>0</v>
      </c>
    </row>
    <row r="3169" spans="1:20" x14ac:dyDescent="0.25">
      <c r="A3169">
        <v>0.6828516495254372</v>
      </c>
      <c r="B3169">
        <f t="shared" si="344"/>
        <v>0.47568795837615818</v>
      </c>
      <c r="C3169">
        <f t="shared" si="345"/>
        <v>0</v>
      </c>
      <c r="J3169">
        <f t="shared" si="346"/>
        <v>10.475687958376158</v>
      </c>
      <c r="K3169">
        <f t="shared" si="350"/>
        <v>1.3845229795643403E-14</v>
      </c>
      <c r="L3169">
        <f t="shared" si="347"/>
        <v>1.7360886749438263E-14</v>
      </c>
      <c r="S3169">
        <f t="shared" si="348"/>
        <v>4.7568795837615818</v>
      </c>
      <c r="T3169">
        <f t="shared" si="349"/>
        <v>0</v>
      </c>
    </row>
    <row r="3170" spans="1:20" x14ac:dyDescent="0.25">
      <c r="A3170">
        <v>0.87707144383068336</v>
      </c>
      <c r="B3170">
        <f t="shared" si="344"/>
        <v>1.1604709555195234</v>
      </c>
      <c r="C3170">
        <f t="shared" si="345"/>
        <v>0</v>
      </c>
      <c r="J3170">
        <f t="shared" si="346"/>
        <v>11.160470955519523</v>
      </c>
      <c r="K3170">
        <f t="shared" si="350"/>
        <v>5.1078229355129007E-18</v>
      </c>
      <c r="L3170">
        <f t="shared" si="347"/>
        <v>1.9637993073188292E-17</v>
      </c>
      <c r="S3170">
        <f t="shared" si="348"/>
        <v>11.604709555195234</v>
      </c>
      <c r="T3170">
        <f t="shared" si="349"/>
        <v>1.3001740040392119E-18</v>
      </c>
    </row>
    <row r="3171" spans="1:20" x14ac:dyDescent="0.25">
      <c r="A3171">
        <v>0.70387890255439922</v>
      </c>
      <c r="B3171">
        <f t="shared" si="344"/>
        <v>0.53558963340616184</v>
      </c>
      <c r="C3171">
        <f t="shared" si="345"/>
        <v>0</v>
      </c>
      <c r="J3171">
        <f t="shared" si="346"/>
        <v>10.535589633406161</v>
      </c>
      <c r="K3171">
        <f t="shared" si="350"/>
        <v>7.199766947334994E-15</v>
      </c>
      <c r="L3171">
        <f t="shared" si="347"/>
        <v>9.5917649486119655E-15</v>
      </c>
      <c r="S3171">
        <f t="shared" si="348"/>
        <v>5.3558963340616188</v>
      </c>
      <c r="T3171">
        <f t="shared" si="349"/>
        <v>0</v>
      </c>
    </row>
    <row r="3172" spans="1:20" x14ac:dyDescent="0.25">
      <c r="A3172">
        <v>0.34803308206427197</v>
      </c>
      <c r="B3172">
        <f t="shared" si="344"/>
        <v>-0.39063619957205631</v>
      </c>
      <c r="C3172">
        <f t="shared" si="345"/>
        <v>0</v>
      </c>
      <c r="J3172">
        <f t="shared" si="346"/>
        <v>9.6093638004279445</v>
      </c>
      <c r="K3172">
        <f t="shared" si="350"/>
        <v>0</v>
      </c>
      <c r="L3172">
        <f t="shared" si="347"/>
        <v>0</v>
      </c>
      <c r="S3172">
        <f t="shared" si="348"/>
        <v>-3.9063619957205633</v>
      </c>
      <c r="T3172">
        <f t="shared" si="349"/>
        <v>0</v>
      </c>
    </row>
    <row r="3173" spans="1:20" x14ac:dyDescent="0.25">
      <c r="A3173">
        <v>0.48265022736289559</v>
      </c>
      <c r="B3173">
        <f t="shared" si="344"/>
        <v>-4.3503148547775157E-2</v>
      </c>
      <c r="C3173">
        <f t="shared" si="345"/>
        <v>0</v>
      </c>
      <c r="J3173">
        <f t="shared" si="346"/>
        <v>9.9564968514522256</v>
      </c>
      <c r="K3173">
        <f t="shared" si="350"/>
        <v>0</v>
      </c>
      <c r="L3173">
        <f t="shared" si="347"/>
        <v>0</v>
      </c>
      <c r="S3173">
        <f t="shared" si="348"/>
        <v>-0.43503148547775156</v>
      </c>
      <c r="T3173">
        <f t="shared" si="349"/>
        <v>0</v>
      </c>
    </row>
    <row r="3174" spans="1:20" x14ac:dyDescent="0.25">
      <c r="A3174">
        <v>5.4780724509414958E-2</v>
      </c>
      <c r="B3174">
        <f t="shared" si="344"/>
        <v>-1.600167413787656</v>
      </c>
      <c r="C3174">
        <f t="shared" si="345"/>
        <v>0</v>
      </c>
      <c r="J3174">
        <f t="shared" si="346"/>
        <v>8.3998325862123444</v>
      </c>
      <c r="K3174">
        <f t="shared" si="350"/>
        <v>0</v>
      </c>
      <c r="L3174">
        <f t="shared" si="347"/>
        <v>0</v>
      </c>
      <c r="S3174">
        <f t="shared" si="348"/>
        <v>-16.001674137876559</v>
      </c>
      <c r="T3174">
        <f t="shared" si="349"/>
        <v>0</v>
      </c>
    </row>
    <row r="3175" spans="1:20" x14ac:dyDescent="0.25">
      <c r="A3175">
        <v>0.37858211004974518</v>
      </c>
      <c r="B3175">
        <f t="shared" si="344"/>
        <v>-0.30920680190418226</v>
      </c>
      <c r="C3175">
        <f t="shared" si="345"/>
        <v>0</v>
      </c>
      <c r="J3175">
        <f t="shared" si="346"/>
        <v>9.6907931980958182</v>
      </c>
      <c r="K3175">
        <f t="shared" si="350"/>
        <v>0</v>
      </c>
      <c r="L3175">
        <f t="shared" si="347"/>
        <v>0</v>
      </c>
      <c r="S3175">
        <f t="shared" si="348"/>
        <v>-3.0920680190418226</v>
      </c>
      <c r="T3175">
        <f t="shared" si="349"/>
        <v>0</v>
      </c>
    </row>
    <row r="3176" spans="1:20" x14ac:dyDescent="0.25">
      <c r="A3176">
        <v>0.8818018127994629</v>
      </c>
      <c r="B3176">
        <f t="shared" si="344"/>
        <v>1.1840421594646888</v>
      </c>
      <c r="C3176">
        <f t="shared" si="345"/>
        <v>0</v>
      </c>
      <c r="J3176">
        <f t="shared" si="346"/>
        <v>11.184042159464688</v>
      </c>
      <c r="K3176">
        <f t="shared" si="350"/>
        <v>3.8263373337468081E-18</v>
      </c>
      <c r="L3176">
        <f t="shared" si="347"/>
        <v>1.5546940569097172E-17</v>
      </c>
      <c r="S3176">
        <f t="shared" si="348"/>
        <v>11.840421594646887</v>
      </c>
      <c r="T3176">
        <f t="shared" si="349"/>
        <v>8.6042664106241442E-20</v>
      </c>
    </row>
    <row r="3177" spans="1:20" x14ac:dyDescent="0.25">
      <c r="A3177">
        <v>0.66273995178075507</v>
      </c>
      <c r="B3177">
        <f t="shared" si="344"/>
        <v>0.41995257878834424</v>
      </c>
      <c r="C3177">
        <f t="shared" si="345"/>
        <v>0</v>
      </c>
      <c r="J3177">
        <f t="shared" si="346"/>
        <v>10.419952578788344</v>
      </c>
      <c r="K3177">
        <f t="shared" si="350"/>
        <v>2.5276592273320041E-14</v>
      </c>
      <c r="L3177">
        <f t="shared" si="347"/>
        <v>3.015162832894957E-14</v>
      </c>
      <c r="S3177">
        <f t="shared" si="348"/>
        <v>4.1995257878834424</v>
      </c>
      <c r="T3177">
        <f t="shared" si="349"/>
        <v>0</v>
      </c>
    </row>
    <row r="3178" spans="1:20" x14ac:dyDescent="0.25">
      <c r="A3178">
        <v>0.8052308725241859</v>
      </c>
      <c r="B3178">
        <f t="shared" si="344"/>
        <v>0.86045504359330494</v>
      </c>
      <c r="C3178">
        <f t="shared" si="345"/>
        <v>0</v>
      </c>
      <c r="J3178">
        <f t="shared" si="346"/>
        <v>10.860455043593305</v>
      </c>
      <c r="K3178">
        <f t="shared" si="350"/>
        <v>1.8309266803398914E-16</v>
      </c>
      <c r="L3178">
        <f t="shared" si="347"/>
        <v>3.8389738465590199E-16</v>
      </c>
      <c r="S3178">
        <f t="shared" si="348"/>
        <v>8.6045504359330494</v>
      </c>
      <c r="T3178">
        <f t="shared" si="349"/>
        <v>0</v>
      </c>
    </row>
    <row r="3179" spans="1:20" x14ac:dyDescent="0.25">
      <c r="A3179">
        <v>0.35084078493606374</v>
      </c>
      <c r="B3179">
        <f t="shared" si="344"/>
        <v>-0.38305151275873889</v>
      </c>
      <c r="C3179">
        <f t="shared" si="345"/>
        <v>0</v>
      </c>
      <c r="J3179">
        <f t="shared" si="346"/>
        <v>9.6169484872412614</v>
      </c>
      <c r="K3179">
        <f t="shared" si="350"/>
        <v>0</v>
      </c>
      <c r="L3179">
        <f t="shared" si="347"/>
        <v>0</v>
      </c>
      <c r="S3179">
        <f t="shared" si="348"/>
        <v>-3.8305151275873888</v>
      </c>
      <c r="T3179">
        <f t="shared" si="349"/>
        <v>0</v>
      </c>
    </row>
    <row r="3180" spans="1:20" x14ac:dyDescent="0.25">
      <c r="A3180">
        <v>7.2328867458113346E-3</v>
      </c>
      <c r="B3180">
        <f t="shared" si="344"/>
        <v>-2.4454843292283805</v>
      </c>
      <c r="C3180">
        <f t="shared" si="345"/>
        <v>0</v>
      </c>
      <c r="J3180">
        <f t="shared" si="346"/>
        <v>7.5545156707716199</v>
      </c>
      <c r="K3180">
        <f t="shared" si="350"/>
        <v>0</v>
      </c>
      <c r="L3180">
        <f t="shared" si="347"/>
        <v>0</v>
      </c>
      <c r="S3180">
        <f t="shared" si="348"/>
        <v>-24.454843292283805</v>
      </c>
      <c r="T3180">
        <f t="shared" si="349"/>
        <v>0</v>
      </c>
    </row>
    <row r="3181" spans="1:20" x14ac:dyDescent="0.25">
      <c r="A3181">
        <v>2.1118808557390057E-2</v>
      </c>
      <c r="B3181">
        <f t="shared" si="344"/>
        <v>-2.0311713351148515</v>
      </c>
      <c r="C3181">
        <f t="shared" si="345"/>
        <v>0</v>
      </c>
      <c r="J3181">
        <f t="shared" si="346"/>
        <v>7.9688286648851481</v>
      </c>
      <c r="K3181">
        <f t="shared" si="350"/>
        <v>0</v>
      </c>
      <c r="L3181">
        <f t="shared" si="347"/>
        <v>0</v>
      </c>
      <c r="S3181">
        <f t="shared" si="348"/>
        <v>-20.311713351148516</v>
      </c>
      <c r="T3181">
        <f t="shared" si="349"/>
        <v>0</v>
      </c>
    </row>
    <row r="3182" spans="1:20" x14ac:dyDescent="0.25">
      <c r="A3182">
        <v>0.94186223944822534</v>
      </c>
      <c r="B3182">
        <f t="shared" si="344"/>
        <v>1.5706002963237091</v>
      </c>
      <c r="C3182">
        <f t="shared" si="345"/>
        <v>0</v>
      </c>
      <c r="J3182">
        <f t="shared" si="346"/>
        <v>11.570600296323709</v>
      </c>
      <c r="K3182">
        <f t="shared" si="350"/>
        <v>2.8595002348508286E-20</v>
      </c>
      <c r="L3182">
        <f t="shared" si="347"/>
        <v>3.3697786655240368E-19</v>
      </c>
      <c r="S3182">
        <f t="shared" si="348"/>
        <v>15.706002963237092</v>
      </c>
      <c r="T3182">
        <f t="shared" si="349"/>
        <v>1.4660855152234424E-42</v>
      </c>
    </row>
    <row r="3183" spans="1:20" x14ac:dyDescent="0.25">
      <c r="A3183">
        <v>5.7618945890682699E-2</v>
      </c>
      <c r="B3183">
        <f t="shared" si="344"/>
        <v>-1.5750803816815167</v>
      </c>
      <c r="C3183">
        <f t="shared" si="345"/>
        <v>0</v>
      </c>
      <c r="J3183">
        <f t="shared" si="346"/>
        <v>8.4249196183184836</v>
      </c>
      <c r="K3183">
        <f t="shared" si="350"/>
        <v>0</v>
      </c>
      <c r="L3183">
        <f t="shared" si="347"/>
        <v>0</v>
      </c>
      <c r="S3183">
        <f t="shared" si="348"/>
        <v>-15.750803816815166</v>
      </c>
      <c r="T3183">
        <f t="shared" si="349"/>
        <v>0</v>
      </c>
    </row>
    <row r="3184" spans="1:20" x14ac:dyDescent="0.25">
      <c r="A3184">
        <v>0.28098391674550616</v>
      </c>
      <c r="B3184">
        <f t="shared" si="344"/>
        <v>-0.57992108890649685</v>
      </c>
      <c r="C3184">
        <f t="shared" si="345"/>
        <v>0</v>
      </c>
      <c r="J3184">
        <f t="shared" si="346"/>
        <v>9.420078911093503</v>
      </c>
      <c r="K3184">
        <f t="shared" si="350"/>
        <v>0</v>
      </c>
      <c r="L3184">
        <f t="shared" si="347"/>
        <v>0</v>
      </c>
      <c r="S3184">
        <f t="shared" si="348"/>
        <v>-5.7992108890649687</v>
      </c>
      <c r="T3184">
        <f t="shared" si="349"/>
        <v>0</v>
      </c>
    </row>
    <row r="3185" spans="1:20" x14ac:dyDescent="0.25">
      <c r="A3185">
        <v>0.78499710074159978</v>
      </c>
      <c r="B3185">
        <f t="shared" si="344"/>
        <v>0.78918173019369819</v>
      </c>
      <c r="C3185">
        <f t="shared" si="345"/>
        <v>0</v>
      </c>
      <c r="J3185">
        <f t="shared" si="346"/>
        <v>10.789181730193699</v>
      </c>
      <c r="K3185">
        <f t="shared" si="350"/>
        <v>4.1726284463054452E-16</v>
      </c>
      <c r="L3185">
        <f t="shared" si="347"/>
        <v>7.7784256831830057E-16</v>
      </c>
      <c r="S3185">
        <f t="shared" si="348"/>
        <v>7.8918173019369817</v>
      </c>
      <c r="T3185">
        <f t="shared" si="349"/>
        <v>0</v>
      </c>
    </row>
    <row r="3186" spans="1:20" x14ac:dyDescent="0.25">
      <c r="A3186">
        <v>0.59215063936277357</v>
      </c>
      <c r="B3186">
        <f t="shared" si="344"/>
        <v>0.23308072589209841</v>
      </c>
      <c r="C3186">
        <f t="shared" si="345"/>
        <v>0</v>
      </c>
      <c r="J3186">
        <f t="shared" si="346"/>
        <v>10.233080725892098</v>
      </c>
      <c r="K3186">
        <f t="shared" si="350"/>
        <v>1.8173217348829281E-13</v>
      </c>
      <c r="L3186">
        <f t="shared" si="347"/>
        <v>1.91878172765466E-13</v>
      </c>
      <c r="S3186">
        <f t="shared" si="348"/>
        <v>2.3308072589209843</v>
      </c>
      <c r="T3186">
        <f t="shared" si="349"/>
        <v>0</v>
      </c>
    </row>
    <row r="3187" spans="1:20" x14ac:dyDescent="0.25">
      <c r="A3187">
        <v>0.1892147587511826</v>
      </c>
      <c r="B3187">
        <f t="shared" si="344"/>
        <v>-0.88079364966241447</v>
      </c>
      <c r="C3187">
        <f t="shared" si="345"/>
        <v>0</v>
      </c>
      <c r="J3187">
        <f t="shared" si="346"/>
        <v>9.1192063503375849</v>
      </c>
      <c r="K3187">
        <f t="shared" si="350"/>
        <v>0</v>
      </c>
      <c r="L3187">
        <f t="shared" si="347"/>
        <v>0</v>
      </c>
      <c r="S3187">
        <f t="shared" si="348"/>
        <v>-8.8079364966241442</v>
      </c>
      <c r="T3187">
        <f t="shared" si="349"/>
        <v>0</v>
      </c>
    </row>
    <row r="3188" spans="1:20" x14ac:dyDescent="0.25">
      <c r="A3188">
        <v>0.91405987731559191</v>
      </c>
      <c r="B3188">
        <f t="shared" si="344"/>
        <v>1.366187100111659</v>
      </c>
      <c r="C3188">
        <f t="shared" si="345"/>
        <v>0</v>
      </c>
      <c r="J3188">
        <f t="shared" si="346"/>
        <v>11.366187100111659</v>
      </c>
      <c r="K3188">
        <f t="shared" si="350"/>
        <v>3.9538402204358694E-19</v>
      </c>
      <c r="L3188">
        <f t="shared" si="347"/>
        <v>2.5563217627131631E-18</v>
      </c>
      <c r="S3188">
        <f t="shared" si="348"/>
        <v>13.661871001116591</v>
      </c>
      <c r="T3188">
        <f t="shared" si="349"/>
        <v>1.0256242089196718E-29</v>
      </c>
    </row>
    <row r="3189" spans="1:20" x14ac:dyDescent="0.25">
      <c r="A3189">
        <v>0.97607348857081822</v>
      </c>
      <c r="B3189">
        <f t="shared" si="344"/>
        <v>1.9786713304170649</v>
      </c>
      <c r="C3189">
        <f t="shared" si="345"/>
        <v>0</v>
      </c>
      <c r="J3189">
        <f t="shared" si="346"/>
        <v>11.978671330417065</v>
      </c>
      <c r="K3189">
        <f t="shared" si="350"/>
        <v>1.1751690670026817E-22</v>
      </c>
      <c r="L3189">
        <f t="shared" si="347"/>
        <v>5.8941902646979689E-21</v>
      </c>
      <c r="S3189">
        <f t="shared" si="348"/>
        <v>19.78671330417065</v>
      </c>
      <c r="T3189">
        <f t="shared" si="349"/>
        <v>1.3500367467518401E-73</v>
      </c>
    </row>
    <row r="3190" spans="1:20" x14ac:dyDescent="0.25">
      <c r="A3190">
        <v>0.22659993285927915</v>
      </c>
      <c r="B3190">
        <f t="shared" si="344"/>
        <v>-0.75009105627856054</v>
      </c>
      <c r="C3190">
        <f t="shared" si="345"/>
        <v>0</v>
      </c>
      <c r="J3190">
        <f t="shared" si="346"/>
        <v>9.2499089437214401</v>
      </c>
      <c r="K3190">
        <f t="shared" si="350"/>
        <v>0</v>
      </c>
      <c r="L3190">
        <f t="shared" si="347"/>
        <v>0</v>
      </c>
      <c r="S3190">
        <f t="shared" si="348"/>
        <v>-7.5009105627856059</v>
      </c>
      <c r="T3190">
        <f t="shared" si="349"/>
        <v>0</v>
      </c>
    </row>
    <row r="3191" spans="1:20" x14ac:dyDescent="0.25">
      <c r="A3191">
        <v>0.2272713400677511</v>
      </c>
      <c r="B3191">
        <f t="shared" si="344"/>
        <v>-0.74786319394044765</v>
      </c>
      <c r="C3191">
        <f t="shared" si="345"/>
        <v>0</v>
      </c>
      <c r="J3191">
        <f t="shared" si="346"/>
        <v>9.2521368060595517</v>
      </c>
      <c r="K3191">
        <f t="shared" si="350"/>
        <v>0</v>
      </c>
      <c r="L3191">
        <f t="shared" si="347"/>
        <v>0</v>
      </c>
      <c r="S3191">
        <f t="shared" si="348"/>
        <v>-7.478631939404476</v>
      </c>
      <c r="T3191">
        <f t="shared" si="349"/>
        <v>0</v>
      </c>
    </row>
    <row r="3192" spans="1:20" x14ac:dyDescent="0.25">
      <c r="A3192">
        <v>0.28226569414349806</v>
      </c>
      <c r="B3192">
        <f t="shared" si="344"/>
        <v>-0.57612397354352063</v>
      </c>
      <c r="C3192">
        <f t="shared" si="345"/>
        <v>0</v>
      </c>
      <c r="J3192">
        <f t="shared" si="346"/>
        <v>9.4238760264564796</v>
      </c>
      <c r="K3192">
        <f t="shared" si="350"/>
        <v>0</v>
      </c>
      <c r="L3192">
        <f t="shared" si="347"/>
        <v>0</v>
      </c>
      <c r="S3192">
        <f t="shared" si="348"/>
        <v>-5.7612397354352058</v>
      </c>
      <c r="T3192">
        <f t="shared" si="349"/>
        <v>0</v>
      </c>
    </row>
    <row r="3193" spans="1:20" x14ac:dyDescent="0.25">
      <c r="A3193">
        <v>0.50447096163823357</v>
      </c>
      <c r="B3193">
        <f t="shared" si="344"/>
        <v>1.1207273463921346E-2</v>
      </c>
      <c r="C3193">
        <f t="shared" si="345"/>
        <v>0</v>
      </c>
      <c r="J3193">
        <f t="shared" si="346"/>
        <v>10.011207273463921</v>
      </c>
      <c r="K3193">
        <f t="shared" si="350"/>
        <v>1.7259779339048726E-12</v>
      </c>
      <c r="L3193">
        <f t="shared" si="347"/>
        <v>1.7261947354893655E-12</v>
      </c>
      <c r="S3193">
        <f t="shared" si="348"/>
        <v>0.11207273463921347</v>
      </c>
      <c r="T3193">
        <f t="shared" si="349"/>
        <v>0</v>
      </c>
    </row>
    <row r="3194" spans="1:20" x14ac:dyDescent="0.25">
      <c r="A3194">
        <v>0.50205999938962986</v>
      </c>
      <c r="B3194">
        <f t="shared" si="344"/>
        <v>5.1636756626612683E-3</v>
      </c>
      <c r="C3194">
        <f t="shared" si="345"/>
        <v>0</v>
      </c>
      <c r="J3194">
        <f t="shared" si="346"/>
        <v>10.005163675662661</v>
      </c>
      <c r="K3194">
        <f t="shared" si="350"/>
        <v>1.8325800915507878E-12</v>
      </c>
      <c r="L3194">
        <f t="shared" si="347"/>
        <v>1.8326289552864344E-12</v>
      </c>
      <c r="S3194">
        <f t="shared" si="348"/>
        <v>5.1636756626612684E-2</v>
      </c>
      <c r="T3194">
        <f t="shared" si="349"/>
        <v>0</v>
      </c>
    </row>
    <row r="3195" spans="1:20" x14ac:dyDescent="0.25">
      <c r="A3195">
        <v>0.53971984008301033</v>
      </c>
      <c r="B3195">
        <f t="shared" si="344"/>
        <v>9.972793794384982E-2</v>
      </c>
      <c r="C3195">
        <f t="shared" si="345"/>
        <v>0</v>
      </c>
      <c r="J3195">
        <f t="shared" si="346"/>
        <v>10.09972793794385</v>
      </c>
      <c r="K3195">
        <f t="shared" si="350"/>
        <v>7.1146461081984877E-13</v>
      </c>
      <c r="L3195">
        <f t="shared" si="347"/>
        <v>7.1857590171210272E-13</v>
      </c>
      <c r="S3195">
        <f t="shared" si="348"/>
        <v>0.9972793794384982</v>
      </c>
      <c r="T3195">
        <f t="shared" si="349"/>
        <v>0</v>
      </c>
    </row>
    <row r="3196" spans="1:20" x14ac:dyDescent="0.25">
      <c r="A3196">
        <v>0.76671651356547743</v>
      </c>
      <c r="B3196">
        <f t="shared" si="344"/>
        <v>0.72807614958497247</v>
      </c>
      <c r="C3196">
        <f t="shared" si="345"/>
        <v>0</v>
      </c>
      <c r="J3196">
        <f t="shared" si="346"/>
        <v>10.728076149584972</v>
      </c>
      <c r="K3196">
        <f t="shared" si="350"/>
        <v>8.3865999963357766E-16</v>
      </c>
      <c r="L3196">
        <f t="shared" si="347"/>
        <v>1.424961762704051E-15</v>
      </c>
      <c r="S3196">
        <f t="shared" si="348"/>
        <v>7.2807614958497249</v>
      </c>
      <c r="T3196">
        <f t="shared" si="349"/>
        <v>0</v>
      </c>
    </row>
    <row r="3197" spans="1:20" x14ac:dyDescent="0.25">
      <c r="A3197">
        <v>0.27237769707327492</v>
      </c>
      <c r="B3197">
        <f t="shared" si="344"/>
        <v>-0.60563765184865082</v>
      </c>
      <c r="C3197">
        <f t="shared" si="345"/>
        <v>0</v>
      </c>
      <c r="J3197">
        <f t="shared" si="346"/>
        <v>9.3943623481513487</v>
      </c>
      <c r="K3197">
        <f t="shared" si="350"/>
        <v>0</v>
      </c>
      <c r="L3197">
        <f t="shared" si="347"/>
        <v>0</v>
      </c>
      <c r="S3197">
        <f t="shared" si="348"/>
        <v>-6.0563765184865082</v>
      </c>
      <c r="T3197">
        <f t="shared" si="349"/>
        <v>0</v>
      </c>
    </row>
    <row r="3198" spans="1:20" x14ac:dyDescent="0.25">
      <c r="A3198">
        <v>7.5685903500473037E-2</v>
      </c>
      <c r="B3198">
        <f t="shared" si="344"/>
        <v>-1.4347027964584109</v>
      </c>
      <c r="C3198">
        <f t="shared" si="345"/>
        <v>0</v>
      </c>
      <c r="J3198">
        <f t="shared" si="346"/>
        <v>8.56529720354159</v>
      </c>
      <c r="K3198">
        <f t="shared" si="350"/>
        <v>0</v>
      </c>
      <c r="L3198">
        <f t="shared" si="347"/>
        <v>0</v>
      </c>
      <c r="S3198">
        <f t="shared" si="348"/>
        <v>-14.347027964584109</v>
      </c>
      <c r="T3198">
        <f t="shared" si="349"/>
        <v>0</v>
      </c>
    </row>
    <row r="3199" spans="1:20" x14ac:dyDescent="0.25">
      <c r="A3199">
        <v>0.56346324045533613</v>
      </c>
      <c r="B3199">
        <f t="shared" si="344"/>
        <v>0.15975570376828299</v>
      </c>
      <c r="C3199">
        <f t="shared" si="345"/>
        <v>0</v>
      </c>
      <c r="J3199">
        <f t="shared" si="346"/>
        <v>10.159755703768283</v>
      </c>
      <c r="K3199">
        <f t="shared" si="350"/>
        <v>3.8660276012898918E-13</v>
      </c>
      <c r="L3199">
        <f t="shared" si="347"/>
        <v>3.9659657935764718E-13</v>
      </c>
      <c r="S3199">
        <f t="shared" si="348"/>
        <v>1.5975570376828299</v>
      </c>
      <c r="T3199">
        <f t="shared" si="349"/>
        <v>0</v>
      </c>
    </row>
    <row r="3200" spans="1:20" x14ac:dyDescent="0.25">
      <c r="A3200">
        <v>0.33045442060609759</v>
      </c>
      <c r="B3200">
        <f t="shared" si="344"/>
        <v>-0.43865872149130503</v>
      </c>
      <c r="C3200">
        <f t="shared" si="345"/>
        <v>0</v>
      </c>
      <c r="J3200">
        <f t="shared" si="346"/>
        <v>9.5613412785086958</v>
      </c>
      <c r="K3200">
        <f t="shared" si="350"/>
        <v>0</v>
      </c>
      <c r="L3200">
        <f t="shared" si="347"/>
        <v>0</v>
      </c>
      <c r="S3200">
        <f t="shared" si="348"/>
        <v>-4.3865872149130505</v>
      </c>
      <c r="T3200">
        <f t="shared" si="349"/>
        <v>0</v>
      </c>
    </row>
    <row r="3201" spans="1:20" x14ac:dyDescent="0.25">
      <c r="A3201">
        <v>6.8666646320993688E-2</v>
      </c>
      <c r="B3201">
        <f t="shared" si="344"/>
        <v>-1.4857952284844316</v>
      </c>
      <c r="C3201">
        <f t="shared" si="345"/>
        <v>0</v>
      </c>
      <c r="J3201">
        <f t="shared" si="346"/>
        <v>8.5142047715155691</v>
      </c>
      <c r="K3201">
        <f t="shared" si="350"/>
        <v>0</v>
      </c>
      <c r="L3201">
        <f t="shared" si="347"/>
        <v>0</v>
      </c>
      <c r="S3201">
        <f t="shared" si="348"/>
        <v>-14.857952284844316</v>
      </c>
      <c r="T3201">
        <f t="shared" si="349"/>
        <v>0</v>
      </c>
    </row>
    <row r="3202" spans="1:20" x14ac:dyDescent="0.25">
      <c r="A3202">
        <v>4.6296578875087743E-2</v>
      </c>
      <c r="B3202">
        <f t="shared" si="344"/>
        <v>-1.6818746063522676</v>
      </c>
      <c r="C3202">
        <f t="shared" si="345"/>
        <v>0</v>
      </c>
      <c r="J3202">
        <f t="shared" si="346"/>
        <v>8.3181253936477333</v>
      </c>
      <c r="K3202">
        <f t="shared" si="350"/>
        <v>0</v>
      </c>
      <c r="L3202">
        <f t="shared" si="347"/>
        <v>0</v>
      </c>
      <c r="S3202">
        <f t="shared" si="348"/>
        <v>-16.818746063522674</v>
      </c>
      <c r="T3202">
        <f t="shared" si="349"/>
        <v>0</v>
      </c>
    </row>
    <row r="3203" spans="1:20" x14ac:dyDescent="0.25">
      <c r="A3203">
        <v>0.10632648701437422</v>
      </c>
      <c r="B3203">
        <f t="shared" si="344"/>
        <v>-1.2463035528353608</v>
      </c>
      <c r="C3203">
        <f t="shared" si="345"/>
        <v>0</v>
      </c>
      <c r="J3203">
        <f t="shared" si="346"/>
        <v>8.7536964471646392</v>
      </c>
      <c r="K3203">
        <f t="shared" si="350"/>
        <v>0</v>
      </c>
      <c r="L3203">
        <f t="shared" si="347"/>
        <v>0</v>
      </c>
      <c r="S3203">
        <f t="shared" si="348"/>
        <v>-12.463035528353608</v>
      </c>
      <c r="T3203">
        <f t="shared" si="349"/>
        <v>0</v>
      </c>
    </row>
    <row r="3204" spans="1:20" x14ac:dyDescent="0.25">
      <c r="A3204">
        <v>0.7380901516769921</v>
      </c>
      <c r="B3204">
        <f t="shared" si="344"/>
        <v>0.63746853864520525</v>
      </c>
      <c r="C3204">
        <f t="shared" si="345"/>
        <v>0</v>
      </c>
      <c r="J3204">
        <f t="shared" si="346"/>
        <v>10.637468538645205</v>
      </c>
      <c r="K3204">
        <f t="shared" si="350"/>
        <v>2.3288468803785579E-15</v>
      </c>
      <c r="L3204">
        <f t="shared" si="347"/>
        <v>3.4964192791566082E-15</v>
      </c>
      <c r="S3204">
        <f t="shared" si="348"/>
        <v>6.3746853864520521</v>
      </c>
      <c r="T3204">
        <f t="shared" si="349"/>
        <v>0</v>
      </c>
    </row>
    <row r="3205" spans="1:20" x14ac:dyDescent="0.25">
      <c r="A3205">
        <v>0.53584398937955868</v>
      </c>
      <c r="B3205">
        <f t="shared" si="344"/>
        <v>8.9968783647220926E-2</v>
      </c>
      <c r="C3205">
        <f t="shared" si="345"/>
        <v>0</v>
      </c>
      <c r="J3205">
        <f t="shared" si="346"/>
        <v>10.089968783647221</v>
      </c>
      <c r="K3205">
        <f t="shared" si="350"/>
        <v>7.8509266383949527E-13</v>
      </c>
      <c r="L3205">
        <f t="shared" si="347"/>
        <v>7.9147329257593763E-13</v>
      </c>
      <c r="S3205">
        <f t="shared" si="348"/>
        <v>0.89968783647220929</v>
      </c>
      <c r="T3205">
        <f t="shared" si="349"/>
        <v>0</v>
      </c>
    </row>
    <row r="3206" spans="1:20" x14ac:dyDescent="0.25">
      <c r="A3206">
        <v>0.17831965086825161</v>
      </c>
      <c r="B3206">
        <f t="shared" si="344"/>
        <v>-0.92178774362770499</v>
      </c>
      <c r="C3206">
        <f t="shared" si="345"/>
        <v>0</v>
      </c>
      <c r="J3206">
        <f t="shared" si="346"/>
        <v>9.0782122563722947</v>
      </c>
      <c r="K3206">
        <f t="shared" si="350"/>
        <v>0</v>
      </c>
      <c r="L3206">
        <f t="shared" si="347"/>
        <v>0</v>
      </c>
      <c r="S3206">
        <f t="shared" si="348"/>
        <v>-9.2178774362770497</v>
      </c>
      <c r="T3206">
        <f t="shared" si="349"/>
        <v>0</v>
      </c>
    </row>
    <row r="3207" spans="1:20" x14ac:dyDescent="0.25">
      <c r="A3207">
        <v>0.29932554094058045</v>
      </c>
      <c r="B3207">
        <f t="shared" ref="B3207:B3270" si="351">NORMINV(A3207,0,1)</f>
        <v>-0.52634131539302231</v>
      </c>
      <c r="C3207">
        <f t="shared" ref="C3207:C3270" si="352">IF(B3207&gt;10,B3207,0)*10^9</f>
        <v>0</v>
      </c>
      <c r="J3207">
        <f t="shared" ref="J3207:J3270" si="353">NORMINV(A3207,10,1)</f>
        <v>9.4736586846069777</v>
      </c>
      <c r="K3207">
        <f t="shared" si="350"/>
        <v>0</v>
      </c>
      <c r="L3207">
        <f t="shared" ref="L3207:L3270" si="354">IF(J3207&gt;10,J3207,0)*NORMDIST(J3207,0,1,0)*10^9/NORMDIST(J3207,10,1,0)</f>
        <v>0</v>
      </c>
      <c r="S3207">
        <f t="shared" ref="S3207:S3270" si="355">NORMINV(A3207,0,10)</f>
        <v>-5.2634131539302231</v>
      </c>
      <c r="T3207">
        <f t="shared" ref="T3207:T3270" si="356">IF(S3207&gt;10,S3207,0)*NORMDIST(S3207,0,1,0)*10^9/NORMDIST(S3207,0,10,0)</f>
        <v>0</v>
      </c>
    </row>
    <row r="3208" spans="1:20" x14ac:dyDescent="0.25">
      <c r="A3208">
        <v>0.82366405224768824</v>
      </c>
      <c r="B3208">
        <f t="shared" si="351"/>
        <v>0.92941917266925766</v>
      </c>
      <c r="C3208">
        <f t="shared" si="352"/>
        <v>0</v>
      </c>
      <c r="J3208">
        <f t="shared" si="353"/>
        <v>10.929419172669258</v>
      </c>
      <c r="K3208">
        <f t="shared" si="350"/>
        <v>8.1715519888864233E-17</v>
      </c>
      <c r="L3208">
        <f t="shared" si="354"/>
        <v>1.9384598349941497E-16</v>
      </c>
      <c r="S3208">
        <f t="shared" si="355"/>
        <v>9.294191726692576</v>
      </c>
      <c r="T3208">
        <f t="shared" si="356"/>
        <v>0</v>
      </c>
    </row>
    <row r="3209" spans="1:20" x14ac:dyDescent="0.25">
      <c r="A3209">
        <v>0.99041718802453693</v>
      </c>
      <c r="B3209">
        <f t="shared" si="351"/>
        <v>2.3422937455988064</v>
      </c>
      <c r="C3209">
        <f t="shared" si="352"/>
        <v>0</v>
      </c>
      <c r="J3209">
        <f t="shared" si="353"/>
        <v>12.342293745598806</v>
      </c>
      <c r="K3209">
        <f t="shared" ref="K3209:K3272" si="357">IF(J3209&gt;10,J3209,0)*(EXP(-(J3209^2)/2)*10^9)/EXP(-(J3209-10)^2/2)</f>
        <v>6.6302837106794856E-25</v>
      </c>
      <c r="L3209">
        <f t="shared" si="354"/>
        <v>1.600365926131289E-22</v>
      </c>
      <c r="S3209">
        <f t="shared" si="355"/>
        <v>23.422937455988063</v>
      </c>
      <c r="T3209">
        <f t="shared" si="356"/>
        <v>2.6707040251479655E-107</v>
      </c>
    </row>
    <row r="3210" spans="1:20" x14ac:dyDescent="0.25">
      <c r="A3210">
        <v>0.56556901760917999</v>
      </c>
      <c r="B3210">
        <f t="shared" si="351"/>
        <v>0.1651042031480825</v>
      </c>
      <c r="C3210">
        <f t="shared" si="352"/>
        <v>0</v>
      </c>
      <c r="J3210">
        <f t="shared" si="353"/>
        <v>10.165104203148083</v>
      </c>
      <c r="K3210">
        <f t="shared" si="357"/>
        <v>3.6602495007339539E-13</v>
      </c>
      <c r="L3210">
        <f t="shared" si="354"/>
        <v>3.761398059346029E-13</v>
      </c>
      <c r="S3210">
        <f t="shared" si="355"/>
        <v>1.651042031480825</v>
      </c>
      <c r="T3210">
        <f t="shared" si="356"/>
        <v>0</v>
      </c>
    </row>
    <row r="3211" spans="1:20" x14ac:dyDescent="0.25">
      <c r="A3211">
        <v>0.23050630207220679</v>
      </c>
      <c r="B3211">
        <f t="shared" si="351"/>
        <v>-0.73718047709510948</v>
      </c>
      <c r="C3211">
        <f t="shared" si="352"/>
        <v>0</v>
      </c>
      <c r="J3211">
        <f t="shared" si="353"/>
        <v>9.2628195229048913</v>
      </c>
      <c r="K3211">
        <f t="shared" si="357"/>
        <v>0</v>
      </c>
      <c r="L3211">
        <f t="shared" si="354"/>
        <v>0</v>
      </c>
      <c r="S3211">
        <f t="shared" si="355"/>
        <v>-7.371804770951095</v>
      </c>
      <c r="T3211">
        <f t="shared" si="356"/>
        <v>0</v>
      </c>
    </row>
    <row r="3212" spans="1:20" x14ac:dyDescent="0.25">
      <c r="A3212">
        <v>0.71416364024781032</v>
      </c>
      <c r="B3212">
        <f t="shared" si="351"/>
        <v>0.56558971733722063</v>
      </c>
      <c r="C3212">
        <f t="shared" si="352"/>
        <v>0</v>
      </c>
      <c r="J3212">
        <f t="shared" si="353"/>
        <v>10.56558971733722</v>
      </c>
      <c r="K3212">
        <f t="shared" si="357"/>
        <v>5.1750851734484916E-15</v>
      </c>
      <c r="L3212">
        <f t="shared" si="354"/>
        <v>7.1259818916265818E-15</v>
      </c>
      <c r="S3212">
        <f t="shared" si="355"/>
        <v>5.6558971733722068</v>
      </c>
      <c r="T3212">
        <f t="shared" si="356"/>
        <v>0</v>
      </c>
    </row>
    <row r="3213" spans="1:20" x14ac:dyDescent="0.25">
      <c r="A3213">
        <v>0.37812433240760523</v>
      </c>
      <c r="B3213">
        <f t="shared" si="351"/>
        <v>-0.31041069145477002</v>
      </c>
      <c r="C3213">
        <f t="shared" si="352"/>
        <v>0</v>
      </c>
      <c r="J3213">
        <f t="shared" si="353"/>
        <v>9.68958930854523</v>
      </c>
      <c r="K3213">
        <f t="shared" si="357"/>
        <v>0</v>
      </c>
      <c r="L3213">
        <f t="shared" si="354"/>
        <v>0</v>
      </c>
      <c r="S3213">
        <f t="shared" si="355"/>
        <v>-3.1041069145477</v>
      </c>
      <c r="T3213">
        <f t="shared" si="356"/>
        <v>0</v>
      </c>
    </row>
    <row r="3214" spans="1:20" x14ac:dyDescent="0.25">
      <c r="A3214">
        <v>0.89077425458540604</v>
      </c>
      <c r="B3214">
        <f t="shared" si="351"/>
        <v>1.2306561610255198</v>
      </c>
      <c r="C3214">
        <f t="shared" si="352"/>
        <v>0</v>
      </c>
      <c r="J3214">
        <f t="shared" si="353"/>
        <v>11.23065616102552</v>
      </c>
      <c r="K3214">
        <f t="shared" si="357"/>
        <v>2.1540903223920455E-18</v>
      </c>
      <c r="L3214">
        <f t="shared" si="354"/>
        <v>9.7951081915615083E-18</v>
      </c>
      <c r="S3214">
        <f t="shared" si="355"/>
        <v>12.306561610255198</v>
      </c>
      <c r="T3214">
        <f t="shared" si="356"/>
        <v>3.4020681293131678E-22</v>
      </c>
    </row>
    <row r="3215" spans="1:20" x14ac:dyDescent="0.25">
      <c r="A3215">
        <v>0.79180272835474719</v>
      </c>
      <c r="B3215">
        <f t="shared" si="351"/>
        <v>0.81269221935306712</v>
      </c>
      <c r="C3215">
        <f t="shared" si="352"/>
        <v>0</v>
      </c>
      <c r="J3215">
        <f t="shared" si="353"/>
        <v>10.812692219353067</v>
      </c>
      <c r="K3215">
        <f t="shared" si="357"/>
        <v>3.1834233328866087E-16</v>
      </c>
      <c r="L3215">
        <f t="shared" si="354"/>
        <v>6.1621502360646606E-16</v>
      </c>
      <c r="S3215">
        <f t="shared" si="355"/>
        <v>8.126922193530671</v>
      </c>
      <c r="T3215">
        <f t="shared" si="356"/>
        <v>0</v>
      </c>
    </row>
    <row r="3216" spans="1:20" x14ac:dyDescent="0.25">
      <c r="A3216">
        <v>0.41395306253242592</v>
      </c>
      <c r="B3216">
        <f t="shared" si="351"/>
        <v>-0.21738781668595214</v>
      </c>
      <c r="C3216">
        <f t="shared" si="352"/>
        <v>0</v>
      </c>
      <c r="J3216">
        <f t="shared" si="353"/>
        <v>9.7826121833140487</v>
      </c>
      <c r="K3216">
        <f t="shared" si="357"/>
        <v>0</v>
      </c>
      <c r="L3216">
        <f t="shared" si="354"/>
        <v>0</v>
      </c>
      <c r="S3216">
        <f t="shared" si="355"/>
        <v>-2.1738781668595215</v>
      </c>
      <c r="T3216">
        <f t="shared" si="356"/>
        <v>0</v>
      </c>
    </row>
    <row r="3217" spans="1:20" x14ac:dyDescent="0.25">
      <c r="A3217">
        <v>0.14526810510574664</v>
      </c>
      <c r="B3217">
        <f t="shared" si="351"/>
        <v>-1.0569460499123442</v>
      </c>
      <c r="C3217">
        <f t="shared" si="352"/>
        <v>0</v>
      </c>
      <c r="J3217">
        <f t="shared" si="353"/>
        <v>8.9430539500876556</v>
      </c>
      <c r="K3217">
        <f t="shared" si="357"/>
        <v>0</v>
      </c>
      <c r="L3217">
        <f t="shared" si="354"/>
        <v>0</v>
      </c>
      <c r="S3217">
        <f t="shared" si="355"/>
        <v>-10.569460499123442</v>
      </c>
      <c r="T3217">
        <f t="shared" si="356"/>
        <v>0</v>
      </c>
    </row>
    <row r="3218" spans="1:20" x14ac:dyDescent="0.25">
      <c r="A3218">
        <v>0.93673512985625784</v>
      </c>
      <c r="B3218">
        <f t="shared" si="351"/>
        <v>1.527930718680641</v>
      </c>
      <c r="C3218">
        <f t="shared" si="352"/>
        <v>0</v>
      </c>
      <c r="J3218">
        <f t="shared" si="353"/>
        <v>11.527930718680642</v>
      </c>
      <c r="K3218">
        <f t="shared" si="357"/>
        <v>4.9821477730056628E-20</v>
      </c>
      <c r="L3218">
        <f t="shared" si="354"/>
        <v>5.1440888836393047E-19</v>
      </c>
      <c r="S3218">
        <f t="shared" si="355"/>
        <v>15.27930718680641</v>
      </c>
      <c r="T3218">
        <f t="shared" si="356"/>
        <v>9.9187427800404976E-40</v>
      </c>
    </row>
    <row r="3219" spans="1:20" x14ac:dyDescent="0.25">
      <c r="A3219">
        <v>0.76992095706045716</v>
      </c>
      <c r="B3219">
        <f t="shared" si="351"/>
        <v>0.73858656320151972</v>
      </c>
      <c r="C3219">
        <f t="shared" si="352"/>
        <v>0</v>
      </c>
      <c r="J3219">
        <f t="shared" si="353"/>
        <v>10.738586563201519</v>
      </c>
      <c r="K3219">
        <f t="shared" si="357"/>
        <v>7.4416682956747851E-16</v>
      </c>
      <c r="L3219">
        <f t="shared" si="354"/>
        <v>1.2840511942008476E-15</v>
      </c>
      <c r="S3219">
        <f t="shared" si="355"/>
        <v>7.3858656320151974</v>
      </c>
      <c r="T3219">
        <f t="shared" si="356"/>
        <v>0</v>
      </c>
    </row>
    <row r="3220" spans="1:20" x14ac:dyDescent="0.25">
      <c r="A3220">
        <v>0.65715506454664752</v>
      </c>
      <c r="B3220">
        <f t="shared" si="351"/>
        <v>0.40471111515960678</v>
      </c>
      <c r="C3220">
        <f t="shared" si="352"/>
        <v>0</v>
      </c>
      <c r="J3220">
        <f t="shared" si="353"/>
        <v>10.404711115159607</v>
      </c>
      <c r="K3220">
        <f t="shared" si="357"/>
        <v>2.9766949145717442E-14</v>
      </c>
      <c r="L3220">
        <f t="shared" si="354"/>
        <v>3.5064519391600737E-14</v>
      </c>
      <c r="S3220">
        <f t="shared" si="355"/>
        <v>4.0471111515960683</v>
      </c>
      <c r="T3220">
        <f t="shared" si="356"/>
        <v>0</v>
      </c>
    </row>
    <row r="3221" spans="1:20" x14ac:dyDescent="0.25">
      <c r="A3221">
        <v>0.30704672383800774</v>
      </c>
      <c r="B3221">
        <f t="shared" si="351"/>
        <v>-0.50423898545350065</v>
      </c>
      <c r="C3221">
        <f t="shared" si="352"/>
        <v>0</v>
      </c>
      <c r="J3221">
        <f t="shared" si="353"/>
        <v>9.495761014546499</v>
      </c>
      <c r="K3221">
        <f t="shared" si="357"/>
        <v>0</v>
      </c>
      <c r="L3221">
        <f t="shared" si="354"/>
        <v>0</v>
      </c>
      <c r="S3221">
        <f t="shared" si="355"/>
        <v>-5.0423898545350063</v>
      </c>
      <c r="T3221">
        <f t="shared" si="356"/>
        <v>0</v>
      </c>
    </row>
    <row r="3222" spans="1:20" x14ac:dyDescent="0.25">
      <c r="A3222">
        <v>0.5059968871120335</v>
      </c>
      <c r="B3222">
        <f t="shared" si="351"/>
        <v>1.5032532943502618E-2</v>
      </c>
      <c r="C3222">
        <f t="shared" si="352"/>
        <v>0</v>
      </c>
      <c r="J3222">
        <f t="shared" si="353"/>
        <v>10.015032532943502</v>
      </c>
      <c r="K3222">
        <f t="shared" si="357"/>
        <v>1.6616695732262439E-12</v>
      </c>
      <c r="L3222">
        <f t="shared" si="354"/>
        <v>1.6620451148392825E-12</v>
      </c>
      <c r="S3222">
        <f t="shared" si="355"/>
        <v>0.15032532943502619</v>
      </c>
      <c r="T3222">
        <f t="shared" si="356"/>
        <v>0</v>
      </c>
    </row>
    <row r="3223" spans="1:20" x14ac:dyDescent="0.25">
      <c r="A3223">
        <v>0.71275978881191437</v>
      </c>
      <c r="B3223">
        <f t="shared" si="351"/>
        <v>0.56146523667947679</v>
      </c>
      <c r="C3223">
        <f t="shared" si="352"/>
        <v>0</v>
      </c>
      <c r="J3223">
        <f t="shared" si="353"/>
        <v>10.561465236679476</v>
      </c>
      <c r="K3223">
        <f t="shared" si="357"/>
        <v>5.4160061719633842E-15</v>
      </c>
      <c r="L3223">
        <f t="shared" si="354"/>
        <v>7.423138062055107E-15</v>
      </c>
      <c r="S3223">
        <f t="shared" si="355"/>
        <v>5.6146523667947683</v>
      </c>
      <c r="T3223">
        <f t="shared" si="356"/>
        <v>0</v>
      </c>
    </row>
    <row r="3224" spans="1:20" x14ac:dyDescent="0.25">
      <c r="A3224">
        <v>0.43333231604968414</v>
      </c>
      <c r="B3224">
        <f t="shared" si="351"/>
        <v>-0.1678965909346177</v>
      </c>
      <c r="C3224">
        <f t="shared" si="352"/>
        <v>0</v>
      </c>
      <c r="J3224">
        <f t="shared" si="353"/>
        <v>9.8321034090653825</v>
      </c>
      <c r="K3224">
        <f t="shared" si="357"/>
        <v>0</v>
      </c>
      <c r="L3224">
        <f t="shared" si="354"/>
        <v>0</v>
      </c>
      <c r="S3224">
        <f t="shared" si="355"/>
        <v>-1.6789659093461771</v>
      </c>
      <c r="T3224">
        <f t="shared" si="356"/>
        <v>0</v>
      </c>
    </row>
    <row r="3225" spans="1:20" x14ac:dyDescent="0.25">
      <c r="A3225">
        <v>0.49458296456801049</v>
      </c>
      <c r="B3225">
        <f t="shared" si="351"/>
        <v>-1.3578911462382846E-2</v>
      </c>
      <c r="C3225">
        <f t="shared" si="352"/>
        <v>0</v>
      </c>
      <c r="J3225">
        <f t="shared" si="353"/>
        <v>9.9864210885376163</v>
      </c>
      <c r="K3225">
        <f t="shared" si="357"/>
        <v>0</v>
      </c>
      <c r="L3225">
        <f t="shared" si="354"/>
        <v>0</v>
      </c>
      <c r="S3225">
        <f t="shared" si="355"/>
        <v>-0.13578911462382848</v>
      </c>
      <c r="T3225">
        <f t="shared" si="356"/>
        <v>0</v>
      </c>
    </row>
    <row r="3226" spans="1:20" x14ac:dyDescent="0.25">
      <c r="A3226">
        <v>0.40488906521805473</v>
      </c>
      <c r="B3226">
        <f t="shared" si="351"/>
        <v>-0.24071226746502158</v>
      </c>
      <c r="C3226">
        <f t="shared" si="352"/>
        <v>0</v>
      </c>
      <c r="J3226">
        <f t="shared" si="353"/>
        <v>9.7592877325349789</v>
      </c>
      <c r="K3226">
        <f t="shared" si="357"/>
        <v>0</v>
      </c>
      <c r="L3226">
        <f t="shared" si="354"/>
        <v>0</v>
      </c>
      <c r="S3226">
        <f t="shared" si="355"/>
        <v>-2.4071226746502159</v>
      </c>
      <c r="T3226">
        <f t="shared" si="356"/>
        <v>0</v>
      </c>
    </row>
    <row r="3227" spans="1:20" x14ac:dyDescent="0.25">
      <c r="A3227">
        <v>0.60228278450880457</v>
      </c>
      <c r="B3227">
        <f t="shared" si="351"/>
        <v>0.25926027071928082</v>
      </c>
      <c r="C3227">
        <f t="shared" si="352"/>
        <v>0</v>
      </c>
      <c r="J3227">
        <f t="shared" si="353"/>
        <v>10.259260270719281</v>
      </c>
      <c r="K3227">
        <f t="shared" si="357"/>
        <v>1.3843548093484732E-13</v>
      </c>
      <c r="L3227">
        <f t="shared" si="354"/>
        <v>1.4806039479101289E-13</v>
      </c>
      <c r="S3227">
        <f t="shared" si="355"/>
        <v>2.5926027071928082</v>
      </c>
      <c r="T3227">
        <f t="shared" si="356"/>
        <v>0</v>
      </c>
    </row>
    <row r="3228" spans="1:20" x14ac:dyDescent="0.25">
      <c r="A3228">
        <v>9.387493514816736E-2</v>
      </c>
      <c r="B3228">
        <f t="shared" si="351"/>
        <v>-1.3172648283157191</v>
      </c>
      <c r="C3228">
        <f t="shared" si="352"/>
        <v>0</v>
      </c>
      <c r="J3228">
        <f t="shared" si="353"/>
        <v>8.6827351716842802</v>
      </c>
      <c r="K3228">
        <f t="shared" si="357"/>
        <v>0</v>
      </c>
      <c r="L3228">
        <f t="shared" si="354"/>
        <v>0</v>
      </c>
      <c r="S3228">
        <f t="shared" si="355"/>
        <v>-13.172648283157191</v>
      </c>
      <c r="T3228">
        <f t="shared" si="356"/>
        <v>0</v>
      </c>
    </row>
    <row r="3229" spans="1:20" x14ac:dyDescent="0.25">
      <c r="A3229">
        <v>0.26172673726615192</v>
      </c>
      <c r="B3229">
        <f t="shared" si="351"/>
        <v>-0.63803104013061052</v>
      </c>
      <c r="C3229">
        <f t="shared" si="352"/>
        <v>0</v>
      </c>
      <c r="J3229">
        <f t="shared" si="353"/>
        <v>9.3619689598693903</v>
      </c>
      <c r="K3229">
        <f t="shared" si="357"/>
        <v>0</v>
      </c>
      <c r="L3229">
        <f t="shared" si="354"/>
        <v>0</v>
      </c>
      <c r="S3229">
        <f t="shared" si="355"/>
        <v>-6.3803104013061054</v>
      </c>
      <c r="T3229">
        <f t="shared" si="356"/>
        <v>0</v>
      </c>
    </row>
    <row r="3230" spans="1:20" x14ac:dyDescent="0.25">
      <c r="A3230">
        <v>0.64815210425122838</v>
      </c>
      <c r="B3230">
        <f t="shared" si="351"/>
        <v>0.38033630203449098</v>
      </c>
      <c r="C3230">
        <f t="shared" si="352"/>
        <v>0</v>
      </c>
      <c r="J3230">
        <f t="shared" si="353"/>
        <v>10.380336302034491</v>
      </c>
      <c r="K3230">
        <f t="shared" si="357"/>
        <v>3.862643107896894E-14</v>
      </c>
      <c r="L3230">
        <f t="shared" si="354"/>
        <v>4.4638311286991675E-14</v>
      </c>
      <c r="S3230">
        <f t="shared" si="355"/>
        <v>3.8033630203449098</v>
      </c>
      <c r="T3230">
        <f t="shared" si="356"/>
        <v>0</v>
      </c>
    </row>
    <row r="3231" spans="1:20" x14ac:dyDescent="0.25">
      <c r="A3231">
        <v>0.86553544724875642</v>
      </c>
      <c r="B3231">
        <f t="shared" si="351"/>
        <v>1.1055320713938079</v>
      </c>
      <c r="C3231">
        <f t="shared" si="352"/>
        <v>0</v>
      </c>
      <c r="J3231">
        <f t="shared" si="353"/>
        <v>11.105532071393808</v>
      </c>
      <c r="K3231">
        <f t="shared" si="357"/>
        <v>9.9713801531202064E-18</v>
      </c>
      <c r="L3231">
        <f t="shared" si="354"/>
        <v>3.3849362492669641E-17</v>
      </c>
      <c r="S3231">
        <f t="shared" si="355"/>
        <v>11.05532071393808</v>
      </c>
      <c r="T3231">
        <f t="shared" si="356"/>
        <v>5.877707347083703E-16</v>
      </c>
    </row>
    <row r="3232" spans="1:20" x14ac:dyDescent="0.25">
      <c r="A3232">
        <v>0.4442579424420911</v>
      </c>
      <c r="B3232">
        <f t="shared" si="351"/>
        <v>-0.14018239046909428</v>
      </c>
      <c r="C3232">
        <f t="shared" si="352"/>
        <v>0</v>
      </c>
      <c r="J3232">
        <f t="shared" si="353"/>
        <v>9.8598176095309054</v>
      </c>
      <c r="K3232">
        <f t="shared" si="357"/>
        <v>0</v>
      </c>
      <c r="L3232">
        <f t="shared" si="354"/>
        <v>0</v>
      </c>
      <c r="S3232">
        <f t="shared" si="355"/>
        <v>-1.4018239046909429</v>
      </c>
      <c r="T3232">
        <f t="shared" si="356"/>
        <v>0</v>
      </c>
    </row>
    <row r="3233" spans="1:20" x14ac:dyDescent="0.25">
      <c r="A3233">
        <v>0.43278298287911621</v>
      </c>
      <c r="B3233">
        <f t="shared" si="351"/>
        <v>-0.16929327455567084</v>
      </c>
      <c r="C3233">
        <f t="shared" si="352"/>
        <v>0</v>
      </c>
      <c r="J3233">
        <f t="shared" si="353"/>
        <v>9.8307067254443297</v>
      </c>
      <c r="K3233">
        <f t="shared" si="357"/>
        <v>0</v>
      </c>
      <c r="L3233">
        <f t="shared" si="354"/>
        <v>0</v>
      </c>
      <c r="S3233">
        <f t="shared" si="355"/>
        <v>-1.6929327455567083</v>
      </c>
      <c r="T3233">
        <f t="shared" si="356"/>
        <v>0</v>
      </c>
    </row>
    <row r="3234" spans="1:20" x14ac:dyDescent="0.25">
      <c r="A3234">
        <v>0.54057435834833822</v>
      </c>
      <c r="B3234">
        <f t="shared" si="351"/>
        <v>0.10188080847840092</v>
      </c>
      <c r="C3234">
        <f t="shared" si="352"/>
        <v>0</v>
      </c>
      <c r="J3234">
        <f t="shared" si="353"/>
        <v>10.1018808084784</v>
      </c>
      <c r="K3234">
        <f t="shared" si="357"/>
        <v>6.9615760113173581E-13</v>
      </c>
      <c r="L3234">
        <f t="shared" si="354"/>
        <v>7.0342113903870982E-13</v>
      </c>
      <c r="S3234">
        <f t="shared" si="355"/>
        <v>1.0188080847840091</v>
      </c>
      <c r="T3234">
        <f t="shared" si="356"/>
        <v>0</v>
      </c>
    </row>
    <row r="3235" spans="1:20" x14ac:dyDescent="0.25">
      <c r="A3235">
        <v>0.75447859126560257</v>
      </c>
      <c r="B3235">
        <f t="shared" si="351"/>
        <v>0.68865116073699628</v>
      </c>
      <c r="C3235">
        <f t="shared" si="352"/>
        <v>0</v>
      </c>
      <c r="J3235">
        <f t="shared" si="353"/>
        <v>10.688651160736995</v>
      </c>
      <c r="K3235">
        <f t="shared" si="357"/>
        <v>1.3105838732816801E-15</v>
      </c>
      <c r="L3235">
        <f t="shared" si="354"/>
        <v>2.105837318171123E-15</v>
      </c>
      <c r="S3235">
        <f t="shared" si="355"/>
        <v>6.8865116073699628</v>
      </c>
      <c r="T3235">
        <f t="shared" si="356"/>
        <v>0</v>
      </c>
    </row>
    <row r="3236" spans="1:20" x14ac:dyDescent="0.25">
      <c r="A3236">
        <v>0.72905667287209697</v>
      </c>
      <c r="B3236">
        <f t="shared" si="351"/>
        <v>0.60996249199228958</v>
      </c>
      <c r="C3236">
        <f t="shared" si="352"/>
        <v>0</v>
      </c>
      <c r="J3236">
        <f t="shared" si="353"/>
        <v>10.60996249199229</v>
      </c>
      <c r="K3236">
        <f t="shared" si="357"/>
        <v>3.1650108628177437E-15</v>
      </c>
      <c r="L3236">
        <f t="shared" si="354"/>
        <v>4.5915181884650775E-15</v>
      </c>
      <c r="S3236">
        <f t="shared" si="355"/>
        <v>6.0996249199228956</v>
      </c>
      <c r="T3236">
        <f t="shared" si="356"/>
        <v>0</v>
      </c>
    </row>
    <row r="3237" spans="1:20" x14ac:dyDescent="0.25">
      <c r="A3237">
        <v>0.77263710440382094</v>
      </c>
      <c r="B3237">
        <f t="shared" si="351"/>
        <v>0.74755968217110458</v>
      </c>
      <c r="C3237">
        <f t="shared" si="352"/>
        <v>0</v>
      </c>
      <c r="J3237">
        <f t="shared" si="353"/>
        <v>10.747559682171104</v>
      </c>
      <c r="K3237">
        <f t="shared" si="357"/>
        <v>6.7184921520789414E-16</v>
      </c>
      <c r="L3237">
        <f t="shared" si="354"/>
        <v>1.1748307946111703E-15</v>
      </c>
      <c r="S3237">
        <f t="shared" si="355"/>
        <v>7.4755968217110453</v>
      </c>
      <c r="T3237">
        <f t="shared" si="356"/>
        <v>0</v>
      </c>
    </row>
    <row r="3238" spans="1:20" x14ac:dyDescent="0.25">
      <c r="A3238">
        <v>0.79204687643055516</v>
      </c>
      <c r="B3238">
        <f t="shared" si="351"/>
        <v>0.81354397013173141</v>
      </c>
      <c r="C3238">
        <f t="shared" si="352"/>
        <v>0</v>
      </c>
      <c r="J3238">
        <f t="shared" si="353"/>
        <v>10.813543970131731</v>
      </c>
      <c r="K3238">
        <f t="shared" si="357"/>
        <v>3.1523028585469297E-16</v>
      </c>
      <c r="L3238">
        <f t="shared" si="354"/>
        <v>6.110368261398579E-16</v>
      </c>
      <c r="S3238">
        <f t="shared" si="355"/>
        <v>8.1354397013173134</v>
      </c>
      <c r="T3238">
        <f t="shared" si="356"/>
        <v>0</v>
      </c>
    </row>
    <row r="3239" spans="1:20" x14ac:dyDescent="0.25">
      <c r="A3239">
        <v>0.62642292550431833</v>
      </c>
      <c r="B3239">
        <f t="shared" si="351"/>
        <v>0.32239410574308253</v>
      </c>
      <c r="C3239">
        <f t="shared" si="352"/>
        <v>0</v>
      </c>
      <c r="J3239">
        <f t="shared" si="353"/>
        <v>10.322394105743083</v>
      </c>
      <c r="K3239">
        <f t="shared" si="357"/>
        <v>7.1412929268755588E-14</v>
      </c>
      <c r="L3239">
        <f t="shared" si="354"/>
        <v>7.9234902871475223E-14</v>
      </c>
      <c r="S3239">
        <f t="shared" si="355"/>
        <v>3.2239410574308254</v>
      </c>
      <c r="T3239">
        <f t="shared" si="356"/>
        <v>0</v>
      </c>
    </row>
    <row r="3240" spans="1:20" x14ac:dyDescent="0.25">
      <c r="A3240">
        <v>0.91567735831781971</v>
      </c>
      <c r="B3240">
        <f t="shared" si="351"/>
        <v>1.376569831973149</v>
      </c>
      <c r="C3240">
        <f t="shared" si="352"/>
        <v>0</v>
      </c>
      <c r="J3240">
        <f t="shared" si="353"/>
        <v>11.37656983197315</v>
      </c>
      <c r="K3240">
        <f t="shared" si="357"/>
        <v>3.4670210711782393E-19</v>
      </c>
      <c r="L3240">
        <f t="shared" si="354"/>
        <v>2.3063245503264775E-18</v>
      </c>
      <c r="S3240">
        <f t="shared" si="355"/>
        <v>13.76569831973149</v>
      </c>
      <c r="T3240">
        <f t="shared" si="356"/>
        <v>2.5239641093709445E-30</v>
      </c>
    </row>
    <row r="3241" spans="1:20" x14ac:dyDescent="0.25">
      <c r="A3241">
        <v>0.7602465895565661</v>
      </c>
      <c r="B3241">
        <f t="shared" si="351"/>
        <v>0.70709600109555548</v>
      </c>
      <c r="C3241">
        <f t="shared" si="352"/>
        <v>0</v>
      </c>
      <c r="J3241">
        <f t="shared" si="353"/>
        <v>10.707096001095556</v>
      </c>
      <c r="K3241">
        <f t="shared" si="357"/>
        <v>1.0639667766420004E-15</v>
      </c>
      <c r="L3241">
        <f t="shared" si="354"/>
        <v>1.7541579132150266E-15</v>
      </c>
      <c r="S3241">
        <f t="shared" si="355"/>
        <v>7.070960010955555</v>
      </c>
      <c r="T3241">
        <f t="shared" si="356"/>
        <v>0</v>
      </c>
    </row>
    <row r="3242" spans="1:20" x14ac:dyDescent="0.25">
      <c r="A3242">
        <v>0.32163457136753443</v>
      </c>
      <c r="B3242">
        <f t="shared" si="351"/>
        <v>-0.46313285289895867</v>
      </c>
      <c r="C3242">
        <f t="shared" si="352"/>
        <v>0</v>
      </c>
      <c r="J3242">
        <f t="shared" si="353"/>
        <v>9.5368671471010416</v>
      </c>
      <c r="K3242">
        <f t="shared" si="357"/>
        <v>0</v>
      </c>
      <c r="L3242">
        <f t="shared" si="354"/>
        <v>0</v>
      </c>
      <c r="S3242">
        <f t="shared" si="355"/>
        <v>-4.6313285289895862</v>
      </c>
      <c r="T3242">
        <f t="shared" si="356"/>
        <v>0</v>
      </c>
    </row>
    <row r="3243" spans="1:20" x14ac:dyDescent="0.25">
      <c r="A3243">
        <v>0.15622425000762963</v>
      </c>
      <c r="B3243">
        <f t="shared" si="351"/>
        <v>-1.0100976667098749</v>
      </c>
      <c r="C3243">
        <f t="shared" si="352"/>
        <v>0</v>
      </c>
      <c r="J3243">
        <f t="shared" si="353"/>
        <v>8.9899023332901251</v>
      </c>
      <c r="K3243">
        <f t="shared" si="357"/>
        <v>0</v>
      </c>
      <c r="L3243">
        <f t="shared" si="354"/>
        <v>0</v>
      </c>
      <c r="S3243">
        <f t="shared" si="355"/>
        <v>-10.100976667098749</v>
      </c>
      <c r="T3243">
        <f t="shared" si="356"/>
        <v>0</v>
      </c>
    </row>
    <row r="3244" spans="1:20" x14ac:dyDescent="0.25">
      <c r="A3244">
        <v>0.18338572344126713</v>
      </c>
      <c r="B3244">
        <f t="shared" si="351"/>
        <v>-0.90253743108539985</v>
      </c>
      <c r="C3244">
        <f t="shared" si="352"/>
        <v>0</v>
      </c>
      <c r="J3244">
        <f t="shared" si="353"/>
        <v>9.0974625689146009</v>
      </c>
      <c r="K3244">
        <f t="shared" si="357"/>
        <v>0</v>
      </c>
      <c r="L3244">
        <f t="shared" si="354"/>
        <v>0</v>
      </c>
      <c r="S3244">
        <f t="shared" si="355"/>
        <v>-9.0253743108539979</v>
      </c>
      <c r="T3244">
        <f t="shared" si="356"/>
        <v>0</v>
      </c>
    </row>
    <row r="3245" spans="1:20" x14ac:dyDescent="0.25">
      <c r="A3245">
        <v>0.74694051942503126</v>
      </c>
      <c r="B3245">
        <f t="shared" si="351"/>
        <v>0.66489295644169633</v>
      </c>
      <c r="C3245">
        <f t="shared" si="352"/>
        <v>0</v>
      </c>
      <c r="J3245">
        <f t="shared" si="353"/>
        <v>10.664892956441696</v>
      </c>
      <c r="K3245">
        <f t="shared" si="357"/>
        <v>1.7125565951748597E-15</v>
      </c>
      <c r="L3245">
        <f t="shared" si="354"/>
        <v>2.664642713526634E-15</v>
      </c>
      <c r="S3245">
        <f t="shared" si="355"/>
        <v>6.6489295644169637</v>
      </c>
      <c r="T3245">
        <f t="shared" si="356"/>
        <v>0</v>
      </c>
    </row>
    <row r="3246" spans="1:20" x14ac:dyDescent="0.25">
      <c r="A3246">
        <v>0.90783410138248843</v>
      </c>
      <c r="B3246">
        <f t="shared" si="351"/>
        <v>1.3275349177700129</v>
      </c>
      <c r="C3246">
        <f t="shared" si="352"/>
        <v>0</v>
      </c>
      <c r="J3246">
        <f t="shared" si="353"/>
        <v>11.327534917770013</v>
      </c>
      <c r="K3246">
        <f t="shared" si="357"/>
        <v>6.4360882975385038E-19</v>
      </c>
      <c r="L3246">
        <f t="shared" si="354"/>
        <v>3.7497336592494602E-18</v>
      </c>
      <c r="S3246">
        <f t="shared" si="355"/>
        <v>13.275349177700129</v>
      </c>
      <c r="T3246">
        <f t="shared" si="356"/>
        <v>1.7250980595511366E-27</v>
      </c>
    </row>
    <row r="3247" spans="1:20" x14ac:dyDescent="0.25">
      <c r="A3247">
        <v>1.0956144901882993E-2</v>
      </c>
      <c r="B3247">
        <f t="shared" si="351"/>
        <v>-2.291884830991469</v>
      </c>
      <c r="C3247">
        <f t="shared" si="352"/>
        <v>0</v>
      </c>
      <c r="J3247">
        <f t="shared" si="353"/>
        <v>7.708115169008531</v>
      </c>
      <c r="K3247">
        <f t="shared" si="357"/>
        <v>0</v>
      </c>
      <c r="L3247">
        <f t="shared" si="354"/>
        <v>0</v>
      </c>
      <c r="S3247">
        <f t="shared" si="355"/>
        <v>-22.91884830991469</v>
      </c>
      <c r="T3247">
        <f t="shared" si="356"/>
        <v>0</v>
      </c>
    </row>
    <row r="3248" spans="1:20" x14ac:dyDescent="0.25">
      <c r="A3248">
        <v>2.3560289315469832E-2</v>
      </c>
      <c r="B3248">
        <f t="shared" si="351"/>
        <v>-1.9852147977777848</v>
      </c>
      <c r="C3248">
        <f t="shared" si="352"/>
        <v>0</v>
      </c>
      <c r="J3248">
        <f t="shared" si="353"/>
        <v>8.0147852022222157</v>
      </c>
      <c r="K3248">
        <f t="shared" si="357"/>
        <v>0</v>
      </c>
      <c r="L3248">
        <f t="shared" si="354"/>
        <v>0</v>
      </c>
      <c r="S3248">
        <f t="shared" si="355"/>
        <v>-19.852147977777847</v>
      </c>
      <c r="T3248">
        <f t="shared" si="356"/>
        <v>0</v>
      </c>
    </row>
    <row r="3249" spans="1:20" x14ac:dyDescent="0.25">
      <c r="A3249">
        <v>0.28083132419812618</v>
      </c>
      <c r="B3249">
        <f t="shared" si="351"/>
        <v>-0.5803736828328161</v>
      </c>
      <c r="C3249">
        <f t="shared" si="352"/>
        <v>0</v>
      </c>
      <c r="J3249">
        <f t="shared" si="353"/>
        <v>9.4196263171671841</v>
      </c>
      <c r="K3249">
        <f t="shared" si="357"/>
        <v>0</v>
      </c>
      <c r="L3249">
        <f t="shared" si="354"/>
        <v>0</v>
      </c>
      <c r="S3249">
        <f t="shared" si="355"/>
        <v>-5.8037368283281605</v>
      </c>
      <c r="T3249">
        <f t="shared" si="356"/>
        <v>0</v>
      </c>
    </row>
    <row r="3250" spans="1:20" x14ac:dyDescent="0.25">
      <c r="A3250">
        <v>0.34028138065736868</v>
      </c>
      <c r="B3250">
        <f t="shared" si="351"/>
        <v>-0.41169531230518736</v>
      </c>
      <c r="C3250">
        <f t="shared" si="352"/>
        <v>0</v>
      </c>
      <c r="J3250">
        <f t="shared" si="353"/>
        <v>9.5883046876948121</v>
      </c>
      <c r="K3250">
        <f t="shared" si="357"/>
        <v>0</v>
      </c>
      <c r="L3250">
        <f t="shared" si="354"/>
        <v>0</v>
      </c>
      <c r="S3250">
        <f t="shared" si="355"/>
        <v>-4.1169531230518732</v>
      </c>
      <c r="T3250">
        <f t="shared" si="356"/>
        <v>0</v>
      </c>
    </row>
    <row r="3251" spans="1:20" x14ac:dyDescent="0.25">
      <c r="A3251">
        <v>1.9226660969878233E-2</v>
      </c>
      <c r="B3251">
        <f t="shared" si="351"/>
        <v>-2.0699895619484465</v>
      </c>
      <c r="C3251">
        <f t="shared" si="352"/>
        <v>0</v>
      </c>
      <c r="J3251">
        <f t="shared" si="353"/>
        <v>7.9300104380515535</v>
      </c>
      <c r="K3251">
        <f t="shared" si="357"/>
        <v>0</v>
      </c>
      <c r="L3251">
        <f t="shared" si="354"/>
        <v>0</v>
      </c>
      <c r="S3251">
        <f t="shared" si="355"/>
        <v>-20.699895619484465</v>
      </c>
      <c r="T3251">
        <f t="shared" si="356"/>
        <v>0</v>
      </c>
    </row>
    <row r="3252" spans="1:20" x14ac:dyDescent="0.25">
      <c r="A3252">
        <v>0.85723441267128508</v>
      </c>
      <c r="B3252">
        <f t="shared" si="351"/>
        <v>1.0679763619536364</v>
      </c>
      <c r="C3252">
        <f t="shared" si="352"/>
        <v>0</v>
      </c>
      <c r="J3252">
        <f t="shared" si="353"/>
        <v>11.067976361953637</v>
      </c>
      <c r="K3252">
        <f t="shared" si="357"/>
        <v>1.5697733012541816E-17</v>
      </c>
      <c r="L3252">
        <f t="shared" si="354"/>
        <v>4.9111332738910326E-17</v>
      </c>
      <c r="S3252">
        <f t="shared" si="355"/>
        <v>10.679763619536365</v>
      </c>
      <c r="T3252">
        <f t="shared" si="356"/>
        <v>3.2284566393318721E-14</v>
      </c>
    </row>
    <row r="3253" spans="1:20" x14ac:dyDescent="0.25">
      <c r="A3253">
        <v>0.8784447767571032</v>
      </c>
      <c r="B3253">
        <f t="shared" si="351"/>
        <v>1.167247467859712</v>
      </c>
      <c r="C3253">
        <f t="shared" si="352"/>
        <v>0</v>
      </c>
      <c r="J3253">
        <f t="shared" si="353"/>
        <v>11.167247467859712</v>
      </c>
      <c r="K3253">
        <f t="shared" si="357"/>
        <v>4.7013106985703392E-18</v>
      </c>
      <c r="L3253">
        <f t="shared" si="354"/>
        <v>1.8362453205057087E-17</v>
      </c>
      <c r="S3253">
        <f t="shared" si="355"/>
        <v>11.672474678597119</v>
      </c>
      <c r="T3253">
        <f t="shared" si="356"/>
        <v>5.9900630606934413E-19</v>
      </c>
    </row>
    <row r="3254" spans="1:20" x14ac:dyDescent="0.25">
      <c r="A3254">
        <v>0.23026215399639882</v>
      </c>
      <c r="B3254">
        <f t="shared" si="351"/>
        <v>-0.73798377621819133</v>
      </c>
      <c r="C3254">
        <f t="shared" si="352"/>
        <v>0</v>
      </c>
      <c r="J3254">
        <f t="shared" si="353"/>
        <v>9.2620162237818082</v>
      </c>
      <c r="K3254">
        <f t="shared" si="357"/>
        <v>0</v>
      </c>
      <c r="L3254">
        <f t="shared" si="354"/>
        <v>0</v>
      </c>
      <c r="S3254">
        <f t="shared" si="355"/>
        <v>-7.3798377621819133</v>
      </c>
      <c r="T3254">
        <f t="shared" si="356"/>
        <v>0</v>
      </c>
    </row>
    <row r="3255" spans="1:20" x14ac:dyDescent="0.25">
      <c r="A3255">
        <v>0.36539811395611438</v>
      </c>
      <c r="B3255">
        <f t="shared" si="351"/>
        <v>-0.34406656352279008</v>
      </c>
      <c r="C3255">
        <f t="shared" si="352"/>
        <v>0</v>
      </c>
      <c r="J3255">
        <f t="shared" si="353"/>
        <v>9.6559334364772091</v>
      </c>
      <c r="K3255">
        <f t="shared" si="357"/>
        <v>0</v>
      </c>
      <c r="L3255">
        <f t="shared" si="354"/>
        <v>0</v>
      </c>
      <c r="S3255">
        <f t="shared" si="355"/>
        <v>-3.4406656352279006</v>
      </c>
      <c r="T3255">
        <f t="shared" si="356"/>
        <v>0</v>
      </c>
    </row>
    <row r="3256" spans="1:20" x14ac:dyDescent="0.25">
      <c r="A3256">
        <v>0.57695242164372695</v>
      </c>
      <c r="B3256">
        <f t="shared" si="351"/>
        <v>0.19410309697320804</v>
      </c>
      <c r="C3256">
        <f t="shared" si="352"/>
        <v>0</v>
      </c>
      <c r="J3256">
        <f t="shared" si="353"/>
        <v>10.194103096973208</v>
      </c>
      <c r="K3256">
        <f t="shared" si="357"/>
        <v>2.7182124839205874E-13</v>
      </c>
      <c r="L3256">
        <f t="shared" si="354"/>
        <v>2.8225775759472372E-13</v>
      </c>
      <c r="S3256">
        <f t="shared" si="355"/>
        <v>1.9410309697320804</v>
      </c>
      <c r="T3256">
        <f t="shared" si="356"/>
        <v>0</v>
      </c>
    </row>
    <row r="3257" spans="1:20" x14ac:dyDescent="0.25">
      <c r="A3257">
        <v>2.4658955656605731E-2</v>
      </c>
      <c r="B3257">
        <f t="shared" si="351"/>
        <v>-1.9658329410734958</v>
      </c>
      <c r="C3257">
        <f t="shared" si="352"/>
        <v>0</v>
      </c>
      <c r="J3257">
        <f t="shared" si="353"/>
        <v>8.0341670589265046</v>
      </c>
      <c r="K3257">
        <f t="shared" si="357"/>
        <v>0</v>
      </c>
      <c r="L3257">
        <f t="shared" si="354"/>
        <v>0</v>
      </c>
      <c r="S3257">
        <f t="shared" si="355"/>
        <v>-19.658329410734957</v>
      </c>
      <c r="T3257">
        <f t="shared" si="356"/>
        <v>0</v>
      </c>
    </row>
    <row r="3258" spans="1:20" x14ac:dyDescent="0.25">
      <c r="A3258">
        <v>0.13510544145023956</v>
      </c>
      <c r="B3258">
        <f t="shared" si="351"/>
        <v>-1.1025770460889177</v>
      </c>
      <c r="C3258">
        <f t="shared" si="352"/>
        <v>0</v>
      </c>
      <c r="J3258">
        <f t="shared" si="353"/>
        <v>8.8974229539110823</v>
      </c>
      <c r="K3258">
        <f t="shared" si="357"/>
        <v>0</v>
      </c>
      <c r="L3258">
        <f t="shared" si="354"/>
        <v>0</v>
      </c>
      <c r="S3258">
        <f t="shared" si="355"/>
        <v>-11.025770460889177</v>
      </c>
      <c r="T3258">
        <f t="shared" si="356"/>
        <v>0</v>
      </c>
    </row>
    <row r="3259" spans="1:20" x14ac:dyDescent="0.25">
      <c r="A3259">
        <v>0.84087649159215061</v>
      </c>
      <c r="B3259">
        <f t="shared" si="351"/>
        <v>0.99806669886917287</v>
      </c>
      <c r="C3259">
        <f t="shared" si="352"/>
        <v>0</v>
      </c>
      <c r="J3259">
        <f t="shared" si="353"/>
        <v>10.998066698869174</v>
      </c>
      <c r="K3259">
        <f t="shared" si="357"/>
        <v>3.6259916026746699E-17</v>
      </c>
      <c r="L3259">
        <f t="shared" si="354"/>
        <v>9.8184663289725816E-17</v>
      </c>
      <c r="S3259">
        <f t="shared" si="355"/>
        <v>9.9806669886917287</v>
      </c>
      <c r="T3259">
        <f t="shared" si="356"/>
        <v>0</v>
      </c>
    </row>
    <row r="3260" spans="1:20" x14ac:dyDescent="0.25">
      <c r="A3260">
        <v>0.91842402417065949</v>
      </c>
      <c r="B3260">
        <f t="shared" si="351"/>
        <v>1.3945487741816949</v>
      </c>
      <c r="C3260">
        <f t="shared" si="352"/>
        <v>0</v>
      </c>
      <c r="J3260">
        <f t="shared" si="353"/>
        <v>11.394548774181695</v>
      </c>
      <c r="K3260">
        <f t="shared" si="357"/>
        <v>2.7600909767553702E-19</v>
      </c>
      <c r="L3260">
        <f t="shared" si="354"/>
        <v>1.9298549262702807E-18</v>
      </c>
      <c r="S3260">
        <f t="shared" si="355"/>
        <v>13.945487741816949</v>
      </c>
      <c r="T3260">
        <f t="shared" si="356"/>
        <v>2.1710561897617318E-31</v>
      </c>
    </row>
    <row r="3261" spans="1:20" x14ac:dyDescent="0.25">
      <c r="A3261">
        <v>0.6828821680349132</v>
      </c>
      <c r="B3261">
        <f t="shared" si="351"/>
        <v>0.47577362230130066</v>
      </c>
      <c r="C3261">
        <f t="shared" si="352"/>
        <v>0</v>
      </c>
      <c r="J3261">
        <f t="shared" si="353"/>
        <v>10.4757736223013</v>
      </c>
      <c r="K3261">
        <f t="shared" si="357"/>
        <v>1.3832360162639143E-14</v>
      </c>
      <c r="L3261">
        <f t="shared" si="354"/>
        <v>1.7346162945977252E-14</v>
      </c>
      <c r="S3261">
        <f t="shared" si="355"/>
        <v>4.7577362230130067</v>
      </c>
      <c r="T3261">
        <f t="shared" si="356"/>
        <v>0</v>
      </c>
    </row>
    <row r="3262" spans="1:20" x14ac:dyDescent="0.25">
      <c r="A3262">
        <v>0.15356913968321786</v>
      </c>
      <c r="B3262">
        <f t="shared" si="351"/>
        <v>-1.0212452063158832</v>
      </c>
      <c r="C3262">
        <f t="shared" si="352"/>
        <v>0</v>
      </c>
      <c r="J3262">
        <f t="shared" si="353"/>
        <v>8.9787547936841161</v>
      </c>
      <c r="K3262">
        <f t="shared" si="357"/>
        <v>0</v>
      </c>
      <c r="L3262">
        <f t="shared" si="354"/>
        <v>0</v>
      </c>
      <c r="S3262">
        <f t="shared" si="355"/>
        <v>-10.212452063158832</v>
      </c>
      <c r="T3262">
        <f t="shared" si="356"/>
        <v>0</v>
      </c>
    </row>
    <row r="3263" spans="1:20" x14ac:dyDescent="0.25">
      <c r="A3263">
        <v>0.68300424207281718</v>
      </c>
      <c r="B3263">
        <f t="shared" si="351"/>
        <v>0.47611631292616302</v>
      </c>
      <c r="C3263">
        <f t="shared" si="352"/>
        <v>0</v>
      </c>
      <c r="J3263">
        <f t="shared" si="353"/>
        <v>10.476116312926163</v>
      </c>
      <c r="K3263">
        <f t="shared" si="357"/>
        <v>1.3780993890212344E-14</v>
      </c>
      <c r="L3263">
        <f t="shared" si="354"/>
        <v>1.7287386507724013E-14</v>
      </c>
      <c r="S3263">
        <f t="shared" si="355"/>
        <v>4.7611631292616305</v>
      </c>
      <c r="T3263">
        <f t="shared" si="356"/>
        <v>0</v>
      </c>
    </row>
    <row r="3264" spans="1:20" x14ac:dyDescent="0.25">
      <c r="A3264">
        <v>6.8483535264137696E-2</v>
      </c>
      <c r="B3264">
        <f t="shared" si="351"/>
        <v>-1.487180781416267</v>
      </c>
      <c r="C3264">
        <f t="shared" si="352"/>
        <v>0</v>
      </c>
      <c r="J3264">
        <f t="shared" si="353"/>
        <v>8.5128192185837328</v>
      </c>
      <c r="K3264">
        <f t="shared" si="357"/>
        <v>0</v>
      </c>
      <c r="L3264">
        <f t="shared" si="354"/>
        <v>0</v>
      </c>
      <c r="S3264">
        <f t="shared" si="355"/>
        <v>-14.87180781416267</v>
      </c>
      <c r="T3264">
        <f t="shared" si="356"/>
        <v>0</v>
      </c>
    </row>
    <row r="3265" spans="1:20" x14ac:dyDescent="0.25">
      <c r="A3265">
        <v>9.5675527207251199E-2</v>
      </c>
      <c r="B3265">
        <f t="shared" si="351"/>
        <v>-1.3065927670643955</v>
      </c>
      <c r="C3265">
        <f t="shared" si="352"/>
        <v>0</v>
      </c>
      <c r="J3265">
        <f t="shared" si="353"/>
        <v>8.6934072329356038</v>
      </c>
      <c r="K3265">
        <f t="shared" si="357"/>
        <v>0</v>
      </c>
      <c r="L3265">
        <f t="shared" si="354"/>
        <v>0</v>
      </c>
      <c r="S3265">
        <f t="shared" si="355"/>
        <v>-13.065927670643955</v>
      </c>
      <c r="T3265">
        <f t="shared" si="356"/>
        <v>0</v>
      </c>
    </row>
    <row r="3266" spans="1:20" x14ac:dyDescent="0.25">
      <c r="A3266">
        <v>0.64821314127018037</v>
      </c>
      <c r="B3266">
        <f t="shared" si="351"/>
        <v>0.38050078026359285</v>
      </c>
      <c r="C3266">
        <f t="shared" si="352"/>
        <v>0</v>
      </c>
      <c r="J3266">
        <f t="shared" si="353"/>
        <v>10.380500780263592</v>
      </c>
      <c r="K3266">
        <f t="shared" si="357"/>
        <v>3.855873667935248E-14</v>
      </c>
      <c r="L3266">
        <f t="shared" si="354"/>
        <v>4.4565657469587022E-14</v>
      </c>
      <c r="S3266">
        <f t="shared" si="355"/>
        <v>3.8050078026359286</v>
      </c>
      <c r="T3266">
        <f t="shared" si="356"/>
        <v>0</v>
      </c>
    </row>
    <row r="3267" spans="1:20" x14ac:dyDescent="0.25">
      <c r="A3267">
        <v>3.3234656819360942E-2</v>
      </c>
      <c r="B3267">
        <f t="shared" si="351"/>
        <v>-1.835245558048771</v>
      </c>
      <c r="C3267">
        <f t="shared" si="352"/>
        <v>0</v>
      </c>
      <c r="J3267">
        <f t="shared" si="353"/>
        <v>8.1647544419512297</v>
      </c>
      <c r="K3267">
        <f t="shared" si="357"/>
        <v>0</v>
      </c>
      <c r="L3267">
        <f t="shared" si="354"/>
        <v>0</v>
      </c>
      <c r="S3267">
        <f t="shared" si="355"/>
        <v>-18.35245558048771</v>
      </c>
      <c r="T3267">
        <f t="shared" si="356"/>
        <v>0</v>
      </c>
    </row>
    <row r="3268" spans="1:20" x14ac:dyDescent="0.25">
      <c r="A3268">
        <v>0.41587572862941374</v>
      </c>
      <c r="B3268">
        <f t="shared" si="351"/>
        <v>-0.21245579981124624</v>
      </c>
      <c r="C3268">
        <f t="shared" si="352"/>
        <v>0</v>
      </c>
      <c r="J3268">
        <f t="shared" si="353"/>
        <v>9.7875442001887532</v>
      </c>
      <c r="K3268">
        <f t="shared" si="357"/>
        <v>0</v>
      </c>
      <c r="L3268">
        <f t="shared" si="354"/>
        <v>0</v>
      </c>
      <c r="S3268">
        <f t="shared" si="355"/>
        <v>-2.1245579981124623</v>
      </c>
      <c r="T3268">
        <f t="shared" si="356"/>
        <v>0</v>
      </c>
    </row>
    <row r="3269" spans="1:20" x14ac:dyDescent="0.25">
      <c r="A3269">
        <v>0.15811639759514146</v>
      </c>
      <c r="B3269">
        <f t="shared" si="351"/>
        <v>-1.0022294336616242</v>
      </c>
      <c r="C3269">
        <f t="shared" si="352"/>
        <v>0</v>
      </c>
      <c r="J3269">
        <f t="shared" si="353"/>
        <v>8.9977705663383762</v>
      </c>
      <c r="K3269">
        <f t="shared" si="357"/>
        <v>0</v>
      </c>
      <c r="L3269">
        <f t="shared" si="354"/>
        <v>0</v>
      </c>
      <c r="S3269">
        <f t="shared" si="355"/>
        <v>-10.022294336616241</v>
      </c>
      <c r="T3269">
        <f t="shared" si="356"/>
        <v>0</v>
      </c>
    </row>
    <row r="3270" spans="1:20" x14ac:dyDescent="0.25">
      <c r="A3270">
        <v>0.25070955534531691</v>
      </c>
      <c r="B3270">
        <f t="shared" si="351"/>
        <v>-0.6722585531324039</v>
      </c>
      <c r="C3270">
        <f t="shared" si="352"/>
        <v>0</v>
      </c>
      <c r="J3270">
        <f t="shared" si="353"/>
        <v>9.3277414468675968</v>
      </c>
      <c r="K3270">
        <f t="shared" si="357"/>
        <v>0</v>
      </c>
      <c r="L3270">
        <f t="shared" si="354"/>
        <v>0</v>
      </c>
      <c r="S3270">
        <f t="shared" si="355"/>
        <v>-6.7225855313240395</v>
      </c>
      <c r="T3270">
        <f t="shared" si="356"/>
        <v>0</v>
      </c>
    </row>
    <row r="3271" spans="1:20" x14ac:dyDescent="0.25">
      <c r="A3271">
        <v>0.54564043092135384</v>
      </c>
      <c r="B3271">
        <f t="shared" ref="B3271:B3334" si="358">NORMINV(A3271,0,1)</f>
        <v>0.11465430015254403</v>
      </c>
      <c r="C3271">
        <f t="shared" ref="C3271:C3334" si="359">IF(B3271&gt;10,B3271,0)*10^9</f>
        <v>0</v>
      </c>
      <c r="J3271">
        <f t="shared" ref="J3271:J3334" si="360">NORMINV(A3271,10,1)</f>
        <v>10.114654300152544</v>
      </c>
      <c r="K3271">
        <f t="shared" si="357"/>
        <v>6.1175930634900976E-13</v>
      </c>
      <c r="L3271">
        <f t="shared" ref="L3271:L3334" si="361">IF(J3271&gt;10,J3271,0)*NORMDIST(J3271,0,1,0)*10^9/NORMDIST(J3271,10,1,0)</f>
        <v>6.1985434524638014E-13</v>
      </c>
      <c r="S3271">
        <f t="shared" ref="S3271:S3334" si="362">NORMINV(A3271,0,10)</f>
        <v>1.1465430015254403</v>
      </c>
      <c r="T3271">
        <f t="shared" ref="T3271:T3334" si="363">IF(S3271&gt;10,S3271,0)*NORMDIST(S3271,0,1,0)*10^9/NORMDIST(S3271,0,10,0)</f>
        <v>0</v>
      </c>
    </row>
    <row r="3272" spans="1:20" x14ac:dyDescent="0.25">
      <c r="A3272">
        <v>0.85042878505813779</v>
      </c>
      <c r="B3272">
        <f t="shared" si="358"/>
        <v>1.0382741714172938</v>
      </c>
      <c r="C3272">
        <f t="shared" si="359"/>
        <v>0</v>
      </c>
      <c r="J3272">
        <f t="shared" si="360"/>
        <v>11.038274171417294</v>
      </c>
      <c r="K3272">
        <f t="shared" si="357"/>
        <v>2.2430266844075737E-17</v>
      </c>
      <c r="L3272">
        <f t="shared" si="361"/>
        <v>6.5918853967110709E-17</v>
      </c>
      <c r="S3272">
        <f t="shared" si="362"/>
        <v>10.382741714172939</v>
      </c>
      <c r="T3272">
        <f t="shared" si="363"/>
        <v>6.9444723093159004E-13</v>
      </c>
    </row>
    <row r="3273" spans="1:20" x14ac:dyDescent="0.25">
      <c r="A3273">
        <v>0.14435254982146672</v>
      </c>
      <c r="B3273">
        <f t="shared" si="358"/>
        <v>-1.0609665574519322</v>
      </c>
      <c r="C3273">
        <f t="shared" si="359"/>
        <v>0</v>
      </c>
      <c r="J3273">
        <f t="shared" si="360"/>
        <v>8.9390334425480678</v>
      </c>
      <c r="K3273">
        <f t="shared" ref="K3273:K3336" si="364">IF(J3273&gt;10,J3273,0)*(EXP(-(J3273^2)/2)*10^9)/EXP(-(J3273-10)^2/2)</f>
        <v>0</v>
      </c>
      <c r="L3273">
        <f t="shared" si="361"/>
        <v>0</v>
      </c>
      <c r="S3273">
        <f t="shared" si="362"/>
        <v>-10.609665574519322</v>
      </c>
      <c r="T3273">
        <f t="shared" si="363"/>
        <v>0</v>
      </c>
    </row>
    <row r="3274" spans="1:20" x14ac:dyDescent="0.25">
      <c r="A3274">
        <v>0.80709250160222179</v>
      </c>
      <c r="B3274">
        <f t="shared" si="358"/>
        <v>0.86723183479157362</v>
      </c>
      <c r="C3274">
        <f t="shared" si="359"/>
        <v>0</v>
      </c>
      <c r="J3274">
        <f t="shared" si="360"/>
        <v>10.867231834791573</v>
      </c>
      <c r="K3274">
        <f t="shared" si="364"/>
        <v>1.6920992694457446E-16</v>
      </c>
      <c r="L3274">
        <f t="shared" si="361"/>
        <v>3.5896725427603054E-16</v>
      </c>
      <c r="S3274">
        <f t="shared" si="362"/>
        <v>8.672318347915736</v>
      </c>
      <c r="T3274">
        <f t="shared" si="363"/>
        <v>0</v>
      </c>
    </row>
    <row r="3275" spans="1:20" x14ac:dyDescent="0.25">
      <c r="A3275">
        <v>0.17700735496078371</v>
      </c>
      <c r="B3275">
        <f t="shared" si="358"/>
        <v>-0.92683018529579586</v>
      </c>
      <c r="C3275">
        <f t="shared" si="359"/>
        <v>0</v>
      </c>
      <c r="J3275">
        <f t="shared" si="360"/>
        <v>9.0731698147042046</v>
      </c>
      <c r="K3275">
        <f t="shared" si="364"/>
        <v>0</v>
      </c>
      <c r="L3275">
        <f t="shared" si="361"/>
        <v>0</v>
      </c>
      <c r="S3275">
        <f t="shared" si="362"/>
        <v>-9.2683018529579577</v>
      </c>
      <c r="T3275">
        <f t="shared" si="363"/>
        <v>0</v>
      </c>
    </row>
    <row r="3276" spans="1:20" x14ac:dyDescent="0.25">
      <c r="A3276">
        <v>0.51780755027924441</v>
      </c>
      <c r="B3276">
        <f t="shared" si="358"/>
        <v>4.4651742206307549E-2</v>
      </c>
      <c r="C3276">
        <f t="shared" si="359"/>
        <v>0</v>
      </c>
      <c r="J3276">
        <f t="shared" si="360"/>
        <v>10.044651742206307</v>
      </c>
      <c r="K3276">
        <f t="shared" si="364"/>
        <v>1.2371570931652682E-12</v>
      </c>
      <c r="L3276">
        <f t="shared" si="361"/>
        <v>1.2396261704398478E-12</v>
      </c>
      <c r="S3276">
        <f t="shared" si="362"/>
        <v>0.44651742206307549</v>
      </c>
      <c r="T3276">
        <f t="shared" si="363"/>
        <v>0</v>
      </c>
    </row>
    <row r="3277" spans="1:20" x14ac:dyDescent="0.25">
      <c r="A3277">
        <v>6.9124423963133647E-2</v>
      </c>
      <c r="B3277">
        <f t="shared" si="358"/>
        <v>-1.4823437683662835</v>
      </c>
      <c r="C3277">
        <f t="shared" si="359"/>
        <v>0</v>
      </c>
      <c r="J3277">
        <f t="shared" si="360"/>
        <v>8.5176562316337172</v>
      </c>
      <c r="K3277">
        <f t="shared" si="364"/>
        <v>0</v>
      </c>
      <c r="L3277">
        <f t="shared" si="361"/>
        <v>0</v>
      </c>
      <c r="S3277">
        <f t="shared" si="362"/>
        <v>-14.823437683662835</v>
      </c>
      <c r="T3277">
        <f t="shared" si="363"/>
        <v>0</v>
      </c>
    </row>
    <row r="3278" spans="1:20" x14ac:dyDescent="0.25">
      <c r="A3278">
        <v>0.41807306131168553</v>
      </c>
      <c r="B3278">
        <f t="shared" si="358"/>
        <v>-0.2068255230058432</v>
      </c>
      <c r="C3278">
        <f t="shared" si="359"/>
        <v>0</v>
      </c>
      <c r="J3278">
        <f t="shared" si="360"/>
        <v>9.7931744769941567</v>
      </c>
      <c r="K3278">
        <f t="shared" si="364"/>
        <v>0</v>
      </c>
      <c r="L3278">
        <f t="shared" si="361"/>
        <v>0</v>
      </c>
      <c r="S3278">
        <f t="shared" si="362"/>
        <v>-2.068255230058432</v>
      </c>
      <c r="T3278">
        <f t="shared" si="363"/>
        <v>0</v>
      </c>
    </row>
    <row r="3279" spans="1:20" x14ac:dyDescent="0.25">
      <c r="A3279">
        <v>0.69002349925229656</v>
      </c>
      <c r="B3279">
        <f t="shared" si="358"/>
        <v>0.49591695752855108</v>
      </c>
      <c r="C3279">
        <f t="shared" si="359"/>
        <v>0</v>
      </c>
      <c r="J3279">
        <f t="shared" si="360"/>
        <v>10.495916957528552</v>
      </c>
      <c r="K3279">
        <f t="shared" si="364"/>
        <v>1.1110885996779771E-14</v>
      </c>
      <c r="L3279">
        <f t="shared" si="361"/>
        <v>1.4208764278414169E-14</v>
      </c>
      <c r="S3279">
        <f t="shared" si="362"/>
        <v>4.9591695752855109</v>
      </c>
      <c r="T3279">
        <f t="shared" si="363"/>
        <v>0</v>
      </c>
    </row>
    <row r="3280" spans="1:20" x14ac:dyDescent="0.25">
      <c r="A3280">
        <v>0.43519394512771997</v>
      </c>
      <c r="B3280">
        <f t="shared" si="358"/>
        <v>-0.16316580342300263</v>
      </c>
      <c r="C3280">
        <f t="shared" si="359"/>
        <v>0</v>
      </c>
      <c r="J3280">
        <f t="shared" si="360"/>
        <v>9.8368341965769979</v>
      </c>
      <c r="K3280">
        <f t="shared" si="364"/>
        <v>0</v>
      </c>
      <c r="L3280">
        <f t="shared" si="361"/>
        <v>0</v>
      </c>
      <c r="S3280">
        <f t="shared" si="362"/>
        <v>-1.6316580342300262</v>
      </c>
      <c r="T3280">
        <f t="shared" si="363"/>
        <v>0</v>
      </c>
    </row>
    <row r="3281" spans="1:20" x14ac:dyDescent="0.25">
      <c r="A3281">
        <v>0.46528519547105318</v>
      </c>
      <c r="B3281">
        <f t="shared" si="358"/>
        <v>-8.7127217835222912E-2</v>
      </c>
      <c r="C3281">
        <f t="shared" si="359"/>
        <v>0</v>
      </c>
      <c r="J3281">
        <f t="shared" si="360"/>
        <v>9.9128727821647775</v>
      </c>
      <c r="K3281">
        <f t="shared" si="364"/>
        <v>0</v>
      </c>
      <c r="L3281">
        <f t="shared" si="361"/>
        <v>0</v>
      </c>
      <c r="S3281">
        <f t="shared" si="362"/>
        <v>-0.87127217835222914</v>
      </c>
      <c r="T3281">
        <f t="shared" si="363"/>
        <v>0</v>
      </c>
    </row>
    <row r="3282" spans="1:20" x14ac:dyDescent="0.25">
      <c r="A3282">
        <v>0.23181859797967466</v>
      </c>
      <c r="B3282">
        <f t="shared" si="358"/>
        <v>-0.7328708625778747</v>
      </c>
      <c r="C3282">
        <f t="shared" si="359"/>
        <v>0</v>
      </c>
      <c r="J3282">
        <f t="shared" si="360"/>
        <v>9.2671291374221259</v>
      </c>
      <c r="K3282">
        <f t="shared" si="364"/>
        <v>0</v>
      </c>
      <c r="L3282">
        <f t="shared" si="361"/>
        <v>0</v>
      </c>
      <c r="S3282">
        <f t="shared" si="362"/>
        <v>-7.3287086257787468</v>
      </c>
      <c r="T3282">
        <f t="shared" si="363"/>
        <v>0</v>
      </c>
    </row>
    <row r="3283" spans="1:20" x14ac:dyDescent="0.25">
      <c r="A3283">
        <v>0.90032654805139312</v>
      </c>
      <c r="B3283">
        <f t="shared" si="358"/>
        <v>1.2834144789723236</v>
      </c>
      <c r="C3283">
        <f t="shared" si="359"/>
        <v>0</v>
      </c>
      <c r="J3283">
        <f t="shared" si="360"/>
        <v>11.283414478972324</v>
      </c>
      <c r="K3283">
        <f t="shared" si="364"/>
        <v>1.1183270895012965E-18</v>
      </c>
      <c r="L3283">
        <f t="shared" si="361"/>
        <v>5.8065501899409243E-18</v>
      </c>
      <c r="S3283">
        <f t="shared" si="362"/>
        <v>12.834144789723236</v>
      </c>
      <c r="T3283">
        <f t="shared" si="363"/>
        <v>4.9954502911419872E-25</v>
      </c>
    </row>
    <row r="3284" spans="1:20" x14ac:dyDescent="0.25">
      <c r="A3284">
        <v>0.87490462965788751</v>
      </c>
      <c r="B3284">
        <f t="shared" si="358"/>
        <v>1.1498862115357467</v>
      </c>
      <c r="C3284">
        <f t="shared" si="359"/>
        <v>0</v>
      </c>
      <c r="J3284">
        <f t="shared" si="360"/>
        <v>11.149886211535748</v>
      </c>
      <c r="K3284">
        <f t="shared" si="364"/>
        <v>5.8131720667253511E-18</v>
      </c>
      <c r="L3284">
        <f t="shared" si="361"/>
        <v>2.1809915113002769E-17</v>
      </c>
      <c r="S3284">
        <f t="shared" si="362"/>
        <v>11.498862115357467</v>
      </c>
      <c r="T3284">
        <f t="shared" si="363"/>
        <v>4.3225039982253752E-18</v>
      </c>
    </row>
    <row r="3285" spans="1:20" x14ac:dyDescent="0.25">
      <c r="A3285">
        <v>0.85836359752189706</v>
      </c>
      <c r="B3285">
        <f t="shared" si="358"/>
        <v>1.0729962359817258</v>
      </c>
      <c r="C3285">
        <f t="shared" si="359"/>
        <v>0</v>
      </c>
      <c r="J3285">
        <f t="shared" si="360"/>
        <v>11.072996235981726</v>
      </c>
      <c r="K3285">
        <f t="shared" si="364"/>
        <v>1.4776286043704522E-17</v>
      </c>
      <c r="L3285">
        <f t="shared" si="361"/>
        <v>4.6728045189375216E-17</v>
      </c>
      <c r="S3285">
        <f t="shared" si="362"/>
        <v>10.729962359817257</v>
      </c>
      <c r="T3285">
        <f t="shared" si="363"/>
        <v>1.9054088790554515E-14</v>
      </c>
    </row>
    <row r="3286" spans="1:20" x14ac:dyDescent="0.25">
      <c r="A3286">
        <v>0.14484084597308267</v>
      </c>
      <c r="B3286">
        <f t="shared" si="358"/>
        <v>-1.058820156884116</v>
      </c>
      <c r="C3286">
        <f t="shared" si="359"/>
        <v>0</v>
      </c>
      <c r="J3286">
        <f t="shared" si="360"/>
        <v>8.9411798431158847</v>
      </c>
      <c r="K3286">
        <f t="shared" si="364"/>
        <v>0</v>
      </c>
      <c r="L3286">
        <f t="shared" si="361"/>
        <v>0</v>
      </c>
      <c r="S3286">
        <f t="shared" si="362"/>
        <v>-10.588201568841161</v>
      </c>
      <c r="T3286">
        <f t="shared" si="363"/>
        <v>0</v>
      </c>
    </row>
    <row r="3287" spans="1:20" x14ac:dyDescent="0.25">
      <c r="A3287">
        <v>0.19916379284035768</v>
      </c>
      <c r="B3287">
        <f t="shared" si="358"/>
        <v>-0.84461185887970125</v>
      </c>
      <c r="C3287">
        <f t="shared" si="359"/>
        <v>0</v>
      </c>
      <c r="J3287">
        <f t="shared" si="360"/>
        <v>9.155388141120298</v>
      </c>
      <c r="K3287">
        <f t="shared" si="364"/>
        <v>0</v>
      </c>
      <c r="L3287">
        <f t="shared" si="361"/>
        <v>0</v>
      </c>
      <c r="S3287">
        <f t="shared" si="362"/>
        <v>-8.4461185887970132</v>
      </c>
      <c r="T3287">
        <f t="shared" si="363"/>
        <v>0</v>
      </c>
    </row>
    <row r="3288" spans="1:20" x14ac:dyDescent="0.25">
      <c r="A3288">
        <v>0.92135380108035525</v>
      </c>
      <c r="B3288">
        <f t="shared" si="358"/>
        <v>1.4142367607893211</v>
      </c>
      <c r="C3288">
        <f t="shared" si="359"/>
        <v>0</v>
      </c>
      <c r="J3288">
        <f t="shared" si="360"/>
        <v>11.414236760789322</v>
      </c>
      <c r="K3288">
        <f t="shared" si="364"/>
        <v>2.1485878132563053E-19</v>
      </c>
      <c r="L3288">
        <f t="shared" si="361"/>
        <v>1.5877077634916909E-18</v>
      </c>
      <c r="S3288">
        <f t="shared" si="362"/>
        <v>14.142367607893211</v>
      </c>
      <c r="T3288">
        <f t="shared" si="363"/>
        <v>1.4254691990789958E-32</v>
      </c>
    </row>
    <row r="3289" spans="1:20" x14ac:dyDescent="0.25">
      <c r="A3289">
        <v>0.71993163853877373</v>
      </c>
      <c r="B3289">
        <f t="shared" si="358"/>
        <v>0.58263843931025971</v>
      </c>
      <c r="C3289">
        <f t="shared" si="359"/>
        <v>0</v>
      </c>
      <c r="J3289">
        <f t="shared" si="360"/>
        <v>10.58263843931026</v>
      </c>
      <c r="K3289">
        <f t="shared" si="364"/>
        <v>4.2862193029936678E-15</v>
      </c>
      <c r="L3289">
        <f t="shared" si="361"/>
        <v>6.018707973787598E-15</v>
      </c>
      <c r="S3289">
        <f t="shared" si="362"/>
        <v>5.8263843931025967</v>
      </c>
      <c r="T3289">
        <f t="shared" si="363"/>
        <v>0</v>
      </c>
    </row>
    <row r="3290" spans="1:20" x14ac:dyDescent="0.25">
      <c r="A3290">
        <v>6.6988128299813834E-2</v>
      </c>
      <c r="B3290">
        <f t="shared" si="358"/>
        <v>-1.4986045309425122</v>
      </c>
      <c r="C3290">
        <f t="shared" si="359"/>
        <v>0</v>
      </c>
      <c r="J3290">
        <f t="shared" si="360"/>
        <v>8.5013954690574884</v>
      </c>
      <c r="K3290">
        <f t="shared" si="364"/>
        <v>0</v>
      </c>
      <c r="L3290">
        <f t="shared" si="361"/>
        <v>0</v>
      </c>
      <c r="S3290">
        <f t="shared" si="362"/>
        <v>-14.986045309425123</v>
      </c>
      <c r="T3290">
        <f t="shared" si="363"/>
        <v>0</v>
      </c>
    </row>
    <row r="3291" spans="1:20" x14ac:dyDescent="0.25">
      <c r="A3291">
        <v>0.3826715903195288</v>
      </c>
      <c r="B3291">
        <f t="shared" si="358"/>
        <v>-0.29847168926651751</v>
      </c>
      <c r="C3291">
        <f t="shared" si="359"/>
        <v>0</v>
      </c>
      <c r="J3291">
        <f t="shared" si="360"/>
        <v>9.7015283107334831</v>
      </c>
      <c r="K3291">
        <f t="shared" si="364"/>
        <v>0</v>
      </c>
      <c r="L3291">
        <f t="shared" si="361"/>
        <v>0</v>
      </c>
      <c r="S3291">
        <f t="shared" si="362"/>
        <v>-2.9847168926651753</v>
      </c>
      <c r="T3291">
        <f t="shared" si="363"/>
        <v>0</v>
      </c>
    </row>
    <row r="3292" spans="1:20" x14ac:dyDescent="0.25">
      <c r="A3292">
        <v>0.10864589373455001</v>
      </c>
      <c r="B3292">
        <f t="shared" si="358"/>
        <v>-1.2337615056431883</v>
      </c>
      <c r="C3292">
        <f t="shared" si="359"/>
        <v>0</v>
      </c>
      <c r="J3292">
        <f t="shared" si="360"/>
        <v>8.766238494356811</v>
      </c>
      <c r="K3292">
        <f t="shared" si="364"/>
        <v>0</v>
      </c>
      <c r="L3292">
        <f t="shared" si="361"/>
        <v>0</v>
      </c>
      <c r="S3292">
        <f t="shared" si="362"/>
        <v>-12.337615056431883</v>
      </c>
      <c r="T3292">
        <f t="shared" si="363"/>
        <v>0</v>
      </c>
    </row>
    <row r="3293" spans="1:20" x14ac:dyDescent="0.25">
      <c r="A3293">
        <v>0.18063905758842738</v>
      </c>
      <c r="B3293">
        <f t="shared" si="358"/>
        <v>-0.91293236336383954</v>
      </c>
      <c r="C3293">
        <f t="shared" si="359"/>
        <v>0</v>
      </c>
      <c r="J3293">
        <f t="shared" si="360"/>
        <v>9.08706763663616</v>
      </c>
      <c r="K3293">
        <f t="shared" si="364"/>
        <v>0</v>
      </c>
      <c r="L3293">
        <f t="shared" si="361"/>
        <v>0</v>
      </c>
      <c r="S3293">
        <f t="shared" si="362"/>
        <v>-9.1293236336383963</v>
      </c>
      <c r="T3293">
        <f t="shared" si="363"/>
        <v>0</v>
      </c>
    </row>
    <row r="3294" spans="1:20" x14ac:dyDescent="0.25">
      <c r="A3294">
        <v>0.90774254585406045</v>
      </c>
      <c r="B3294">
        <f t="shared" si="358"/>
        <v>1.3269811800506195</v>
      </c>
      <c r="C3294">
        <f t="shared" si="359"/>
        <v>0</v>
      </c>
      <c r="J3294">
        <f t="shared" si="360"/>
        <v>11.32698118005062</v>
      </c>
      <c r="K3294">
        <f t="shared" si="364"/>
        <v>6.4810293355216221E-19</v>
      </c>
      <c r="L3294">
        <f t="shared" si="361"/>
        <v>3.7703706227057509E-18</v>
      </c>
      <c r="S3294">
        <f t="shared" si="362"/>
        <v>13.269811800506195</v>
      </c>
      <c r="T3294">
        <f t="shared" si="363"/>
        <v>1.8545220768878626E-27</v>
      </c>
    </row>
    <row r="3295" spans="1:20" x14ac:dyDescent="0.25">
      <c r="A3295">
        <v>0.31885738700521865</v>
      </c>
      <c r="B3295">
        <f t="shared" si="358"/>
        <v>-0.47089632294091549</v>
      </c>
      <c r="C3295">
        <f t="shared" si="359"/>
        <v>0</v>
      </c>
      <c r="J3295">
        <f t="shared" si="360"/>
        <v>9.5291036770590853</v>
      </c>
      <c r="K3295">
        <f t="shared" si="364"/>
        <v>0</v>
      </c>
      <c r="L3295">
        <f t="shared" si="361"/>
        <v>0</v>
      </c>
      <c r="S3295">
        <f t="shared" si="362"/>
        <v>-4.7089632294091546</v>
      </c>
      <c r="T3295">
        <f t="shared" si="363"/>
        <v>0</v>
      </c>
    </row>
    <row r="3296" spans="1:20" x14ac:dyDescent="0.25">
      <c r="A3296">
        <v>0.54423657948545789</v>
      </c>
      <c r="B3296">
        <f t="shared" si="358"/>
        <v>0.11111287268150061</v>
      </c>
      <c r="C3296">
        <f t="shared" si="359"/>
        <v>0</v>
      </c>
      <c r="J3296">
        <f t="shared" si="360"/>
        <v>10.111112872681501</v>
      </c>
      <c r="K3296">
        <f t="shared" si="364"/>
        <v>6.3409737943652172E-13</v>
      </c>
      <c r="L3296">
        <f t="shared" si="361"/>
        <v>6.4197451615785842E-13</v>
      </c>
      <c r="S3296">
        <f t="shared" si="362"/>
        <v>1.1111287268150061</v>
      </c>
      <c r="T3296">
        <f t="shared" si="363"/>
        <v>0</v>
      </c>
    </row>
    <row r="3297" spans="1:20" x14ac:dyDescent="0.25">
      <c r="A3297">
        <v>0.28418836024048588</v>
      </c>
      <c r="B3297">
        <f t="shared" si="358"/>
        <v>-0.570443813199358</v>
      </c>
      <c r="C3297">
        <f t="shared" si="359"/>
        <v>0</v>
      </c>
      <c r="J3297">
        <f t="shared" si="360"/>
        <v>9.4295561868006423</v>
      </c>
      <c r="K3297">
        <f t="shared" si="364"/>
        <v>0</v>
      </c>
      <c r="L3297">
        <f t="shared" si="361"/>
        <v>0</v>
      </c>
      <c r="S3297">
        <f t="shared" si="362"/>
        <v>-5.7044381319935802</v>
      </c>
      <c r="T3297">
        <f t="shared" si="363"/>
        <v>0</v>
      </c>
    </row>
    <row r="3298" spans="1:20" x14ac:dyDescent="0.25">
      <c r="A3298">
        <v>0.9387493514816736</v>
      </c>
      <c r="B3298">
        <f t="shared" si="358"/>
        <v>1.5443593704848066</v>
      </c>
      <c r="C3298">
        <f t="shared" si="359"/>
        <v>0</v>
      </c>
      <c r="J3298">
        <f t="shared" si="360"/>
        <v>11.544359370484807</v>
      </c>
      <c r="K3298">
        <f t="shared" si="364"/>
        <v>4.0250006737484257E-20</v>
      </c>
      <c r="L3298">
        <f t="shared" si="361"/>
        <v>4.3709739252725576E-19</v>
      </c>
      <c r="S3298">
        <f t="shared" si="362"/>
        <v>15.443593704848066</v>
      </c>
      <c r="T3298">
        <f t="shared" si="363"/>
        <v>8.2421702203959349E-41</v>
      </c>
    </row>
    <row r="3299" spans="1:20" x14ac:dyDescent="0.25">
      <c r="A3299">
        <v>0.48396252327036349</v>
      </c>
      <c r="B3299">
        <f t="shared" si="358"/>
        <v>-4.0210826214724195E-2</v>
      </c>
      <c r="C3299">
        <f t="shared" si="359"/>
        <v>0</v>
      </c>
      <c r="J3299">
        <f t="shared" si="360"/>
        <v>9.9597891737852766</v>
      </c>
      <c r="K3299">
        <f t="shared" si="364"/>
        <v>0</v>
      </c>
      <c r="L3299">
        <f t="shared" si="361"/>
        <v>0</v>
      </c>
      <c r="S3299">
        <f t="shared" si="362"/>
        <v>-0.40210826214724193</v>
      </c>
      <c r="T3299">
        <f t="shared" si="363"/>
        <v>0</v>
      </c>
    </row>
    <row r="3300" spans="1:20" x14ac:dyDescent="0.25">
      <c r="A3300">
        <v>0.42481765190588094</v>
      </c>
      <c r="B3300">
        <f t="shared" si="358"/>
        <v>-0.18958377306941412</v>
      </c>
      <c r="C3300">
        <f t="shared" si="359"/>
        <v>0</v>
      </c>
      <c r="J3300">
        <f t="shared" si="360"/>
        <v>9.8104162269305863</v>
      </c>
      <c r="K3300">
        <f t="shared" si="364"/>
        <v>0</v>
      </c>
      <c r="L3300">
        <f t="shared" si="361"/>
        <v>0</v>
      </c>
      <c r="S3300">
        <f t="shared" si="362"/>
        <v>-1.8958377306941412</v>
      </c>
      <c r="T3300">
        <f t="shared" si="363"/>
        <v>0</v>
      </c>
    </row>
    <row r="3301" spans="1:20" x14ac:dyDescent="0.25">
      <c r="A3301">
        <v>6.3631092257454142E-2</v>
      </c>
      <c r="B3301">
        <f t="shared" si="358"/>
        <v>-1.5249876241401807</v>
      </c>
      <c r="C3301">
        <f t="shared" si="359"/>
        <v>0</v>
      </c>
      <c r="J3301">
        <f t="shared" si="360"/>
        <v>8.4750123758598193</v>
      </c>
      <c r="K3301">
        <f t="shared" si="364"/>
        <v>0</v>
      </c>
      <c r="L3301">
        <f t="shared" si="361"/>
        <v>0</v>
      </c>
      <c r="S3301">
        <f t="shared" si="362"/>
        <v>-15.249876241401807</v>
      </c>
      <c r="T3301">
        <f t="shared" si="363"/>
        <v>0</v>
      </c>
    </row>
    <row r="3302" spans="1:20" x14ac:dyDescent="0.25">
      <c r="A3302">
        <v>0.69032868434705652</v>
      </c>
      <c r="B3302">
        <f t="shared" si="358"/>
        <v>0.49678222482778267</v>
      </c>
      <c r="C3302">
        <f t="shared" si="359"/>
        <v>0</v>
      </c>
      <c r="J3302">
        <f t="shared" si="360"/>
        <v>10.496782224827783</v>
      </c>
      <c r="K3302">
        <f t="shared" si="364"/>
        <v>1.1006611746496315E-14</v>
      </c>
      <c r="L3302">
        <f t="shared" si="361"/>
        <v>1.4087512110066545E-14</v>
      </c>
      <c r="S3302">
        <f t="shared" si="362"/>
        <v>4.9678222482778267</v>
      </c>
      <c r="T3302">
        <f t="shared" si="363"/>
        <v>0</v>
      </c>
    </row>
    <row r="3303" spans="1:20" x14ac:dyDescent="0.25">
      <c r="A3303">
        <v>0.89901425214392527</v>
      </c>
      <c r="B3303">
        <f t="shared" si="358"/>
        <v>1.2759548054391432</v>
      </c>
      <c r="C3303">
        <f t="shared" si="359"/>
        <v>0</v>
      </c>
      <c r="J3303">
        <f t="shared" si="360"/>
        <v>11.275954805439143</v>
      </c>
      <c r="K3303">
        <f t="shared" si="364"/>
        <v>1.227354887943634E-18</v>
      </c>
      <c r="L3303">
        <f t="shared" si="361"/>
        <v>6.2521288494278693E-18</v>
      </c>
      <c r="S3303">
        <f t="shared" si="362"/>
        <v>12.759548054391432</v>
      </c>
      <c r="T3303">
        <f t="shared" si="363"/>
        <v>1.2778386253669873E-24</v>
      </c>
    </row>
    <row r="3304" spans="1:20" x14ac:dyDescent="0.25">
      <c r="A3304">
        <v>0.35181737723929563</v>
      </c>
      <c r="B3304">
        <f t="shared" si="358"/>
        <v>-0.38041853986260493</v>
      </c>
      <c r="C3304">
        <f t="shared" si="359"/>
        <v>0</v>
      </c>
      <c r="J3304">
        <f t="shared" si="360"/>
        <v>9.619581460137395</v>
      </c>
      <c r="K3304">
        <f t="shared" si="364"/>
        <v>0</v>
      </c>
      <c r="L3304">
        <f t="shared" si="361"/>
        <v>0</v>
      </c>
      <c r="S3304">
        <f t="shared" si="362"/>
        <v>-3.8041853986260494</v>
      </c>
      <c r="T3304">
        <f t="shared" si="363"/>
        <v>0</v>
      </c>
    </row>
    <row r="3305" spans="1:20" x14ac:dyDescent="0.25">
      <c r="A3305">
        <v>0.22113711966307564</v>
      </c>
      <c r="B3305">
        <f t="shared" si="358"/>
        <v>-0.76835848170003751</v>
      </c>
      <c r="C3305">
        <f t="shared" si="359"/>
        <v>0</v>
      </c>
      <c r="J3305">
        <f t="shared" si="360"/>
        <v>9.2316415182999627</v>
      </c>
      <c r="K3305">
        <f t="shared" si="364"/>
        <v>0</v>
      </c>
      <c r="L3305">
        <f t="shared" si="361"/>
        <v>0</v>
      </c>
      <c r="S3305">
        <f t="shared" si="362"/>
        <v>-7.6835848170003747</v>
      </c>
      <c r="T3305">
        <f t="shared" si="363"/>
        <v>0</v>
      </c>
    </row>
    <row r="3306" spans="1:20" x14ac:dyDescent="0.25">
      <c r="A3306">
        <v>3.6805322428052616E-2</v>
      </c>
      <c r="B3306">
        <f t="shared" si="358"/>
        <v>-1.7890258978161069</v>
      </c>
      <c r="C3306">
        <f t="shared" si="359"/>
        <v>0</v>
      </c>
      <c r="J3306">
        <f t="shared" si="360"/>
        <v>8.2109741021838936</v>
      </c>
      <c r="K3306">
        <f t="shared" si="364"/>
        <v>0</v>
      </c>
      <c r="L3306">
        <f t="shared" si="361"/>
        <v>0</v>
      </c>
      <c r="S3306">
        <f t="shared" si="362"/>
        <v>-17.890258978161068</v>
      </c>
      <c r="T3306">
        <f t="shared" si="363"/>
        <v>0</v>
      </c>
    </row>
    <row r="3307" spans="1:20" x14ac:dyDescent="0.25">
      <c r="A3307">
        <v>0.49821466719565416</v>
      </c>
      <c r="B3307">
        <f t="shared" si="358"/>
        <v>-4.4751806245419455E-3</v>
      </c>
      <c r="C3307">
        <f t="shared" si="359"/>
        <v>0</v>
      </c>
      <c r="J3307">
        <f t="shared" si="360"/>
        <v>9.9955248193754578</v>
      </c>
      <c r="K3307">
        <f t="shared" si="364"/>
        <v>0</v>
      </c>
      <c r="L3307">
        <f t="shared" si="361"/>
        <v>0</v>
      </c>
      <c r="S3307">
        <f t="shared" si="362"/>
        <v>-4.4751806245419454E-2</v>
      </c>
      <c r="T3307">
        <f t="shared" si="363"/>
        <v>0</v>
      </c>
    </row>
    <row r="3308" spans="1:20" x14ac:dyDescent="0.25">
      <c r="A3308">
        <v>0.35132908108767968</v>
      </c>
      <c r="B3308">
        <f t="shared" si="358"/>
        <v>-0.38173469551136247</v>
      </c>
      <c r="C3308">
        <f t="shared" si="359"/>
        <v>0</v>
      </c>
      <c r="J3308">
        <f t="shared" si="360"/>
        <v>9.6182653044886379</v>
      </c>
      <c r="K3308">
        <f t="shared" si="364"/>
        <v>0</v>
      </c>
      <c r="L3308">
        <f t="shared" si="361"/>
        <v>0</v>
      </c>
      <c r="S3308">
        <f t="shared" si="362"/>
        <v>-3.8173469551136248</v>
      </c>
      <c r="T3308">
        <f t="shared" si="363"/>
        <v>0</v>
      </c>
    </row>
    <row r="3309" spans="1:20" x14ac:dyDescent="0.25">
      <c r="A3309">
        <v>0.69273964659566023</v>
      </c>
      <c r="B3309">
        <f t="shared" si="358"/>
        <v>0.5036309961439499</v>
      </c>
      <c r="C3309">
        <f t="shared" si="359"/>
        <v>0</v>
      </c>
      <c r="J3309">
        <f t="shared" si="360"/>
        <v>10.503630996143951</v>
      </c>
      <c r="K3309">
        <f t="shared" si="364"/>
        <v>1.021450834766981E-14</v>
      </c>
      <c r="L3309">
        <f t="shared" si="361"/>
        <v>1.3163571464517724E-14</v>
      </c>
      <c r="S3309">
        <f t="shared" si="362"/>
        <v>5.0363099614394988</v>
      </c>
      <c r="T3309">
        <f t="shared" si="363"/>
        <v>0</v>
      </c>
    </row>
    <row r="3310" spans="1:20" x14ac:dyDescent="0.25">
      <c r="A3310">
        <v>0.62782677694021427</v>
      </c>
      <c r="B3310">
        <f t="shared" si="358"/>
        <v>0.32610297515408559</v>
      </c>
      <c r="C3310">
        <f t="shared" si="359"/>
        <v>0</v>
      </c>
      <c r="J3310">
        <f t="shared" si="360"/>
        <v>10.326102975154086</v>
      </c>
      <c r="K3310">
        <f t="shared" si="364"/>
        <v>6.8672188280071568E-14</v>
      </c>
      <c r="L3310">
        <f t="shared" si="361"/>
        <v>7.637744569243947E-14</v>
      </c>
      <c r="S3310">
        <f t="shared" si="362"/>
        <v>3.2610297515408559</v>
      </c>
      <c r="T3310">
        <f t="shared" si="363"/>
        <v>0</v>
      </c>
    </row>
    <row r="3311" spans="1:20" x14ac:dyDescent="0.25">
      <c r="A3311">
        <v>0.46000549333170571</v>
      </c>
      <c r="B3311">
        <f t="shared" si="358"/>
        <v>-0.10041988115786978</v>
      </c>
      <c r="C3311">
        <f t="shared" si="359"/>
        <v>0</v>
      </c>
      <c r="J3311">
        <f t="shared" si="360"/>
        <v>9.8995801188421311</v>
      </c>
      <c r="K3311">
        <f t="shared" si="364"/>
        <v>0</v>
      </c>
      <c r="L3311">
        <f t="shared" si="361"/>
        <v>0</v>
      </c>
      <c r="S3311">
        <f t="shared" si="362"/>
        <v>-1.0041988115786977</v>
      </c>
      <c r="T3311">
        <f t="shared" si="363"/>
        <v>0</v>
      </c>
    </row>
    <row r="3312" spans="1:20" x14ac:dyDescent="0.25">
      <c r="A3312">
        <v>5.554368724631489E-3</v>
      </c>
      <c r="B3312">
        <f t="shared" si="358"/>
        <v>-2.539259556224347</v>
      </c>
      <c r="C3312">
        <f t="shared" si="359"/>
        <v>0</v>
      </c>
      <c r="J3312">
        <f t="shared" si="360"/>
        <v>7.460740443775653</v>
      </c>
      <c r="K3312">
        <f t="shared" si="364"/>
        <v>0</v>
      </c>
      <c r="L3312">
        <f t="shared" si="361"/>
        <v>0</v>
      </c>
      <c r="S3312">
        <f t="shared" si="362"/>
        <v>-25.392595562243471</v>
      </c>
      <c r="T3312">
        <f t="shared" si="363"/>
        <v>0</v>
      </c>
    </row>
    <row r="3313" spans="1:20" x14ac:dyDescent="0.25">
      <c r="A3313">
        <v>0.87862788781395917</v>
      </c>
      <c r="B3313">
        <f t="shared" si="358"/>
        <v>1.1681550594419652</v>
      </c>
      <c r="C3313">
        <f t="shared" si="359"/>
        <v>0</v>
      </c>
      <c r="J3313">
        <f t="shared" si="360"/>
        <v>11.168155059441965</v>
      </c>
      <c r="K3313">
        <f t="shared" si="364"/>
        <v>4.6493485067383164E-18</v>
      </c>
      <c r="L3313">
        <f t="shared" si="361"/>
        <v>1.8198030002540892E-17</v>
      </c>
      <c r="S3313">
        <f t="shared" si="362"/>
        <v>11.681550594419651</v>
      </c>
      <c r="T3313">
        <f t="shared" si="363"/>
        <v>5.3976269228285705E-19</v>
      </c>
    </row>
    <row r="3314" spans="1:20" x14ac:dyDescent="0.25">
      <c r="A3314">
        <v>0.32157353434858243</v>
      </c>
      <c r="B3314">
        <f t="shared" si="358"/>
        <v>-0.46330317724668463</v>
      </c>
      <c r="C3314">
        <f t="shared" si="359"/>
        <v>0</v>
      </c>
      <c r="J3314">
        <f t="shared" si="360"/>
        <v>9.5366968227533153</v>
      </c>
      <c r="K3314">
        <f t="shared" si="364"/>
        <v>0</v>
      </c>
      <c r="L3314">
        <f t="shared" si="361"/>
        <v>0</v>
      </c>
      <c r="S3314">
        <f t="shared" si="362"/>
        <v>-4.6330317724668459</v>
      </c>
      <c r="T3314">
        <f t="shared" si="363"/>
        <v>0</v>
      </c>
    </row>
    <row r="3315" spans="1:20" x14ac:dyDescent="0.25">
      <c r="A3315">
        <v>0.53254799035615097</v>
      </c>
      <c r="B3315">
        <f t="shared" si="358"/>
        <v>8.1676433232636944E-2</v>
      </c>
      <c r="C3315">
        <f t="shared" si="359"/>
        <v>0</v>
      </c>
      <c r="J3315">
        <f t="shared" si="360"/>
        <v>10.081676433232637</v>
      </c>
      <c r="K3315">
        <f t="shared" si="364"/>
        <v>8.5348368054135534E-13</v>
      </c>
      <c r="L3315">
        <f t="shared" si="361"/>
        <v>8.5919633759185059E-13</v>
      </c>
      <c r="S3315">
        <f t="shared" si="362"/>
        <v>0.81676433232636947</v>
      </c>
      <c r="T3315">
        <f t="shared" si="363"/>
        <v>0</v>
      </c>
    </row>
    <row r="3316" spans="1:20" x14ac:dyDescent="0.25">
      <c r="A3316">
        <v>0.60197759941404461</v>
      </c>
      <c r="B3316">
        <f t="shared" si="358"/>
        <v>0.25846921967557529</v>
      </c>
      <c r="C3316">
        <f t="shared" si="359"/>
        <v>0</v>
      </c>
      <c r="J3316">
        <f t="shared" si="360"/>
        <v>10.258469219675575</v>
      </c>
      <c r="K3316">
        <f t="shared" si="364"/>
        <v>1.3958131397628879E-13</v>
      </c>
      <c r="L3316">
        <f t="shared" si="361"/>
        <v>1.492247658357112E-13</v>
      </c>
      <c r="S3316">
        <f t="shared" si="362"/>
        <v>2.584692196755753</v>
      </c>
      <c r="T3316">
        <f t="shared" si="363"/>
        <v>0</v>
      </c>
    </row>
    <row r="3317" spans="1:20" x14ac:dyDescent="0.25">
      <c r="A3317">
        <v>0.82134464552751241</v>
      </c>
      <c r="B3317">
        <f t="shared" si="358"/>
        <v>0.92050157769446672</v>
      </c>
      <c r="C3317">
        <f t="shared" si="359"/>
        <v>0</v>
      </c>
      <c r="J3317">
        <f t="shared" si="360"/>
        <v>10.920501577694466</v>
      </c>
      <c r="K3317">
        <f t="shared" si="364"/>
        <v>9.0749274683235593E-17</v>
      </c>
      <c r="L3317">
        <f t="shared" si="361"/>
        <v>2.1175366365557808E-16</v>
      </c>
      <c r="S3317">
        <f t="shared" si="362"/>
        <v>9.2050157769446663</v>
      </c>
      <c r="T3317">
        <f t="shared" si="363"/>
        <v>0</v>
      </c>
    </row>
    <row r="3318" spans="1:20" x14ac:dyDescent="0.25">
      <c r="A3318">
        <v>0.77629932554094061</v>
      </c>
      <c r="B3318">
        <f t="shared" si="358"/>
        <v>0.75975449330551581</v>
      </c>
      <c r="C3318">
        <f t="shared" si="359"/>
        <v>0</v>
      </c>
      <c r="J3318">
        <f t="shared" si="360"/>
        <v>10.759754493305516</v>
      </c>
      <c r="K3318">
        <f t="shared" si="364"/>
        <v>5.8454772324026394E-16</v>
      </c>
      <c r="L3318">
        <f t="shared" si="361"/>
        <v>1.0411335137247669E-15</v>
      </c>
      <c r="S3318">
        <f t="shared" si="362"/>
        <v>7.5975449330551577</v>
      </c>
      <c r="T3318">
        <f t="shared" si="363"/>
        <v>0</v>
      </c>
    </row>
    <row r="3319" spans="1:20" x14ac:dyDescent="0.25">
      <c r="A3319">
        <v>0.88424329355754261</v>
      </c>
      <c r="B3319">
        <f t="shared" si="358"/>
        <v>1.1964694513961074</v>
      </c>
      <c r="C3319">
        <f t="shared" si="359"/>
        <v>0</v>
      </c>
      <c r="J3319">
        <f t="shared" si="360"/>
        <v>11.196469451396107</v>
      </c>
      <c r="K3319">
        <f t="shared" si="364"/>
        <v>3.2843289360550995E-18</v>
      </c>
      <c r="L3319">
        <f t="shared" si="361"/>
        <v>1.3745362547209552E-17</v>
      </c>
      <c r="S3319">
        <f t="shared" si="362"/>
        <v>11.964694513961074</v>
      </c>
      <c r="T3319">
        <f t="shared" si="363"/>
        <v>2.0103827907044292E-20</v>
      </c>
    </row>
    <row r="3320" spans="1:20" x14ac:dyDescent="0.25">
      <c r="A3320">
        <v>0.70604571672719507</v>
      </c>
      <c r="B3320">
        <f t="shared" si="358"/>
        <v>0.54186927166418064</v>
      </c>
      <c r="C3320">
        <f t="shared" si="359"/>
        <v>0</v>
      </c>
      <c r="J3320">
        <f t="shared" si="360"/>
        <v>10.541869271664181</v>
      </c>
      <c r="K3320">
        <f t="shared" si="364"/>
        <v>6.7199592147479224E-15</v>
      </c>
      <c r="L3320">
        <f t="shared" si="361"/>
        <v>9.0133281988887123E-15</v>
      </c>
      <c r="S3320">
        <f t="shared" si="362"/>
        <v>5.4186927166418064</v>
      </c>
      <c r="T3320">
        <f t="shared" si="363"/>
        <v>0</v>
      </c>
    </row>
    <row r="3321" spans="1:20" x14ac:dyDescent="0.25">
      <c r="A3321">
        <v>0.1119113742484817</v>
      </c>
      <c r="B3321">
        <f t="shared" si="358"/>
        <v>-1.2164258320882053</v>
      </c>
      <c r="C3321">
        <f t="shared" si="359"/>
        <v>0</v>
      </c>
      <c r="J3321">
        <f t="shared" si="360"/>
        <v>8.7835741679117945</v>
      </c>
      <c r="K3321">
        <f t="shared" si="364"/>
        <v>0</v>
      </c>
      <c r="L3321">
        <f t="shared" si="361"/>
        <v>0</v>
      </c>
      <c r="S3321">
        <f t="shared" si="362"/>
        <v>-12.164258320882054</v>
      </c>
      <c r="T3321">
        <f t="shared" si="363"/>
        <v>0</v>
      </c>
    </row>
    <row r="3322" spans="1:20" x14ac:dyDescent="0.25">
      <c r="A3322">
        <v>0.85607470931119722</v>
      </c>
      <c r="B3322">
        <f t="shared" si="358"/>
        <v>1.0628486756160131</v>
      </c>
      <c r="C3322">
        <f t="shared" si="359"/>
        <v>0</v>
      </c>
      <c r="J3322">
        <f t="shared" si="360"/>
        <v>11.062848675616014</v>
      </c>
      <c r="K3322">
        <f t="shared" si="364"/>
        <v>1.6697449378931035E-17</v>
      </c>
      <c r="L3322">
        <f t="shared" si="361"/>
        <v>5.1671340384572103E-17</v>
      </c>
      <c r="S3322">
        <f t="shared" si="362"/>
        <v>10.628486756160132</v>
      </c>
      <c r="T3322">
        <f t="shared" si="363"/>
        <v>5.5181262147533636E-14</v>
      </c>
    </row>
    <row r="3323" spans="1:20" x14ac:dyDescent="0.25">
      <c r="A3323">
        <v>0.51115451521347699</v>
      </c>
      <c r="B3323">
        <f t="shared" si="358"/>
        <v>2.7963867317377867E-2</v>
      </c>
      <c r="C3323">
        <f t="shared" si="359"/>
        <v>0</v>
      </c>
      <c r="J3323">
        <f t="shared" si="360"/>
        <v>10.027963867317379</v>
      </c>
      <c r="K3323">
        <f t="shared" si="364"/>
        <v>1.4611793431572777E-12</v>
      </c>
      <c r="L3323">
        <f t="shared" si="361"/>
        <v>1.4623223999398462E-12</v>
      </c>
      <c r="S3323">
        <f t="shared" si="362"/>
        <v>0.27963867317377866</v>
      </c>
      <c r="T3323">
        <f t="shared" si="363"/>
        <v>0</v>
      </c>
    </row>
    <row r="3324" spans="1:20" x14ac:dyDescent="0.25">
      <c r="A3324">
        <v>6.4333017975402085E-2</v>
      </c>
      <c r="B3324">
        <f t="shared" si="358"/>
        <v>-1.5193833282541818</v>
      </c>
      <c r="C3324">
        <f t="shared" si="359"/>
        <v>0</v>
      </c>
      <c r="J3324">
        <f t="shared" si="360"/>
        <v>8.4806166717458176</v>
      </c>
      <c r="K3324">
        <f t="shared" si="364"/>
        <v>0</v>
      </c>
      <c r="L3324">
        <f t="shared" si="361"/>
        <v>0</v>
      </c>
      <c r="S3324">
        <f t="shared" si="362"/>
        <v>-15.193833282541817</v>
      </c>
      <c r="T3324">
        <f t="shared" si="363"/>
        <v>0</v>
      </c>
    </row>
    <row r="3325" spans="1:20" x14ac:dyDescent="0.25">
      <c r="A3325">
        <v>0.8060853907895138</v>
      </c>
      <c r="B3325">
        <f t="shared" si="358"/>
        <v>0.86356077751204474</v>
      </c>
      <c r="C3325">
        <f t="shared" si="359"/>
        <v>0</v>
      </c>
      <c r="J3325">
        <f t="shared" si="360"/>
        <v>10.863560777512046</v>
      </c>
      <c r="K3325">
        <f t="shared" si="364"/>
        <v>1.7659635711902292E-16</v>
      </c>
      <c r="L3325">
        <f t="shared" si="361"/>
        <v>3.722642220773752E-16</v>
      </c>
      <c r="S3325">
        <f t="shared" si="362"/>
        <v>8.6356077751204481</v>
      </c>
      <c r="T3325">
        <f t="shared" si="363"/>
        <v>0</v>
      </c>
    </row>
    <row r="3326" spans="1:20" x14ac:dyDescent="0.25">
      <c r="A3326">
        <v>7.4465163121433149E-3</v>
      </c>
      <c r="B3326">
        <f t="shared" si="358"/>
        <v>-2.4349698002686075</v>
      </c>
      <c r="C3326">
        <f t="shared" si="359"/>
        <v>0</v>
      </c>
      <c r="J3326">
        <f t="shared" si="360"/>
        <v>7.5650301997313925</v>
      </c>
      <c r="K3326">
        <f t="shared" si="364"/>
        <v>0</v>
      </c>
      <c r="L3326">
        <f t="shared" si="361"/>
        <v>0</v>
      </c>
      <c r="S3326">
        <f t="shared" si="362"/>
        <v>-24.349698002686075</v>
      </c>
      <c r="T3326">
        <f t="shared" si="363"/>
        <v>0</v>
      </c>
    </row>
    <row r="3327" spans="1:20" x14ac:dyDescent="0.25">
      <c r="A3327">
        <v>0.73235267189550457</v>
      </c>
      <c r="B3327">
        <f t="shared" si="358"/>
        <v>0.61994399995839666</v>
      </c>
      <c r="C3327">
        <f t="shared" si="359"/>
        <v>0</v>
      </c>
      <c r="J3327">
        <f t="shared" si="360"/>
        <v>10.619943999958396</v>
      </c>
      <c r="K3327">
        <f t="shared" si="364"/>
        <v>2.8320629732887224E-15</v>
      </c>
      <c r="L3327">
        <f t="shared" si="361"/>
        <v>4.1592550137364718E-15</v>
      </c>
      <c r="S3327">
        <f t="shared" si="362"/>
        <v>6.1994399995839666</v>
      </c>
      <c r="T3327">
        <f t="shared" si="363"/>
        <v>0</v>
      </c>
    </row>
    <row r="3328" spans="1:20" x14ac:dyDescent="0.25">
      <c r="A3328">
        <v>0.24372081667531359</v>
      </c>
      <c r="B3328">
        <f t="shared" si="358"/>
        <v>-0.69438366768213378</v>
      </c>
      <c r="C3328">
        <f t="shared" si="359"/>
        <v>0</v>
      </c>
      <c r="J3328">
        <f t="shared" si="360"/>
        <v>9.3056163323178662</v>
      </c>
      <c r="K3328">
        <f t="shared" si="364"/>
        <v>0</v>
      </c>
      <c r="L3328">
        <f t="shared" si="361"/>
        <v>0</v>
      </c>
      <c r="S3328">
        <f t="shared" si="362"/>
        <v>-6.9438366768213378</v>
      </c>
      <c r="T3328">
        <f t="shared" si="363"/>
        <v>0</v>
      </c>
    </row>
    <row r="3329" spans="1:20" x14ac:dyDescent="0.25">
      <c r="A3329">
        <v>0.13138218329416793</v>
      </c>
      <c r="B3329">
        <f t="shared" si="358"/>
        <v>-1.1198812565338074</v>
      </c>
      <c r="C3329">
        <f t="shared" si="359"/>
        <v>0</v>
      </c>
      <c r="J3329">
        <f t="shared" si="360"/>
        <v>8.880118743466193</v>
      </c>
      <c r="K3329">
        <f t="shared" si="364"/>
        <v>0</v>
      </c>
      <c r="L3329">
        <f t="shared" si="361"/>
        <v>0</v>
      </c>
      <c r="S3329">
        <f t="shared" si="362"/>
        <v>-11.198812565338073</v>
      </c>
      <c r="T3329">
        <f t="shared" si="363"/>
        <v>0</v>
      </c>
    </row>
    <row r="3330" spans="1:20" x14ac:dyDescent="0.25">
      <c r="A3330">
        <v>0.26303903317361982</v>
      </c>
      <c r="B3330">
        <f t="shared" si="358"/>
        <v>-0.6340042226635042</v>
      </c>
      <c r="C3330">
        <f t="shared" si="359"/>
        <v>0</v>
      </c>
      <c r="J3330">
        <f t="shared" si="360"/>
        <v>9.3659957773364955</v>
      </c>
      <c r="K3330">
        <f t="shared" si="364"/>
        <v>0</v>
      </c>
      <c r="L3330">
        <f t="shared" si="361"/>
        <v>0</v>
      </c>
      <c r="S3330">
        <f t="shared" si="362"/>
        <v>-6.3400422266350418</v>
      </c>
      <c r="T3330">
        <f t="shared" si="363"/>
        <v>0</v>
      </c>
    </row>
    <row r="3331" spans="1:20" x14ac:dyDescent="0.25">
      <c r="A3331">
        <v>0.80413220618305004</v>
      </c>
      <c r="B3331">
        <f t="shared" si="358"/>
        <v>0.85647410965895732</v>
      </c>
      <c r="C3331">
        <f t="shared" si="359"/>
        <v>0</v>
      </c>
      <c r="J3331">
        <f t="shared" si="360"/>
        <v>10.856474109658958</v>
      </c>
      <c r="K3331">
        <f t="shared" si="364"/>
        <v>1.9176489335161759E-16</v>
      </c>
      <c r="L3331">
        <f t="shared" si="361"/>
        <v>3.9934192644551478E-16</v>
      </c>
      <c r="S3331">
        <f t="shared" si="362"/>
        <v>8.5647410965895734</v>
      </c>
      <c r="T3331">
        <f t="shared" si="363"/>
        <v>0</v>
      </c>
    </row>
    <row r="3332" spans="1:20" x14ac:dyDescent="0.25">
      <c r="A3332">
        <v>0.91332743308816799</v>
      </c>
      <c r="B3332">
        <f t="shared" si="358"/>
        <v>1.3615335649553677</v>
      </c>
      <c r="C3332">
        <f t="shared" si="359"/>
        <v>0</v>
      </c>
      <c r="J3332">
        <f t="shared" si="360"/>
        <v>11.361533564955367</v>
      </c>
      <c r="K3332">
        <f t="shared" si="364"/>
        <v>4.1933783878900507E-19</v>
      </c>
      <c r="L3332">
        <f t="shared" si="361"/>
        <v>2.6769959787318806E-18</v>
      </c>
      <c r="S3332">
        <f t="shared" si="362"/>
        <v>13.615335649553677</v>
      </c>
      <c r="T3332">
        <f t="shared" si="363"/>
        <v>1.9159619202824804E-29</v>
      </c>
    </row>
    <row r="3333" spans="1:20" x14ac:dyDescent="0.25">
      <c r="A3333">
        <v>0.26676229132969148</v>
      </c>
      <c r="B3333">
        <f t="shared" si="358"/>
        <v>-0.62263473088016197</v>
      </c>
      <c r="C3333">
        <f t="shared" si="359"/>
        <v>0</v>
      </c>
      <c r="J3333">
        <f t="shared" si="360"/>
        <v>9.3773652691198386</v>
      </c>
      <c r="K3333">
        <f t="shared" si="364"/>
        <v>0</v>
      </c>
      <c r="L3333">
        <f t="shared" si="361"/>
        <v>0</v>
      </c>
      <c r="S3333">
        <f t="shared" si="362"/>
        <v>-6.2263473088016195</v>
      </c>
      <c r="T3333">
        <f t="shared" si="363"/>
        <v>0</v>
      </c>
    </row>
    <row r="3334" spans="1:20" x14ac:dyDescent="0.25">
      <c r="A3334">
        <v>2.8077028717917417E-2</v>
      </c>
      <c r="B3334">
        <f t="shared" si="358"/>
        <v>-1.9098381356742959</v>
      </c>
      <c r="C3334">
        <f t="shared" si="359"/>
        <v>0</v>
      </c>
      <c r="J3334">
        <f t="shared" si="360"/>
        <v>8.0901618643257045</v>
      </c>
      <c r="K3334">
        <f t="shared" si="364"/>
        <v>0</v>
      </c>
      <c r="L3334">
        <f t="shared" si="361"/>
        <v>0</v>
      </c>
      <c r="S3334">
        <f t="shared" si="362"/>
        <v>-19.098381356742959</v>
      </c>
      <c r="T3334">
        <f t="shared" si="363"/>
        <v>0</v>
      </c>
    </row>
    <row r="3335" spans="1:20" x14ac:dyDescent="0.25">
      <c r="A3335">
        <v>0.18485061189611499</v>
      </c>
      <c r="B3335">
        <f t="shared" ref="B3335:B3398" si="365">NORMINV(A3335,0,1)</f>
        <v>-0.89703315829644248</v>
      </c>
      <c r="C3335">
        <f t="shared" ref="C3335:C3398" si="366">IF(B3335&gt;10,B3335,0)*10^9</f>
        <v>0</v>
      </c>
      <c r="J3335">
        <f t="shared" ref="J3335:J3398" si="367">NORMINV(A3335,10,1)</f>
        <v>9.102966841703557</v>
      </c>
      <c r="K3335">
        <f t="shared" si="364"/>
        <v>0</v>
      </c>
      <c r="L3335">
        <f t="shared" ref="L3335:L3398" si="368">IF(J3335&gt;10,J3335,0)*NORMDIST(J3335,0,1,0)*10^9/NORMDIST(J3335,10,1,0)</f>
        <v>0</v>
      </c>
      <c r="S3335">
        <f t="shared" ref="S3335:S3398" si="369">NORMINV(A3335,0,10)</f>
        <v>-8.970331582964425</v>
      </c>
      <c r="T3335">
        <f t="shared" ref="T3335:T3398" si="370">IF(S3335&gt;10,S3335,0)*NORMDIST(S3335,0,1,0)*10^9/NORMDIST(S3335,0,10,0)</f>
        <v>0</v>
      </c>
    </row>
    <row r="3336" spans="1:20" x14ac:dyDescent="0.25">
      <c r="A3336">
        <v>0.1749931333353679</v>
      </c>
      <c r="B3336">
        <f t="shared" si="365"/>
        <v>-0.93461592958695505</v>
      </c>
      <c r="C3336">
        <f t="shared" si="366"/>
        <v>0</v>
      </c>
      <c r="J3336">
        <f t="shared" si="367"/>
        <v>9.0653840704130442</v>
      </c>
      <c r="K3336">
        <f t="shared" si="364"/>
        <v>0</v>
      </c>
      <c r="L3336">
        <f t="shared" si="368"/>
        <v>0</v>
      </c>
      <c r="S3336">
        <f t="shared" si="369"/>
        <v>-9.3461592958695512</v>
      </c>
      <c r="T3336">
        <f t="shared" si="370"/>
        <v>0</v>
      </c>
    </row>
    <row r="3337" spans="1:20" x14ac:dyDescent="0.25">
      <c r="A3337">
        <v>0.97524948881496631</v>
      </c>
      <c r="B3337">
        <f t="shared" si="365"/>
        <v>1.9642507299409788</v>
      </c>
      <c r="C3337">
        <f t="shared" si="366"/>
        <v>0</v>
      </c>
      <c r="J3337">
        <f t="shared" si="367"/>
        <v>11.964250729940979</v>
      </c>
      <c r="K3337">
        <f t="shared" ref="K3337:K3400" si="371">IF(J3337&gt;10,J3337,0)*(EXP(-(J3337^2)/2)*10^9)/EXP(-(J3337-10)^2/2)</f>
        <v>1.4351548472953974E-22</v>
      </c>
      <c r="L3337">
        <f t="shared" si="368"/>
        <v>6.800312642698157E-21</v>
      </c>
      <c r="S3337">
        <f t="shared" si="369"/>
        <v>19.64250729940979</v>
      </c>
      <c r="T3337">
        <f t="shared" si="370"/>
        <v>2.2361766269457317E-72</v>
      </c>
    </row>
    <row r="3338" spans="1:20" x14ac:dyDescent="0.25">
      <c r="A3338">
        <v>0.30692464980010375</v>
      </c>
      <c r="B3338">
        <f t="shared" si="365"/>
        <v>-0.50458649160641633</v>
      </c>
      <c r="C3338">
        <f t="shared" si="366"/>
        <v>0</v>
      </c>
      <c r="J3338">
        <f t="shared" si="367"/>
        <v>9.4954135083935842</v>
      </c>
      <c r="K3338">
        <f t="shared" si="371"/>
        <v>0</v>
      </c>
      <c r="L3338">
        <f t="shared" si="368"/>
        <v>0</v>
      </c>
      <c r="S3338">
        <f t="shared" si="369"/>
        <v>-5.0458649160641631</v>
      </c>
      <c r="T3338">
        <f t="shared" si="370"/>
        <v>0</v>
      </c>
    </row>
    <row r="3339" spans="1:20" x14ac:dyDescent="0.25">
      <c r="A3339">
        <v>0.48136844996490369</v>
      </c>
      <c r="B3339">
        <f t="shared" si="365"/>
        <v>-4.6719360269037183E-2</v>
      </c>
      <c r="C3339">
        <f t="shared" si="366"/>
        <v>0</v>
      </c>
      <c r="J3339">
        <f t="shared" si="367"/>
        <v>9.9532806397309628</v>
      </c>
      <c r="K3339">
        <f t="shared" si="371"/>
        <v>0</v>
      </c>
      <c r="L3339">
        <f t="shared" si="368"/>
        <v>0</v>
      </c>
      <c r="S3339">
        <f t="shared" si="369"/>
        <v>-0.4671936026903718</v>
      </c>
      <c r="T3339">
        <f t="shared" si="370"/>
        <v>0</v>
      </c>
    </row>
    <row r="3340" spans="1:20" x14ac:dyDescent="0.25">
      <c r="A3340">
        <v>0.84936063722647781</v>
      </c>
      <c r="B3340">
        <f t="shared" si="365"/>
        <v>1.0336950978448392</v>
      </c>
      <c r="C3340">
        <f t="shared" si="366"/>
        <v>0</v>
      </c>
      <c r="J3340">
        <f t="shared" si="367"/>
        <v>11.03369509784484</v>
      </c>
      <c r="K3340">
        <f t="shared" si="371"/>
        <v>2.3695253612840615E-17</v>
      </c>
      <c r="L3340">
        <f t="shared" si="368"/>
        <v>6.8978876075513219E-17</v>
      </c>
      <c r="S3340">
        <f t="shared" si="369"/>
        <v>10.336950978448392</v>
      </c>
      <c r="T3340">
        <f t="shared" si="370"/>
        <v>1.1058143228740277E-12</v>
      </c>
    </row>
    <row r="3341" spans="1:20" x14ac:dyDescent="0.25">
      <c r="A3341">
        <v>0.37177648243659778</v>
      </c>
      <c r="B3341">
        <f t="shared" si="365"/>
        <v>-0.32715194519476376</v>
      </c>
      <c r="C3341">
        <f t="shared" si="366"/>
        <v>0</v>
      </c>
      <c r="J3341">
        <f t="shared" si="367"/>
        <v>9.672848054805236</v>
      </c>
      <c r="K3341">
        <f t="shared" si="371"/>
        <v>0</v>
      </c>
      <c r="L3341">
        <f t="shared" si="368"/>
        <v>0</v>
      </c>
      <c r="S3341">
        <f t="shared" si="369"/>
        <v>-3.2715194519476376</v>
      </c>
      <c r="T3341">
        <f t="shared" si="370"/>
        <v>0</v>
      </c>
    </row>
    <row r="3342" spans="1:20" x14ac:dyDescent="0.25">
      <c r="A3342">
        <v>0.5246131778923917</v>
      </c>
      <c r="B3342">
        <f t="shared" si="365"/>
        <v>6.173527993588683E-2</v>
      </c>
      <c r="C3342">
        <f t="shared" si="366"/>
        <v>0</v>
      </c>
      <c r="J3342">
        <f t="shared" si="367"/>
        <v>10.061735279935887</v>
      </c>
      <c r="K3342">
        <f t="shared" si="371"/>
        <v>1.0427511443813943E-12</v>
      </c>
      <c r="L3342">
        <f t="shared" si="368"/>
        <v>1.0467329071629337E-12</v>
      </c>
      <c r="S3342">
        <f t="shared" si="369"/>
        <v>0.61735279935886833</v>
      </c>
      <c r="T3342">
        <f t="shared" si="370"/>
        <v>0</v>
      </c>
    </row>
    <row r="3343" spans="1:20" x14ac:dyDescent="0.25">
      <c r="A3343">
        <v>0.60835596789452806</v>
      </c>
      <c r="B3343">
        <f t="shared" si="365"/>
        <v>0.27503667193977921</v>
      </c>
      <c r="C3343">
        <f t="shared" si="366"/>
        <v>0</v>
      </c>
      <c r="J3343">
        <f t="shared" si="367"/>
        <v>10.275036671939779</v>
      </c>
      <c r="K3343">
        <f t="shared" si="371"/>
        <v>1.1741887516085656E-13</v>
      </c>
      <c r="L3343">
        <f t="shared" si="368"/>
        <v>1.2664562627258589E-13</v>
      </c>
      <c r="S3343">
        <f t="shared" si="369"/>
        <v>2.7503667193977921</v>
      </c>
      <c r="T3343">
        <f t="shared" si="370"/>
        <v>0</v>
      </c>
    </row>
    <row r="3344" spans="1:20" x14ac:dyDescent="0.25">
      <c r="A3344">
        <v>0.12262337107455672</v>
      </c>
      <c r="B3344">
        <f t="shared" si="365"/>
        <v>-1.1619722376253965</v>
      </c>
      <c r="C3344">
        <f t="shared" si="366"/>
        <v>0</v>
      </c>
      <c r="J3344">
        <f t="shared" si="367"/>
        <v>8.8380277623746029</v>
      </c>
      <c r="K3344">
        <f t="shared" si="371"/>
        <v>0</v>
      </c>
      <c r="L3344">
        <f t="shared" si="368"/>
        <v>0</v>
      </c>
      <c r="S3344">
        <f t="shared" si="369"/>
        <v>-11.619722376253964</v>
      </c>
      <c r="T3344">
        <f t="shared" si="370"/>
        <v>0</v>
      </c>
    </row>
    <row r="3345" spans="1:20" x14ac:dyDescent="0.25">
      <c r="A3345">
        <v>0.60701315347758411</v>
      </c>
      <c r="B3345">
        <f t="shared" si="365"/>
        <v>0.27154266098392216</v>
      </c>
      <c r="C3345">
        <f t="shared" si="366"/>
        <v>0</v>
      </c>
      <c r="J3345">
        <f t="shared" si="367"/>
        <v>10.271542660983922</v>
      </c>
      <c r="K3345">
        <f t="shared" si="371"/>
        <v>1.2178502842197623E-13</v>
      </c>
      <c r="L3345">
        <f t="shared" si="368"/>
        <v>1.3110425483109906E-13</v>
      </c>
      <c r="S3345">
        <f t="shared" si="369"/>
        <v>2.7154266098392217</v>
      </c>
      <c r="T3345">
        <f t="shared" si="370"/>
        <v>0</v>
      </c>
    </row>
    <row r="3346" spans="1:20" x14ac:dyDescent="0.25">
      <c r="A3346">
        <v>0.60093997009186073</v>
      </c>
      <c r="B3346">
        <f t="shared" si="365"/>
        <v>0.25578085234310832</v>
      </c>
      <c r="C3346">
        <f t="shared" si="366"/>
        <v>0</v>
      </c>
      <c r="J3346">
        <f t="shared" si="367"/>
        <v>10.255780852343108</v>
      </c>
      <c r="K3346">
        <f t="shared" si="371"/>
        <v>1.4354540498526712E-13</v>
      </c>
      <c r="L3346">
        <f t="shared" si="368"/>
        <v>1.5325071503681477E-13</v>
      </c>
      <c r="S3346">
        <f t="shared" si="369"/>
        <v>2.557808523431083</v>
      </c>
      <c r="T3346">
        <f t="shared" si="370"/>
        <v>0</v>
      </c>
    </row>
    <row r="3347" spans="1:20" x14ac:dyDescent="0.25">
      <c r="A3347">
        <v>0.19156468398083437</v>
      </c>
      <c r="B3347">
        <f t="shared" si="365"/>
        <v>-0.87214483797925069</v>
      </c>
      <c r="C3347">
        <f t="shared" si="366"/>
        <v>0</v>
      </c>
      <c r="J3347">
        <f t="shared" si="367"/>
        <v>9.1278551620207491</v>
      </c>
      <c r="K3347">
        <f t="shared" si="371"/>
        <v>0</v>
      </c>
      <c r="L3347">
        <f t="shared" si="368"/>
        <v>0</v>
      </c>
      <c r="S3347">
        <f t="shared" si="369"/>
        <v>-8.7214483797925073</v>
      </c>
      <c r="T3347">
        <f t="shared" si="370"/>
        <v>0</v>
      </c>
    </row>
    <row r="3348" spans="1:20" x14ac:dyDescent="0.25">
      <c r="A3348">
        <v>0.46156193731498152</v>
      </c>
      <c r="B3348">
        <f t="shared" si="365"/>
        <v>-9.6499495449906464E-2</v>
      </c>
      <c r="C3348">
        <f t="shared" si="366"/>
        <v>0</v>
      </c>
      <c r="J3348">
        <f t="shared" si="367"/>
        <v>9.9035005045500935</v>
      </c>
      <c r="K3348">
        <f t="shared" si="371"/>
        <v>0</v>
      </c>
      <c r="L3348">
        <f t="shared" si="368"/>
        <v>0</v>
      </c>
      <c r="S3348">
        <f t="shared" si="369"/>
        <v>-0.96499495449906458</v>
      </c>
      <c r="T3348">
        <f t="shared" si="370"/>
        <v>0</v>
      </c>
    </row>
    <row r="3349" spans="1:20" x14ac:dyDescent="0.25">
      <c r="A3349">
        <v>0.74810022278511923</v>
      </c>
      <c r="B3349">
        <f t="shared" si="365"/>
        <v>0.6685233932787934</v>
      </c>
      <c r="C3349">
        <f t="shared" si="366"/>
        <v>0</v>
      </c>
      <c r="J3349">
        <f t="shared" si="367"/>
        <v>10.668523393278793</v>
      </c>
      <c r="K3349">
        <f t="shared" si="371"/>
        <v>1.6440824358066977E-15</v>
      </c>
      <c r="L3349">
        <f t="shared" si="368"/>
        <v>2.5705142243101984E-15</v>
      </c>
      <c r="S3349">
        <f t="shared" si="369"/>
        <v>6.6852339327879342</v>
      </c>
      <c r="T3349">
        <f t="shared" si="370"/>
        <v>0</v>
      </c>
    </row>
    <row r="3350" spans="1:20" x14ac:dyDescent="0.25">
      <c r="A3350">
        <v>0.43250831629383218</v>
      </c>
      <c r="B3350">
        <f t="shared" si="365"/>
        <v>-0.16999174005714526</v>
      </c>
      <c r="C3350">
        <f t="shared" si="366"/>
        <v>0</v>
      </c>
      <c r="J3350">
        <f t="shared" si="367"/>
        <v>9.8300082599428542</v>
      </c>
      <c r="K3350">
        <f t="shared" si="371"/>
        <v>0</v>
      </c>
      <c r="L3350">
        <f t="shared" si="368"/>
        <v>0</v>
      </c>
      <c r="S3350">
        <f t="shared" si="369"/>
        <v>-1.6999174005714526</v>
      </c>
      <c r="T3350">
        <f t="shared" si="370"/>
        <v>0</v>
      </c>
    </row>
    <row r="3351" spans="1:20" x14ac:dyDescent="0.25">
      <c r="A3351">
        <v>0.74700155644398325</v>
      </c>
      <c r="B3351">
        <f t="shared" si="365"/>
        <v>0.6650838133275061</v>
      </c>
      <c r="C3351">
        <f t="shared" si="366"/>
        <v>0</v>
      </c>
      <c r="J3351">
        <f t="shared" si="367"/>
        <v>10.665083813327506</v>
      </c>
      <c r="K3351">
        <f t="shared" si="371"/>
        <v>1.7088879382518886E-15</v>
      </c>
      <c r="L3351">
        <f t="shared" si="368"/>
        <v>2.6596095045116438E-15</v>
      </c>
      <c r="S3351">
        <f t="shared" si="369"/>
        <v>6.6508381332750606</v>
      </c>
      <c r="T3351">
        <f t="shared" si="370"/>
        <v>0</v>
      </c>
    </row>
    <row r="3352" spans="1:20" x14ac:dyDescent="0.25">
      <c r="A3352">
        <v>0.20175786614581745</v>
      </c>
      <c r="B3352">
        <f t="shared" si="365"/>
        <v>-0.83535877770383926</v>
      </c>
      <c r="C3352">
        <f t="shared" si="366"/>
        <v>0</v>
      </c>
      <c r="J3352">
        <f t="shared" si="367"/>
        <v>9.1646412222961615</v>
      </c>
      <c r="K3352">
        <f t="shared" si="371"/>
        <v>0</v>
      </c>
      <c r="L3352">
        <f t="shared" si="368"/>
        <v>0</v>
      </c>
      <c r="S3352">
        <f t="shared" si="369"/>
        <v>-8.3535877770383919</v>
      </c>
      <c r="T3352">
        <f t="shared" si="370"/>
        <v>0</v>
      </c>
    </row>
    <row r="3353" spans="1:20" x14ac:dyDescent="0.25">
      <c r="A3353">
        <v>0.63832514419995723</v>
      </c>
      <c r="B3353">
        <f t="shared" si="365"/>
        <v>0.35398555113578967</v>
      </c>
      <c r="C3353">
        <f t="shared" si="366"/>
        <v>0</v>
      </c>
      <c r="J3353">
        <f t="shared" si="367"/>
        <v>10.353985551135789</v>
      </c>
      <c r="K3353">
        <f t="shared" si="371"/>
        <v>5.1123919163273365E-14</v>
      </c>
      <c r="L3353">
        <f t="shared" si="368"/>
        <v>5.7948706205703863E-14</v>
      </c>
      <c r="S3353">
        <f t="shared" si="369"/>
        <v>3.5398555113578967</v>
      </c>
      <c r="T3353">
        <f t="shared" si="370"/>
        <v>0</v>
      </c>
    </row>
    <row r="3354" spans="1:20" x14ac:dyDescent="0.25">
      <c r="A3354">
        <v>0.43910031434064761</v>
      </c>
      <c r="B3354">
        <f t="shared" si="365"/>
        <v>-0.15325063449186951</v>
      </c>
      <c r="C3354">
        <f t="shared" si="366"/>
        <v>0</v>
      </c>
      <c r="J3354">
        <f t="shared" si="367"/>
        <v>9.8467493655081313</v>
      </c>
      <c r="K3354">
        <f t="shared" si="371"/>
        <v>0</v>
      </c>
      <c r="L3354">
        <f t="shared" si="368"/>
        <v>0</v>
      </c>
      <c r="S3354">
        <f t="shared" si="369"/>
        <v>-1.5325063449186951</v>
      </c>
      <c r="T3354">
        <f t="shared" si="370"/>
        <v>0</v>
      </c>
    </row>
    <row r="3355" spans="1:20" x14ac:dyDescent="0.25">
      <c r="A3355">
        <v>0.66600543229468667</v>
      </c>
      <c r="B3355">
        <f t="shared" si="365"/>
        <v>0.42890943267099402</v>
      </c>
      <c r="C3355">
        <f t="shared" si="366"/>
        <v>0</v>
      </c>
      <c r="J3355">
        <f t="shared" si="367"/>
        <v>10.428909432670993</v>
      </c>
      <c r="K3355">
        <f t="shared" si="371"/>
        <v>2.2955700802324014E-14</v>
      </c>
      <c r="L3355">
        <f t="shared" si="368"/>
        <v>2.7592102985469124E-14</v>
      </c>
      <c r="S3355">
        <f t="shared" si="369"/>
        <v>4.2890943267099404</v>
      </c>
      <c r="T3355">
        <f t="shared" si="370"/>
        <v>0</v>
      </c>
    </row>
    <row r="3356" spans="1:20" x14ac:dyDescent="0.25">
      <c r="A3356">
        <v>0.71629993591113006</v>
      </c>
      <c r="B3356">
        <f t="shared" si="365"/>
        <v>0.57188464370920511</v>
      </c>
      <c r="C3356">
        <f t="shared" si="366"/>
        <v>0</v>
      </c>
      <c r="J3356">
        <f t="shared" si="367"/>
        <v>10.571884643709206</v>
      </c>
      <c r="K3356">
        <f t="shared" si="371"/>
        <v>4.8275632354739162E-15</v>
      </c>
      <c r="L3356">
        <f t="shared" si="368"/>
        <v>6.6952202745643538E-15</v>
      </c>
      <c r="S3356">
        <f t="shared" si="369"/>
        <v>5.7188464370920506</v>
      </c>
      <c r="T3356">
        <f t="shared" si="370"/>
        <v>0</v>
      </c>
    </row>
    <row r="3357" spans="1:20" x14ac:dyDescent="0.25">
      <c r="A3357">
        <v>1.6357921079134495E-2</v>
      </c>
      <c r="B3357">
        <f t="shared" si="365"/>
        <v>-2.1355532901470711</v>
      </c>
      <c r="C3357">
        <f t="shared" si="366"/>
        <v>0</v>
      </c>
      <c r="J3357">
        <f t="shared" si="367"/>
        <v>7.8644467098529294</v>
      </c>
      <c r="K3357">
        <f t="shared" si="371"/>
        <v>0</v>
      </c>
      <c r="L3357">
        <f t="shared" si="368"/>
        <v>0</v>
      </c>
      <c r="S3357">
        <f t="shared" si="369"/>
        <v>-21.35553290147071</v>
      </c>
      <c r="T3357">
        <f t="shared" si="370"/>
        <v>0</v>
      </c>
    </row>
    <row r="3358" spans="1:20" x14ac:dyDescent="0.25">
      <c r="A3358">
        <v>0.33100375377666552</v>
      </c>
      <c r="B3358">
        <f t="shared" si="365"/>
        <v>-0.43714318866099061</v>
      </c>
      <c r="C3358">
        <f t="shared" si="366"/>
        <v>0</v>
      </c>
      <c r="J3358">
        <f t="shared" si="367"/>
        <v>9.5628568113390102</v>
      </c>
      <c r="K3358">
        <f t="shared" si="371"/>
        <v>0</v>
      </c>
      <c r="L3358">
        <f t="shared" si="368"/>
        <v>0</v>
      </c>
      <c r="S3358">
        <f t="shared" si="369"/>
        <v>-4.3714318866099058</v>
      </c>
      <c r="T3358">
        <f t="shared" si="370"/>
        <v>0</v>
      </c>
    </row>
    <row r="3359" spans="1:20" x14ac:dyDescent="0.25">
      <c r="A3359">
        <v>0.53892635883663442</v>
      </c>
      <c r="B3359">
        <f t="shared" si="365"/>
        <v>9.7729257883817131E-2</v>
      </c>
      <c r="C3359">
        <f t="shared" si="366"/>
        <v>0</v>
      </c>
      <c r="J3359">
        <f t="shared" si="367"/>
        <v>10.097729257883817</v>
      </c>
      <c r="K3359">
        <f t="shared" si="371"/>
        <v>7.2597038195718177E-13</v>
      </c>
      <c r="L3359">
        <f t="shared" si="368"/>
        <v>7.3293734858657481E-13</v>
      </c>
      <c r="S3359">
        <f t="shared" si="369"/>
        <v>0.97729257883817133</v>
      </c>
      <c r="T3359">
        <f t="shared" si="370"/>
        <v>0</v>
      </c>
    </row>
    <row r="3360" spans="1:20" x14ac:dyDescent="0.25">
      <c r="A3360">
        <v>0.57063509018219549</v>
      </c>
      <c r="B3360">
        <f t="shared" si="365"/>
        <v>0.17799128548831386</v>
      </c>
      <c r="C3360">
        <f t="shared" si="366"/>
        <v>0</v>
      </c>
      <c r="J3360">
        <f t="shared" si="367"/>
        <v>10.177991285488314</v>
      </c>
      <c r="K3360">
        <f t="shared" si="371"/>
        <v>3.2075453791459996E-13</v>
      </c>
      <c r="L3360">
        <f t="shared" si="368"/>
        <v>3.3107901037436168E-13</v>
      </c>
      <c r="S3360">
        <f t="shared" si="369"/>
        <v>1.7799128548831387</v>
      </c>
      <c r="T3360">
        <f t="shared" si="370"/>
        <v>0</v>
      </c>
    </row>
    <row r="3361" spans="1:20" x14ac:dyDescent="0.25">
      <c r="A3361">
        <v>0.67656483657338173</v>
      </c>
      <c r="B3361">
        <f t="shared" si="365"/>
        <v>0.45811429846070939</v>
      </c>
      <c r="C3361">
        <f t="shared" si="366"/>
        <v>0</v>
      </c>
      <c r="J3361">
        <f t="shared" si="367"/>
        <v>10.458114298460709</v>
      </c>
      <c r="K3361">
        <f t="shared" si="371"/>
        <v>1.6750174929803498E-14</v>
      </c>
      <c r="L3361">
        <f t="shared" si="368"/>
        <v>2.0661610479800268E-14</v>
      </c>
      <c r="S3361">
        <f t="shared" si="369"/>
        <v>4.5811429846070943</v>
      </c>
      <c r="T3361">
        <f t="shared" si="370"/>
        <v>0</v>
      </c>
    </row>
    <row r="3362" spans="1:20" x14ac:dyDescent="0.25">
      <c r="A3362">
        <v>0.75316629535813473</v>
      </c>
      <c r="B3362">
        <f t="shared" si="365"/>
        <v>0.68448745355840612</v>
      </c>
      <c r="C3362">
        <f t="shared" si="366"/>
        <v>0</v>
      </c>
      <c r="J3362">
        <f t="shared" si="367"/>
        <v>10.684487453558406</v>
      </c>
      <c r="K3362">
        <f t="shared" si="371"/>
        <v>1.3736034483324303E-15</v>
      </c>
      <c r="L3362">
        <f t="shared" si="368"/>
        <v>2.1945140118502199E-15</v>
      </c>
      <c r="S3362">
        <f t="shared" si="369"/>
        <v>6.8448745355840614</v>
      </c>
      <c r="T3362">
        <f t="shared" si="370"/>
        <v>0</v>
      </c>
    </row>
    <row r="3363" spans="1:20" x14ac:dyDescent="0.25">
      <c r="A3363">
        <v>0.84749900814844203</v>
      </c>
      <c r="B3363">
        <f t="shared" si="365"/>
        <v>1.0257658139061447</v>
      </c>
      <c r="C3363">
        <f t="shared" si="366"/>
        <v>0</v>
      </c>
      <c r="J3363">
        <f t="shared" si="367"/>
        <v>11.025765813906144</v>
      </c>
      <c r="K3363">
        <f t="shared" si="371"/>
        <v>2.6054193843086695E-17</v>
      </c>
      <c r="L3363">
        <f t="shared" si="368"/>
        <v>7.4617439420140492E-17</v>
      </c>
      <c r="S3363">
        <f t="shared" si="369"/>
        <v>10.257658139061448</v>
      </c>
      <c r="T3363">
        <f t="shared" si="370"/>
        <v>2.4626034702753802E-12</v>
      </c>
    </row>
    <row r="3364" spans="1:20" x14ac:dyDescent="0.25">
      <c r="A3364">
        <v>0.57011627552110355</v>
      </c>
      <c r="B3364">
        <f t="shared" si="365"/>
        <v>0.17667020080023638</v>
      </c>
      <c r="C3364">
        <f t="shared" si="366"/>
        <v>0</v>
      </c>
      <c r="J3364">
        <f t="shared" si="367"/>
        <v>10.176670200800237</v>
      </c>
      <c r="K3364">
        <f t="shared" si="371"/>
        <v>3.2513020385969518E-13</v>
      </c>
      <c r="L3364">
        <f t="shared" si="368"/>
        <v>3.3543831822510879E-13</v>
      </c>
      <c r="S3364">
        <f t="shared" si="369"/>
        <v>1.7667020080023637</v>
      </c>
      <c r="T3364">
        <f t="shared" si="370"/>
        <v>0</v>
      </c>
    </row>
    <row r="3365" spans="1:20" x14ac:dyDescent="0.25">
      <c r="A3365">
        <v>0.95135349589526053</v>
      </c>
      <c r="B3365">
        <f t="shared" si="365"/>
        <v>1.6581211873630166</v>
      </c>
      <c r="C3365">
        <f t="shared" si="366"/>
        <v>0</v>
      </c>
      <c r="J3365">
        <f t="shared" si="367"/>
        <v>11.658121187363017</v>
      </c>
      <c r="K3365">
        <f t="shared" si="371"/>
        <v>9.0519307634856877E-21</v>
      </c>
      <c r="L3365">
        <f t="shared" si="368"/>
        <v>1.4150625923353662E-19</v>
      </c>
      <c r="S3365">
        <f t="shared" si="369"/>
        <v>16.581211873630167</v>
      </c>
      <c r="T3365">
        <f t="shared" si="370"/>
        <v>1.3029031541250733E-48</v>
      </c>
    </row>
    <row r="3366" spans="1:20" x14ac:dyDescent="0.25">
      <c r="A3366">
        <v>0.9625537888729514</v>
      </c>
      <c r="B3366">
        <f t="shared" si="365"/>
        <v>1.7811226134303015</v>
      </c>
      <c r="C3366">
        <f t="shared" si="366"/>
        <v>0</v>
      </c>
      <c r="J3366">
        <f t="shared" si="367"/>
        <v>11.781122613430302</v>
      </c>
      <c r="K3366">
        <f t="shared" si="371"/>
        <v>1.7514208335107755E-21</v>
      </c>
      <c r="L3366">
        <f t="shared" si="368"/>
        <v>4.1797023441222076E-20</v>
      </c>
      <c r="S3366">
        <f t="shared" si="369"/>
        <v>17.811226134303016</v>
      </c>
      <c r="T3366">
        <f t="shared" si="370"/>
        <v>1.1267539060138407E-57</v>
      </c>
    </row>
    <row r="3367" spans="1:20" x14ac:dyDescent="0.25">
      <c r="A3367">
        <v>0.55769524216437272</v>
      </c>
      <c r="B3367">
        <f t="shared" si="365"/>
        <v>0.14512837470978379</v>
      </c>
      <c r="C3367">
        <f t="shared" si="366"/>
        <v>0</v>
      </c>
      <c r="J3367">
        <f t="shared" si="367"/>
        <v>10.145128374709785</v>
      </c>
      <c r="K3367">
        <f t="shared" si="371"/>
        <v>4.4885049849152396E-13</v>
      </c>
      <c r="L3367">
        <f t="shared" si="368"/>
        <v>4.5840455951871551E-13</v>
      </c>
      <c r="S3367">
        <f t="shared" si="369"/>
        <v>1.4512837470978379</v>
      </c>
      <c r="T3367">
        <f t="shared" si="370"/>
        <v>0</v>
      </c>
    </row>
    <row r="3368" spans="1:20" x14ac:dyDescent="0.25">
      <c r="A3368">
        <v>0.10629596850489823</v>
      </c>
      <c r="B3368">
        <f t="shared" si="365"/>
        <v>-1.246469889166419</v>
      </c>
      <c r="C3368">
        <f t="shared" si="366"/>
        <v>0</v>
      </c>
      <c r="J3368">
        <f t="shared" si="367"/>
        <v>8.7535301108335801</v>
      </c>
      <c r="K3368">
        <f t="shared" si="371"/>
        <v>0</v>
      </c>
      <c r="L3368">
        <f t="shared" si="368"/>
        <v>0</v>
      </c>
      <c r="S3368">
        <f t="shared" si="369"/>
        <v>-12.46469889166419</v>
      </c>
      <c r="T3368">
        <f t="shared" si="370"/>
        <v>0</v>
      </c>
    </row>
    <row r="3369" spans="1:20" x14ac:dyDescent="0.25">
      <c r="A3369">
        <v>0.29746391186254462</v>
      </c>
      <c r="B3369">
        <f t="shared" si="365"/>
        <v>-0.53170861576187067</v>
      </c>
      <c r="C3369">
        <f t="shared" si="366"/>
        <v>0</v>
      </c>
      <c r="J3369">
        <f t="shared" si="367"/>
        <v>9.46829138423813</v>
      </c>
      <c r="K3369">
        <f t="shared" si="371"/>
        <v>0</v>
      </c>
      <c r="L3369">
        <f t="shared" si="368"/>
        <v>0</v>
      </c>
      <c r="S3369">
        <f t="shared" si="369"/>
        <v>-5.3170861576187072</v>
      </c>
      <c r="T3369">
        <f t="shared" si="370"/>
        <v>0</v>
      </c>
    </row>
    <row r="3370" spans="1:20" x14ac:dyDescent="0.25">
      <c r="A3370">
        <v>0.19483016449476609</v>
      </c>
      <c r="B3370">
        <f t="shared" si="365"/>
        <v>-0.86023352307362344</v>
      </c>
      <c r="C3370">
        <f t="shared" si="366"/>
        <v>0</v>
      </c>
      <c r="J3370">
        <f t="shared" si="367"/>
        <v>9.1397664769263773</v>
      </c>
      <c r="K3370">
        <f t="shared" si="371"/>
        <v>0</v>
      </c>
      <c r="L3370">
        <f t="shared" si="368"/>
        <v>0</v>
      </c>
      <c r="S3370">
        <f t="shared" si="369"/>
        <v>-8.6023352307362337</v>
      </c>
      <c r="T3370">
        <f t="shared" si="370"/>
        <v>0</v>
      </c>
    </row>
    <row r="3371" spans="1:20" x14ac:dyDescent="0.25">
      <c r="A3371">
        <v>0.64436780907620472</v>
      </c>
      <c r="B3371">
        <f t="shared" si="365"/>
        <v>0.37015851905560276</v>
      </c>
      <c r="C3371">
        <f t="shared" si="366"/>
        <v>0</v>
      </c>
      <c r="J3371">
        <f t="shared" si="367"/>
        <v>10.370158519055602</v>
      </c>
      <c r="K3371">
        <f t="shared" si="371"/>
        <v>4.3050421445828991E-14</v>
      </c>
      <c r="L3371">
        <f t="shared" si="368"/>
        <v>4.937229069608293E-14</v>
      </c>
      <c r="S3371">
        <f t="shared" si="369"/>
        <v>3.7015851905560275</v>
      </c>
      <c r="T3371">
        <f t="shared" si="370"/>
        <v>0</v>
      </c>
    </row>
    <row r="3372" spans="1:20" x14ac:dyDescent="0.25">
      <c r="A3372">
        <v>0.7083346049378948</v>
      </c>
      <c r="B3372">
        <f t="shared" si="365"/>
        <v>0.548525987602418</v>
      </c>
      <c r="C3372">
        <f t="shared" si="366"/>
        <v>0</v>
      </c>
      <c r="J3372">
        <f t="shared" si="367"/>
        <v>10.548525987602417</v>
      </c>
      <c r="K3372">
        <f t="shared" si="371"/>
        <v>6.2456656683299227E-15</v>
      </c>
      <c r="L3372">
        <f t="shared" si="368"/>
        <v>8.438195556937678E-15</v>
      </c>
      <c r="S3372">
        <f t="shared" si="369"/>
        <v>5.4852598760241804</v>
      </c>
      <c r="T3372">
        <f t="shared" si="370"/>
        <v>0</v>
      </c>
    </row>
    <row r="3373" spans="1:20" x14ac:dyDescent="0.25">
      <c r="A3373">
        <v>0.26673177282021548</v>
      </c>
      <c r="B3373">
        <f t="shared" si="365"/>
        <v>-0.62272759504352149</v>
      </c>
      <c r="C3373">
        <f t="shared" si="366"/>
        <v>0</v>
      </c>
      <c r="J3373">
        <f t="shared" si="367"/>
        <v>9.3772724049564786</v>
      </c>
      <c r="K3373">
        <f t="shared" si="371"/>
        <v>0</v>
      </c>
      <c r="L3373">
        <f t="shared" si="368"/>
        <v>0</v>
      </c>
      <c r="S3373">
        <f t="shared" si="369"/>
        <v>-6.2272759504352146</v>
      </c>
      <c r="T3373">
        <f t="shared" si="370"/>
        <v>0</v>
      </c>
    </row>
    <row r="3374" spans="1:20" x14ac:dyDescent="0.25">
      <c r="A3374">
        <v>0.87725455488753934</v>
      </c>
      <c r="B3374">
        <f t="shared" si="365"/>
        <v>1.1613714106670554</v>
      </c>
      <c r="C3374">
        <f t="shared" si="366"/>
        <v>0</v>
      </c>
      <c r="J3374">
        <f t="shared" si="367"/>
        <v>11.161371410667055</v>
      </c>
      <c r="K3374">
        <f t="shared" si="371"/>
        <v>5.0518710838470191E-18</v>
      </c>
      <c r="L3374">
        <f t="shared" si="368"/>
        <v>1.9463525752789729E-17</v>
      </c>
      <c r="S3374">
        <f t="shared" si="369"/>
        <v>11.613714106670553</v>
      </c>
      <c r="T3374">
        <f t="shared" si="370"/>
        <v>1.1732566635374271E-18</v>
      </c>
    </row>
    <row r="3375" spans="1:20" x14ac:dyDescent="0.25">
      <c r="A3375">
        <v>7.8585161900692771E-2</v>
      </c>
      <c r="B3375">
        <f t="shared" si="365"/>
        <v>-1.4146527860922304</v>
      </c>
      <c r="C3375">
        <f t="shared" si="366"/>
        <v>0</v>
      </c>
      <c r="J3375">
        <f t="shared" si="367"/>
        <v>8.5853472139077702</v>
      </c>
      <c r="K3375">
        <f t="shared" si="371"/>
        <v>0</v>
      </c>
      <c r="L3375">
        <f t="shared" si="368"/>
        <v>0</v>
      </c>
      <c r="S3375">
        <f t="shared" si="369"/>
        <v>-14.146527860922305</v>
      </c>
      <c r="T3375">
        <f t="shared" si="370"/>
        <v>0</v>
      </c>
    </row>
    <row r="3376" spans="1:20" x14ac:dyDescent="0.25">
      <c r="A3376">
        <v>0.20554216132084108</v>
      </c>
      <c r="B3376">
        <f t="shared" si="365"/>
        <v>-0.82198695271771016</v>
      </c>
      <c r="C3376">
        <f t="shared" si="366"/>
        <v>0</v>
      </c>
      <c r="J3376">
        <f t="shared" si="367"/>
        <v>9.1780130472822901</v>
      </c>
      <c r="K3376">
        <f t="shared" si="371"/>
        <v>0</v>
      </c>
      <c r="L3376">
        <f t="shared" si="368"/>
        <v>0</v>
      </c>
      <c r="S3376">
        <f t="shared" si="369"/>
        <v>-8.2198695271771012</v>
      </c>
      <c r="T3376">
        <f t="shared" si="370"/>
        <v>0</v>
      </c>
    </row>
    <row r="3377" spans="1:20" x14ac:dyDescent="0.25">
      <c r="A3377">
        <v>0.64284188360240491</v>
      </c>
      <c r="B3377">
        <f t="shared" si="365"/>
        <v>0.36606545663276441</v>
      </c>
      <c r="C3377">
        <f t="shared" si="366"/>
        <v>0</v>
      </c>
      <c r="J3377">
        <f t="shared" si="367"/>
        <v>10.366065456632764</v>
      </c>
      <c r="K3377">
        <f t="shared" si="371"/>
        <v>4.4966657976517415E-14</v>
      </c>
      <c r="L3377">
        <f t="shared" si="368"/>
        <v>5.1414755324134654E-14</v>
      </c>
      <c r="S3377">
        <f t="shared" si="369"/>
        <v>3.660654566327644</v>
      </c>
      <c r="T3377">
        <f t="shared" si="370"/>
        <v>0</v>
      </c>
    </row>
    <row r="3378" spans="1:20" x14ac:dyDescent="0.25">
      <c r="A3378">
        <v>0.34266182439649645</v>
      </c>
      <c r="B3378">
        <f t="shared" si="365"/>
        <v>-0.405209328195893</v>
      </c>
      <c r="C3378">
        <f t="shared" si="366"/>
        <v>0</v>
      </c>
      <c r="J3378">
        <f t="shared" si="367"/>
        <v>9.5947906718041072</v>
      </c>
      <c r="K3378">
        <f t="shared" si="371"/>
        <v>0</v>
      </c>
      <c r="L3378">
        <f t="shared" si="368"/>
        <v>0</v>
      </c>
      <c r="S3378">
        <f t="shared" si="369"/>
        <v>-4.0520932819589301</v>
      </c>
      <c r="T3378">
        <f t="shared" si="370"/>
        <v>0</v>
      </c>
    </row>
    <row r="3379" spans="1:20" x14ac:dyDescent="0.25">
      <c r="A3379">
        <v>0.30927457502975553</v>
      </c>
      <c r="B3379">
        <f t="shared" si="365"/>
        <v>-0.49790762874316236</v>
      </c>
      <c r="C3379">
        <f t="shared" si="366"/>
        <v>0</v>
      </c>
      <c r="J3379">
        <f t="shared" si="367"/>
        <v>9.5020923712568379</v>
      </c>
      <c r="K3379">
        <f t="shared" si="371"/>
        <v>0</v>
      </c>
      <c r="L3379">
        <f t="shared" si="368"/>
        <v>0</v>
      </c>
      <c r="S3379">
        <f t="shared" si="369"/>
        <v>-4.9790762874316234</v>
      </c>
      <c r="T3379">
        <f t="shared" si="370"/>
        <v>0</v>
      </c>
    </row>
    <row r="3380" spans="1:20" x14ac:dyDescent="0.25">
      <c r="A3380">
        <v>0.40806299020355846</v>
      </c>
      <c r="B3380">
        <f t="shared" si="365"/>
        <v>-0.2325305261985226</v>
      </c>
      <c r="C3380">
        <f t="shared" si="366"/>
        <v>0</v>
      </c>
      <c r="J3380">
        <f t="shared" si="367"/>
        <v>9.7674694738014782</v>
      </c>
      <c r="K3380">
        <f t="shared" si="371"/>
        <v>0</v>
      </c>
      <c r="L3380">
        <f t="shared" si="368"/>
        <v>0</v>
      </c>
      <c r="S3380">
        <f t="shared" si="369"/>
        <v>-2.3253052619852261</v>
      </c>
      <c r="T3380">
        <f t="shared" si="370"/>
        <v>0</v>
      </c>
    </row>
    <row r="3381" spans="1:20" x14ac:dyDescent="0.25">
      <c r="A3381">
        <v>2.5513473921933653E-2</v>
      </c>
      <c r="B3381">
        <f t="shared" si="365"/>
        <v>-1.9512530774336563</v>
      </c>
      <c r="C3381">
        <f t="shared" si="366"/>
        <v>0</v>
      </c>
      <c r="J3381">
        <f t="shared" si="367"/>
        <v>8.0487469225663446</v>
      </c>
      <c r="K3381">
        <f t="shared" si="371"/>
        <v>0</v>
      </c>
      <c r="L3381">
        <f t="shared" si="368"/>
        <v>0</v>
      </c>
      <c r="S3381">
        <f t="shared" si="369"/>
        <v>-19.512530774336561</v>
      </c>
      <c r="T3381">
        <f t="shared" si="370"/>
        <v>0</v>
      </c>
    </row>
    <row r="3382" spans="1:20" x14ac:dyDescent="0.25">
      <c r="A3382">
        <v>0.20255134739219335</v>
      </c>
      <c r="B3382">
        <f t="shared" si="365"/>
        <v>-0.83254268552461863</v>
      </c>
      <c r="C3382">
        <f t="shared" si="366"/>
        <v>0</v>
      </c>
      <c r="J3382">
        <f t="shared" si="367"/>
        <v>9.1674573144753815</v>
      </c>
      <c r="K3382">
        <f t="shared" si="371"/>
        <v>0</v>
      </c>
      <c r="L3382">
        <f t="shared" si="368"/>
        <v>0</v>
      </c>
      <c r="S3382">
        <f t="shared" si="369"/>
        <v>-8.325426855246187</v>
      </c>
      <c r="T3382">
        <f t="shared" si="370"/>
        <v>0</v>
      </c>
    </row>
    <row r="3383" spans="1:20" x14ac:dyDescent="0.25">
      <c r="A3383">
        <v>0.77010406811731313</v>
      </c>
      <c r="B3383">
        <f t="shared" si="365"/>
        <v>0.73918961867142297</v>
      </c>
      <c r="C3383">
        <f t="shared" si="366"/>
        <v>0</v>
      </c>
      <c r="J3383">
        <f t="shared" si="367"/>
        <v>10.739189618671423</v>
      </c>
      <c r="K3383">
        <f t="shared" si="371"/>
        <v>7.3907519157628357E-16</v>
      </c>
      <c r="L3383">
        <f t="shared" si="368"/>
        <v>1.2764026312437821E-15</v>
      </c>
      <c r="S3383">
        <f t="shared" si="369"/>
        <v>7.3918961867142299</v>
      </c>
      <c r="T3383">
        <f t="shared" si="370"/>
        <v>0</v>
      </c>
    </row>
    <row r="3384" spans="1:20" x14ac:dyDescent="0.25">
      <c r="A3384">
        <v>0.71056245612964264</v>
      </c>
      <c r="B3384">
        <f t="shared" si="365"/>
        <v>0.555028615477417</v>
      </c>
      <c r="C3384">
        <f t="shared" si="366"/>
        <v>0</v>
      </c>
      <c r="J3384">
        <f t="shared" si="367"/>
        <v>10.555028615477417</v>
      </c>
      <c r="K3384">
        <f t="shared" si="371"/>
        <v>5.8141913030888303E-15</v>
      </c>
      <c r="L3384">
        <f t="shared" si="368"/>
        <v>7.9118249500582392E-15</v>
      </c>
      <c r="S3384">
        <f t="shared" si="369"/>
        <v>5.5502861547741702</v>
      </c>
      <c r="T3384">
        <f t="shared" si="370"/>
        <v>0</v>
      </c>
    </row>
    <row r="3385" spans="1:20" x14ac:dyDescent="0.25">
      <c r="A3385">
        <v>0.64317758720664087</v>
      </c>
      <c r="B3385">
        <f t="shared" si="365"/>
        <v>0.36696540193193289</v>
      </c>
      <c r="C3385">
        <f t="shared" si="366"/>
        <v>0</v>
      </c>
      <c r="J3385">
        <f t="shared" si="367"/>
        <v>10.366965401931933</v>
      </c>
      <c r="K3385">
        <f t="shared" si="371"/>
        <v>4.4538275956865622E-14</v>
      </c>
      <c r="L3385">
        <f t="shared" si="368"/>
        <v>5.0958550121094498E-14</v>
      </c>
      <c r="S3385">
        <f t="shared" si="369"/>
        <v>3.6696540193193288</v>
      </c>
      <c r="T3385">
        <f t="shared" si="370"/>
        <v>0</v>
      </c>
    </row>
    <row r="3386" spans="1:20" x14ac:dyDescent="0.25">
      <c r="A3386">
        <v>3.405865657521287E-2</v>
      </c>
      <c r="B3386">
        <f t="shared" si="365"/>
        <v>-1.8242299656990644</v>
      </c>
      <c r="C3386">
        <f t="shared" si="366"/>
        <v>0</v>
      </c>
      <c r="J3386">
        <f t="shared" si="367"/>
        <v>8.1757700343009354</v>
      </c>
      <c r="K3386">
        <f t="shared" si="371"/>
        <v>0</v>
      </c>
      <c r="L3386">
        <f t="shared" si="368"/>
        <v>0</v>
      </c>
      <c r="S3386">
        <f t="shared" si="369"/>
        <v>-18.242299656990642</v>
      </c>
      <c r="T3386">
        <f t="shared" si="370"/>
        <v>0</v>
      </c>
    </row>
    <row r="3387" spans="1:20" x14ac:dyDescent="0.25">
      <c r="A3387">
        <v>0.44312875759147924</v>
      </c>
      <c r="B3387">
        <f t="shared" si="365"/>
        <v>-0.14304136164079051</v>
      </c>
      <c r="C3387">
        <f t="shared" si="366"/>
        <v>0</v>
      </c>
      <c r="J3387">
        <f t="shared" si="367"/>
        <v>9.8569586383592096</v>
      </c>
      <c r="K3387">
        <f t="shared" si="371"/>
        <v>0</v>
      </c>
      <c r="L3387">
        <f t="shared" si="368"/>
        <v>0</v>
      </c>
      <c r="S3387">
        <f t="shared" si="369"/>
        <v>-1.4304136164079051</v>
      </c>
      <c r="T3387">
        <f t="shared" si="370"/>
        <v>0</v>
      </c>
    </row>
    <row r="3388" spans="1:20" x14ac:dyDescent="0.25">
      <c r="A3388">
        <v>0.52671895504623556</v>
      </c>
      <c r="B3388">
        <f t="shared" si="365"/>
        <v>6.7024636874802562E-2</v>
      </c>
      <c r="C3388">
        <f t="shared" si="366"/>
        <v>0</v>
      </c>
      <c r="J3388">
        <f t="shared" si="367"/>
        <v>10.067024636874802</v>
      </c>
      <c r="K3388">
        <f t="shared" si="371"/>
        <v>9.888758137003226E-13</v>
      </c>
      <c r="L3388">
        <f t="shared" si="368"/>
        <v>9.9332813554417517E-13</v>
      </c>
      <c r="S3388">
        <f t="shared" si="369"/>
        <v>0.67024636874802557</v>
      </c>
      <c r="T3388">
        <f t="shared" si="370"/>
        <v>0</v>
      </c>
    </row>
    <row r="3389" spans="1:20" x14ac:dyDescent="0.25">
      <c r="A3389">
        <v>0.67513046662800991</v>
      </c>
      <c r="B3389">
        <f t="shared" si="365"/>
        <v>0.45412471332057419</v>
      </c>
      <c r="C3389">
        <f t="shared" si="366"/>
        <v>0</v>
      </c>
      <c r="J3389">
        <f t="shared" si="367"/>
        <v>10.454124713320574</v>
      </c>
      <c r="K3389">
        <f t="shared" si="371"/>
        <v>1.7488831082924985E-14</v>
      </c>
      <c r="L3389">
        <f t="shared" si="368"/>
        <v>2.1494384362897793E-14</v>
      </c>
      <c r="S3389">
        <f t="shared" si="369"/>
        <v>4.5412471332057418</v>
      </c>
      <c r="T3389">
        <f t="shared" si="370"/>
        <v>0</v>
      </c>
    </row>
    <row r="3390" spans="1:20" x14ac:dyDescent="0.25">
      <c r="A3390">
        <v>0.53773613696707057</v>
      </c>
      <c r="B3390">
        <f t="shared" si="365"/>
        <v>9.4731967113138235E-2</v>
      </c>
      <c r="C3390">
        <f t="shared" si="366"/>
        <v>0</v>
      </c>
      <c r="J3390">
        <f t="shared" si="367"/>
        <v>10.094731967113137</v>
      </c>
      <c r="K3390">
        <f t="shared" si="371"/>
        <v>7.48268683106738E-13</v>
      </c>
      <c r="L3390">
        <f t="shared" si="368"/>
        <v>7.5501397656504248E-13</v>
      </c>
      <c r="S3390">
        <f t="shared" si="369"/>
        <v>0.94731967113138238</v>
      </c>
      <c r="T3390">
        <f t="shared" si="370"/>
        <v>0</v>
      </c>
    </row>
    <row r="3391" spans="1:20" x14ac:dyDescent="0.25">
      <c r="A3391">
        <v>1.0284737693411055E-2</v>
      </c>
      <c r="B3391">
        <f t="shared" si="365"/>
        <v>-2.3157947983512281</v>
      </c>
      <c r="C3391">
        <f t="shared" si="366"/>
        <v>0</v>
      </c>
      <c r="J3391">
        <f t="shared" si="367"/>
        <v>7.6842052016487719</v>
      </c>
      <c r="K3391">
        <f t="shared" si="371"/>
        <v>0</v>
      </c>
      <c r="L3391">
        <f t="shared" si="368"/>
        <v>0</v>
      </c>
      <c r="S3391">
        <f t="shared" si="369"/>
        <v>-23.15794798351228</v>
      </c>
      <c r="T3391">
        <f t="shared" si="370"/>
        <v>0</v>
      </c>
    </row>
    <row r="3392" spans="1:20" x14ac:dyDescent="0.25">
      <c r="A3392">
        <v>0.95971556749168374</v>
      </c>
      <c r="B3392">
        <f t="shared" si="365"/>
        <v>1.7473948798953234</v>
      </c>
      <c r="C3392">
        <f t="shared" si="366"/>
        <v>0</v>
      </c>
      <c r="J3392">
        <f t="shared" si="367"/>
        <v>11.747394879895323</v>
      </c>
      <c r="K3392">
        <f t="shared" si="371"/>
        <v>2.7561826602046152E-21</v>
      </c>
      <c r="L3392">
        <f t="shared" si="368"/>
        <v>5.8395305102796044E-20</v>
      </c>
      <c r="S3392">
        <f t="shared" si="369"/>
        <v>17.473948798953234</v>
      </c>
      <c r="T3392">
        <f t="shared" si="370"/>
        <v>3.9987959179025285E-55</v>
      </c>
    </row>
    <row r="3393" spans="1:20" x14ac:dyDescent="0.25">
      <c r="A3393">
        <v>0.86526078066347245</v>
      </c>
      <c r="B3393">
        <f t="shared" si="365"/>
        <v>1.1042644512141315</v>
      </c>
      <c r="C3393">
        <f t="shared" si="366"/>
        <v>0</v>
      </c>
      <c r="J3393">
        <f t="shared" si="367"/>
        <v>11.104264451214132</v>
      </c>
      <c r="K3393">
        <f t="shared" si="371"/>
        <v>1.0125755624770773E-17</v>
      </c>
      <c r="L3393">
        <f t="shared" si="368"/>
        <v>3.4277261970377393E-17</v>
      </c>
      <c r="S3393">
        <f t="shared" si="369"/>
        <v>11.042644512141315</v>
      </c>
      <c r="T3393">
        <f t="shared" si="370"/>
        <v>6.7441674340052418E-16</v>
      </c>
    </row>
    <row r="3394" spans="1:20" x14ac:dyDescent="0.25">
      <c r="A3394">
        <v>0.82247383037812438</v>
      </c>
      <c r="B3394">
        <f t="shared" si="365"/>
        <v>0.92483385138734975</v>
      </c>
      <c r="C3394">
        <f t="shared" si="366"/>
        <v>0</v>
      </c>
      <c r="J3394">
        <f t="shared" si="367"/>
        <v>10.92483385138735</v>
      </c>
      <c r="K3394">
        <f t="shared" si="371"/>
        <v>8.6243947285482615E-17</v>
      </c>
      <c r="L3394">
        <f t="shared" si="368"/>
        <v>2.0285623571869547E-16</v>
      </c>
      <c r="S3394">
        <f t="shared" si="369"/>
        <v>9.248338513873497</v>
      </c>
      <c r="T3394">
        <f t="shared" si="370"/>
        <v>0</v>
      </c>
    </row>
    <row r="3395" spans="1:20" x14ac:dyDescent="0.25">
      <c r="A3395">
        <v>0.62407300027466661</v>
      </c>
      <c r="B3395">
        <f t="shared" si="365"/>
        <v>0.31619566298203722</v>
      </c>
      <c r="C3395">
        <f t="shared" si="366"/>
        <v>0</v>
      </c>
      <c r="J3395">
        <f t="shared" si="367"/>
        <v>10.316195662982038</v>
      </c>
      <c r="K3395">
        <f t="shared" si="371"/>
        <v>7.6235021704583025E-14</v>
      </c>
      <c r="L3395">
        <f t="shared" si="368"/>
        <v>8.4251018385299508E-14</v>
      </c>
      <c r="S3395">
        <f t="shared" si="369"/>
        <v>3.1619566298203723</v>
      </c>
      <c r="T3395">
        <f t="shared" si="370"/>
        <v>0</v>
      </c>
    </row>
    <row r="3396" spans="1:20" x14ac:dyDescent="0.25">
      <c r="A3396">
        <v>0.61519211401715135</v>
      </c>
      <c r="B3396">
        <f t="shared" si="365"/>
        <v>0.29287752035304476</v>
      </c>
      <c r="C3396">
        <f t="shared" si="366"/>
        <v>0</v>
      </c>
      <c r="J3396">
        <f t="shared" si="367"/>
        <v>10.292877520353045</v>
      </c>
      <c r="K3396">
        <f t="shared" si="371"/>
        <v>9.7411272647996509E-14</v>
      </c>
      <c r="L3396">
        <f t="shared" si="368"/>
        <v>1.0613577614570855E-13</v>
      </c>
      <c r="S3396">
        <f t="shared" si="369"/>
        <v>2.9287752035304475</v>
      </c>
      <c r="T3396">
        <f t="shared" si="370"/>
        <v>0</v>
      </c>
    </row>
    <row r="3397" spans="1:20" x14ac:dyDescent="0.25">
      <c r="A3397">
        <v>0.7074800866725669</v>
      </c>
      <c r="B3397">
        <f t="shared" si="365"/>
        <v>0.5460379853031363</v>
      </c>
      <c r="C3397">
        <f t="shared" si="366"/>
        <v>0</v>
      </c>
      <c r="J3397">
        <f t="shared" si="367"/>
        <v>10.546037985303137</v>
      </c>
      <c r="K3397">
        <f t="shared" si="371"/>
        <v>6.4189537709923673E-15</v>
      </c>
      <c r="L3397">
        <f t="shared" si="368"/>
        <v>8.6487311454422877E-15</v>
      </c>
      <c r="S3397">
        <f t="shared" si="369"/>
        <v>5.4603798530313625</v>
      </c>
      <c r="T3397">
        <f t="shared" si="370"/>
        <v>0</v>
      </c>
    </row>
    <row r="3398" spans="1:20" x14ac:dyDescent="0.25">
      <c r="A3398">
        <v>0.97335734122745443</v>
      </c>
      <c r="B3398">
        <f t="shared" si="365"/>
        <v>1.9326014186192602</v>
      </c>
      <c r="C3398">
        <f t="shared" si="366"/>
        <v>0</v>
      </c>
      <c r="J3398">
        <f t="shared" si="367"/>
        <v>11.93260141861926</v>
      </c>
      <c r="K3398">
        <f t="shared" si="371"/>
        <v>2.2220933956857918E-22</v>
      </c>
      <c r="L3398">
        <f t="shared" si="368"/>
        <v>9.3074287614712023E-21</v>
      </c>
      <c r="S3398">
        <f t="shared" si="369"/>
        <v>19.326014186192602</v>
      </c>
      <c r="T3398">
        <f t="shared" si="370"/>
        <v>9.8583762281877706E-70</v>
      </c>
    </row>
    <row r="3399" spans="1:20" x14ac:dyDescent="0.25">
      <c r="A3399">
        <v>0.82833338419751579</v>
      </c>
      <c r="B3399">
        <f t="shared" ref="B3399:B3462" si="372">NORMINV(A3399,0,1)</f>
        <v>0.94759979299784292</v>
      </c>
      <c r="C3399">
        <f t="shared" ref="C3399:C3462" si="373">IF(B3399&gt;10,B3399,0)*10^9</f>
        <v>0</v>
      </c>
      <c r="J3399">
        <f t="shared" ref="J3399:J3462" si="374">NORMINV(A3399,10,1)</f>
        <v>10.947599792997844</v>
      </c>
      <c r="K3399">
        <f t="shared" si="371"/>
        <v>6.5955115890898678E-17</v>
      </c>
      <c r="L3399">
        <f t="shared" ref="L3399:L3462" si="375">IF(J3399&gt;10,J3399,0)*NORMDIST(J3399,0,1,0)*10^9/NORMDIST(J3399,10,1,0)</f>
        <v>1.6189044096568489E-16</v>
      </c>
      <c r="S3399">
        <f t="shared" ref="S3399:S3462" si="376">NORMINV(A3399,0,10)</f>
        <v>9.4759979299784298</v>
      </c>
      <c r="T3399">
        <f t="shared" ref="T3399:T3462" si="377">IF(S3399&gt;10,S3399,0)*NORMDIST(S3399,0,1,0)*10^9/NORMDIST(S3399,0,10,0)</f>
        <v>0</v>
      </c>
    </row>
    <row r="3400" spans="1:20" x14ac:dyDescent="0.25">
      <c r="A3400">
        <v>0.96340830713827941</v>
      </c>
      <c r="B3400">
        <f t="shared" si="372"/>
        <v>1.791685330260727</v>
      </c>
      <c r="C3400">
        <f t="shared" si="373"/>
        <v>0</v>
      </c>
      <c r="J3400">
        <f t="shared" si="374"/>
        <v>11.791685330260727</v>
      </c>
      <c r="K3400">
        <f t="shared" si="371"/>
        <v>1.5188565995002425E-21</v>
      </c>
      <c r="L3400">
        <f t="shared" si="375"/>
        <v>3.764100961504688E-20</v>
      </c>
      <c r="S3400">
        <f t="shared" si="376"/>
        <v>17.916853302607269</v>
      </c>
      <c r="T3400">
        <f t="shared" si="377"/>
        <v>1.7502876511814217E-58</v>
      </c>
    </row>
    <row r="3401" spans="1:20" x14ac:dyDescent="0.25">
      <c r="A3401">
        <v>0.98498489333780936</v>
      </c>
      <c r="B3401">
        <f t="shared" si="372"/>
        <v>2.1696916462426219</v>
      </c>
      <c r="C3401">
        <f t="shared" si="373"/>
        <v>0</v>
      </c>
      <c r="J3401">
        <f t="shared" si="374"/>
        <v>12.169691646242622</v>
      </c>
      <c r="K3401">
        <f t="shared" ref="K3401:K3464" si="378">IF(J3401&gt;10,J3401,0)*(EXP(-(J3401^2)/2)*10^9)/EXP(-(J3401-10)^2/2)</f>
        <v>8.0026948089578775E-24</v>
      </c>
      <c r="L3401">
        <f t="shared" si="375"/>
        <v>8.8655234967089956E-22</v>
      </c>
      <c r="S3401">
        <f t="shared" si="376"/>
        <v>21.69691646242622</v>
      </c>
      <c r="T3401">
        <f t="shared" si="377"/>
        <v>1.365292078246987E-90</v>
      </c>
    </row>
    <row r="3402" spans="1:20" x14ac:dyDescent="0.25">
      <c r="A3402">
        <v>0.55922116763817253</v>
      </c>
      <c r="B3402">
        <f t="shared" si="372"/>
        <v>0.1489948905374496</v>
      </c>
      <c r="C3402">
        <f t="shared" si="373"/>
        <v>0</v>
      </c>
      <c r="J3402">
        <f t="shared" si="374"/>
        <v>10.14899489053745</v>
      </c>
      <c r="K3402">
        <f t="shared" si="378"/>
        <v>4.3150043735760738E-13</v>
      </c>
      <c r="L3402">
        <f t="shared" si="375"/>
        <v>4.4118663807423524E-13</v>
      </c>
      <c r="S3402">
        <f t="shared" si="376"/>
        <v>1.4899489053744961</v>
      </c>
      <c r="T3402">
        <f t="shared" si="377"/>
        <v>0</v>
      </c>
    </row>
    <row r="3403" spans="1:20" x14ac:dyDescent="0.25">
      <c r="A3403">
        <v>0.66121402630695514</v>
      </c>
      <c r="B3403">
        <f t="shared" si="372"/>
        <v>0.41577869873164142</v>
      </c>
      <c r="C3403">
        <f t="shared" si="373"/>
        <v>0</v>
      </c>
      <c r="J3403">
        <f t="shared" si="374"/>
        <v>10.415778698731641</v>
      </c>
      <c r="K3403">
        <f t="shared" si="378"/>
        <v>2.6435430034682558E-14</v>
      </c>
      <c r="L3403">
        <f t="shared" si="375"/>
        <v>3.1424161875735805E-14</v>
      </c>
      <c r="S3403">
        <f t="shared" si="376"/>
        <v>4.1577869873164142</v>
      </c>
      <c r="T3403">
        <f t="shared" si="377"/>
        <v>0</v>
      </c>
    </row>
    <row r="3404" spans="1:20" x14ac:dyDescent="0.25">
      <c r="A3404">
        <v>0.15604113895077365</v>
      </c>
      <c r="B3404">
        <f t="shared" si="372"/>
        <v>-1.0108624299788225</v>
      </c>
      <c r="C3404">
        <f t="shared" si="373"/>
        <v>0</v>
      </c>
      <c r="J3404">
        <f t="shared" si="374"/>
        <v>8.9891375700211782</v>
      </c>
      <c r="K3404">
        <f t="shared" si="378"/>
        <v>0</v>
      </c>
      <c r="L3404">
        <f t="shared" si="375"/>
        <v>0</v>
      </c>
      <c r="S3404">
        <f t="shared" si="376"/>
        <v>-10.108624299788225</v>
      </c>
      <c r="T3404">
        <f t="shared" si="377"/>
        <v>0</v>
      </c>
    </row>
    <row r="3405" spans="1:20" x14ac:dyDescent="0.25">
      <c r="A3405">
        <v>0.94424268318735316</v>
      </c>
      <c r="B3405">
        <f t="shared" si="372"/>
        <v>1.5914220126361871</v>
      </c>
      <c r="C3405">
        <f t="shared" si="373"/>
        <v>0</v>
      </c>
      <c r="J3405">
        <f t="shared" si="374"/>
        <v>11.591422012636187</v>
      </c>
      <c r="K3405">
        <f t="shared" si="378"/>
        <v>2.1779605056893011E-20</v>
      </c>
      <c r="L3405">
        <f t="shared" si="375"/>
        <v>2.7412878284502322E-19</v>
      </c>
      <c r="S3405">
        <f t="shared" si="376"/>
        <v>15.914220126361871</v>
      </c>
      <c r="T3405">
        <f t="shared" si="377"/>
        <v>5.7082869778864199E-44</v>
      </c>
    </row>
    <row r="3406" spans="1:20" x14ac:dyDescent="0.25">
      <c r="A3406">
        <v>0.2357554857020783</v>
      </c>
      <c r="B3406">
        <f t="shared" si="372"/>
        <v>-0.72002277767081979</v>
      </c>
      <c r="C3406">
        <f t="shared" si="373"/>
        <v>0</v>
      </c>
      <c r="J3406">
        <f t="shared" si="374"/>
        <v>9.2799772223291797</v>
      </c>
      <c r="K3406">
        <f t="shared" si="378"/>
        <v>0</v>
      </c>
      <c r="L3406">
        <f t="shared" si="375"/>
        <v>0</v>
      </c>
      <c r="S3406">
        <f t="shared" si="376"/>
        <v>-7.2002277767081981</v>
      </c>
      <c r="T3406">
        <f t="shared" si="377"/>
        <v>0</v>
      </c>
    </row>
    <row r="3407" spans="1:20" x14ac:dyDescent="0.25">
      <c r="A3407">
        <v>0.47059541611987671</v>
      </c>
      <c r="B3407">
        <f t="shared" si="372"/>
        <v>-7.3773225087191183E-2</v>
      </c>
      <c r="C3407">
        <f t="shared" si="373"/>
        <v>0</v>
      </c>
      <c r="J3407">
        <f t="shared" si="374"/>
        <v>9.9262267749128092</v>
      </c>
      <c r="K3407">
        <f t="shared" si="378"/>
        <v>0</v>
      </c>
      <c r="L3407">
        <f t="shared" si="375"/>
        <v>0</v>
      </c>
      <c r="S3407">
        <f t="shared" si="376"/>
        <v>-0.73773225087191185</v>
      </c>
      <c r="T3407">
        <f t="shared" si="377"/>
        <v>0</v>
      </c>
    </row>
    <row r="3408" spans="1:20" x14ac:dyDescent="0.25">
      <c r="A3408">
        <v>0.70479445783867911</v>
      </c>
      <c r="B3408">
        <f t="shared" si="372"/>
        <v>0.53824041114273957</v>
      </c>
      <c r="C3408">
        <f t="shared" si="373"/>
        <v>0</v>
      </c>
      <c r="J3408">
        <f t="shared" si="374"/>
        <v>10.538240411142739</v>
      </c>
      <c r="K3408">
        <f t="shared" si="378"/>
        <v>6.9932539678754665E-15</v>
      </c>
      <c r="L3408">
        <f t="shared" si="375"/>
        <v>9.3431990629673723E-15</v>
      </c>
      <c r="S3408">
        <f t="shared" si="376"/>
        <v>5.3824041114273955</v>
      </c>
      <c r="T3408">
        <f t="shared" si="377"/>
        <v>0</v>
      </c>
    </row>
    <row r="3409" spans="1:20" x14ac:dyDescent="0.25">
      <c r="A3409">
        <v>0.88485366374706265</v>
      </c>
      <c r="B3409">
        <f t="shared" si="372"/>
        <v>1.199605286394102</v>
      </c>
      <c r="C3409">
        <f t="shared" si="373"/>
        <v>0</v>
      </c>
      <c r="J3409">
        <f t="shared" si="374"/>
        <v>11.199605286394101</v>
      </c>
      <c r="K3409">
        <f t="shared" si="378"/>
        <v>3.1599946644977959E-18</v>
      </c>
      <c r="L3409">
        <f t="shared" si="375"/>
        <v>1.3324749655450999E-17</v>
      </c>
      <c r="S3409">
        <f t="shared" si="376"/>
        <v>11.996052863941021</v>
      </c>
      <c r="T3409">
        <f t="shared" si="377"/>
        <v>1.3895983128731728E-20</v>
      </c>
    </row>
    <row r="3410" spans="1:20" x14ac:dyDescent="0.25">
      <c r="A3410">
        <v>0.10068056276131473</v>
      </c>
      <c r="B3410">
        <f t="shared" si="372"/>
        <v>-1.2776832727453631</v>
      </c>
      <c r="C3410">
        <f t="shared" si="373"/>
        <v>0</v>
      </c>
      <c r="J3410">
        <f t="shared" si="374"/>
        <v>8.7223167272546362</v>
      </c>
      <c r="K3410">
        <f t="shared" si="378"/>
        <v>0</v>
      </c>
      <c r="L3410">
        <f t="shared" si="375"/>
        <v>0</v>
      </c>
      <c r="S3410">
        <f t="shared" si="376"/>
        <v>-12.77683272745363</v>
      </c>
      <c r="T3410">
        <f t="shared" si="377"/>
        <v>0</v>
      </c>
    </row>
    <row r="3411" spans="1:20" x14ac:dyDescent="0.25">
      <c r="A3411">
        <v>0.47376934110538044</v>
      </c>
      <c r="B3411">
        <f t="shared" si="372"/>
        <v>-6.5797957728966364E-2</v>
      </c>
      <c r="C3411">
        <f t="shared" si="373"/>
        <v>0</v>
      </c>
      <c r="J3411">
        <f t="shared" si="374"/>
        <v>9.9342020422710338</v>
      </c>
      <c r="K3411">
        <f t="shared" si="378"/>
        <v>0</v>
      </c>
      <c r="L3411">
        <f t="shared" si="375"/>
        <v>0</v>
      </c>
      <c r="S3411">
        <f t="shared" si="376"/>
        <v>-0.65797957728966361</v>
      </c>
      <c r="T3411">
        <f t="shared" si="377"/>
        <v>0</v>
      </c>
    </row>
    <row r="3412" spans="1:20" x14ac:dyDescent="0.25">
      <c r="A3412">
        <v>0.92703024384289068</v>
      </c>
      <c r="B3412">
        <f t="shared" si="372"/>
        <v>1.454024505296684</v>
      </c>
      <c r="C3412">
        <f t="shared" si="373"/>
        <v>0</v>
      </c>
      <c r="J3412">
        <f t="shared" si="374"/>
        <v>11.454024505296683</v>
      </c>
      <c r="K3412">
        <f t="shared" si="378"/>
        <v>1.2921292541725149E-19</v>
      </c>
      <c r="L3412">
        <f t="shared" si="375"/>
        <v>1.0702514397569656E-18</v>
      </c>
      <c r="S3412">
        <f t="shared" si="376"/>
        <v>14.54024505296684</v>
      </c>
      <c r="T3412">
        <f t="shared" si="377"/>
        <v>5.1602242675130454E-35</v>
      </c>
    </row>
    <row r="3413" spans="1:20" x14ac:dyDescent="0.25">
      <c r="A3413">
        <v>0.44691305276650289</v>
      </c>
      <c r="B3413">
        <f t="shared" si="372"/>
        <v>-0.13346441454438496</v>
      </c>
      <c r="C3413">
        <f t="shared" si="373"/>
        <v>0</v>
      </c>
      <c r="J3413">
        <f t="shared" si="374"/>
        <v>9.8665355854556154</v>
      </c>
      <c r="K3413">
        <f t="shared" si="378"/>
        <v>0</v>
      </c>
      <c r="L3413">
        <f t="shared" si="375"/>
        <v>0</v>
      </c>
      <c r="S3413">
        <f t="shared" si="376"/>
        <v>-1.3346441454438496</v>
      </c>
      <c r="T3413">
        <f t="shared" si="377"/>
        <v>0</v>
      </c>
    </row>
    <row r="3414" spans="1:20" x14ac:dyDescent="0.25">
      <c r="A3414">
        <v>0.95687734611041597</v>
      </c>
      <c r="B3414">
        <f t="shared" si="372"/>
        <v>1.7155452436553338</v>
      </c>
      <c r="C3414">
        <f t="shared" si="373"/>
        <v>0</v>
      </c>
      <c r="J3414">
        <f t="shared" si="374"/>
        <v>11.715545243655335</v>
      </c>
      <c r="K3414">
        <f t="shared" si="378"/>
        <v>4.2203644356098059E-21</v>
      </c>
      <c r="L3414">
        <f t="shared" si="375"/>
        <v>8.0079265789077277E-20</v>
      </c>
      <c r="S3414">
        <f t="shared" si="376"/>
        <v>17.15545243655334</v>
      </c>
      <c r="T3414">
        <f t="shared" si="377"/>
        <v>9.2253072733018475E-53</v>
      </c>
    </row>
    <row r="3415" spans="1:20" x14ac:dyDescent="0.25">
      <c r="A3415">
        <v>0.59248634296700953</v>
      </c>
      <c r="B3415">
        <f t="shared" si="372"/>
        <v>0.23394546805618655</v>
      </c>
      <c r="C3415">
        <f t="shared" si="373"/>
        <v>0</v>
      </c>
      <c r="J3415">
        <f t="shared" si="374"/>
        <v>10.233945468056186</v>
      </c>
      <c r="K3415">
        <f t="shared" si="378"/>
        <v>1.8010990558341463E-13</v>
      </c>
      <c r="L3415">
        <f t="shared" si="375"/>
        <v>1.90242149764887E-13</v>
      </c>
      <c r="S3415">
        <f t="shared" si="376"/>
        <v>2.3394546805618655</v>
      </c>
      <c r="T3415">
        <f t="shared" si="377"/>
        <v>0</v>
      </c>
    </row>
    <row r="3416" spans="1:20" x14ac:dyDescent="0.25">
      <c r="A3416">
        <v>0.56566057313760798</v>
      </c>
      <c r="B3416">
        <f t="shared" si="372"/>
        <v>0.16533685266528902</v>
      </c>
      <c r="C3416">
        <f t="shared" si="373"/>
        <v>0</v>
      </c>
      <c r="J3416">
        <f t="shared" si="374"/>
        <v>10.165336852665289</v>
      </c>
      <c r="K3416">
        <f t="shared" si="378"/>
        <v>3.6515466931304876E-13</v>
      </c>
      <c r="L3416">
        <f t="shared" si="375"/>
        <v>3.752743243820621E-13</v>
      </c>
      <c r="S3416">
        <f t="shared" si="376"/>
        <v>1.6533685266528901</v>
      </c>
      <c r="T3416">
        <f t="shared" si="377"/>
        <v>0</v>
      </c>
    </row>
    <row r="3417" spans="1:20" x14ac:dyDescent="0.25">
      <c r="A3417">
        <v>0.37668996246223335</v>
      </c>
      <c r="B3417">
        <f t="shared" si="372"/>
        <v>-0.31418580272190788</v>
      </c>
      <c r="C3417">
        <f t="shared" si="373"/>
        <v>0</v>
      </c>
      <c r="J3417">
        <f t="shared" si="374"/>
        <v>9.6858141972780913</v>
      </c>
      <c r="K3417">
        <f t="shared" si="378"/>
        <v>0</v>
      </c>
      <c r="L3417">
        <f t="shared" si="375"/>
        <v>0</v>
      </c>
      <c r="S3417">
        <f t="shared" si="376"/>
        <v>-3.1418580272190786</v>
      </c>
      <c r="T3417">
        <f t="shared" si="377"/>
        <v>0</v>
      </c>
    </row>
    <row r="3418" spans="1:20" x14ac:dyDescent="0.25">
      <c r="A3418">
        <v>0.14026306955168311</v>
      </c>
      <c r="B3418">
        <f t="shared" si="372"/>
        <v>-1.0791381668991866</v>
      </c>
      <c r="C3418">
        <f t="shared" si="373"/>
        <v>0</v>
      </c>
      <c r="J3418">
        <f t="shared" si="374"/>
        <v>8.9208618331008136</v>
      </c>
      <c r="K3418">
        <f t="shared" si="378"/>
        <v>0</v>
      </c>
      <c r="L3418">
        <f t="shared" si="375"/>
        <v>0</v>
      </c>
      <c r="S3418">
        <f t="shared" si="376"/>
        <v>-10.791381668991866</v>
      </c>
      <c r="T3418">
        <f t="shared" si="377"/>
        <v>0</v>
      </c>
    </row>
    <row r="3419" spans="1:20" x14ac:dyDescent="0.25">
      <c r="A3419">
        <v>0.59477523117770925</v>
      </c>
      <c r="B3419">
        <f t="shared" si="372"/>
        <v>0.23984613812506156</v>
      </c>
      <c r="C3419">
        <f t="shared" si="373"/>
        <v>0</v>
      </c>
      <c r="J3419">
        <f t="shared" si="374"/>
        <v>10.239846138125062</v>
      </c>
      <c r="K3419">
        <f t="shared" si="378"/>
        <v>1.6941329712421178E-13</v>
      </c>
      <c r="L3419">
        <f t="shared" si="375"/>
        <v>1.7944476497031645E-13</v>
      </c>
      <c r="S3419">
        <f t="shared" si="376"/>
        <v>2.3984613812506157</v>
      </c>
      <c r="T3419">
        <f t="shared" si="377"/>
        <v>0</v>
      </c>
    </row>
    <row r="3420" spans="1:20" x14ac:dyDescent="0.25">
      <c r="A3420">
        <v>0.48902859584337899</v>
      </c>
      <c r="B3420">
        <f t="shared" si="372"/>
        <v>-2.7504699400996778E-2</v>
      </c>
      <c r="C3420">
        <f t="shared" si="373"/>
        <v>0</v>
      </c>
      <c r="J3420">
        <f t="shared" si="374"/>
        <v>9.9724953005990038</v>
      </c>
      <c r="K3420">
        <f t="shared" si="378"/>
        <v>0</v>
      </c>
      <c r="L3420">
        <f t="shared" si="375"/>
        <v>0</v>
      </c>
      <c r="S3420">
        <f t="shared" si="376"/>
        <v>-0.27504699400996779</v>
      </c>
      <c r="T3420">
        <f t="shared" si="377"/>
        <v>0</v>
      </c>
    </row>
    <row r="3421" spans="1:20" x14ac:dyDescent="0.25">
      <c r="A3421">
        <v>5.2064577166051208E-2</v>
      </c>
      <c r="B3421">
        <f t="shared" si="372"/>
        <v>-1.6251567922717522</v>
      </c>
      <c r="C3421">
        <f t="shared" si="373"/>
        <v>0</v>
      </c>
      <c r="J3421">
        <f t="shared" si="374"/>
        <v>8.3748432077282473</v>
      </c>
      <c r="K3421">
        <f t="shared" si="378"/>
        <v>0</v>
      </c>
      <c r="L3421">
        <f t="shared" si="375"/>
        <v>0</v>
      </c>
      <c r="S3421">
        <f t="shared" si="376"/>
        <v>-16.251567922717523</v>
      </c>
      <c r="T3421">
        <f t="shared" si="377"/>
        <v>0</v>
      </c>
    </row>
    <row r="3422" spans="1:20" x14ac:dyDescent="0.25">
      <c r="A3422">
        <v>6.8361461226233711E-2</v>
      </c>
      <c r="B3422">
        <f t="shared" si="372"/>
        <v>-1.4881060718781638</v>
      </c>
      <c r="C3422">
        <f t="shared" si="373"/>
        <v>0</v>
      </c>
      <c r="J3422">
        <f t="shared" si="374"/>
        <v>8.511893928121836</v>
      </c>
      <c r="K3422">
        <f t="shared" si="378"/>
        <v>0</v>
      </c>
      <c r="L3422">
        <f t="shared" si="375"/>
        <v>0</v>
      </c>
      <c r="S3422">
        <f t="shared" si="376"/>
        <v>-14.881060718781638</v>
      </c>
      <c r="T3422">
        <f t="shared" si="377"/>
        <v>0</v>
      </c>
    </row>
    <row r="3423" spans="1:20" x14ac:dyDescent="0.25">
      <c r="A3423">
        <v>7.4495681630909152E-2</v>
      </c>
      <c r="B3423">
        <f t="shared" si="372"/>
        <v>-1.4431033377118581</v>
      </c>
      <c r="C3423">
        <f t="shared" si="373"/>
        <v>0</v>
      </c>
      <c r="J3423">
        <f t="shared" si="374"/>
        <v>8.5568966622881426</v>
      </c>
      <c r="K3423">
        <f t="shared" si="378"/>
        <v>0</v>
      </c>
      <c r="L3423">
        <f t="shared" si="375"/>
        <v>0</v>
      </c>
      <c r="S3423">
        <f t="shared" si="376"/>
        <v>-14.431033377118581</v>
      </c>
      <c r="T3423">
        <f t="shared" si="377"/>
        <v>0</v>
      </c>
    </row>
    <row r="3424" spans="1:20" x14ac:dyDescent="0.25">
      <c r="A3424">
        <v>0.87704092532120737</v>
      </c>
      <c r="B3424">
        <f t="shared" si="372"/>
        <v>1.1603209711183771</v>
      </c>
      <c r="C3424">
        <f t="shared" si="373"/>
        <v>0</v>
      </c>
      <c r="J3424">
        <f t="shared" si="374"/>
        <v>11.160320971118377</v>
      </c>
      <c r="K3424">
        <f t="shared" si="378"/>
        <v>5.1172017734688572E-18</v>
      </c>
      <c r="L3424">
        <f t="shared" si="375"/>
        <v>1.9667204789631882E-17</v>
      </c>
      <c r="S3424">
        <f t="shared" si="376"/>
        <v>11.603209711183771</v>
      </c>
      <c r="T3424">
        <f t="shared" si="377"/>
        <v>1.322599264379133E-18</v>
      </c>
    </row>
    <row r="3425" spans="1:20" x14ac:dyDescent="0.25">
      <c r="A3425">
        <v>0.54930265205847351</v>
      </c>
      <c r="B3425">
        <f t="shared" si="372"/>
        <v>0.12389969318082485</v>
      </c>
      <c r="C3425">
        <f t="shared" si="373"/>
        <v>0</v>
      </c>
      <c r="J3425">
        <f t="shared" si="374"/>
        <v>10.123899693180824</v>
      </c>
      <c r="K3425">
        <f t="shared" si="378"/>
        <v>5.5701551877099922E-13</v>
      </c>
      <c r="L3425">
        <f t="shared" si="375"/>
        <v>5.6563230815048048E-13</v>
      </c>
      <c r="S3425">
        <f t="shared" si="376"/>
        <v>1.2389969318082485</v>
      </c>
      <c r="T3425">
        <f t="shared" si="377"/>
        <v>0</v>
      </c>
    </row>
    <row r="3426" spans="1:20" x14ac:dyDescent="0.25">
      <c r="A3426">
        <v>0.16550187688833276</v>
      </c>
      <c r="B3426">
        <f t="shared" si="372"/>
        <v>-0.97209406638711116</v>
      </c>
      <c r="C3426">
        <f t="shared" si="373"/>
        <v>0</v>
      </c>
      <c r="J3426">
        <f t="shared" si="374"/>
        <v>9.0279059336128888</v>
      </c>
      <c r="K3426">
        <f t="shared" si="378"/>
        <v>0</v>
      </c>
      <c r="L3426">
        <f t="shared" si="375"/>
        <v>0</v>
      </c>
      <c r="S3426">
        <f t="shared" si="376"/>
        <v>-9.7209406638711116</v>
      </c>
      <c r="T3426">
        <f t="shared" si="377"/>
        <v>0</v>
      </c>
    </row>
    <row r="3427" spans="1:20" x14ac:dyDescent="0.25">
      <c r="A3427">
        <v>0.30008850367748041</v>
      </c>
      <c r="B3427">
        <f t="shared" si="372"/>
        <v>-0.52414598394200385</v>
      </c>
      <c r="C3427">
        <f t="shared" si="373"/>
        <v>0</v>
      </c>
      <c r="J3427">
        <f t="shared" si="374"/>
        <v>9.4758540160579958</v>
      </c>
      <c r="K3427">
        <f t="shared" si="378"/>
        <v>0</v>
      </c>
      <c r="L3427">
        <f t="shared" si="375"/>
        <v>0</v>
      </c>
      <c r="S3427">
        <f t="shared" si="376"/>
        <v>-5.2414598394200382</v>
      </c>
      <c r="T3427">
        <f t="shared" si="377"/>
        <v>0</v>
      </c>
    </row>
    <row r="3428" spans="1:20" x14ac:dyDescent="0.25">
      <c r="A3428">
        <v>0.79973754081850645</v>
      </c>
      <c r="B3428">
        <f t="shared" si="372"/>
        <v>0.84068412136424786</v>
      </c>
      <c r="C3428">
        <f t="shared" si="373"/>
        <v>0</v>
      </c>
      <c r="J3428">
        <f t="shared" si="374"/>
        <v>10.840684121364248</v>
      </c>
      <c r="K3428">
        <f t="shared" si="378"/>
        <v>2.3032989564095965E-16</v>
      </c>
      <c r="L3428">
        <f t="shared" si="375"/>
        <v>4.6696877946672953E-16</v>
      </c>
      <c r="S3428">
        <f t="shared" si="376"/>
        <v>8.4068412136424779</v>
      </c>
      <c r="T3428">
        <f t="shared" si="377"/>
        <v>0</v>
      </c>
    </row>
    <row r="3429" spans="1:20" x14ac:dyDescent="0.25">
      <c r="A3429">
        <v>0.5314798425244911</v>
      </c>
      <c r="B3429">
        <f t="shared" si="372"/>
        <v>7.8990329524194089E-2</v>
      </c>
      <c r="C3429">
        <f t="shared" si="373"/>
        <v>0</v>
      </c>
      <c r="J3429">
        <f t="shared" si="374"/>
        <v>10.078990329524194</v>
      </c>
      <c r="K3429">
        <f t="shared" si="378"/>
        <v>8.7686457007636742E-13</v>
      </c>
      <c r="L3429">
        <f t="shared" si="375"/>
        <v>8.8235284631605693E-13</v>
      </c>
      <c r="S3429">
        <f t="shared" si="376"/>
        <v>0.78990329524194092</v>
      </c>
      <c r="T3429">
        <f t="shared" si="377"/>
        <v>0</v>
      </c>
    </row>
    <row r="3430" spans="1:20" x14ac:dyDescent="0.25">
      <c r="A3430">
        <v>0.32151249732963044</v>
      </c>
      <c r="B3430">
        <f t="shared" si="372"/>
        <v>-0.46347351503607415</v>
      </c>
      <c r="C3430">
        <f t="shared" si="373"/>
        <v>0</v>
      </c>
      <c r="J3430">
        <f t="shared" si="374"/>
        <v>9.5365264849639253</v>
      </c>
      <c r="K3430">
        <f t="shared" si="378"/>
        <v>0</v>
      </c>
      <c r="L3430">
        <f t="shared" si="375"/>
        <v>0</v>
      </c>
      <c r="S3430">
        <f t="shared" si="376"/>
        <v>-4.6347351503607417</v>
      </c>
      <c r="T3430">
        <f t="shared" si="377"/>
        <v>0</v>
      </c>
    </row>
    <row r="3431" spans="1:20" x14ac:dyDescent="0.25">
      <c r="A3431">
        <v>0.46378978850672931</v>
      </c>
      <c r="B3431">
        <f t="shared" si="372"/>
        <v>-9.0890527480642927E-2</v>
      </c>
      <c r="C3431">
        <f t="shared" si="373"/>
        <v>0</v>
      </c>
      <c r="J3431">
        <f t="shared" si="374"/>
        <v>9.9091094725193578</v>
      </c>
      <c r="K3431">
        <f t="shared" si="378"/>
        <v>0</v>
      </c>
      <c r="L3431">
        <f t="shared" si="375"/>
        <v>0</v>
      </c>
      <c r="S3431">
        <f t="shared" si="376"/>
        <v>-0.90890527480642924</v>
      </c>
      <c r="T3431">
        <f t="shared" si="377"/>
        <v>0</v>
      </c>
    </row>
    <row r="3432" spans="1:20" x14ac:dyDescent="0.25">
      <c r="A3432">
        <v>0.59511093478194521</v>
      </c>
      <c r="B3432">
        <f t="shared" si="372"/>
        <v>0.24071226746502147</v>
      </c>
      <c r="C3432">
        <f t="shared" si="373"/>
        <v>0</v>
      </c>
      <c r="J3432">
        <f t="shared" si="374"/>
        <v>10.240712267465021</v>
      </c>
      <c r="K3432">
        <f t="shared" si="378"/>
        <v>1.6789660374932664E-13</v>
      </c>
      <c r="L3432">
        <f t="shared" si="375"/>
        <v>1.7791229991475706E-13</v>
      </c>
      <c r="S3432">
        <f t="shared" si="376"/>
        <v>2.4071226746502146</v>
      </c>
      <c r="T3432">
        <f t="shared" si="377"/>
        <v>0</v>
      </c>
    </row>
    <row r="3433" spans="1:20" x14ac:dyDescent="0.25">
      <c r="A3433">
        <v>0.74114200262459184</v>
      </c>
      <c r="B3433">
        <f t="shared" si="372"/>
        <v>0.64687013689273165</v>
      </c>
      <c r="C3433">
        <f t="shared" si="373"/>
        <v>0</v>
      </c>
      <c r="J3433">
        <f t="shared" si="374"/>
        <v>10.646870136892732</v>
      </c>
      <c r="K3433">
        <f t="shared" si="378"/>
        <v>2.0962831626734982E-15</v>
      </c>
      <c r="L3433">
        <f t="shared" si="375"/>
        <v>3.1854922447779562E-15</v>
      </c>
      <c r="S3433">
        <f t="shared" si="376"/>
        <v>6.4687013689273165</v>
      </c>
      <c r="T3433">
        <f t="shared" si="377"/>
        <v>0</v>
      </c>
    </row>
    <row r="3434" spans="1:20" x14ac:dyDescent="0.25">
      <c r="A3434">
        <v>0.53990295113986631</v>
      </c>
      <c r="B3434">
        <f t="shared" si="372"/>
        <v>0.10018922809400749</v>
      </c>
      <c r="C3434">
        <f t="shared" si="373"/>
        <v>0</v>
      </c>
      <c r="J3434">
        <f t="shared" si="374"/>
        <v>10.100189228094008</v>
      </c>
      <c r="K3434">
        <f t="shared" si="378"/>
        <v>7.0815728899507901E-13</v>
      </c>
      <c r="L3434">
        <f t="shared" si="375"/>
        <v>7.1530148419842162E-13</v>
      </c>
      <c r="S3434">
        <f t="shared" si="376"/>
        <v>1.001892280940075</v>
      </c>
      <c r="T3434">
        <f t="shared" si="377"/>
        <v>0</v>
      </c>
    </row>
    <row r="3435" spans="1:20" x14ac:dyDescent="0.25">
      <c r="A3435">
        <v>0.36225470748008665</v>
      </c>
      <c r="B3435">
        <f t="shared" si="372"/>
        <v>-0.35243852408093329</v>
      </c>
      <c r="C3435">
        <f t="shared" si="373"/>
        <v>0</v>
      </c>
      <c r="J3435">
        <f t="shared" si="374"/>
        <v>9.6475614759190673</v>
      </c>
      <c r="K3435">
        <f t="shared" si="378"/>
        <v>0</v>
      </c>
      <c r="L3435">
        <f t="shared" si="375"/>
        <v>0</v>
      </c>
      <c r="S3435">
        <f t="shared" si="376"/>
        <v>-3.524385240809333</v>
      </c>
      <c r="T3435">
        <f t="shared" si="377"/>
        <v>0</v>
      </c>
    </row>
    <row r="3436" spans="1:20" x14ac:dyDescent="0.25">
      <c r="A3436">
        <v>0.9515976439710685</v>
      </c>
      <c r="B3436">
        <f t="shared" si="372"/>
        <v>1.6605457508793235</v>
      </c>
      <c r="C3436">
        <f t="shared" si="373"/>
        <v>0</v>
      </c>
      <c r="J3436">
        <f t="shared" si="374"/>
        <v>11.660545750879324</v>
      </c>
      <c r="K3436">
        <f t="shared" si="378"/>
        <v>8.7661181093904818E-21</v>
      </c>
      <c r="L3436">
        <f t="shared" si="375"/>
        <v>1.3814533266430239E-19</v>
      </c>
      <c r="S3436">
        <f t="shared" si="376"/>
        <v>16.605457508793236</v>
      </c>
      <c r="T3436">
        <f t="shared" si="377"/>
        <v>8.7613364034356961E-49</v>
      </c>
    </row>
    <row r="3437" spans="1:20" x14ac:dyDescent="0.25">
      <c r="A3437">
        <v>0.3771477401043733</v>
      </c>
      <c r="B3437">
        <f t="shared" si="372"/>
        <v>-0.31298049600272382</v>
      </c>
      <c r="C3437">
        <f t="shared" si="373"/>
        <v>0</v>
      </c>
      <c r="J3437">
        <f t="shared" si="374"/>
        <v>9.6870195039972771</v>
      </c>
      <c r="K3437">
        <f t="shared" si="378"/>
        <v>0</v>
      </c>
      <c r="L3437">
        <f t="shared" si="375"/>
        <v>0</v>
      </c>
      <c r="S3437">
        <f t="shared" si="376"/>
        <v>-3.1298049600272382</v>
      </c>
      <c r="T3437">
        <f t="shared" si="377"/>
        <v>0</v>
      </c>
    </row>
    <row r="3438" spans="1:20" x14ac:dyDescent="0.25">
      <c r="A3438">
        <v>0.93148594622638625</v>
      </c>
      <c r="B3438">
        <f t="shared" si="372"/>
        <v>1.4869496576430805</v>
      </c>
      <c r="C3438">
        <f t="shared" si="373"/>
        <v>0</v>
      </c>
      <c r="J3438">
        <f t="shared" si="374"/>
        <v>11.486949657643081</v>
      </c>
      <c r="K3438">
        <f t="shared" si="378"/>
        <v>8.4626588967468901E-20</v>
      </c>
      <c r="L3438">
        <f t="shared" si="375"/>
        <v>7.7221869377023938E-19</v>
      </c>
      <c r="S3438">
        <f t="shared" si="376"/>
        <v>14.869496576430805</v>
      </c>
      <c r="T3438">
        <f t="shared" si="377"/>
        <v>4.3725951976463181E-37</v>
      </c>
    </row>
    <row r="3439" spans="1:20" x14ac:dyDescent="0.25">
      <c r="A3439">
        <v>4.0498062074648275E-2</v>
      </c>
      <c r="B3439">
        <f t="shared" si="372"/>
        <v>-1.7449353442901259</v>
      </c>
      <c r="C3439">
        <f t="shared" si="373"/>
        <v>0</v>
      </c>
      <c r="J3439">
        <f t="shared" si="374"/>
        <v>8.2550646557098748</v>
      </c>
      <c r="K3439">
        <f t="shared" si="378"/>
        <v>0</v>
      </c>
      <c r="L3439">
        <f t="shared" si="375"/>
        <v>0</v>
      </c>
      <c r="S3439">
        <f t="shared" si="376"/>
        <v>-17.449353442901259</v>
      </c>
      <c r="T3439">
        <f t="shared" si="377"/>
        <v>0</v>
      </c>
    </row>
    <row r="3440" spans="1:20" x14ac:dyDescent="0.25">
      <c r="A3440">
        <v>0.10202337717825861</v>
      </c>
      <c r="B3440">
        <f t="shared" si="372"/>
        <v>-1.2701063378279549</v>
      </c>
      <c r="C3440">
        <f t="shared" si="373"/>
        <v>0</v>
      </c>
      <c r="J3440">
        <f t="shared" si="374"/>
        <v>8.7298936621720458</v>
      </c>
      <c r="K3440">
        <f t="shared" si="378"/>
        <v>0</v>
      </c>
      <c r="L3440">
        <f t="shared" si="375"/>
        <v>0</v>
      </c>
      <c r="S3440">
        <f t="shared" si="376"/>
        <v>-12.701063378279549</v>
      </c>
      <c r="T3440">
        <f t="shared" si="377"/>
        <v>0</v>
      </c>
    </row>
    <row r="3441" spans="1:20" x14ac:dyDescent="0.25">
      <c r="A3441">
        <v>0.13791314432203131</v>
      </c>
      <c r="B3441">
        <f t="shared" si="372"/>
        <v>-1.0897431819482362</v>
      </c>
      <c r="C3441">
        <f t="shared" si="373"/>
        <v>0</v>
      </c>
      <c r="J3441">
        <f t="shared" si="374"/>
        <v>8.9102568180517636</v>
      </c>
      <c r="K3441">
        <f t="shared" si="378"/>
        <v>0</v>
      </c>
      <c r="L3441">
        <f t="shared" si="375"/>
        <v>0</v>
      </c>
      <c r="S3441">
        <f t="shared" si="376"/>
        <v>-10.897431819482362</v>
      </c>
      <c r="T3441">
        <f t="shared" si="377"/>
        <v>0</v>
      </c>
    </row>
    <row r="3442" spans="1:20" x14ac:dyDescent="0.25">
      <c r="A3442">
        <v>0.71019623401593068</v>
      </c>
      <c r="B3442">
        <f t="shared" si="372"/>
        <v>0.55395808452534678</v>
      </c>
      <c r="C3442">
        <f t="shared" si="373"/>
        <v>0</v>
      </c>
      <c r="J3442">
        <f t="shared" si="374"/>
        <v>10.553958084525346</v>
      </c>
      <c r="K3442">
        <f t="shared" si="378"/>
        <v>5.8831526938401099E-15</v>
      </c>
      <c r="L3442">
        <f t="shared" si="375"/>
        <v>7.9961673853469935E-15</v>
      </c>
      <c r="S3442">
        <f t="shared" si="376"/>
        <v>5.5395808452534681</v>
      </c>
      <c r="T3442">
        <f t="shared" si="377"/>
        <v>0</v>
      </c>
    </row>
    <row r="3443" spans="1:20" x14ac:dyDescent="0.25">
      <c r="A3443">
        <v>0.42948698385570849</v>
      </c>
      <c r="B3443">
        <f t="shared" si="372"/>
        <v>-0.17768041416953345</v>
      </c>
      <c r="C3443">
        <f t="shared" si="373"/>
        <v>0</v>
      </c>
      <c r="J3443">
        <f t="shared" si="374"/>
        <v>9.822319585830467</v>
      </c>
      <c r="K3443">
        <f t="shared" si="378"/>
        <v>0</v>
      </c>
      <c r="L3443">
        <f t="shared" si="375"/>
        <v>0</v>
      </c>
      <c r="S3443">
        <f t="shared" si="376"/>
        <v>-1.7768041416953344</v>
      </c>
      <c r="T3443">
        <f t="shared" si="377"/>
        <v>0</v>
      </c>
    </row>
    <row r="3444" spans="1:20" x14ac:dyDescent="0.25">
      <c r="A3444">
        <v>3.5248878444776754E-2</v>
      </c>
      <c r="B3444">
        <f t="shared" si="372"/>
        <v>-1.8086991386294082</v>
      </c>
      <c r="C3444">
        <f t="shared" si="373"/>
        <v>0</v>
      </c>
      <c r="J3444">
        <f t="shared" si="374"/>
        <v>8.1913008613705927</v>
      </c>
      <c r="K3444">
        <f t="shared" si="378"/>
        <v>0</v>
      </c>
      <c r="L3444">
        <f t="shared" si="375"/>
        <v>0</v>
      </c>
      <c r="S3444">
        <f t="shared" si="376"/>
        <v>-18.086991386294081</v>
      </c>
      <c r="T3444">
        <f t="shared" si="377"/>
        <v>0</v>
      </c>
    </row>
    <row r="3445" spans="1:20" x14ac:dyDescent="0.25">
      <c r="A3445">
        <v>0.21167638172551653</v>
      </c>
      <c r="B3445">
        <f t="shared" si="372"/>
        <v>-0.80061810961361457</v>
      </c>
      <c r="C3445">
        <f t="shared" si="373"/>
        <v>0</v>
      </c>
      <c r="J3445">
        <f t="shared" si="374"/>
        <v>9.1993818903863858</v>
      </c>
      <c r="K3445">
        <f t="shared" si="378"/>
        <v>0</v>
      </c>
      <c r="L3445">
        <f t="shared" si="375"/>
        <v>0</v>
      </c>
      <c r="S3445">
        <f t="shared" si="376"/>
        <v>-8.0061810961361459</v>
      </c>
      <c r="T3445">
        <f t="shared" si="377"/>
        <v>0</v>
      </c>
    </row>
    <row r="3446" spans="1:20" x14ac:dyDescent="0.25">
      <c r="A3446">
        <v>0.3469954527420881</v>
      </c>
      <c r="B3446">
        <f t="shared" si="372"/>
        <v>-0.39344490962724604</v>
      </c>
      <c r="C3446">
        <f t="shared" si="373"/>
        <v>0</v>
      </c>
      <c r="J3446">
        <f t="shared" si="374"/>
        <v>9.6065550903727548</v>
      </c>
      <c r="K3446">
        <f t="shared" si="378"/>
        <v>0</v>
      </c>
      <c r="L3446">
        <f t="shared" si="375"/>
        <v>0</v>
      </c>
      <c r="S3446">
        <f t="shared" si="376"/>
        <v>-3.9344490962724605</v>
      </c>
      <c r="T3446">
        <f t="shared" si="377"/>
        <v>0</v>
      </c>
    </row>
    <row r="3447" spans="1:20" x14ac:dyDescent="0.25">
      <c r="A3447">
        <v>0.5093539231543931</v>
      </c>
      <c r="B3447">
        <f t="shared" si="372"/>
        <v>2.3448956995808883E-2</v>
      </c>
      <c r="C3447">
        <f t="shared" si="373"/>
        <v>0</v>
      </c>
      <c r="J3447">
        <f t="shared" si="374"/>
        <v>10.023448956995809</v>
      </c>
      <c r="K3447">
        <f t="shared" si="378"/>
        <v>1.5283286811065083E-12</v>
      </c>
      <c r="L3447">
        <f t="shared" si="375"/>
        <v>1.5291692691886436E-12</v>
      </c>
      <c r="S3447">
        <f t="shared" si="376"/>
        <v>0.23448956995808884</v>
      </c>
      <c r="T3447">
        <f t="shared" si="377"/>
        <v>0</v>
      </c>
    </row>
    <row r="3448" spans="1:20" x14ac:dyDescent="0.25">
      <c r="A3448">
        <v>0.13153477584154791</v>
      </c>
      <c r="B3448">
        <f t="shared" si="372"/>
        <v>-1.1191654742193462</v>
      </c>
      <c r="C3448">
        <f t="shared" si="373"/>
        <v>0</v>
      </c>
      <c r="J3448">
        <f t="shared" si="374"/>
        <v>8.8808345257806529</v>
      </c>
      <c r="K3448">
        <f t="shared" si="378"/>
        <v>0</v>
      </c>
      <c r="L3448">
        <f t="shared" si="375"/>
        <v>0</v>
      </c>
      <c r="S3448">
        <f t="shared" si="376"/>
        <v>-11.191654742193462</v>
      </c>
      <c r="T3448">
        <f t="shared" si="377"/>
        <v>0</v>
      </c>
    </row>
    <row r="3449" spans="1:20" x14ac:dyDescent="0.25">
      <c r="A3449">
        <v>0.99539170506912444</v>
      </c>
      <c r="B3449">
        <f t="shared" si="372"/>
        <v>2.6039139314596205</v>
      </c>
      <c r="C3449">
        <f t="shared" si="373"/>
        <v>0</v>
      </c>
      <c r="J3449">
        <f t="shared" si="374"/>
        <v>12.603913931459621</v>
      </c>
      <c r="K3449">
        <f t="shared" si="378"/>
        <v>1.356595934844384E-26</v>
      </c>
      <c r="L3449">
        <f t="shared" si="375"/>
        <v>1.1943368049805953E-23</v>
      </c>
      <c r="S3449">
        <f t="shared" si="376"/>
        <v>26.039139314596206</v>
      </c>
      <c r="T3449">
        <f t="shared" si="377"/>
        <v>4.5097197290364557E-135</v>
      </c>
    </row>
    <row r="3450" spans="1:20" x14ac:dyDescent="0.25">
      <c r="A3450">
        <v>0.5382549516281625</v>
      </c>
      <c r="B3450">
        <f t="shared" si="372"/>
        <v>9.603837225902763E-2</v>
      </c>
      <c r="C3450">
        <f t="shared" si="373"/>
        <v>0</v>
      </c>
      <c r="J3450">
        <f t="shared" si="374"/>
        <v>10.096038372259027</v>
      </c>
      <c r="K3450">
        <f t="shared" si="378"/>
        <v>7.3846835217177647E-13</v>
      </c>
      <c r="L3450">
        <f t="shared" si="375"/>
        <v>7.4531102598239771E-13</v>
      </c>
      <c r="S3450">
        <f t="shared" si="376"/>
        <v>0.96038372259027627</v>
      </c>
      <c r="T3450">
        <f t="shared" si="377"/>
        <v>0</v>
      </c>
    </row>
    <row r="3451" spans="1:20" x14ac:dyDescent="0.25">
      <c r="A3451">
        <v>2.9358806115909301E-2</v>
      </c>
      <c r="B3451">
        <f t="shared" si="372"/>
        <v>-1.8903017698411793</v>
      </c>
      <c r="C3451">
        <f t="shared" si="373"/>
        <v>0</v>
      </c>
      <c r="J3451">
        <f t="shared" si="374"/>
        <v>8.1096982301588199</v>
      </c>
      <c r="K3451">
        <f t="shared" si="378"/>
        <v>0</v>
      </c>
      <c r="L3451">
        <f t="shared" si="375"/>
        <v>0</v>
      </c>
      <c r="S3451">
        <f t="shared" si="376"/>
        <v>-18.903017698411794</v>
      </c>
      <c r="T3451">
        <f t="shared" si="377"/>
        <v>0</v>
      </c>
    </row>
    <row r="3452" spans="1:20" x14ac:dyDescent="0.25">
      <c r="A3452">
        <v>0.12784203619495224</v>
      </c>
      <c r="B3452">
        <f t="shared" si="372"/>
        <v>-1.1366513312158855</v>
      </c>
      <c r="C3452">
        <f t="shared" si="373"/>
        <v>0</v>
      </c>
      <c r="J3452">
        <f t="shared" si="374"/>
        <v>8.8633486687841145</v>
      </c>
      <c r="K3452">
        <f t="shared" si="378"/>
        <v>0</v>
      </c>
      <c r="L3452">
        <f t="shared" si="375"/>
        <v>0</v>
      </c>
      <c r="S3452">
        <f t="shared" si="376"/>
        <v>-11.366513312158855</v>
      </c>
      <c r="T3452">
        <f t="shared" si="377"/>
        <v>0</v>
      </c>
    </row>
    <row r="3453" spans="1:20" x14ac:dyDescent="0.25">
      <c r="A3453">
        <v>0.82329783013397628</v>
      </c>
      <c r="B3453">
        <f t="shared" si="372"/>
        <v>0.92800622661855425</v>
      </c>
      <c r="C3453">
        <f t="shared" si="373"/>
        <v>0</v>
      </c>
      <c r="J3453">
        <f t="shared" si="374"/>
        <v>10.928006226618555</v>
      </c>
      <c r="K3453">
        <f t="shared" si="378"/>
        <v>8.3085363952289273E-17</v>
      </c>
      <c r="L3453">
        <f t="shared" si="375"/>
        <v>1.9657894714574027E-16</v>
      </c>
      <c r="S3453">
        <f t="shared" si="376"/>
        <v>9.2800622661855421</v>
      </c>
      <c r="T3453">
        <f t="shared" si="377"/>
        <v>0</v>
      </c>
    </row>
    <row r="3454" spans="1:20" x14ac:dyDescent="0.25">
      <c r="A3454">
        <v>0.14481032746360667</v>
      </c>
      <c r="B3454">
        <f t="shared" si="372"/>
        <v>-1.0589541640010507</v>
      </c>
      <c r="C3454">
        <f t="shared" si="373"/>
        <v>0</v>
      </c>
      <c r="J3454">
        <f t="shared" si="374"/>
        <v>8.9410458359989491</v>
      </c>
      <c r="K3454">
        <f t="shared" si="378"/>
        <v>0</v>
      </c>
      <c r="L3454">
        <f t="shared" si="375"/>
        <v>0</v>
      </c>
      <c r="S3454">
        <f t="shared" si="376"/>
        <v>-10.589541640010507</v>
      </c>
      <c r="T3454">
        <f t="shared" si="377"/>
        <v>0</v>
      </c>
    </row>
    <row r="3455" spans="1:20" x14ac:dyDescent="0.25">
      <c r="A3455">
        <v>0.31571398052919097</v>
      </c>
      <c r="B3455">
        <f t="shared" si="372"/>
        <v>-0.47971795203522982</v>
      </c>
      <c r="C3455">
        <f t="shared" si="373"/>
        <v>0</v>
      </c>
      <c r="J3455">
        <f t="shared" si="374"/>
        <v>9.5202820479647698</v>
      </c>
      <c r="K3455">
        <f t="shared" si="378"/>
        <v>0</v>
      </c>
      <c r="L3455">
        <f t="shared" si="375"/>
        <v>0</v>
      </c>
      <c r="S3455">
        <f t="shared" si="376"/>
        <v>-4.797179520352298</v>
      </c>
      <c r="T3455">
        <f t="shared" si="377"/>
        <v>0</v>
      </c>
    </row>
    <row r="3456" spans="1:20" x14ac:dyDescent="0.25">
      <c r="A3456">
        <v>0.81991027558214058</v>
      </c>
      <c r="B3456">
        <f t="shared" si="372"/>
        <v>0.91502320379256252</v>
      </c>
      <c r="C3456">
        <f t="shared" si="373"/>
        <v>0</v>
      </c>
      <c r="J3456">
        <f t="shared" si="374"/>
        <v>10.915023203792563</v>
      </c>
      <c r="K3456">
        <f t="shared" si="378"/>
        <v>9.6779783593589005E-17</v>
      </c>
      <c r="L3456">
        <f t="shared" si="375"/>
        <v>2.2356575772212068E-16</v>
      </c>
      <c r="S3456">
        <f t="shared" si="376"/>
        <v>9.1502320379256261</v>
      </c>
      <c r="T3456">
        <f t="shared" si="377"/>
        <v>0</v>
      </c>
    </row>
    <row r="3457" spans="1:20" x14ac:dyDescent="0.25">
      <c r="A3457">
        <v>0.48673970763267921</v>
      </c>
      <c r="B3457">
        <f t="shared" si="372"/>
        <v>-3.3244746518011889E-2</v>
      </c>
      <c r="C3457">
        <f t="shared" si="373"/>
        <v>0</v>
      </c>
      <c r="J3457">
        <f t="shared" si="374"/>
        <v>9.9667552534819883</v>
      </c>
      <c r="K3457">
        <f t="shared" si="378"/>
        <v>0</v>
      </c>
      <c r="L3457">
        <f t="shared" si="375"/>
        <v>0</v>
      </c>
      <c r="S3457">
        <f t="shared" si="376"/>
        <v>-0.33244746518011892</v>
      </c>
      <c r="T3457">
        <f t="shared" si="377"/>
        <v>0</v>
      </c>
    </row>
    <row r="3458" spans="1:20" x14ac:dyDescent="0.25">
      <c r="A3458">
        <v>0.75811029389324625</v>
      </c>
      <c r="B3458">
        <f t="shared" si="372"/>
        <v>0.70023683367542644</v>
      </c>
      <c r="C3458">
        <f t="shared" si="373"/>
        <v>0</v>
      </c>
      <c r="J3458">
        <f t="shared" si="374"/>
        <v>10.700236833675426</v>
      </c>
      <c r="K3458">
        <f t="shared" si="378"/>
        <v>1.1498231490084035E-15</v>
      </c>
      <c r="L3458">
        <f t="shared" si="375"/>
        <v>1.8774974947744693E-15</v>
      </c>
      <c r="S3458">
        <f t="shared" si="376"/>
        <v>7.0023683367542642</v>
      </c>
      <c r="T3458">
        <f t="shared" si="377"/>
        <v>0</v>
      </c>
    </row>
    <row r="3459" spans="1:20" x14ac:dyDescent="0.25">
      <c r="A3459">
        <v>0.19809564500869778</v>
      </c>
      <c r="B3459">
        <f t="shared" si="372"/>
        <v>-0.84844302494133406</v>
      </c>
      <c r="C3459">
        <f t="shared" si="373"/>
        <v>0</v>
      </c>
      <c r="J3459">
        <f t="shared" si="374"/>
        <v>9.1515569750586661</v>
      </c>
      <c r="K3459">
        <f t="shared" si="378"/>
        <v>0</v>
      </c>
      <c r="L3459">
        <f t="shared" si="375"/>
        <v>0</v>
      </c>
      <c r="S3459">
        <f t="shared" si="376"/>
        <v>-8.4844302494133412</v>
      </c>
      <c r="T3459">
        <f t="shared" si="377"/>
        <v>0</v>
      </c>
    </row>
    <row r="3460" spans="1:20" x14ac:dyDescent="0.25">
      <c r="A3460">
        <v>0.40623187963499863</v>
      </c>
      <c r="B3460">
        <f t="shared" si="372"/>
        <v>-0.23724882655370524</v>
      </c>
      <c r="C3460">
        <f t="shared" si="373"/>
        <v>0</v>
      </c>
      <c r="J3460">
        <f t="shared" si="374"/>
        <v>9.7627511734462953</v>
      </c>
      <c r="K3460">
        <f t="shared" si="378"/>
        <v>0</v>
      </c>
      <c r="L3460">
        <f t="shared" si="375"/>
        <v>0</v>
      </c>
      <c r="S3460">
        <f t="shared" si="376"/>
        <v>-2.3724882655370525</v>
      </c>
      <c r="T3460">
        <f t="shared" si="377"/>
        <v>0</v>
      </c>
    </row>
    <row r="3461" spans="1:20" x14ac:dyDescent="0.25">
      <c r="A3461">
        <v>0.82598345896786396</v>
      </c>
      <c r="B3461">
        <f t="shared" si="372"/>
        <v>0.93841129795498202</v>
      </c>
      <c r="C3461">
        <f t="shared" si="373"/>
        <v>0</v>
      </c>
      <c r="J3461">
        <f t="shared" si="374"/>
        <v>10.938411297954982</v>
      </c>
      <c r="K3461">
        <f t="shared" si="378"/>
        <v>7.3504698845267814E-17</v>
      </c>
      <c r="L3461">
        <f t="shared" si="375"/>
        <v>1.7732161154390852E-16</v>
      </c>
      <c r="S3461">
        <f t="shared" si="376"/>
        <v>9.3841129795498208</v>
      </c>
      <c r="T3461">
        <f t="shared" si="377"/>
        <v>0</v>
      </c>
    </row>
    <row r="3462" spans="1:20" x14ac:dyDescent="0.25">
      <c r="A3462">
        <v>4.9287392803735466E-2</v>
      </c>
      <c r="B3462">
        <f t="shared" si="372"/>
        <v>-1.6518026632527325</v>
      </c>
      <c r="C3462">
        <f t="shared" si="373"/>
        <v>0</v>
      </c>
      <c r="J3462">
        <f t="shared" si="374"/>
        <v>8.3481973367472673</v>
      </c>
      <c r="K3462">
        <f t="shared" si="378"/>
        <v>0</v>
      </c>
      <c r="L3462">
        <f t="shared" si="375"/>
        <v>0</v>
      </c>
      <c r="S3462">
        <f t="shared" si="376"/>
        <v>-16.518026632527324</v>
      </c>
      <c r="T3462">
        <f t="shared" si="377"/>
        <v>0</v>
      </c>
    </row>
    <row r="3463" spans="1:20" x14ac:dyDescent="0.25">
      <c r="A3463">
        <v>0.58735923337504192</v>
      </c>
      <c r="B3463">
        <f t="shared" ref="B3463:B3526" si="379">NORMINV(A3463,0,1)</f>
        <v>0.22075714551438574</v>
      </c>
      <c r="C3463">
        <f t="shared" ref="C3463:C3526" si="380">IF(B3463&gt;10,B3463,0)*10^9</f>
        <v>0</v>
      </c>
      <c r="J3463">
        <f t="shared" ref="J3463:J3526" si="381">NORMINV(A3463,10,1)</f>
        <v>10.220757145514385</v>
      </c>
      <c r="K3463">
        <f t="shared" si="378"/>
        <v>2.0647053738853409E-13</v>
      </c>
      <c r="L3463">
        <f t="shared" ref="L3463:L3526" si="382">IF(J3463&gt;10,J3463,0)*NORMDIST(J3463,0,1,0)*10^9/NORMDIST(J3463,10,1,0)</f>
        <v>2.1678182725615449E-13</v>
      </c>
      <c r="S3463">
        <f t="shared" ref="S3463:S3526" si="383">NORMINV(A3463,0,10)</f>
        <v>2.2075714551438574</v>
      </c>
      <c r="T3463">
        <f t="shared" ref="T3463:T3526" si="384">IF(S3463&gt;10,S3463,0)*NORMDIST(S3463,0,1,0)*10^9/NORMDIST(S3463,0,10,0)</f>
        <v>0</v>
      </c>
    </row>
    <row r="3464" spans="1:20" x14ac:dyDescent="0.25">
      <c r="A3464">
        <v>0.88161870174260693</v>
      </c>
      <c r="B3464">
        <f t="shared" si="379"/>
        <v>1.1831174663241608</v>
      </c>
      <c r="C3464">
        <f t="shared" si="380"/>
        <v>0</v>
      </c>
      <c r="J3464">
        <f t="shared" si="381"/>
        <v>11.183117466324161</v>
      </c>
      <c r="K3464">
        <f t="shared" si="378"/>
        <v>3.8700258262748257E-18</v>
      </c>
      <c r="L3464">
        <f t="shared" si="382"/>
        <v>1.5690071434407529E-17</v>
      </c>
      <c r="S3464">
        <f t="shared" si="383"/>
        <v>11.831174663241608</v>
      </c>
      <c r="T3464">
        <f t="shared" si="384"/>
        <v>9.5814340386712938E-20</v>
      </c>
    </row>
    <row r="3465" spans="1:20" x14ac:dyDescent="0.25">
      <c r="A3465">
        <v>0.17554246650593586</v>
      </c>
      <c r="B3465">
        <f t="shared" si="379"/>
        <v>-0.93248693989398634</v>
      </c>
      <c r="C3465">
        <f t="shared" si="380"/>
        <v>0</v>
      </c>
      <c r="J3465">
        <f t="shared" si="381"/>
        <v>9.0675130601060143</v>
      </c>
      <c r="K3465">
        <f t="shared" ref="K3465:K3528" si="385">IF(J3465&gt;10,J3465,0)*(EXP(-(J3465^2)/2)*10^9)/EXP(-(J3465-10)^2/2)</f>
        <v>0</v>
      </c>
      <c r="L3465">
        <f t="shared" si="382"/>
        <v>0</v>
      </c>
      <c r="S3465">
        <f t="shared" si="383"/>
        <v>-9.3248693989398639</v>
      </c>
      <c r="T3465">
        <f t="shared" si="384"/>
        <v>0</v>
      </c>
    </row>
    <row r="3466" spans="1:20" x14ac:dyDescent="0.25">
      <c r="A3466">
        <v>0.55809198278756067</v>
      </c>
      <c r="B3466">
        <f t="shared" si="379"/>
        <v>0.14613345778738596</v>
      </c>
      <c r="C3466">
        <f t="shared" si="380"/>
        <v>0</v>
      </c>
      <c r="J3466">
        <f t="shared" si="381"/>
        <v>10.146133457787386</v>
      </c>
      <c r="K3466">
        <f t="shared" si="385"/>
        <v>4.4427571937910363E-13</v>
      </c>
      <c r="L3466">
        <f t="shared" si="382"/>
        <v>4.5386524952669507E-13</v>
      </c>
      <c r="S3466">
        <f t="shared" si="383"/>
        <v>1.4613345778738596</v>
      </c>
      <c r="T3466">
        <f t="shared" si="384"/>
        <v>0</v>
      </c>
    </row>
    <row r="3467" spans="1:20" x14ac:dyDescent="0.25">
      <c r="A3467">
        <v>0.73409222693563647</v>
      </c>
      <c r="B3467">
        <f t="shared" si="379"/>
        <v>0.62523696219399383</v>
      </c>
      <c r="C3467">
        <f t="shared" si="380"/>
        <v>0</v>
      </c>
      <c r="J3467">
        <f t="shared" si="381"/>
        <v>10.625236962193993</v>
      </c>
      <c r="K3467">
        <f t="shared" si="385"/>
        <v>2.6697460830524669E-15</v>
      </c>
      <c r="L3467">
        <f t="shared" si="382"/>
        <v>3.9467980376602785E-15</v>
      </c>
      <c r="S3467">
        <f t="shared" si="383"/>
        <v>6.2523696219399385</v>
      </c>
      <c r="T3467">
        <f t="shared" si="384"/>
        <v>0</v>
      </c>
    </row>
    <row r="3468" spans="1:20" x14ac:dyDescent="0.25">
      <c r="A3468">
        <v>0.38520462660603655</v>
      </c>
      <c r="B3468">
        <f t="shared" si="379"/>
        <v>-0.29183961688056376</v>
      </c>
      <c r="C3468">
        <f t="shared" si="380"/>
        <v>0</v>
      </c>
      <c r="J3468">
        <f t="shared" si="381"/>
        <v>9.7081603831194361</v>
      </c>
      <c r="K3468">
        <f t="shared" si="385"/>
        <v>0</v>
      </c>
      <c r="L3468">
        <f t="shared" si="382"/>
        <v>0</v>
      </c>
      <c r="S3468">
        <f t="shared" si="383"/>
        <v>-2.9183961688056375</v>
      </c>
      <c r="T3468">
        <f t="shared" si="384"/>
        <v>0</v>
      </c>
    </row>
    <row r="3469" spans="1:20" x14ac:dyDescent="0.25">
      <c r="A3469">
        <v>0.9447004608294931</v>
      </c>
      <c r="B3469">
        <f t="shared" si="379"/>
        <v>1.5955062282954269</v>
      </c>
      <c r="C3469">
        <f t="shared" si="380"/>
        <v>0</v>
      </c>
      <c r="J3469">
        <f t="shared" si="381"/>
        <v>11.595506228295427</v>
      </c>
      <c r="K3469">
        <f t="shared" si="385"/>
        <v>2.0644893718634931E-20</v>
      </c>
      <c r="L3469">
        <f t="shared" si="382"/>
        <v>2.6325104899973649E-19</v>
      </c>
      <c r="S3469">
        <f t="shared" si="383"/>
        <v>15.95506228295427</v>
      </c>
      <c r="T3469">
        <f t="shared" si="384"/>
        <v>3.0047219087349092E-44</v>
      </c>
    </row>
    <row r="3470" spans="1:20" x14ac:dyDescent="0.25">
      <c r="A3470">
        <v>7.6937162388988928E-2</v>
      </c>
      <c r="B3470">
        <f t="shared" si="379"/>
        <v>-1.425979273975813</v>
      </c>
      <c r="C3470">
        <f t="shared" si="380"/>
        <v>0</v>
      </c>
      <c r="J3470">
        <f t="shared" si="381"/>
        <v>8.5740207260241874</v>
      </c>
      <c r="K3470">
        <f t="shared" si="385"/>
        <v>0</v>
      </c>
      <c r="L3470">
        <f t="shared" si="382"/>
        <v>0</v>
      </c>
      <c r="S3470">
        <f t="shared" si="383"/>
        <v>-14.259792739758129</v>
      </c>
      <c r="T3470">
        <f t="shared" si="384"/>
        <v>0</v>
      </c>
    </row>
    <row r="3471" spans="1:20" x14ac:dyDescent="0.25">
      <c r="A3471">
        <v>0.7006744590594195</v>
      </c>
      <c r="B3471">
        <f t="shared" si="379"/>
        <v>0.52634131539302209</v>
      </c>
      <c r="C3471">
        <f t="shared" si="380"/>
        <v>0</v>
      </c>
      <c r="J3471">
        <f t="shared" si="381"/>
        <v>10.526341315393022</v>
      </c>
      <c r="K3471">
        <f t="shared" si="385"/>
        <v>7.9683282062563353E-15</v>
      </c>
      <c r="L3471">
        <f t="shared" si="382"/>
        <v>1.0511920408962533E-14</v>
      </c>
      <c r="S3471">
        <f t="shared" si="383"/>
        <v>5.2634131539302214</v>
      </c>
      <c r="T3471">
        <f t="shared" si="384"/>
        <v>0</v>
      </c>
    </row>
    <row r="3472" spans="1:20" x14ac:dyDescent="0.25">
      <c r="A3472">
        <v>0.91021454512161626</v>
      </c>
      <c r="B3472">
        <f t="shared" si="379"/>
        <v>1.3420773724867834</v>
      </c>
      <c r="C3472">
        <f t="shared" si="380"/>
        <v>0</v>
      </c>
      <c r="J3472">
        <f t="shared" si="381"/>
        <v>11.342077372486784</v>
      </c>
      <c r="K3472">
        <f t="shared" si="385"/>
        <v>5.3599608800634555E-19</v>
      </c>
      <c r="L3472">
        <f t="shared" si="382"/>
        <v>3.2463888558357219E-18</v>
      </c>
      <c r="S3472">
        <f t="shared" si="383"/>
        <v>13.420773724867834</v>
      </c>
      <c r="T3472">
        <f t="shared" si="384"/>
        <v>2.5524137193718682E-28</v>
      </c>
    </row>
    <row r="3473" spans="1:20" x14ac:dyDescent="0.25">
      <c r="A3473">
        <v>0.11328470717490158</v>
      </c>
      <c r="B3473">
        <f t="shared" si="379"/>
        <v>-1.2092432287567947</v>
      </c>
      <c r="C3473">
        <f t="shared" si="380"/>
        <v>0</v>
      </c>
      <c r="J3473">
        <f t="shared" si="381"/>
        <v>8.7907567712432062</v>
      </c>
      <c r="K3473">
        <f t="shared" si="385"/>
        <v>0</v>
      </c>
      <c r="L3473">
        <f t="shared" si="382"/>
        <v>0</v>
      </c>
      <c r="S3473">
        <f t="shared" si="383"/>
        <v>-12.092432287567947</v>
      </c>
      <c r="T3473">
        <f t="shared" si="384"/>
        <v>0</v>
      </c>
    </row>
    <row r="3474" spans="1:20" x14ac:dyDescent="0.25">
      <c r="A3474">
        <v>0.28766747032074952</v>
      </c>
      <c r="B3474">
        <f t="shared" si="379"/>
        <v>-0.56021185663944262</v>
      </c>
      <c r="C3474">
        <f t="shared" si="380"/>
        <v>0</v>
      </c>
      <c r="J3474">
        <f t="shared" si="381"/>
        <v>9.4397881433605573</v>
      </c>
      <c r="K3474">
        <f t="shared" si="385"/>
        <v>0</v>
      </c>
      <c r="L3474">
        <f t="shared" si="382"/>
        <v>0</v>
      </c>
      <c r="S3474">
        <f t="shared" si="383"/>
        <v>-5.6021185663944264</v>
      </c>
      <c r="T3474">
        <f t="shared" si="384"/>
        <v>0</v>
      </c>
    </row>
    <row r="3475" spans="1:20" x14ac:dyDescent="0.25">
      <c r="A3475">
        <v>7.699819940794092E-2</v>
      </c>
      <c r="B3475">
        <f t="shared" si="379"/>
        <v>-1.4255565048995595</v>
      </c>
      <c r="C3475">
        <f t="shared" si="380"/>
        <v>0</v>
      </c>
      <c r="J3475">
        <f t="shared" si="381"/>
        <v>8.5744434951004411</v>
      </c>
      <c r="K3475">
        <f t="shared" si="385"/>
        <v>0</v>
      </c>
      <c r="L3475">
        <f t="shared" si="382"/>
        <v>0</v>
      </c>
      <c r="S3475">
        <f t="shared" si="383"/>
        <v>-14.255565048995596</v>
      </c>
      <c r="T3475">
        <f t="shared" si="384"/>
        <v>0</v>
      </c>
    </row>
    <row r="3476" spans="1:20" x14ac:dyDescent="0.25">
      <c r="A3476">
        <v>0.28092287972655416</v>
      </c>
      <c r="B3476">
        <f t="shared" si="379"/>
        <v>-0.58010211221707053</v>
      </c>
      <c r="C3476">
        <f t="shared" si="380"/>
        <v>0</v>
      </c>
      <c r="J3476">
        <f t="shared" si="381"/>
        <v>9.4198978877829287</v>
      </c>
      <c r="K3476">
        <f t="shared" si="385"/>
        <v>0</v>
      </c>
      <c r="L3476">
        <f t="shared" si="382"/>
        <v>0</v>
      </c>
      <c r="S3476">
        <f t="shared" si="383"/>
        <v>-5.8010211221707051</v>
      </c>
      <c r="T3476">
        <f t="shared" si="384"/>
        <v>0</v>
      </c>
    </row>
    <row r="3477" spans="1:20" x14ac:dyDescent="0.25">
      <c r="A3477">
        <v>0.92559587389751885</v>
      </c>
      <c r="B3477">
        <f t="shared" si="379"/>
        <v>1.4437537634698214</v>
      </c>
      <c r="C3477">
        <f t="shared" si="380"/>
        <v>0</v>
      </c>
      <c r="J3477">
        <f t="shared" si="381"/>
        <v>11.443753763469822</v>
      </c>
      <c r="K3477">
        <f t="shared" si="385"/>
        <v>1.4738294741702243E-19</v>
      </c>
      <c r="L3477">
        <f t="shared" si="382"/>
        <v>1.1849539753295519E-18</v>
      </c>
      <c r="S3477">
        <f t="shared" si="383"/>
        <v>14.437537634698215</v>
      </c>
      <c r="T3477">
        <f t="shared" si="384"/>
        <v>2.2356715994525177E-34</v>
      </c>
    </row>
    <row r="3478" spans="1:20" x14ac:dyDescent="0.25">
      <c r="A3478">
        <v>0.80584124271370583</v>
      </c>
      <c r="B3478">
        <f t="shared" si="379"/>
        <v>0.862672575996008</v>
      </c>
      <c r="C3478">
        <f t="shared" si="380"/>
        <v>0</v>
      </c>
      <c r="J3478">
        <f t="shared" si="381"/>
        <v>10.862672575996008</v>
      </c>
      <c r="K3478">
        <f t="shared" si="385"/>
        <v>1.7843067586627133E-16</v>
      </c>
      <c r="L3478">
        <f t="shared" si="382"/>
        <v>3.7555469835924209E-16</v>
      </c>
      <c r="S3478">
        <f t="shared" si="383"/>
        <v>8.6267257599600793</v>
      </c>
      <c r="T3478">
        <f t="shared" si="384"/>
        <v>0</v>
      </c>
    </row>
    <row r="3479" spans="1:20" x14ac:dyDescent="0.25">
      <c r="A3479">
        <v>0.47202978606524859</v>
      </c>
      <c r="B3479">
        <f t="shared" si="379"/>
        <v>-7.016846700064365E-2</v>
      </c>
      <c r="C3479">
        <f t="shared" si="380"/>
        <v>0</v>
      </c>
      <c r="J3479">
        <f t="shared" si="381"/>
        <v>9.9298315329993567</v>
      </c>
      <c r="K3479">
        <f t="shared" si="385"/>
        <v>0</v>
      </c>
      <c r="L3479">
        <f t="shared" si="382"/>
        <v>0</v>
      </c>
      <c r="S3479">
        <f t="shared" si="383"/>
        <v>-0.70168467000643653</v>
      </c>
      <c r="T3479">
        <f t="shared" si="384"/>
        <v>0</v>
      </c>
    </row>
    <row r="3480" spans="1:20" x14ac:dyDescent="0.25">
      <c r="A3480">
        <v>0.80397961363567005</v>
      </c>
      <c r="B3480">
        <f t="shared" si="379"/>
        <v>0.85592227554156797</v>
      </c>
      <c r="C3480">
        <f t="shared" si="380"/>
        <v>0</v>
      </c>
      <c r="J3480">
        <f t="shared" si="381"/>
        <v>10.855922275541568</v>
      </c>
      <c r="K3480">
        <f t="shared" si="385"/>
        <v>1.9299853082629051E-16</v>
      </c>
      <c r="L3480">
        <f t="shared" si="382"/>
        <v>4.0153131218169655E-16</v>
      </c>
      <c r="S3480">
        <f t="shared" si="383"/>
        <v>8.5592227554156803</v>
      </c>
      <c r="T3480">
        <f t="shared" si="384"/>
        <v>0</v>
      </c>
    </row>
    <row r="3481" spans="1:20" x14ac:dyDescent="0.25">
      <c r="A3481">
        <v>0.56199835200048831</v>
      </c>
      <c r="B3481">
        <f t="shared" si="379"/>
        <v>0.15603771124079283</v>
      </c>
      <c r="C3481">
        <f t="shared" si="380"/>
        <v>0</v>
      </c>
      <c r="J3481">
        <f t="shared" si="381"/>
        <v>10.156037711240792</v>
      </c>
      <c r="K3481">
        <f t="shared" si="385"/>
        <v>4.0157155197531963E-13</v>
      </c>
      <c r="L3481">
        <f t="shared" si="382"/>
        <v>4.1146892319804959E-13</v>
      </c>
      <c r="S3481">
        <f t="shared" si="383"/>
        <v>1.5603771124079282</v>
      </c>
      <c r="T3481">
        <f t="shared" si="384"/>
        <v>0</v>
      </c>
    </row>
    <row r="3482" spans="1:20" x14ac:dyDescent="0.25">
      <c r="A3482">
        <v>0.28971221045564133</v>
      </c>
      <c r="B3482">
        <f t="shared" si="379"/>
        <v>-0.55422565770356735</v>
      </c>
      <c r="C3482">
        <f t="shared" si="380"/>
        <v>0</v>
      </c>
      <c r="J3482">
        <f t="shared" si="381"/>
        <v>9.4457743422964331</v>
      </c>
      <c r="K3482">
        <f t="shared" si="385"/>
        <v>0</v>
      </c>
      <c r="L3482">
        <f t="shared" si="382"/>
        <v>0</v>
      </c>
      <c r="S3482">
        <f t="shared" si="383"/>
        <v>-5.5422565770356735</v>
      </c>
      <c r="T3482">
        <f t="shared" si="384"/>
        <v>0</v>
      </c>
    </row>
    <row r="3483" spans="1:20" x14ac:dyDescent="0.25">
      <c r="A3483">
        <v>0.81163975951414535</v>
      </c>
      <c r="B3483">
        <f t="shared" si="379"/>
        <v>0.88395504492389354</v>
      </c>
      <c r="C3483">
        <f t="shared" si="380"/>
        <v>0</v>
      </c>
      <c r="J3483">
        <f t="shared" si="381"/>
        <v>10.883955044923894</v>
      </c>
      <c r="K3483">
        <f t="shared" si="385"/>
        <v>1.3923459310127539E-16</v>
      </c>
      <c r="L3483">
        <f t="shared" si="382"/>
        <v>3.0415479081514989E-16</v>
      </c>
      <c r="S3483">
        <f t="shared" si="383"/>
        <v>8.839550449238935</v>
      </c>
      <c r="T3483">
        <f t="shared" si="384"/>
        <v>0</v>
      </c>
    </row>
    <row r="3484" spans="1:20" x14ac:dyDescent="0.25">
      <c r="A3484">
        <v>0.4991302224799341</v>
      </c>
      <c r="B3484">
        <f t="shared" si="379"/>
        <v>-2.1802106516403065E-3</v>
      </c>
      <c r="C3484">
        <f t="shared" si="380"/>
        <v>0</v>
      </c>
      <c r="J3484">
        <f t="shared" si="381"/>
        <v>9.9978197893483589</v>
      </c>
      <c r="K3484">
        <f t="shared" si="385"/>
        <v>0</v>
      </c>
      <c r="L3484">
        <f t="shared" si="382"/>
        <v>0</v>
      </c>
      <c r="S3484">
        <f t="shared" si="383"/>
        <v>-2.1802106516403064E-2</v>
      </c>
      <c r="T3484">
        <f t="shared" si="384"/>
        <v>0</v>
      </c>
    </row>
    <row r="3485" spans="1:20" x14ac:dyDescent="0.25">
      <c r="A3485">
        <v>7.0986053041169464E-2</v>
      </c>
      <c r="B3485">
        <f t="shared" si="379"/>
        <v>-1.4684865535982294</v>
      </c>
      <c r="C3485">
        <f t="shared" si="380"/>
        <v>0</v>
      </c>
      <c r="J3485">
        <f t="shared" si="381"/>
        <v>8.531513446401771</v>
      </c>
      <c r="K3485">
        <f t="shared" si="385"/>
        <v>0</v>
      </c>
      <c r="L3485">
        <f t="shared" si="382"/>
        <v>0</v>
      </c>
      <c r="S3485">
        <f t="shared" si="383"/>
        <v>-14.684865535982293</v>
      </c>
      <c r="T3485">
        <f t="shared" si="384"/>
        <v>0</v>
      </c>
    </row>
    <row r="3486" spans="1:20" x14ac:dyDescent="0.25">
      <c r="A3486">
        <v>0.77025666066469312</v>
      </c>
      <c r="B3486">
        <f t="shared" si="379"/>
        <v>0.73969237032121926</v>
      </c>
      <c r="C3486">
        <f t="shared" si="380"/>
        <v>0</v>
      </c>
      <c r="J3486">
        <f t="shared" si="381"/>
        <v>10.739692370321219</v>
      </c>
      <c r="K3486">
        <f t="shared" si="385"/>
        <v>7.3485665297557691E-16</v>
      </c>
      <c r="L3486">
        <f t="shared" si="382"/>
        <v>1.2700610547942643E-15</v>
      </c>
      <c r="S3486">
        <f t="shared" si="383"/>
        <v>7.3969237032121926</v>
      </c>
      <c r="T3486">
        <f t="shared" si="384"/>
        <v>0</v>
      </c>
    </row>
    <row r="3487" spans="1:20" x14ac:dyDescent="0.25">
      <c r="A3487">
        <v>0.9744560075685903</v>
      </c>
      <c r="B3487">
        <f t="shared" si="379"/>
        <v>1.9507399800814018</v>
      </c>
      <c r="C3487">
        <f t="shared" si="380"/>
        <v>0</v>
      </c>
      <c r="J3487">
        <f t="shared" si="381"/>
        <v>11.950739980081401</v>
      </c>
      <c r="K3487">
        <f t="shared" si="385"/>
        <v>1.7300404878081513E-22</v>
      </c>
      <c r="L3487">
        <f t="shared" si="382"/>
        <v>7.7752544831940568E-21</v>
      </c>
      <c r="S3487">
        <f t="shared" si="383"/>
        <v>19.507399800814017</v>
      </c>
      <c r="T3487">
        <f t="shared" si="384"/>
        <v>3.0451682179121044E-71</v>
      </c>
    </row>
    <row r="3488" spans="1:20" x14ac:dyDescent="0.25">
      <c r="A3488">
        <v>0.31690420239875483</v>
      </c>
      <c r="B3488">
        <f t="shared" si="379"/>
        <v>-0.47637336759090343</v>
      </c>
      <c r="C3488">
        <f t="shared" si="380"/>
        <v>0</v>
      </c>
      <c r="J3488">
        <f t="shared" si="381"/>
        <v>9.5236266324090959</v>
      </c>
      <c r="K3488">
        <f t="shared" si="385"/>
        <v>0</v>
      </c>
      <c r="L3488">
        <f t="shared" si="382"/>
        <v>0</v>
      </c>
      <c r="S3488">
        <f t="shared" si="383"/>
        <v>-4.7637336759090338</v>
      </c>
      <c r="T3488">
        <f t="shared" si="384"/>
        <v>0</v>
      </c>
    </row>
    <row r="3489" spans="1:20" x14ac:dyDescent="0.25">
      <c r="A3489">
        <v>0.34186834315012055</v>
      </c>
      <c r="B3489">
        <f t="shared" si="379"/>
        <v>-0.4073694159528824</v>
      </c>
      <c r="C3489">
        <f t="shared" si="380"/>
        <v>0</v>
      </c>
      <c r="J3489">
        <f t="shared" si="381"/>
        <v>9.592630584047118</v>
      </c>
      <c r="K3489">
        <f t="shared" si="385"/>
        <v>0</v>
      </c>
      <c r="L3489">
        <f t="shared" si="382"/>
        <v>0</v>
      </c>
      <c r="S3489">
        <f t="shared" si="383"/>
        <v>-4.0736941595288236</v>
      </c>
      <c r="T3489">
        <f t="shared" si="384"/>
        <v>0</v>
      </c>
    </row>
    <row r="3490" spans="1:20" x14ac:dyDescent="0.25">
      <c r="A3490">
        <v>0.85738700521866507</v>
      </c>
      <c r="B3490">
        <f t="shared" si="379"/>
        <v>1.0686531499142382</v>
      </c>
      <c r="C3490">
        <f t="shared" si="380"/>
        <v>0</v>
      </c>
      <c r="J3490">
        <f t="shared" si="381"/>
        <v>11.068653149914239</v>
      </c>
      <c r="K3490">
        <f t="shared" si="385"/>
        <v>1.5570273157391824E-17</v>
      </c>
      <c r="L3490">
        <f t="shared" si="382"/>
        <v>4.8783058189826166E-17</v>
      </c>
      <c r="S3490">
        <f t="shared" si="383"/>
        <v>10.686531499142383</v>
      </c>
      <c r="T3490">
        <f t="shared" si="384"/>
        <v>3.0073475522253893E-14</v>
      </c>
    </row>
    <row r="3491" spans="1:20" x14ac:dyDescent="0.25">
      <c r="A3491">
        <v>0.79686880092776269</v>
      </c>
      <c r="B3491">
        <f t="shared" si="379"/>
        <v>0.83048894057984135</v>
      </c>
      <c r="C3491">
        <f t="shared" si="380"/>
        <v>0</v>
      </c>
      <c r="J3491">
        <f t="shared" si="381"/>
        <v>10.830488940579841</v>
      </c>
      <c r="K3491">
        <f t="shared" si="385"/>
        <v>2.5919001243857764E-16</v>
      </c>
      <c r="L3491">
        <f t="shared" si="382"/>
        <v>5.1660228918409234E-16</v>
      </c>
      <c r="S3491">
        <f t="shared" si="383"/>
        <v>8.3048894057984128</v>
      </c>
      <c r="T3491">
        <f t="shared" si="384"/>
        <v>0</v>
      </c>
    </row>
    <row r="3492" spans="1:20" x14ac:dyDescent="0.25">
      <c r="A3492">
        <v>0.24839014862514114</v>
      </c>
      <c r="B3492">
        <f t="shared" si="379"/>
        <v>-0.67956443196026606</v>
      </c>
      <c r="C3492">
        <f t="shared" si="380"/>
        <v>0</v>
      </c>
      <c r="J3492">
        <f t="shared" si="381"/>
        <v>9.3204355680397342</v>
      </c>
      <c r="K3492">
        <f t="shared" si="385"/>
        <v>0</v>
      </c>
      <c r="L3492">
        <f t="shared" si="382"/>
        <v>0</v>
      </c>
      <c r="S3492">
        <f t="shared" si="383"/>
        <v>-6.7956443196026601</v>
      </c>
      <c r="T3492">
        <f t="shared" si="384"/>
        <v>0</v>
      </c>
    </row>
    <row r="3493" spans="1:20" x14ac:dyDescent="0.25">
      <c r="A3493">
        <v>0.39973143711661124</v>
      </c>
      <c r="B3493">
        <f t="shared" si="379"/>
        <v>-0.25404230631203034</v>
      </c>
      <c r="C3493">
        <f t="shared" si="380"/>
        <v>0</v>
      </c>
      <c r="J3493">
        <f t="shared" si="381"/>
        <v>9.7459576936879699</v>
      </c>
      <c r="K3493">
        <f t="shared" si="385"/>
        <v>0</v>
      </c>
      <c r="L3493">
        <f t="shared" si="382"/>
        <v>0</v>
      </c>
      <c r="S3493">
        <f t="shared" si="383"/>
        <v>-2.5404230631203033</v>
      </c>
      <c r="T3493">
        <f t="shared" si="384"/>
        <v>0</v>
      </c>
    </row>
    <row r="3494" spans="1:20" x14ac:dyDescent="0.25">
      <c r="A3494">
        <v>0.98022400585955383</v>
      </c>
      <c r="B3494">
        <f t="shared" si="379"/>
        <v>2.05839753390805</v>
      </c>
      <c r="C3494">
        <f t="shared" si="380"/>
        <v>0</v>
      </c>
      <c r="J3494">
        <f t="shared" si="381"/>
        <v>12.05839753390805</v>
      </c>
      <c r="K3494">
        <f t="shared" si="385"/>
        <v>3.8632489916932346E-23</v>
      </c>
      <c r="L3494">
        <f t="shared" si="382"/>
        <v>2.6733670858028932E-21</v>
      </c>
      <c r="S3494">
        <f t="shared" si="383"/>
        <v>20.583975339080499</v>
      </c>
      <c r="T3494">
        <f t="shared" si="384"/>
        <v>1.6915598141957048E-80</v>
      </c>
    </row>
    <row r="3495" spans="1:20" x14ac:dyDescent="0.25">
      <c r="A3495">
        <v>0.97863704336680202</v>
      </c>
      <c r="B3495">
        <f t="shared" si="379"/>
        <v>2.0263794686317054</v>
      </c>
      <c r="C3495">
        <f t="shared" si="380"/>
        <v>0</v>
      </c>
      <c r="J3495">
        <f t="shared" si="381"/>
        <v>12.026379468631706</v>
      </c>
      <c r="K3495">
        <f t="shared" si="385"/>
        <v>6.0485408717942477E-23</v>
      </c>
      <c r="L3495">
        <f t="shared" si="382"/>
        <v>3.6724559323830936E-21</v>
      </c>
      <c r="S3495">
        <f t="shared" si="383"/>
        <v>20.263794686317055</v>
      </c>
      <c r="T3495">
        <f t="shared" si="384"/>
        <v>1.0791332817273447E-77</v>
      </c>
    </row>
    <row r="3496" spans="1:20" x14ac:dyDescent="0.25">
      <c r="A3496">
        <v>0.73424481948301645</v>
      </c>
      <c r="B3496">
        <f t="shared" si="379"/>
        <v>0.62570209170416524</v>
      </c>
      <c r="C3496">
        <f t="shared" si="380"/>
        <v>0</v>
      </c>
      <c r="J3496">
        <f t="shared" si="381"/>
        <v>10.625702091704165</v>
      </c>
      <c r="K3496">
        <f t="shared" si="385"/>
        <v>2.6559276714246333E-15</v>
      </c>
      <c r="L3496">
        <f t="shared" si="382"/>
        <v>3.9286549157059512E-15</v>
      </c>
      <c r="S3496">
        <f t="shared" si="383"/>
        <v>6.2570209170416522</v>
      </c>
      <c r="T3496">
        <f t="shared" si="384"/>
        <v>0</v>
      </c>
    </row>
    <row r="3497" spans="1:20" x14ac:dyDescent="0.25">
      <c r="A3497">
        <v>0.80410168767357404</v>
      </c>
      <c r="B3497">
        <f t="shared" si="379"/>
        <v>0.85636372197374599</v>
      </c>
      <c r="C3497">
        <f t="shared" si="380"/>
        <v>0</v>
      </c>
      <c r="J3497">
        <f t="shared" si="381"/>
        <v>10.856363721973747</v>
      </c>
      <c r="K3497">
        <f t="shared" si="385"/>
        <v>1.9201104434338615E-16</v>
      </c>
      <c r="L3497">
        <f t="shared" si="382"/>
        <v>3.9977892919288259E-16</v>
      </c>
      <c r="S3497">
        <f t="shared" si="383"/>
        <v>8.5636372197374602</v>
      </c>
      <c r="T3497">
        <f t="shared" si="384"/>
        <v>0</v>
      </c>
    </row>
    <row r="3498" spans="1:20" x14ac:dyDescent="0.25">
      <c r="A3498">
        <v>0.31611072115237893</v>
      </c>
      <c r="B3498">
        <f t="shared" si="379"/>
        <v>-0.47860249604697808</v>
      </c>
      <c r="C3498">
        <f t="shared" si="380"/>
        <v>0</v>
      </c>
      <c r="J3498">
        <f t="shared" si="381"/>
        <v>9.5213975039530219</v>
      </c>
      <c r="K3498">
        <f t="shared" si="385"/>
        <v>0</v>
      </c>
      <c r="L3498">
        <f t="shared" si="382"/>
        <v>0</v>
      </c>
      <c r="S3498">
        <f t="shared" si="383"/>
        <v>-4.7860249604697804</v>
      </c>
      <c r="T3498">
        <f t="shared" si="384"/>
        <v>0</v>
      </c>
    </row>
    <row r="3499" spans="1:20" x14ac:dyDescent="0.25">
      <c r="A3499">
        <v>0.91952269051179536</v>
      </c>
      <c r="B3499">
        <f t="shared" si="379"/>
        <v>1.4018681634388332</v>
      </c>
      <c r="C3499">
        <f t="shared" si="380"/>
        <v>0</v>
      </c>
      <c r="J3499">
        <f t="shared" si="381"/>
        <v>11.401868163438833</v>
      </c>
      <c r="K3499">
        <f t="shared" si="385"/>
        <v>2.5149271520437035E-19</v>
      </c>
      <c r="L3499">
        <f t="shared" si="382"/>
        <v>1.7947990977392776E-18</v>
      </c>
      <c r="S3499">
        <f t="shared" si="383"/>
        <v>14.018681634388333</v>
      </c>
      <c r="T3499">
        <f t="shared" si="384"/>
        <v>7.923749685782379E-32</v>
      </c>
    </row>
    <row r="3500" spans="1:20" x14ac:dyDescent="0.25">
      <c r="A3500">
        <v>0.27842036194952241</v>
      </c>
      <c r="B3500">
        <f t="shared" si="379"/>
        <v>-0.58754055157047602</v>
      </c>
      <c r="C3500">
        <f t="shared" si="380"/>
        <v>0</v>
      </c>
      <c r="J3500">
        <f t="shared" si="381"/>
        <v>9.4124594484295248</v>
      </c>
      <c r="K3500">
        <f t="shared" si="385"/>
        <v>0</v>
      </c>
      <c r="L3500">
        <f t="shared" si="382"/>
        <v>0</v>
      </c>
      <c r="S3500">
        <f t="shared" si="383"/>
        <v>-5.8754055157047604</v>
      </c>
      <c r="T3500">
        <f t="shared" si="384"/>
        <v>0</v>
      </c>
    </row>
    <row r="3501" spans="1:20" x14ac:dyDescent="0.25">
      <c r="A3501">
        <v>0.43220313119907222</v>
      </c>
      <c r="B3501">
        <f t="shared" si="379"/>
        <v>-0.17076791012872716</v>
      </c>
      <c r="C3501">
        <f t="shared" si="380"/>
        <v>0</v>
      </c>
      <c r="J3501">
        <f t="shared" si="381"/>
        <v>9.8292320898712724</v>
      </c>
      <c r="K3501">
        <f t="shared" si="385"/>
        <v>0</v>
      </c>
      <c r="L3501">
        <f t="shared" si="382"/>
        <v>0</v>
      </c>
      <c r="S3501">
        <f t="shared" si="383"/>
        <v>-1.7076791012872716</v>
      </c>
      <c r="T3501">
        <f t="shared" si="384"/>
        <v>0</v>
      </c>
    </row>
    <row r="3502" spans="1:20" x14ac:dyDescent="0.25">
      <c r="A3502">
        <v>0.56593523972289195</v>
      </c>
      <c r="B3502">
        <f t="shared" si="379"/>
        <v>0.16603485496604578</v>
      </c>
      <c r="C3502">
        <f t="shared" si="380"/>
        <v>0</v>
      </c>
      <c r="J3502">
        <f t="shared" si="381"/>
        <v>10.166034854966046</v>
      </c>
      <c r="K3502">
        <f t="shared" si="385"/>
        <v>3.6255578667642564E-13</v>
      </c>
      <c r="L3502">
        <f t="shared" si="382"/>
        <v>3.7268961050334375E-13</v>
      </c>
      <c r="S3502">
        <f t="shared" si="383"/>
        <v>1.6603485496604578</v>
      </c>
      <c r="T3502">
        <f t="shared" si="384"/>
        <v>0</v>
      </c>
    </row>
    <row r="3503" spans="1:20" x14ac:dyDescent="0.25">
      <c r="A3503">
        <v>1.9623401593066195E-2</v>
      </c>
      <c r="B3503">
        <f t="shared" si="379"/>
        <v>-2.0615898290581187</v>
      </c>
      <c r="C3503">
        <f t="shared" si="380"/>
        <v>0</v>
      </c>
      <c r="J3503">
        <f t="shared" si="381"/>
        <v>7.9384101709418813</v>
      </c>
      <c r="K3503">
        <f t="shared" si="385"/>
        <v>0</v>
      </c>
      <c r="L3503">
        <f t="shared" si="382"/>
        <v>0</v>
      </c>
      <c r="S3503">
        <f t="shared" si="383"/>
        <v>-20.615898290581185</v>
      </c>
      <c r="T3503">
        <f t="shared" si="384"/>
        <v>0</v>
      </c>
    </row>
    <row r="3504" spans="1:20" x14ac:dyDescent="0.25">
      <c r="A3504">
        <v>0.67348246711630599</v>
      </c>
      <c r="B3504">
        <f t="shared" si="379"/>
        <v>0.44954983627140416</v>
      </c>
      <c r="C3504">
        <f t="shared" si="380"/>
        <v>0</v>
      </c>
      <c r="J3504">
        <f t="shared" si="381"/>
        <v>10.449549836271403</v>
      </c>
      <c r="K3504">
        <f t="shared" si="385"/>
        <v>1.8375306283790621E-14</v>
      </c>
      <c r="L3504">
        <f t="shared" si="382"/>
        <v>2.2490719754174506E-14</v>
      </c>
      <c r="S3504">
        <f t="shared" si="383"/>
        <v>4.4954983627140415</v>
      </c>
      <c r="T3504">
        <f t="shared" si="384"/>
        <v>0</v>
      </c>
    </row>
    <row r="3505" spans="1:20" x14ac:dyDescent="0.25">
      <c r="A3505">
        <v>0.42835779900509657</v>
      </c>
      <c r="B3505">
        <f t="shared" si="379"/>
        <v>-0.1805566331881874</v>
      </c>
      <c r="C3505">
        <f t="shared" si="380"/>
        <v>0</v>
      </c>
      <c r="J3505">
        <f t="shared" si="381"/>
        <v>9.8194433668118126</v>
      </c>
      <c r="K3505">
        <f t="shared" si="385"/>
        <v>0</v>
      </c>
      <c r="L3505">
        <f t="shared" si="382"/>
        <v>0</v>
      </c>
      <c r="S3505">
        <f t="shared" si="383"/>
        <v>-1.805566331881874</v>
      </c>
      <c r="T3505">
        <f t="shared" si="384"/>
        <v>0</v>
      </c>
    </row>
    <row r="3506" spans="1:20" x14ac:dyDescent="0.25">
      <c r="A3506">
        <v>0.23081148716696676</v>
      </c>
      <c r="B3506">
        <f t="shared" si="379"/>
        <v>-0.73617702161476806</v>
      </c>
      <c r="C3506">
        <f t="shared" si="380"/>
        <v>0</v>
      </c>
      <c r="J3506">
        <f t="shared" si="381"/>
        <v>9.2638229783852317</v>
      </c>
      <c r="K3506">
        <f t="shared" si="385"/>
        <v>0</v>
      </c>
      <c r="L3506">
        <f t="shared" si="382"/>
        <v>0</v>
      </c>
      <c r="S3506">
        <f t="shared" si="383"/>
        <v>-7.361770216147681</v>
      </c>
      <c r="T3506">
        <f t="shared" si="384"/>
        <v>0</v>
      </c>
    </row>
    <row r="3507" spans="1:20" x14ac:dyDescent="0.25">
      <c r="A3507">
        <v>0.47325052644428844</v>
      </c>
      <c r="B3507">
        <f t="shared" si="379"/>
        <v>-6.7101307651060399E-2</v>
      </c>
      <c r="C3507">
        <f t="shared" si="380"/>
        <v>0</v>
      </c>
      <c r="J3507">
        <f t="shared" si="381"/>
        <v>9.9328986923489389</v>
      </c>
      <c r="K3507">
        <f t="shared" si="385"/>
        <v>0</v>
      </c>
      <c r="L3507">
        <f t="shared" si="382"/>
        <v>0</v>
      </c>
      <c r="S3507">
        <f t="shared" si="383"/>
        <v>-0.67101307651060393</v>
      </c>
      <c r="T3507">
        <f t="shared" si="384"/>
        <v>0</v>
      </c>
    </row>
    <row r="3508" spans="1:20" x14ac:dyDescent="0.25">
      <c r="A3508">
        <v>0.74336985381633958</v>
      </c>
      <c r="B3508">
        <f t="shared" si="379"/>
        <v>0.65376954174285573</v>
      </c>
      <c r="C3508">
        <f t="shared" si="380"/>
        <v>0</v>
      </c>
      <c r="J3508">
        <f t="shared" si="381"/>
        <v>10.653769541742856</v>
      </c>
      <c r="K3508">
        <f t="shared" si="385"/>
        <v>1.9403065534423145E-15</v>
      </c>
      <c r="L3508">
        <f t="shared" si="382"/>
        <v>2.9750492442235903E-15</v>
      </c>
      <c r="S3508">
        <f t="shared" si="383"/>
        <v>6.5376954174285569</v>
      </c>
      <c r="T3508">
        <f t="shared" si="384"/>
        <v>0</v>
      </c>
    </row>
    <row r="3509" spans="1:20" x14ac:dyDescent="0.25">
      <c r="A3509">
        <v>0.60054322946867278</v>
      </c>
      <c r="B3509">
        <f t="shared" si="379"/>
        <v>0.25475343658382232</v>
      </c>
      <c r="C3509">
        <f t="shared" si="380"/>
        <v>0</v>
      </c>
      <c r="J3509">
        <f t="shared" si="381"/>
        <v>10.254753436583822</v>
      </c>
      <c r="K3509">
        <f t="shared" si="385"/>
        <v>1.450893704611212E-13</v>
      </c>
      <c r="L3509">
        <f t="shared" si="382"/>
        <v>1.5481784217081541E-13</v>
      </c>
      <c r="S3509">
        <f t="shared" si="383"/>
        <v>2.5475343658382235</v>
      </c>
      <c r="T3509">
        <f t="shared" si="384"/>
        <v>0</v>
      </c>
    </row>
    <row r="3510" spans="1:20" x14ac:dyDescent="0.25">
      <c r="A3510">
        <v>0.54747154148991362</v>
      </c>
      <c r="B3510">
        <f t="shared" si="379"/>
        <v>0.11927572223921949</v>
      </c>
      <c r="C3510">
        <f t="shared" si="380"/>
        <v>0</v>
      </c>
      <c r="J3510">
        <f t="shared" si="381"/>
        <v>10.11927572223922</v>
      </c>
      <c r="K3510">
        <f t="shared" si="385"/>
        <v>5.8376610875421238E-13</v>
      </c>
      <c r="L3510">
        <f t="shared" si="382"/>
        <v>5.921305308110967E-13</v>
      </c>
      <c r="S3510">
        <f t="shared" si="383"/>
        <v>1.1927572223921949</v>
      </c>
      <c r="T3510">
        <f t="shared" si="384"/>
        <v>0</v>
      </c>
    </row>
    <row r="3511" spans="1:20" x14ac:dyDescent="0.25">
      <c r="A3511">
        <v>8.8259529404583884E-2</v>
      </c>
      <c r="B3511">
        <f t="shared" si="379"/>
        <v>-1.3515507990434319</v>
      </c>
      <c r="C3511">
        <f t="shared" si="380"/>
        <v>0</v>
      </c>
      <c r="J3511">
        <f t="shared" si="381"/>
        <v>8.6484492009565681</v>
      </c>
      <c r="K3511">
        <f t="shared" si="385"/>
        <v>0</v>
      </c>
      <c r="L3511">
        <f t="shared" si="382"/>
        <v>0</v>
      </c>
      <c r="S3511">
        <f t="shared" si="383"/>
        <v>-13.515507990434319</v>
      </c>
      <c r="T3511">
        <f t="shared" si="384"/>
        <v>0</v>
      </c>
    </row>
    <row r="3512" spans="1:20" x14ac:dyDescent="0.25">
      <c r="A3512">
        <v>9.9490340891750847E-3</v>
      </c>
      <c r="B3512">
        <f t="shared" si="379"/>
        <v>-2.3282644045124301</v>
      </c>
      <c r="C3512">
        <f t="shared" si="380"/>
        <v>0</v>
      </c>
      <c r="J3512">
        <f t="shared" si="381"/>
        <v>7.6717355954875703</v>
      </c>
      <c r="K3512">
        <f t="shared" si="385"/>
        <v>0</v>
      </c>
      <c r="L3512">
        <f t="shared" si="382"/>
        <v>0</v>
      </c>
      <c r="S3512">
        <f t="shared" si="383"/>
        <v>-23.2826440451243</v>
      </c>
      <c r="T3512">
        <f t="shared" si="384"/>
        <v>0</v>
      </c>
    </row>
    <row r="3513" spans="1:20" x14ac:dyDescent="0.25">
      <c r="A3513">
        <v>4.5503097628711811E-2</v>
      </c>
      <c r="B3513">
        <f t="shared" si="379"/>
        <v>-1.6901137476797516</v>
      </c>
      <c r="C3513">
        <f t="shared" si="380"/>
        <v>0</v>
      </c>
      <c r="J3513">
        <f t="shared" si="381"/>
        <v>8.3098862523202488</v>
      </c>
      <c r="K3513">
        <f t="shared" si="385"/>
        <v>0</v>
      </c>
      <c r="L3513">
        <f t="shared" si="382"/>
        <v>0</v>
      </c>
      <c r="S3513">
        <f t="shared" si="383"/>
        <v>-16.901137476797516</v>
      </c>
      <c r="T3513">
        <f t="shared" si="384"/>
        <v>0</v>
      </c>
    </row>
    <row r="3514" spans="1:20" x14ac:dyDescent="0.25">
      <c r="A3514">
        <v>0.73775444807275614</v>
      </c>
      <c r="B3514">
        <f t="shared" si="379"/>
        <v>0.63643780936176442</v>
      </c>
      <c r="C3514">
        <f t="shared" si="380"/>
        <v>0</v>
      </c>
      <c r="J3514">
        <f t="shared" si="381"/>
        <v>10.636437809361764</v>
      </c>
      <c r="K3514">
        <f t="shared" si="385"/>
        <v>2.355838437585288E-15</v>
      </c>
      <c r="L3514">
        <f t="shared" si="382"/>
        <v>3.5323019671285714E-15</v>
      </c>
      <c r="S3514">
        <f t="shared" si="383"/>
        <v>6.3643780936176437</v>
      </c>
      <c r="T3514">
        <f t="shared" si="384"/>
        <v>0</v>
      </c>
    </row>
    <row r="3515" spans="1:20" x14ac:dyDescent="0.25">
      <c r="A3515">
        <v>0.16248054445020904</v>
      </c>
      <c r="B3515">
        <f t="shared" si="379"/>
        <v>-0.98431412028511789</v>
      </c>
      <c r="C3515">
        <f t="shared" si="380"/>
        <v>0</v>
      </c>
      <c r="J3515">
        <f t="shared" si="381"/>
        <v>9.0156858797148818</v>
      </c>
      <c r="K3515">
        <f t="shared" si="385"/>
        <v>0</v>
      </c>
      <c r="L3515">
        <f t="shared" si="382"/>
        <v>0</v>
      </c>
      <c r="S3515">
        <f t="shared" si="383"/>
        <v>-9.8431412028511787</v>
      </c>
      <c r="T3515">
        <f t="shared" si="384"/>
        <v>0</v>
      </c>
    </row>
    <row r="3516" spans="1:20" x14ac:dyDescent="0.25">
      <c r="A3516">
        <v>0.19000823999755853</v>
      </c>
      <c r="B3516">
        <f t="shared" si="379"/>
        <v>-0.87786593048922179</v>
      </c>
      <c r="C3516">
        <f t="shared" si="380"/>
        <v>0</v>
      </c>
      <c r="J3516">
        <f t="shared" si="381"/>
        <v>9.1221340695107784</v>
      </c>
      <c r="K3516">
        <f t="shared" si="385"/>
        <v>0</v>
      </c>
      <c r="L3516">
        <f t="shared" si="382"/>
        <v>0</v>
      </c>
      <c r="S3516">
        <f t="shared" si="383"/>
        <v>-8.7786593048922175</v>
      </c>
      <c r="T3516">
        <f t="shared" si="384"/>
        <v>0</v>
      </c>
    </row>
    <row r="3517" spans="1:20" x14ac:dyDescent="0.25">
      <c r="A3517">
        <v>0.28373058259834588</v>
      </c>
      <c r="B3517">
        <f t="shared" si="379"/>
        <v>-0.57179455704295512</v>
      </c>
      <c r="C3517">
        <f t="shared" si="380"/>
        <v>0</v>
      </c>
      <c r="J3517">
        <f t="shared" si="381"/>
        <v>9.4282054429570454</v>
      </c>
      <c r="K3517">
        <f t="shared" si="385"/>
        <v>0</v>
      </c>
      <c r="L3517">
        <f t="shared" si="382"/>
        <v>0</v>
      </c>
      <c r="S3517">
        <f t="shared" si="383"/>
        <v>-5.717945570429551</v>
      </c>
      <c r="T3517">
        <f t="shared" si="384"/>
        <v>0</v>
      </c>
    </row>
    <row r="3518" spans="1:20" x14ac:dyDescent="0.25">
      <c r="A3518">
        <v>0.72908719138157296</v>
      </c>
      <c r="B3518">
        <f t="shared" si="379"/>
        <v>0.61005463364758883</v>
      </c>
      <c r="C3518">
        <f t="shared" si="380"/>
        <v>0</v>
      </c>
      <c r="J3518">
        <f t="shared" si="381"/>
        <v>10.610054633647589</v>
      </c>
      <c r="K3518">
        <f t="shared" si="385"/>
        <v>3.1617679254055779E-15</v>
      </c>
      <c r="L3518">
        <f t="shared" si="382"/>
        <v>4.5873292741945332E-15</v>
      </c>
      <c r="S3518">
        <f t="shared" si="383"/>
        <v>6.1005463364758885</v>
      </c>
      <c r="T3518">
        <f t="shared" si="384"/>
        <v>0</v>
      </c>
    </row>
    <row r="3519" spans="1:20" x14ac:dyDescent="0.25">
      <c r="A3519">
        <v>0.94738608966338089</v>
      </c>
      <c r="B3519">
        <f t="shared" si="379"/>
        <v>1.6200207451493898</v>
      </c>
      <c r="C3519">
        <f t="shared" si="380"/>
        <v>0</v>
      </c>
      <c r="J3519">
        <f t="shared" si="381"/>
        <v>11.62002074514939</v>
      </c>
      <c r="K3519">
        <f t="shared" si="385"/>
        <v>1.4963406597080935E-20</v>
      </c>
      <c r="L3519">
        <f t="shared" si="382"/>
        <v>2.0645343178791112E-19</v>
      </c>
      <c r="S3519">
        <f t="shared" si="383"/>
        <v>16.200207451493899</v>
      </c>
      <c r="T3519">
        <f t="shared" si="384"/>
        <v>6.1636068088284947E-46</v>
      </c>
    </row>
    <row r="3520" spans="1:20" x14ac:dyDescent="0.25">
      <c r="A3520">
        <v>0.92785424359874269</v>
      </c>
      <c r="B3520">
        <f t="shared" si="379"/>
        <v>1.4599947645849787</v>
      </c>
      <c r="C3520">
        <f t="shared" si="380"/>
        <v>0</v>
      </c>
      <c r="J3520">
        <f t="shared" si="381"/>
        <v>11.459994764584978</v>
      </c>
      <c r="K3520">
        <f t="shared" si="385"/>
        <v>1.1968732123788299E-19</v>
      </c>
      <c r="L3520">
        <f t="shared" si="382"/>
        <v>1.0087501803962054E-18</v>
      </c>
      <c r="S3520">
        <f t="shared" si="383"/>
        <v>14.599947645849786</v>
      </c>
      <c r="T3520">
        <f t="shared" si="384"/>
        <v>2.1900050572441114E-35</v>
      </c>
    </row>
    <row r="3521" spans="1:20" x14ac:dyDescent="0.25">
      <c r="A3521">
        <v>0.6852931302835169</v>
      </c>
      <c r="B3521">
        <f t="shared" si="379"/>
        <v>0.4825521809618411</v>
      </c>
      <c r="C3521">
        <f t="shared" si="380"/>
        <v>0</v>
      </c>
      <c r="J3521">
        <f t="shared" si="381"/>
        <v>10.482552180961841</v>
      </c>
      <c r="K3521">
        <f t="shared" si="385"/>
        <v>1.2850413539041556E-14</v>
      </c>
      <c r="L3521">
        <f t="shared" si="382"/>
        <v>1.6219798086809641E-14</v>
      </c>
      <c r="S3521">
        <f t="shared" si="383"/>
        <v>4.8255218096184107</v>
      </c>
      <c r="T3521">
        <f t="shared" si="384"/>
        <v>0</v>
      </c>
    </row>
    <row r="3522" spans="1:20" x14ac:dyDescent="0.25">
      <c r="A3522">
        <v>1.6174810022278512E-3</v>
      </c>
      <c r="B3522">
        <f t="shared" si="379"/>
        <v>-2.9444815815692897</v>
      </c>
      <c r="C3522">
        <f t="shared" si="380"/>
        <v>0</v>
      </c>
      <c r="J3522">
        <f t="shared" si="381"/>
        <v>7.0555184184307098</v>
      </c>
      <c r="K3522">
        <f t="shared" si="385"/>
        <v>0</v>
      </c>
      <c r="L3522">
        <f t="shared" si="382"/>
        <v>0</v>
      </c>
      <c r="S3522">
        <f t="shared" si="383"/>
        <v>-29.444815815692898</v>
      </c>
      <c r="T3522">
        <f t="shared" si="384"/>
        <v>0</v>
      </c>
    </row>
    <row r="3523" spans="1:20" x14ac:dyDescent="0.25">
      <c r="A3523">
        <v>0.73137607959227269</v>
      </c>
      <c r="B3523">
        <f t="shared" si="379"/>
        <v>0.61698011643557493</v>
      </c>
      <c r="C3523">
        <f t="shared" si="380"/>
        <v>0</v>
      </c>
      <c r="J3523">
        <f t="shared" si="381"/>
        <v>10.616980116435576</v>
      </c>
      <c r="K3523">
        <f t="shared" si="385"/>
        <v>2.9271557584195507E-15</v>
      </c>
      <c r="L3523">
        <f t="shared" si="382"/>
        <v>4.2831798302131048E-15</v>
      </c>
      <c r="S3523">
        <f t="shared" si="383"/>
        <v>6.1698011643557491</v>
      </c>
      <c r="T3523">
        <f t="shared" si="384"/>
        <v>0</v>
      </c>
    </row>
    <row r="3524" spans="1:20" x14ac:dyDescent="0.25">
      <c r="A3524">
        <v>0.67122409741508227</v>
      </c>
      <c r="B3524">
        <f t="shared" si="379"/>
        <v>0.44329578359038346</v>
      </c>
      <c r="C3524">
        <f t="shared" si="380"/>
        <v>0</v>
      </c>
      <c r="J3524">
        <f t="shared" si="381"/>
        <v>10.443295783590383</v>
      </c>
      <c r="K3524">
        <f t="shared" si="385"/>
        <v>1.9658964932260954E-14</v>
      </c>
      <c r="L3524">
        <f t="shared" si="382"/>
        <v>2.3927887427267713E-14</v>
      </c>
      <c r="S3524">
        <f t="shared" si="383"/>
        <v>4.4329578359038351</v>
      </c>
      <c r="T3524">
        <f t="shared" si="384"/>
        <v>0</v>
      </c>
    </row>
    <row r="3525" spans="1:20" x14ac:dyDescent="0.25">
      <c r="A3525">
        <v>0.46790978728598898</v>
      </c>
      <c r="B3525">
        <f t="shared" si="379"/>
        <v>-8.0525174898226984E-2</v>
      </c>
      <c r="C3525">
        <f t="shared" si="380"/>
        <v>0</v>
      </c>
      <c r="J3525">
        <f t="shared" si="381"/>
        <v>9.9194748251017728</v>
      </c>
      <c r="K3525">
        <f t="shared" si="385"/>
        <v>0</v>
      </c>
      <c r="L3525">
        <f t="shared" si="382"/>
        <v>0</v>
      </c>
      <c r="S3525">
        <f t="shared" si="383"/>
        <v>-0.80525174898226981</v>
      </c>
      <c r="T3525">
        <f t="shared" si="384"/>
        <v>0</v>
      </c>
    </row>
    <row r="3526" spans="1:20" x14ac:dyDescent="0.25">
      <c r="A3526">
        <v>0.71892452772606585</v>
      </c>
      <c r="B3526">
        <f t="shared" si="379"/>
        <v>0.57964958956571366</v>
      </c>
      <c r="C3526">
        <f t="shared" si="380"/>
        <v>0</v>
      </c>
      <c r="J3526">
        <f t="shared" si="381"/>
        <v>10.579649589565713</v>
      </c>
      <c r="K3526">
        <f t="shared" si="385"/>
        <v>4.430378388049888E-15</v>
      </c>
      <c r="L3526">
        <f t="shared" si="382"/>
        <v>6.1995619851738166E-15</v>
      </c>
      <c r="S3526">
        <f t="shared" si="383"/>
        <v>5.7964958956571362</v>
      </c>
      <c r="T3526">
        <f t="shared" si="384"/>
        <v>0</v>
      </c>
    </row>
    <row r="3527" spans="1:20" x14ac:dyDescent="0.25">
      <c r="A3527">
        <v>7.3305459761345254E-2</v>
      </c>
      <c r="B3527">
        <f t="shared" ref="B3527:B3590" si="386">NORMINV(A3527,0,1)</f>
        <v>-1.4516069703397689</v>
      </c>
      <c r="C3527">
        <f t="shared" ref="C3527:C3590" si="387">IF(B3527&gt;10,B3527,0)*10^9</f>
        <v>0</v>
      </c>
      <c r="J3527">
        <f t="shared" ref="J3527:J3590" si="388">NORMINV(A3527,10,1)</f>
        <v>8.5483930296602306</v>
      </c>
      <c r="K3527">
        <f t="shared" si="385"/>
        <v>0</v>
      </c>
      <c r="L3527">
        <f t="shared" ref="L3527:L3590" si="389">IF(J3527&gt;10,J3527,0)*NORMDIST(J3527,0,1,0)*10^9/NORMDIST(J3527,10,1,0)</f>
        <v>0</v>
      </c>
      <c r="S3527">
        <f t="shared" ref="S3527:S3590" si="390">NORMINV(A3527,0,10)</f>
        <v>-14.51606970339769</v>
      </c>
      <c r="T3527">
        <f t="shared" ref="T3527:T3590" si="391">IF(S3527&gt;10,S3527,0)*NORMDIST(S3527,0,1,0)*10^9/NORMDIST(S3527,0,10,0)</f>
        <v>0</v>
      </c>
    </row>
    <row r="3528" spans="1:20" x14ac:dyDescent="0.25">
      <c r="A3528">
        <v>9.5645008697775202E-2</v>
      </c>
      <c r="B3528">
        <f t="shared" si="386"/>
        <v>-1.3067724118691924</v>
      </c>
      <c r="C3528">
        <f t="shared" si="387"/>
        <v>0</v>
      </c>
      <c r="J3528">
        <f t="shared" si="388"/>
        <v>8.6932275881308083</v>
      </c>
      <c r="K3528">
        <f t="shared" si="385"/>
        <v>0</v>
      </c>
      <c r="L3528">
        <f t="shared" si="389"/>
        <v>0</v>
      </c>
      <c r="S3528">
        <f t="shared" si="390"/>
        <v>-13.067724118691924</v>
      </c>
      <c r="T3528">
        <f t="shared" si="391"/>
        <v>0</v>
      </c>
    </row>
    <row r="3529" spans="1:20" x14ac:dyDescent="0.25">
      <c r="A3529">
        <v>4.88906521805475E-2</v>
      </c>
      <c r="B3529">
        <f t="shared" si="386"/>
        <v>-1.6557063321236025</v>
      </c>
      <c r="C3529">
        <f t="shared" si="387"/>
        <v>0</v>
      </c>
      <c r="J3529">
        <f t="shared" si="388"/>
        <v>8.3442936678763981</v>
      </c>
      <c r="K3529">
        <f t="shared" ref="K3529:K3592" si="392">IF(J3529&gt;10,J3529,0)*(EXP(-(J3529^2)/2)*10^9)/EXP(-(J3529-10)^2/2)</f>
        <v>0</v>
      </c>
      <c r="L3529">
        <f t="shared" si="389"/>
        <v>0</v>
      </c>
      <c r="S3529">
        <f t="shared" si="390"/>
        <v>-16.557063321236026</v>
      </c>
      <c r="T3529">
        <f t="shared" si="391"/>
        <v>0</v>
      </c>
    </row>
    <row r="3530" spans="1:20" x14ac:dyDescent="0.25">
      <c r="A3530">
        <v>0.79769280068361459</v>
      </c>
      <c r="B3530">
        <f t="shared" si="386"/>
        <v>0.83340847138985763</v>
      </c>
      <c r="C3530">
        <f t="shared" si="387"/>
        <v>0</v>
      </c>
      <c r="J3530">
        <f t="shared" si="388"/>
        <v>10.833408471389857</v>
      </c>
      <c r="K3530">
        <f t="shared" si="392"/>
        <v>2.5057990538176326E-16</v>
      </c>
      <c r="L3530">
        <f t="shared" si="389"/>
        <v>5.0187321769636702E-16</v>
      </c>
      <c r="S3530">
        <f t="shared" si="390"/>
        <v>8.3340847138985765</v>
      </c>
      <c r="T3530">
        <f t="shared" si="391"/>
        <v>0</v>
      </c>
    </row>
    <row r="3531" spans="1:20" x14ac:dyDescent="0.25">
      <c r="A3531">
        <v>0.21759697256385999</v>
      </c>
      <c r="B3531">
        <f t="shared" si="386"/>
        <v>-0.78033461158947948</v>
      </c>
      <c r="C3531">
        <f t="shared" si="387"/>
        <v>0</v>
      </c>
      <c r="J3531">
        <f t="shared" si="388"/>
        <v>9.2196653884105206</v>
      </c>
      <c r="K3531">
        <f t="shared" si="392"/>
        <v>0</v>
      </c>
      <c r="L3531">
        <f t="shared" si="389"/>
        <v>0</v>
      </c>
      <c r="S3531">
        <f t="shared" si="390"/>
        <v>-7.8033461158947945</v>
      </c>
      <c r="T3531">
        <f t="shared" si="391"/>
        <v>0</v>
      </c>
    </row>
    <row r="3532" spans="1:20" x14ac:dyDescent="0.25">
      <c r="A3532">
        <v>0.98406933805352947</v>
      </c>
      <c r="B3532">
        <f t="shared" si="386"/>
        <v>2.1461461048436528</v>
      </c>
      <c r="C3532">
        <f t="shared" si="387"/>
        <v>0</v>
      </c>
      <c r="J3532">
        <f t="shared" si="388"/>
        <v>12.146146104843652</v>
      </c>
      <c r="K3532">
        <f t="shared" si="392"/>
        <v>1.1188828705095308E-23</v>
      </c>
      <c r="L3532">
        <f t="shared" si="389"/>
        <v>1.1197480087870761E-21</v>
      </c>
      <c r="S3532">
        <f t="shared" si="390"/>
        <v>21.461461048436526</v>
      </c>
      <c r="T3532">
        <f t="shared" si="391"/>
        <v>2.0655867275012276E-88</v>
      </c>
    </row>
    <row r="3533" spans="1:20" x14ac:dyDescent="0.25">
      <c r="A3533">
        <v>3.1373027741325117E-2</v>
      </c>
      <c r="B3533">
        <f t="shared" si="386"/>
        <v>-1.8609866959719426</v>
      </c>
      <c r="C3533">
        <f t="shared" si="387"/>
        <v>0</v>
      </c>
      <c r="J3533">
        <f t="shared" si="388"/>
        <v>8.1390133040280581</v>
      </c>
      <c r="K3533">
        <f t="shared" si="392"/>
        <v>0</v>
      </c>
      <c r="L3533">
        <f t="shared" si="389"/>
        <v>0</v>
      </c>
      <c r="S3533">
        <f t="shared" si="390"/>
        <v>-18.609866959719426</v>
      </c>
      <c r="T3533">
        <f t="shared" si="391"/>
        <v>0</v>
      </c>
    </row>
    <row r="3534" spans="1:20" x14ac:dyDescent="0.25">
      <c r="A3534">
        <v>7.3519089327677242E-2</v>
      </c>
      <c r="B3534">
        <f t="shared" si="386"/>
        <v>-1.4500729454100958</v>
      </c>
      <c r="C3534">
        <f t="shared" si="387"/>
        <v>0</v>
      </c>
      <c r="J3534">
        <f t="shared" si="388"/>
        <v>8.5499270545899044</v>
      </c>
      <c r="K3534">
        <f t="shared" si="392"/>
        <v>0</v>
      </c>
      <c r="L3534">
        <f t="shared" si="389"/>
        <v>0</v>
      </c>
      <c r="S3534">
        <f t="shared" si="390"/>
        <v>-14.500729454100957</v>
      </c>
      <c r="T3534">
        <f t="shared" si="391"/>
        <v>0</v>
      </c>
    </row>
    <row r="3535" spans="1:20" x14ac:dyDescent="0.25">
      <c r="A3535">
        <v>0.22229682302316356</v>
      </c>
      <c r="B3535">
        <f t="shared" si="386"/>
        <v>-0.76445919243915605</v>
      </c>
      <c r="C3535">
        <f t="shared" si="387"/>
        <v>0</v>
      </c>
      <c r="J3535">
        <f t="shared" si="388"/>
        <v>9.2355408075608434</v>
      </c>
      <c r="K3535">
        <f t="shared" si="392"/>
        <v>0</v>
      </c>
      <c r="L3535">
        <f t="shared" si="389"/>
        <v>0</v>
      </c>
      <c r="S3535">
        <f t="shared" si="390"/>
        <v>-7.6445919243915608</v>
      </c>
      <c r="T3535">
        <f t="shared" si="391"/>
        <v>0</v>
      </c>
    </row>
    <row r="3536" spans="1:20" x14ac:dyDescent="0.25">
      <c r="A3536">
        <v>0.96734519486068304</v>
      </c>
      <c r="B3536">
        <f t="shared" si="386"/>
        <v>1.8431328900320787</v>
      </c>
      <c r="C3536">
        <f t="shared" si="387"/>
        <v>0</v>
      </c>
      <c r="J3536">
        <f t="shared" si="388"/>
        <v>11.843132890032079</v>
      </c>
      <c r="K3536">
        <f t="shared" si="392"/>
        <v>7.5641374998984916E-22</v>
      </c>
      <c r="L3536">
        <f t="shared" si="389"/>
        <v>2.2600501270753771E-20</v>
      </c>
      <c r="S3536">
        <f t="shared" si="390"/>
        <v>18.431328900320786</v>
      </c>
      <c r="T3536">
        <f t="shared" si="391"/>
        <v>1.71910787543469E-62</v>
      </c>
    </row>
    <row r="3537" spans="1:20" x14ac:dyDescent="0.25">
      <c r="A3537">
        <v>0.60679952391125214</v>
      </c>
      <c r="B3537">
        <f t="shared" si="386"/>
        <v>0.27098710222519146</v>
      </c>
      <c r="C3537">
        <f t="shared" si="387"/>
        <v>0</v>
      </c>
      <c r="J3537">
        <f t="shared" si="388"/>
        <v>10.270987102225192</v>
      </c>
      <c r="K3537">
        <f t="shared" si="392"/>
        <v>1.2249378995671724E-13</v>
      </c>
      <c r="L3537">
        <f t="shared" si="389"/>
        <v>1.3182751242715308E-13</v>
      </c>
      <c r="S3537">
        <f t="shared" si="390"/>
        <v>2.7098710222519147</v>
      </c>
      <c r="T3537">
        <f t="shared" si="391"/>
        <v>0</v>
      </c>
    </row>
    <row r="3538" spans="1:20" x14ac:dyDescent="0.25">
      <c r="A3538">
        <v>0.2185735648670919</v>
      </c>
      <c r="B3538">
        <f t="shared" si="386"/>
        <v>-0.77701973043156258</v>
      </c>
      <c r="C3538">
        <f t="shared" si="387"/>
        <v>0</v>
      </c>
      <c r="J3538">
        <f t="shared" si="388"/>
        <v>9.2229802695684366</v>
      </c>
      <c r="K3538">
        <f t="shared" si="392"/>
        <v>0</v>
      </c>
      <c r="L3538">
        <f t="shared" si="389"/>
        <v>0</v>
      </c>
      <c r="S3538">
        <f t="shared" si="390"/>
        <v>-7.7701973043156256</v>
      </c>
      <c r="T3538">
        <f t="shared" si="391"/>
        <v>0</v>
      </c>
    </row>
    <row r="3539" spans="1:20" x14ac:dyDescent="0.25">
      <c r="A3539">
        <v>0.83132419812616354</v>
      </c>
      <c r="B3539">
        <f t="shared" si="386"/>
        <v>0.95941126218064621</v>
      </c>
      <c r="C3539">
        <f t="shared" si="387"/>
        <v>0</v>
      </c>
      <c r="J3539">
        <f t="shared" si="388"/>
        <v>10.959411262180646</v>
      </c>
      <c r="K3539">
        <f t="shared" si="392"/>
        <v>5.7363802283238948E-17</v>
      </c>
      <c r="L3539">
        <f t="shared" si="389"/>
        <v>1.4401010232579809E-16</v>
      </c>
      <c r="S3539">
        <f t="shared" si="390"/>
        <v>9.5941126218064614</v>
      </c>
      <c r="T3539">
        <f t="shared" si="391"/>
        <v>0</v>
      </c>
    </row>
    <row r="3540" spans="1:20" x14ac:dyDescent="0.25">
      <c r="A3540">
        <v>3.3112582781456956E-2</v>
      </c>
      <c r="B3540">
        <f t="shared" si="386"/>
        <v>-1.8368965712997034</v>
      </c>
      <c r="C3540">
        <f t="shared" si="387"/>
        <v>0</v>
      </c>
      <c r="J3540">
        <f t="shared" si="388"/>
        <v>8.1631034287002961</v>
      </c>
      <c r="K3540">
        <f t="shared" si="392"/>
        <v>0</v>
      </c>
      <c r="L3540">
        <f t="shared" si="389"/>
        <v>0</v>
      </c>
      <c r="S3540">
        <f t="shared" si="390"/>
        <v>-18.368965712997035</v>
      </c>
      <c r="T3540">
        <f t="shared" si="391"/>
        <v>0</v>
      </c>
    </row>
    <row r="3541" spans="1:20" x14ac:dyDescent="0.25">
      <c r="A3541">
        <v>0.6547746208075198</v>
      </c>
      <c r="B3541">
        <f t="shared" si="386"/>
        <v>0.39824342582191108</v>
      </c>
      <c r="C3541">
        <f t="shared" si="387"/>
        <v>0</v>
      </c>
      <c r="J3541">
        <f t="shared" si="388"/>
        <v>10.398243425821912</v>
      </c>
      <c r="K3541">
        <f t="shared" si="392"/>
        <v>3.1901308825006821E-14</v>
      </c>
      <c r="L3541">
        <f t="shared" si="389"/>
        <v>3.7384076964705466E-14</v>
      </c>
      <c r="S3541">
        <f t="shared" si="390"/>
        <v>3.9824342582191106</v>
      </c>
      <c r="T3541">
        <f t="shared" si="391"/>
        <v>0</v>
      </c>
    </row>
    <row r="3542" spans="1:20" x14ac:dyDescent="0.25">
      <c r="A3542">
        <v>0.56727805413983579</v>
      </c>
      <c r="B3542">
        <f t="shared" si="386"/>
        <v>0.16944848196227097</v>
      </c>
      <c r="C3542">
        <f t="shared" si="387"/>
        <v>0</v>
      </c>
      <c r="J3542">
        <f t="shared" si="388"/>
        <v>10.16944848196227</v>
      </c>
      <c r="K3542">
        <f t="shared" si="392"/>
        <v>3.5010482263581835E-13</v>
      </c>
      <c r="L3542">
        <f t="shared" si="389"/>
        <v>3.6030301686750198E-13</v>
      </c>
      <c r="S3542">
        <f t="shared" si="390"/>
        <v>1.6944848196227098</v>
      </c>
      <c r="T3542">
        <f t="shared" si="391"/>
        <v>0</v>
      </c>
    </row>
    <row r="3543" spans="1:20" x14ac:dyDescent="0.25">
      <c r="A3543">
        <v>0.62196722312082275</v>
      </c>
      <c r="B3543">
        <f t="shared" si="386"/>
        <v>0.31065152330569978</v>
      </c>
      <c r="C3543">
        <f t="shared" si="387"/>
        <v>0</v>
      </c>
      <c r="J3543">
        <f t="shared" si="388"/>
        <v>10.310651523305699</v>
      </c>
      <c r="K3543">
        <f t="shared" si="392"/>
        <v>8.0818032831762119E-14</v>
      </c>
      <c r="L3543">
        <f t="shared" si="389"/>
        <v>8.9006062747413087E-14</v>
      </c>
      <c r="S3543">
        <f t="shared" si="390"/>
        <v>3.1065152330569976</v>
      </c>
      <c r="T3543">
        <f t="shared" si="391"/>
        <v>0</v>
      </c>
    </row>
    <row r="3544" spans="1:20" x14ac:dyDescent="0.25">
      <c r="A3544">
        <v>0.20777001251258889</v>
      </c>
      <c r="B3544">
        <f t="shared" si="386"/>
        <v>-0.81418317073064672</v>
      </c>
      <c r="C3544">
        <f t="shared" si="387"/>
        <v>0</v>
      </c>
      <c r="J3544">
        <f t="shared" si="388"/>
        <v>9.1858168292693527</v>
      </c>
      <c r="K3544">
        <f t="shared" si="392"/>
        <v>0</v>
      </c>
      <c r="L3544">
        <f t="shared" si="389"/>
        <v>0</v>
      </c>
      <c r="S3544">
        <f t="shared" si="390"/>
        <v>-8.1418317073064674</v>
      </c>
      <c r="T3544">
        <f t="shared" si="391"/>
        <v>0</v>
      </c>
    </row>
    <row r="3545" spans="1:20" x14ac:dyDescent="0.25">
      <c r="A3545">
        <v>0.32117679372539443</v>
      </c>
      <c r="B3545">
        <f t="shared" si="386"/>
        <v>-0.46441061346332785</v>
      </c>
      <c r="C3545">
        <f t="shared" si="387"/>
        <v>0</v>
      </c>
      <c r="J3545">
        <f t="shared" si="388"/>
        <v>9.5355893865366728</v>
      </c>
      <c r="K3545">
        <f t="shared" si="392"/>
        <v>0</v>
      </c>
      <c r="L3545">
        <f t="shared" si="389"/>
        <v>0</v>
      </c>
      <c r="S3545">
        <f t="shared" si="390"/>
        <v>-4.6441061346332786</v>
      </c>
      <c r="T3545">
        <f t="shared" si="391"/>
        <v>0</v>
      </c>
    </row>
    <row r="3546" spans="1:20" x14ac:dyDescent="0.25">
      <c r="A3546">
        <v>0.50657673879207743</v>
      </c>
      <c r="B3546">
        <f t="shared" si="386"/>
        <v>1.648618618930691E-2</v>
      </c>
      <c r="C3546">
        <f t="shared" si="387"/>
        <v>0</v>
      </c>
      <c r="J3546">
        <f t="shared" si="388"/>
        <v>10.016486186189306</v>
      </c>
      <c r="K3546">
        <f t="shared" si="392"/>
        <v>1.6378520385248266E-12</v>
      </c>
      <c r="L3546">
        <f t="shared" si="389"/>
        <v>1.6382972579318933E-12</v>
      </c>
      <c r="S3546">
        <f t="shared" si="390"/>
        <v>0.16486186189306912</v>
      </c>
      <c r="T3546">
        <f t="shared" si="391"/>
        <v>0</v>
      </c>
    </row>
    <row r="3547" spans="1:20" x14ac:dyDescent="0.25">
      <c r="A3547">
        <v>0.45915097506637775</v>
      </c>
      <c r="B3547">
        <f t="shared" si="386"/>
        <v>-0.10257290239420275</v>
      </c>
      <c r="C3547">
        <f t="shared" si="387"/>
        <v>0</v>
      </c>
      <c r="J3547">
        <f t="shared" si="388"/>
        <v>9.8974270976057976</v>
      </c>
      <c r="K3547">
        <f t="shared" si="392"/>
        <v>0</v>
      </c>
      <c r="L3547">
        <f t="shared" si="389"/>
        <v>0</v>
      </c>
      <c r="S3547">
        <f t="shared" si="390"/>
        <v>-1.0257290239420276</v>
      </c>
      <c r="T3547">
        <f t="shared" si="391"/>
        <v>0</v>
      </c>
    </row>
    <row r="3548" spans="1:20" x14ac:dyDescent="0.25">
      <c r="A3548">
        <v>0.31888790551469465</v>
      </c>
      <c r="B3548">
        <f t="shared" si="386"/>
        <v>-0.4708108565292678</v>
      </c>
      <c r="C3548">
        <f t="shared" si="387"/>
        <v>0</v>
      </c>
      <c r="J3548">
        <f t="shared" si="388"/>
        <v>9.5291891434707328</v>
      </c>
      <c r="K3548">
        <f t="shared" si="392"/>
        <v>0</v>
      </c>
      <c r="L3548">
        <f t="shared" si="389"/>
        <v>0</v>
      </c>
      <c r="S3548">
        <f t="shared" si="390"/>
        <v>-4.7081085652926777</v>
      </c>
      <c r="T3548">
        <f t="shared" si="391"/>
        <v>0</v>
      </c>
    </row>
    <row r="3549" spans="1:20" x14ac:dyDescent="0.25">
      <c r="A3549">
        <v>0.3563035981322672</v>
      </c>
      <c r="B3549">
        <f t="shared" si="386"/>
        <v>-0.36835681159643202</v>
      </c>
      <c r="C3549">
        <f t="shared" si="387"/>
        <v>0</v>
      </c>
      <c r="J3549">
        <f t="shared" si="388"/>
        <v>9.6316431884035687</v>
      </c>
      <c r="K3549">
        <f t="shared" si="392"/>
        <v>0</v>
      </c>
      <c r="L3549">
        <f t="shared" si="389"/>
        <v>0</v>
      </c>
      <c r="S3549">
        <f t="shared" si="390"/>
        <v>-3.6835681159643201</v>
      </c>
      <c r="T3549">
        <f t="shared" si="391"/>
        <v>0</v>
      </c>
    </row>
    <row r="3550" spans="1:20" x14ac:dyDescent="0.25">
      <c r="A3550">
        <v>0.58699301126132997</v>
      </c>
      <c r="B3550">
        <f t="shared" si="386"/>
        <v>0.21981661721245238</v>
      </c>
      <c r="C3550">
        <f t="shared" si="387"/>
        <v>0</v>
      </c>
      <c r="J3550">
        <f t="shared" si="388"/>
        <v>10.219816617212452</v>
      </c>
      <c r="K3550">
        <f t="shared" si="392"/>
        <v>2.0848880684958116E-13</v>
      </c>
      <c r="L3550">
        <f t="shared" si="389"/>
        <v>2.1881020294271587E-13</v>
      </c>
      <c r="S3550">
        <f t="shared" si="390"/>
        <v>2.198166172124524</v>
      </c>
      <c r="T3550">
        <f t="shared" si="391"/>
        <v>0</v>
      </c>
    </row>
    <row r="3551" spans="1:20" x14ac:dyDescent="0.25">
      <c r="A3551">
        <v>0.78756065553758359</v>
      </c>
      <c r="B3551">
        <f t="shared" si="386"/>
        <v>0.79798587173944913</v>
      </c>
      <c r="C3551">
        <f t="shared" si="387"/>
        <v>0</v>
      </c>
      <c r="J3551">
        <f t="shared" si="388"/>
        <v>10.797985871739449</v>
      </c>
      <c r="K3551">
        <f t="shared" si="392"/>
        <v>3.771024741858526E-16</v>
      </c>
      <c r="L3551">
        <f t="shared" si="389"/>
        <v>7.1286953037969312E-16</v>
      </c>
      <c r="S3551">
        <f t="shared" si="390"/>
        <v>7.9798587173944915</v>
      </c>
      <c r="T3551">
        <f t="shared" si="391"/>
        <v>0</v>
      </c>
    </row>
    <row r="3552" spans="1:20" x14ac:dyDescent="0.25">
      <c r="A3552">
        <v>0.24378185369426558</v>
      </c>
      <c r="B3552">
        <f t="shared" si="386"/>
        <v>-0.69418897237105648</v>
      </c>
      <c r="C3552">
        <f t="shared" si="387"/>
        <v>0</v>
      </c>
      <c r="J3552">
        <f t="shared" si="388"/>
        <v>9.305811027628943</v>
      </c>
      <c r="K3552">
        <f t="shared" si="392"/>
        <v>0</v>
      </c>
      <c r="L3552">
        <f t="shared" si="389"/>
        <v>0</v>
      </c>
      <c r="S3552">
        <f t="shared" si="390"/>
        <v>-6.941889723710565</v>
      </c>
      <c r="T3552">
        <f t="shared" si="391"/>
        <v>0</v>
      </c>
    </row>
    <row r="3553" spans="1:20" x14ac:dyDescent="0.25">
      <c r="A3553">
        <v>0.99374370555742053</v>
      </c>
      <c r="B3553">
        <f t="shared" si="386"/>
        <v>2.4973485848976948</v>
      </c>
      <c r="C3553">
        <f t="shared" si="387"/>
        <v>0</v>
      </c>
      <c r="J3553">
        <f t="shared" si="388"/>
        <v>12.497348584897695</v>
      </c>
      <c r="K3553">
        <f t="shared" si="392"/>
        <v>6.7245093244909376E-26</v>
      </c>
      <c r="L3553">
        <f t="shared" si="389"/>
        <v>3.4375315304095082E-23</v>
      </c>
      <c r="S3553">
        <f t="shared" si="390"/>
        <v>24.973485848976949</v>
      </c>
      <c r="T3553">
        <f t="shared" si="391"/>
        <v>2.1012014852523379E-123</v>
      </c>
    </row>
    <row r="3554" spans="1:20" x14ac:dyDescent="0.25">
      <c r="A3554">
        <v>1.043733024079104E-2</v>
      </c>
      <c r="B3554">
        <f t="shared" si="386"/>
        <v>-2.3102437983798763</v>
      </c>
      <c r="C3554">
        <f t="shared" si="387"/>
        <v>0</v>
      </c>
      <c r="J3554">
        <f t="shared" si="388"/>
        <v>7.6897562016201242</v>
      </c>
      <c r="K3554">
        <f t="shared" si="392"/>
        <v>0</v>
      </c>
      <c r="L3554">
        <f t="shared" si="389"/>
        <v>0</v>
      </c>
      <c r="S3554">
        <f t="shared" si="390"/>
        <v>-23.102437983798762</v>
      </c>
      <c r="T3554">
        <f t="shared" si="391"/>
        <v>0</v>
      </c>
    </row>
    <row r="3555" spans="1:20" x14ac:dyDescent="0.25">
      <c r="A3555">
        <v>0.79290139469588305</v>
      </c>
      <c r="B3555">
        <f t="shared" si="386"/>
        <v>0.8165297584397937</v>
      </c>
      <c r="C3555">
        <f t="shared" si="387"/>
        <v>0</v>
      </c>
      <c r="J3555">
        <f t="shared" si="388"/>
        <v>10.816529758439794</v>
      </c>
      <c r="K3555">
        <f t="shared" si="392"/>
        <v>3.0455587786803987E-16</v>
      </c>
      <c r="L3555">
        <f t="shared" si="389"/>
        <v>5.9322599069270666E-16</v>
      </c>
      <c r="S3555">
        <f t="shared" si="390"/>
        <v>8.165297584397937</v>
      </c>
      <c r="T3555">
        <f t="shared" si="391"/>
        <v>0</v>
      </c>
    </row>
    <row r="3556" spans="1:20" x14ac:dyDescent="0.25">
      <c r="A3556">
        <v>0.55088961455122532</v>
      </c>
      <c r="B3556">
        <f t="shared" si="386"/>
        <v>0.12790927507150884</v>
      </c>
      <c r="C3556">
        <f t="shared" si="387"/>
        <v>0</v>
      </c>
      <c r="J3556">
        <f t="shared" si="388"/>
        <v>10.127909275071509</v>
      </c>
      <c r="K3556">
        <f t="shared" si="392"/>
        <v>5.3479505889545939E-13</v>
      </c>
      <c r="L3556">
        <f t="shared" si="389"/>
        <v>5.436166922521233E-13</v>
      </c>
      <c r="S3556">
        <f t="shared" si="390"/>
        <v>1.2790927507150884</v>
      </c>
      <c r="T3556">
        <f t="shared" si="391"/>
        <v>0</v>
      </c>
    </row>
    <row r="3557" spans="1:20" x14ac:dyDescent="0.25">
      <c r="A3557">
        <v>0.65184484389782404</v>
      </c>
      <c r="B3557">
        <f t="shared" si="386"/>
        <v>0.39030596603274781</v>
      </c>
      <c r="C3557">
        <f t="shared" si="387"/>
        <v>0</v>
      </c>
      <c r="J3557">
        <f t="shared" si="388"/>
        <v>10.390305966032749</v>
      </c>
      <c r="K3557">
        <f t="shared" si="392"/>
        <v>3.4726985929960379E-14</v>
      </c>
      <c r="L3557">
        <f t="shared" si="389"/>
        <v>4.0441473263364756E-14</v>
      </c>
      <c r="S3557">
        <f t="shared" si="390"/>
        <v>3.9030596603274779</v>
      </c>
      <c r="T3557">
        <f t="shared" si="391"/>
        <v>0</v>
      </c>
    </row>
    <row r="3558" spans="1:20" x14ac:dyDescent="0.25">
      <c r="A3558">
        <v>0.65147862178411209</v>
      </c>
      <c r="B3558">
        <f t="shared" si="386"/>
        <v>0.38931552058112651</v>
      </c>
      <c r="C3558">
        <f t="shared" si="387"/>
        <v>0</v>
      </c>
      <c r="J3558">
        <f t="shared" si="388"/>
        <v>10.389315520581127</v>
      </c>
      <c r="K3558">
        <f t="shared" si="392"/>
        <v>3.5096393494486322E-14</v>
      </c>
      <c r="L3558">
        <f t="shared" si="389"/>
        <v>4.0840120764744225E-14</v>
      </c>
      <c r="S3558">
        <f t="shared" si="390"/>
        <v>3.8931552058112651</v>
      </c>
      <c r="T3558">
        <f t="shared" si="391"/>
        <v>0</v>
      </c>
    </row>
    <row r="3559" spans="1:20" x14ac:dyDescent="0.25">
      <c r="A3559">
        <v>0.96353038117618339</v>
      </c>
      <c r="B3559">
        <f t="shared" si="386"/>
        <v>1.7932107135627122</v>
      </c>
      <c r="C3559">
        <f t="shared" si="387"/>
        <v>0</v>
      </c>
      <c r="J3559">
        <f t="shared" si="388"/>
        <v>11.793210713562711</v>
      </c>
      <c r="K3559">
        <f t="shared" si="392"/>
        <v>1.4878989045130856E-21</v>
      </c>
      <c r="L3559">
        <f t="shared" si="389"/>
        <v>3.7075992466526149E-20</v>
      </c>
      <c r="S3559">
        <f t="shared" si="390"/>
        <v>17.93210713562712</v>
      </c>
      <c r="T3559">
        <f t="shared" si="391"/>
        <v>1.3363583888046062E-58</v>
      </c>
    </row>
    <row r="3560" spans="1:20" x14ac:dyDescent="0.25">
      <c r="A3560">
        <v>0.93975646229438159</v>
      </c>
      <c r="B3560">
        <f t="shared" si="386"/>
        <v>1.5527324127312319</v>
      </c>
      <c r="C3560">
        <f t="shared" si="387"/>
        <v>0</v>
      </c>
      <c r="J3560">
        <f t="shared" si="388"/>
        <v>11.552732412731231</v>
      </c>
      <c r="K3560">
        <f t="shared" si="392"/>
        <v>3.6095662237126101E-20</v>
      </c>
      <c r="L3560">
        <f t="shared" si="389"/>
        <v>4.0228091738150289E-19</v>
      </c>
      <c r="S3560">
        <f t="shared" si="390"/>
        <v>15.527324127312319</v>
      </c>
      <c r="T3560">
        <f t="shared" si="391"/>
        <v>2.2956884047240807E-41</v>
      </c>
    </row>
    <row r="3561" spans="1:20" x14ac:dyDescent="0.25">
      <c r="A3561">
        <v>0.23831904049806207</v>
      </c>
      <c r="B3561">
        <f t="shared" si="386"/>
        <v>-0.71172016038239194</v>
      </c>
      <c r="C3561">
        <f t="shared" si="387"/>
        <v>0</v>
      </c>
      <c r="J3561">
        <f t="shared" si="388"/>
        <v>9.2882798396176085</v>
      </c>
      <c r="K3561">
        <f t="shared" si="392"/>
        <v>0</v>
      </c>
      <c r="L3561">
        <f t="shared" si="389"/>
        <v>0</v>
      </c>
      <c r="S3561">
        <f t="shared" si="390"/>
        <v>-7.1172016038239194</v>
      </c>
      <c r="T3561">
        <f t="shared" si="391"/>
        <v>0</v>
      </c>
    </row>
    <row r="3562" spans="1:20" x14ac:dyDescent="0.25">
      <c r="A3562">
        <v>0.26761680959501938</v>
      </c>
      <c r="B3562">
        <f t="shared" si="386"/>
        <v>-0.62003670899229268</v>
      </c>
      <c r="C3562">
        <f t="shared" si="387"/>
        <v>0</v>
      </c>
      <c r="J3562">
        <f t="shared" si="388"/>
        <v>9.3799632910077069</v>
      </c>
      <c r="K3562">
        <f t="shared" si="392"/>
        <v>0</v>
      </c>
      <c r="L3562">
        <f t="shared" si="389"/>
        <v>0</v>
      </c>
      <c r="S3562">
        <f t="shared" si="390"/>
        <v>-6.2003670899229268</v>
      </c>
      <c r="T3562">
        <f t="shared" si="391"/>
        <v>0</v>
      </c>
    </row>
    <row r="3563" spans="1:20" x14ac:dyDescent="0.25">
      <c r="A3563">
        <v>8.36512344737083E-2</v>
      </c>
      <c r="B3563">
        <f t="shared" si="386"/>
        <v>-1.3809235473089023</v>
      </c>
      <c r="C3563">
        <f t="shared" si="387"/>
        <v>0</v>
      </c>
      <c r="J3563">
        <f t="shared" si="388"/>
        <v>8.6190764526910968</v>
      </c>
      <c r="K3563">
        <f t="shared" si="392"/>
        <v>0</v>
      </c>
      <c r="L3563">
        <f t="shared" si="389"/>
        <v>0</v>
      </c>
      <c r="S3563">
        <f t="shared" si="390"/>
        <v>-13.809235473089023</v>
      </c>
      <c r="T3563">
        <f t="shared" si="391"/>
        <v>0</v>
      </c>
    </row>
    <row r="3564" spans="1:20" x14ac:dyDescent="0.25">
      <c r="A3564">
        <v>0.3860896633808405</v>
      </c>
      <c r="B3564">
        <f t="shared" si="386"/>
        <v>-0.28952542436803835</v>
      </c>
      <c r="C3564">
        <f t="shared" si="387"/>
        <v>0</v>
      </c>
      <c r="J3564">
        <f t="shared" si="388"/>
        <v>9.7104745756319613</v>
      </c>
      <c r="K3564">
        <f t="shared" si="392"/>
        <v>0</v>
      </c>
      <c r="L3564">
        <f t="shared" si="389"/>
        <v>0</v>
      </c>
      <c r="S3564">
        <f t="shared" si="390"/>
        <v>-2.8952542436803834</v>
      </c>
      <c r="T3564">
        <f t="shared" si="391"/>
        <v>0</v>
      </c>
    </row>
    <row r="3565" spans="1:20" x14ac:dyDescent="0.25">
      <c r="A3565">
        <v>0.34006775109103671</v>
      </c>
      <c r="B3565">
        <f t="shared" si="386"/>
        <v>-0.41227823152178666</v>
      </c>
      <c r="C3565">
        <f t="shared" si="387"/>
        <v>0</v>
      </c>
      <c r="J3565">
        <f t="shared" si="388"/>
        <v>9.5877217684782128</v>
      </c>
      <c r="K3565">
        <f t="shared" si="392"/>
        <v>0</v>
      </c>
      <c r="L3565">
        <f t="shared" si="389"/>
        <v>0</v>
      </c>
      <c r="S3565">
        <f t="shared" si="390"/>
        <v>-4.1227823152178669</v>
      </c>
      <c r="T3565">
        <f t="shared" si="391"/>
        <v>0</v>
      </c>
    </row>
    <row r="3566" spans="1:20" x14ac:dyDescent="0.25">
      <c r="A3566">
        <v>5.5970946378978849E-2</v>
      </c>
      <c r="B3566">
        <f t="shared" si="386"/>
        <v>-1.5895250962649063</v>
      </c>
      <c r="C3566">
        <f t="shared" si="387"/>
        <v>0</v>
      </c>
      <c r="J3566">
        <f t="shared" si="388"/>
        <v>8.4104749037350928</v>
      </c>
      <c r="K3566">
        <f t="shared" si="392"/>
        <v>0</v>
      </c>
      <c r="L3566">
        <f t="shared" si="389"/>
        <v>0</v>
      </c>
      <c r="S3566">
        <f t="shared" si="390"/>
        <v>-15.895250962649063</v>
      </c>
      <c r="T3566">
        <f t="shared" si="391"/>
        <v>0</v>
      </c>
    </row>
    <row r="3567" spans="1:20" x14ac:dyDescent="0.25">
      <c r="A3567">
        <v>0.18976409192175053</v>
      </c>
      <c r="B3567">
        <f t="shared" si="386"/>
        <v>-0.87876596481482827</v>
      </c>
      <c r="C3567">
        <f t="shared" si="387"/>
        <v>0</v>
      </c>
      <c r="J3567">
        <f t="shared" si="388"/>
        <v>9.1212340351851715</v>
      </c>
      <c r="K3567">
        <f t="shared" si="392"/>
        <v>0</v>
      </c>
      <c r="L3567">
        <f t="shared" si="389"/>
        <v>0</v>
      </c>
      <c r="S3567">
        <f t="shared" si="390"/>
        <v>-8.7876596481482832</v>
      </c>
      <c r="T3567">
        <f t="shared" si="391"/>
        <v>0</v>
      </c>
    </row>
    <row r="3568" spans="1:20" x14ac:dyDescent="0.25">
      <c r="A3568">
        <v>0.39844965971861934</v>
      </c>
      <c r="B3568">
        <f t="shared" si="386"/>
        <v>-0.2573620197567405</v>
      </c>
      <c r="C3568">
        <f t="shared" si="387"/>
        <v>0</v>
      </c>
      <c r="J3568">
        <f t="shared" si="388"/>
        <v>9.7426379802432592</v>
      </c>
      <c r="K3568">
        <f t="shared" si="392"/>
        <v>0</v>
      </c>
      <c r="L3568">
        <f t="shared" si="389"/>
        <v>0</v>
      </c>
      <c r="S3568">
        <f t="shared" si="390"/>
        <v>-2.5736201975674051</v>
      </c>
      <c r="T3568">
        <f t="shared" si="391"/>
        <v>0</v>
      </c>
    </row>
    <row r="3569" spans="1:20" x14ac:dyDescent="0.25">
      <c r="A3569">
        <v>7.8554643391216775E-2</v>
      </c>
      <c r="B3569">
        <f t="shared" si="386"/>
        <v>-1.4148608905916984</v>
      </c>
      <c r="C3569">
        <f t="shared" si="387"/>
        <v>0</v>
      </c>
      <c r="J3569">
        <f t="shared" si="388"/>
        <v>8.5851391094083009</v>
      </c>
      <c r="K3569">
        <f t="shared" si="392"/>
        <v>0</v>
      </c>
      <c r="L3569">
        <f t="shared" si="389"/>
        <v>0</v>
      </c>
      <c r="S3569">
        <f t="shared" si="390"/>
        <v>-14.148608905916984</v>
      </c>
      <c r="T3569">
        <f t="shared" si="391"/>
        <v>0</v>
      </c>
    </row>
    <row r="3570" spans="1:20" x14ac:dyDescent="0.25">
      <c r="A3570">
        <v>0.21115756706442457</v>
      </c>
      <c r="B3570">
        <f t="shared" si="386"/>
        <v>-0.80241120409239797</v>
      </c>
      <c r="C3570">
        <f t="shared" si="387"/>
        <v>0</v>
      </c>
      <c r="J3570">
        <f t="shared" si="388"/>
        <v>9.1975887959076026</v>
      </c>
      <c r="K3570">
        <f t="shared" si="392"/>
        <v>0</v>
      </c>
      <c r="L3570">
        <f t="shared" si="389"/>
        <v>0</v>
      </c>
      <c r="S3570">
        <f t="shared" si="390"/>
        <v>-8.0241120409239794</v>
      </c>
      <c r="T3570">
        <f t="shared" si="391"/>
        <v>0</v>
      </c>
    </row>
    <row r="3571" spans="1:20" x14ac:dyDescent="0.25">
      <c r="A3571">
        <v>0.52064577166051207</v>
      </c>
      <c r="B3571">
        <f t="shared" si="386"/>
        <v>5.1774396670460444E-2</v>
      </c>
      <c r="C3571">
        <f t="shared" si="387"/>
        <v>0</v>
      </c>
      <c r="J3571">
        <f t="shared" si="388"/>
        <v>10.05177439667046</v>
      </c>
      <c r="K3571">
        <f t="shared" si="392"/>
        <v>1.1521290445320725E-12</v>
      </c>
      <c r="L3571">
        <f t="shared" si="389"/>
        <v>1.1552215710399596E-12</v>
      </c>
      <c r="S3571">
        <f t="shared" si="390"/>
        <v>0.51774396670460443</v>
      </c>
      <c r="T3571">
        <f t="shared" si="391"/>
        <v>0</v>
      </c>
    </row>
    <row r="3572" spans="1:20" x14ac:dyDescent="0.25">
      <c r="A3572">
        <v>0.29206213568529316</v>
      </c>
      <c r="B3572">
        <f t="shared" si="386"/>
        <v>-0.54737042233197519</v>
      </c>
      <c r="C3572">
        <f t="shared" si="387"/>
        <v>0</v>
      </c>
      <c r="J3572">
        <f t="shared" si="388"/>
        <v>9.4526295776680254</v>
      </c>
      <c r="K3572">
        <f t="shared" si="392"/>
        <v>0</v>
      </c>
      <c r="L3572">
        <f t="shared" si="389"/>
        <v>0</v>
      </c>
      <c r="S3572">
        <f t="shared" si="390"/>
        <v>-5.4737042233197517</v>
      </c>
      <c r="T3572">
        <f t="shared" si="391"/>
        <v>0</v>
      </c>
    </row>
    <row r="3573" spans="1:20" x14ac:dyDescent="0.25">
      <c r="A3573">
        <v>0.91274758140812406</v>
      </c>
      <c r="B3573">
        <f t="shared" si="386"/>
        <v>1.3578703183258471</v>
      </c>
      <c r="C3573">
        <f t="shared" si="387"/>
        <v>0</v>
      </c>
      <c r="J3573">
        <f t="shared" si="388"/>
        <v>11.357870318325848</v>
      </c>
      <c r="K3573">
        <f t="shared" si="392"/>
        <v>4.3919729397275963E-19</v>
      </c>
      <c r="L3573">
        <f t="shared" si="389"/>
        <v>2.7759839233305052E-18</v>
      </c>
      <c r="S3573">
        <f t="shared" si="390"/>
        <v>13.578703183258472</v>
      </c>
      <c r="T3573">
        <f t="shared" si="391"/>
        <v>3.128761004294443E-29</v>
      </c>
    </row>
    <row r="3574" spans="1:20" x14ac:dyDescent="0.25">
      <c r="A3574">
        <v>0.64186529129917291</v>
      </c>
      <c r="B3574">
        <f t="shared" si="386"/>
        <v>0.36344911580532541</v>
      </c>
      <c r="C3574">
        <f t="shared" si="387"/>
        <v>0</v>
      </c>
      <c r="J3574">
        <f t="shared" si="388"/>
        <v>10.363449115805325</v>
      </c>
      <c r="K3574">
        <f t="shared" si="392"/>
        <v>4.6235177295581484E-14</v>
      </c>
      <c r="L3574">
        <f t="shared" si="389"/>
        <v>5.276437153779531E-14</v>
      </c>
      <c r="S3574">
        <f t="shared" si="390"/>
        <v>3.6344911580532542</v>
      </c>
      <c r="T3574">
        <f t="shared" si="391"/>
        <v>0</v>
      </c>
    </row>
    <row r="3575" spans="1:20" x14ac:dyDescent="0.25">
      <c r="A3575">
        <v>0.99325540940580459</v>
      </c>
      <c r="B3575">
        <f t="shared" si="386"/>
        <v>2.4705861814709573</v>
      </c>
      <c r="C3575">
        <f t="shared" si="387"/>
        <v>0</v>
      </c>
      <c r="J3575">
        <f t="shared" si="388"/>
        <v>12.470586181470956</v>
      </c>
      <c r="K3575">
        <f t="shared" si="392"/>
        <v>1.0016093265133959E-25</v>
      </c>
      <c r="L3575">
        <f t="shared" si="389"/>
        <v>4.4827375811499169E-23</v>
      </c>
      <c r="S3575">
        <f t="shared" si="390"/>
        <v>24.705861814709571</v>
      </c>
      <c r="T3575">
        <f t="shared" si="391"/>
        <v>1.4995973839997835E-120</v>
      </c>
    </row>
    <row r="3576" spans="1:20" x14ac:dyDescent="0.25">
      <c r="A3576">
        <v>0.8868984038819544</v>
      </c>
      <c r="B3576">
        <f t="shared" si="386"/>
        <v>1.2101973043573029</v>
      </c>
      <c r="C3576">
        <f t="shared" si="387"/>
        <v>0</v>
      </c>
      <c r="J3576">
        <f t="shared" si="388"/>
        <v>11.210197304357303</v>
      </c>
      <c r="K3576">
        <f t="shared" si="392"/>
        <v>2.7733910838927461E-18</v>
      </c>
      <c r="L3576">
        <f t="shared" si="389"/>
        <v>1.1996900262252706E-17</v>
      </c>
      <c r="S3576">
        <f t="shared" si="390"/>
        <v>12.101973043573029</v>
      </c>
      <c r="T3576">
        <f t="shared" si="391"/>
        <v>3.9626752590163791E-21</v>
      </c>
    </row>
    <row r="3577" spans="1:20" x14ac:dyDescent="0.25">
      <c r="A3577">
        <v>0.17047639393292033</v>
      </c>
      <c r="B3577">
        <f t="shared" si="386"/>
        <v>-0.95228435925965182</v>
      </c>
      <c r="C3577">
        <f t="shared" si="387"/>
        <v>0</v>
      </c>
      <c r="J3577">
        <f t="shared" si="388"/>
        <v>9.0477156407403481</v>
      </c>
      <c r="K3577">
        <f t="shared" si="392"/>
        <v>0</v>
      </c>
      <c r="L3577">
        <f t="shared" si="389"/>
        <v>0</v>
      </c>
      <c r="S3577">
        <f t="shared" si="390"/>
        <v>-9.5228435925965176</v>
      </c>
      <c r="T3577">
        <f t="shared" si="391"/>
        <v>0</v>
      </c>
    </row>
    <row r="3578" spans="1:20" x14ac:dyDescent="0.25">
      <c r="A3578">
        <v>0.5016937772759178</v>
      </c>
      <c r="B3578">
        <f t="shared" si="386"/>
        <v>4.2456827660289406E-3</v>
      </c>
      <c r="C3578">
        <f t="shared" si="387"/>
        <v>0</v>
      </c>
      <c r="J3578">
        <f t="shared" si="388"/>
        <v>10.00424568276603</v>
      </c>
      <c r="K3578">
        <f t="shared" si="392"/>
        <v>1.8493267807409944E-12</v>
      </c>
      <c r="L3578">
        <f t="shared" si="389"/>
        <v>1.8493601166770934E-12</v>
      </c>
      <c r="S3578">
        <f t="shared" si="390"/>
        <v>4.2456827660289409E-2</v>
      </c>
      <c r="T3578">
        <f t="shared" si="391"/>
        <v>0</v>
      </c>
    </row>
    <row r="3579" spans="1:20" x14ac:dyDescent="0.25">
      <c r="A3579">
        <v>0.23502304147465439</v>
      </c>
      <c r="B3579">
        <f t="shared" si="386"/>
        <v>-0.72240407388758021</v>
      </c>
      <c r="C3579">
        <f t="shared" si="387"/>
        <v>0</v>
      </c>
      <c r="J3579">
        <f t="shared" si="388"/>
        <v>9.2775959261124203</v>
      </c>
      <c r="K3579">
        <f t="shared" si="392"/>
        <v>0</v>
      </c>
      <c r="L3579">
        <f t="shared" si="389"/>
        <v>0</v>
      </c>
      <c r="S3579">
        <f t="shared" si="390"/>
        <v>-7.2240407388758019</v>
      </c>
      <c r="T3579">
        <f t="shared" si="391"/>
        <v>0</v>
      </c>
    </row>
    <row r="3580" spans="1:20" x14ac:dyDescent="0.25">
      <c r="A3580">
        <v>0.53541673024689473</v>
      </c>
      <c r="B3580">
        <f t="shared" si="386"/>
        <v>8.889351238751951E-2</v>
      </c>
      <c r="C3580">
        <f t="shared" si="387"/>
        <v>0</v>
      </c>
      <c r="J3580">
        <f t="shared" si="388"/>
        <v>10.08889351238752</v>
      </c>
      <c r="K3580">
        <f t="shared" si="392"/>
        <v>7.9364814283441112E-13</v>
      </c>
      <c r="L3580">
        <f t="shared" si="389"/>
        <v>7.9994443941840527E-13</v>
      </c>
      <c r="S3580">
        <f t="shared" si="390"/>
        <v>0.88893512387519513</v>
      </c>
      <c r="T3580">
        <f t="shared" si="391"/>
        <v>0</v>
      </c>
    </row>
    <row r="3581" spans="1:20" x14ac:dyDescent="0.25">
      <c r="A3581">
        <v>0.58967864009521775</v>
      </c>
      <c r="B3581">
        <f t="shared" si="386"/>
        <v>0.22671839833612917</v>
      </c>
      <c r="C3581">
        <f t="shared" si="387"/>
        <v>0</v>
      </c>
      <c r="J3581">
        <f t="shared" si="388"/>
        <v>10.226718398336129</v>
      </c>
      <c r="K3581">
        <f t="shared" si="392"/>
        <v>1.941169403319064E-13</v>
      </c>
      <c r="L3581">
        <f t="shared" si="389"/>
        <v>2.0435567790503168E-13</v>
      </c>
      <c r="S3581">
        <f t="shared" si="390"/>
        <v>2.2671839833612917</v>
      </c>
      <c r="T3581">
        <f t="shared" si="391"/>
        <v>0</v>
      </c>
    </row>
    <row r="3582" spans="1:20" x14ac:dyDescent="0.25">
      <c r="A3582">
        <v>0.69090853602710045</v>
      </c>
      <c r="B3582">
        <f t="shared" si="386"/>
        <v>0.49842725861825454</v>
      </c>
      <c r="C3582">
        <f t="shared" si="387"/>
        <v>0</v>
      </c>
      <c r="J3582">
        <f t="shared" si="388"/>
        <v>10.498427258618255</v>
      </c>
      <c r="K3582">
        <f t="shared" si="392"/>
        <v>1.0811013408689472E-14</v>
      </c>
      <c r="L3582">
        <f t="shared" si="389"/>
        <v>1.3859835246658709E-14</v>
      </c>
      <c r="S3582">
        <f t="shared" si="390"/>
        <v>4.984272586182545</v>
      </c>
      <c r="T3582">
        <f t="shared" si="391"/>
        <v>0</v>
      </c>
    </row>
    <row r="3583" spans="1:20" x14ac:dyDescent="0.25">
      <c r="A3583">
        <v>0.70415356913968319</v>
      </c>
      <c r="B3583">
        <f t="shared" si="386"/>
        <v>0.53638447079939622</v>
      </c>
      <c r="C3583">
        <f t="shared" si="387"/>
        <v>0</v>
      </c>
      <c r="J3583">
        <f t="shared" si="388"/>
        <v>10.536384470799396</v>
      </c>
      <c r="K3583">
        <f t="shared" si="392"/>
        <v>7.1372223801711844E-15</v>
      </c>
      <c r="L3583">
        <f t="shared" si="389"/>
        <v>9.5165461041921192E-15</v>
      </c>
      <c r="S3583">
        <f t="shared" si="390"/>
        <v>5.3638447079939624</v>
      </c>
      <c r="T3583">
        <f t="shared" si="391"/>
        <v>0</v>
      </c>
    </row>
    <row r="3584" spans="1:20" x14ac:dyDescent="0.25">
      <c r="A3584">
        <v>0.88705099642933438</v>
      </c>
      <c r="B3584">
        <f t="shared" si="386"/>
        <v>1.2109932096813405</v>
      </c>
      <c r="C3584">
        <f t="shared" si="387"/>
        <v>0</v>
      </c>
      <c r="J3584">
        <f t="shared" si="388"/>
        <v>11.210993209681341</v>
      </c>
      <c r="K3584">
        <f t="shared" si="392"/>
        <v>2.7463031374376109E-18</v>
      </c>
      <c r="L3584">
        <f t="shared" si="389"/>
        <v>1.1902640276871229E-17</v>
      </c>
      <c r="S3584">
        <f t="shared" si="390"/>
        <v>12.109932096813406</v>
      </c>
      <c r="T3584">
        <f t="shared" si="391"/>
        <v>3.6045192860515435E-21</v>
      </c>
    </row>
    <row r="3585" spans="1:20" x14ac:dyDescent="0.25">
      <c r="A3585">
        <v>0.65034943693350011</v>
      </c>
      <c r="B3585">
        <f t="shared" si="386"/>
        <v>0.38626404484382393</v>
      </c>
      <c r="C3585">
        <f t="shared" si="387"/>
        <v>0</v>
      </c>
      <c r="J3585">
        <f t="shared" si="388"/>
        <v>10.386264044843823</v>
      </c>
      <c r="K3585">
        <f t="shared" si="392"/>
        <v>3.6258942456362713E-14</v>
      </c>
      <c r="L3585">
        <f t="shared" si="389"/>
        <v>4.209318923323709E-14</v>
      </c>
      <c r="S3585">
        <f t="shared" si="390"/>
        <v>3.8626404484382393</v>
      </c>
      <c r="T3585">
        <f t="shared" si="391"/>
        <v>0</v>
      </c>
    </row>
    <row r="3586" spans="1:20" x14ac:dyDescent="0.25">
      <c r="A3586">
        <v>0.9846797082430494</v>
      </c>
      <c r="B3586">
        <f t="shared" si="386"/>
        <v>2.1617093886054466</v>
      </c>
      <c r="C3586">
        <f t="shared" si="387"/>
        <v>0</v>
      </c>
      <c r="J3586">
        <f t="shared" si="388"/>
        <v>12.161709388605447</v>
      </c>
      <c r="K3586">
        <f t="shared" si="392"/>
        <v>8.9667128039042046E-24</v>
      </c>
      <c r="L3586">
        <f t="shared" si="389"/>
        <v>9.5959049344598437E-22</v>
      </c>
      <c r="S3586">
        <f t="shared" si="390"/>
        <v>21.617093886054466</v>
      </c>
      <c r="T3586">
        <f t="shared" si="391"/>
        <v>7.5316443103036108E-90</v>
      </c>
    </row>
    <row r="3587" spans="1:20" x14ac:dyDescent="0.25">
      <c r="A3587">
        <v>0.92895290993987856</v>
      </c>
      <c r="B3587">
        <f t="shared" si="386"/>
        <v>1.468036972896551</v>
      </c>
      <c r="C3587">
        <f t="shared" si="387"/>
        <v>0</v>
      </c>
      <c r="J3587">
        <f t="shared" si="388"/>
        <v>11.468036972896551</v>
      </c>
      <c r="K3587">
        <f t="shared" si="392"/>
        <v>1.0794418404010715E-19</v>
      </c>
      <c r="L3587">
        <f t="shared" si="389"/>
        <v>9.3145402493613408E-19</v>
      </c>
      <c r="S3587">
        <f t="shared" si="390"/>
        <v>14.680369728965509</v>
      </c>
      <c r="T3587">
        <f t="shared" si="391"/>
        <v>6.8645059753358593E-36</v>
      </c>
    </row>
    <row r="3588" spans="1:20" x14ac:dyDescent="0.25">
      <c r="A3588">
        <v>0.29490035706656087</v>
      </c>
      <c r="B3588">
        <f t="shared" si="386"/>
        <v>-0.53912484391439941</v>
      </c>
      <c r="C3588">
        <f t="shared" si="387"/>
        <v>0</v>
      </c>
      <c r="J3588">
        <f t="shared" si="388"/>
        <v>9.460875156085601</v>
      </c>
      <c r="K3588">
        <f t="shared" si="392"/>
        <v>0</v>
      </c>
      <c r="L3588">
        <f t="shared" si="389"/>
        <v>0</v>
      </c>
      <c r="S3588">
        <f t="shared" si="390"/>
        <v>-5.3912484391439941</v>
      </c>
      <c r="T3588">
        <f t="shared" si="391"/>
        <v>0</v>
      </c>
    </row>
    <row r="3589" spans="1:20" x14ac:dyDescent="0.25">
      <c r="A3589">
        <v>0.97906430249946597</v>
      </c>
      <c r="B3589">
        <f t="shared" si="386"/>
        <v>2.034796086709346</v>
      </c>
      <c r="C3589">
        <f t="shared" si="387"/>
        <v>0</v>
      </c>
      <c r="J3589">
        <f t="shared" si="388"/>
        <v>12.034796086709346</v>
      </c>
      <c r="K3589">
        <f t="shared" si="392"/>
        <v>5.3772071482703782E-23</v>
      </c>
      <c r="L3589">
        <f t="shared" si="389"/>
        <v>3.3783723844824464E-21</v>
      </c>
      <c r="S3589">
        <f t="shared" si="390"/>
        <v>20.347960867093459</v>
      </c>
      <c r="T3589">
        <f t="shared" si="391"/>
        <v>1.9955320771351037E-78</v>
      </c>
    </row>
    <row r="3590" spans="1:20" x14ac:dyDescent="0.25">
      <c r="A3590">
        <v>0.94506668294320506</v>
      </c>
      <c r="B3590">
        <f t="shared" si="386"/>
        <v>1.5987928687800925</v>
      </c>
      <c r="C3590">
        <f t="shared" si="387"/>
        <v>0</v>
      </c>
      <c r="J3590">
        <f t="shared" si="388"/>
        <v>11.598792868780093</v>
      </c>
      <c r="K3590">
        <f t="shared" si="392"/>
        <v>1.9774366829781133E-20</v>
      </c>
      <c r="L3590">
        <f t="shared" si="389"/>
        <v>2.5481177406625151E-19</v>
      </c>
      <c r="S3590">
        <f t="shared" si="390"/>
        <v>15.987928687800926</v>
      </c>
      <c r="T3590">
        <f t="shared" si="391"/>
        <v>1.7906281098994007E-44</v>
      </c>
    </row>
    <row r="3591" spans="1:20" x14ac:dyDescent="0.25">
      <c r="A3591">
        <v>0.39747306741538746</v>
      </c>
      <c r="B3591">
        <f t="shared" ref="B3591:B3654" si="393">NORMINV(A3591,0,1)</f>
        <v>-0.25989322836057133</v>
      </c>
      <c r="C3591">
        <f t="shared" ref="C3591:C3654" si="394">IF(B3591&gt;10,B3591,0)*10^9</f>
        <v>0</v>
      </c>
      <c r="J3591">
        <f t="shared" ref="J3591:J3654" si="395">NORMINV(A3591,10,1)</f>
        <v>9.7401067716394287</v>
      </c>
      <c r="K3591">
        <f t="shared" si="392"/>
        <v>0</v>
      </c>
      <c r="L3591">
        <f t="shared" ref="L3591:L3654" si="396">IF(J3591&gt;10,J3591,0)*NORMDIST(J3591,0,1,0)*10^9/NORMDIST(J3591,10,1,0)</f>
        <v>0</v>
      </c>
      <c r="S3591">
        <f t="shared" ref="S3591:S3654" si="397">NORMINV(A3591,0,10)</f>
        <v>-2.5989322836057132</v>
      </c>
      <c r="T3591">
        <f t="shared" ref="T3591:T3654" si="398">IF(S3591&gt;10,S3591,0)*NORMDIST(S3591,0,1,0)*10^9/NORMDIST(S3591,0,10,0)</f>
        <v>0</v>
      </c>
    </row>
    <row r="3592" spans="1:20" x14ac:dyDescent="0.25">
      <c r="A3592">
        <v>0.27158421582689901</v>
      </c>
      <c r="B3592">
        <f t="shared" si="393"/>
        <v>-0.60802871133031922</v>
      </c>
      <c r="C3592">
        <f t="shared" si="394"/>
        <v>0</v>
      </c>
      <c r="J3592">
        <f t="shared" si="395"/>
        <v>9.39197128866968</v>
      </c>
      <c r="K3592">
        <f t="shared" si="392"/>
        <v>0</v>
      </c>
      <c r="L3592">
        <f t="shared" si="396"/>
        <v>0</v>
      </c>
      <c r="S3592">
        <f t="shared" si="397"/>
        <v>-6.0802871133031919</v>
      </c>
      <c r="T3592">
        <f t="shared" si="398"/>
        <v>0</v>
      </c>
    </row>
    <row r="3593" spans="1:20" x14ac:dyDescent="0.25">
      <c r="A3593">
        <v>0.60698263496810811</v>
      </c>
      <c r="B3593">
        <f t="shared" si="393"/>
        <v>0.27146329031952521</v>
      </c>
      <c r="C3593">
        <f t="shared" si="394"/>
        <v>0</v>
      </c>
      <c r="J3593">
        <f t="shared" si="395"/>
        <v>10.271463290319526</v>
      </c>
      <c r="K3593">
        <f t="shared" ref="K3593:K3656" si="399">IF(J3593&gt;10,J3593,0)*(EXP(-(J3593^2)/2)*10^9)/EXP(-(J3593-10)^2/2)</f>
        <v>1.2188603959146641E-13</v>
      </c>
      <c r="L3593">
        <f t="shared" si="396"/>
        <v>1.3120734057772212E-13</v>
      </c>
      <c r="S3593">
        <f t="shared" si="397"/>
        <v>2.7146329031952519</v>
      </c>
      <c r="T3593">
        <f t="shared" si="398"/>
        <v>0</v>
      </c>
    </row>
    <row r="3594" spans="1:20" x14ac:dyDescent="0.25">
      <c r="A3594">
        <v>0.27213354899746695</v>
      </c>
      <c r="B3594">
        <f t="shared" si="393"/>
        <v>-0.60637299310233028</v>
      </c>
      <c r="C3594">
        <f t="shared" si="394"/>
        <v>0</v>
      </c>
      <c r="J3594">
        <f t="shared" si="395"/>
        <v>9.3936270068976704</v>
      </c>
      <c r="K3594">
        <f t="shared" si="399"/>
        <v>0</v>
      </c>
      <c r="L3594">
        <f t="shared" si="396"/>
        <v>0</v>
      </c>
      <c r="S3594">
        <f t="shared" si="397"/>
        <v>-6.0637299310233033</v>
      </c>
      <c r="T3594">
        <f t="shared" si="398"/>
        <v>0</v>
      </c>
    </row>
    <row r="3595" spans="1:20" x14ac:dyDescent="0.25">
      <c r="A3595">
        <v>0.1292764061403241</v>
      </c>
      <c r="B3595">
        <f t="shared" si="393"/>
        <v>-1.1298182601122759</v>
      </c>
      <c r="C3595">
        <f t="shared" si="394"/>
        <v>0</v>
      </c>
      <c r="J3595">
        <f t="shared" si="395"/>
        <v>8.8701817398877232</v>
      </c>
      <c r="K3595">
        <f t="shared" si="399"/>
        <v>0</v>
      </c>
      <c r="L3595">
        <f t="shared" si="396"/>
        <v>0</v>
      </c>
      <c r="S3595">
        <f t="shared" si="397"/>
        <v>-11.298182601122759</v>
      </c>
      <c r="T3595">
        <f t="shared" si="398"/>
        <v>0</v>
      </c>
    </row>
    <row r="3596" spans="1:20" x14ac:dyDescent="0.25">
      <c r="A3596">
        <v>0.89986877040925317</v>
      </c>
      <c r="B3596">
        <f t="shared" si="393"/>
        <v>1.2808041694642367</v>
      </c>
      <c r="C3596">
        <f t="shared" si="394"/>
        <v>0</v>
      </c>
      <c r="J3596">
        <f t="shared" si="395"/>
        <v>11.280804169464236</v>
      </c>
      <c r="K3596">
        <f t="shared" si="399"/>
        <v>1.1553450348426068E-18</v>
      </c>
      <c r="L3596">
        <f t="shared" si="396"/>
        <v>5.9587358408823303E-18</v>
      </c>
      <c r="S3596">
        <f t="shared" si="397"/>
        <v>12.808041694642366</v>
      </c>
      <c r="T3596">
        <f t="shared" si="398"/>
        <v>6.9435635339585787E-25</v>
      </c>
    </row>
    <row r="3597" spans="1:20" x14ac:dyDescent="0.25">
      <c r="A3597">
        <v>0.36246833704641868</v>
      </c>
      <c r="B3597">
        <f t="shared" si="393"/>
        <v>-0.35186877949875944</v>
      </c>
      <c r="C3597">
        <f t="shared" si="394"/>
        <v>0</v>
      </c>
      <c r="J3597">
        <f t="shared" si="395"/>
        <v>9.6481312205012397</v>
      </c>
      <c r="K3597">
        <f t="shared" si="399"/>
        <v>0</v>
      </c>
      <c r="L3597">
        <f t="shared" si="396"/>
        <v>0</v>
      </c>
      <c r="S3597">
        <f t="shared" si="397"/>
        <v>-3.5186877949875943</v>
      </c>
      <c r="T3597">
        <f t="shared" si="398"/>
        <v>0</v>
      </c>
    </row>
    <row r="3598" spans="1:20" x14ac:dyDescent="0.25">
      <c r="A3598">
        <v>0.75090792565691089</v>
      </c>
      <c r="B3598">
        <f t="shared" si="393"/>
        <v>0.67734963015830607</v>
      </c>
      <c r="C3598">
        <f t="shared" si="394"/>
        <v>0</v>
      </c>
      <c r="J3598">
        <f t="shared" si="395"/>
        <v>10.677349630158306</v>
      </c>
      <c r="K3598">
        <f t="shared" si="399"/>
        <v>1.4886475892474392E-15</v>
      </c>
      <c r="L3598">
        <f t="shared" si="396"/>
        <v>2.3553058014606481E-15</v>
      </c>
      <c r="S3598">
        <f t="shared" si="397"/>
        <v>6.7734963015830605</v>
      </c>
      <c r="T3598">
        <f t="shared" si="398"/>
        <v>0</v>
      </c>
    </row>
    <row r="3599" spans="1:20" x14ac:dyDescent="0.25">
      <c r="A3599">
        <v>0.45939512314218572</v>
      </c>
      <c r="B3599">
        <f t="shared" si="393"/>
        <v>-0.10195770538646899</v>
      </c>
      <c r="C3599">
        <f t="shared" si="394"/>
        <v>0</v>
      </c>
      <c r="J3599">
        <f t="shared" si="395"/>
        <v>9.8980422946135302</v>
      </c>
      <c r="K3599">
        <f t="shared" si="399"/>
        <v>0</v>
      </c>
      <c r="L3599">
        <f t="shared" si="396"/>
        <v>0</v>
      </c>
      <c r="S3599">
        <f t="shared" si="397"/>
        <v>-1.01957705386469</v>
      </c>
      <c r="T3599">
        <f t="shared" si="398"/>
        <v>0</v>
      </c>
    </row>
    <row r="3600" spans="1:20" x14ac:dyDescent="0.25">
      <c r="A3600">
        <v>0.60475478377636038</v>
      </c>
      <c r="B3600">
        <f t="shared" si="393"/>
        <v>0.26567381370717752</v>
      </c>
      <c r="C3600">
        <f t="shared" si="394"/>
        <v>0</v>
      </c>
      <c r="J3600">
        <f t="shared" si="395"/>
        <v>10.265673813707178</v>
      </c>
      <c r="K3600">
        <f t="shared" si="399"/>
        <v>1.2948010107413608E-13</v>
      </c>
      <c r="L3600">
        <f t="shared" si="396"/>
        <v>1.3894939261958043E-13</v>
      </c>
      <c r="S3600">
        <f t="shared" si="397"/>
        <v>2.6567381370717751</v>
      </c>
      <c r="T3600">
        <f t="shared" si="398"/>
        <v>0</v>
      </c>
    </row>
    <row r="3601" spans="1:20" x14ac:dyDescent="0.25">
      <c r="A3601">
        <v>0.17978453932309946</v>
      </c>
      <c r="B3601">
        <f t="shared" si="393"/>
        <v>-0.91618651200316759</v>
      </c>
      <c r="C3601">
        <f t="shared" si="394"/>
        <v>0</v>
      </c>
      <c r="J3601">
        <f t="shared" si="395"/>
        <v>9.0838134879968315</v>
      </c>
      <c r="K3601">
        <f t="shared" si="399"/>
        <v>0</v>
      </c>
      <c r="L3601">
        <f t="shared" si="396"/>
        <v>0</v>
      </c>
      <c r="S3601">
        <f t="shared" si="397"/>
        <v>-9.1618651200316759</v>
      </c>
      <c r="T3601">
        <f t="shared" si="398"/>
        <v>0</v>
      </c>
    </row>
    <row r="3602" spans="1:20" x14ac:dyDescent="0.25">
      <c r="A3602">
        <v>0.45002594073305457</v>
      </c>
      <c r="B3602">
        <f t="shared" si="393"/>
        <v>-0.12559580793005565</v>
      </c>
      <c r="C3602">
        <f t="shared" si="394"/>
        <v>0</v>
      </c>
      <c r="J3602">
        <f t="shared" si="395"/>
        <v>9.8744041920699441</v>
      </c>
      <c r="K3602">
        <f t="shared" si="399"/>
        <v>0</v>
      </c>
      <c r="L3602">
        <f t="shared" si="396"/>
        <v>0</v>
      </c>
      <c r="S3602">
        <f t="shared" si="397"/>
        <v>-1.2559580793005565</v>
      </c>
      <c r="T3602">
        <f t="shared" si="398"/>
        <v>0</v>
      </c>
    </row>
    <row r="3603" spans="1:20" x14ac:dyDescent="0.25">
      <c r="A3603">
        <v>6.6805017242957856E-2</v>
      </c>
      <c r="B3603">
        <f t="shared" si="393"/>
        <v>-1.5000168629869255</v>
      </c>
      <c r="C3603">
        <f t="shared" si="394"/>
        <v>0</v>
      </c>
      <c r="J3603">
        <f t="shared" si="395"/>
        <v>8.499983137013075</v>
      </c>
      <c r="K3603">
        <f t="shared" si="399"/>
        <v>0</v>
      </c>
      <c r="L3603">
        <f t="shared" si="396"/>
        <v>0</v>
      </c>
      <c r="S3603">
        <f t="shared" si="397"/>
        <v>-15.000168629869254</v>
      </c>
      <c r="T3603">
        <f t="shared" si="398"/>
        <v>0</v>
      </c>
    </row>
    <row r="3604" spans="1:20" x14ac:dyDescent="0.25">
      <c r="A3604">
        <v>0.19333475753044221</v>
      </c>
      <c r="B3604">
        <f t="shared" si="393"/>
        <v>-0.86567299180791457</v>
      </c>
      <c r="C3604">
        <f t="shared" si="394"/>
        <v>0</v>
      </c>
      <c r="J3604">
        <f t="shared" si="395"/>
        <v>9.134327008192086</v>
      </c>
      <c r="K3604">
        <f t="shared" si="399"/>
        <v>0</v>
      </c>
      <c r="L3604">
        <f t="shared" si="396"/>
        <v>0</v>
      </c>
      <c r="S3604">
        <f t="shared" si="397"/>
        <v>-8.6567299180791455</v>
      </c>
      <c r="T3604">
        <f t="shared" si="398"/>
        <v>0</v>
      </c>
    </row>
    <row r="3605" spans="1:20" x14ac:dyDescent="0.25">
      <c r="A3605">
        <v>0.60518204290902433</v>
      </c>
      <c r="B3605">
        <f t="shared" si="393"/>
        <v>0.26678342840773162</v>
      </c>
      <c r="C3605">
        <f t="shared" si="394"/>
        <v>0</v>
      </c>
      <c r="J3605">
        <f t="shared" si="395"/>
        <v>10.266783428407731</v>
      </c>
      <c r="K3605">
        <f t="shared" si="399"/>
        <v>1.2798951215203301E-13</v>
      </c>
      <c r="L3605">
        <f t="shared" si="396"/>
        <v>1.3743096549815377E-13</v>
      </c>
      <c r="S3605">
        <f t="shared" si="397"/>
        <v>2.6678342840773164</v>
      </c>
      <c r="T3605">
        <f t="shared" si="398"/>
        <v>0</v>
      </c>
    </row>
    <row r="3606" spans="1:20" x14ac:dyDescent="0.25">
      <c r="A3606">
        <v>0.3290810876796777</v>
      </c>
      <c r="B3606">
        <f t="shared" si="393"/>
        <v>-0.44245197502201361</v>
      </c>
      <c r="C3606">
        <f t="shared" si="394"/>
        <v>0</v>
      </c>
      <c r="J3606">
        <f t="shared" si="395"/>
        <v>9.5575480249779865</v>
      </c>
      <c r="K3606">
        <f t="shared" si="399"/>
        <v>0</v>
      </c>
      <c r="L3606">
        <f t="shared" si="396"/>
        <v>0</v>
      </c>
      <c r="S3606">
        <f t="shared" si="397"/>
        <v>-4.4245197502201359</v>
      </c>
      <c r="T3606">
        <f t="shared" si="398"/>
        <v>0</v>
      </c>
    </row>
    <row r="3607" spans="1:20" x14ac:dyDescent="0.25">
      <c r="A3607">
        <v>0.77855769524216434</v>
      </c>
      <c r="B3607">
        <f t="shared" si="393"/>
        <v>0.76733122218517524</v>
      </c>
      <c r="C3607">
        <f t="shared" si="394"/>
        <v>0</v>
      </c>
      <c r="J3607">
        <f t="shared" si="395"/>
        <v>10.767331222185176</v>
      </c>
      <c r="K3607">
        <f t="shared" si="399"/>
        <v>5.3603783567517671E-16</v>
      </c>
      <c r="L3607">
        <f t="shared" si="396"/>
        <v>9.658436345031382E-16</v>
      </c>
      <c r="S3607">
        <f t="shared" si="397"/>
        <v>7.6733122218517522</v>
      </c>
      <c r="T3607">
        <f t="shared" si="398"/>
        <v>0</v>
      </c>
    </row>
    <row r="3608" spans="1:20" x14ac:dyDescent="0.25">
      <c r="A3608">
        <v>0.56807153538621169</v>
      </c>
      <c r="B3608">
        <f t="shared" si="393"/>
        <v>0.171466551150906</v>
      </c>
      <c r="C3608">
        <f t="shared" si="394"/>
        <v>0</v>
      </c>
      <c r="J3608">
        <f t="shared" si="395"/>
        <v>10.171466551150907</v>
      </c>
      <c r="K3608">
        <f t="shared" si="399"/>
        <v>3.4294234597511902E-13</v>
      </c>
      <c r="L3608">
        <f t="shared" si="396"/>
        <v>3.5317480182205275E-13</v>
      </c>
      <c r="S3608">
        <f t="shared" si="397"/>
        <v>1.7146655115090601</v>
      </c>
      <c r="T3608">
        <f t="shared" si="398"/>
        <v>0</v>
      </c>
    </row>
    <row r="3609" spans="1:20" x14ac:dyDescent="0.25">
      <c r="A3609">
        <v>0.28119754631183813</v>
      </c>
      <c r="B3609">
        <f t="shared" si="393"/>
        <v>-0.57928765689275985</v>
      </c>
      <c r="C3609">
        <f t="shared" si="394"/>
        <v>0</v>
      </c>
      <c r="J3609">
        <f t="shared" si="395"/>
        <v>9.4207123431072404</v>
      </c>
      <c r="K3609">
        <f t="shared" si="399"/>
        <v>0</v>
      </c>
      <c r="L3609">
        <f t="shared" si="396"/>
        <v>0</v>
      </c>
      <c r="S3609">
        <f t="shared" si="397"/>
        <v>-5.7928765689275981</v>
      </c>
      <c r="T3609">
        <f t="shared" si="398"/>
        <v>0</v>
      </c>
    </row>
    <row r="3610" spans="1:20" x14ac:dyDescent="0.25">
      <c r="A3610">
        <v>0.90993987853633229</v>
      </c>
      <c r="B3610">
        <f t="shared" si="393"/>
        <v>1.3403848981158413</v>
      </c>
      <c r="C3610">
        <f t="shared" si="394"/>
        <v>0</v>
      </c>
      <c r="J3610">
        <f t="shared" si="395"/>
        <v>11.340384898115841</v>
      </c>
      <c r="K3610">
        <f t="shared" si="399"/>
        <v>5.4754375314750108E-19</v>
      </c>
      <c r="L3610">
        <f t="shared" si="396"/>
        <v>3.3013080510373075E-18</v>
      </c>
      <c r="S3610">
        <f t="shared" si="397"/>
        <v>13.403848981158413</v>
      </c>
      <c r="T3610">
        <f t="shared" si="398"/>
        <v>3.1915526406187572E-28</v>
      </c>
    </row>
    <row r="3611" spans="1:20" x14ac:dyDescent="0.25">
      <c r="A3611">
        <v>0.17984557634205145</v>
      </c>
      <c r="B3611">
        <f t="shared" si="393"/>
        <v>-0.91595375120131872</v>
      </c>
      <c r="C3611">
        <f t="shared" si="394"/>
        <v>0</v>
      </c>
      <c r="J3611">
        <f t="shared" si="395"/>
        <v>9.0840462487986819</v>
      </c>
      <c r="K3611">
        <f t="shared" si="399"/>
        <v>0</v>
      </c>
      <c r="L3611">
        <f t="shared" si="396"/>
        <v>0</v>
      </c>
      <c r="S3611">
        <f t="shared" si="397"/>
        <v>-9.1595375120131877</v>
      </c>
      <c r="T3611">
        <f t="shared" si="398"/>
        <v>0</v>
      </c>
    </row>
    <row r="3612" spans="1:20" x14ac:dyDescent="0.25">
      <c r="A3612">
        <v>2.0508438367870113E-2</v>
      </c>
      <c r="B3612">
        <f t="shared" si="393"/>
        <v>-2.0433593666789172</v>
      </c>
      <c r="C3612">
        <f t="shared" si="394"/>
        <v>0</v>
      </c>
      <c r="J3612">
        <f t="shared" si="395"/>
        <v>7.9566406333210828</v>
      </c>
      <c r="K3612">
        <f t="shared" si="399"/>
        <v>0</v>
      </c>
      <c r="L3612">
        <f t="shared" si="396"/>
        <v>0</v>
      </c>
      <c r="S3612">
        <f t="shared" si="397"/>
        <v>-20.433593666789172</v>
      </c>
      <c r="T3612">
        <f t="shared" si="398"/>
        <v>0</v>
      </c>
    </row>
    <row r="3613" spans="1:20" x14ac:dyDescent="0.25">
      <c r="A3613">
        <v>0.69118320261238442</v>
      </c>
      <c r="B3613">
        <f t="shared" si="393"/>
        <v>0.49920695590498937</v>
      </c>
      <c r="C3613">
        <f t="shared" si="394"/>
        <v>0</v>
      </c>
      <c r="J3613">
        <f t="shared" si="395"/>
        <v>10.49920695590499</v>
      </c>
      <c r="K3613">
        <f t="shared" si="399"/>
        <v>1.0719503232159851E-14</v>
      </c>
      <c r="L3613">
        <f t="shared" si="396"/>
        <v>1.3753212031314599E-14</v>
      </c>
      <c r="S3613">
        <f t="shared" si="397"/>
        <v>4.9920695590498934</v>
      </c>
      <c r="T3613">
        <f t="shared" si="398"/>
        <v>0</v>
      </c>
    </row>
    <row r="3614" spans="1:20" x14ac:dyDescent="0.25">
      <c r="A3614">
        <v>0.16898098696859645</v>
      </c>
      <c r="B3614">
        <f t="shared" si="393"/>
        <v>-0.95819988753573138</v>
      </c>
      <c r="C3614">
        <f t="shared" si="394"/>
        <v>0</v>
      </c>
      <c r="J3614">
        <f t="shared" si="395"/>
        <v>9.0418001124642693</v>
      </c>
      <c r="K3614">
        <f t="shared" si="399"/>
        <v>0</v>
      </c>
      <c r="L3614">
        <f t="shared" si="396"/>
        <v>0</v>
      </c>
      <c r="S3614">
        <f t="shared" si="397"/>
        <v>-9.5819988753573142</v>
      </c>
      <c r="T3614">
        <f t="shared" si="398"/>
        <v>0</v>
      </c>
    </row>
    <row r="3615" spans="1:20" x14ac:dyDescent="0.25">
      <c r="A3615">
        <v>0.56270027771843623</v>
      </c>
      <c r="B3615">
        <f t="shared" si="393"/>
        <v>0.15781897701253042</v>
      </c>
      <c r="C3615">
        <f t="shared" si="394"/>
        <v>0</v>
      </c>
      <c r="J3615">
        <f t="shared" si="395"/>
        <v>10.15781897701253</v>
      </c>
      <c r="K3615">
        <f t="shared" si="399"/>
        <v>3.9433049745802292E-13</v>
      </c>
      <c r="L3615">
        <f t="shared" si="396"/>
        <v>4.0427535323820774E-13</v>
      </c>
      <c r="S3615">
        <f t="shared" si="397"/>
        <v>1.5781897701253043</v>
      </c>
      <c r="T3615">
        <f t="shared" si="398"/>
        <v>0</v>
      </c>
    </row>
    <row r="3616" spans="1:20" x14ac:dyDescent="0.25">
      <c r="A3616">
        <v>0.51118503372295299</v>
      </c>
      <c r="B3616">
        <f t="shared" si="393"/>
        <v>2.8040395874029744E-2</v>
      </c>
      <c r="C3616">
        <f t="shared" si="394"/>
        <v>0</v>
      </c>
      <c r="J3616">
        <f t="shared" si="395"/>
        <v>10.028040395874029</v>
      </c>
      <c r="K3616">
        <f t="shared" si="399"/>
        <v>1.460066436197709E-12</v>
      </c>
      <c r="L3616">
        <f t="shared" si="396"/>
        <v>1.4612148850159146E-12</v>
      </c>
      <c r="S3616">
        <f t="shared" si="397"/>
        <v>0.28040395874029744</v>
      </c>
      <c r="T3616">
        <f t="shared" si="398"/>
        <v>0</v>
      </c>
    </row>
    <row r="3617" spans="1:20" x14ac:dyDescent="0.25">
      <c r="A3617">
        <v>0.94436475722525715</v>
      </c>
      <c r="B3617">
        <f t="shared" si="393"/>
        <v>1.5925085410029673</v>
      </c>
      <c r="C3617">
        <f t="shared" si="394"/>
        <v>0</v>
      </c>
      <c r="J3617">
        <f t="shared" si="395"/>
        <v>11.592508541002967</v>
      </c>
      <c r="K3617">
        <f t="shared" si="399"/>
        <v>2.1471854847364815E-20</v>
      </c>
      <c r="L3617">
        <f t="shared" si="396"/>
        <v>2.7119183640037018E-19</v>
      </c>
      <c r="S3617">
        <f t="shared" si="397"/>
        <v>15.925085410029673</v>
      </c>
      <c r="T3617">
        <f t="shared" si="398"/>
        <v>4.8131880200627159E-44</v>
      </c>
    </row>
    <row r="3618" spans="1:20" x14ac:dyDescent="0.25">
      <c r="A3618">
        <v>0.30634479812005982</v>
      </c>
      <c r="B3618">
        <f t="shared" si="393"/>
        <v>-0.50623797919314195</v>
      </c>
      <c r="C3618">
        <f t="shared" si="394"/>
        <v>0</v>
      </c>
      <c r="J3618">
        <f t="shared" si="395"/>
        <v>9.4937620208068587</v>
      </c>
      <c r="K3618">
        <f t="shared" si="399"/>
        <v>0</v>
      </c>
      <c r="L3618">
        <f t="shared" si="396"/>
        <v>0</v>
      </c>
      <c r="S3618">
        <f t="shared" si="397"/>
        <v>-5.06237979193142</v>
      </c>
      <c r="T3618">
        <f t="shared" si="398"/>
        <v>0</v>
      </c>
    </row>
    <row r="3619" spans="1:20" x14ac:dyDescent="0.25">
      <c r="A3619">
        <v>0.24323252052369762</v>
      </c>
      <c r="B3619">
        <f t="shared" si="393"/>
        <v>-0.69594217909221978</v>
      </c>
      <c r="C3619">
        <f t="shared" si="394"/>
        <v>0</v>
      </c>
      <c r="J3619">
        <f t="shared" si="395"/>
        <v>9.3040578209077793</v>
      </c>
      <c r="K3619">
        <f t="shared" si="399"/>
        <v>0</v>
      </c>
      <c r="L3619">
        <f t="shared" si="396"/>
        <v>0</v>
      </c>
      <c r="S3619">
        <f t="shared" si="397"/>
        <v>-6.9594217909221978</v>
      </c>
      <c r="T3619">
        <f t="shared" si="398"/>
        <v>0</v>
      </c>
    </row>
    <row r="3620" spans="1:20" x14ac:dyDescent="0.25">
      <c r="A3620">
        <v>0.84200567644276259</v>
      </c>
      <c r="B3620">
        <f t="shared" si="393"/>
        <v>1.002735188303294</v>
      </c>
      <c r="C3620">
        <f t="shared" si="394"/>
        <v>0</v>
      </c>
      <c r="J3620">
        <f t="shared" si="395"/>
        <v>11.002735188303294</v>
      </c>
      <c r="K3620">
        <f t="shared" si="399"/>
        <v>3.4298844491706131E-17</v>
      </c>
      <c r="L3620">
        <f t="shared" si="396"/>
        <v>9.3746049301411003E-17</v>
      </c>
      <c r="S3620">
        <f t="shared" si="397"/>
        <v>10.02735188303294</v>
      </c>
      <c r="T3620">
        <f t="shared" si="398"/>
        <v>2.4313569963563997E-11</v>
      </c>
    </row>
    <row r="3621" spans="1:20" x14ac:dyDescent="0.25">
      <c r="A3621">
        <v>0.8834498123111667</v>
      </c>
      <c r="B3621">
        <f t="shared" si="393"/>
        <v>1.1924103719186723</v>
      </c>
      <c r="C3621">
        <f t="shared" si="394"/>
        <v>0</v>
      </c>
      <c r="J3621">
        <f t="shared" si="395"/>
        <v>11.192410371918672</v>
      </c>
      <c r="K3621">
        <f t="shared" si="399"/>
        <v>3.4524606193635126E-18</v>
      </c>
      <c r="L3621">
        <f t="shared" si="396"/>
        <v>1.4309586465798656E-17</v>
      </c>
      <c r="S3621">
        <f t="shared" si="397"/>
        <v>11.924103719186723</v>
      </c>
      <c r="T3621">
        <f t="shared" si="398"/>
        <v>3.2378552752140734E-20</v>
      </c>
    </row>
    <row r="3622" spans="1:20" x14ac:dyDescent="0.25">
      <c r="A3622">
        <v>0.54820398571733753</v>
      </c>
      <c r="B3622">
        <f t="shared" si="393"/>
        <v>0.12112499906181937</v>
      </c>
      <c r="C3622">
        <f t="shared" si="394"/>
        <v>0</v>
      </c>
      <c r="J3622">
        <f t="shared" si="395"/>
        <v>10.12112499906182</v>
      </c>
      <c r="K3622">
        <f t="shared" si="399"/>
        <v>5.7291983300848516E-13</v>
      </c>
      <c r="L3622">
        <f t="shared" si="396"/>
        <v>5.8138725393901079E-13</v>
      </c>
      <c r="S3622">
        <f t="shared" si="397"/>
        <v>1.2112499906181937</v>
      </c>
      <c r="T3622">
        <f t="shared" si="398"/>
        <v>0</v>
      </c>
    </row>
    <row r="3623" spans="1:20" x14ac:dyDescent="0.25">
      <c r="A3623">
        <v>0.7798089541306803</v>
      </c>
      <c r="B3623">
        <f t="shared" si="393"/>
        <v>0.77154815358650108</v>
      </c>
      <c r="C3623">
        <f t="shared" si="394"/>
        <v>0</v>
      </c>
      <c r="J3623">
        <f t="shared" si="395"/>
        <v>10.771548153586501</v>
      </c>
      <c r="K3623">
        <f t="shared" si="399"/>
        <v>5.1077932589153471E-16</v>
      </c>
      <c r="L3623">
        <f t="shared" si="396"/>
        <v>9.2632412709736804E-16</v>
      </c>
      <c r="S3623">
        <f t="shared" si="397"/>
        <v>7.7154815358650106</v>
      </c>
      <c r="T3623">
        <f t="shared" si="398"/>
        <v>0</v>
      </c>
    </row>
    <row r="3624" spans="1:20" x14ac:dyDescent="0.25">
      <c r="A3624">
        <v>0.12759788811914427</v>
      </c>
      <c r="B3624">
        <f t="shared" si="393"/>
        <v>-1.1378197021996477</v>
      </c>
      <c r="C3624">
        <f t="shared" si="394"/>
        <v>0</v>
      </c>
      <c r="J3624">
        <f t="shared" si="395"/>
        <v>8.8621802978003519</v>
      </c>
      <c r="K3624">
        <f t="shared" si="399"/>
        <v>0</v>
      </c>
      <c r="L3624">
        <f t="shared" si="396"/>
        <v>0</v>
      </c>
      <c r="S3624">
        <f t="shared" si="397"/>
        <v>-11.378197021996478</v>
      </c>
      <c r="T3624">
        <f t="shared" si="398"/>
        <v>0</v>
      </c>
    </row>
    <row r="3625" spans="1:20" x14ac:dyDescent="0.25">
      <c r="A3625">
        <v>0.29575487533188877</v>
      </c>
      <c r="B3625">
        <f t="shared" si="393"/>
        <v>-0.53664949189455857</v>
      </c>
      <c r="C3625">
        <f t="shared" si="394"/>
        <v>0</v>
      </c>
      <c r="J3625">
        <f t="shared" si="395"/>
        <v>9.4633505081054423</v>
      </c>
      <c r="K3625">
        <f t="shared" si="399"/>
        <v>0</v>
      </c>
      <c r="L3625">
        <f t="shared" si="396"/>
        <v>0</v>
      </c>
      <c r="S3625">
        <f t="shared" si="397"/>
        <v>-5.3664949189455857</v>
      </c>
      <c r="T3625">
        <f t="shared" si="398"/>
        <v>0</v>
      </c>
    </row>
    <row r="3626" spans="1:20" x14ac:dyDescent="0.25">
      <c r="A3626">
        <v>0.6385998107852412</v>
      </c>
      <c r="B3626">
        <f t="shared" si="393"/>
        <v>0.35471864899874217</v>
      </c>
      <c r="C3626">
        <f t="shared" si="394"/>
        <v>0</v>
      </c>
      <c r="J3626">
        <f t="shared" si="395"/>
        <v>10.354718648998743</v>
      </c>
      <c r="K3626">
        <f t="shared" si="399"/>
        <v>5.0727732129327883E-14</v>
      </c>
      <c r="L3626">
        <f t="shared" si="396"/>
        <v>5.7529511855829266E-14</v>
      </c>
      <c r="S3626">
        <f t="shared" si="397"/>
        <v>3.5471864899874217</v>
      </c>
      <c r="T3626">
        <f t="shared" si="398"/>
        <v>0</v>
      </c>
    </row>
    <row r="3627" spans="1:20" x14ac:dyDescent="0.25">
      <c r="A3627">
        <v>0.12228766747032074</v>
      </c>
      <c r="B3627">
        <f t="shared" si="393"/>
        <v>-1.1636266785541172</v>
      </c>
      <c r="C3627">
        <f t="shared" si="394"/>
        <v>0</v>
      </c>
      <c r="J3627">
        <f t="shared" si="395"/>
        <v>8.8363733214458833</v>
      </c>
      <c r="K3627">
        <f t="shared" si="399"/>
        <v>0</v>
      </c>
      <c r="L3627">
        <f t="shared" si="396"/>
        <v>0</v>
      </c>
      <c r="S3627">
        <f t="shared" si="397"/>
        <v>-11.636266785541171</v>
      </c>
      <c r="T3627">
        <f t="shared" si="398"/>
        <v>0</v>
      </c>
    </row>
    <row r="3628" spans="1:20" x14ac:dyDescent="0.25">
      <c r="A3628">
        <v>0.47184667500839261</v>
      </c>
      <c r="B3628">
        <f t="shared" si="393"/>
        <v>-7.0628597137406157E-2</v>
      </c>
      <c r="C3628">
        <f t="shared" si="394"/>
        <v>0</v>
      </c>
      <c r="J3628">
        <f t="shared" si="395"/>
        <v>9.9293714028625946</v>
      </c>
      <c r="K3628">
        <f t="shared" si="399"/>
        <v>0</v>
      </c>
      <c r="L3628">
        <f t="shared" si="396"/>
        <v>0</v>
      </c>
      <c r="S3628">
        <f t="shared" si="397"/>
        <v>-0.70628597137406157</v>
      </c>
      <c r="T3628">
        <f t="shared" si="398"/>
        <v>0</v>
      </c>
    </row>
    <row r="3629" spans="1:20" x14ac:dyDescent="0.25">
      <c r="A3629">
        <v>0.50895718253120514</v>
      </c>
      <c r="B3629">
        <f t="shared" si="393"/>
        <v>2.2454213722473325E-2</v>
      </c>
      <c r="C3629">
        <f t="shared" si="394"/>
        <v>0</v>
      </c>
      <c r="J3629">
        <f t="shared" si="395"/>
        <v>10.022454213722474</v>
      </c>
      <c r="K3629">
        <f t="shared" si="399"/>
        <v>1.5435247828685968E-12</v>
      </c>
      <c r="L3629">
        <f t="shared" si="396"/>
        <v>1.544303211496452E-12</v>
      </c>
      <c r="S3629">
        <f t="shared" si="397"/>
        <v>0.22454213722473326</v>
      </c>
      <c r="T3629">
        <f t="shared" si="398"/>
        <v>0</v>
      </c>
    </row>
    <row r="3630" spans="1:20" x14ac:dyDescent="0.25">
      <c r="A3630">
        <v>0.17700735496078371</v>
      </c>
      <c r="B3630">
        <f t="shared" si="393"/>
        <v>-0.92683018529579586</v>
      </c>
      <c r="C3630">
        <f t="shared" si="394"/>
        <v>0</v>
      </c>
      <c r="J3630">
        <f t="shared" si="395"/>
        <v>9.0731698147042046</v>
      </c>
      <c r="K3630">
        <f t="shared" si="399"/>
        <v>0</v>
      </c>
      <c r="L3630">
        <f t="shared" si="396"/>
        <v>0</v>
      </c>
      <c r="S3630">
        <f t="shared" si="397"/>
        <v>-9.2683018529579577</v>
      </c>
      <c r="T3630">
        <f t="shared" si="398"/>
        <v>0</v>
      </c>
    </row>
    <row r="3631" spans="1:20" x14ac:dyDescent="0.25">
      <c r="A3631">
        <v>0.22473830378124332</v>
      </c>
      <c r="B3631">
        <f t="shared" si="393"/>
        <v>-0.75628788936680036</v>
      </c>
      <c r="C3631">
        <f t="shared" si="394"/>
        <v>0</v>
      </c>
      <c r="J3631">
        <f t="shared" si="395"/>
        <v>9.243712110633199</v>
      </c>
      <c r="K3631">
        <f t="shared" si="399"/>
        <v>0</v>
      </c>
      <c r="L3631">
        <f t="shared" si="396"/>
        <v>0</v>
      </c>
      <c r="S3631">
        <f t="shared" si="397"/>
        <v>-7.5628788936680031</v>
      </c>
      <c r="T3631">
        <f t="shared" si="398"/>
        <v>0</v>
      </c>
    </row>
    <row r="3632" spans="1:20" x14ac:dyDescent="0.25">
      <c r="A3632">
        <v>0.25543992431409651</v>
      </c>
      <c r="B3632">
        <f t="shared" si="393"/>
        <v>-0.65746829822440789</v>
      </c>
      <c r="C3632">
        <f t="shared" si="394"/>
        <v>0</v>
      </c>
      <c r="J3632">
        <f t="shared" si="395"/>
        <v>9.3425317017755916</v>
      </c>
      <c r="K3632">
        <f t="shared" si="399"/>
        <v>0</v>
      </c>
      <c r="L3632">
        <f t="shared" si="396"/>
        <v>0</v>
      </c>
      <c r="S3632">
        <f t="shared" si="397"/>
        <v>-6.5746829822440791</v>
      </c>
      <c r="T3632">
        <f t="shared" si="398"/>
        <v>0</v>
      </c>
    </row>
    <row r="3633" spans="1:20" x14ac:dyDescent="0.25">
      <c r="A3633">
        <v>0.15298928800317393</v>
      </c>
      <c r="B3633">
        <f t="shared" si="393"/>
        <v>-1.0236966546126509</v>
      </c>
      <c r="C3633">
        <f t="shared" si="394"/>
        <v>0</v>
      </c>
      <c r="J3633">
        <f t="shared" si="395"/>
        <v>8.9763033453873486</v>
      </c>
      <c r="K3633">
        <f t="shared" si="399"/>
        <v>0</v>
      </c>
      <c r="L3633">
        <f t="shared" si="396"/>
        <v>0</v>
      </c>
      <c r="S3633">
        <f t="shared" si="397"/>
        <v>-10.23696654612651</v>
      </c>
      <c r="T3633">
        <f t="shared" si="398"/>
        <v>0</v>
      </c>
    </row>
    <row r="3634" spans="1:20" x14ac:dyDescent="0.25">
      <c r="A3634">
        <v>0.45786919766838585</v>
      </c>
      <c r="B3634">
        <f t="shared" si="393"/>
        <v>-0.10580332915291697</v>
      </c>
      <c r="C3634">
        <f t="shared" si="394"/>
        <v>0</v>
      </c>
      <c r="J3634">
        <f t="shared" si="395"/>
        <v>9.8941966708470837</v>
      </c>
      <c r="K3634">
        <f t="shared" si="399"/>
        <v>0</v>
      </c>
      <c r="L3634">
        <f t="shared" si="396"/>
        <v>0</v>
      </c>
      <c r="S3634">
        <f t="shared" si="397"/>
        <v>-1.0580332915291697</v>
      </c>
      <c r="T3634">
        <f t="shared" si="398"/>
        <v>0</v>
      </c>
    </row>
    <row r="3635" spans="1:20" x14ac:dyDescent="0.25">
      <c r="A3635">
        <v>0.15176854762413403</v>
      </c>
      <c r="B3635">
        <f t="shared" si="393"/>
        <v>-1.02887781352642</v>
      </c>
      <c r="C3635">
        <f t="shared" si="394"/>
        <v>0</v>
      </c>
      <c r="J3635">
        <f t="shared" si="395"/>
        <v>8.9711221864735791</v>
      </c>
      <c r="K3635">
        <f t="shared" si="399"/>
        <v>0</v>
      </c>
      <c r="L3635">
        <f t="shared" si="396"/>
        <v>0</v>
      </c>
      <c r="S3635">
        <f t="shared" si="397"/>
        <v>-10.2887781352642</v>
      </c>
      <c r="T3635">
        <f t="shared" si="398"/>
        <v>0</v>
      </c>
    </row>
    <row r="3636" spans="1:20" x14ac:dyDescent="0.25">
      <c r="A3636">
        <v>0.94122135074922941</v>
      </c>
      <c r="B3636">
        <f t="shared" si="393"/>
        <v>1.5651092352490013</v>
      </c>
      <c r="C3636">
        <f t="shared" si="394"/>
        <v>0</v>
      </c>
      <c r="J3636">
        <f t="shared" si="395"/>
        <v>11.565109235249</v>
      </c>
      <c r="K3636">
        <f t="shared" si="399"/>
        <v>3.071915065779742E-20</v>
      </c>
      <c r="L3636">
        <f t="shared" si="396"/>
        <v>3.5583003187935268E-19</v>
      </c>
      <c r="S3636">
        <f t="shared" si="397"/>
        <v>15.651092352490013</v>
      </c>
      <c r="T3636">
        <f t="shared" si="398"/>
        <v>3.4260332161392976E-42</v>
      </c>
    </row>
    <row r="3637" spans="1:20" x14ac:dyDescent="0.25">
      <c r="A3637">
        <v>0.36902981658375805</v>
      </c>
      <c r="B3637">
        <f t="shared" si="393"/>
        <v>-0.33442399783463195</v>
      </c>
      <c r="C3637">
        <f t="shared" si="394"/>
        <v>0</v>
      </c>
      <c r="J3637">
        <f t="shared" si="395"/>
        <v>9.6655760021653681</v>
      </c>
      <c r="K3637">
        <f t="shared" si="399"/>
        <v>0</v>
      </c>
      <c r="L3637">
        <f t="shared" si="396"/>
        <v>0</v>
      </c>
      <c r="S3637">
        <f t="shared" si="397"/>
        <v>-3.3442399783463195</v>
      </c>
      <c r="T3637">
        <f t="shared" si="398"/>
        <v>0</v>
      </c>
    </row>
    <row r="3638" spans="1:20" x14ac:dyDescent="0.25">
      <c r="A3638">
        <v>0.96807763908810696</v>
      </c>
      <c r="B3638">
        <f t="shared" si="393"/>
        <v>1.853262649990749</v>
      </c>
      <c r="C3638">
        <f t="shared" si="394"/>
        <v>0</v>
      </c>
      <c r="J3638">
        <f t="shared" si="395"/>
        <v>11.853262649990748</v>
      </c>
      <c r="K3638">
        <f t="shared" si="399"/>
        <v>6.589859920105741E-22</v>
      </c>
      <c r="L3638">
        <f t="shared" si="396"/>
        <v>2.044072938123012E-20</v>
      </c>
      <c r="S3638">
        <f t="shared" si="397"/>
        <v>18.53262649990749</v>
      </c>
      <c r="T3638">
        <f t="shared" si="398"/>
        <v>2.7085496153130688E-63</v>
      </c>
    </row>
    <row r="3639" spans="1:20" x14ac:dyDescent="0.25">
      <c r="A3639">
        <v>0.21054719687490464</v>
      </c>
      <c r="B3639">
        <f t="shared" si="393"/>
        <v>-0.80452403575811027</v>
      </c>
      <c r="C3639">
        <f t="shared" si="394"/>
        <v>0</v>
      </c>
      <c r="J3639">
        <f t="shared" si="395"/>
        <v>9.19547596424189</v>
      </c>
      <c r="K3639">
        <f t="shared" si="399"/>
        <v>0</v>
      </c>
      <c r="L3639">
        <f t="shared" si="396"/>
        <v>0</v>
      </c>
      <c r="S3639">
        <f t="shared" si="397"/>
        <v>-8.0452403575811022</v>
      </c>
      <c r="T3639">
        <f t="shared" si="398"/>
        <v>0</v>
      </c>
    </row>
    <row r="3640" spans="1:20" x14ac:dyDescent="0.25">
      <c r="A3640">
        <v>0.80333872493667413</v>
      </c>
      <c r="B3640">
        <f t="shared" si="393"/>
        <v>0.85360741235081916</v>
      </c>
      <c r="C3640">
        <f t="shared" si="394"/>
        <v>0</v>
      </c>
      <c r="J3640">
        <f t="shared" si="395"/>
        <v>10.853607412350819</v>
      </c>
      <c r="K3640">
        <f t="shared" si="399"/>
        <v>1.9825920248769691E-16</v>
      </c>
      <c r="L3640">
        <f t="shared" si="396"/>
        <v>4.1084700412639463E-16</v>
      </c>
      <c r="S3640">
        <f t="shared" si="397"/>
        <v>8.5360741235081914</v>
      </c>
      <c r="T3640">
        <f t="shared" si="398"/>
        <v>0</v>
      </c>
    </row>
    <row r="3641" spans="1:20" x14ac:dyDescent="0.25">
      <c r="A3641">
        <v>0.24732200079348124</v>
      </c>
      <c r="B3641">
        <f t="shared" si="393"/>
        <v>-0.68294119522241536</v>
      </c>
      <c r="C3641">
        <f t="shared" si="394"/>
        <v>0</v>
      </c>
      <c r="J3641">
        <f t="shared" si="395"/>
        <v>9.3170588047775844</v>
      </c>
      <c r="K3641">
        <f t="shared" si="399"/>
        <v>0</v>
      </c>
      <c r="L3641">
        <f t="shared" si="396"/>
        <v>0</v>
      </c>
      <c r="S3641">
        <f t="shared" si="397"/>
        <v>-6.8294119522241541</v>
      </c>
      <c r="T3641">
        <f t="shared" si="398"/>
        <v>0</v>
      </c>
    </row>
    <row r="3642" spans="1:20" x14ac:dyDescent="0.25">
      <c r="A3642">
        <v>0.19925534836878567</v>
      </c>
      <c r="B3642">
        <f t="shared" si="393"/>
        <v>-0.84428405012785201</v>
      </c>
      <c r="C3642">
        <f t="shared" si="394"/>
        <v>0</v>
      </c>
      <c r="J3642">
        <f t="shared" si="395"/>
        <v>9.1557159498721479</v>
      </c>
      <c r="K3642">
        <f t="shared" si="399"/>
        <v>0</v>
      </c>
      <c r="L3642">
        <f t="shared" si="396"/>
        <v>0</v>
      </c>
      <c r="S3642">
        <f t="shared" si="397"/>
        <v>-8.4428405012785195</v>
      </c>
      <c r="T3642">
        <f t="shared" si="398"/>
        <v>0</v>
      </c>
    </row>
    <row r="3643" spans="1:20" x14ac:dyDescent="0.25">
      <c r="A3643">
        <v>0.13956114383373516</v>
      </c>
      <c r="B3643">
        <f t="shared" si="393"/>
        <v>-1.0822931525145651</v>
      </c>
      <c r="C3643">
        <f t="shared" si="394"/>
        <v>0</v>
      </c>
      <c r="J3643">
        <f t="shared" si="395"/>
        <v>8.9177068474854355</v>
      </c>
      <c r="K3643">
        <f t="shared" si="399"/>
        <v>0</v>
      </c>
      <c r="L3643">
        <f t="shared" si="396"/>
        <v>0</v>
      </c>
      <c r="S3643">
        <f t="shared" si="397"/>
        <v>-10.822931525145652</v>
      </c>
      <c r="T3643">
        <f t="shared" si="398"/>
        <v>0</v>
      </c>
    </row>
    <row r="3644" spans="1:20" x14ac:dyDescent="0.25">
      <c r="A3644">
        <v>0.48637348551896725</v>
      </c>
      <c r="B3644">
        <f t="shared" si="393"/>
        <v>-3.4163250798986231E-2</v>
      </c>
      <c r="C3644">
        <f t="shared" si="394"/>
        <v>0</v>
      </c>
      <c r="J3644">
        <f t="shared" si="395"/>
        <v>9.9658367492010136</v>
      </c>
      <c r="K3644">
        <f t="shared" si="399"/>
        <v>0</v>
      </c>
      <c r="L3644">
        <f t="shared" si="396"/>
        <v>0</v>
      </c>
      <c r="S3644">
        <f t="shared" si="397"/>
        <v>-0.34163250798986233</v>
      </c>
      <c r="T3644">
        <f t="shared" si="398"/>
        <v>0</v>
      </c>
    </row>
    <row r="3645" spans="1:20" x14ac:dyDescent="0.25">
      <c r="A3645">
        <v>0.77434614093447673</v>
      </c>
      <c r="B3645">
        <f t="shared" si="393"/>
        <v>0.75323665196747647</v>
      </c>
      <c r="C3645">
        <f t="shared" si="394"/>
        <v>0</v>
      </c>
      <c r="J3645">
        <f t="shared" si="395"/>
        <v>10.753236651967477</v>
      </c>
      <c r="K3645">
        <f t="shared" si="399"/>
        <v>6.2971814504397618E-16</v>
      </c>
      <c r="L3645">
        <f t="shared" si="396"/>
        <v>1.1105801154602167E-15</v>
      </c>
      <c r="S3645">
        <f t="shared" si="397"/>
        <v>7.5323665196747651</v>
      </c>
      <c r="T3645">
        <f t="shared" si="398"/>
        <v>0</v>
      </c>
    </row>
    <row r="3646" spans="1:20" x14ac:dyDescent="0.25">
      <c r="A3646">
        <v>0.93069246498001035</v>
      </c>
      <c r="B3646">
        <f t="shared" si="393"/>
        <v>1.4809681158687567</v>
      </c>
      <c r="C3646">
        <f t="shared" si="394"/>
        <v>0</v>
      </c>
      <c r="J3646">
        <f t="shared" si="395"/>
        <v>11.480968115868757</v>
      </c>
      <c r="K3646">
        <f t="shared" si="399"/>
        <v>9.1404598489911456E-20</v>
      </c>
      <c r="L3646">
        <f t="shared" si="396"/>
        <v>8.1939179293677552E-19</v>
      </c>
      <c r="S3646">
        <f t="shared" si="397"/>
        <v>14.809681158687567</v>
      </c>
      <c r="T3646">
        <f t="shared" si="398"/>
        <v>1.0486468786578689E-36</v>
      </c>
    </row>
    <row r="3647" spans="1:20" x14ac:dyDescent="0.25">
      <c r="A3647">
        <v>0.88485366374706265</v>
      </c>
      <c r="B3647">
        <f t="shared" si="393"/>
        <v>1.199605286394102</v>
      </c>
      <c r="C3647">
        <f t="shared" si="394"/>
        <v>0</v>
      </c>
      <c r="J3647">
        <f t="shared" si="395"/>
        <v>11.199605286394101</v>
      </c>
      <c r="K3647">
        <f t="shared" si="399"/>
        <v>3.1599946644977959E-18</v>
      </c>
      <c r="L3647">
        <f t="shared" si="396"/>
        <v>1.3324749655450999E-17</v>
      </c>
      <c r="S3647">
        <f t="shared" si="397"/>
        <v>11.996052863941021</v>
      </c>
      <c r="T3647">
        <f t="shared" si="398"/>
        <v>1.3895983128731728E-20</v>
      </c>
    </row>
    <row r="3648" spans="1:20" x14ac:dyDescent="0.25">
      <c r="A3648">
        <v>0.8010498367259743</v>
      </c>
      <c r="B3648">
        <f t="shared" si="393"/>
        <v>0.84537709917165849</v>
      </c>
      <c r="C3648">
        <f t="shared" si="394"/>
        <v>0</v>
      </c>
      <c r="J3648">
        <f t="shared" si="395"/>
        <v>10.845377099171658</v>
      </c>
      <c r="K3648">
        <f t="shared" si="399"/>
        <v>2.1813256944929676E-16</v>
      </c>
      <c r="L3648">
        <f t="shared" si="396"/>
        <v>4.4575319949869961E-16</v>
      </c>
      <c r="S3648">
        <f t="shared" si="397"/>
        <v>8.4537709917165849</v>
      </c>
      <c r="T3648">
        <f t="shared" si="398"/>
        <v>0</v>
      </c>
    </row>
    <row r="3649" spans="1:20" x14ac:dyDescent="0.25">
      <c r="A3649">
        <v>7.1352275154881434E-2</v>
      </c>
      <c r="B3649">
        <f t="shared" si="393"/>
        <v>-1.4657935076975819</v>
      </c>
      <c r="C3649">
        <f t="shared" si="394"/>
        <v>0</v>
      </c>
      <c r="J3649">
        <f t="shared" si="395"/>
        <v>8.5342064923024186</v>
      </c>
      <c r="K3649">
        <f t="shared" si="399"/>
        <v>0</v>
      </c>
      <c r="L3649">
        <f t="shared" si="396"/>
        <v>0</v>
      </c>
      <c r="S3649">
        <f t="shared" si="397"/>
        <v>-14.657935076975818</v>
      </c>
      <c r="T3649">
        <f t="shared" si="398"/>
        <v>0</v>
      </c>
    </row>
    <row r="3650" spans="1:20" x14ac:dyDescent="0.25">
      <c r="A3650">
        <v>0.63884395886104928</v>
      </c>
      <c r="B3650">
        <f t="shared" si="393"/>
        <v>0.35537045161110409</v>
      </c>
      <c r="C3650">
        <f t="shared" si="394"/>
        <v>0</v>
      </c>
      <c r="J3650">
        <f t="shared" si="395"/>
        <v>10.355370451611105</v>
      </c>
      <c r="K3650">
        <f t="shared" si="399"/>
        <v>5.0378012865304815E-14</v>
      </c>
      <c r="L3650">
        <f t="shared" si="396"/>
        <v>5.7159350210844392E-14</v>
      </c>
      <c r="S3650">
        <f t="shared" si="397"/>
        <v>3.5537045161110408</v>
      </c>
      <c r="T3650">
        <f t="shared" si="398"/>
        <v>0</v>
      </c>
    </row>
    <row r="3651" spans="1:20" x14ac:dyDescent="0.25">
      <c r="A3651">
        <v>0.99584948271126439</v>
      </c>
      <c r="B3651">
        <f t="shared" si="393"/>
        <v>2.6395738067427614</v>
      </c>
      <c r="C3651">
        <f t="shared" si="394"/>
        <v>0</v>
      </c>
      <c r="J3651">
        <f t="shared" si="395"/>
        <v>12.639573806742762</v>
      </c>
      <c r="K3651">
        <f t="shared" si="399"/>
        <v>7.8995679605917909E-27</v>
      </c>
      <c r="L3651">
        <f t="shared" si="396"/>
        <v>8.3846501551638579E-24</v>
      </c>
      <c r="S3651">
        <f t="shared" si="397"/>
        <v>26.395738067427615</v>
      </c>
      <c r="T3651">
        <f t="shared" si="398"/>
        <v>4.3691229668909003E-139</v>
      </c>
    </row>
    <row r="3652" spans="1:20" x14ac:dyDescent="0.25">
      <c r="A3652">
        <v>0.66209906308175903</v>
      </c>
      <c r="B3652">
        <f t="shared" si="393"/>
        <v>0.41819866217308183</v>
      </c>
      <c r="C3652">
        <f t="shared" si="394"/>
        <v>0</v>
      </c>
      <c r="J3652">
        <f t="shared" si="395"/>
        <v>10.418198662173081</v>
      </c>
      <c r="K3652">
        <f t="shared" si="399"/>
        <v>2.5757340059681497E-14</v>
      </c>
      <c r="L3652">
        <f t="shared" si="396"/>
        <v>3.067996262859768E-14</v>
      </c>
      <c r="S3652">
        <f t="shared" si="397"/>
        <v>4.1819866217308181</v>
      </c>
      <c r="T3652">
        <f t="shared" si="398"/>
        <v>0</v>
      </c>
    </row>
    <row r="3653" spans="1:20" x14ac:dyDescent="0.25">
      <c r="A3653">
        <v>0.20505386516922514</v>
      </c>
      <c r="B3653">
        <f t="shared" si="393"/>
        <v>-0.82370406289544662</v>
      </c>
      <c r="C3653">
        <f t="shared" si="394"/>
        <v>0</v>
      </c>
      <c r="J3653">
        <f t="shared" si="395"/>
        <v>9.1762959371045536</v>
      </c>
      <c r="K3653">
        <f t="shared" si="399"/>
        <v>0</v>
      </c>
      <c r="L3653">
        <f t="shared" si="396"/>
        <v>0</v>
      </c>
      <c r="S3653">
        <f t="shared" si="397"/>
        <v>-8.2370406289544658</v>
      </c>
      <c r="T3653">
        <f t="shared" si="398"/>
        <v>0</v>
      </c>
    </row>
    <row r="3654" spans="1:20" x14ac:dyDescent="0.25">
      <c r="A3654">
        <v>0.19061861018707846</v>
      </c>
      <c r="B3654">
        <f t="shared" si="393"/>
        <v>-0.87561894935534623</v>
      </c>
      <c r="C3654">
        <f t="shared" si="394"/>
        <v>0</v>
      </c>
      <c r="J3654">
        <f t="shared" si="395"/>
        <v>9.1243810506446543</v>
      </c>
      <c r="K3654">
        <f t="shared" si="399"/>
        <v>0</v>
      </c>
      <c r="L3654">
        <f t="shared" si="396"/>
        <v>0</v>
      </c>
      <c r="S3654">
        <f t="shared" si="397"/>
        <v>-8.7561894935534621</v>
      </c>
      <c r="T3654">
        <f t="shared" si="398"/>
        <v>0</v>
      </c>
    </row>
    <row r="3655" spans="1:20" x14ac:dyDescent="0.25">
      <c r="A3655">
        <v>0.17123935666982024</v>
      </c>
      <c r="B3655">
        <f t="shared" ref="B3655:B3718" si="400">NORMINV(A3655,0,1)</f>
        <v>-0.94927903520479029</v>
      </c>
      <c r="C3655">
        <f t="shared" ref="C3655:C3718" si="401">IF(B3655&gt;10,B3655,0)*10^9</f>
        <v>0</v>
      </c>
      <c r="J3655">
        <f t="shared" ref="J3655:J3718" si="402">NORMINV(A3655,10,1)</f>
        <v>9.0507209647952092</v>
      </c>
      <c r="K3655">
        <f t="shared" si="399"/>
        <v>0</v>
      </c>
      <c r="L3655">
        <f t="shared" ref="L3655:L3718" si="403">IF(J3655&gt;10,J3655,0)*NORMDIST(J3655,0,1,0)*10^9/NORMDIST(J3655,10,1,0)</f>
        <v>0</v>
      </c>
      <c r="S3655">
        <f t="shared" ref="S3655:S3718" si="404">NORMINV(A3655,0,10)</f>
        <v>-9.4927903520479031</v>
      </c>
      <c r="T3655">
        <f t="shared" ref="T3655:T3718" si="405">IF(S3655&gt;10,S3655,0)*NORMDIST(S3655,0,1,0)*10^9/NORMDIST(S3655,0,10,0)</f>
        <v>0</v>
      </c>
    </row>
    <row r="3656" spans="1:20" x14ac:dyDescent="0.25">
      <c r="A3656">
        <v>0.57539597766045103</v>
      </c>
      <c r="B3656">
        <f t="shared" si="400"/>
        <v>0.19012900146737532</v>
      </c>
      <c r="C3656">
        <f t="shared" si="401"/>
        <v>0</v>
      </c>
      <c r="J3656">
        <f t="shared" si="402"/>
        <v>10.190129001467376</v>
      </c>
      <c r="K3656">
        <f t="shared" si="399"/>
        <v>2.8316299523897987E-13</v>
      </c>
      <c r="L3656">
        <f t="shared" si="403"/>
        <v>2.9358632654771759E-13</v>
      </c>
      <c r="S3656">
        <f t="shared" si="404"/>
        <v>1.9012900146737532</v>
      </c>
      <c r="T3656">
        <f t="shared" si="405"/>
        <v>0</v>
      </c>
    </row>
    <row r="3657" spans="1:20" x14ac:dyDescent="0.25">
      <c r="A3657">
        <v>0.35175634022034363</v>
      </c>
      <c r="B3657">
        <f t="shared" si="400"/>
        <v>-0.38058302323817239</v>
      </c>
      <c r="C3657">
        <f t="shared" si="401"/>
        <v>0</v>
      </c>
      <c r="J3657">
        <f t="shared" si="402"/>
        <v>9.6194169767618281</v>
      </c>
      <c r="K3657">
        <f t="shared" ref="K3657:K3720" si="406">IF(J3657&gt;10,J3657,0)*(EXP(-(J3657^2)/2)*10^9)/EXP(-(J3657-10)^2/2)</f>
        <v>0</v>
      </c>
      <c r="L3657">
        <f t="shared" si="403"/>
        <v>0</v>
      </c>
      <c r="S3657">
        <f t="shared" si="404"/>
        <v>-3.8058302323817239</v>
      </c>
      <c r="T3657">
        <f t="shared" si="405"/>
        <v>0</v>
      </c>
    </row>
    <row r="3658" spans="1:20" x14ac:dyDescent="0.25">
      <c r="A3658">
        <v>0.47563097018341627</v>
      </c>
      <c r="B3658">
        <f t="shared" si="400"/>
        <v>-6.1122135701331994E-2</v>
      </c>
      <c r="C3658">
        <f t="shared" si="401"/>
        <v>0</v>
      </c>
      <c r="J3658">
        <f t="shared" si="402"/>
        <v>9.9388778642986679</v>
      </c>
      <c r="K3658">
        <f t="shared" si="406"/>
        <v>0</v>
      </c>
      <c r="L3658">
        <f t="shared" si="403"/>
        <v>0</v>
      </c>
      <c r="S3658">
        <f t="shared" si="404"/>
        <v>-0.61122135701331992</v>
      </c>
      <c r="T3658">
        <f t="shared" si="405"/>
        <v>0</v>
      </c>
    </row>
    <row r="3659" spans="1:20" x14ac:dyDescent="0.25">
      <c r="A3659">
        <v>0.98678548539689326</v>
      </c>
      <c r="B3659">
        <f t="shared" si="400"/>
        <v>2.2198488562234435</v>
      </c>
      <c r="C3659">
        <f t="shared" si="401"/>
        <v>0</v>
      </c>
      <c r="J3659">
        <f t="shared" si="402"/>
        <v>12.219848856223443</v>
      </c>
      <c r="K3659">
        <f t="shared" si="406"/>
        <v>3.9045875128558188E-24</v>
      </c>
      <c r="L3659">
        <f t="shared" si="403"/>
        <v>5.3908922307853745E-22</v>
      </c>
      <c r="S3659">
        <f t="shared" si="404"/>
        <v>22.198488562234434</v>
      </c>
      <c r="T3659">
        <f t="shared" si="405"/>
        <v>2.582805513753488E-95</v>
      </c>
    </row>
    <row r="3660" spans="1:20" x14ac:dyDescent="0.25">
      <c r="A3660">
        <v>0.5798821985534226</v>
      </c>
      <c r="B3660">
        <f t="shared" si="400"/>
        <v>0.20159212408304811</v>
      </c>
      <c r="C3660">
        <f t="shared" si="401"/>
        <v>0</v>
      </c>
      <c r="J3660">
        <f t="shared" si="402"/>
        <v>10.201592124083048</v>
      </c>
      <c r="K3660">
        <f t="shared" si="406"/>
        <v>2.5164652021230568E-13</v>
      </c>
      <c r="L3660">
        <f t="shared" si="403"/>
        <v>2.6208392836429049E-13</v>
      </c>
      <c r="S3660">
        <f t="shared" si="404"/>
        <v>2.015921240830481</v>
      </c>
      <c r="T3660">
        <f t="shared" si="405"/>
        <v>0</v>
      </c>
    </row>
    <row r="3661" spans="1:20" x14ac:dyDescent="0.25">
      <c r="A3661">
        <v>0.59620960112308119</v>
      </c>
      <c r="B3661">
        <f t="shared" si="400"/>
        <v>0.24354813923747182</v>
      </c>
      <c r="C3661">
        <f t="shared" si="401"/>
        <v>0</v>
      </c>
      <c r="J3661">
        <f t="shared" si="402"/>
        <v>10.243548139237472</v>
      </c>
      <c r="K3661">
        <f t="shared" si="406"/>
        <v>1.630233106857128E-13</v>
      </c>
      <c r="L3661">
        <f t="shared" si="403"/>
        <v>1.7298569393300906E-13</v>
      </c>
      <c r="S3661">
        <f t="shared" si="404"/>
        <v>2.4354813923747183</v>
      </c>
      <c r="T3661">
        <f t="shared" si="405"/>
        <v>0</v>
      </c>
    </row>
    <row r="3662" spans="1:20" x14ac:dyDescent="0.25">
      <c r="A3662">
        <v>0.13443403424176764</v>
      </c>
      <c r="B3662">
        <f t="shared" si="400"/>
        <v>-1.1056730277623383</v>
      </c>
      <c r="C3662">
        <f t="shared" si="401"/>
        <v>0</v>
      </c>
      <c r="J3662">
        <f t="shared" si="402"/>
        <v>8.8943269722376623</v>
      </c>
      <c r="K3662">
        <f t="shared" si="406"/>
        <v>0</v>
      </c>
      <c r="L3662">
        <f t="shared" si="403"/>
        <v>0</v>
      </c>
      <c r="S3662">
        <f t="shared" si="404"/>
        <v>-11.056730277623384</v>
      </c>
      <c r="T3662">
        <f t="shared" si="405"/>
        <v>0</v>
      </c>
    </row>
    <row r="3663" spans="1:20" x14ac:dyDescent="0.25">
      <c r="A3663">
        <v>0.33573412274544512</v>
      </c>
      <c r="B3663">
        <f t="shared" si="400"/>
        <v>-0.42413378783463529</v>
      </c>
      <c r="C3663">
        <f t="shared" si="401"/>
        <v>0</v>
      </c>
      <c r="J3663">
        <f t="shared" si="402"/>
        <v>9.5758662121653639</v>
      </c>
      <c r="K3663">
        <f t="shared" si="406"/>
        <v>0</v>
      </c>
      <c r="L3663">
        <f t="shared" si="403"/>
        <v>0</v>
      </c>
      <c r="S3663">
        <f t="shared" si="404"/>
        <v>-4.2413378783463527</v>
      </c>
      <c r="T3663">
        <f t="shared" si="405"/>
        <v>0</v>
      </c>
    </row>
    <row r="3664" spans="1:20" x14ac:dyDescent="0.25">
      <c r="A3664">
        <v>5.0935392315439317E-2</v>
      </c>
      <c r="B3664">
        <f t="shared" si="400"/>
        <v>-1.6358509552051497</v>
      </c>
      <c r="C3664">
        <f t="shared" si="401"/>
        <v>0</v>
      </c>
      <c r="J3664">
        <f t="shared" si="402"/>
        <v>8.3641490447948499</v>
      </c>
      <c r="K3664">
        <f t="shared" si="406"/>
        <v>0</v>
      </c>
      <c r="L3664">
        <f t="shared" si="403"/>
        <v>0</v>
      </c>
      <c r="S3664">
        <f t="shared" si="404"/>
        <v>-16.358509552051498</v>
      </c>
      <c r="T3664">
        <f t="shared" si="405"/>
        <v>0</v>
      </c>
    </row>
    <row r="3665" spans="1:20" x14ac:dyDescent="0.25">
      <c r="A3665">
        <v>0.14676351207007049</v>
      </c>
      <c r="B3665">
        <f t="shared" si="400"/>
        <v>-1.0504157137319496</v>
      </c>
      <c r="C3665">
        <f t="shared" si="401"/>
        <v>0</v>
      </c>
      <c r="J3665">
        <f t="shared" si="402"/>
        <v>8.9495842862680508</v>
      </c>
      <c r="K3665">
        <f t="shared" si="406"/>
        <v>0</v>
      </c>
      <c r="L3665">
        <f t="shared" si="403"/>
        <v>0</v>
      </c>
      <c r="S3665">
        <f t="shared" si="404"/>
        <v>-10.504157137319496</v>
      </c>
      <c r="T3665">
        <f t="shared" si="405"/>
        <v>0</v>
      </c>
    </row>
    <row r="3666" spans="1:20" x14ac:dyDescent="0.25">
      <c r="A3666">
        <v>3.8636432996612444E-2</v>
      </c>
      <c r="B3666">
        <f t="shared" si="400"/>
        <v>-1.7667335253728205</v>
      </c>
      <c r="C3666">
        <f t="shared" si="401"/>
        <v>0</v>
      </c>
      <c r="J3666">
        <f t="shared" si="402"/>
        <v>8.2332664746271789</v>
      </c>
      <c r="K3666">
        <f t="shared" si="406"/>
        <v>0</v>
      </c>
      <c r="L3666">
        <f t="shared" si="403"/>
        <v>0</v>
      </c>
      <c r="S3666">
        <f t="shared" si="404"/>
        <v>-17.667335253728204</v>
      </c>
      <c r="T3666">
        <f t="shared" si="405"/>
        <v>0</v>
      </c>
    </row>
    <row r="3667" spans="1:20" x14ac:dyDescent="0.25">
      <c r="A3667">
        <v>0.61360515152439954</v>
      </c>
      <c r="B3667">
        <f t="shared" si="400"/>
        <v>0.28872778696250878</v>
      </c>
      <c r="C3667">
        <f t="shared" si="401"/>
        <v>0</v>
      </c>
      <c r="J3667">
        <f t="shared" si="402"/>
        <v>10.288727786962509</v>
      </c>
      <c r="K3667">
        <f t="shared" si="406"/>
        <v>1.017429499138765E-13</v>
      </c>
      <c r="L3667">
        <f t="shared" si="403"/>
        <v>1.1058818628174744E-13</v>
      </c>
      <c r="S3667">
        <f t="shared" si="404"/>
        <v>2.8872778696250876</v>
      </c>
      <c r="T3667">
        <f t="shared" si="405"/>
        <v>0</v>
      </c>
    </row>
    <row r="3668" spans="1:20" x14ac:dyDescent="0.25">
      <c r="A3668">
        <v>0.27134006775109104</v>
      </c>
      <c r="B3668">
        <f t="shared" si="400"/>
        <v>-0.60876512120641446</v>
      </c>
      <c r="C3668">
        <f t="shared" si="401"/>
        <v>0</v>
      </c>
      <c r="J3668">
        <f t="shared" si="402"/>
        <v>9.3912348787935862</v>
      </c>
      <c r="K3668">
        <f t="shared" si="406"/>
        <v>0</v>
      </c>
      <c r="L3668">
        <f t="shared" si="403"/>
        <v>0</v>
      </c>
      <c r="S3668">
        <f t="shared" si="404"/>
        <v>-6.0876512120641451</v>
      </c>
      <c r="T3668">
        <f t="shared" si="405"/>
        <v>0</v>
      </c>
    </row>
    <row r="3669" spans="1:20" x14ac:dyDescent="0.25">
      <c r="A3669">
        <v>0.24753563035981321</v>
      </c>
      <c r="B3669">
        <f t="shared" si="400"/>
        <v>-0.68226522053564276</v>
      </c>
      <c r="C3669">
        <f t="shared" si="401"/>
        <v>0</v>
      </c>
      <c r="J3669">
        <f t="shared" si="402"/>
        <v>9.3177347794643577</v>
      </c>
      <c r="K3669">
        <f t="shared" si="406"/>
        <v>0</v>
      </c>
      <c r="L3669">
        <f t="shared" si="403"/>
        <v>0</v>
      </c>
      <c r="S3669">
        <f t="shared" si="404"/>
        <v>-6.8226522053564276</v>
      </c>
      <c r="T3669">
        <f t="shared" si="405"/>
        <v>0</v>
      </c>
    </row>
    <row r="3670" spans="1:20" x14ac:dyDescent="0.25">
      <c r="A3670">
        <v>0.67915890987884153</v>
      </c>
      <c r="B3670">
        <f t="shared" si="400"/>
        <v>0.46534811989202723</v>
      </c>
      <c r="C3670">
        <f t="shared" si="401"/>
        <v>0</v>
      </c>
      <c r="J3670">
        <f t="shared" si="402"/>
        <v>10.465348119892028</v>
      </c>
      <c r="K3670">
        <f t="shared" si="406"/>
        <v>1.5488251685445234E-14</v>
      </c>
      <c r="L3670">
        <f t="shared" si="403"/>
        <v>1.9233059617922231E-14</v>
      </c>
      <c r="S3670">
        <f t="shared" si="404"/>
        <v>4.6534811989202725</v>
      </c>
      <c r="T3670">
        <f t="shared" si="405"/>
        <v>0</v>
      </c>
    </row>
    <row r="3671" spans="1:20" x14ac:dyDescent="0.25">
      <c r="A3671">
        <v>0.1781670583208716</v>
      </c>
      <c r="B3671">
        <f t="shared" si="400"/>
        <v>-0.92237286883913261</v>
      </c>
      <c r="C3671">
        <f t="shared" si="401"/>
        <v>0</v>
      </c>
      <c r="J3671">
        <f t="shared" si="402"/>
        <v>9.0776271311608667</v>
      </c>
      <c r="K3671">
        <f t="shared" si="406"/>
        <v>0</v>
      </c>
      <c r="L3671">
        <f t="shared" si="403"/>
        <v>0</v>
      </c>
      <c r="S3671">
        <f t="shared" si="404"/>
        <v>-9.2237286883913256</v>
      </c>
      <c r="T3671">
        <f t="shared" si="405"/>
        <v>0</v>
      </c>
    </row>
    <row r="3672" spans="1:20" x14ac:dyDescent="0.25">
      <c r="A3672">
        <v>0.17587817011017182</v>
      </c>
      <c r="B3672">
        <f t="shared" si="400"/>
        <v>-0.93118796887838251</v>
      </c>
      <c r="C3672">
        <f t="shared" si="401"/>
        <v>0</v>
      </c>
      <c r="J3672">
        <f t="shared" si="402"/>
        <v>9.0688120311216167</v>
      </c>
      <c r="K3672">
        <f t="shared" si="406"/>
        <v>0</v>
      </c>
      <c r="L3672">
        <f t="shared" si="403"/>
        <v>0</v>
      </c>
      <c r="S3672">
        <f t="shared" si="404"/>
        <v>-9.3118796887838258</v>
      </c>
      <c r="T3672">
        <f t="shared" si="405"/>
        <v>0</v>
      </c>
    </row>
    <row r="3673" spans="1:20" x14ac:dyDescent="0.25">
      <c r="A3673">
        <v>0.56904812768944368</v>
      </c>
      <c r="B3673">
        <f t="shared" si="400"/>
        <v>0.17395128850065933</v>
      </c>
      <c r="C3673">
        <f t="shared" si="401"/>
        <v>0</v>
      </c>
      <c r="J3673">
        <f t="shared" si="402"/>
        <v>10.173951288500659</v>
      </c>
      <c r="K3673">
        <f t="shared" si="406"/>
        <v>3.3432078113538942E-13</v>
      </c>
      <c r="L3673">
        <f t="shared" si="403"/>
        <v>3.4459161987935829E-13</v>
      </c>
      <c r="S3673">
        <f t="shared" si="404"/>
        <v>1.7395128850065933</v>
      </c>
      <c r="T3673">
        <f t="shared" si="405"/>
        <v>0</v>
      </c>
    </row>
    <row r="3674" spans="1:20" x14ac:dyDescent="0.25">
      <c r="A3674">
        <v>0.11896114993743706</v>
      </c>
      <c r="B3674">
        <f t="shared" si="400"/>
        <v>-1.1801959238173616</v>
      </c>
      <c r="C3674">
        <f t="shared" si="401"/>
        <v>0</v>
      </c>
      <c r="J3674">
        <f t="shared" si="402"/>
        <v>8.8198040761826384</v>
      </c>
      <c r="K3674">
        <f t="shared" si="406"/>
        <v>0</v>
      </c>
      <c r="L3674">
        <f t="shared" si="403"/>
        <v>0</v>
      </c>
      <c r="S3674">
        <f t="shared" si="404"/>
        <v>-11.801959238173616</v>
      </c>
      <c r="T3674">
        <f t="shared" si="405"/>
        <v>0</v>
      </c>
    </row>
    <row r="3675" spans="1:20" x14ac:dyDescent="0.25">
      <c r="A3675">
        <v>0.11636707663197729</v>
      </c>
      <c r="B3675">
        <f t="shared" si="400"/>
        <v>-1.1933453378981134</v>
      </c>
      <c r="C3675">
        <f t="shared" si="401"/>
        <v>0</v>
      </c>
      <c r="J3675">
        <f t="shared" si="402"/>
        <v>8.8066546621018862</v>
      </c>
      <c r="K3675">
        <f t="shared" si="406"/>
        <v>0</v>
      </c>
      <c r="L3675">
        <f t="shared" si="403"/>
        <v>0</v>
      </c>
      <c r="S3675">
        <f t="shared" si="404"/>
        <v>-11.933453378981135</v>
      </c>
      <c r="T3675">
        <f t="shared" si="405"/>
        <v>0</v>
      </c>
    </row>
    <row r="3676" spans="1:20" x14ac:dyDescent="0.25">
      <c r="A3676">
        <v>0.17633594775231179</v>
      </c>
      <c r="B3676">
        <f t="shared" si="400"/>
        <v>-0.92941917266925766</v>
      </c>
      <c r="C3676">
        <f t="shared" si="401"/>
        <v>0</v>
      </c>
      <c r="J3676">
        <f t="shared" si="402"/>
        <v>9.0705808273307422</v>
      </c>
      <c r="K3676">
        <f t="shared" si="406"/>
        <v>0</v>
      </c>
      <c r="L3676">
        <f t="shared" si="403"/>
        <v>0</v>
      </c>
      <c r="S3676">
        <f t="shared" si="404"/>
        <v>-9.294191726692576</v>
      </c>
      <c r="T3676">
        <f t="shared" si="405"/>
        <v>0</v>
      </c>
    </row>
    <row r="3677" spans="1:20" x14ac:dyDescent="0.25">
      <c r="A3677">
        <v>0.35889767143772699</v>
      </c>
      <c r="B3677">
        <f t="shared" si="400"/>
        <v>-0.36140683011830155</v>
      </c>
      <c r="C3677">
        <f t="shared" si="401"/>
        <v>0</v>
      </c>
      <c r="J3677">
        <f t="shared" si="402"/>
        <v>9.6385931698816982</v>
      </c>
      <c r="K3677">
        <f t="shared" si="406"/>
        <v>0</v>
      </c>
      <c r="L3677">
        <f t="shared" si="403"/>
        <v>0</v>
      </c>
      <c r="S3677">
        <f t="shared" si="404"/>
        <v>-3.6140683011830155</v>
      </c>
      <c r="T3677">
        <f t="shared" si="405"/>
        <v>0</v>
      </c>
    </row>
    <row r="3678" spans="1:20" x14ac:dyDescent="0.25">
      <c r="A3678">
        <v>0.66664632099368271</v>
      </c>
      <c r="B3678">
        <f t="shared" si="400"/>
        <v>0.43067134373874061</v>
      </c>
      <c r="C3678">
        <f t="shared" si="401"/>
        <v>0</v>
      </c>
      <c r="J3678">
        <f t="shared" si="402"/>
        <v>10.430671343738741</v>
      </c>
      <c r="K3678">
        <f t="shared" si="406"/>
        <v>2.2524455311731158E-14</v>
      </c>
      <c r="L3678">
        <f t="shared" si="403"/>
        <v>2.7114792509426717E-14</v>
      </c>
      <c r="S3678">
        <f t="shared" si="404"/>
        <v>4.3067134373874065</v>
      </c>
      <c r="T3678">
        <f t="shared" si="405"/>
        <v>0</v>
      </c>
    </row>
    <row r="3679" spans="1:20" x14ac:dyDescent="0.25">
      <c r="A3679">
        <v>0.84865871150852989</v>
      </c>
      <c r="B3679">
        <f t="shared" si="400"/>
        <v>1.0306977568949072</v>
      </c>
      <c r="C3679">
        <f t="shared" si="401"/>
        <v>0</v>
      </c>
      <c r="J3679">
        <f t="shared" si="402"/>
        <v>11.030697756894908</v>
      </c>
      <c r="K3679">
        <f t="shared" si="406"/>
        <v>2.4561106790037341E-17</v>
      </c>
      <c r="L3679">
        <f t="shared" si="403"/>
        <v>7.1058397080693874E-17</v>
      </c>
      <c r="S3679">
        <f t="shared" si="404"/>
        <v>10.306977568949073</v>
      </c>
      <c r="T3679">
        <f t="shared" si="405"/>
        <v>1.4977571791387308E-12</v>
      </c>
    </row>
    <row r="3680" spans="1:20" x14ac:dyDescent="0.25">
      <c r="A3680">
        <v>0.47264015625476852</v>
      </c>
      <c r="B3680">
        <f t="shared" si="400"/>
        <v>-6.8634806615849434E-2</v>
      </c>
      <c r="C3680">
        <f t="shared" si="401"/>
        <v>0</v>
      </c>
      <c r="J3680">
        <f t="shared" si="402"/>
        <v>9.9313651933841509</v>
      </c>
      <c r="K3680">
        <f t="shared" si="406"/>
        <v>0</v>
      </c>
      <c r="L3680">
        <f t="shared" si="403"/>
        <v>0</v>
      </c>
      <c r="S3680">
        <f t="shared" si="404"/>
        <v>-0.68634806615849431</v>
      </c>
      <c r="T3680">
        <f t="shared" si="405"/>
        <v>0</v>
      </c>
    </row>
    <row r="3681" spans="1:20" x14ac:dyDescent="0.25">
      <c r="A3681">
        <v>0.13315225684377574</v>
      </c>
      <c r="B3681">
        <f t="shared" si="400"/>
        <v>-1.1116131556061843</v>
      </c>
      <c r="C3681">
        <f t="shared" si="401"/>
        <v>0</v>
      </c>
      <c r="J3681">
        <f t="shared" si="402"/>
        <v>8.8883868443938159</v>
      </c>
      <c r="K3681">
        <f t="shared" si="406"/>
        <v>0</v>
      </c>
      <c r="L3681">
        <f t="shared" si="403"/>
        <v>0</v>
      </c>
      <c r="S3681">
        <f t="shared" si="404"/>
        <v>-11.116131556061843</v>
      </c>
      <c r="T3681">
        <f t="shared" si="405"/>
        <v>0</v>
      </c>
    </row>
    <row r="3682" spans="1:20" x14ac:dyDescent="0.25">
      <c r="A3682">
        <v>0.92672505874813071</v>
      </c>
      <c r="B3682">
        <f t="shared" si="400"/>
        <v>1.4518263957948703</v>
      </c>
      <c r="C3682">
        <f t="shared" si="401"/>
        <v>0</v>
      </c>
      <c r="J3682">
        <f t="shared" si="402"/>
        <v>11.451826395794871</v>
      </c>
      <c r="K3682">
        <f t="shared" si="406"/>
        <v>1.3290547698249481E-19</v>
      </c>
      <c r="L3682">
        <f t="shared" si="403"/>
        <v>1.0938272455733298E-18</v>
      </c>
      <c r="S3682">
        <f t="shared" si="404"/>
        <v>14.518263957948703</v>
      </c>
      <c r="T3682">
        <f t="shared" si="405"/>
        <v>7.068458274471427E-35</v>
      </c>
    </row>
    <row r="3683" spans="1:20" x14ac:dyDescent="0.25">
      <c r="A3683">
        <v>0.60298471022675248</v>
      </c>
      <c r="B3683">
        <f t="shared" si="400"/>
        <v>0.26108030485310857</v>
      </c>
      <c r="C3683">
        <f t="shared" si="401"/>
        <v>0</v>
      </c>
      <c r="J3683">
        <f t="shared" si="402"/>
        <v>10.261080304853108</v>
      </c>
      <c r="K3683">
        <f t="shared" si="406"/>
        <v>1.3583411312776308E-13</v>
      </c>
      <c r="L3683">
        <f t="shared" si="403"/>
        <v>1.4541581242593023E-13</v>
      </c>
      <c r="S3683">
        <f t="shared" si="404"/>
        <v>2.6108030485310856</v>
      </c>
      <c r="T3683">
        <f t="shared" si="405"/>
        <v>0</v>
      </c>
    </row>
    <row r="3684" spans="1:20" x14ac:dyDescent="0.25">
      <c r="A3684">
        <v>0.75643177587206645</v>
      </c>
      <c r="B3684">
        <f t="shared" si="400"/>
        <v>0.69487052116365333</v>
      </c>
      <c r="C3684">
        <f t="shared" si="401"/>
        <v>0</v>
      </c>
      <c r="J3684">
        <f t="shared" si="402"/>
        <v>10.694870521163653</v>
      </c>
      <c r="K3684">
        <f t="shared" si="406"/>
        <v>1.2217157399814247E-15</v>
      </c>
      <c r="L3684">
        <f t="shared" si="403"/>
        <v>1.9800087347737182E-15</v>
      </c>
      <c r="S3684">
        <f t="shared" si="404"/>
        <v>6.9487052116365335</v>
      </c>
      <c r="T3684">
        <f t="shared" si="405"/>
        <v>0</v>
      </c>
    </row>
    <row r="3685" spans="1:20" x14ac:dyDescent="0.25">
      <c r="A3685">
        <v>0.1902829065828425</v>
      </c>
      <c r="B3685">
        <f t="shared" si="400"/>
        <v>-0.876854241127353</v>
      </c>
      <c r="C3685">
        <f t="shared" si="401"/>
        <v>0</v>
      </c>
      <c r="J3685">
        <f t="shared" si="402"/>
        <v>9.1231457588726474</v>
      </c>
      <c r="K3685">
        <f t="shared" si="406"/>
        <v>0</v>
      </c>
      <c r="L3685">
        <f t="shared" si="403"/>
        <v>0</v>
      </c>
      <c r="S3685">
        <f t="shared" si="404"/>
        <v>-8.7685424112735291</v>
      </c>
      <c r="T3685">
        <f t="shared" si="405"/>
        <v>0</v>
      </c>
    </row>
    <row r="3686" spans="1:20" x14ac:dyDescent="0.25">
      <c r="A3686">
        <v>0.38328196050904872</v>
      </c>
      <c r="B3686">
        <f t="shared" si="400"/>
        <v>-0.2968724096038774</v>
      </c>
      <c r="C3686">
        <f t="shared" si="401"/>
        <v>0</v>
      </c>
      <c r="J3686">
        <f t="shared" si="402"/>
        <v>9.7031275903961234</v>
      </c>
      <c r="K3686">
        <f t="shared" si="406"/>
        <v>0</v>
      </c>
      <c r="L3686">
        <f t="shared" si="403"/>
        <v>0</v>
      </c>
      <c r="S3686">
        <f t="shared" si="404"/>
        <v>-2.9687240960387742</v>
      </c>
      <c r="T3686">
        <f t="shared" si="405"/>
        <v>0</v>
      </c>
    </row>
    <row r="3687" spans="1:20" x14ac:dyDescent="0.25">
      <c r="A3687">
        <v>0.28882717368083743</v>
      </c>
      <c r="B3687">
        <f t="shared" si="400"/>
        <v>-0.55681424907095223</v>
      </c>
      <c r="C3687">
        <f t="shared" si="401"/>
        <v>0</v>
      </c>
      <c r="J3687">
        <f t="shared" si="402"/>
        <v>9.4431857509290484</v>
      </c>
      <c r="K3687">
        <f t="shared" si="406"/>
        <v>0</v>
      </c>
      <c r="L3687">
        <f t="shared" si="403"/>
        <v>0</v>
      </c>
      <c r="S3687">
        <f t="shared" si="404"/>
        <v>-5.5681424907095227</v>
      </c>
      <c r="T3687">
        <f t="shared" si="405"/>
        <v>0</v>
      </c>
    </row>
    <row r="3688" spans="1:20" x14ac:dyDescent="0.25">
      <c r="A3688">
        <v>0.71385845515305035</v>
      </c>
      <c r="B3688">
        <f t="shared" si="400"/>
        <v>0.56469227471347694</v>
      </c>
      <c r="C3688">
        <f t="shared" si="401"/>
        <v>0</v>
      </c>
      <c r="J3688">
        <f t="shared" si="402"/>
        <v>10.564692274713478</v>
      </c>
      <c r="K3688">
        <f t="shared" si="406"/>
        <v>5.2265930607172787E-15</v>
      </c>
      <c r="L3688">
        <f t="shared" si="403"/>
        <v>7.1896105769383216E-15</v>
      </c>
      <c r="S3688">
        <f t="shared" si="404"/>
        <v>5.6469227471347692</v>
      </c>
      <c r="T3688">
        <f t="shared" si="405"/>
        <v>0</v>
      </c>
    </row>
    <row r="3689" spans="1:20" x14ac:dyDescent="0.25">
      <c r="A3689">
        <v>0.72835474715414894</v>
      </c>
      <c r="B3689">
        <f t="shared" si="400"/>
        <v>0.60784466038624241</v>
      </c>
      <c r="C3689">
        <f t="shared" si="401"/>
        <v>0</v>
      </c>
      <c r="J3689">
        <f t="shared" si="402"/>
        <v>10.607844660386242</v>
      </c>
      <c r="K3689">
        <f t="shared" si="406"/>
        <v>3.2404567320198054E-15</v>
      </c>
      <c r="L3689">
        <f t="shared" si="403"/>
        <v>4.6888596959409867E-15</v>
      </c>
      <c r="S3689">
        <f t="shared" si="404"/>
        <v>6.0784466038624245</v>
      </c>
      <c r="T3689">
        <f t="shared" si="405"/>
        <v>0</v>
      </c>
    </row>
    <row r="3690" spans="1:20" x14ac:dyDescent="0.25">
      <c r="A3690">
        <v>0.17313150425733206</v>
      </c>
      <c r="B3690">
        <f t="shared" si="400"/>
        <v>-0.94186256434795856</v>
      </c>
      <c r="C3690">
        <f t="shared" si="401"/>
        <v>0</v>
      </c>
      <c r="J3690">
        <f t="shared" si="402"/>
        <v>9.058137435652041</v>
      </c>
      <c r="K3690">
        <f t="shared" si="406"/>
        <v>0</v>
      </c>
      <c r="L3690">
        <f t="shared" si="403"/>
        <v>0</v>
      </c>
      <c r="S3690">
        <f t="shared" si="404"/>
        <v>-9.4186256434795865</v>
      </c>
      <c r="T3690">
        <f t="shared" si="405"/>
        <v>0</v>
      </c>
    </row>
    <row r="3691" spans="1:20" x14ac:dyDescent="0.25">
      <c r="A3691">
        <v>0.80303353984191417</v>
      </c>
      <c r="B3691">
        <f t="shared" si="400"/>
        <v>0.85250670292953679</v>
      </c>
      <c r="C3691">
        <f t="shared" si="401"/>
        <v>0</v>
      </c>
      <c r="J3691">
        <f t="shared" si="402"/>
        <v>10.852506702929537</v>
      </c>
      <c r="K3691">
        <f t="shared" si="406"/>
        <v>2.0080994005025925E-16</v>
      </c>
      <c r="L3691">
        <f t="shared" si="403"/>
        <v>4.1535208883754083E-16</v>
      </c>
      <c r="S3691">
        <f t="shared" si="404"/>
        <v>8.5250670292953679</v>
      </c>
      <c r="T3691">
        <f t="shared" si="405"/>
        <v>0</v>
      </c>
    </row>
    <row r="3692" spans="1:20" x14ac:dyDescent="0.25">
      <c r="A3692">
        <v>0.23297830133976258</v>
      </c>
      <c r="B3692">
        <f t="shared" si="400"/>
        <v>-0.72907366510849059</v>
      </c>
      <c r="C3692">
        <f t="shared" si="401"/>
        <v>0</v>
      </c>
      <c r="J3692">
        <f t="shared" si="402"/>
        <v>9.2709263348915094</v>
      </c>
      <c r="K3692">
        <f t="shared" si="406"/>
        <v>0</v>
      </c>
      <c r="L3692">
        <f t="shared" si="403"/>
        <v>0</v>
      </c>
      <c r="S3692">
        <f t="shared" si="404"/>
        <v>-7.2907366510849059</v>
      </c>
      <c r="T3692">
        <f t="shared" si="405"/>
        <v>0</v>
      </c>
    </row>
    <row r="3693" spans="1:20" x14ac:dyDescent="0.25">
      <c r="A3693">
        <v>0.84710226752525408</v>
      </c>
      <c r="B3693">
        <f t="shared" si="400"/>
        <v>1.0240842880088477</v>
      </c>
      <c r="C3693">
        <f t="shared" si="401"/>
        <v>0</v>
      </c>
      <c r="J3693">
        <f t="shared" si="402"/>
        <v>11.024084288008847</v>
      </c>
      <c r="K3693">
        <f t="shared" si="406"/>
        <v>2.6583437245494351E-17</v>
      </c>
      <c r="L3693">
        <f t="shared" si="403"/>
        <v>7.5871186730434346E-17</v>
      </c>
      <c r="S3693">
        <f t="shared" si="404"/>
        <v>10.240842880088476</v>
      </c>
      <c r="T3693">
        <f t="shared" si="405"/>
        <v>2.9159592567632997E-12</v>
      </c>
    </row>
    <row r="3694" spans="1:20" x14ac:dyDescent="0.25">
      <c r="A3694">
        <v>0.20444349497970518</v>
      </c>
      <c r="B3694">
        <f t="shared" si="400"/>
        <v>-0.82585387217194817</v>
      </c>
      <c r="C3694">
        <f t="shared" si="401"/>
        <v>0</v>
      </c>
      <c r="J3694">
        <f t="shared" si="402"/>
        <v>9.1741461278280525</v>
      </c>
      <c r="K3694">
        <f t="shared" si="406"/>
        <v>0</v>
      </c>
      <c r="L3694">
        <f t="shared" si="403"/>
        <v>0</v>
      </c>
      <c r="S3694">
        <f t="shared" si="404"/>
        <v>-8.2585387217194821</v>
      </c>
      <c r="T3694">
        <f t="shared" si="405"/>
        <v>0</v>
      </c>
    </row>
    <row r="3695" spans="1:20" x14ac:dyDescent="0.25">
      <c r="A3695">
        <v>0.29840998565630056</v>
      </c>
      <c r="B3695">
        <f t="shared" si="400"/>
        <v>-0.52897906689733587</v>
      </c>
      <c r="C3695">
        <f t="shared" si="401"/>
        <v>0</v>
      </c>
      <c r="J3695">
        <f t="shared" si="402"/>
        <v>9.4710209331026647</v>
      </c>
      <c r="K3695">
        <f t="shared" si="406"/>
        <v>0</v>
      </c>
      <c r="L3695">
        <f t="shared" si="403"/>
        <v>0</v>
      </c>
      <c r="S3695">
        <f t="shared" si="404"/>
        <v>-5.2897906689733585</v>
      </c>
      <c r="T3695">
        <f t="shared" si="405"/>
        <v>0</v>
      </c>
    </row>
    <row r="3696" spans="1:20" x14ac:dyDescent="0.25">
      <c r="A3696">
        <v>0.72298348948637348</v>
      </c>
      <c r="B3696">
        <f t="shared" si="400"/>
        <v>0.59172758580046658</v>
      </c>
      <c r="C3696">
        <f t="shared" si="401"/>
        <v>0</v>
      </c>
      <c r="J3696">
        <f t="shared" si="402"/>
        <v>10.591727585800466</v>
      </c>
      <c r="K3696">
        <f t="shared" si="406"/>
        <v>3.875590809130677E-15</v>
      </c>
      <c r="L3696">
        <f t="shared" si="403"/>
        <v>5.5005036119361158E-15</v>
      </c>
      <c r="S3696">
        <f t="shared" si="404"/>
        <v>5.9172758580046656</v>
      </c>
      <c r="T3696">
        <f t="shared" si="405"/>
        <v>0</v>
      </c>
    </row>
    <row r="3697" spans="1:20" x14ac:dyDescent="0.25">
      <c r="A3697">
        <v>0.21610156559953611</v>
      </c>
      <c r="B3697">
        <f t="shared" si="400"/>
        <v>-0.78542721206639177</v>
      </c>
      <c r="C3697">
        <f t="shared" si="401"/>
        <v>0</v>
      </c>
      <c r="J3697">
        <f t="shared" si="402"/>
        <v>9.2145727879336086</v>
      </c>
      <c r="K3697">
        <f t="shared" si="406"/>
        <v>0</v>
      </c>
      <c r="L3697">
        <f t="shared" si="403"/>
        <v>0</v>
      </c>
      <c r="S3697">
        <f t="shared" si="404"/>
        <v>-7.8542721206639179</v>
      </c>
      <c r="T3697">
        <f t="shared" si="405"/>
        <v>0</v>
      </c>
    </row>
    <row r="3698" spans="1:20" x14ac:dyDescent="0.25">
      <c r="A3698">
        <v>0.27756584368419446</v>
      </c>
      <c r="B3698">
        <f t="shared" si="400"/>
        <v>-0.59008794950273313</v>
      </c>
      <c r="C3698">
        <f t="shared" si="401"/>
        <v>0</v>
      </c>
      <c r="J3698">
        <f t="shared" si="402"/>
        <v>9.4099120504972671</v>
      </c>
      <c r="K3698">
        <f t="shared" si="406"/>
        <v>0</v>
      </c>
      <c r="L3698">
        <f t="shared" si="403"/>
        <v>0</v>
      </c>
      <c r="S3698">
        <f t="shared" si="404"/>
        <v>-5.9008794950273309</v>
      </c>
      <c r="T3698">
        <f t="shared" si="405"/>
        <v>0</v>
      </c>
    </row>
    <row r="3699" spans="1:20" x14ac:dyDescent="0.25">
      <c r="A3699">
        <v>0.44669942320017092</v>
      </c>
      <c r="B3699">
        <f t="shared" si="400"/>
        <v>-0.13400471453781559</v>
      </c>
      <c r="C3699">
        <f t="shared" si="401"/>
        <v>0</v>
      </c>
      <c r="J3699">
        <f t="shared" si="402"/>
        <v>9.8659952854621835</v>
      </c>
      <c r="K3699">
        <f t="shared" si="406"/>
        <v>0</v>
      </c>
      <c r="L3699">
        <f t="shared" si="403"/>
        <v>0</v>
      </c>
      <c r="S3699">
        <f t="shared" si="404"/>
        <v>-1.3400471453781559</v>
      </c>
      <c r="T3699">
        <f t="shared" si="405"/>
        <v>0</v>
      </c>
    </row>
    <row r="3700" spans="1:20" x14ac:dyDescent="0.25">
      <c r="A3700">
        <v>0.45054475539414657</v>
      </c>
      <c r="B3700">
        <f t="shared" si="400"/>
        <v>-0.12428514233303214</v>
      </c>
      <c r="C3700">
        <f t="shared" si="401"/>
        <v>0</v>
      </c>
      <c r="J3700">
        <f t="shared" si="402"/>
        <v>9.8757148576669671</v>
      </c>
      <c r="K3700">
        <f t="shared" si="406"/>
        <v>0</v>
      </c>
      <c r="L3700">
        <f t="shared" si="403"/>
        <v>0</v>
      </c>
      <c r="S3700">
        <f t="shared" si="404"/>
        <v>-1.2428514233303214</v>
      </c>
      <c r="T3700">
        <f t="shared" si="405"/>
        <v>0</v>
      </c>
    </row>
    <row r="3701" spans="1:20" x14ac:dyDescent="0.25">
      <c r="A3701">
        <v>0.69011505478072455</v>
      </c>
      <c r="B3701">
        <f t="shared" si="400"/>
        <v>0.49617649870596381</v>
      </c>
      <c r="C3701">
        <f t="shared" si="401"/>
        <v>0</v>
      </c>
      <c r="J3701">
        <f t="shared" si="402"/>
        <v>10.496176498705964</v>
      </c>
      <c r="K3701">
        <f t="shared" si="406"/>
        <v>1.1079506878700469E-14</v>
      </c>
      <c r="L3701">
        <f t="shared" si="403"/>
        <v>1.4172284940294581E-14</v>
      </c>
      <c r="S3701">
        <f t="shared" si="404"/>
        <v>4.9617649870596381</v>
      </c>
      <c r="T3701">
        <f t="shared" si="405"/>
        <v>0</v>
      </c>
    </row>
    <row r="3702" spans="1:20" x14ac:dyDescent="0.25">
      <c r="A3702">
        <v>0.3639637440107425</v>
      </c>
      <c r="B3702">
        <f t="shared" si="400"/>
        <v>-0.34788375204575639</v>
      </c>
      <c r="C3702">
        <f t="shared" si="401"/>
        <v>0</v>
      </c>
      <c r="J3702">
        <f t="shared" si="402"/>
        <v>9.6521162479542433</v>
      </c>
      <c r="K3702">
        <f t="shared" si="406"/>
        <v>0</v>
      </c>
      <c r="L3702">
        <f t="shared" si="403"/>
        <v>0</v>
      </c>
      <c r="S3702">
        <f t="shared" si="404"/>
        <v>-3.4788375204575637</v>
      </c>
      <c r="T3702">
        <f t="shared" si="405"/>
        <v>0</v>
      </c>
    </row>
    <row r="3703" spans="1:20" x14ac:dyDescent="0.25">
      <c r="A3703">
        <v>0.22656941434980316</v>
      </c>
      <c r="B3703">
        <f t="shared" si="400"/>
        <v>-0.75019241117778024</v>
      </c>
      <c r="C3703">
        <f t="shared" si="401"/>
        <v>0</v>
      </c>
      <c r="J3703">
        <f t="shared" si="402"/>
        <v>9.24980758882222</v>
      </c>
      <c r="K3703">
        <f t="shared" si="406"/>
        <v>0</v>
      </c>
      <c r="L3703">
        <f t="shared" si="403"/>
        <v>0</v>
      </c>
      <c r="S3703">
        <f t="shared" si="404"/>
        <v>-7.5019241117778019</v>
      </c>
      <c r="T3703">
        <f t="shared" si="405"/>
        <v>0</v>
      </c>
    </row>
    <row r="3704" spans="1:20" x14ac:dyDescent="0.25">
      <c r="A3704">
        <v>0.30024109622486039</v>
      </c>
      <c r="B3704">
        <f t="shared" si="400"/>
        <v>-0.52370722096066236</v>
      </c>
      <c r="C3704">
        <f t="shared" si="401"/>
        <v>0</v>
      </c>
      <c r="J3704">
        <f t="shared" si="402"/>
        <v>9.476292779039337</v>
      </c>
      <c r="K3704">
        <f t="shared" si="406"/>
        <v>0</v>
      </c>
      <c r="L3704">
        <f t="shared" si="403"/>
        <v>0</v>
      </c>
      <c r="S3704">
        <f t="shared" si="404"/>
        <v>-5.2370722096066231</v>
      </c>
      <c r="T3704">
        <f t="shared" si="405"/>
        <v>0</v>
      </c>
    </row>
    <row r="3705" spans="1:20" x14ac:dyDescent="0.25">
      <c r="A3705">
        <v>0.65291299172948392</v>
      </c>
      <c r="B3705">
        <f t="shared" si="400"/>
        <v>0.39319695770385532</v>
      </c>
      <c r="C3705">
        <f t="shared" si="401"/>
        <v>0</v>
      </c>
      <c r="J3705">
        <f t="shared" si="402"/>
        <v>10.393196957703855</v>
      </c>
      <c r="K3705">
        <f t="shared" si="406"/>
        <v>3.3670438639487259E-14</v>
      </c>
      <c r="L3705">
        <f t="shared" si="403"/>
        <v>3.9299983862097947E-14</v>
      </c>
      <c r="S3705">
        <f t="shared" si="404"/>
        <v>3.9319695770385534</v>
      </c>
      <c r="T3705">
        <f t="shared" si="405"/>
        <v>0</v>
      </c>
    </row>
    <row r="3706" spans="1:20" x14ac:dyDescent="0.25">
      <c r="A3706">
        <v>0.69957579271828363</v>
      </c>
      <c r="B3706">
        <f t="shared" si="400"/>
        <v>0.52318083842394414</v>
      </c>
      <c r="C3706">
        <f t="shared" si="401"/>
        <v>0</v>
      </c>
      <c r="J3706">
        <f t="shared" si="402"/>
        <v>10.523180838423944</v>
      </c>
      <c r="K3706">
        <f t="shared" si="406"/>
        <v>8.2490346435602947E-15</v>
      </c>
      <c r="L3706">
        <f t="shared" si="403"/>
        <v>1.0846195466999961E-14</v>
      </c>
      <c r="S3706">
        <f t="shared" si="404"/>
        <v>5.2318083842394412</v>
      </c>
      <c r="T3706">
        <f t="shared" si="405"/>
        <v>0</v>
      </c>
    </row>
    <row r="3707" spans="1:20" x14ac:dyDescent="0.25">
      <c r="A3707">
        <v>0.26868495742667931</v>
      </c>
      <c r="B3707">
        <f t="shared" si="400"/>
        <v>-0.61679505382032929</v>
      </c>
      <c r="C3707">
        <f t="shared" si="401"/>
        <v>0</v>
      </c>
      <c r="J3707">
        <f t="shared" si="402"/>
        <v>9.3832049461796707</v>
      </c>
      <c r="K3707">
        <f t="shared" si="406"/>
        <v>0</v>
      </c>
      <c r="L3707">
        <f t="shared" si="403"/>
        <v>0</v>
      </c>
      <c r="S3707">
        <f t="shared" si="404"/>
        <v>-6.1679505382032929</v>
      </c>
      <c r="T3707">
        <f t="shared" si="405"/>
        <v>0</v>
      </c>
    </row>
    <row r="3708" spans="1:20" x14ac:dyDescent="0.25">
      <c r="A3708">
        <v>0.86513870662556835</v>
      </c>
      <c r="B3708">
        <f t="shared" si="400"/>
        <v>1.1037016336472969</v>
      </c>
      <c r="C3708">
        <f t="shared" si="401"/>
        <v>0</v>
      </c>
      <c r="J3708">
        <f t="shared" si="402"/>
        <v>11.103701633647297</v>
      </c>
      <c r="K3708">
        <f t="shared" si="406"/>
        <v>1.0195051051171509E-17</v>
      </c>
      <c r="L3708">
        <f t="shared" si="403"/>
        <v>3.4468977189356382E-17</v>
      </c>
      <c r="S3708">
        <f t="shared" si="404"/>
        <v>11.03701633647297</v>
      </c>
      <c r="T3708">
        <f t="shared" si="405"/>
        <v>7.1683894436441124E-16</v>
      </c>
    </row>
    <row r="3709" spans="1:20" x14ac:dyDescent="0.25">
      <c r="A3709">
        <v>0.37089144566179388</v>
      </c>
      <c r="B3709">
        <f t="shared" si="400"/>
        <v>-0.32949325500438409</v>
      </c>
      <c r="C3709">
        <f t="shared" si="401"/>
        <v>0</v>
      </c>
      <c r="J3709">
        <f t="shared" si="402"/>
        <v>9.6705067449956168</v>
      </c>
      <c r="K3709">
        <f t="shared" si="406"/>
        <v>0</v>
      </c>
      <c r="L3709">
        <f t="shared" si="403"/>
        <v>0</v>
      </c>
      <c r="S3709">
        <f t="shared" si="404"/>
        <v>-3.2949325500438409</v>
      </c>
      <c r="T3709">
        <f t="shared" si="405"/>
        <v>0</v>
      </c>
    </row>
    <row r="3710" spans="1:20" x14ac:dyDescent="0.25">
      <c r="A3710">
        <v>0.84884182256538587</v>
      </c>
      <c r="B3710">
        <f t="shared" si="400"/>
        <v>1.0314787785496133</v>
      </c>
      <c r="C3710">
        <f t="shared" si="401"/>
        <v>0</v>
      </c>
      <c r="J3710">
        <f t="shared" si="402"/>
        <v>11.031478778549614</v>
      </c>
      <c r="K3710">
        <f t="shared" si="406"/>
        <v>2.433253023258733E-17</v>
      </c>
      <c r="L3710">
        <f t="shared" si="403"/>
        <v>7.0510569346761424E-17</v>
      </c>
      <c r="S3710">
        <f t="shared" si="404"/>
        <v>10.314787785496133</v>
      </c>
      <c r="T3710">
        <f t="shared" si="405"/>
        <v>1.384032478688954E-12</v>
      </c>
    </row>
    <row r="3711" spans="1:20" x14ac:dyDescent="0.25">
      <c r="A3711">
        <v>0.2883083590197455</v>
      </c>
      <c r="B3711">
        <f t="shared" si="400"/>
        <v>-0.55833343455685303</v>
      </c>
      <c r="C3711">
        <f t="shared" si="401"/>
        <v>0</v>
      </c>
      <c r="J3711">
        <f t="shared" si="402"/>
        <v>9.4416665654431462</v>
      </c>
      <c r="K3711">
        <f t="shared" si="406"/>
        <v>0</v>
      </c>
      <c r="L3711">
        <f t="shared" si="403"/>
        <v>0</v>
      </c>
      <c r="S3711">
        <f t="shared" si="404"/>
        <v>-5.58333434556853</v>
      </c>
      <c r="T3711">
        <f t="shared" si="405"/>
        <v>0</v>
      </c>
    </row>
    <row r="3712" spans="1:20" x14ac:dyDescent="0.25">
      <c r="A3712">
        <v>0.27332377086703086</v>
      </c>
      <c r="B3712">
        <f t="shared" si="400"/>
        <v>-0.60279129008640653</v>
      </c>
      <c r="C3712">
        <f t="shared" si="401"/>
        <v>0</v>
      </c>
      <c r="J3712">
        <f t="shared" si="402"/>
        <v>9.3972087099135937</v>
      </c>
      <c r="K3712">
        <f t="shared" si="406"/>
        <v>0</v>
      </c>
      <c r="L3712">
        <f t="shared" si="403"/>
        <v>0</v>
      </c>
      <c r="S3712">
        <f t="shared" si="404"/>
        <v>-6.0279129008640648</v>
      </c>
      <c r="T3712">
        <f t="shared" si="405"/>
        <v>0</v>
      </c>
    </row>
    <row r="3713" spans="1:20" x14ac:dyDescent="0.25">
      <c r="A3713">
        <v>0.13779107028412732</v>
      </c>
      <c r="B3713">
        <f t="shared" si="400"/>
        <v>-1.0902974444481672</v>
      </c>
      <c r="C3713">
        <f t="shared" si="401"/>
        <v>0</v>
      </c>
      <c r="J3713">
        <f t="shared" si="402"/>
        <v>8.9097025555518332</v>
      </c>
      <c r="K3713">
        <f t="shared" si="406"/>
        <v>0</v>
      </c>
      <c r="L3713">
        <f t="shared" si="403"/>
        <v>0</v>
      </c>
      <c r="S3713">
        <f t="shared" si="404"/>
        <v>-10.902974444481671</v>
      </c>
      <c r="T3713">
        <f t="shared" si="405"/>
        <v>0</v>
      </c>
    </row>
    <row r="3714" spans="1:20" x14ac:dyDescent="0.25">
      <c r="A3714">
        <v>0.3958250679036836</v>
      </c>
      <c r="B3714">
        <f t="shared" si="400"/>
        <v>-0.26416843079986668</v>
      </c>
      <c r="C3714">
        <f t="shared" si="401"/>
        <v>0</v>
      </c>
      <c r="J3714">
        <f t="shared" si="402"/>
        <v>9.7358315692001334</v>
      </c>
      <c r="K3714">
        <f t="shared" si="406"/>
        <v>0</v>
      </c>
      <c r="L3714">
        <f t="shared" si="403"/>
        <v>0</v>
      </c>
      <c r="S3714">
        <f t="shared" si="404"/>
        <v>-2.6416843079986667</v>
      </c>
      <c r="T3714">
        <f t="shared" si="405"/>
        <v>0</v>
      </c>
    </row>
    <row r="3715" spans="1:20" x14ac:dyDescent="0.25">
      <c r="A3715">
        <v>0.63719595934934536</v>
      </c>
      <c r="B3715">
        <f t="shared" si="400"/>
        <v>0.35097369721943422</v>
      </c>
      <c r="C3715">
        <f t="shared" si="401"/>
        <v>0</v>
      </c>
      <c r="J3715">
        <f t="shared" si="402"/>
        <v>10.350973697219434</v>
      </c>
      <c r="K3715">
        <f t="shared" si="406"/>
        <v>5.2783746708618458E-14</v>
      </c>
      <c r="L3715">
        <f t="shared" si="403"/>
        <v>5.9703213831627752E-14</v>
      </c>
      <c r="S3715">
        <f t="shared" si="404"/>
        <v>3.5097369721943421</v>
      </c>
      <c r="T3715">
        <f t="shared" si="405"/>
        <v>0</v>
      </c>
    </row>
    <row r="3716" spans="1:20" x14ac:dyDescent="0.25">
      <c r="A3716">
        <v>0.65752128666035947</v>
      </c>
      <c r="B3716">
        <f t="shared" si="400"/>
        <v>0.40570764183202651</v>
      </c>
      <c r="C3716">
        <f t="shared" si="401"/>
        <v>0</v>
      </c>
      <c r="J3716">
        <f t="shared" si="402"/>
        <v>10.405707641832027</v>
      </c>
      <c r="K3716">
        <f t="shared" si="406"/>
        <v>2.9450815190763223E-14</v>
      </c>
      <c r="L3716">
        <f t="shared" si="403"/>
        <v>3.472015245809592E-14</v>
      </c>
      <c r="S3716">
        <f t="shared" si="404"/>
        <v>4.057076418320265</v>
      </c>
      <c r="T3716">
        <f t="shared" si="405"/>
        <v>0</v>
      </c>
    </row>
    <row r="3717" spans="1:20" x14ac:dyDescent="0.25">
      <c r="A3717">
        <v>0.49168370616779078</v>
      </c>
      <c r="B3717">
        <f t="shared" si="400"/>
        <v>-2.0847367250016503E-2</v>
      </c>
      <c r="C3717">
        <f t="shared" si="401"/>
        <v>0</v>
      </c>
      <c r="J3717">
        <f t="shared" si="402"/>
        <v>9.9791526327499831</v>
      </c>
      <c r="K3717">
        <f t="shared" si="406"/>
        <v>0</v>
      </c>
      <c r="L3717">
        <f t="shared" si="403"/>
        <v>0</v>
      </c>
      <c r="S3717">
        <f t="shared" si="404"/>
        <v>-0.20847367250016502</v>
      </c>
      <c r="T3717">
        <f t="shared" si="405"/>
        <v>0</v>
      </c>
    </row>
    <row r="3718" spans="1:20" x14ac:dyDescent="0.25">
      <c r="A3718">
        <v>0.41846980193487349</v>
      </c>
      <c r="B3718">
        <f t="shared" si="400"/>
        <v>-0.20580964883530337</v>
      </c>
      <c r="C3718">
        <f t="shared" si="401"/>
        <v>0</v>
      </c>
      <c r="J3718">
        <f t="shared" si="402"/>
        <v>9.7941903511646959</v>
      </c>
      <c r="K3718">
        <f t="shared" si="406"/>
        <v>0</v>
      </c>
      <c r="L3718">
        <f t="shared" si="403"/>
        <v>0</v>
      </c>
      <c r="S3718">
        <f t="shared" si="404"/>
        <v>-2.0580964883530335</v>
      </c>
      <c r="T3718">
        <f t="shared" si="405"/>
        <v>0</v>
      </c>
    </row>
    <row r="3719" spans="1:20" x14ac:dyDescent="0.25">
      <c r="A3719">
        <v>0.50587481307412951</v>
      </c>
      <c r="B3719">
        <f t="shared" ref="B3719:B3782" si="407">NORMINV(A3719,0,1)</f>
        <v>1.4726504831850805E-2</v>
      </c>
      <c r="C3719">
        <f t="shared" ref="C3719:C3782" si="408">IF(B3719&gt;10,B3719,0)*10^9</f>
        <v>0</v>
      </c>
      <c r="J3719">
        <f t="shared" ref="J3719:J3782" si="409">NORMINV(A3719,10,1)</f>
        <v>10.014726504831851</v>
      </c>
      <c r="K3719">
        <f t="shared" si="406"/>
        <v>1.666726786145637E-12</v>
      </c>
      <c r="L3719">
        <f t="shared" ref="L3719:L3782" si="410">IF(J3719&gt;10,J3719,0)*NORMDIST(J3719,0,1,0)*10^9/NORMDIST(J3719,10,1,0)</f>
        <v>1.6670882882894075E-12</v>
      </c>
      <c r="S3719">
        <f t="shared" ref="S3719:S3782" si="411">NORMINV(A3719,0,10)</f>
        <v>0.14726504831850806</v>
      </c>
      <c r="T3719">
        <f t="shared" ref="T3719:T3782" si="412">IF(S3719&gt;10,S3719,0)*NORMDIST(S3719,0,1,0)*10^9/NORMDIST(S3719,0,10,0)</f>
        <v>0</v>
      </c>
    </row>
    <row r="3720" spans="1:20" x14ac:dyDescent="0.25">
      <c r="A3720">
        <v>0.67308572649311804</v>
      </c>
      <c r="B3720">
        <f t="shared" si="407"/>
        <v>0.4484498843656301</v>
      </c>
      <c r="C3720">
        <f t="shared" si="408"/>
        <v>0</v>
      </c>
      <c r="J3720">
        <f t="shared" si="409"/>
        <v>10.44844988436563</v>
      </c>
      <c r="K3720">
        <f t="shared" si="406"/>
        <v>1.8594944085286532E-14</v>
      </c>
      <c r="L3720">
        <f t="shared" si="410"/>
        <v>2.2737078799446856E-14</v>
      </c>
      <c r="S3720">
        <f t="shared" si="411"/>
        <v>4.4844988436563007</v>
      </c>
      <c r="T3720">
        <f t="shared" si="412"/>
        <v>0</v>
      </c>
    </row>
    <row r="3721" spans="1:20" x14ac:dyDescent="0.25">
      <c r="A3721">
        <v>0.28513443403424177</v>
      </c>
      <c r="B3721">
        <f t="shared" si="407"/>
        <v>-0.5676555669318698</v>
      </c>
      <c r="C3721">
        <f t="shared" si="408"/>
        <v>0</v>
      </c>
      <c r="J3721">
        <f t="shared" si="409"/>
        <v>9.4323444330681294</v>
      </c>
      <c r="K3721">
        <f t="shared" ref="K3721:K3784" si="413">IF(J3721&gt;10,J3721,0)*(EXP(-(J3721^2)/2)*10^9)/EXP(-(J3721-10)^2/2)</f>
        <v>0</v>
      </c>
      <c r="L3721">
        <f t="shared" si="410"/>
        <v>0</v>
      </c>
      <c r="S3721">
        <f t="shared" si="411"/>
        <v>-5.6765556693186978</v>
      </c>
      <c r="T3721">
        <f t="shared" si="412"/>
        <v>0</v>
      </c>
    </row>
    <row r="3722" spans="1:20" x14ac:dyDescent="0.25">
      <c r="A3722">
        <v>0.40226447340311899</v>
      </c>
      <c r="B3722">
        <f t="shared" si="407"/>
        <v>-0.24749010709801761</v>
      </c>
      <c r="C3722">
        <f t="shared" si="408"/>
        <v>0</v>
      </c>
      <c r="J3722">
        <f t="shared" si="409"/>
        <v>9.7525098929019816</v>
      </c>
      <c r="K3722">
        <f t="shared" si="413"/>
        <v>0</v>
      </c>
      <c r="L3722">
        <f t="shared" si="410"/>
        <v>0</v>
      </c>
      <c r="S3722">
        <f t="shared" si="411"/>
        <v>-2.474901070980176</v>
      </c>
      <c r="T3722">
        <f t="shared" si="412"/>
        <v>0</v>
      </c>
    </row>
    <row r="3723" spans="1:20" x14ac:dyDescent="0.25">
      <c r="A3723">
        <v>0.80761131626331373</v>
      </c>
      <c r="B3723">
        <f t="shared" si="407"/>
        <v>0.86912755342626191</v>
      </c>
      <c r="C3723">
        <f t="shared" si="408"/>
        <v>0</v>
      </c>
      <c r="J3723">
        <f t="shared" si="409"/>
        <v>10.869127553426262</v>
      </c>
      <c r="K3723">
        <f t="shared" si="413"/>
        <v>1.6551564275200235E-16</v>
      </c>
      <c r="L3723">
        <f t="shared" si="410"/>
        <v>3.5228778500795522E-16</v>
      </c>
      <c r="S3723">
        <f t="shared" si="411"/>
        <v>8.6912755342626191</v>
      </c>
      <c r="T3723">
        <f t="shared" si="412"/>
        <v>0</v>
      </c>
    </row>
    <row r="3724" spans="1:20" x14ac:dyDescent="0.25">
      <c r="A3724">
        <v>0.97143467513046666</v>
      </c>
      <c r="B3724">
        <f t="shared" si="407"/>
        <v>1.9023099186955659</v>
      </c>
      <c r="C3724">
        <f t="shared" si="408"/>
        <v>0</v>
      </c>
      <c r="J3724">
        <f t="shared" si="409"/>
        <v>11.902309918695567</v>
      </c>
      <c r="K3724">
        <f t="shared" si="413"/>
        <v>3.3702541642779097E-22</v>
      </c>
      <c r="L3724">
        <f t="shared" si="410"/>
        <v>1.2568404620800077E-20</v>
      </c>
      <c r="S3724">
        <f t="shared" si="411"/>
        <v>19.023099186955658</v>
      </c>
      <c r="T3724">
        <f t="shared" si="412"/>
        <v>3.0494044918300177E-67</v>
      </c>
    </row>
    <row r="3725" spans="1:20" x14ac:dyDescent="0.25">
      <c r="A3725">
        <v>0.89077425458540604</v>
      </c>
      <c r="B3725">
        <f t="shared" si="407"/>
        <v>1.2306561610255198</v>
      </c>
      <c r="C3725">
        <f t="shared" si="408"/>
        <v>0</v>
      </c>
      <c r="J3725">
        <f t="shared" si="409"/>
        <v>11.23065616102552</v>
      </c>
      <c r="K3725">
        <f t="shared" si="413"/>
        <v>2.1540903223920455E-18</v>
      </c>
      <c r="L3725">
        <f t="shared" si="410"/>
        <v>9.7951081915615083E-18</v>
      </c>
      <c r="S3725">
        <f t="shared" si="411"/>
        <v>12.306561610255198</v>
      </c>
      <c r="T3725">
        <f t="shared" si="412"/>
        <v>3.4020681293131678E-22</v>
      </c>
    </row>
    <row r="3726" spans="1:20" x14ac:dyDescent="0.25">
      <c r="A3726">
        <v>0.74959562974944305</v>
      </c>
      <c r="B3726">
        <f t="shared" si="407"/>
        <v>0.67321779700450946</v>
      </c>
      <c r="C3726">
        <f t="shared" si="408"/>
        <v>0</v>
      </c>
      <c r="J3726">
        <f t="shared" si="409"/>
        <v>10.67321779700451</v>
      </c>
      <c r="K3726">
        <f t="shared" si="413"/>
        <v>1.5595224516892546E-15</v>
      </c>
      <c r="L3726">
        <f t="shared" si="410"/>
        <v>2.45371169549476E-15</v>
      </c>
      <c r="S3726">
        <f t="shared" si="411"/>
        <v>6.732177970045095</v>
      </c>
      <c r="T3726">
        <f t="shared" si="412"/>
        <v>0</v>
      </c>
    </row>
    <row r="3727" spans="1:20" x14ac:dyDescent="0.25">
      <c r="A3727">
        <v>0.27515488143559069</v>
      </c>
      <c r="B3727">
        <f t="shared" si="407"/>
        <v>-0.59729601755700112</v>
      </c>
      <c r="C3727">
        <f t="shared" si="408"/>
        <v>0</v>
      </c>
      <c r="J3727">
        <f t="shared" si="409"/>
        <v>9.4027039824429988</v>
      </c>
      <c r="K3727">
        <f t="shared" si="413"/>
        <v>0</v>
      </c>
      <c r="L3727">
        <f t="shared" si="410"/>
        <v>0</v>
      </c>
      <c r="S3727">
        <f t="shared" si="411"/>
        <v>-5.9729601755700115</v>
      </c>
      <c r="T3727">
        <f t="shared" si="412"/>
        <v>0</v>
      </c>
    </row>
    <row r="3728" spans="1:20" x14ac:dyDescent="0.25">
      <c r="A3728">
        <v>3.4455397198400829E-2</v>
      </c>
      <c r="B3728">
        <f t="shared" si="407"/>
        <v>-1.8190041666757024</v>
      </c>
      <c r="C3728">
        <f t="shared" si="408"/>
        <v>0</v>
      </c>
      <c r="J3728">
        <f t="shared" si="409"/>
        <v>8.1809958333242978</v>
      </c>
      <c r="K3728">
        <f t="shared" si="413"/>
        <v>0</v>
      </c>
      <c r="L3728">
        <f t="shared" si="410"/>
        <v>0</v>
      </c>
      <c r="S3728">
        <f t="shared" si="411"/>
        <v>-18.190041666757025</v>
      </c>
      <c r="T3728">
        <f t="shared" si="412"/>
        <v>0</v>
      </c>
    </row>
    <row r="3729" spans="1:20" x14ac:dyDescent="0.25">
      <c r="A3729">
        <v>0.32215338602862637</v>
      </c>
      <c r="B3729">
        <f t="shared" si="407"/>
        <v>-0.4616856376534148</v>
      </c>
      <c r="C3729">
        <f t="shared" si="408"/>
        <v>0</v>
      </c>
      <c r="J3729">
        <f t="shared" si="409"/>
        <v>9.5383143623465845</v>
      </c>
      <c r="K3729">
        <f t="shared" si="413"/>
        <v>0</v>
      </c>
      <c r="L3729">
        <f t="shared" si="410"/>
        <v>0</v>
      </c>
      <c r="S3729">
        <f t="shared" si="411"/>
        <v>-4.6168563765341482</v>
      </c>
      <c r="T3729">
        <f t="shared" si="412"/>
        <v>0</v>
      </c>
    </row>
    <row r="3730" spans="1:20" x14ac:dyDescent="0.25">
      <c r="A3730">
        <v>0.54109317300943027</v>
      </c>
      <c r="B3730">
        <f t="shared" si="407"/>
        <v>0.10318813822488559</v>
      </c>
      <c r="C3730">
        <f t="shared" si="408"/>
        <v>0</v>
      </c>
      <c r="J3730">
        <f t="shared" si="409"/>
        <v>10.103188138224885</v>
      </c>
      <c r="K3730">
        <f t="shared" si="413"/>
        <v>6.8702047070899139E-13</v>
      </c>
      <c r="L3730">
        <f t="shared" si="410"/>
        <v>6.9437480592380058E-13</v>
      </c>
      <c r="S3730">
        <f t="shared" si="411"/>
        <v>1.0318813822488559</v>
      </c>
      <c r="T3730">
        <f t="shared" si="412"/>
        <v>0</v>
      </c>
    </row>
    <row r="3731" spans="1:20" x14ac:dyDescent="0.25">
      <c r="A3731">
        <v>0.80169072542497022</v>
      </c>
      <c r="B3731">
        <f t="shared" si="407"/>
        <v>0.84767579661939929</v>
      </c>
      <c r="C3731">
        <f t="shared" si="408"/>
        <v>0</v>
      </c>
      <c r="J3731">
        <f t="shared" si="409"/>
        <v>10.847675796619399</v>
      </c>
      <c r="K3731">
        <f t="shared" si="413"/>
        <v>2.1239253296493913E-16</v>
      </c>
      <c r="L3731">
        <f t="shared" si="410"/>
        <v>4.3571588428570174E-16</v>
      </c>
      <c r="S3731">
        <f t="shared" si="411"/>
        <v>8.4767579661939934</v>
      </c>
      <c r="T3731">
        <f t="shared" si="412"/>
        <v>0</v>
      </c>
    </row>
    <row r="3732" spans="1:20" x14ac:dyDescent="0.25">
      <c r="A3732">
        <v>0.27689443647572254</v>
      </c>
      <c r="B3732">
        <f t="shared" si="407"/>
        <v>-0.5920921654030179</v>
      </c>
      <c r="C3732">
        <f t="shared" si="408"/>
        <v>0</v>
      </c>
      <c r="J3732">
        <f t="shared" si="409"/>
        <v>9.4079078345969815</v>
      </c>
      <c r="K3732">
        <f t="shared" si="413"/>
        <v>0</v>
      </c>
      <c r="L3732">
        <f t="shared" si="410"/>
        <v>0</v>
      </c>
      <c r="S3732">
        <f t="shared" si="411"/>
        <v>-5.9209216540301792</v>
      </c>
      <c r="T3732">
        <f t="shared" si="412"/>
        <v>0</v>
      </c>
    </row>
    <row r="3733" spans="1:20" x14ac:dyDescent="0.25">
      <c r="A3733">
        <v>0.55253761406292912</v>
      </c>
      <c r="B3733">
        <f t="shared" si="407"/>
        <v>0.13207525020326852</v>
      </c>
      <c r="C3733">
        <f t="shared" si="408"/>
        <v>0</v>
      </c>
      <c r="J3733">
        <f t="shared" si="409"/>
        <v>10.132075250203268</v>
      </c>
      <c r="K3733">
        <f t="shared" si="413"/>
        <v>5.1262881060795908E-13</v>
      </c>
      <c r="L3733">
        <f t="shared" si="410"/>
        <v>5.2164949087319842E-13</v>
      </c>
      <c r="S3733">
        <f t="shared" si="411"/>
        <v>1.3207525020326851</v>
      </c>
      <c r="T3733">
        <f t="shared" si="412"/>
        <v>0</v>
      </c>
    </row>
    <row r="3734" spans="1:20" x14ac:dyDescent="0.25">
      <c r="A3734">
        <v>0.70540482802819915</v>
      </c>
      <c r="B3734">
        <f t="shared" si="407"/>
        <v>0.5400096986022791</v>
      </c>
      <c r="C3734">
        <f t="shared" si="408"/>
        <v>0</v>
      </c>
      <c r="J3734">
        <f t="shared" si="409"/>
        <v>10.54000969860228</v>
      </c>
      <c r="K3734">
        <f t="shared" si="413"/>
        <v>6.8586678679379691E-15</v>
      </c>
      <c r="L3734">
        <f t="shared" si="410"/>
        <v>9.1808859539271767E-15</v>
      </c>
      <c r="S3734">
        <f t="shared" si="411"/>
        <v>5.400096986022791</v>
      </c>
      <c r="T3734">
        <f t="shared" si="412"/>
        <v>0</v>
      </c>
    </row>
    <row r="3735" spans="1:20" x14ac:dyDescent="0.25">
      <c r="A3735">
        <v>0.55714590899380478</v>
      </c>
      <c r="B3735">
        <f t="shared" si="407"/>
        <v>0.14373696299119559</v>
      </c>
      <c r="C3735">
        <f t="shared" si="408"/>
        <v>0</v>
      </c>
      <c r="J3735">
        <f t="shared" si="409"/>
        <v>10.143736962991195</v>
      </c>
      <c r="K3735">
        <f t="shared" si="413"/>
        <v>4.5526003193655853E-13</v>
      </c>
      <c r="L3735">
        <f t="shared" si="410"/>
        <v>4.6476368355580174E-13</v>
      </c>
      <c r="S3735">
        <f t="shared" si="411"/>
        <v>1.4373696299119558</v>
      </c>
      <c r="T3735">
        <f t="shared" si="412"/>
        <v>0</v>
      </c>
    </row>
    <row r="3736" spans="1:20" x14ac:dyDescent="0.25">
      <c r="A3736">
        <v>0.8221991637928403</v>
      </c>
      <c r="B3736">
        <f t="shared" si="407"/>
        <v>0.92377845951554294</v>
      </c>
      <c r="C3736">
        <f t="shared" si="408"/>
        <v>0</v>
      </c>
      <c r="J3736">
        <f t="shared" si="409"/>
        <v>10.923778459515542</v>
      </c>
      <c r="K3736">
        <f t="shared" si="413"/>
        <v>8.7320756629458495E-17</v>
      </c>
      <c r="L3736">
        <f t="shared" si="410"/>
        <v>2.0498869656852733E-16</v>
      </c>
      <c r="S3736">
        <f t="shared" si="411"/>
        <v>9.2377845951554285</v>
      </c>
      <c r="T3736">
        <f t="shared" si="412"/>
        <v>0</v>
      </c>
    </row>
    <row r="3737" spans="1:20" x14ac:dyDescent="0.25">
      <c r="A3737">
        <v>0.81163975951414535</v>
      </c>
      <c r="B3737">
        <f t="shared" si="407"/>
        <v>0.88395504492389354</v>
      </c>
      <c r="C3737">
        <f t="shared" si="408"/>
        <v>0</v>
      </c>
      <c r="J3737">
        <f t="shared" si="409"/>
        <v>10.883955044923894</v>
      </c>
      <c r="K3737">
        <f t="shared" si="413"/>
        <v>1.3923459310127539E-16</v>
      </c>
      <c r="L3737">
        <f t="shared" si="410"/>
        <v>3.0415479081514989E-16</v>
      </c>
      <c r="S3737">
        <f t="shared" si="411"/>
        <v>8.839550449238935</v>
      </c>
      <c r="T3737">
        <f t="shared" si="412"/>
        <v>0</v>
      </c>
    </row>
    <row r="3738" spans="1:20" x14ac:dyDescent="0.25">
      <c r="A3738">
        <v>0.25281533249916072</v>
      </c>
      <c r="B3738">
        <f t="shared" si="407"/>
        <v>-0.66565652941529541</v>
      </c>
      <c r="C3738">
        <f t="shared" si="408"/>
        <v>0</v>
      </c>
      <c r="J3738">
        <f t="shared" si="409"/>
        <v>9.3343434705847041</v>
      </c>
      <c r="K3738">
        <f t="shared" si="413"/>
        <v>0</v>
      </c>
      <c r="L3738">
        <f t="shared" si="410"/>
        <v>0</v>
      </c>
      <c r="S3738">
        <f t="shared" si="411"/>
        <v>-6.6565652941529541</v>
      </c>
      <c r="T3738">
        <f t="shared" si="412"/>
        <v>0</v>
      </c>
    </row>
    <row r="3739" spans="1:20" x14ac:dyDescent="0.25">
      <c r="A3739">
        <v>0.91128269295327613</v>
      </c>
      <c r="B3739">
        <f t="shared" si="407"/>
        <v>1.3486960521776048</v>
      </c>
      <c r="C3739">
        <f t="shared" si="408"/>
        <v>0</v>
      </c>
      <c r="J3739">
        <f t="shared" si="409"/>
        <v>11.348696052177605</v>
      </c>
      <c r="K3739">
        <f t="shared" si="413"/>
        <v>4.9310102846599578E-19</v>
      </c>
      <c r="L3739">
        <f t="shared" si="410"/>
        <v>3.0402502804360463E-18</v>
      </c>
      <c r="S3739">
        <f t="shared" si="411"/>
        <v>13.486960521776048</v>
      </c>
      <c r="T3739">
        <f t="shared" si="412"/>
        <v>1.0622564030144654E-28</v>
      </c>
    </row>
    <row r="3740" spans="1:20" x14ac:dyDescent="0.25">
      <c r="A3740">
        <v>0.85860774559770503</v>
      </c>
      <c r="B3740">
        <f t="shared" si="407"/>
        <v>1.0740851740571671</v>
      </c>
      <c r="C3740">
        <f t="shared" si="408"/>
        <v>0</v>
      </c>
      <c r="J3740">
        <f t="shared" si="409"/>
        <v>11.074085174057167</v>
      </c>
      <c r="K3740">
        <f t="shared" si="413"/>
        <v>1.4583554924801667E-17</v>
      </c>
      <c r="L3740">
        <f t="shared" si="410"/>
        <v>4.6226511707943069E-17</v>
      </c>
      <c r="S3740">
        <f t="shared" si="411"/>
        <v>10.740851740571671</v>
      </c>
      <c r="T3740">
        <f t="shared" si="412"/>
        <v>1.6988950129460643E-14</v>
      </c>
    </row>
    <row r="3741" spans="1:20" x14ac:dyDescent="0.25">
      <c r="A3741">
        <v>0.14258247627185888</v>
      </c>
      <c r="B3741">
        <f t="shared" si="407"/>
        <v>-1.0687885662548195</v>
      </c>
      <c r="C3741">
        <f t="shared" si="408"/>
        <v>0</v>
      </c>
      <c r="J3741">
        <f t="shared" si="409"/>
        <v>8.9312114337451796</v>
      </c>
      <c r="K3741">
        <f t="shared" si="413"/>
        <v>0</v>
      </c>
      <c r="L3741">
        <f t="shared" si="410"/>
        <v>0</v>
      </c>
      <c r="S3741">
        <f t="shared" si="411"/>
        <v>-10.687885662548195</v>
      </c>
      <c r="T3741">
        <f t="shared" si="412"/>
        <v>0</v>
      </c>
    </row>
    <row r="3742" spans="1:20" x14ac:dyDescent="0.25">
      <c r="A3742">
        <v>0.73036896877956481</v>
      </c>
      <c r="B3742">
        <f t="shared" si="407"/>
        <v>0.61392927733972313</v>
      </c>
      <c r="C3742">
        <f t="shared" si="408"/>
        <v>0</v>
      </c>
      <c r="J3742">
        <f t="shared" si="409"/>
        <v>10.613929277339723</v>
      </c>
      <c r="K3742">
        <f t="shared" si="413"/>
        <v>3.0283185216088192E-15</v>
      </c>
      <c r="L3742">
        <f t="shared" si="410"/>
        <v>4.4145975718368753E-15</v>
      </c>
      <c r="S3742">
        <f t="shared" si="411"/>
        <v>6.1392927733972318</v>
      </c>
      <c r="T3742">
        <f t="shared" si="412"/>
        <v>0</v>
      </c>
    </row>
    <row r="3743" spans="1:20" x14ac:dyDescent="0.25">
      <c r="A3743">
        <v>0.69429609057893615</v>
      </c>
      <c r="B3743">
        <f t="shared" si="407"/>
        <v>0.50806491557948597</v>
      </c>
      <c r="C3743">
        <f t="shared" si="408"/>
        <v>0</v>
      </c>
      <c r="J3743">
        <f t="shared" si="409"/>
        <v>10.508064915579485</v>
      </c>
      <c r="K3743">
        <f t="shared" si="413"/>
        <v>9.7318709762540742E-15</v>
      </c>
      <c r="L3743">
        <f t="shared" si="410"/>
        <v>1.2597975489304857E-14</v>
      </c>
      <c r="S3743">
        <f t="shared" si="411"/>
        <v>5.0806491557948599</v>
      </c>
      <c r="T3743">
        <f t="shared" si="412"/>
        <v>0</v>
      </c>
    </row>
    <row r="3744" spans="1:20" x14ac:dyDescent="0.25">
      <c r="A3744">
        <v>0.98165837580492565</v>
      </c>
      <c r="B3744">
        <f t="shared" si="407"/>
        <v>2.0892719665622912</v>
      </c>
      <c r="C3744">
        <f t="shared" si="408"/>
        <v>0</v>
      </c>
      <c r="J3744">
        <f t="shared" si="409"/>
        <v>12.089271966562292</v>
      </c>
      <c r="K3744">
        <f t="shared" si="413"/>
        <v>2.5024353680420981E-23</v>
      </c>
      <c r="L3744">
        <f t="shared" si="410"/>
        <v>1.9682632780758883E-21</v>
      </c>
      <c r="S3744">
        <f t="shared" si="411"/>
        <v>20.892719665622913</v>
      </c>
      <c r="T3744">
        <f t="shared" si="412"/>
        <v>3.0327674950261019E-83</v>
      </c>
    </row>
    <row r="3745" spans="1:20" x14ac:dyDescent="0.25">
      <c r="A3745">
        <v>0.99963377788628804</v>
      </c>
      <c r="B3745">
        <f t="shared" si="407"/>
        <v>3.377137512308229</v>
      </c>
      <c r="C3745">
        <f t="shared" si="408"/>
        <v>0</v>
      </c>
      <c r="J3745">
        <f t="shared" si="409"/>
        <v>13.377137512308229</v>
      </c>
      <c r="K3745">
        <f t="shared" si="413"/>
        <v>6.1910395117975437E-32</v>
      </c>
      <c r="L3745">
        <f t="shared" si="410"/>
        <v>5.5579832559975535E-27</v>
      </c>
      <c r="S3745">
        <f t="shared" si="411"/>
        <v>33.771375123082294</v>
      </c>
      <c r="T3745">
        <f t="shared" si="412"/>
        <v>2.2255771626446563E-234</v>
      </c>
    </row>
    <row r="3746" spans="1:20" x14ac:dyDescent="0.25">
      <c r="A3746">
        <v>0.55320902127140115</v>
      </c>
      <c r="B3746">
        <f t="shared" si="407"/>
        <v>0.13377315261684802</v>
      </c>
      <c r="C3746">
        <f t="shared" si="408"/>
        <v>0</v>
      </c>
      <c r="J3746">
        <f t="shared" si="409"/>
        <v>10.133773152616849</v>
      </c>
      <c r="K3746">
        <f t="shared" si="413"/>
        <v>5.038553240206682E-13</v>
      </c>
      <c r="L3746">
        <f t="shared" si="410"/>
        <v>5.1295310498593951E-13</v>
      </c>
      <c r="S3746">
        <f t="shared" si="411"/>
        <v>1.3377315261684801</v>
      </c>
      <c r="T3746">
        <f t="shared" si="412"/>
        <v>0</v>
      </c>
    </row>
    <row r="3747" spans="1:20" x14ac:dyDescent="0.25">
      <c r="A3747">
        <v>0.82720419934690392</v>
      </c>
      <c r="B3747">
        <f t="shared" si="407"/>
        <v>0.94317460351521143</v>
      </c>
      <c r="C3747">
        <f t="shared" si="408"/>
        <v>0</v>
      </c>
      <c r="J3747">
        <f t="shared" si="409"/>
        <v>10.943174603515212</v>
      </c>
      <c r="K3747">
        <f t="shared" si="413"/>
        <v>6.9490432484891691E-17</v>
      </c>
      <c r="L3747">
        <f t="shared" si="410"/>
        <v>1.6914687388247299E-16</v>
      </c>
      <c r="S3747">
        <f t="shared" si="411"/>
        <v>9.4317460351521145</v>
      </c>
      <c r="T3747">
        <f t="shared" si="412"/>
        <v>0</v>
      </c>
    </row>
    <row r="3748" spans="1:20" x14ac:dyDescent="0.25">
      <c r="A3748">
        <v>0.42899868770409255</v>
      </c>
      <c r="B3748">
        <f t="shared" si="407"/>
        <v>-0.17892400278571119</v>
      </c>
      <c r="C3748">
        <f t="shared" si="408"/>
        <v>0</v>
      </c>
      <c r="J3748">
        <f t="shared" si="409"/>
        <v>9.8210759972142885</v>
      </c>
      <c r="K3748">
        <f t="shared" si="413"/>
        <v>0</v>
      </c>
      <c r="L3748">
        <f t="shared" si="410"/>
        <v>0</v>
      </c>
      <c r="S3748">
        <f t="shared" si="411"/>
        <v>-1.7892400278571119</v>
      </c>
      <c r="T3748">
        <f t="shared" si="412"/>
        <v>0</v>
      </c>
    </row>
    <row r="3749" spans="1:20" x14ac:dyDescent="0.25">
      <c r="A3749">
        <v>0.16806543168431654</v>
      </c>
      <c r="B3749">
        <f t="shared" si="407"/>
        <v>-0.96183824506118976</v>
      </c>
      <c r="C3749">
        <f t="shared" si="408"/>
        <v>0</v>
      </c>
      <c r="J3749">
        <f t="shared" si="409"/>
        <v>9.0381617549388107</v>
      </c>
      <c r="K3749">
        <f t="shared" si="413"/>
        <v>0</v>
      </c>
      <c r="L3749">
        <f t="shared" si="410"/>
        <v>0</v>
      </c>
      <c r="S3749">
        <f t="shared" si="411"/>
        <v>-9.6183824506118967</v>
      </c>
      <c r="T3749">
        <f t="shared" si="412"/>
        <v>0</v>
      </c>
    </row>
    <row r="3750" spans="1:20" x14ac:dyDescent="0.25">
      <c r="A3750">
        <v>0.36964018677327798</v>
      </c>
      <c r="B3750">
        <f t="shared" si="407"/>
        <v>-0.33280647064886332</v>
      </c>
      <c r="C3750">
        <f t="shared" si="408"/>
        <v>0</v>
      </c>
      <c r="J3750">
        <f t="shared" si="409"/>
        <v>9.6671935293511364</v>
      </c>
      <c r="K3750">
        <f t="shared" si="413"/>
        <v>0</v>
      </c>
      <c r="L3750">
        <f t="shared" si="410"/>
        <v>0</v>
      </c>
      <c r="S3750">
        <f t="shared" si="411"/>
        <v>-3.3280647064886333</v>
      </c>
      <c r="T3750">
        <f t="shared" si="412"/>
        <v>0</v>
      </c>
    </row>
    <row r="3751" spans="1:20" x14ac:dyDescent="0.25">
      <c r="A3751">
        <v>0.85192419202246161</v>
      </c>
      <c r="B3751">
        <f t="shared" si="407"/>
        <v>1.0447216926013658</v>
      </c>
      <c r="C3751">
        <f t="shared" si="408"/>
        <v>0</v>
      </c>
      <c r="J3751">
        <f t="shared" si="409"/>
        <v>11.044721692601366</v>
      </c>
      <c r="K3751">
        <f t="shared" si="413"/>
        <v>2.0761281979942256E-17</v>
      </c>
      <c r="L3751">
        <f t="shared" si="410"/>
        <v>6.1838937567592737E-17</v>
      </c>
      <c r="S3751">
        <f t="shared" si="411"/>
        <v>10.447216926013658</v>
      </c>
      <c r="T3751">
        <f t="shared" si="412"/>
        <v>3.5942800858543563E-13</v>
      </c>
    </row>
    <row r="3752" spans="1:20" x14ac:dyDescent="0.25">
      <c r="A3752">
        <v>0.61449018829920343</v>
      </c>
      <c r="B3752">
        <f t="shared" si="407"/>
        <v>0.29104144352658429</v>
      </c>
      <c r="C3752">
        <f t="shared" si="408"/>
        <v>0</v>
      </c>
      <c r="J3752">
        <f t="shared" si="409"/>
        <v>10.291041443526584</v>
      </c>
      <c r="K3752">
        <f t="shared" si="413"/>
        <v>9.9305050297850808E-14</v>
      </c>
      <c r="L3752">
        <f t="shared" si="410"/>
        <v>1.0808322698704819E-13</v>
      </c>
      <c r="S3752">
        <f t="shared" si="411"/>
        <v>2.9104144352658428</v>
      </c>
      <c r="T3752">
        <f t="shared" si="412"/>
        <v>0</v>
      </c>
    </row>
    <row r="3753" spans="1:20" x14ac:dyDescent="0.25">
      <c r="A3753">
        <v>0.78804895168919953</v>
      </c>
      <c r="B3753">
        <f t="shared" si="407"/>
        <v>0.79966986576624088</v>
      </c>
      <c r="C3753">
        <f t="shared" si="408"/>
        <v>0</v>
      </c>
      <c r="J3753">
        <f t="shared" si="409"/>
        <v>10.799669865766241</v>
      </c>
      <c r="K3753">
        <f t="shared" si="413"/>
        <v>3.6986664606808068E-16</v>
      </c>
      <c r="L3753">
        <f t="shared" si="410"/>
        <v>7.010746827842127E-16</v>
      </c>
      <c r="S3753">
        <f t="shared" si="411"/>
        <v>7.9966986576624084</v>
      </c>
      <c r="T3753">
        <f t="shared" si="412"/>
        <v>0</v>
      </c>
    </row>
    <row r="3754" spans="1:20" x14ac:dyDescent="0.25">
      <c r="A3754">
        <v>0.11539048432874538</v>
      </c>
      <c r="B3754">
        <f t="shared" si="407"/>
        <v>-1.1983495382165412</v>
      </c>
      <c r="C3754">
        <f t="shared" si="408"/>
        <v>0</v>
      </c>
      <c r="J3754">
        <f t="shared" si="409"/>
        <v>8.8016504617834581</v>
      </c>
      <c r="K3754">
        <f t="shared" si="413"/>
        <v>0</v>
      </c>
      <c r="L3754">
        <f t="shared" si="410"/>
        <v>0</v>
      </c>
      <c r="S3754">
        <f t="shared" si="411"/>
        <v>-11.983495382165412</v>
      </c>
      <c r="T3754">
        <f t="shared" si="412"/>
        <v>0</v>
      </c>
    </row>
    <row r="3755" spans="1:20" x14ac:dyDescent="0.25">
      <c r="A3755">
        <v>0.39338358714560379</v>
      </c>
      <c r="B3755">
        <f t="shared" si="407"/>
        <v>-0.27051097557064097</v>
      </c>
      <c r="C3755">
        <f t="shared" si="408"/>
        <v>0</v>
      </c>
      <c r="J3755">
        <f t="shared" si="409"/>
        <v>9.729489024429359</v>
      </c>
      <c r="K3755">
        <f t="shared" si="413"/>
        <v>0</v>
      </c>
      <c r="L3755">
        <f t="shared" si="410"/>
        <v>0</v>
      </c>
      <c r="S3755">
        <f t="shared" si="411"/>
        <v>-2.7051097557064097</v>
      </c>
      <c r="T3755">
        <f t="shared" si="412"/>
        <v>0</v>
      </c>
    </row>
    <row r="3756" spans="1:20" x14ac:dyDescent="0.25">
      <c r="A3756">
        <v>0.86672566911832027</v>
      </c>
      <c r="B3756">
        <f t="shared" si="407"/>
        <v>1.1110457395446049</v>
      </c>
      <c r="C3756">
        <f t="shared" si="408"/>
        <v>0</v>
      </c>
      <c r="J3756">
        <f t="shared" si="409"/>
        <v>11.111045739544604</v>
      </c>
      <c r="K3756">
        <f t="shared" si="413"/>
        <v>9.3264757019257313E-18</v>
      </c>
      <c r="L3756">
        <f t="shared" si="410"/>
        <v>3.2049444168723781E-17</v>
      </c>
      <c r="S3756">
        <f t="shared" si="411"/>
        <v>11.110457395446049</v>
      </c>
      <c r="T3756">
        <f t="shared" si="412"/>
        <v>3.2257927694569208E-16</v>
      </c>
    </row>
    <row r="3757" spans="1:20" x14ac:dyDescent="0.25">
      <c r="A3757">
        <v>0.76265755180516981</v>
      </c>
      <c r="B3757">
        <f t="shared" si="407"/>
        <v>0.71487724890615501</v>
      </c>
      <c r="C3757">
        <f t="shared" si="408"/>
        <v>0</v>
      </c>
      <c r="J3757">
        <f t="shared" si="409"/>
        <v>10.714877248906156</v>
      </c>
      <c r="K3757">
        <f t="shared" si="413"/>
        <v>9.7419229630673501E-16</v>
      </c>
      <c r="L3757">
        <f t="shared" si="410"/>
        <v>1.6240173345238889E-15</v>
      </c>
      <c r="S3757">
        <f t="shared" si="411"/>
        <v>7.1487724890615496</v>
      </c>
      <c r="T3757">
        <f t="shared" si="412"/>
        <v>0</v>
      </c>
    </row>
    <row r="3758" spans="1:20" x14ac:dyDescent="0.25">
      <c r="A3758">
        <v>0.91366313669240395</v>
      </c>
      <c r="B3758">
        <f t="shared" si="407"/>
        <v>1.3636627698384518</v>
      </c>
      <c r="C3758">
        <f t="shared" si="408"/>
        <v>0</v>
      </c>
      <c r="J3758">
        <f t="shared" si="409"/>
        <v>11.363662769838452</v>
      </c>
      <c r="K3758">
        <f t="shared" si="413"/>
        <v>4.0820509414925215E-19</v>
      </c>
      <c r="L3758">
        <f t="shared" si="410"/>
        <v>2.6210908883165883E-18</v>
      </c>
      <c r="S3758">
        <f t="shared" si="411"/>
        <v>13.636627698384519</v>
      </c>
      <c r="T3758">
        <f t="shared" si="412"/>
        <v>1.4398782986273141E-29</v>
      </c>
    </row>
    <row r="3759" spans="1:20" x14ac:dyDescent="0.25">
      <c r="A3759">
        <v>8.4566789757988217E-2</v>
      </c>
      <c r="B3759">
        <f t="shared" si="407"/>
        <v>-1.3749931140829645</v>
      </c>
      <c r="C3759">
        <f t="shared" si="408"/>
        <v>0</v>
      </c>
      <c r="J3759">
        <f t="shared" si="409"/>
        <v>8.6250068859170348</v>
      </c>
      <c r="K3759">
        <f t="shared" si="413"/>
        <v>0</v>
      </c>
      <c r="L3759">
        <f t="shared" si="410"/>
        <v>0</v>
      </c>
      <c r="S3759">
        <f t="shared" si="411"/>
        <v>-13.749931140829645</v>
      </c>
      <c r="T3759">
        <f t="shared" si="412"/>
        <v>0</v>
      </c>
    </row>
    <row r="3760" spans="1:20" x14ac:dyDescent="0.25">
      <c r="A3760">
        <v>0.77959532456434832</v>
      </c>
      <c r="B3760">
        <f t="shared" si="407"/>
        <v>0.77082721981061253</v>
      </c>
      <c r="C3760">
        <f t="shared" si="408"/>
        <v>0</v>
      </c>
      <c r="J3760">
        <f t="shared" si="409"/>
        <v>10.770827219810613</v>
      </c>
      <c r="K3760">
        <f t="shared" si="413"/>
        <v>5.1501292937583001E-16</v>
      </c>
      <c r="L3760">
        <f t="shared" si="410"/>
        <v>9.3296399425273548E-16</v>
      </c>
      <c r="S3760">
        <f t="shared" si="411"/>
        <v>7.7082721981061253</v>
      </c>
      <c r="T3760">
        <f t="shared" si="412"/>
        <v>0</v>
      </c>
    </row>
    <row r="3761" spans="1:20" x14ac:dyDescent="0.25">
      <c r="A3761">
        <v>0.33234656819360942</v>
      </c>
      <c r="B3761">
        <f t="shared" si="407"/>
        <v>-0.43344276725558034</v>
      </c>
      <c r="C3761">
        <f t="shared" si="408"/>
        <v>0</v>
      </c>
      <c r="J3761">
        <f t="shared" si="409"/>
        <v>9.5665572327444188</v>
      </c>
      <c r="K3761">
        <f t="shared" si="413"/>
        <v>0</v>
      </c>
      <c r="L3761">
        <f t="shared" si="410"/>
        <v>0</v>
      </c>
      <c r="S3761">
        <f t="shared" si="411"/>
        <v>-4.3344276725558037</v>
      </c>
      <c r="T3761">
        <f t="shared" si="412"/>
        <v>0</v>
      </c>
    </row>
    <row r="3762" spans="1:20" x14ac:dyDescent="0.25">
      <c r="A3762">
        <v>0.47694326609088411</v>
      </c>
      <c r="B3762">
        <f t="shared" si="407"/>
        <v>-5.7826873314116831E-2</v>
      </c>
      <c r="C3762">
        <f t="shared" si="408"/>
        <v>0</v>
      </c>
      <c r="J3762">
        <f t="shared" si="409"/>
        <v>9.9421731266858835</v>
      </c>
      <c r="K3762">
        <f t="shared" si="413"/>
        <v>0</v>
      </c>
      <c r="L3762">
        <f t="shared" si="410"/>
        <v>0</v>
      </c>
      <c r="S3762">
        <f t="shared" si="411"/>
        <v>-0.57826873314116833</v>
      </c>
      <c r="T3762">
        <f t="shared" si="412"/>
        <v>0</v>
      </c>
    </row>
    <row r="3763" spans="1:20" x14ac:dyDescent="0.25">
      <c r="A3763">
        <v>0.9855037079989013</v>
      </c>
      <c r="B3763">
        <f t="shared" si="407"/>
        <v>2.1835873491070528</v>
      </c>
      <c r="C3763">
        <f t="shared" si="408"/>
        <v>0</v>
      </c>
      <c r="J3763">
        <f t="shared" si="409"/>
        <v>12.183587349107054</v>
      </c>
      <c r="K3763">
        <f t="shared" si="413"/>
        <v>6.5631496237933259E-24</v>
      </c>
      <c r="L3763">
        <f t="shared" si="410"/>
        <v>7.7241681837192594E-22</v>
      </c>
      <c r="S3763">
        <f t="shared" si="411"/>
        <v>21.835873491070529</v>
      </c>
      <c r="T3763">
        <f t="shared" si="412"/>
        <v>6.8796994904163096E-92</v>
      </c>
    </row>
    <row r="3764" spans="1:20" x14ac:dyDescent="0.25">
      <c r="A3764">
        <v>7.9775383770256655E-2</v>
      </c>
      <c r="B3764">
        <f t="shared" si="407"/>
        <v>-1.4065840428470626</v>
      </c>
      <c r="C3764">
        <f t="shared" si="408"/>
        <v>0</v>
      </c>
      <c r="J3764">
        <f t="shared" si="409"/>
        <v>8.5934159571529367</v>
      </c>
      <c r="K3764">
        <f t="shared" si="413"/>
        <v>0</v>
      </c>
      <c r="L3764">
        <f t="shared" si="410"/>
        <v>0</v>
      </c>
      <c r="S3764">
        <f t="shared" si="411"/>
        <v>-14.065840428470626</v>
      </c>
      <c r="T3764">
        <f t="shared" si="412"/>
        <v>0</v>
      </c>
    </row>
    <row r="3765" spans="1:20" x14ac:dyDescent="0.25">
      <c r="A3765">
        <v>9.6682638019959105E-2</v>
      </c>
      <c r="B3765">
        <f t="shared" si="407"/>
        <v>-1.3006879865286223</v>
      </c>
      <c r="C3765">
        <f t="shared" si="408"/>
        <v>0</v>
      </c>
      <c r="J3765">
        <f t="shared" si="409"/>
        <v>8.6993120134713777</v>
      </c>
      <c r="K3765">
        <f t="shared" si="413"/>
        <v>0</v>
      </c>
      <c r="L3765">
        <f t="shared" si="410"/>
        <v>0</v>
      </c>
      <c r="S3765">
        <f t="shared" si="411"/>
        <v>-13.006879865286223</v>
      </c>
      <c r="T3765">
        <f t="shared" si="412"/>
        <v>0</v>
      </c>
    </row>
    <row r="3766" spans="1:20" x14ac:dyDescent="0.25">
      <c r="A3766">
        <v>0.16748558000427261</v>
      </c>
      <c r="B3766">
        <f t="shared" si="407"/>
        <v>-0.9641491380895032</v>
      </c>
      <c r="C3766">
        <f t="shared" si="408"/>
        <v>0</v>
      </c>
      <c r="J3766">
        <f t="shared" si="409"/>
        <v>9.0358508619104967</v>
      </c>
      <c r="K3766">
        <f t="shared" si="413"/>
        <v>0</v>
      </c>
      <c r="L3766">
        <f t="shared" si="410"/>
        <v>0</v>
      </c>
      <c r="S3766">
        <f t="shared" si="411"/>
        <v>-9.6414913808950313</v>
      </c>
      <c r="T3766">
        <f t="shared" si="412"/>
        <v>0</v>
      </c>
    </row>
    <row r="3767" spans="1:20" x14ac:dyDescent="0.25">
      <c r="A3767">
        <v>2.7588732566301462E-2</v>
      </c>
      <c r="B3767">
        <f t="shared" si="407"/>
        <v>-1.9174761733816448</v>
      </c>
      <c r="C3767">
        <f t="shared" si="408"/>
        <v>0</v>
      </c>
      <c r="J3767">
        <f t="shared" si="409"/>
        <v>8.0825238266183561</v>
      </c>
      <c r="K3767">
        <f t="shared" si="413"/>
        <v>0</v>
      </c>
      <c r="L3767">
        <f t="shared" si="410"/>
        <v>0</v>
      </c>
      <c r="S3767">
        <f t="shared" si="411"/>
        <v>-19.174761733816446</v>
      </c>
      <c r="T3767">
        <f t="shared" si="412"/>
        <v>0</v>
      </c>
    </row>
    <row r="3768" spans="1:20" x14ac:dyDescent="0.25">
      <c r="A3768">
        <v>0.41871395001068146</v>
      </c>
      <c r="B3768">
        <f t="shared" si="407"/>
        <v>-0.2051846011193976</v>
      </c>
      <c r="C3768">
        <f t="shared" si="408"/>
        <v>0</v>
      </c>
      <c r="J3768">
        <f t="shared" si="409"/>
        <v>9.794815398880603</v>
      </c>
      <c r="K3768">
        <f t="shared" si="413"/>
        <v>0</v>
      </c>
      <c r="L3768">
        <f t="shared" si="410"/>
        <v>0</v>
      </c>
      <c r="S3768">
        <f t="shared" si="411"/>
        <v>-2.0518460111939758</v>
      </c>
      <c r="T3768">
        <f t="shared" si="412"/>
        <v>0</v>
      </c>
    </row>
    <row r="3769" spans="1:20" x14ac:dyDescent="0.25">
      <c r="A3769">
        <v>0.26422925504318368</v>
      </c>
      <c r="B3769">
        <f t="shared" si="407"/>
        <v>-0.63036086393419433</v>
      </c>
      <c r="C3769">
        <f t="shared" si="408"/>
        <v>0</v>
      </c>
      <c r="J3769">
        <f t="shared" si="409"/>
        <v>9.3696391360658051</v>
      </c>
      <c r="K3769">
        <f t="shared" si="413"/>
        <v>0</v>
      </c>
      <c r="L3769">
        <f t="shared" si="410"/>
        <v>0</v>
      </c>
      <c r="S3769">
        <f t="shared" si="411"/>
        <v>-6.3036086393419435</v>
      </c>
      <c r="T3769">
        <f t="shared" si="412"/>
        <v>0</v>
      </c>
    </row>
    <row r="3770" spans="1:20" x14ac:dyDescent="0.25">
      <c r="A3770">
        <v>0.37174596392712178</v>
      </c>
      <c r="B3770">
        <f t="shared" si="407"/>
        <v>-0.32723265009546848</v>
      </c>
      <c r="C3770">
        <f t="shared" si="408"/>
        <v>0</v>
      </c>
      <c r="J3770">
        <f t="shared" si="409"/>
        <v>9.6727673499045324</v>
      </c>
      <c r="K3770">
        <f t="shared" si="413"/>
        <v>0</v>
      </c>
      <c r="L3770">
        <f t="shared" si="410"/>
        <v>0</v>
      </c>
      <c r="S3770">
        <f t="shared" si="411"/>
        <v>-3.2723265009546849</v>
      </c>
      <c r="T3770">
        <f t="shared" si="412"/>
        <v>0</v>
      </c>
    </row>
    <row r="3771" spans="1:20" x14ac:dyDescent="0.25">
      <c r="A3771">
        <v>0.51499984740745264</v>
      </c>
      <c r="B3771">
        <f t="shared" si="407"/>
        <v>3.7607904897873565E-2</v>
      </c>
      <c r="C3771">
        <f t="shared" si="408"/>
        <v>0</v>
      </c>
      <c r="J3771">
        <f t="shared" si="409"/>
        <v>10.037607904897873</v>
      </c>
      <c r="K3771">
        <f t="shared" si="413"/>
        <v>1.327280854004316E-12</v>
      </c>
      <c r="L3771">
        <f t="shared" si="410"/>
        <v>1.329159427838816E-12</v>
      </c>
      <c r="S3771">
        <f t="shared" si="411"/>
        <v>0.37607904897873567</v>
      </c>
      <c r="T3771">
        <f t="shared" si="412"/>
        <v>0</v>
      </c>
    </row>
    <row r="3772" spans="1:20" x14ac:dyDescent="0.25">
      <c r="A3772">
        <v>0.99395733512375251</v>
      </c>
      <c r="B3772">
        <f t="shared" si="407"/>
        <v>2.5096429261526683</v>
      </c>
      <c r="C3772">
        <f t="shared" si="408"/>
        <v>0</v>
      </c>
      <c r="J3772">
        <f t="shared" si="409"/>
        <v>12.509642926152669</v>
      </c>
      <c r="K3772">
        <f t="shared" si="413"/>
        <v>5.5970583074188614E-26</v>
      </c>
      <c r="L3772">
        <f t="shared" si="410"/>
        <v>3.0428467108069973E-23</v>
      </c>
      <c r="S3772">
        <f t="shared" si="411"/>
        <v>25.096429261526684</v>
      </c>
      <c r="T3772">
        <f t="shared" si="412"/>
        <v>1.0029052176996817E-124</v>
      </c>
    </row>
    <row r="3773" spans="1:20" x14ac:dyDescent="0.25">
      <c r="A3773">
        <v>0.41254921109653003</v>
      </c>
      <c r="B3773">
        <f t="shared" si="407"/>
        <v>-0.22099230807308343</v>
      </c>
      <c r="C3773">
        <f t="shared" si="408"/>
        <v>0</v>
      </c>
      <c r="J3773">
        <f t="shared" si="409"/>
        <v>9.7790076919269158</v>
      </c>
      <c r="K3773">
        <f t="shared" si="413"/>
        <v>0</v>
      </c>
      <c r="L3773">
        <f t="shared" si="410"/>
        <v>0</v>
      </c>
      <c r="S3773">
        <f t="shared" si="411"/>
        <v>-2.2099230807308343</v>
      </c>
      <c r="T3773">
        <f t="shared" si="412"/>
        <v>0</v>
      </c>
    </row>
    <row r="3774" spans="1:20" x14ac:dyDescent="0.25">
      <c r="A3774">
        <v>0.3456831568346202</v>
      </c>
      <c r="B3774">
        <f t="shared" si="407"/>
        <v>-0.39700155533584869</v>
      </c>
      <c r="C3774">
        <f t="shared" si="408"/>
        <v>0</v>
      </c>
      <c r="J3774">
        <f t="shared" si="409"/>
        <v>9.6029984446641521</v>
      </c>
      <c r="K3774">
        <f t="shared" si="413"/>
        <v>0</v>
      </c>
      <c r="L3774">
        <f t="shared" si="410"/>
        <v>0</v>
      </c>
      <c r="S3774">
        <f t="shared" si="411"/>
        <v>-3.9700155533584871</v>
      </c>
      <c r="T3774">
        <f t="shared" si="412"/>
        <v>0</v>
      </c>
    </row>
    <row r="3775" spans="1:20" x14ac:dyDescent="0.25">
      <c r="A3775">
        <v>0.21335489974669636</v>
      </c>
      <c r="B3775">
        <f t="shared" si="407"/>
        <v>-0.79483446564247096</v>
      </c>
      <c r="C3775">
        <f t="shared" si="408"/>
        <v>0</v>
      </c>
      <c r="J3775">
        <f t="shared" si="409"/>
        <v>9.2051655343575298</v>
      </c>
      <c r="K3775">
        <f t="shared" si="413"/>
        <v>0</v>
      </c>
      <c r="L3775">
        <f t="shared" si="410"/>
        <v>0</v>
      </c>
      <c r="S3775">
        <f t="shared" si="411"/>
        <v>-7.9483446564247098</v>
      </c>
      <c r="T3775">
        <f t="shared" si="412"/>
        <v>0</v>
      </c>
    </row>
    <row r="3776" spans="1:20" x14ac:dyDescent="0.25">
      <c r="A3776">
        <v>0.40742210150456254</v>
      </c>
      <c r="B3776">
        <f t="shared" si="407"/>
        <v>-0.23418133716556605</v>
      </c>
      <c r="C3776">
        <f t="shared" si="408"/>
        <v>0</v>
      </c>
      <c r="J3776">
        <f t="shared" si="409"/>
        <v>9.7658186628344339</v>
      </c>
      <c r="K3776">
        <f t="shared" si="413"/>
        <v>0</v>
      </c>
      <c r="L3776">
        <f t="shared" si="410"/>
        <v>0</v>
      </c>
      <c r="S3776">
        <f t="shared" si="411"/>
        <v>-2.3418133716556606</v>
      </c>
      <c r="T3776">
        <f t="shared" si="412"/>
        <v>0</v>
      </c>
    </row>
    <row r="3777" spans="1:20" x14ac:dyDescent="0.25">
      <c r="A3777">
        <v>0.5391399884029664</v>
      </c>
      <c r="B3777">
        <f t="shared" si="407"/>
        <v>9.8267325317860157E-2</v>
      </c>
      <c r="C3777">
        <f t="shared" si="408"/>
        <v>0</v>
      </c>
      <c r="J3777">
        <f t="shared" si="409"/>
        <v>10.09826732531786</v>
      </c>
      <c r="K3777">
        <f t="shared" si="413"/>
        <v>7.220369888214074E-13</v>
      </c>
      <c r="L3777">
        <f t="shared" si="410"/>
        <v>7.2904308798114351E-13</v>
      </c>
      <c r="S3777">
        <f t="shared" si="411"/>
        <v>0.98267325317860155</v>
      </c>
      <c r="T3777">
        <f t="shared" si="412"/>
        <v>0</v>
      </c>
    </row>
    <row r="3778" spans="1:20" x14ac:dyDescent="0.25">
      <c r="A3778">
        <v>0.18720053712576679</v>
      </c>
      <c r="B3778">
        <f t="shared" si="407"/>
        <v>-0.88825969599852173</v>
      </c>
      <c r="C3778">
        <f t="shared" si="408"/>
        <v>0</v>
      </c>
      <c r="J3778">
        <f t="shared" si="409"/>
        <v>9.1117403040014775</v>
      </c>
      <c r="K3778">
        <f t="shared" si="413"/>
        <v>0</v>
      </c>
      <c r="L3778">
        <f t="shared" si="410"/>
        <v>0</v>
      </c>
      <c r="S3778">
        <f t="shared" si="411"/>
        <v>-8.8825969599852179</v>
      </c>
      <c r="T3778">
        <f t="shared" si="412"/>
        <v>0</v>
      </c>
    </row>
    <row r="3779" spans="1:20" x14ac:dyDescent="0.25">
      <c r="A3779">
        <v>5.8046205023346661E-2</v>
      </c>
      <c r="B3779">
        <f t="shared" si="407"/>
        <v>-1.5713886098898777</v>
      </c>
      <c r="C3779">
        <f t="shared" si="408"/>
        <v>0</v>
      </c>
      <c r="J3779">
        <f t="shared" si="409"/>
        <v>8.4286113901101221</v>
      </c>
      <c r="K3779">
        <f t="shared" si="413"/>
        <v>0</v>
      </c>
      <c r="L3779">
        <f t="shared" si="410"/>
        <v>0</v>
      </c>
      <c r="S3779">
        <f t="shared" si="411"/>
        <v>-15.713886098898778</v>
      </c>
      <c r="T3779">
        <f t="shared" si="412"/>
        <v>0</v>
      </c>
    </row>
    <row r="3780" spans="1:20" x14ac:dyDescent="0.25">
      <c r="A3780">
        <v>0.66594439527573468</v>
      </c>
      <c r="B3780">
        <f t="shared" si="407"/>
        <v>0.42874170112417476</v>
      </c>
      <c r="C3780">
        <f t="shared" si="408"/>
        <v>0</v>
      </c>
      <c r="J3780">
        <f t="shared" si="409"/>
        <v>10.428741701124174</v>
      </c>
      <c r="K3780">
        <f t="shared" si="413"/>
        <v>2.2997175264442048E-14</v>
      </c>
      <c r="L3780">
        <f t="shared" si="410"/>
        <v>2.7637977964201045E-14</v>
      </c>
      <c r="S3780">
        <f t="shared" si="411"/>
        <v>4.2874170112417476</v>
      </c>
      <c r="T3780">
        <f t="shared" si="412"/>
        <v>0</v>
      </c>
    </row>
    <row r="3781" spans="1:20" x14ac:dyDescent="0.25">
      <c r="A3781">
        <v>0.68459120456556899</v>
      </c>
      <c r="B3781">
        <f t="shared" si="407"/>
        <v>0.48057640137899754</v>
      </c>
      <c r="C3781">
        <f t="shared" si="408"/>
        <v>0</v>
      </c>
      <c r="J3781">
        <f t="shared" si="409"/>
        <v>10.480576401378997</v>
      </c>
      <c r="K3781">
        <f t="shared" si="413"/>
        <v>1.3129324212379781E-14</v>
      </c>
      <c r="L3781">
        <f t="shared" si="410"/>
        <v>1.6540334210345473E-14</v>
      </c>
      <c r="S3781">
        <f t="shared" si="411"/>
        <v>4.8057640137899753</v>
      </c>
      <c r="T3781">
        <f t="shared" si="412"/>
        <v>0</v>
      </c>
    </row>
    <row r="3782" spans="1:20" x14ac:dyDescent="0.25">
      <c r="A3782">
        <v>9.1525009918515574E-2</v>
      </c>
      <c r="B3782">
        <f t="shared" si="407"/>
        <v>-1.3314225310458321</v>
      </c>
      <c r="C3782">
        <f t="shared" si="408"/>
        <v>0</v>
      </c>
      <c r="J3782">
        <f t="shared" si="409"/>
        <v>8.6685774689541688</v>
      </c>
      <c r="K3782">
        <f t="shared" si="413"/>
        <v>0</v>
      </c>
      <c r="L3782">
        <f t="shared" si="410"/>
        <v>0</v>
      </c>
      <c r="S3782">
        <f t="shared" si="411"/>
        <v>-13.314225310458321</v>
      </c>
      <c r="T3782">
        <f t="shared" si="412"/>
        <v>0</v>
      </c>
    </row>
    <row r="3783" spans="1:20" x14ac:dyDescent="0.25">
      <c r="A3783">
        <v>1.2695699942014832E-2</v>
      </c>
      <c r="B3783">
        <f t="shared" ref="B3783:B3846" si="414">NORMINV(A3783,0,1)</f>
        <v>-2.2353954298664136</v>
      </c>
      <c r="C3783">
        <f t="shared" ref="C3783:C3846" si="415">IF(B3783&gt;10,B3783,0)*10^9</f>
        <v>0</v>
      </c>
      <c r="J3783">
        <f t="shared" ref="J3783:J3846" si="416">NORMINV(A3783,10,1)</f>
        <v>7.7646045701335868</v>
      </c>
      <c r="K3783">
        <f t="shared" si="413"/>
        <v>0</v>
      </c>
      <c r="L3783">
        <f t="shared" ref="L3783:L3846" si="417">IF(J3783&gt;10,J3783,0)*NORMDIST(J3783,0,1,0)*10^9/NORMDIST(J3783,10,1,0)</f>
        <v>0</v>
      </c>
      <c r="S3783">
        <f t="shared" ref="S3783:S3846" si="418">NORMINV(A3783,0,10)</f>
        <v>-22.353954298664135</v>
      </c>
      <c r="T3783">
        <f t="shared" ref="T3783:T3846" si="419">IF(S3783&gt;10,S3783,0)*NORMDIST(S3783,0,1,0)*10^9/NORMDIST(S3783,0,10,0)</f>
        <v>0</v>
      </c>
    </row>
    <row r="3784" spans="1:20" x14ac:dyDescent="0.25">
      <c r="A3784">
        <v>0.73067415387432477</v>
      </c>
      <c r="B3784">
        <f t="shared" si="414"/>
        <v>0.61485316945238966</v>
      </c>
      <c r="C3784">
        <f t="shared" si="415"/>
        <v>0</v>
      </c>
      <c r="J3784">
        <f t="shared" si="416"/>
        <v>10.61485316945239</v>
      </c>
      <c r="K3784">
        <f t="shared" si="413"/>
        <v>2.9973254670207226E-15</v>
      </c>
      <c r="L3784">
        <f t="shared" si="417"/>
        <v>4.374380019890084E-15</v>
      </c>
      <c r="S3784">
        <f t="shared" si="418"/>
        <v>6.1485316945238964</v>
      </c>
      <c r="T3784">
        <f t="shared" si="419"/>
        <v>0</v>
      </c>
    </row>
    <row r="3785" spans="1:20" x14ac:dyDescent="0.25">
      <c r="A3785">
        <v>0.90914639728995639</v>
      </c>
      <c r="B3785">
        <f t="shared" si="414"/>
        <v>1.335516968435895</v>
      </c>
      <c r="C3785">
        <f t="shared" si="415"/>
        <v>0</v>
      </c>
      <c r="J3785">
        <f t="shared" si="416"/>
        <v>11.335516968435895</v>
      </c>
      <c r="K3785">
        <f t="shared" ref="K3785:K3848" si="420">IF(J3785&gt;10,J3785,0)*(EXP(-(J3785^2)/2)*10^9)/EXP(-(J3785-10)^2/2)</f>
        <v>5.8214433982589322E-19</v>
      </c>
      <c r="L3785">
        <f t="shared" si="417"/>
        <v>3.4645013701038649E-18</v>
      </c>
      <c r="S3785">
        <f t="shared" si="418"/>
        <v>13.35516968435895</v>
      </c>
      <c r="T3785">
        <f t="shared" si="419"/>
        <v>6.0597056325528876E-28</v>
      </c>
    </row>
    <row r="3786" spans="1:20" x14ac:dyDescent="0.25">
      <c r="A3786">
        <v>0.54618976409192177</v>
      </c>
      <c r="B3786">
        <f t="shared" si="414"/>
        <v>0.11604046518964654</v>
      </c>
      <c r="C3786">
        <f t="shared" si="415"/>
        <v>0</v>
      </c>
      <c r="J3786">
        <f t="shared" si="416"/>
        <v>10.116040465189647</v>
      </c>
      <c r="K3786">
        <f t="shared" si="420"/>
        <v>6.0322756845202793E-13</v>
      </c>
      <c r="L3786">
        <f t="shared" si="417"/>
        <v>6.1140519656821532E-13</v>
      </c>
      <c r="S3786">
        <f t="shared" si="418"/>
        <v>1.1604046518964655</v>
      </c>
      <c r="T3786">
        <f t="shared" si="419"/>
        <v>0</v>
      </c>
    </row>
    <row r="3787" spans="1:20" x14ac:dyDescent="0.25">
      <c r="A3787">
        <v>0.10937833796197394</v>
      </c>
      <c r="B3787">
        <f t="shared" si="414"/>
        <v>-1.2298409348881623</v>
      </c>
      <c r="C3787">
        <f t="shared" si="415"/>
        <v>0</v>
      </c>
      <c r="J3787">
        <f t="shared" si="416"/>
        <v>8.7701590651118373</v>
      </c>
      <c r="K3787">
        <f t="shared" si="420"/>
        <v>0</v>
      </c>
      <c r="L3787">
        <f t="shared" si="417"/>
        <v>0</v>
      </c>
      <c r="S3787">
        <f t="shared" si="418"/>
        <v>-12.298409348881624</v>
      </c>
      <c r="T3787">
        <f t="shared" si="419"/>
        <v>0</v>
      </c>
    </row>
    <row r="3788" spans="1:20" x14ac:dyDescent="0.25">
      <c r="A3788">
        <v>0.52171391949217205</v>
      </c>
      <c r="B3788">
        <f t="shared" si="414"/>
        <v>5.4455626509013901E-2</v>
      </c>
      <c r="C3788">
        <f t="shared" si="415"/>
        <v>0</v>
      </c>
      <c r="J3788">
        <f t="shared" si="416"/>
        <v>10.054455626509014</v>
      </c>
      <c r="K3788">
        <f t="shared" si="420"/>
        <v>1.121627947710484E-12</v>
      </c>
      <c r="L3788">
        <f t="shared" si="417"/>
        <v>1.1249589768422773E-12</v>
      </c>
      <c r="S3788">
        <f t="shared" si="418"/>
        <v>0.54455626509013899</v>
      </c>
      <c r="T3788">
        <f t="shared" si="419"/>
        <v>0</v>
      </c>
    </row>
    <row r="3789" spans="1:20" x14ac:dyDescent="0.25">
      <c r="A3789">
        <v>0.90438550981170085</v>
      </c>
      <c r="B3789">
        <f t="shared" si="414"/>
        <v>1.3069520988563867</v>
      </c>
      <c r="C3789">
        <f t="shared" si="415"/>
        <v>0</v>
      </c>
      <c r="J3789">
        <f t="shared" si="416"/>
        <v>11.306952098856387</v>
      </c>
      <c r="K3789">
        <f t="shared" si="420"/>
        <v>8.3324338559921239E-19</v>
      </c>
      <c r="L3789">
        <f t="shared" si="417"/>
        <v>4.5983350338130785E-18</v>
      </c>
      <c r="S3789">
        <f t="shared" si="418"/>
        <v>13.069520988563868</v>
      </c>
      <c r="T3789">
        <f t="shared" si="419"/>
        <v>2.4873519834959051E-26</v>
      </c>
    </row>
    <row r="3790" spans="1:20" x14ac:dyDescent="0.25">
      <c r="A3790">
        <v>0.62166203802606279</v>
      </c>
      <c r="B3790">
        <f t="shared" si="414"/>
        <v>0.30984882045008283</v>
      </c>
      <c r="C3790">
        <f t="shared" si="415"/>
        <v>0</v>
      </c>
      <c r="J3790">
        <f t="shared" si="416"/>
        <v>10.309848820450084</v>
      </c>
      <c r="K3790">
        <f t="shared" si="420"/>
        <v>8.1503614613841106E-14</v>
      </c>
      <c r="L3790">
        <f t="shared" si="417"/>
        <v>8.9716406986534667E-14</v>
      </c>
      <c r="S3790">
        <f t="shared" si="418"/>
        <v>3.0984882045008284</v>
      </c>
      <c r="T3790">
        <f t="shared" si="419"/>
        <v>0</v>
      </c>
    </row>
    <row r="3791" spans="1:20" x14ac:dyDescent="0.25">
      <c r="A3791">
        <v>0.20148319956053345</v>
      </c>
      <c r="B3791">
        <f t="shared" si="414"/>
        <v>-0.83633512323581671</v>
      </c>
      <c r="C3791">
        <f t="shared" si="415"/>
        <v>0</v>
      </c>
      <c r="J3791">
        <f t="shared" si="416"/>
        <v>9.1636648767641837</v>
      </c>
      <c r="K3791">
        <f t="shared" si="420"/>
        <v>0</v>
      </c>
      <c r="L3791">
        <f t="shared" si="417"/>
        <v>0</v>
      </c>
      <c r="S3791">
        <f t="shared" si="418"/>
        <v>-8.3633512323581662</v>
      </c>
      <c r="T3791">
        <f t="shared" si="419"/>
        <v>0</v>
      </c>
    </row>
    <row r="3792" spans="1:20" x14ac:dyDescent="0.25">
      <c r="A3792">
        <v>0.78377636036255993</v>
      </c>
      <c r="B3792">
        <f t="shared" si="414"/>
        <v>0.78501072696926899</v>
      </c>
      <c r="C3792">
        <f t="shared" si="415"/>
        <v>0</v>
      </c>
      <c r="J3792">
        <f t="shared" si="416"/>
        <v>10.785010726969269</v>
      </c>
      <c r="K3792">
        <f t="shared" si="420"/>
        <v>4.377314848726847E-16</v>
      </c>
      <c r="L3792">
        <f t="shared" si="417"/>
        <v>8.106590149729486E-16</v>
      </c>
      <c r="S3792">
        <f t="shared" si="418"/>
        <v>7.8501072696926899</v>
      </c>
      <c r="T3792">
        <f t="shared" si="419"/>
        <v>0</v>
      </c>
    </row>
    <row r="3793" spans="1:20" x14ac:dyDescent="0.25">
      <c r="A3793">
        <v>2.0386364329966124E-2</v>
      </c>
      <c r="B3793">
        <f t="shared" si="414"/>
        <v>-2.0458337661566199</v>
      </c>
      <c r="C3793">
        <f t="shared" si="415"/>
        <v>0</v>
      </c>
      <c r="J3793">
        <f t="shared" si="416"/>
        <v>7.9541662338433801</v>
      </c>
      <c r="K3793">
        <f t="shared" si="420"/>
        <v>0</v>
      </c>
      <c r="L3793">
        <f t="shared" si="417"/>
        <v>0</v>
      </c>
      <c r="S3793">
        <f t="shared" si="418"/>
        <v>-20.458337661566198</v>
      </c>
      <c r="T3793">
        <f t="shared" si="419"/>
        <v>0</v>
      </c>
    </row>
    <row r="3794" spans="1:20" x14ac:dyDescent="0.25">
      <c r="A3794">
        <v>1.4007995849482712E-2</v>
      </c>
      <c r="B3794">
        <f t="shared" si="414"/>
        <v>-2.1970623760394412</v>
      </c>
      <c r="C3794">
        <f t="shared" si="415"/>
        <v>0</v>
      </c>
      <c r="J3794">
        <f t="shared" si="416"/>
        <v>7.8029376239605588</v>
      </c>
      <c r="K3794">
        <f t="shared" si="420"/>
        <v>0</v>
      </c>
      <c r="L3794">
        <f t="shared" si="417"/>
        <v>0</v>
      </c>
      <c r="S3794">
        <f t="shared" si="418"/>
        <v>-21.97062376039441</v>
      </c>
      <c r="T3794">
        <f t="shared" si="419"/>
        <v>0</v>
      </c>
    </row>
    <row r="3795" spans="1:20" x14ac:dyDescent="0.25">
      <c r="A3795">
        <v>0.46119571520126956</v>
      </c>
      <c r="B3795">
        <f t="shared" si="414"/>
        <v>-9.7421803491699682E-2</v>
      </c>
      <c r="C3795">
        <f t="shared" si="415"/>
        <v>0</v>
      </c>
      <c r="J3795">
        <f t="shared" si="416"/>
        <v>9.9025781965082995</v>
      </c>
      <c r="K3795">
        <f t="shared" si="420"/>
        <v>0</v>
      </c>
      <c r="L3795">
        <f t="shared" si="417"/>
        <v>0</v>
      </c>
      <c r="S3795">
        <f t="shared" si="418"/>
        <v>-0.97421803491699688</v>
      </c>
      <c r="T3795">
        <f t="shared" si="419"/>
        <v>0</v>
      </c>
    </row>
    <row r="3796" spans="1:20" x14ac:dyDescent="0.25">
      <c r="A3796">
        <v>0.71980956450086975</v>
      </c>
      <c r="B3796">
        <f t="shared" si="414"/>
        <v>0.58227587769379774</v>
      </c>
      <c r="C3796">
        <f t="shared" si="415"/>
        <v>0</v>
      </c>
      <c r="J3796">
        <f t="shared" si="416"/>
        <v>10.582275877693798</v>
      </c>
      <c r="K3796">
        <f t="shared" si="420"/>
        <v>4.3034575103680671E-15</v>
      </c>
      <c r="L3796">
        <f t="shared" si="417"/>
        <v>6.040362154656017E-15</v>
      </c>
      <c r="S3796">
        <f t="shared" si="418"/>
        <v>5.8227587769379774</v>
      </c>
      <c r="T3796">
        <f t="shared" si="419"/>
        <v>0</v>
      </c>
    </row>
    <row r="3797" spans="1:20" x14ac:dyDescent="0.25">
      <c r="A3797">
        <v>0.99087496566667688</v>
      </c>
      <c r="B3797">
        <f t="shared" si="414"/>
        <v>2.360505073819823</v>
      </c>
      <c r="C3797">
        <f t="shared" si="415"/>
        <v>0</v>
      </c>
      <c r="J3797">
        <f t="shared" si="416"/>
        <v>12.360505073819823</v>
      </c>
      <c r="K3797">
        <f t="shared" si="420"/>
        <v>5.0802706353294792E-25</v>
      </c>
      <c r="L3797">
        <f t="shared" si="417"/>
        <v>1.3358842864028345E-22</v>
      </c>
      <c r="S3797">
        <f t="shared" si="418"/>
        <v>23.60505073819823</v>
      </c>
      <c r="T3797">
        <f t="shared" si="419"/>
        <v>3.8801301429256811E-109</v>
      </c>
    </row>
    <row r="3798" spans="1:20" x14ac:dyDescent="0.25">
      <c r="A3798">
        <v>0.99569689016388441</v>
      </c>
      <c r="B3798">
        <f t="shared" si="414"/>
        <v>2.6273127380851173</v>
      </c>
      <c r="C3798">
        <f t="shared" si="415"/>
        <v>0</v>
      </c>
      <c r="J3798">
        <f t="shared" si="416"/>
        <v>12.627312738085116</v>
      </c>
      <c r="K3798">
        <f t="shared" si="420"/>
        <v>9.5164881485791388E-27</v>
      </c>
      <c r="L3798">
        <f t="shared" si="417"/>
        <v>9.4691849172737455E-24</v>
      </c>
      <c r="S3798">
        <f t="shared" si="418"/>
        <v>26.273127380851172</v>
      </c>
      <c r="T3798">
        <f t="shared" si="419"/>
        <v>1.063249984940687E-137</v>
      </c>
    </row>
    <row r="3799" spans="1:20" x14ac:dyDescent="0.25">
      <c r="A3799">
        <v>0.15179906613361002</v>
      </c>
      <c r="B3799">
        <f t="shared" si="414"/>
        <v>-1.0287479479519976</v>
      </c>
      <c r="C3799">
        <f t="shared" si="415"/>
        <v>0</v>
      </c>
      <c r="J3799">
        <f t="shared" si="416"/>
        <v>8.971252052048003</v>
      </c>
      <c r="K3799">
        <f t="shared" si="420"/>
        <v>0</v>
      </c>
      <c r="L3799">
        <f t="shared" si="417"/>
        <v>0</v>
      </c>
      <c r="S3799">
        <f t="shared" si="418"/>
        <v>-10.287479479519977</v>
      </c>
      <c r="T3799">
        <f t="shared" si="419"/>
        <v>0</v>
      </c>
    </row>
    <row r="3800" spans="1:20" x14ac:dyDescent="0.25">
      <c r="A3800">
        <v>0.79805902279732654</v>
      </c>
      <c r="B3800">
        <f t="shared" si="414"/>
        <v>0.83470832285187069</v>
      </c>
      <c r="C3800">
        <f t="shared" si="415"/>
        <v>0</v>
      </c>
      <c r="J3800">
        <f t="shared" si="416"/>
        <v>10.834708322851871</v>
      </c>
      <c r="K3800">
        <f t="shared" si="420"/>
        <v>2.468376943653478E-16</v>
      </c>
      <c r="L3800">
        <f t="shared" si="417"/>
        <v>4.9545126663870565E-16</v>
      </c>
      <c r="S3800">
        <f t="shared" si="418"/>
        <v>8.3470832285187075</v>
      </c>
      <c r="T3800">
        <f t="shared" si="419"/>
        <v>0</v>
      </c>
    </row>
    <row r="3801" spans="1:20" x14ac:dyDescent="0.25">
      <c r="A3801">
        <v>0.13589892269661549</v>
      </c>
      <c r="B3801">
        <f t="shared" si="414"/>
        <v>-1.0989317297312819</v>
      </c>
      <c r="C3801">
        <f t="shared" si="415"/>
        <v>0</v>
      </c>
      <c r="J3801">
        <f t="shared" si="416"/>
        <v>8.9010682702687181</v>
      </c>
      <c r="K3801">
        <f t="shared" si="420"/>
        <v>0</v>
      </c>
      <c r="L3801">
        <f t="shared" si="417"/>
        <v>0</v>
      </c>
      <c r="S3801">
        <f t="shared" si="418"/>
        <v>-10.989317297312819</v>
      </c>
      <c r="T3801">
        <f t="shared" si="419"/>
        <v>0</v>
      </c>
    </row>
    <row r="3802" spans="1:20" x14ac:dyDescent="0.25">
      <c r="A3802">
        <v>0.93063142796105836</v>
      </c>
      <c r="B3802">
        <f t="shared" si="414"/>
        <v>1.4805101872634081</v>
      </c>
      <c r="C3802">
        <f t="shared" si="415"/>
        <v>0</v>
      </c>
      <c r="J3802">
        <f t="shared" si="416"/>
        <v>11.480510187263409</v>
      </c>
      <c r="K3802">
        <f t="shared" si="420"/>
        <v>9.1945070035168586E-20</v>
      </c>
      <c r="L3802">
        <f t="shared" si="417"/>
        <v>8.2311979456812854E-19</v>
      </c>
      <c r="S3802">
        <f t="shared" si="418"/>
        <v>14.805101872634081</v>
      </c>
      <c r="T3802">
        <f t="shared" si="419"/>
        <v>1.121111493350533E-36</v>
      </c>
    </row>
    <row r="3803" spans="1:20" x14ac:dyDescent="0.25">
      <c r="A3803">
        <v>0.70711386455885494</v>
      </c>
      <c r="B3803">
        <f t="shared" si="414"/>
        <v>0.5449727333431188</v>
      </c>
      <c r="C3803">
        <f t="shared" si="415"/>
        <v>0</v>
      </c>
      <c r="J3803">
        <f t="shared" si="416"/>
        <v>10.544972733343119</v>
      </c>
      <c r="K3803">
        <f t="shared" si="420"/>
        <v>6.4945856088415717E-15</v>
      </c>
      <c r="L3803">
        <f t="shared" si="417"/>
        <v>8.7404714215964899E-15</v>
      </c>
      <c r="S3803">
        <f t="shared" si="418"/>
        <v>5.4497273334311878</v>
      </c>
      <c r="T3803">
        <f t="shared" si="419"/>
        <v>0</v>
      </c>
    </row>
    <row r="3804" spans="1:20" x14ac:dyDescent="0.25">
      <c r="A3804">
        <v>0.63957640308847319</v>
      </c>
      <c r="B3804">
        <f t="shared" si="414"/>
        <v>0.35732676691524384</v>
      </c>
      <c r="C3804">
        <f t="shared" si="415"/>
        <v>0</v>
      </c>
      <c r="J3804">
        <f t="shared" si="416"/>
        <v>10.357326766915245</v>
      </c>
      <c r="K3804">
        <f t="shared" si="420"/>
        <v>4.9342526406025686E-14</v>
      </c>
      <c r="L3804">
        <f t="shared" si="417"/>
        <v>5.6062589270571128E-14</v>
      </c>
      <c r="S3804">
        <f t="shared" si="418"/>
        <v>3.5732676691524383</v>
      </c>
      <c r="T3804">
        <f t="shared" si="419"/>
        <v>0</v>
      </c>
    </row>
    <row r="3805" spans="1:20" x14ac:dyDescent="0.25">
      <c r="A3805">
        <v>0.32551042207098607</v>
      </c>
      <c r="B3805">
        <f t="shared" si="414"/>
        <v>-0.45234447015996826</v>
      </c>
      <c r="C3805">
        <f t="shared" si="415"/>
        <v>0</v>
      </c>
      <c r="J3805">
        <f t="shared" si="416"/>
        <v>9.5476555298400321</v>
      </c>
      <c r="K3805">
        <f t="shared" si="420"/>
        <v>0</v>
      </c>
      <c r="L3805">
        <f t="shared" si="417"/>
        <v>0</v>
      </c>
      <c r="S3805">
        <f t="shared" si="418"/>
        <v>-4.5234447015996828</v>
      </c>
      <c r="T3805">
        <f t="shared" si="419"/>
        <v>0</v>
      </c>
    </row>
    <row r="3806" spans="1:20" x14ac:dyDescent="0.25">
      <c r="A3806">
        <v>0.51051362651448107</v>
      </c>
      <c r="B3806">
        <f t="shared" si="414"/>
        <v>2.6356804768092868E-2</v>
      </c>
      <c r="C3806">
        <f t="shared" si="415"/>
        <v>0</v>
      </c>
      <c r="J3806">
        <f t="shared" si="416"/>
        <v>10.026356804768092</v>
      </c>
      <c r="K3806">
        <f t="shared" si="420"/>
        <v>1.4847427578211756E-12</v>
      </c>
      <c r="L3806">
        <f t="shared" si="417"/>
        <v>1.4857745389768628E-12</v>
      </c>
      <c r="S3806">
        <f t="shared" si="418"/>
        <v>0.26356804768092867</v>
      </c>
      <c r="T3806">
        <f t="shared" si="419"/>
        <v>0</v>
      </c>
    </row>
    <row r="3807" spans="1:20" x14ac:dyDescent="0.25">
      <c r="A3807">
        <v>0.64845728934598834</v>
      </c>
      <c r="B3807">
        <f t="shared" si="414"/>
        <v>0.38115879618106296</v>
      </c>
      <c r="C3807">
        <f t="shared" si="415"/>
        <v>0</v>
      </c>
      <c r="J3807">
        <f t="shared" si="416"/>
        <v>10.381158796181063</v>
      </c>
      <c r="K3807">
        <f t="shared" si="420"/>
        <v>3.8289080497935272E-14</v>
      </c>
      <c r="L3807">
        <f t="shared" si="417"/>
        <v>4.4276177521739358E-14</v>
      </c>
      <c r="S3807">
        <f t="shared" si="418"/>
        <v>3.8115879618106296</v>
      </c>
      <c r="T3807">
        <f t="shared" si="419"/>
        <v>0</v>
      </c>
    </row>
    <row r="3808" spans="1:20" x14ac:dyDescent="0.25">
      <c r="A3808">
        <v>0.39170506912442399</v>
      </c>
      <c r="B3808">
        <f t="shared" si="414"/>
        <v>-0.27487778071924485</v>
      </c>
      <c r="C3808">
        <f t="shared" si="415"/>
        <v>0</v>
      </c>
      <c r="J3808">
        <f t="shared" si="416"/>
        <v>9.725122219280756</v>
      </c>
      <c r="K3808">
        <f t="shared" si="420"/>
        <v>0</v>
      </c>
      <c r="L3808">
        <f t="shared" si="417"/>
        <v>0</v>
      </c>
      <c r="S3808">
        <f t="shared" si="418"/>
        <v>-2.7487778071924485</v>
      </c>
      <c r="T3808">
        <f t="shared" si="419"/>
        <v>0</v>
      </c>
    </row>
    <row r="3809" spans="1:20" x14ac:dyDescent="0.25">
      <c r="A3809">
        <v>0.48319956053346352</v>
      </c>
      <c r="B3809">
        <f t="shared" si="414"/>
        <v>-4.2124911777765547E-2</v>
      </c>
      <c r="C3809">
        <f t="shared" si="415"/>
        <v>0</v>
      </c>
      <c r="J3809">
        <f t="shared" si="416"/>
        <v>9.9578750882222344</v>
      </c>
      <c r="K3809">
        <f t="shared" si="420"/>
        <v>0</v>
      </c>
      <c r="L3809">
        <f t="shared" si="417"/>
        <v>0</v>
      </c>
      <c r="S3809">
        <f t="shared" si="418"/>
        <v>-0.4212491177776555</v>
      </c>
      <c r="T3809">
        <f t="shared" si="419"/>
        <v>0</v>
      </c>
    </row>
    <row r="3810" spans="1:20" x14ac:dyDescent="0.25">
      <c r="A3810">
        <v>0.36744285409100619</v>
      </c>
      <c r="B3810">
        <f t="shared" si="414"/>
        <v>-0.33863367863176774</v>
      </c>
      <c r="C3810">
        <f t="shared" si="415"/>
        <v>0</v>
      </c>
      <c r="J3810">
        <f t="shared" si="416"/>
        <v>9.6613663213682326</v>
      </c>
      <c r="K3810">
        <f t="shared" si="420"/>
        <v>0</v>
      </c>
      <c r="L3810">
        <f t="shared" si="417"/>
        <v>0</v>
      </c>
      <c r="S3810">
        <f t="shared" si="418"/>
        <v>-3.3863367863176776</v>
      </c>
      <c r="T3810">
        <f t="shared" si="419"/>
        <v>0</v>
      </c>
    </row>
    <row r="3811" spans="1:20" x14ac:dyDescent="0.25">
      <c r="A3811">
        <v>0.37098300119022187</v>
      </c>
      <c r="B3811">
        <f t="shared" si="414"/>
        <v>-0.32925096698398387</v>
      </c>
      <c r="C3811">
        <f t="shared" si="415"/>
        <v>0</v>
      </c>
      <c r="J3811">
        <f t="shared" si="416"/>
        <v>9.6707490330160155</v>
      </c>
      <c r="K3811">
        <f t="shared" si="420"/>
        <v>0</v>
      </c>
      <c r="L3811">
        <f t="shared" si="417"/>
        <v>0</v>
      </c>
      <c r="S3811">
        <f t="shared" si="418"/>
        <v>-3.2925096698398386</v>
      </c>
      <c r="T3811">
        <f t="shared" si="419"/>
        <v>0</v>
      </c>
    </row>
    <row r="3812" spans="1:20" x14ac:dyDescent="0.25">
      <c r="A3812">
        <v>0.4944914090395825</v>
      </c>
      <c r="B3812">
        <f t="shared" si="414"/>
        <v>-1.3808428657276068E-2</v>
      </c>
      <c r="C3812">
        <f t="shared" si="415"/>
        <v>0</v>
      </c>
      <c r="J3812">
        <f t="shared" si="416"/>
        <v>9.9861915713427241</v>
      </c>
      <c r="K3812">
        <f t="shared" si="420"/>
        <v>0</v>
      </c>
      <c r="L3812">
        <f t="shared" si="417"/>
        <v>0</v>
      </c>
      <c r="S3812">
        <f t="shared" si="418"/>
        <v>-0.13808428657276067</v>
      </c>
      <c r="T3812">
        <f t="shared" si="419"/>
        <v>0</v>
      </c>
    </row>
    <row r="3813" spans="1:20" x14ac:dyDescent="0.25">
      <c r="A3813">
        <v>0.91253395184179209</v>
      </c>
      <c r="B3813">
        <f t="shared" si="414"/>
        <v>1.3565252838530477</v>
      </c>
      <c r="C3813">
        <f t="shared" si="415"/>
        <v>0</v>
      </c>
      <c r="J3813">
        <f t="shared" si="416"/>
        <v>11.356525283853047</v>
      </c>
      <c r="K3813">
        <f t="shared" si="420"/>
        <v>4.4671982087802517E-19</v>
      </c>
      <c r="L3813">
        <f t="shared" si="417"/>
        <v>2.8132409055226432E-18</v>
      </c>
      <c r="S3813">
        <f t="shared" si="418"/>
        <v>13.565252838530476</v>
      </c>
      <c r="T3813">
        <f t="shared" si="419"/>
        <v>3.7448005129421252E-29</v>
      </c>
    </row>
    <row r="3814" spans="1:20" x14ac:dyDescent="0.25">
      <c r="A3814">
        <v>0.22013000885036774</v>
      </c>
      <c r="B3814">
        <f t="shared" si="414"/>
        <v>-0.77175420832505426</v>
      </c>
      <c r="C3814">
        <f t="shared" si="415"/>
        <v>0</v>
      </c>
      <c r="J3814">
        <f t="shared" si="416"/>
        <v>9.2282457916749454</v>
      </c>
      <c r="K3814">
        <f t="shared" si="420"/>
        <v>0</v>
      </c>
      <c r="L3814">
        <f t="shared" si="417"/>
        <v>0</v>
      </c>
      <c r="S3814">
        <f t="shared" si="418"/>
        <v>-7.7175420832505424</v>
      </c>
      <c r="T3814">
        <f t="shared" si="419"/>
        <v>0</v>
      </c>
    </row>
    <row r="3815" spans="1:20" x14ac:dyDescent="0.25">
      <c r="A3815">
        <v>0.3303628650776696</v>
      </c>
      <c r="B3815">
        <f t="shared" si="414"/>
        <v>-0.43891140818543317</v>
      </c>
      <c r="C3815">
        <f t="shared" si="415"/>
        <v>0</v>
      </c>
      <c r="J3815">
        <f t="shared" si="416"/>
        <v>9.5610885918145669</v>
      </c>
      <c r="K3815">
        <f t="shared" si="420"/>
        <v>0</v>
      </c>
      <c r="L3815">
        <f t="shared" si="417"/>
        <v>0</v>
      </c>
      <c r="S3815">
        <f t="shared" si="418"/>
        <v>-4.3891140818543315</v>
      </c>
      <c r="T3815">
        <f t="shared" si="419"/>
        <v>0</v>
      </c>
    </row>
    <row r="3816" spans="1:20" x14ac:dyDescent="0.25">
      <c r="A3816">
        <v>0.2455214087343974</v>
      </c>
      <c r="B3816">
        <f t="shared" si="414"/>
        <v>-0.68865116073699628</v>
      </c>
      <c r="C3816">
        <f t="shared" si="415"/>
        <v>0</v>
      </c>
      <c r="J3816">
        <f t="shared" si="416"/>
        <v>9.3113488392630046</v>
      </c>
      <c r="K3816">
        <f t="shared" si="420"/>
        <v>0</v>
      </c>
      <c r="L3816">
        <f t="shared" si="417"/>
        <v>0</v>
      </c>
      <c r="S3816">
        <f t="shared" si="418"/>
        <v>-6.8865116073699628</v>
      </c>
      <c r="T3816">
        <f t="shared" si="419"/>
        <v>0</v>
      </c>
    </row>
    <row r="3817" spans="1:20" x14ac:dyDescent="0.25">
      <c r="A3817">
        <v>0.22681356242561113</v>
      </c>
      <c r="B3817">
        <f t="shared" si="414"/>
        <v>-0.74938178759911744</v>
      </c>
      <c r="C3817">
        <f t="shared" si="415"/>
        <v>0</v>
      </c>
      <c r="J3817">
        <f t="shared" si="416"/>
        <v>9.250618212400882</v>
      </c>
      <c r="K3817">
        <f t="shared" si="420"/>
        <v>0</v>
      </c>
      <c r="L3817">
        <f t="shared" si="417"/>
        <v>0</v>
      </c>
      <c r="S3817">
        <f t="shared" si="418"/>
        <v>-7.4938178759911747</v>
      </c>
      <c r="T3817">
        <f t="shared" si="419"/>
        <v>0</v>
      </c>
    </row>
    <row r="3818" spans="1:20" x14ac:dyDescent="0.25">
      <c r="A3818">
        <v>0.20950956755272074</v>
      </c>
      <c r="B3818">
        <f t="shared" si="414"/>
        <v>-0.80812411765272718</v>
      </c>
      <c r="C3818">
        <f t="shared" si="415"/>
        <v>0</v>
      </c>
      <c r="J3818">
        <f t="shared" si="416"/>
        <v>9.1918758823472722</v>
      </c>
      <c r="K3818">
        <f t="shared" si="420"/>
        <v>0</v>
      </c>
      <c r="L3818">
        <f t="shared" si="417"/>
        <v>0</v>
      </c>
      <c r="S3818">
        <f t="shared" si="418"/>
        <v>-8.0812411765272714</v>
      </c>
      <c r="T3818">
        <f t="shared" si="419"/>
        <v>0</v>
      </c>
    </row>
    <row r="3819" spans="1:20" x14ac:dyDescent="0.25">
      <c r="A3819">
        <v>0.66096987823114717</v>
      </c>
      <c r="B3819">
        <f t="shared" si="414"/>
        <v>0.41511155148320455</v>
      </c>
      <c r="C3819">
        <f t="shared" si="415"/>
        <v>0</v>
      </c>
      <c r="J3819">
        <f t="shared" si="416"/>
        <v>10.415111551483205</v>
      </c>
      <c r="K3819">
        <f t="shared" si="420"/>
        <v>2.6625433408800719E-14</v>
      </c>
      <c r="L3819">
        <f t="shared" si="417"/>
        <v>3.1632481945927467E-14</v>
      </c>
      <c r="S3819">
        <f t="shared" si="418"/>
        <v>4.1511155148320453</v>
      </c>
      <c r="T3819">
        <f t="shared" si="419"/>
        <v>0</v>
      </c>
    </row>
    <row r="3820" spans="1:20" x14ac:dyDescent="0.25">
      <c r="A3820">
        <v>7.0345164342173527E-2</v>
      </c>
      <c r="B3820">
        <f t="shared" si="414"/>
        <v>-1.4732251759887622</v>
      </c>
      <c r="C3820">
        <f t="shared" si="415"/>
        <v>0</v>
      </c>
      <c r="J3820">
        <f t="shared" si="416"/>
        <v>8.5267748240112375</v>
      </c>
      <c r="K3820">
        <f t="shared" si="420"/>
        <v>0</v>
      </c>
      <c r="L3820">
        <f t="shared" si="417"/>
        <v>0</v>
      </c>
      <c r="S3820">
        <f t="shared" si="418"/>
        <v>-14.732251759887623</v>
      </c>
      <c r="T3820">
        <f t="shared" si="419"/>
        <v>0</v>
      </c>
    </row>
    <row r="3821" spans="1:20" x14ac:dyDescent="0.25">
      <c r="A3821">
        <v>0.16382335886715294</v>
      </c>
      <c r="B3821">
        <f t="shared" si="414"/>
        <v>-0.97886493938714947</v>
      </c>
      <c r="C3821">
        <f t="shared" si="415"/>
        <v>0</v>
      </c>
      <c r="J3821">
        <f t="shared" si="416"/>
        <v>9.0211350606128509</v>
      </c>
      <c r="K3821">
        <f t="shared" si="420"/>
        <v>0</v>
      </c>
      <c r="L3821">
        <f t="shared" si="417"/>
        <v>0</v>
      </c>
      <c r="S3821">
        <f t="shared" si="418"/>
        <v>-9.7886493938714949</v>
      </c>
      <c r="T3821">
        <f t="shared" si="419"/>
        <v>0</v>
      </c>
    </row>
    <row r="3822" spans="1:20" x14ac:dyDescent="0.25">
      <c r="A3822">
        <v>0.58000427259132659</v>
      </c>
      <c r="B3822">
        <f t="shared" si="414"/>
        <v>0.20190440946247729</v>
      </c>
      <c r="C3822">
        <f t="shared" si="415"/>
        <v>0</v>
      </c>
      <c r="J3822">
        <f t="shared" si="416"/>
        <v>10.201904409462477</v>
      </c>
      <c r="K3822">
        <f t="shared" si="420"/>
        <v>2.5083796084711119E-13</v>
      </c>
      <c r="L3822">
        <f t="shared" si="417"/>
        <v>2.6127475294487402E-13</v>
      </c>
      <c r="S3822">
        <f t="shared" si="418"/>
        <v>2.019044094624773</v>
      </c>
      <c r="T3822">
        <f t="shared" si="419"/>
        <v>0</v>
      </c>
    </row>
    <row r="3823" spans="1:20" x14ac:dyDescent="0.25">
      <c r="A3823">
        <v>0.75707266457106237</v>
      </c>
      <c r="B3823">
        <f t="shared" si="414"/>
        <v>0.69691710759542891</v>
      </c>
      <c r="C3823">
        <f t="shared" si="415"/>
        <v>0</v>
      </c>
      <c r="J3823">
        <f t="shared" si="416"/>
        <v>10.696917107595429</v>
      </c>
      <c r="K3823">
        <f t="shared" si="420"/>
        <v>1.1937901911334618E-15</v>
      </c>
      <c r="L3823">
        <f t="shared" si="417"/>
        <v>1.9402692169487866E-15</v>
      </c>
      <c r="S3823">
        <f t="shared" si="418"/>
        <v>6.9691710759542893</v>
      </c>
      <c r="T3823">
        <f t="shared" si="419"/>
        <v>0</v>
      </c>
    </row>
    <row r="3824" spans="1:20" x14ac:dyDescent="0.25">
      <c r="A3824">
        <v>0.90374462111270482</v>
      </c>
      <c r="B3824">
        <f t="shared" si="414"/>
        <v>1.3031874965267738</v>
      </c>
      <c r="C3824">
        <f t="shared" si="415"/>
        <v>0</v>
      </c>
      <c r="J3824">
        <f t="shared" si="416"/>
        <v>11.303187496526775</v>
      </c>
      <c r="K3824">
        <f t="shared" si="420"/>
        <v>8.7346227361234692E-19</v>
      </c>
      <c r="L3824">
        <f t="shared" si="417"/>
        <v>4.7731540406926189E-18</v>
      </c>
      <c r="S3824">
        <f t="shared" si="418"/>
        <v>13.031874965267738</v>
      </c>
      <c r="T3824">
        <f t="shared" si="419"/>
        <v>4.0338767851023678E-26</v>
      </c>
    </row>
    <row r="3825" spans="1:20" x14ac:dyDescent="0.25">
      <c r="A3825">
        <v>6.6194647053437916E-2</v>
      </c>
      <c r="B3825">
        <f t="shared" si="414"/>
        <v>-1.5047463795543967</v>
      </c>
      <c r="C3825">
        <f t="shared" si="415"/>
        <v>0</v>
      </c>
      <c r="J3825">
        <f t="shared" si="416"/>
        <v>8.4952536204456024</v>
      </c>
      <c r="K3825">
        <f t="shared" si="420"/>
        <v>0</v>
      </c>
      <c r="L3825">
        <f t="shared" si="417"/>
        <v>0</v>
      </c>
      <c r="S3825">
        <f t="shared" si="418"/>
        <v>-15.047463795543967</v>
      </c>
      <c r="T3825">
        <f t="shared" si="419"/>
        <v>0</v>
      </c>
    </row>
    <row r="3826" spans="1:20" x14ac:dyDescent="0.25">
      <c r="A3826">
        <v>0.36259041108432266</v>
      </c>
      <c r="B3826">
        <f t="shared" si="414"/>
        <v>-0.35154326245293643</v>
      </c>
      <c r="C3826">
        <f t="shared" si="415"/>
        <v>0</v>
      </c>
      <c r="J3826">
        <f t="shared" si="416"/>
        <v>9.6484567375470629</v>
      </c>
      <c r="K3826">
        <f t="shared" si="420"/>
        <v>0</v>
      </c>
      <c r="L3826">
        <f t="shared" si="417"/>
        <v>0</v>
      </c>
      <c r="S3826">
        <f t="shared" si="418"/>
        <v>-3.5154326245293643</v>
      </c>
      <c r="T3826">
        <f t="shared" si="419"/>
        <v>0</v>
      </c>
    </row>
    <row r="3827" spans="1:20" x14ac:dyDescent="0.25">
      <c r="A3827">
        <v>0.84823145237586595</v>
      </c>
      <c r="B3827">
        <f t="shared" si="414"/>
        <v>1.02887781352642</v>
      </c>
      <c r="C3827">
        <f t="shared" si="415"/>
        <v>0</v>
      </c>
      <c r="J3827">
        <f t="shared" si="416"/>
        <v>11.028877813526421</v>
      </c>
      <c r="K3827">
        <f t="shared" si="420"/>
        <v>2.5101984556717928E-17</v>
      </c>
      <c r="L3827">
        <f t="shared" si="417"/>
        <v>7.2351520169511015E-17</v>
      </c>
      <c r="S3827">
        <f t="shared" si="418"/>
        <v>10.2887781352642</v>
      </c>
      <c r="T3827">
        <f t="shared" si="419"/>
        <v>1.7999211618558169E-12</v>
      </c>
    </row>
    <row r="3828" spans="1:20" x14ac:dyDescent="0.25">
      <c r="A3828">
        <v>0.58876308481093786</v>
      </c>
      <c r="B3828">
        <f t="shared" si="414"/>
        <v>0.22436432143834928</v>
      </c>
      <c r="C3828">
        <f t="shared" si="415"/>
        <v>0</v>
      </c>
      <c r="J3828">
        <f t="shared" si="416"/>
        <v>10.224364321438349</v>
      </c>
      <c r="K3828">
        <f t="shared" si="420"/>
        <v>1.9890616874505089E-13</v>
      </c>
      <c r="L3828">
        <f t="shared" si="417"/>
        <v>2.0917527741554649E-13</v>
      </c>
      <c r="S3828">
        <f t="shared" si="418"/>
        <v>2.2436432143834928</v>
      </c>
      <c r="T3828">
        <f t="shared" si="419"/>
        <v>0</v>
      </c>
    </row>
    <row r="3829" spans="1:20" x14ac:dyDescent="0.25">
      <c r="A3829">
        <v>0.30945768608661151</v>
      </c>
      <c r="B3829">
        <f t="shared" si="414"/>
        <v>-0.49738813327593651</v>
      </c>
      <c r="C3829">
        <f t="shared" si="415"/>
        <v>0</v>
      </c>
      <c r="J3829">
        <f t="shared" si="416"/>
        <v>9.5026118667240631</v>
      </c>
      <c r="K3829">
        <f t="shared" si="420"/>
        <v>0</v>
      </c>
      <c r="L3829">
        <f t="shared" si="417"/>
        <v>0</v>
      </c>
      <c r="S3829">
        <f t="shared" si="418"/>
        <v>-4.9738813327593654</v>
      </c>
      <c r="T3829">
        <f t="shared" si="419"/>
        <v>0</v>
      </c>
    </row>
    <row r="3830" spans="1:20" x14ac:dyDescent="0.25">
      <c r="A3830">
        <v>0.21649830622272409</v>
      </c>
      <c r="B3830">
        <f t="shared" si="414"/>
        <v>-0.78407413295631645</v>
      </c>
      <c r="C3830">
        <f t="shared" si="415"/>
        <v>0</v>
      </c>
      <c r="J3830">
        <f t="shared" si="416"/>
        <v>9.2159258670436834</v>
      </c>
      <c r="K3830">
        <f t="shared" si="420"/>
        <v>0</v>
      </c>
      <c r="L3830">
        <f t="shared" si="417"/>
        <v>0</v>
      </c>
      <c r="S3830">
        <f t="shared" si="418"/>
        <v>-7.8407413295631647</v>
      </c>
      <c r="T3830">
        <f t="shared" si="419"/>
        <v>0</v>
      </c>
    </row>
    <row r="3831" spans="1:20" x14ac:dyDescent="0.25">
      <c r="A3831">
        <v>9.9948118533890809E-2</v>
      </c>
      <c r="B3831">
        <f t="shared" si="414"/>
        <v>-1.2818472452619274</v>
      </c>
      <c r="C3831">
        <f t="shared" si="415"/>
        <v>0</v>
      </c>
      <c r="J3831">
        <f t="shared" si="416"/>
        <v>8.7181527547380728</v>
      </c>
      <c r="K3831">
        <f t="shared" si="420"/>
        <v>0</v>
      </c>
      <c r="L3831">
        <f t="shared" si="417"/>
        <v>0</v>
      </c>
      <c r="S3831">
        <f t="shared" si="418"/>
        <v>-12.818472452619273</v>
      </c>
      <c r="T3831">
        <f t="shared" si="419"/>
        <v>0</v>
      </c>
    </row>
    <row r="3832" spans="1:20" x14ac:dyDescent="0.25">
      <c r="A3832">
        <v>0.69972838526566361</v>
      </c>
      <c r="B3832">
        <f t="shared" si="414"/>
        <v>0.52361948046425022</v>
      </c>
      <c r="C3832">
        <f t="shared" si="415"/>
        <v>0</v>
      </c>
      <c r="J3832">
        <f t="shared" si="416"/>
        <v>10.52361948046425</v>
      </c>
      <c r="K3832">
        <f t="shared" si="420"/>
        <v>8.2095020674548998E-15</v>
      </c>
      <c r="L3832">
        <f t="shared" si="417"/>
        <v>1.0799173813224116E-14</v>
      </c>
      <c r="S3832">
        <f t="shared" si="418"/>
        <v>5.2361948046425022</v>
      </c>
      <c r="T3832">
        <f t="shared" si="419"/>
        <v>0</v>
      </c>
    </row>
    <row r="3833" spans="1:20" x14ac:dyDescent="0.25">
      <c r="A3833">
        <v>0.45820490127262187</v>
      </c>
      <c r="B3833">
        <f t="shared" si="414"/>
        <v>-0.10495715964706041</v>
      </c>
      <c r="C3833">
        <f t="shared" si="415"/>
        <v>0</v>
      </c>
      <c r="J3833">
        <f t="shared" si="416"/>
        <v>9.8950428403529394</v>
      </c>
      <c r="K3833">
        <f t="shared" si="420"/>
        <v>0</v>
      </c>
      <c r="L3833">
        <f t="shared" si="417"/>
        <v>0</v>
      </c>
      <c r="S3833">
        <f t="shared" si="418"/>
        <v>-1.0495715964706041</v>
      </c>
      <c r="T3833">
        <f t="shared" si="419"/>
        <v>0</v>
      </c>
    </row>
    <row r="3834" spans="1:20" x14ac:dyDescent="0.25">
      <c r="A3834">
        <v>8.4933011871700187E-2</v>
      </c>
      <c r="B3834">
        <f t="shared" si="414"/>
        <v>-1.372634426857462</v>
      </c>
      <c r="C3834">
        <f t="shared" si="415"/>
        <v>0</v>
      </c>
      <c r="J3834">
        <f t="shared" si="416"/>
        <v>8.6273655731425372</v>
      </c>
      <c r="K3834">
        <f t="shared" si="420"/>
        <v>0</v>
      </c>
      <c r="L3834">
        <f t="shared" si="417"/>
        <v>0</v>
      </c>
      <c r="S3834">
        <f t="shared" si="418"/>
        <v>-13.72634426857462</v>
      </c>
      <c r="T3834">
        <f t="shared" si="419"/>
        <v>0</v>
      </c>
    </row>
    <row r="3835" spans="1:20" x14ac:dyDescent="0.25">
      <c r="A3835">
        <v>0.27103488265633108</v>
      </c>
      <c r="B3835">
        <f t="shared" si="414"/>
        <v>-0.60968609809098839</v>
      </c>
      <c r="C3835">
        <f t="shared" si="415"/>
        <v>0</v>
      </c>
      <c r="J3835">
        <f t="shared" si="416"/>
        <v>9.3903139019090123</v>
      </c>
      <c r="K3835">
        <f t="shared" si="420"/>
        <v>0</v>
      </c>
      <c r="L3835">
        <f t="shared" si="417"/>
        <v>0</v>
      </c>
      <c r="S3835">
        <f t="shared" si="418"/>
        <v>-6.0968609809098844</v>
      </c>
      <c r="T3835">
        <f t="shared" si="419"/>
        <v>0</v>
      </c>
    </row>
    <row r="3836" spans="1:20" x14ac:dyDescent="0.25">
      <c r="A3836">
        <v>0.69512009033478805</v>
      </c>
      <c r="B3836">
        <f t="shared" si="414"/>
        <v>0.51041632914417145</v>
      </c>
      <c r="C3836">
        <f t="shared" si="415"/>
        <v>0</v>
      </c>
      <c r="J3836">
        <f t="shared" si="416"/>
        <v>10.510416329144171</v>
      </c>
      <c r="K3836">
        <f t="shared" si="420"/>
        <v>9.4850882559077635E-15</v>
      </c>
      <c r="L3836">
        <f t="shared" si="417"/>
        <v>1.2307954210980194E-14</v>
      </c>
      <c r="S3836">
        <f t="shared" si="418"/>
        <v>5.104163291441715</v>
      </c>
      <c r="T3836">
        <f t="shared" si="419"/>
        <v>0</v>
      </c>
    </row>
    <row r="3837" spans="1:20" x14ac:dyDescent="0.25">
      <c r="A3837">
        <v>0.43250831629383218</v>
      </c>
      <c r="B3837">
        <f t="shared" si="414"/>
        <v>-0.16999174005714526</v>
      </c>
      <c r="C3837">
        <f t="shared" si="415"/>
        <v>0</v>
      </c>
      <c r="J3837">
        <f t="shared" si="416"/>
        <v>9.8300082599428542</v>
      </c>
      <c r="K3837">
        <f t="shared" si="420"/>
        <v>0</v>
      </c>
      <c r="L3837">
        <f t="shared" si="417"/>
        <v>0</v>
      </c>
      <c r="S3837">
        <f t="shared" si="418"/>
        <v>-1.6999174005714526</v>
      </c>
      <c r="T3837">
        <f t="shared" si="419"/>
        <v>0</v>
      </c>
    </row>
    <row r="3838" spans="1:20" x14ac:dyDescent="0.25">
      <c r="A3838">
        <v>0.82171086764122436</v>
      </c>
      <c r="B3838">
        <f t="shared" si="414"/>
        <v>0.92190474341879591</v>
      </c>
      <c r="C3838">
        <f t="shared" si="415"/>
        <v>0</v>
      </c>
      <c r="J3838">
        <f t="shared" si="416"/>
        <v>10.921904743418796</v>
      </c>
      <c r="K3838">
        <f t="shared" si="420"/>
        <v>8.9265234687580342E-17</v>
      </c>
      <c r="L3838">
        <f t="shared" si="417"/>
        <v>2.0882998641805526E-16</v>
      </c>
      <c r="S3838">
        <f t="shared" si="418"/>
        <v>9.21904743418796</v>
      </c>
      <c r="T3838">
        <f t="shared" si="419"/>
        <v>0</v>
      </c>
    </row>
    <row r="3839" spans="1:20" x14ac:dyDescent="0.25">
      <c r="A3839">
        <v>0.4587847529526658</v>
      </c>
      <c r="B3839">
        <f t="shared" si="414"/>
        <v>-0.10349577077314288</v>
      </c>
      <c r="C3839">
        <f t="shared" si="415"/>
        <v>0</v>
      </c>
      <c r="J3839">
        <f t="shared" si="416"/>
        <v>9.8965042292268564</v>
      </c>
      <c r="K3839">
        <f t="shared" si="420"/>
        <v>0</v>
      </c>
      <c r="L3839">
        <f t="shared" si="417"/>
        <v>0</v>
      </c>
      <c r="S3839">
        <f t="shared" si="418"/>
        <v>-1.0349577077314289</v>
      </c>
      <c r="T3839">
        <f t="shared" si="419"/>
        <v>0</v>
      </c>
    </row>
    <row r="3840" spans="1:20" x14ac:dyDescent="0.25">
      <c r="A3840">
        <v>0.80684835352641382</v>
      </c>
      <c r="B3840">
        <f t="shared" si="414"/>
        <v>0.86634080958712922</v>
      </c>
      <c r="C3840">
        <f t="shared" si="415"/>
        <v>0</v>
      </c>
      <c r="J3840">
        <f t="shared" si="416"/>
        <v>10.866340809587129</v>
      </c>
      <c r="K3840">
        <f t="shared" si="420"/>
        <v>1.7097426173749912E-16</v>
      </c>
      <c r="L3840">
        <f t="shared" si="417"/>
        <v>3.6215033923828199E-16</v>
      </c>
      <c r="S3840">
        <f t="shared" si="418"/>
        <v>8.6634080958712918</v>
      </c>
      <c r="T3840">
        <f t="shared" si="419"/>
        <v>0</v>
      </c>
    </row>
    <row r="3841" spans="1:20" x14ac:dyDescent="0.25">
      <c r="A3841">
        <v>0.46479689931943724</v>
      </c>
      <c r="B3841">
        <f t="shared" si="414"/>
        <v>-8.8355915375189512E-2</v>
      </c>
      <c r="C3841">
        <f t="shared" si="415"/>
        <v>0</v>
      </c>
      <c r="J3841">
        <f t="shared" si="416"/>
        <v>9.9116440846248111</v>
      </c>
      <c r="K3841">
        <f t="shared" si="420"/>
        <v>0</v>
      </c>
      <c r="L3841">
        <f t="shared" si="417"/>
        <v>0</v>
      </c>
      <c r="S3841">
        <f t="shared" si="418"/>
        <v>-0.88355915375189509</v>
      </c>
      <c r="T3841">
        <f t="shared" si="419"/>
        <v>0</v>
      </c>
    </row>
    <row r="3842" spans="1:20" x14ac:dyDescent="0.25">
      <c r="A3842">
        <v>0.44468520157475511</v>
      </c>
      <c r="B3842">
        <f t="shared" si="414"/>
        <v>-0.13910091758348672</v>
      </c>
      <c r="C3842">
        <f t="shared" si="415"/>
        <v>0</v>
      </c>
      <c r="J3842">
        <f t="shared" si="416"/>
        <v>9.8608990824165126</v>
      </c>
      <c r="K3842">
        <f t="shared" si="420"/>
        <v>0</v>
      </c>
      <c r="L3842">
        <f t="shared" si="417"/>
        <v>0</v>
      </c>
      <c r="S3842">
        <f t="shared" si="418"/>
        <v>-1.3910091758348673</v>
      </c>
      <c r="T3842">
        <f t="shared" si="419"/>
        <v>0</v>
      </c>
    </row>
    <row r="3843" spans="1:20" x14ac:dyDescent="0.25">
      <c r="A3843">
        <v>0.96353038117618339</v>
      </c>
      <c r="B3843">
        <f t="shared" si="414"/>
        <v>1.7932107135627122</v>
      </c>
      <c r="C3843">
        <f t="shared" si="415"/>
        <v>0</v>
      </c>
      <c r="J3843">
        <f t="shared" si="416"/>
        <v>11.793210713562711</v>
      </c>
      <c r="K3843">
        <f t="shared" si="420"/>
        <v>1.4878989045130856E-21</v>
      </c>
      <c r="L3843">
        <f t="shared" si="417"/>
        <v>3.7075992466526149E-20</v>
      </c>
      <c r="S3843">
        <f t="shared" si="418"/>
        <v>17.93210713562712</v>
      </c>
      <c r="T3843">
        <f t="shared" si="419"/>
        <v>1.3363583888046062E-58</v>
      </c>
    </row>
    <row r="3844" spans="1:20" x14ac:dyDescent="0.25">
      <c r="A3844">
        <v>0.57213049714651931</v>
      </c>
      <c r="B3844">
        <f t="shared" si="414"/>
        <v>0.18180086494420497</v>
      </c>
      <c r="C3844">
        <f t="shared" si="415"/>
        <v>0</v>
      </c>
      <c r="J3844">
        <f t="shared" si="416"/>
        <v>10.181800864944204</v>
      </c>
      <c r="K3844">
        <f t="shared" si="420"/>
        <v>3.0845745532530601E-13</v>
      </c>
      <c r="L3844">
        <f t="shared" si="417"/>
        <v>3.1882280560934978E-13</v>
      </c>
      <c r="S3844">
        <f t="shared" si="418"/>
        <v>1.8180086494420498</v>
      </c>
      <c r="T3844">
        <f t="shared" si="419"/>
        <v>0</v>
      </c>
    </row>
    <row r="3845" spans="1:20" x14ac:dyDescent="0.25">
      <c r="A3845">
        <v>0.1294595171971801</v>
      </c>
      <c r="B3845">
        <f t="shared" si="414"/>
        <v>-1.1289497445763419</v>
      </c>
      <c r="C3845">
        <f t="shared" si="415"/>
        <v>0</v>
      </c>
      <c r="J3845">
        <f t="shared" si="416"/>
        <v>8.8710502554236577</v>
      </c>
      <c r="K3845">
        <f t="shared" si="420"/>
        <v>0</v>
      </c>
      <c r="L3845">
        <f t="shared" si="417"/>
        <v>0</v>
      </c>
      <c r="S3845">
        <f t="shared" si="418"/>
        <v>-11.28949744576342</v>
      </c>
      <c r="T3845">
        <f t="shared" si="419"/>
        <v>0</v>
      </c>
    </row>
    <row r="3846" spans="1:20" x14ac:dyDescent="0.25">
      <c r="A3846">
        <v>0.17267372661519212</v>
      </c>
      <c r="B3846">
        <f t="shared" si="414"/>
        <v>-0.94365211138665872</v>
      </c>
      <c r="C3846">
        <f t="shared" si="415"/>
        <v>0</v>
      </c>
      <c r="J3846">
        <f t="shared" si="416"/>
        <v>9.0563478886133417</v>
      </c>
      <c r="K3846">
        <f t="shared" si="420"/>
        <v>0</v>
      </c>
      <c r="L3846">
        <f t="shared" si="417"/>
        <v>0</v>
      </c>
      <c r="S3846">
        <f t="shared" si="418"/>
        <v>-9.4365211138665863</v>
      </c>
      <c r="T3846">
        <f t="shared" si="419"/>
        <v>0</v>
      </c>
    </row>
    <row r="3847" spans="1:20" x14ac:dyDescent="0.25">
      <c r="A3847">
        <v>0.80312509537034216</v>
      </c>
      <c r="B3847">
        <f t="shared" ref="B3847:B3910" si="421">NORMINV(A3847,0,1)</f>
        <v>0.85283680725810984</v>
      </c>
      <c r="C3847">
        <f t="shared" ref="C3847:C3910" si="422">IF(B3847&gt;10,B3847,0)*10^9</f>
        <v>0</v>
      </c>
      <c r="J3847">
        <f t="shared" ref="J3847:J3910" si="423">NORMINV(A3847,10,1)</f>
        <v>10.852836807258109</v>
      </c>
      <c r="K3847">
        <f t="shared" si="420"/>
        <v>2.0004159524453549E-16</v>
      </c>
      <c r="L3847">
        <f t="shared" ref="L3847:L3910" si="424">IF(J3847&gt;10,J3847,0)*NORMDIST(J3847,0,1,0)*10^9/NORMDIST(J3847,10,1,0)</f>
        <v>4.1399584641495336E-16</v>
      </c>
      <c r="S3847">
        <f t="shared" ref="S3847:S3910" si="425">NORMINV(A3847,0,10)</f>
        <v>8.5283680725810989</v>
      </c>
      <c r="T3847">
        <f t="shared" ref="T3847:T3910" si="426">IF(S3847&gt;10,S3847,0)*NORMDIST(S3847,0,1,0)*10^9/NORMDIST(S3847,0,10,0)</f>
        <v>0</v>
      </c>
    </row>
    <row r="3848" spans="1:20" x14ac:dyDescent="0.25">
      <c r="A3848">
        <v>0.41419721060823389</v>
      </c>
      <c r="B3848">
        <f t="shared" si="421"/>
        <v>-0.21676123814363396</v>
      </c>
      <c r="C3848">
        <f t="shared" si="422"/>
        <v>0</v>
      </c>
      <c r="J3848">
        <f t="shared" si="423"/>
        <v>9.7832387618563654</v>
      </c>
      <c r="K3848">
        <f t="shared" si="420"/>
        <v>0</v>
      </c>
      <c r="L3848">
        <f t="shared" si="424"/>
        <v>0</v>
      </c>
      <c r="S3848">
        <f t="shared" si="425"/>
        <v>-2.1676123814363395</v>
      </c>
      <c r="T3848">
        <f t="shared" si="426"/>
        <v>0</v>
      </c>
    </row>
    <row r="3849" spans="1:20" x14ac:dyDescent="0.25">
      <c r="A3849">
        <v>0.22565385906552324</v>
      </c>
      <c r="B3849">
        <f t="shared" si="421"/>
        <v>-0.75323665196747647</v>
      </c>
      <c r="C3849">
        <f t="shared" si="422"/>
        <v>0</v>
      </c>
      <c r="J3849">
        <f t="shared" si="423"/>
        <v>9.2467633480325233</v>
      </c>
      <c r="K3849">
        <f t="shared" ref="K3849:K3912" si="427">IF(J3849&gt;10,J3849,0)*(EXP(-(J3849^2)/2)*10^9)/EXP(-(J3849-10)^2/2)</f>
        <v>0</v>
      </c>
      <c r="L3849">
        <f t="shared" si="424"/>
        <v>0</v>
      </c>
      <c r="S3849">
        <f t="shared" si="425"/>
        <v>-7.5323665196747651</v>
      </c>
      <c r="T3849">
        <f t="shared" si="426"/>
        <v>0</v>
      </c>
    </row>
    <row r="3850" spans="1:20" x14ac:dyDescent="0.25">
      <c r="A3850">
        <v>0.90157780693990908</v>
      </c>
      <c r="B3850">
        <f t="shared" si="421"/>
        <v>1.2905943214355231</v>
      </c>
      <c r="C3850">
        <f t="shared" si="422"/>
        <v>0</v>
      </c>
      <c r="J3850">
        <f t="shared" si="423"/>
        <v>11.290594321435524</v>
      </c>
      <c r="K3850">
        <f t="shared" si="427"/>
        <v>1.0224386551186372E-18</v>
      </c>
      <c r="L3850">
        <f t="shared" si="424"/>
        <v>5.4077024379728304E-18</v>
      </c>
      <c r="S3850">
        <f t="shared" si="425"/>
        <v>12.905943214355231</v>
      </c>
      <c r="T3850">
        <f t="shared" si="426"/>
        <v>2.0123393469746993E-25</v>
      </c>
    </row>
    <row r="3851" spans="1:20" x14ac:dyDescent="0.25">
      <c r="A3851">
        <v>0.90966521195104832</v>
      </c>
      <c r="B3851">
        <f t="shared" si="421"/>
        <v>1.3386962545504892</v>
      </c>
      <c r="C3851">
        <f t="shared" si="422"/>
        <v>0</v>
      </c>
      <c r="J3851">
        <f t="shared" si="423"/>
        <v>11.33869625455049</v>
      </c>
      <c r="K3851">
        <f t="shared" si="427"/>
        <v>5.59310013515559E-19</v>
      </c>
      <c r="L3851">
        <f t="shared" si="424"/>
        <v>3.3570287705938785E-18</v>
      </c>
      <c r="S3851">
        <f t="shared" si="425"/>
        <v>13.386962545504893</v>
      </c>
      <c r="T3851">
        <f t="shared" si="426"/>
        <v>3.9875840902239834E-28</v>
      </c>
    </row>
    <row r="3852" spans="1:20" x14ac:dyDescent="0.25">
      <c r="A3852">
        <v>0.17801446577349161</v>
      </c>
      <c r="B3852">
        <f t="shared" si="421"/>
        <v>-0.92295831001531514</v>
      </c>
      <c r="C3852">
        <f t="shared" si="422"/>
        <v>0</v>
      </c>
      <c r="J3852">
        <f t="shared" si="423"/>
        <v>9.0770416899846857</v>
      </c>
      <c r="K3852">
        <f t="shared" si="427"/>
        <v>0</v>
      </c>
      <c r="L3852">
        <f t="shared" si="424"/>
        <v>0</v>
      </c>
      <c r="S3852">
        <f t="shared" si="425"/>
        <v>-9.2295831001531514</v>
      </c>
      <c r="T3852">
        <f t="shared" si="426"/>
        <v>0</v>
      </c>
    </row>
    <row r="3853" spans="1:20" x14ac:dyDescent="0.25">
      <c r="A3853">
        <v>0.79519028290658289</v>
      </c>
      <c r="B3853">
        <f t="shared" si="421"/>
        <v>0.82456352927630616</v>
      </c>
      <c r="C3853">
        <f t="shared" si="422"/>
        <v>0</v>
      </c>
      <c r="J3853">
        <f t="shared" si="423"/>
        <v>10.824563529276306</v>
      </c>
      <c r="K3853">
        <f t="shared" si="427"/>
        <v>2.7757055599814195E-16</v>
      </c>
      <c r="L3853">
        <f t="shared" si="424"/>
        <v>5.478383000646407E-16</v>
      </c>
      <c r="S3853">
        <f t="shared" si="425"/>
        <v>8.2456352927630618</v>
      </c>
      <c r="T3853">
        <f t="shared" si="426"/>
        <v>0</v>
      </c>
    </row>
    <row r="3854" spans="1:20" x14ac:dyDescent="0.25">
      <c r="A3854">
        <v>0.27613147373882257</v>
      </c>
      <c r="B3854">
        <f t="shared" si="421"/>
        <v>-0.59437257462352278</v>
      </c>
      <c r="C3854">
        <f t="shared" si="422"/>
        <v>0</v>
      </c>
      <c r="J3854">
        <f t="shared" si="423"/>
        <v>9.405627425376478</v>
      </c>
      <c r="K3854">
        <f t="shared" si="427"/>
        <v>0</v>
      </c>
      <c r="L3854">
        <f t="shared" si="424"/>
        <v>0</v>
      </c>
      <c r="S3854">
        <f t="shared" si="425"/>
        <v>-5.943725746235228</v>
      </c>
      <c r="T3854">
        <f t="shared" si="426"/>
        <v>0</v>
      </c>
    </row>
    <row r="3855" spans="1:20" x14ac:dyDescent="0.25">
      <c r="A3855">
        <v>0.53859065523239846</v>
      </c>
      <c r="B3855">
        <f t="shared" si="421"/>
        <v>9.6883780446434448E-2</v>
      </c>
      <c r="C3855">
        <f t="shared" si="422"/>
        <v>0</v>
      </c>
      <c r="J3855">
        <f t="shared" si="423"/>
        <v>10.096883780446435</v>
      </c>
      <c r="K3855">
        <f t="shared" si="427"/>
        <v>7.3219348304158326E-13</v>
      </c>
      <c r="L3855">
        <f t="shared" si="424"/>
        <v>7.3909854933471406E-13</v>
      </c>
      <c r="S3855">
        <f t="shared" si="425"/>
        <v>0.96883780446434442</v>
      </c>
      <c r="T3855">
        <f t="shared" si="426"/>
        <v>0</v>
      </c>
    </row>
    <row r="3856" spans="1:20" x14ac:dyDescent="0.25">
      <c r="A3856">
        <v>2.740562150944548E-2</v>
      </c>
      <c r="B3856">
        <f t="shared" si="421"/>
        <v>-1.9203695019233251</v>
      </c>
      <c r="C3856">
        <f t="shared" si="422"/>
        <v>0</v>
      </c>
      <c r="J3856">
        <f t="shared" si="423"/>
        <v>8.0796304980766749</v>
      </c>
      <c r="K3856">
        <f t="shared" si="427"/>
        <v>0</v>
      </c>
      <c r="L3856">
        <f t="shared" si="424"/>
        <v>0</v>
      </c>
      <c r="S3856">
        <f t="shared" si="425"/>
        <v>-19.203695019233251</v>
      </c>
      <c r="T3856">
        <f t="shared" si="426"/>
        <v>0</v>
      </c>
    </row>
    <row r="3857" spans="1:20" x14ac:dyDescent="0.25">
      <c r="A3857">
        <v>5.5940427869502853E-2</v>
      </c>
      <c r="B3857">
        <f t="shared" si="421"/>
        <v>-1.5897957342322953</v>
      </c>
      <c r="C3857">
        <f t="shared" si="422"/>
        <v>0</v>
      </c>
      <c r="J3857">
        <f t="shared" si="423"/>
        <v>8.410204265767705</v>
      </c>
      <c r="K3857">
        <f t="shared" si="427"/>
        <v>0</v>
      </c>
      <c r="L3857">
        <f t="shared" si="424"/>
        <v>0</v>
      </c>
      <c r="S3857">
        <f t="shared" si="425"/>
        <v>-15.897957342322952</v>
      </c>
      <c r="T3857">
        <f t="shared" si="426"/>
        <v>0</v>
      </c>
    </row>
    <row r="3858" spans="1:20" x14ac:dyDescent="0.25">
      <c r="A3858">
        <v>1.4038514358958708E-2</v>
      </c>
      <c r="B3858">
        <f t="shared" si="421"/>
        <v>-2.1962084237503774</v>
      </c>
      <c r="C3858">
        <f t="shared" si="422"/>
        <v>0</v>
      </c>
      <c r="J3858">
        <f t="shared" si="423"/>
        <v>7.8037915762496226</v>
      </c>
      <c r="K3858">
        <f t="shared" si="427"/>
        <v>0</v>
      </c>
      <c r="L3858">
        <f t="shared" si="424"/>
        <v>0</v>
      </c>
      <c r="S3858">
        <f t="shared" si="425"/>
        <v>-21.962084237503774</v>
      </c>
      <c r="T3858">
        <f t="shared" si="426"/>
        <v>0</v>
      </c>
    </row>
    <row r="3859" spans="1:20" x14ac:dyDescent="0.25">
      <c r="A3859">
        <v>0.92220831934568315</v>
      </c>
      <c r="B3859">
        <f t="shared" si="421"/>
        <v>1.4200835411409944</v>
      </c>
      <c r="C3859">
        <f t="shared" si="422"/>
        <v>0</v>
      </c>
      <c r="J3859">
        <f t="shared" si="423"/>
        <v>11.420083541140995</v>
      </c>
      <c r="K3859">
        <f t="shared" si="427"/>
        <v>1.9942807283030689E-19</v>
      </c>
      <c r="L3859">
        <f t="shared" si="424"/>
        <v>1.4983067227369992E-18</v>
      </c>
      <c r="S3859">
        <f t="shared" si="425"/>
        <v>14.200835411409944</v>
      </c>
      <c r="T3859">
        <f t="shared" si="426"/>
        <v>6.3023037070469578E-33</v>
      </c>
    </row>
    <row r="3860" spans="1:20" x14ac:dyDescent="0.25">
      <c r="A3860">
        <v>0.60979033783989989</v>
      </c>
      <c r="B3860">
        <f t="shared" si="421"/>
        <v>0.27877262461339403</v>
      </c>
      <c r="C3860">
        <f t="shared" si="422"/>
        <v>0</v>
      </c>
      <c r="J3860">
        <f t="shared" si="423"/>
        <v>10.278772624613394</v>
      </c>
      <c r="K3860">
        <f t="shared" si="427"/>
        <v>1.1292034604501079E-13</v>
      </c>
      <c r="L3860">
        <f t="shared" si="424"/>
        <v>1.2204585614212427E-13</v>
      </c>
      <c r="S3860">
        <f t="shared" si="425"/>
        <v>2.78772624613394</v>
      </c>
      <c r="T3860">
        <f t="shared" si="426"/>
        <v>0</v>
      </c>
    </row>
    <row r="3861" spans="1:20" x14ac:dyDescent="0.25">
      <c r="A3861">
        <v>0.533219397564623</v>
      </c>
      <c r="B3861">
        <f t="shared" si="421"/>
        <v>8.336514172889703E-2</v>
      </c>
      <c r="C3861">
        <f t="shared" si="422"/>
        <v>0</v>
      </c>
      <c r="J3861">
        <f t="shared" si="423"/>
        <v>10.083365141728898</v>
      </c>
      <c r="K3861">
        <f t="shared" si="427"/>
        <v>8.3909851411632836E-13</v>
      </c>
      <c r="L3861">
        <f t="shared" si="424"/>
        <v>8.4495034720242746E-13</v>
      </c>
      <c r="S3861">
        <f t="shared" si="425"/>
        <v>0.8336514172889703</v>
      </c>
      <c r="T3861">
        <f t="shared" si="426"/>
        <v>0</v>
      </c>
    </row>
    <row r="3862" spans="1:20" x14ac:dyDescent="0.25">
      <c r="A3862">
        <v>0.63789788506729328</v>
      </c>
      <c r="B3862">
        <f t="shared" si="421"/>
        <v>0.35284555454105526</v>
      </c>
      <c r="C3862">
        <f t="shared" si="422"/>
        <v>0</v>
      </c>
      <c r="J3862">
        <f t="shared" si="423"/>
        <v>10.352845554541055</v>
      </c>
      <c r="K3862">
        <f t="shared" si="427"/>
        <v>5.1746050780715833E-14</v>
      </c>
      <c r="L3862">
        <f t="shared" si="424"/>
        <v>5.8606645886024228E-14</v>
      </c>
      <c r="S3862">
        <f t="shared" si="425"/>
        <v>3.5284555454105524</v>
      </c>
      <c r="T3862">
        <f t="shared" si="426"/>
        <v>0</v>
      </c>
    </row>
    <row r="3863" spans="1:20" x14ac:dyDescent="0.25">
      <c r="A3863">
        <v>0.69844660786767176</v>
      </c>
      <c r="B3863">
        <f t="shared" si="421"/>
        <v>0.51993800659595857</v>
      </c>
      <c r="C3863">
        <f t="shared" si="422"/>
        <v>0</v>
      </c>
      <c r="J3863">
        <f t="shared" si="423"/>
        <v>10.519938006595959</v>
      </c>
      <c r="K3863">
        <f t="shared" si="427"/>
        <v>8.5471590217793854E-15</v>
      </c>
      <c r="L3863">
        <f t="shared" si="424"/>
        <v>1.120023186457069E-14</v>
      </c>
      <c r="S3863">
        <f t="shared" si="425"/>
        <v>5.1993800659595859</v>
      </c>
      <c r="T3863">
        <f t="shared" si="426"/>
        <v>0</v>
      </c>
    </row>
    <row r="3864" spans="1:20" x14ac:dyDescent="0.25">
      <c r="A3864">
        <v>0.89446699423200171</v>
      </c>
      <c r="B3864">
        <f t="shared" si="421"/>
        <v>1.2506395574752169</v>
      </c>
      <c r="C3864">
        <f t="shared" si="422"/>
        <v>0</v>
      </c>
      <c r="J3864">
        <f t="shared" si="423"/>
        <v>11.250639557475218</v>
      </c>
      <c r="K3864">
        <f t="shared" si="427"/>
        <v>1.6815695445030678E-18</v>
      </c>
      <c r="L3864">
        <f t="shared" si="424"/>
        <v>8.0351600064490162E-18</v>
      </c>
      <c r="S3864">
        <f t="shared" si="425"/>
        <v>12.506395574752169</v>
      </c>
      <c r="T3864">
        <f t="shared" si="426"/>
        <v>2.9702102558261404E-23</v>
      </c>
    </row>
    <row r="3865" spans="1:20" x14ac:dyDescent="0.25">
      <c r="A3865">
        <v>0.16885891293069247</v>
      </c>
      <c r="B3865">
        <f t="shared" si="421"/>
        <v>-0.95868426857646527</v>
      </c>
      <c r="C3865">
        <f t="shared" si="422"/>
        <v>0</v>
      </c>
      <c r="J3865">
        <f t="shared" si="423"/>
        <v>9.0413157314235342</v>
      </c>
      <c r="K3865">
        <f t="shared" si="427"/>
        <v>0</v>
      </c>
      <c r="L3865">
        <f t="shared" si="424"/>
        <v>0</v>
      </c>
      <c r="S3865">
        <f t="shared" si="425"/>
        <v>-9.5868426857646529</v>
      </c>
      <c r="T3865">
        <f t="shared" si="426"/>
        <v>0</v>
      </c>
    </row>
    <row r="3866" spans="1:20" x14ac:dyDescent="0.25">
      <c r="A3866">
        <v>0.27152317880794702</v>
      </c>
      <c r="B3866">
        <f t="shared" si="421"/>
        <v>-0.60821278287352187</v>
      </c>
      <c r="C3866">
        <f t="shared" si="422"/>
        <v>0</v>
      </c>
      <c r="J3866">
        <f t="shared" si="423"/>
        <v>9.3917872171264776</v>
      </c>
      <c r="K3866">
        <f t="shared" si="427"/>
        <v>0</v>
      </c>
      <c r="L3866">
        <f t="shared" si="424"/>
        <v>0</v>
      </c>
      <c r="S3866">
        <f t="shared" si="425"/>
        <v>-6.082127828735219</v>
      </c>
      <c r="T3866">
        <f t="shared" si="426"/>
        <v>0</v>
      </c>
    </row>
    <row r="3867" spans="1:20" x14ac:dyDescent="0.25">
      <c r="A3867">
        <v>0.14645832697531053</v>
      </c>
      <c r="B3867">
        <f t="shared" si="421"/>
        <v>-1.0517447931779353</v>
      </c>
      <c r="C3867">
        <f t="shared" si="422"/>
        <v>0</v>
      </c>
      <c r="J3867">
        <f t="shared" si="423"/>
        <v>8.9482552068220649</v>
      </c>
      <c r="K3867">
        <f t="shared" si="427"/>
        <v>0</v>
      </c>
      <c r="L3867">
        <f t="shared" si="424"/>
        <v>0</v>
      </c>
      <c r="S3867">
        <f t="shared" si="425"/>
        <v>-10.517447931779353</v>
      </c>
      <c r="T3867">
        <f t="shared" si="426"/>
        <v>0</v>
      </c>
    </row>
    <row r="3868" spans="1:20" x14ac:dyDescent="0.25">
      <c r="A3868">
        <v>0.59150975066377753</v>
      </c>
      <c r="B3868">
        <f t="shared" si="421"/>
        <v>0.23143033777463434</v>
      </c>
      <c r="C3868">
        <f t="shared" si="422"/>
        <v>0</v>
      </c>
      <c r="J3868">
        <f t="shared" si="423"/>
        <v>10.231430337774635</v>
      </c>
      <c r="K3868">
        <f t="shared" si="427"/>
        <v>1.8486821890779564E-13</v>
      </c>
      <c r="L3868">
        <f t="shared" si="424"/>
        <v>1.9503972236699688E-13</v>
      </c>
      <c r="S3868">
        <f t="shared" si="425"/>
        <v>2.3143033777463433</v>
      </c>
      <c r="T3868">
        <f t="shared" si="426"/>
        <v>0</v>
      </c>
    </row>
    <row r="3869" spans="1:20" x14ac:dyDescent="0.25">
      <c r="A3869">
        <v>0.69084749900814846</v>
      </c>
      <c r="B3869">
        <f t="shared" si="421"/>
        <v>0.49825403371272986</v>
      </c>
      <c r="C3869">
        <f t="shared" si="422"/>
        <v>0</v>
      </c>
      <c r="J3869">
        <f t="shared" si="423"/>
        <v>10.49825403371273</v>
      </c>
      <c r="K3869">
        <f t="shared" si="427"/>
        <v>1.0831448202537372E-14</v>
      </c>
      <c r="L3869">
        <f t="shared" si="424"/>
        <v>1.3883635654795325E-14</v>
      </c>
      <c r="S3869">
        <f t="shared" si="425"/>
        <v>4.9825403371272987</v>
      </c>
      <c r="T3869">
        <f t="shared" si="426"/>
        <v>0</v>
      </c>
    </row>
    <row r="3870" spans="1:20" x14ac:dyDescent="0.25">
      <c r="A3870">
        <v>0.65749076815088348</v>
      </c>
      <c r="B3870">
        <f t="shared" si="421"/>
        <v>0.4056245825662616</v>
      </c>
      <c r="C3870">
        <f t="shared" si="422"/>
        <v>0</v>
      </c>
      <c r="J3870">
        <f t="shared" si="423"/>
        <v>10.405624582566261</v>
      </c>
      <c r="K3870">
        <f t="shared" si="427"/>
        <v>2.9477038060082664E-14</v>
      </c>
      <c r="L3870">
        <f t="shared" si="424"/>
        <v>3.4748725371988539E-14</v>
      </c>
      <c r="S3870">
        <f t="shared" si="425"/>
        <v>4.0562458256626162</v>
      </c>
      <c r="T3870">
        <f t="shared" si="426"/>
        <v>0</v>
      </c>
    </row>
    <row r="3871" spans="1:20" x14ac:dyDescent="0.25">
      <c r="A3871">
        <v>0.75991088595233014</v>
      </c>
      <c r="B3871">
        <f t="shared" si="421"/>
        <v>0.7060159346241609</v>
      </c>
      <c r="C3871">
        <f t="shared" si="422"/>
        <v>0</v>
      </c>
      <c r="J3871">
        <f t="shared" si="423"/>
        <v>10.70601593462416</v>
      </c>
      <c r="K3871">
        <f t="shared" si="427"/>
        <v>1.0770547214453316E-15</v>
      </c>
      <c r="L3871">
        <f t="shared" si="424"/>
        <v>1.7730277988652647E-15</v>
      </c>
      <c r="S3871">
        <f t="shared" si="425"/>
        <v>7.0601593462416092</v>
      </c>
      <c r="T3871">
        <f t="shared" si="426"/>
        <v>0</v>
      </c>
    </row>
    <row r="3872" spans="1:20" x14ac:dyDescent="0.25">
      <c r="A3872">
        <v>0.55638294625690476</v>
      </c>
      <c r="B3872">
        <f t="shared" si="421"/>
        <v>0.14180490767094217</v>
      </c>
      <c r="C3872">
        <f t="shared" si="422"/>
        <v>0</v>
      </c>
      <c r="J3872">
        <f t="shared" si="423"/>
        <v>10.141804907670942</v>
      </c>
      <c r="K3872">
        <f t="shared" si="427"/>
        <v>4.6430910472880946E-13</v>
      </c>
      <c r="L3872">
        <f t="shared" si="424"/>
        <v>4.737402313085837E-13</v>
      </c>
      <c r="S3872">
        <f t="shared" si="425"/>
        <v>1.4180490767094218</v>
      </c>
      <c r="T3872">
        <f t="shared" si="426"/>
        <v>0</v>
      </c>
    </row>
    <row r="3873" spans="1:20" x14ac:dyDescent="0.25">
      <c r="A3873">
        <v>2.3285622730185859E-2</v>
      </c>
      <c r="B3873">
        <f t="shared" si="421"/>
        <v>-1.9901787757382345</v>
      </c>
      <c r="C3873">
        <f t="shared" si="422"/>
        <v>0</v>
      </c>
      <c r="J3873">
        <f t="shared" si="423"/>
        <v>8.0098212242617652</v>
      </c>
      <c r="K3873">
        <f t="shared" si="427"/>
        <v>0</v>
      </c>
      <c r="L3873">
        <f t="shared" si="424"/>
        <v>0</v>
      </c>
      <c r="S3873">
        <f t="shared" si="425"/>
        <v>-19.901787757382344</v>
      </c>
      <c r="T3873">
        <f t="shared" si="426"/>
        <v>0</v>
      </c>
    </row>
    <row r="3874" spans="1:20" x14ac:dyDescent="0.25">
      <c r="A3874">
        <v>5.1057466353343302E-2</v>
      </c>
      <c r="B3874">
        <f t="shared" si="421"/>
        <v>-1.6346857907804877</v>
      </c>
      <c r="C3874">
        <f t="shared" si="422"/>
        <v>0</v>
      </c>
      <c r="J3874">
        <f t="shared" si="423"/>
        <v>8.3653142092195125</v>
      </c>
      <c r="K3874">
        <f t="shared" si="427"/>
        <v>0</v>
      </c>
      <c r="L3874">
        <f t="shared" si="424"/>
        <v>0</v>
      </c>
      <c r="S3874">
        <f t="shared" si="425"/>
        <v>-16.346857907804878</v>
      </c>
      <c r="T3874">
        <f t="shared" si="426"/>
        <v>0</v>
      </c>
    </row>
    <row r="3875" spans="1:20" x14ac:dyDescent="0.25">
      <c r="A3875">
        <v>0.18939786980803858</v>
      </c>
      <c r="B3875">
        <f t="shared" si="421"/>
        <v>-0.88011735266889191</v>
      </c>
      <c r="C3875">
        <f t="shared" si="422"/>
        <v>0</v>
      </c>
      <c r="J3875">
        <f t="shared" si="423"/>
        <v>9.1198826473311083</v>
      </c>
      <c r="K3875">
        <f t="shared" si="427"/>
        <v>0</v>
      </c>
      <c r="L3875">
        <f t="shared" si="424"/>
        <v>0</v>
      </c>
      <c r="S3875">
        <f t="shared" si="425"/>
        <v>-8.8011735266889186</v>
      </c>
      <c r="T3875">
        <f t="shared" si="426"/>
        <v>0</v>
      </c>
    </row>
    <row r="3876" spans="1:20" x14ac:dyDescent="0.25">
      <c r="A3876">
        <v>8.7588122196111937E-2</v>
      </c>
      <c r="B3876">
        <f t="shared" si="421"/>
        <v>-1.355757793294623</v>
      </c>
      <c r="C3876">
        <f t="shared" si="422"/>
        <v>0</v>
      </c>
      <c r="J3876">
        <f t="shared" si="423"/>
        <v>8.6442422067053766</v>
      </c>
      <c r="K3876">
        <f t="shared" si="427"/>
        <v>0</v>
      </c>
      <c r="L3876">
        <f t="shared" si="424"/>
        <v>0</v>
      </c>
      <c r="S3876">
        <f t="shared" si="425"/>
        <v>-13.557577932946231</v>
      </c>
      <c r="T3876">
        <f t="shared" si="426"/>
        <v>0</v>
      </c>
    </row>
    <row r="3877" spans="1:20" x14ac:dyDescent="0.25">
      <c r="A3877">
        <v>1.9257179479354229E-2</v>
      </c>
      <c r="B3877">
        <f t="shared" si="421"/>
        <v>-2.0693382256089143</v>
      </c>
      <c r="C3877">
        <f t="shared" si="422"/>
        <v>0</v>
      </c>
      <c r="J3877">
        <f t="shared" si="423"/>
        <v>7.9306617743910852</v>
      </c>
      <c r="K3877">
        <f t="shared" si="427"/>
        <v>0</v>
      </c>
      <c r="L3877">
        <f t="shared" si="424"/>
        <v>0</v>
      </c>
      <c r="S3877">
        <f t="shared" si="425"/>
        <v>-20.693382256089144</v>
      </c>
      <c r="T3877">
        <f t="shared" si="426"/>
        <v>0</v>
      </c>
    </row>
    <row r="3878" spans="1:20" x14ac:dyDescent="0.25">
      <c r="A3878">
        <v>0.14764854884487441</v>
      </c>
      <c r="B3878">
        <f t="shared" si="421"/>
        <v>-1.0465718348279365</v>
      </c>
      <c r="C3878">
        <f t="shared" si="422"/>
        <v>0</v>
      </c>
      <c r="J3878">
        <f t="shared" si="423"/>
        <v>8.9534281651720633</v>
      </c>
      <c r="K3878">
        <f t="shared" si="427"/>
        <v>0</v>
      </c>
      <c r="L3878">
        <f t="shared" si="424"/>
        <v>0</v>
      </c>
      <c r="S3878">
        <f t="shared" si="425"/>
        <v>-10.465718348279365</v>
      </c>
      <c r="T3878">
        <f t="shared" si="426"/>
        <v>0</v>
      </c>
    </row>
    <row r="3879" spans="1:20" x14ac:dyDescent="0.25">
      <c r="A3879">
        <v>8.5512863551744131E-2</v>
      </c>
      <c r="B3879">
        <f t="shared" si="421"/>
        <v>-1.3689153814912318</v>
      </c>
      <c r="C3879">
        <f t="shared" si="422"/>
        <v>0</v>
      </c>
      <c r="J3879">
        <f t="shared" si="423"/>
        <v>8.6310846185087691</v>
      </c>
      <c r="K3879">
        <f t="shared" si="427"/>
        <v>0</v>
      </c>
      <c r="L3879">
        <f t="shared" si="424"/>
        <v>0</v>
      </c>
      <c r="S3879">
        <f t="shared" si="425"/>
        <v>-13.689153814912318</v>
      </c>
      <c r="T3879">
        <f t="shared" si="426"/>
        <v>0</v>
      </c>
    </row>
    <row r="3880" spans="1:20" x14ac:dyDescent="0.25">
      <c r="A3880">
        <v>0.52302621539963989</v>
      </c>
      <c r="B3880">
        <f t="shared" si="421"/>
        <v>5.7750246914499301E-2</v>
      </c>
      <c r="C3880">
        <f t="shared" si="422"/>
        <v>0</v>
      </c>
      <c r="J3880">
        <f t="shared" si="423"/>
        <v>10.0577502469145</v>
      </c>
      <c r="K3880">
        <f t="shared" si="427"/>
        <v>1.0852310339765262E-12</v>
      </c>
      <c r="L3880">
        <f t="shared" si="424"/>
        <v>1.0888564203875898E-12</v>
      </c>
      <c r="S3880">
        <f t="shared" si="425"/>
        <v>0.57750246914499304</v>
      </c>
      <c r="T3880">
        <f t="shared" si="426"/>
        <v>0</v>
      </c>
    </row>
    <row r="3881" spans="1:20" x14ac:dyDescent="0.25">
      <c r="A3881">
        <v>0.29660939359721672</v>
      </c>
      <c r="B3881">
        <f t="shared" si="421"/>
        <v>-0.53417742376663424</v>
      </c>
      <c r="C3881">
        <f t="shared" si="422"/>
        <v>0</v>
      </c>
      <c r="J3881">
        <f t="shared" si="423"/>
        <v>9.4658225762333661</v>
      </c>
      <c r="K3881">
        <f t="shared" si="427"/>
        <v>0</v>
      </c>
      <c r="L3881">
        <f t="shared" si="424"/>
        <v>0</v>
      </c>
      <c r="S3881">
        <f t="shared" si="425"/>
        <v>-5.3417742376663426</v>
      </c>
      <c r="T3881">
        <f t="shared" si="426"/>
        <v>0</v>
      </c>
    </row>
    <row r="3882" spans="1:20" x14ac:dyDescent="0.25">
      <c r="A3882">
        <v>0.69966734824671162</v>
      </c>
      <c r="B3882">
        <f t="shared" si="421"/>
        <v>0.52344401156291309</v>
      </c>
      <c r="C3882">
        <f t="shared" si="422"/>
        <v>0</v>
      </c>
      <c r="J3882">
        <f t="shared" si="423"/>
        <v>10.523444011562914</v>
      </c>
      <c r="K3882">
        <f t="shared" si="427"/>
        <v>8.225293782454566E-15</v>
      </c>
      <c r="L3882">
        <f t="shared" si="424"/>
        <v>1.0817959259888474E-14</v>
      </c>
      <c r="S3882">
        <f t="shared" si="425"/>
        <v>5.2344401156291305</v>
      </c>
      <c r="T3882">
        <f t="shared" si="426"/>
        <v>0</v>
      </c>
    </row>
    <row r="3883" spans="1:20" x14ac:dyDescent="0.25">
      <c r="A3883">
        <v>0.8733481856746117</v>
      </c>
      <c r="B3883">
        <f t="shared" si="421"/>
        <v>1.1423618822124122</v>
      </c>
      <c r="C3883">
        <f t="shared" si="422"/>
        <v>0</v>
      </c>
      <c r="J3883">
        <f t="shared" si="423"/>
        <v>11.142361882212413</v>
      </c>
      <c r="K3883">
        <f t="shared" si="427"/>
        <v>6.3721838789078658E-18</v>
      </c>
      <c r="L3883">
        <f t="shared" si="424"/>
        <v>2.3498413750507834E-17</v>
      </c>
      <c r="S3883">
        <f t="shared" si="425"/>
        <v>11.423618822124123</v>
      </c>
      <c r="T3883">
        <f t="shared" si="426"/>
        <v>1.0084781252960147E-17</v>
      </c>
    </row>
    <row r="3884" spans="1:20" x14ac:dyDescent="0.25">
      <c r="A3884">
        <v>4.1169469283120215E-2</v>
      </c>
      <c r="B3884">
        <f t="shared" si="421"/>
        <v>-1.7372733197160619</v>
      </c>
      <c r="C3884">
        <f t="shared" si="422"/>
        <v>0</v>
      </c>
      <c r="J3884">
        <f t="shared" si="423"/>
        <v>8.2627266802839383</v>
      </c>
      <c r="K3884">
        <f t="shared" si="427"/>
        <v>0</v>
      </c>
      <c r="L3884">
        <f t="shared" si="424"/>
        <v>0</v>
      </c>
      <c r="S3884">
        <f t="shared" si="425"/>
        <v>-17.37273319716062</v>
      </c>
      <c r="T3884">
        <f t="shared" si="426"/>
        <v>0</v>
      </c>
    </row>
    <row r="3885" spans="1:20" x14ac:dyDescent="0.25">
      <c r="A3885">
        <v>0.45884578997161779</v>
      </c>
      <c r="B3885">
        <f t="shared" si="421"/>
        <v>-0.10334195327650747</v>
      </c>
      <c r="C3885">
        <f t="shared" si="422"/>
        <v>0</v>
      </c>
      <c r="J3885">
        <f t="shared" si="423"/>
        <v>9.896658046723493</v>
      </c>
      <c r="K3885">
        <f t="shared" si="427"/>
        <v>0</v>
      </c>
      <c r="L3885">
        <f t="shared" si="424"/>
        <v>0</v>
      </c>
      <c r="S3885">
        <f t="shared" si="425"/>
        <v>-1.0334195327650746</v>
      </c>
      <c r="T3885">
        <f t="shared" si="426"/>
        <v>0</v>
      </c>
    </row>
    <row r="3886" spans="1:20" x14ac:dyDescent="0.25">
      <c r="A3886">
        <v>0.97891170995208598</v>
      </c>
      <c r="B3886">
        <f t="shared" si="421"/>
        <v>2.031773608852566</v>
      </c>
      <c r="C3886">
        <f t="shared" si="422"/>
        <v>0</v>
      </c>
      <c r="J3886">
        <f t="shared" si="423"/>
        <v>12.031773608852566</v>
      </c>
      <c r="K3886">
        <f t="shared" si="427"/>
        <v>5.6093443493495853E-23</v>
      </c>
      <c r="L3886">
        <f t="shared" si="424"/>
        <v>3.4811672442877819E-21</v>
      </c>
      <c r="S3886">
        <f t="shared" si="425"/>
        <v>20.31773608852566</v>
      </c>
      <c r="T3886">
        <f t="shared" si="426"/>
        <v>3.6613594187475562E-78</v>
      </c>
    </row>
    <row r="3887" spans="1:20" x14ac:dyDescent="0.25">
      <c r="A3887">
        <v>0.98971526230658891</v>
      </c>
      <c r="B3887">
        <f t="shared" si="421"/>
        <v>2.3157947983512268</v>
      </c>
      <c r="C3887">
        <f t="shared" si="422"/>
        <v>0</v>
      </c>
      <c r="J3887">
        <f t="shared" si="423"/>
        <v>12.315794798351227</v>
      </c>
      <c r="K3887">
        <f t="shared" si="427"/>
        <v>9.756387500375789E-25</v>
      </c>
      <c r="L3887">
        <f t="shared" si="424"/>
        <v>2.0814660305846992E-22</v>
      </c>
      <c r="S3887">
        <f t="shared" si="425"/>
        <v>23.157947983512269</v>
      </c>
      <c r="T3887">
        <f t="shared" si="426"/>
        <v>1.1891205720792998E-104</v>
      </c>
    </row>
    <row r="3888" spans="1:20" x14ac:dyDescent="0.25">
      <c r="A3888">
        <v>7.3976866969817201E-2</v>
      </c>
      <c r="B3888">
        <f t="shared" si="421"/>
        <v>-1.4467971903181571</v>
      </c>
      <c r="C3888">
        <f t="shared" si="422"/>
        <v>0</v>
      </c>
      <c r="J3888">
        <f t="shared" si="423"/>
        <v>8.5532028096818422</v>
      </c>
      <c r="K3888">
        <f t="shared" si="427"/>
        <v>0</v>
      </c>
      <c r="L3888">
        <f t="shared" si="424"/>
        <v>0</v>
      </c>
      <c r="S3888">
        <f t="shared" si="425"/>
        <v>-14.467971903181571</v>
      </c>
      <c r="T3888">
        <f t="shared" si="426"/>
        <v>0</v>
      </c>
    </row>
    <row r="3889" spans="1:20" x14ac:dyDescent="0.25">
      <c r="A3889">
        <v>0.48210089419232766</v>
      </c>
      <c r="B3889">
        <f t="shared" si="421"/>
        <v>-4.4881467958601609E-2</v>
      </c>
      <c r="C3889">
        <f t="shared" si="422"/>
        <v>0</v>
      </c>
      <c r="J3889">
        <f t="shared" si="423"/>
        <v>9.9551185320413982</v>
      </c>
      <c r="K3889">
        <f t="shared" si="427"/>
        <v>0</v>
      </c>
      <c r="L3889">
        <f t="shared" si="424"/>
        <v>0</v>
      </c>
      <c r="S3889">
        <f t="shared" si="425"/>
        <v>-0.44881467958601606</v>
      </c>
      <c r="T3889">
        <f t="shared" si="426"/>
        <v>0</v>
      </c>
    </row>
    <row r="3890" spans="1:20" x14ac:dyDescent="0.25">
      <c r="A3890">
        <v>0.74117252113406784</v>
      </c>
      <c r="B3890">
        <f t="shared" si="421"/>
        <v>0.64696444082518967</v>
      </c>
      <c r="C3890">
        <f t="shared" si="422"/>
        <v>0</v>
      </c>
      <c r="J3890">
        <f t="shared" si="423"/>
        <v>10.64696444082519</v>
      </c>
      <c r="K3890">
        <f t="shared" si="427"/>
        <v>2.0940702464206471E-15</v>
      </c>
      <c r="L3890">
        <f t="shared" si="424"/>
        <v>3.1825178050304614E-15</v>
      </c>
      <c r="S3890">
        <f t="shared" si="425"/>
        <v>6.4696444082518969</v>
      </c>
      <c r="T3890">
        <f t="shared" si="426"/>
        <v>0</v>
      </c>
    </row>
    <row r="3891" spans="1:20" x14ac:dyDescent="0.25">
      <c r="A3891">
        <v>0.61500900296029537</v>
      </c>
      <c r="B3891">
        <f t="shared" si="421"/>
        <v>0.29239844884431704</v>
      </c>
      <c r="C3891">
        <f t="shared" si="422"/>
        <v>0</v>
      </c>
      <c r="J3891">
        <f t="shared" si="423"/>
        <v>10.292398448844317</v>
      </c>
      <c r="K3891">
        <f t="shared" si="427"/>
        <v>9.7901953034832248E-14</v>
      </c>
      <c r="L3891">
        <f t="shared" si="424"/>
        <v>1.0664049861108047E-13</v>
      </c>
      <c r="S3891">
        <f t="shared" si="425"/>
        <v>2.9239844884431703</v>
      </c>
      <c r="T3891">
        <f t="shared" si="426"/>
        <v>0</v>
      </c>
    </row>
    <row r="3892" spans="1:20" x14ac:dyDescent="0.25">
      <c r="A3892">
        <v>0.23718985564745018</v>
      </c>
      <c r="B3892">
        <f t="shared" si="421"/>
        <v>-0.71537118746859996</v>
      </c>
      <c r="C3892">
        <f t="shared" si="422"/>
        <v>0</v>
      </c>
      <c r="J3892">
        <f t="shared" si="423"/>
        <v>9.2846288125314</v>
      </c>
      <c r="K3892">
        <f t="shared" si="427"/>
        <v>0</v>
      </c>
      <c r="L3892">
        <f t="shared" si="424"/>
        <v>0</v>
      </c>
      <c r="S3892">
        <f t="shared" si="425"/>
        <v>-7.1537118746859996</v>
      </c>
      <c r="T3892">
        <f t="shared" si="426"/>
        <v>0</v>
      </c>
    </row>
    <row r="3893" spans="1:20" x14ac:dyDescent="0.25">
      <c r="A3893">
        <v>0.54908902249214153</v>
      </c>
      <c r="B3893">
        <f t="shared" si="421"/>
        <v>0.12336009527832401</v>
      </c>
      <c r="C3893">
        <f t="shared" si="422"/>
        <v>0</v>
      </c>
      <c r="J3893">
        <f t="shared" si="423"/>
        <v>10.123360095278324</v>
      </c>
      <c r="K3893">
        <f t="shared" si="427"/>
        <v>5.6007415798951502E-13</v>
      </c>
      <c r="L3893">
        <f t="shared" si="424"/>
        <v>5.6866238670785762E-13</v>
      </c>
      <c r="S3893">
        <f t="shared" si="425"/>
        <v>1.2336009527832401</v>
      </c>
      <c r="T3893">
        <f t="shared" si="426"/>
        <v>0</v>
      </c>
    </row>
    <row r="3894" spans="1:20" x14ac:dyDescent="0.25">
      <c r="A3894">
        <v>0.84890285958433787</v>
      </c>
      <c r="B3894">
        <f t="shared" si="421"/>
        <v>1.0317392589617325</v>
      </c>
      <c r="C3894">
        <f t="shared" si="422"/>
        <v>0</v>
      </c>
      <c r="J3894">
        <f t="shared" si="423"/>
        <v>11.031739258961732</v>
      </c>
      <c r="K3894">
        <f t="shared" si="427"/>
        <v>2.4256764525179129E-17</v>
      </c>
      <c r="L3894">
        <f t="shared" si="424"/>
        <v>7.0328802722062269E-17</v>
      </c>
      <c r="S3894">
        <f t="shared" si="425"/>
        <v>10.317392589617324</v>
      </c>
      <c r="T3894">
        <f t="shared" si="426"/>
        <v>1.3480392685678817E-12</v>
      </c>
    </row>
    <row r="3895" spans="1:20" x14ac:dyDescent="0.25">
      <c r="A3895">
        <v>0.42997528000732443</v>
      </c>
      <c r="B3895">
        <f t="shared" si="421"/>
        <v>-0.17643710027776716</v>
      </c>
      <c r="C3895">
        <f t="shared" si="422"/>
        <v>0</v>
      </c>
      <c r="J3895">
        <f t="shared" si="423"/>
        <v>9.8235628997222335</v>
      </c>
      <c r="K3895">
        <f t="shared" si="427"/>
        <v>0</v>
      </c>
      <c r="L3895">
        <f t="shared" si="424"/>
        <v>0</v>
      </c>
      <c r="S3895">
        <f t="shared" si="425"/>
        <v>-1.7643710027776716</v>
      </c>
      <c r="T3895">
        <f t="shared" si="426"/>
        <v>0</v>
      </c>
    </row>
    <row r="3896" spans="1:20" x14ac:dyDescent="0.25">
      <c r="A3896">
        <v>0.18427076021607106</v>
      </c>
      <c r="B3896">
        <f t="shared" si="421"/>
        <v>-0.89920867506187474</v>
      </c>
      <c r="C3896">
        <f t="shared" si="422"/>
        <v>0</v>
      </c>
      <c r="J3896">
        <f t="shared" si="423"/>
        <v>9.1007913249381254</v>
      </c>
      <c r="K3896">
        <f t="shared" si="427"/>
        <v>0</v>
      </c>
      <c r="L3896">
        <f t="shared" si="424"/>
        <v>0</v>
      </c>
      <c r="S3896">
        <f t="shared" si="425"/>
        <v>-8.9920867506187481</v>
      </c>
      <c r="T3896">
        <f t="shared" si="426"/>
        <v>0</v>
      </c>
    </row>
    <row r="3897" spans="1:20" x14ac:dyDescent="0.25">
      <c r="A3897">
        <v>0.11185033722952971</v>
      </c>
      <c r="B3897">
        <f t="shared" si="421"/>
        <v>-1.2167465173148126</v>
      </c>
      <c r="C3897">
        <f t="shared" si="422"/>
        <v>0</v>
      </c>
      <c r="J3897">
        <f t="shared" si="423"/>
        <v>8.783253482685188</v>
      </c>
      <c r="K3897">
        <f t="shared" si="427"/>
        <v>0</v>
      </c>
      <c r="L3897">
        <f t="shared" si="424"/>
        <v>0</v>
      </c>
      <c r="S3897">
        <f t="shared" si="425"/>
        <v>-12.167465173148127</v>
      </c>
      <c r="T3897">
        <f t="shared" si="426"/>
        <v>0</v>
      </c>
    </row>
    <row r="3898" spans="1:20" x14ac:dyDescent="0.25">
      <c r="A3898">
        <v>0.20831934568315683</v>
      </c>
      <c r="B3898">
        <f t="shared" si="421"/>
        <v>-0.81226656499714478</v>
      </c>
      <c r="C3898">
        <f t="shared" si="422"/>
        <v>0</v>
      </c>
      <c r="J3898">
        <f t="shared" si="423"/>
        <v>9.1877334350028548</v>
      </c>
      <c r="K3898">
        <f t="shared" si="427"/>
        <v>0</v>
      </c>
      <c r="L3898">
        <f t="shared" si="424"/>
        <v>0</v>
      </c>
      <c r="S3898">
        <f t="shared" si="425"/>
        <v>-8.1226656499714487</v>
      </c>
      <c r="T3898">
        <f t="shared" si="426"/>
        <v>0</v>
      </c>
    </row>
    <row r="3899" spans="1:20" x14ac:dyDescent="0.25">
      <c r="A3899">
        <v>0.4293954283272805</v>
      </c>
      <c r="B3899">
        <f t="shared" si="421"/>
        <v>-0.17791356604716013</v>
      </c>
      <c r="C3899">
        <f t="shared" si="422"/>
        <v>0</v>
      </c>
      <c r="J3899">
        <f t="shared" si="423"/>
        <v>9.8220864339528404</v>
      </c>
      <c r="K3899">
        <f t="shared" si="427"/>
        <v>0</v>
      </c>
      <c r="L3899">
        <f t="shared" si="424"/>
        <v>0</v>
      </c>
      <c r="S3899">
        <f t="shared" si="425"/>
        <v>-1.7791356604716013</v>
      </c>
      <c r="T3899">
        <f t="shared" si="426"/>
        <v>0</v>
      </c>
    </row>
    <row r="3900" spans="1:20" x14ac:dyDescent="0.25">
      <c r="A3900">
        <v>0.29087191381572924</v>
      </c>
      <c r="B3900">
        <f t="shared" si="421"/>
        <v>-0.55083931940754161</v>
      </c>
      <c r="C3900">
        <f t="shared" si="422"/>
        <v>0</v>
      </c>
      <c r="J3900">
        <f t="shared" si="423"/>
        <v>9.449160680592458</v>
      </c>
      <c r="K3900">
        <f t="shared" si="427"/>
        <v>0</v>
      </c>
      <c r="L3900">
        <f t="shared" si="424"/>
        <v>0</v>
      </c>
      <c r="S3900">
        <f t="shared" si="425"/>
        <v>-5.5083931940754161</v>
      </c>
      <c r="T3900">
        <f t="shared" si="426"/>
        <v>0</v>
      </c>
    </row>
    <row r="3901" spans="1:20" x14ac:dyDescent="0.25">
      <c r="A3901">
        <v>0.46400341807306134</v>
      </c>
      <c r="B3901">
        <f t="shared" si="421"/>
        <v>-9.035283424351026E-2</v>
      </c>
      <c r="C3901">
        <f t="shared" si="422"/>
        <v>0</v>
      </c>
      <c r="J3901">
        <f t="shared" si="423"/>
        <v>9.9096471657564891</v>
      </c>
      <c r="K3901">
        <f t="shared" si="427"/>
        <v>0</v>
      </c>
      <c r="L3901">
        <f t="shared" si="424"/>
        <v>0</v>
      </c>
      <c r="S3901">
        <f t="shared" si="425"/>
        <v>-0.9035283424351026</v>
      </c>
      <c r="T3901">
        <f t="shared" si="426"/>
        <v>0</v>
      </c>
    </row>
    <row r="3902" spans="1:20" x14ac:dyDescent="0.25">
      <c r="A3902">
        <v>0.17725150303659171</v>
      </c>
      <c r="B3902">
        <f t="shared" si="421"/>
        <v>-0.92589027439401383</v>
      </c>
      <c r="C3902">
        <f t="shared" si="422"/>
        <v>0</v>
      </c>
      <c r="J3902">
        <f t="shared" si="423"/>
        <v>9.0741097256059859</v>
      </c>
      <c r="K3902">
        <f t="shared" si="427"/>
        <v>0</v>
      </c>
      <c r="L3902">
        <f t="shared" si="424"/>
        <v>0</v>
      </c>
      <c r="S3902">
        <f t="shared" si="425"/>
        <v>-9.2589027439401388</v>
      </c>
      <c r="T3902">
        <f t="shared" si="426"/>
        <v>0</v>
      </c>
    </row>
    <row r="3903" spans="1:20" x14ac:dyDescent="0.25">
      <c r="A3903">
        <v>0.32349620044557026</v>
      </c>
      <c r="B3903">
        <f t="shared" si="421"/>
        <v>-0.45794438070665799</v>
      </c>
      <c r="C3903">
        <f t="shared" si="422"/>
        <v>0</v>
      </c>
      <c r="J3903">
        <f t="shared" si="423"/>
        <v>9.5420556192933415</v>
      </c>
      <c r="K3903">
        <f t="shared" si="427"/>
        <v>0</v>
      </c>
      <c r="L3903">
        <f t="shared" si="424"/>
        <v>0</v>
      </c>
      <c r="S3903">
        <f t="shared" si="425"/>
        <v>-4.5794438070665802</v>
      </c>
      <c r="T3903">
        <f t="shared" si="426"/>
        <v>0</v>
      </c>
    </row>
    <row r="3904" spans="1:20" x14ac:dyDescent="0.25">
      <c r="A3904">
        <v>0.57512131107516706</v>
      </c>
      <c r="B3904">
        <f t="shared" si="421"/>
        <v>0.18942800388519607</v>
      </c>
      <c r="C3904">
        <f t="shared" si="422"/>
        <v>0</v>
      </c>
      <c r="J3904">
        <f t="shared" si="423"/>
        <v>10.189428003885196</v>
      </c>
      <c r="K3904">
        <f t="shared" si="427"/>
        <v>2.8521119385914956E-13</v>
      </c>
      <c r="L3904">
        <f t="shared" si="424"/>
        <v>2.956312514514257E-13</v>
      </c>
      <c r="S3904">
        <f t="shared" si="425"/>
        <v>1.8942800388519607</v>
      </c>
      <c r="T3904">
        <f t="shared" si="426"/>
        <v>0</v>
      </c>
    </row>
    <row r="3905" spans="1:20" x14ac:dyDescent="0.25">
      <c r="A3905">
        <v>0.60426648762474444</v>
      </c>
      <c r="B3905">
        <f t="shared" si="421"/>
        <v>0.26440608295433643</v>
      </c>
      <c r="C3905">
        <f t="shared" si="422"/>
        <v>0</v>
      </c>
      <c r="J3905">
        <f t="shared" si="423"/>
        <v>10.264406082954336</v>
      </c>
      <c r="K3905">
        <f t="shared" si="427"/>
        <v>1.3120395435438474E-13</v>
      </c>
      <c r="L3905">
        <f t="shared" si="424"/>
        <v>1.4070473161442256E-13</v>
      </c>
      <c r="S3905">
        <f t="shared" si="425"/>
        <v>2.6440608295433643</v>
      </c>
      <c r="T3905">
        <f t="shared" si="426"/>
        <v>0</v>
      </c>
    </row>
    <row r="3906" spans="1:20" x14ac:dyDescent="0.25">
      <c r="A3906">
        <v>9.985656300546282E-2</v>
      </c>
      <c r="B3906">
        <f t="shared" si="421"/>
        <v>-1.2823693065534731</v>
      </c>
      <c r="C3906">
        <f t="shared" si="422"/>
        <v>0</v>
      </c>
      <c r="J3906">
        <f t="shared" si="423"/>
        <v>8.7176306934465266</v>
      </c>
      <c r="K3906">
        <f t="shared" si="427"/>
        <v>0</v>
      </c>
      <c r="L3906">
        <f t="shared" si="424"/>
        <v>0</v>
      </c>
      <c r="S3906">
        <f t="shared" si="425"/>
        <v>-12.823693065534732</v>
      </c>
      <c r="T3906">
        <f t="shared" si="426"/>
        <v>0</v>
      </c>
    </row>
    <row r="3907" spans="1:20" x14ac:dyDescent="0.25">
      <c r="A3907">
        <v>0.5586413159581286</v>
      </c>
      <c r="B3907">
        <f t="shared" si="421"/>
        <v>0.14752535524824159</v>
      </c>
      <c r="C3907">
        <f t="shared" si="422"/>
        <v>0</v>
      </c>
      <c r="J3907">
        <f t="shared" si="423"/>
        <v>10.147525355248241</v>
      </c>
      <c r="K3907">
        <f t="shared" si="427"/>
        <v>4.3801572752837129E-13</v>
      </c>
      <c r="L3907">
        <f t="shared" si="424"/>
        <v>4.4765307567573242E-13</v>
      </c>
      <c r="S3907">
        <f t="shared" si="425"/>
        <v>1.475253552482416</v>
      </c>
      <c r="T3907">
        <f t="shared" si="426"/>
        <v>0</v>
      </c>
    </row>
    <row r="3908" spans="1:20" x14ac:dyDescent="0.25">
      <c r="A3908">
        <v>0.76088747825556202</v>
      </c>
      <c r="B3908">
        <f t="shared" si="421"/>
        <v>0.70916024057103033</v>
      </c>
      <c r="C3908">
        <f t="shared" si="422"/>
        <v>0</v>
      </c>
      <c r="J3908">
        <f t="shared" si="423"/>
        <v>10.70916024057103</v>
      </c>
      <c r="K3908">
        <f t="shared" si="427"/>
        <v>1.0393869329771998E-15</v>
      </c>
      <c r="L3908">
        <f t="shared" si="424"/>
        <v>1.7186503432146178E-15</v>
      </c>
      <c r="S3908">
        <f t="shared" si="425"/>
        <v>7.0916024057103035</v>
      </c>
      <c r="T3908">
        <f t="shared" si="426"/>
        <v>0</v>
      </c>
    </row>
    <row r="3909" spans="1:20" x14ac:dyDescent="0.25">
      <c r="A3909">
        <v>0.67204809717093417</v>
      </c>
      <c r="B3909">
        <f t="shared" si="421"/>
        <v>0.44557564627244017</v>
      </c>
      <c r="C3909">
        <f t="shared" si="422"/>
        <v>0</v>
      </c>
      <c r="J3909">
        <f t="shared" si="423"/>
        <v>10.44557564627244</v>
      </c>
      <c r="K3909">
        <f t="shared" si="427"/>
        <v>1.9181122997964098E-14</v>
      </c>
      <c r="L3909">
        <f t="shared" si="424"/>
        <v>2.3393641969997439E-14</v>
      </c>
      <c r="S3909">
        <f t="shared" si="425"/>
        <v>4.455756462724402</v>
      </c>
      <c r="T3909">
        <f t="shared" si="426"/>
        <v>0</v>
      </c>
    </row>
    <row r="3910" spans="1:20" x14ac:dyDescent="0.25">
      <c r="A3910">
        <v>0.12479018524735253</v>
      </c>
      <c r="B3910">
        <f t="shared" si="421"/>
        <v>-1.1513692214614561</v>
      </c>
      <c r="C3910">
        <f t="shared" si="422"/>
        <v>0</v>
      </c>
      <c r="J3910">
        <f t="shared" si="423"/>
        <v>8.8486307785385439</v>
      </c>
      <c r="K3910">
        <f t="shared" si="427"/>
        <v>0</v>
      </c>
      <c r="L3910">
        <f t="shared" si="424"/>
        <v>0</v>
      </c>
      <c r="S3910">
        <f t="shared" si="425"/>
        <v>-11.513692214614561</v>
      </c>
      <c r="T3910">
        <f t="shared" si="426"/>
        <v>0</v>
      </c>
    </row>
    <row r="3911" spans="1:20" x14ac:dyDescent="0.25">
      <c r="A3911">
        <v>0.48838770714438307</v>
      </c>
      <c r="B3911">
        <f t="shared" ref="B3911:B3974" si="428">NORMINV(A3911,0,1)</f>
        <v>-2.9111813114759629E-2</v>
      </c>
      <c r="C3911">
        <f t="shared" ref="C3911:C3974" si="429">IF(B3911&gt;10,B3911,0)*10^9</f>
        <v>0</v>
      </c>
      <c r="J3911">
        <f t="shared" ref="J3911:J3974" si="430">NORMINV(A3911,10,1)</f>
        <v>9.9708881868852401</v>
      </c>
      <c r="K3911">
        <f t="shared" si="427"/>
        <v>0</v>
      </c>
      <c r="L3911">
        <f t="shared" ref="L3911:L3974" si="431">IF(J3911&gt;10,J3911,0)*NORMDIST(J3911,0,1,0)*10^9/NORMDIST(J3911,10,1,0)</f>
        <v>0</v>
      </c>
      <c r="S3911">
        <f t="shared" ref="S3911:S3974" si="432">NORMINV(A3911,0,10)</f>
        <v>-0.29111813114759627</v>
      </c>
      <c r="T3911">
        <f t="shared" ref="T3911:T3974" si="433">IF(S3911&gt;10,S3911,0)*NORMDIST(S3911,0,1,0)*10^9/NORMDIST(S3911,0,10,0)</f>
        <v>0</v>
      </c>
    </row>
    <row r="3912" spans="1:20" x14ac:dyDescent="0.25">
      <c r="A3912">
        <v>0.88967558824427018</v>
      </c>
      <c r="B3912">
        <f t="shared" si="428"/>
        <v>1.2248046739754135</v>
      </c>
      <c r="C3912">
        <f t="shared" si="429"/>
        <v>0</v>
      </c>
      <c r="J3912">
        <f t="shared" si="430"/>
        <v>11.224804673975413</v>
      </c>
      <c r="K3912">
        <f t="shared" si="427"/>
        <v>2.3157423696993549E-18</v>
      </c>
      <c r="L3912">
        <f t="shared" si="431"/>
        <v>1.0379957710327471E-17</v>
      </c>
      <c r="S3912">
        <f t="shared" si="432"/>
        <v>12.248046739754134</v>
      </c>
      <c r="T3912">
        <f t="shared" si="433"/>
        <v>6.8952876248601509E-22</v>
      </c>
    </row>
    <row r="3913" spans="1:20" x14ac:dyDescent="0.25">
      <c r="A3913">
        <v>0.73671681875057227</v>
      </c>
      <c r="B3913">
        <f t="shared" si="428"/>
        <v>0.63325618219920776</v>
      </c>
      <c r="C3913">
        <f t="shared" si="429"/>
        <v>0</v>
      </c>
      <c r="J3913">
        <f t="shared" si="430"/>
        <v>10.633256182199208</v>
      </c>
      <c r="K3913">
        <f t="shared" ref="K3913:K3976" si="434">IF(J3913&gt;10,J3913,0)*(EXP(-(J3913^2)/2)*10^9)/EXP(-(J3913-10)^2/2)</f>
        <v>2.4411115359011336E-15</v>
      </c>
      <c r="L3913">
        <f t="shared" si="431"/>
        <v>3.6454028308734141E-15</v>
      </c>
      <c r="S3913">
        <f t="shared" si="432"/>
        <v>6.3325618219920781</v>
      </c>
      <c r="T3913">
        <f t="shared" si="433"/>
        <v>0</v>
      </c>
    </row>
    <row r="3914" spans="1:20" x14ac:dyDescent="0.25">
      <c r="A3914">
        <v>0.96249275185399941</v>
      </c>
      <c r="B3914">
        <f t="shared" si="428"/>
        <v>1.7803756973712008</v>
      </c>
      <c r="C3914">
        <f t="shared" si="429"/>
        <v>0</v>
      </c>
      <c r="J3914">
        <f t="shared" si="430"/>
        <v>11.7803756973712</v>
      </c>
      <c r="K3914">
        <f t="shared" si="434"/>
        <v>1.7691394870317032E-21</v>
      </c>
      <c r="L3914">
        <f t="shared" si="431"/>
        <v>4.2107711150682454E-20</v>
      </c>
      <c r="S3914">
        <f t="shared" si="432"/>
        <v>17.803756973712009</v>
      </c>
      <c r="T3914">
        <f t="shared" si="433"/>
        <v>1.2847939482874235E-57</v>
      </c>
    </row>
    <row r="3915" spans="1:20" x14ac:dyDescent="0.25">
      <c r="A3915">
        <v>0.72603534043397322</v>
      </c>
      <c r="B3915">
        <f t="shared" si="428"/>
        <v>0.60086588191657697</v>
      </c>
      <c r="C3915">
        <f t="shared" si="429"/>
        <v>0</v>
      </c>
      <c r="J3915">
        <f t="shared" si="430"/>
        <v>10.600865881916578</v>
      </c>
      <c r="K3915">
        <f t="shared" si="434"/>
        <v>3.5018075897568092E-15</v>
      </c>
      <c r="L3915">
        <f t="shared" si="431"/>
        <v>5.0244655870135172E-15</v>
      </c>
      <c r="S3915">
        <f t="shared" si="432"/>
        <v>6.0086588191657695</v>
      </c>
      <c r="T3915">
        <f t="shared" si="433"/>
        <v>0</v>
      </c>
    </row>
    <row r="3916" spans="1:20" x14ac:dyDescent="0.25">
      <c r="A3916">
        <v>0.38761558885464031</v>
      </c>
      <c r="B3916">
        <f t="shared" si="428"/>
        <v>-0.28553906796724476</v>
      </c>
      <c r="C3916">
        <f t="shared" si="429"/>
        <v>0</v>
      </c>
      <c r="J3916">
        <f t="shared" si="430"/>
        <v>9.7144609320327557</v>
      </c>
      <c r="K3916">
        <f t="shared" si="434"/>
        <v>0</v>
      </c>
      <c r="L3916">
        <f t="shared" si="431"/>
        <v>0</v>
      </c>
      <c r="S3916">
        <f t="shared" si="432"/>
        <v>-2.8553906796724475</v>
      </c>
      <c r="T3916">
        <f t="shared" si="433"/>
        <v>0</v>
      </c>
    </row>
    <row r="3917" spans="1:20" x14ac:dyDescent="0.25">
      <c r="A3917">
        <v>0.22144230475783563</v>
      </c>
      <c r="B3917">
        <f t="shared" si="428"/>
        <v>-0.76733122218517524</v>
      </c>
      <c r="C3917">
        <f t="shared" si="429"/>
        <v>0</v>
      </c>
      <c r="J3917">
        <f t="shared" si="430"/>
        <v>9.2326687778148244</v>
      </c>
      <c r="K3917">
        <f t="shared" si="434"/>
        <v>0</v>
      </c>
      <c r="L3917">
        <f t="shared" si="431"/>
        <v>0</v>
      </c>
      <c r="S3917">
        <f t="shared" si="432"/>
        <v>-7.6733122218517522</v>
      </c>
      <c r="T3917">
        <f t="shared" si="433"/>
        <v>0</v>
      </c>
    </row>
    <row r="3918" spans="1:20" x14ac:dyDescent="0.25">
      <c r="A3918">
        <v>0.73833429975280007</v>
      </c>
      <c r="B3918">
        <f t="shared" si="428"/>
        <v>0.63821858548769428</v>
      </c>
      <c r="C3918">
        <f t="shared" si="429"/>
        <v>0</v>
      </c>
      <c r="J3918">
        <f t="shared" si="430"/>
        <v>10.638218585487694</v>
      </c>
      <c r="K3918">
        <f t="shared" si="434"/>
        <v>2.3093970146470725E-15</v>
      </c>
      <c r="L3918">
        <f t="shared" si="431"/>
        <v>3.4705372903856969E-15</v>
      </c>
      <c r="S3918">
        <f t="shared" si="432"/>
        <v>6.3821858548769423</v>
      </c>
      <c r="T3918">
        <f t="shared" si="433"/>
        <v>0</v>
      </c>
    </row>
    <row r="3919" spans="1:20" x14ac:dyDescent="0.25">
      <c r="A3919">
        <v>0.21024201178014465</v>
      </c>
      <c r="B3919">
        <f t="shared" si="428"/>
        <v>-0.80558179931921936</v>
      </c>
      <c r="C3919">
        <f t="shared" si="429"/>
        <v>0</v>
      </c>
      <c r="J3919">
        <f t="shared" si="430"/>
        <v>9.1944182006807811</v>
      </c>
      <c r="K3919">
        <f t="shared" si="434"/>
        <v>0</v>
      </c>
      <c r="L3919">
        <f t="shared" si="431"/>
        <v>0</v>
      </c>
      <c r="S3919">
        <f t="shared" si="432"/>
        <v>-8.0558179931921927</v>
      </c>
      <c r="T3919">
        <f t="shared" si="433"/>
        <v>0</v>
      </c>
    </row>
    <row r="3920" spans="1:20" x14ac:dyDescent="0.25">
      <c r="A3920">
        <v>0.99392681661427651</v>
      </c>
      <c r="B3920">
        <f t="shared" si="428"/>
        <v>2.5078632401614258</v>
      </c>
      <c r="C3920">
        <f t="shared" si="429"/>
        <v>0</v>
      </c>
      <c r="J3920">
        <f t="shared" si="430"/>
        <v>12.507863240161425</v>
      </c>
      <c r="K3920">
        <f t="shared" si="434"/>
        <v>5.747846871606318E-26</v>
      </c>
      <c r="L3920">
        <f t="shared" si="431"/>
        <v>3.0970439125210254E-23</v>
      </c>
      <c r="S3920">
        <f t="shared" si="432"/>
        <v>25.078632401614257</v>
      </c>
      <c r="T3920">
        <f t="shared" si="433"/>
        <v>1.5592518050558872E-124</v>
      </c>
    </row>
    <row r="3921" spans="1:20" x14ac:dyDescent="0.25">
      <c r="A3921">
        <v>0.74330881679738758</v>
      </c>
      <c r="B3921">
        <f t="shared" si="428"/>
        <v>0.65358010323614624</v>
      </c>
      <c r="C3921">
        <f t="shared" si="429"/>
        <v>0</v>
      </c>
      <c r="J3921">
        <f t="shared" si="430"/>
        <v>10.653580103236147</v>
      </c>
      <c r="K3921">
        <f t="shared" si="434"/>
        <v>1.9444326614400942E-15</v>
      </c>
      <c r="L3921">
        <f t="shared" si="431"/>
        <v>2.9806374740010405E-15</v>
      </c>
      <c r="S3921">
        <f t="shared" si="432"/>
        <v>6.5358010323614621</v>
      </c>
      <c r="T3921">
        <f t="shared" si="433"/>
        <v>0</v>
      </c>
    </row>
    <row r="3922" spans="1:20" x14ac:dyDescent="0.25">
      <c r="A3922">
        <v>0.597827082125309</v>
      </c>
      <c r="B3922">
        <f t="shared" si="428"/>
        <v>0.24772674689906732</v>
      </c>
      <c r="C3922">
        <f t="shared" si="429"/>
        <v>0</v>
      </c>
      <c r="J3922">
        <f t="shared" si="430"/>
        <v>10.247726746899067</v>
      </c>
      <c r="K3922">
        <f t="shared" si="434"/>
        <v>1.5609458255186706E-13</v>
      </c>
      <c r="L3922">
        <f t="shared" si="431"/>
        <v>1.659739192503833E-13</v>
      </c>
      <c r="S3922">
        <f t="shared" si="432"/>
        <v>2.4772674689906733</v>
      </c>
      <c r="T3922">
        <f t="shared" si="433"/>
        <v>0</v>
      </c>
    </row>
    <row r="3923" spans="1:20" x14ac:dyDescent="0.25">
      <c r="A3923">
        <v>1.4740440076906645E-2</v>
      </c>
      <c r="B3923">
        <f t="shared" si="428"/>
        <v>-2.1769958088163381</v>
      </c>
      <c r="C3923">
        <f t="shared" si="429"/>
        <v>0</v>
      </c>
      <c r="J3923">
        <f t="shared" si="430"/>
        <v>7.8230041911836619</v>
      </c>
      <c r="K3923">
        <f t="shared" si="434"/>
        <v>0</v>
      </c>
      <c r="L3923">
        <f t="shared" si="431"/>
        <v>0</v>
      </c>
      <c r="S3923">
        <f t="shared" si="432"/>
        <v>-21.769958088163381</v>
      </c>
      <c r="T3923">
        <f t="shared" si="433"/>
        <v>0</v>
      </c>
    </row>
    <row r="3924" spans="1:20" x14ac:dyDescent="0.25">
      <c r="A3924">
        <v>0.45661793877987</v>
      </c>
      <c r="B3924">
        <f t="shared" si="428"/>
        <v>-0.10895790609869241</v>
      </c>
      <c r="C3924">
        <f t="shared" si="429"/>
        <v>0</v>
      </c>
      <c r="J3924">
        <f t="shared" si="430"/>
        <v>9.8910420939013068</v>
      </c>
      <c r="K3924">
        <f t="shared" si="434"/>
        <v>0</v>
      </c>
      <c r="L3924">
        <f t="shared" si="431"/>
        <v>0</v>
      </c>
      <c r="S3924">
        <f t="shared" si="432"/>
        <v>-1.089579060986924</v>
      </c>
      <c r="T3924">
        <f t="shared" si="433"/>
        <v>0</v>
      </c>
    </row>
    <row r="3925" spans="1:20" x14ac:dyDescent="0.25">
      <c r="A3925">
        <v>0.65031891842402412</v>
      </c>
      <c r="B3925">
        <f t="shared" si="428"/>
        <v>0.38618162255138033</v>
      </c>
      <c r="C3925">
        <f t="shared" si="429"/>
        <v>0</v>
      </c>
      <c r="J3925">
        <f t="shared" si="430"/>
        <v>10.38618162255138</v>
      </c>
      <c r="K3925">
        <f t="shared" si="434"/>
        <v>3.629086269753194E-14</v>
      </c>
      <c r="L3925">
        <f t="shared" si="431"/>
        <v>4.2127563392134504E-14</v>
      </c>
      <c r="S3925">
        <f t="shared" si="432"/>
        <v>3.8618162255138033</v>
      </c>
      <c r="T3925">
        <f t="shared" si="433"/>
        <v>0</v>
      </c>
    </row>
    <row r="3926" spans="1:20" x14ac:dyDescent="0.25">
      <c r="A3926">
        <v>0.21991637928403576</v>
      </c>
      <c r="B3926">
        <f t="shared" si="428"/>
        <v>-0.77247565812155961</v>
      </c>
      <c r="C3926">
        <f t="shared" si="429"/>
        <v>0</v>
      </c>
      <c r="J3926">
        <f t="shared" si="430"/>
        <v>9.2275243418784409</v>
      </c>
      <c r="K3926">
        <f t="shared" si="434"/>
        <v>0</v>
      </c>
      <c r="L3926">
        <f t="shared" si="431"/>
        <v>0</v>
      </c>
      <c r="S3926">
        <f t="shared" si="432"/>
        <v>-7.7247565812155958</v>
      </c>
      <c r="T3926">
        <f t="shared" si="433"/>
        <v>0</v>
      </c>
    </row>
    <row r="3927" spans="1:20" x14ac:dyDescent="0.25">
      <c r="A3927">
        <v>0.43342387157811213</v>
      </c>
      <c r="B3927">
        <f t="shared" si="428"/>
        <v>-0.16766384224358666</v>
      </c>
      <c r="C3927">
        <f t="shared" si="429"/>
        <v>0</v>
      </c>
      <c r="J3927">
        <f t="shared" si="430"/>
        <v>9.8323361577564139</v>
      </c>
      <c r="K3927">
        <f t="shared" si="434"/>
        <v>0</v>
      </c>
      <c r="L3927">
        <f t="shared" si="431"/>
        <v>0</v>
      </c>
      <c r="S3927">
        <f t="shared" si="432"/>
        <v>-1.6766384224358666</v>
      </c>
      <c r="T3927">
        <f t="shared" si="433"/>
        <v>0</v>
      </c>
    </row>
    <row r="3928" spans="1:20" x14ac:dyDescent="0.25">
      <c r="A3928">
        <v>0.40244758445997497</v>
      </c>
      <c r="B3928">
        <f t="shared" si="428"/>
        <v>-0.24701686905576006</v>
      </c>
      <c r="C3928">
        <f t="shared" si="429"/>
        <v>0</v>
      </c>
      <c r="J3928">
        <f t="shared" si="430"/>
        <v>9.7529831309442407</v>
      </c>
      <c r="K3928">
        <f t="shared" si="434"/>
        <v>0</v>
      </c>
      <c r="L3928">
        <f t="shared" si="431"/>
        <v>0</v>
      </c>
      <c r="S3928">
        <f t="shared" si="432"/>
        <v>-2.4701686905576006</v>
      </c>
      <c r="T3928">
        <f t="shared" si="433"/>
        <v>0</v>
      </c>
    </row>
    <row r="3929" spans="1:20" x14ac:dyDescent="0.25">
      <c r="A3929">
        <v>3.7415692617572556E-2</v>
      </c>
      <c r="B3929">
        <f t="shared" si="428"/>
        <v>-1.7814964443867201</v>
      </c>
      <c r="C3929">
        <f t="shared" si="429"/>
        <v>0</v>
      </c>
      <c r="J3929">
        <f t="shared" si="430"/>
        <v>8.2185035556132799</v>
      </c>
      <c r="K3929">
        <f t="shared" si="434"/>
        <v>0</v>
      </c>
      <c r="L3929">
        <f t="shared" si="431"/>
        <v>0</v>
      </c>
      <c r="S3929">
        <f t="shared" si="432"/>
        <v>-17.814964443867201</v>
      </c>
      <c r="T3929">
        <f t="shared" si="433"/>
        <v>0</v>
      </c>
    </row>
    <row r="3930" spans="1:20" x14ac:dyDescent="0.25">
      <c r="A3930">
        <v>0.89465010528885769</v>
      </c>
      <c r="B3930">
        <f t="shared" si="428"/>
        <v>1.2516435189428006</v>
      </c>
      <c r="C3930">
        <f t="shared" si="429"/>
        <v>0</v>
      </c>
      <c r="J3930">
        <f t="shared" si="430"/>
        <v>11.251643518942801</v>
      </c>
      <c r="K3930">
        <f t="shared" si="434"/>
        <v>1.6607428984645477E-18</v>
      </c>
      <c r="L3930">
        <f t="shared" si="431"/>
        <v>7.9556035542224022E-18</v>
      </c>
      <c r="S3930">
        <f t="shared" si="432"/>
        <v>12.516435189428005</v>
      </c>
      <c r="T3930">
        <f t="shared" si="433"/>
        <v>2.6250015547612103E-23</v>
      </c>
    </row>
    <row r="3931" spans="1:20" x14ac:dyDescent="0.25">
      <c r="A3931">
        <v>0.37195959349345376</v>
      </c>
      <c r="B3931">
        <f t="shared" si="428"/>
        <v>-0.32666776051450847</v>
      </c>
      <c r="C3931">
        <f t="shared" si="429"/>
        <v>0</v>
      </c>
      <c r="J3931">
        <f t="shared" si="430"/>
        <v>9.6733322394854913</v>
      </c>
      <c r="K3931">
        <f t="shared" si="434"/>
        <v>0</v>
      </c>
      <c r="L3931">
        <f t="shared" si="431"/>
        <v>0</v>
      </c>
      <c r="S3931">
        <f t="shared" si="432"/>
        <v>-3.2666776051450848</v>
      </c>
      <c r="T3931">
        <f t="shared" si="433"/>
        <v>0</v>
      </c>
    </row>
    <row r="3932" spans="1:20" x14ac:dyDescent="0.25">
      <c r="A3932">
        <v>0.28666035950804164</v>
      </c>
      <c r="B3932">
        <f t="shared" si="428"/>
        <v>-0.5631676648694367</v>
      </c>
      <c r="C3932">
        <f t="shared" si="429"/>
        <v>0</v>
      </c>
      <c r="J3932">
        <f t="shared" si="430"/>
        <v>9.4368323351305641</v>
      </c>
      <c r="K3932">
        <f t="shared" si="434"/>
        <v>0</v>
      </c>
      <c r="L3932">
        <f t="shared" si="431"/>
        <v>0</v>
      </c>
      <c r="S3932">
        <f t="shared" si="432"/>
        <v>-5.6316766486943672</v>
      </c>
      <c r="T3932">
        <f t="shared" si="433"/>
        <v>0</v>
      </c>
    </row>
    <row r="3933" spans="1:20" x14ac:dyDescent="0.25">
      <c r="A3933">
        <v>0.52177495651112404</v>
      </c>
      <c r="B3933">
        <f t="shared" si="428"/>
        <v>5.4608851284618593E-2</v>
      </c>
      <c r="C3933">
        <f t="shared" si="429"/>
        <v>0</v>
      </c>
      <c r="J3933">
        <f t="shared" si="430"/>
        <v>10.054608851284618</v>
      </c>
      <c r="K3933">
        <f t="shared" si="434"/>
        <v>1.1199090032875733E-12</v>
      </c>
      <c r="L3933">
        <f t="shared" si="431"/>
        <v>1.1232536984326392E-12</v>
      </c>
      <c r="S3933">
        <f t="shared" si="432"/>
        <v>0.54608851284618587</v>
      </c>
      <c r="T3933">
        <f t="shared" si="433"/>
        <v>0</v>
      </c>
    </row>
    <row r="3934" spans="1:20" x14ac:dyDescent="0.25">
      <c r="A3934">
        <v>0.32166508987701042</v>
      </c>
      <c r="B3934">
        <f t="shared" si="428"/>
        <v>-0.46304769576351279</v>
      </c>
      <c r="C3934">
        <f t="shared" si="429"/>
        <v>0</v>
      </c>
      <c r="J3934">
        <f t="shared" si="430"/>
        <v>9.5369523042364879</v>
      </c>
      <c r="K3934">
        <f t="shared" si="434"/>
        <v>0</v>
      </c>
      <c r="L3934">
        <f t="shared" si="431"/>
        <v>0</v>
      </c>
      <c r="S3934">
        <f t="shared" si="432"/>
        <v>-4.6304769576351283</v>
      </c>
      <c r="T3934">
        <f t="shared" si="433"/>
        <v>0</v>
      </c>
    </row>
    <row r="3935" spans="1:20" x14ac:dyDescent="0.25">
      <c r="A3935">
        <v>0.57753227332377088</v>
      </c>
      <c r="B3935">
        <f t="shared" si="428"/>
        <v>0.19558442312396263</v>
      </c>
      <c r="C3935">
        <f t="shared" si="429"/>
        <v>0</v>
      </c>
      <c r="J3935">
        <f t="shared" si="430"/>
        <v>10.195584423123963</v>
      </c>
      <c r="K3935">
        <f t="shared" si="434"/>
        <v>2.6770870317308809E-13</v>
      </c>
      <c r="L3935">
        <f t="shared" si="431"/>
        <v>2.7814782792526702E-13</v>
      </c>
      <c r="S3935">
        <f t="shared" si="432"/>
        <v>1.9558442312396263</v>
      </c>
      <c r="T3935">
        <f t="shared" si="433"/>
        <v>0</v>
      </c>
    </row>
    <row r="3936" spans="1:20" x14ac:dyDescent="0.25">
      <c r="A3936">
        <v>0.82912686544389169</v>
      </c>
      <c r="B3936">
        <f t="shared" si="428"/>
        <v>0.95072051910370192</v>
      </c>
      <c r="C3936">
        <f t="shared" si="429"/>
        <v>0</v>
      </c>
      <c r="J3936">
        <f t="shared" si="430"/>
        <v>10.950720519103703</v>
      </c>
      <c r="K3936">
        <f t="shared" si="434"/>
        <v>6.3569135983930823E-17</v>
      </c>
      <c r="L3936">
        <f t="shared" si="431"/>
        <v>1.5696103262978123E-16</v>
      </c>
      <c r="S3936">
        <f t="shared" si="432"/>
        <v>9.5072051910370199</v>
      </c>
      <c r="T3936">
        <f t="shared" si="433"/>
        <v>0</v>
      </c>
    </row>
    <row r="3937" spans="1:20" x14ac:dyDescent="0.25">
      <c r="A3937">
        <v>0.55943479720450451</v>
      </c>
      <c r="B3937">
        <f t="shared" si="428"/>
        <v>0.14953637922576871</v>
      </c>
      <c r="C3937">
        <f t="shared" si="429"/>
        <v>0</v>
      </c>
      <c r="J3937">
        <f t="shared" si="430"/>
        <v>10.149536379225768</v>
      </c>
      <c r="K3937">
        <f t="shared" si="434"/>
        <v>4.2912374980218114E-13</v>
      </c>
      <c r="L3937">
        <f t="shared" si="431"/>
        <v>4.3882753061365627E-13</v>
      </c>
      <c r="S3937">
        <f t="shared" si="432"/>
        <v>1.495363792257687</v>
      </c>
      <c r="T3937">
        <f t="shared" si="433"/>
        <v>0</v>
      </c>
    </row>
    <row r="3938" spans="1:20" x14ac:dyDescent="0.25">
      <c r="A3938">
        <v>0.7857295449690237</v>
      </c>
      <c r="B3938">
        <f t="shared" si="428"/>
        <v>0.79169093363324838</v>
      </c>
      <c r="C3938">
        <f t="shared" si="429"/>
        <v>0</v>
      </c>
      <c r="J3938">
        <f t="shared" si="430"/>
        <v>10.791690933633248</v>
      </c>
      <c r="K3938">
        <f t="shared" si="434"/>
        <v>4.0540644028309759E-16</v>
      </c>
      <c r="L3938">
        <f t="shared" si="431"/>
        <v>7.5874416687272031E-16</v>
      </c>
      <c r="S3938">
        <f t="shared" si="432"/>
        <v>7.9169093363324841</v>
      </c>
      <c r="T3938">
        <f t="shared" si="433"/>
        <v>0</v>
      </c>
    </row>
    <row r="3939" spans="1:20" x14ac:dyDescent="0.25">
      <c r="A3939">
        <v>0.73754081850642417</v>
      </c>
      <c r="B3939">
        <f t="shared" si="428"/>
        <v>0.63578224266785133</v>
      </c>
      <c r="C3939">
        <f t="shared" si="429"/>
        <v>0</v>
      </c>
      <c r="J3939">
        <f t="shared" si="430"/>
        <v>10.635782242667851</v>
      </c>
      <c r="K3939">
        <f t="shared" si="434"/>
        <v>2.3731655633240385E-15</v>
      </c>
      <c r="L3939">
        <f t="shared" si="431"/>
        <v>3.5553154899705467E-15</v>
      </c>
      <c r="S3939">
        <f t="shared" si="432"/>
        <v>6.3578224266785135</v>
      </c>
      <c r="T3939">
        <f t="shared" si="433"/>
        <v>0</v>
      </c>
    </row>
    <row r="3940" spans="1:20" x14ac:dyDescent="0.25">
      <c r="A3940">
        <v>0.84316537980285045</v>
      </c>
      <c r="B3940">
        <f t="shared" si="428"/>
        <v>1.0075527115734473</v>
      </c>
      <c r="C3940">
        <f t="shared" si="429"/>
        <v>0</v>
      </c>
      <c r="J3940">
        <f t="shared" si="430"/>
        <v>11.007552711573448</v>
      </c>
      <c r="K3940">
        <f t="shared" si="434"/>
        <v>3.2384812918981824E-17</v>
      </c>
      <c r="L3940">
        <f t="shared" si="431"/>
        <v>8.9375986832637213E-17</v>
      </c>
      <c r="S3940">
        <f t="shared" si="432"/>
        <v>10.075527115734474</v>
      </c>
      <c r="T3940">
        <f t="shared" si="433"/>
        <v>1.5126366922307633E-11</v>
      </c>
    </row>
    <row r="3941" spans="1:20" x14ac:dyDescent="0.25">
      <c r="A3941">
        <v>0.58409375286111032</v>
      </c>
      <c r="B3941">
        <f t="shared" si="428"/>
        <v>0.21237755579760081</v>
      </c>
      <c r="C3941">
        <f t="shared" si="429"/>
        <v>0</v>
      </c>
      <c r="J3941">
        <f t="shared" si="430"/>
        <v>10.2123775557976</v>
      </c>
      <c r="K3941">
        <f t="shared" si="434"/>
        <v>2.2514911547763058E-13</v>
      </c>
      <c r="L3941">
        <f t="shared" si="431"/>
        <v>2.3553679525079577E-13</v>
      </c>
      <c r="S3941">
        <f t="shared" si="432"/>
        <v>2.1237755579760083</v>
      </c>
      <c r="T3941">
        <f t="shared" si="433"/>
        <v>0</v>
      </c>
    </row>
    <row r="3942" spans="1:20" x14ac:dyDescent="0.25">
      <c r="A3942">
        <v>0.86513870662556835</v>
      </c>
      <c r="B3942">
        <f t="shared" si="428"/>
        <v>1.1037016336472969</v>
      </c>
      <c r="C3942">
        <f t="shared" si="429"/>
        <v>0</v>
      </c>
      <c r="J3942">
        <f t="shared" si="430"/>
        <v>11.103701633647297</v>
      </c>
      <c r="K3942">
        <f t="shared" si="434"/>
        <v>1.0195051051171509E-17</v>
      </c>
      <c r="L3942">
        <f t="shared" si="431"/>
        <v>3.4468977189356382E-17</v>
      </c>
      <c r="S3942">
        <f t="shared" si="432"/>
        <v>11.03701633647297</v>
      </c>
      <c r="T3942">
        <f t="shared" si="433"/>
        <v>7.1683894436441124E-16</v>
      </c>
    </row>
    <row r="3943" spans="1:20" x14ac:dyDescent="0.25">
      <c r="A3943">
        <v>0.978759117404706</v>
      </c>
      <c r="B3943">
        <f t="shared" si="428"/>
        <v>2.0287695788159268</v>
      </c>
      <c r="C3943">
        <f t="shared" si="429"/>
        <v>0</v>
      </c>
      <c r="J3943">
        <f t="shared" si="430"/>
        <v>12.028769578815927</v>
      </c>
      <c r="K3943">
        <f t="shared" si="434"/>
        <v>5.849887492904893E-23</v>
      </c>
      <c r="L3943">
        <f t="shared" si="431"/>
        <v>3.5864334725959518E-21</v>
      </c>
      <c r="S3943">
        <f t="shared" si="432"/>
        <v>20.287695788159269</v>
      </c>
      <c r="T3943">
        <f t="shared" si="433"/>
        <v>6.6869346642807002E-78</v>
      </c>
    </row>
    <row r="3944" spans="1:20" x14ac:dyDescent="0.25">
      <c r="A3944">
        <v>0.86297189245277262</v>
      </c>
      <c r="B3944">
        <f t="shared" si="428"/>
        <v>1.0937692012163367</v>
      </c>
      <c r="C3944">
        <f t="shared" si="429"/>
        <v>0</v>
      </c>
      <c r="J3944">
        <f t="shared" si="430"/>
        <v>11.093769201216336</v>
      </c>
      <c r="K3944">
        <f t="shared" si="434"/>
        <v>1.1497826880900654E-17</v>
      </c>
      <c r="L3944">
        <f t="shared" si="431"/>
        <v>3.8034327840566693E-17</v>
      </c>
      <c r="S3944">
        <f t="shared" si="432"/>
        <v>10.937692012163367</v>
      </c>
      <c r="T3944">
        <f t="shared" si="433"/>
        <v>2.0926985137809564E-15</v>
      </c>
    </row>
    <row r="3945" spans="1:20" x14ac:dyDescent="0.25">
      <c r="A3945">
        <v>0.74938200018311107</v>
      </c>
      <c r="B3945">
        <f t="shared" si="428"/>
        <v>0.67254626130879058</v>
      </c>
      <c r="C3945">
        <f t="shared" si="429"/>
        <v>0</v>
      </c>
      <c r="J3945">
        <f t="shared" si="430"/>
        <v>10.67254626130879</v>
      </c>
      <c r="K3945">
        <f t="shared" si="434"/>
        <v>1.571351095142598E-15</v>
      </c>
      <c r="L3945">
        <f t="shared" si="431"/>
        <v>2.4700892733340831E-15</v>
      </c>
      <c r="S3945">
        <f t="shared" si="432"/>
        <v>6.725462613087906</v>
      </c>
      <c r="T3945">
        <f t="shared" si="433"/>
        <v>0</v>
      </c>
    </row>
    <row r="3946" spans="1:20" x14ac:dyDescent="0.25">
      <c r="A3946">
        <v>0.32993560594500565</v>
      </c>
      <c r="B3946">
        <f t="shared" si="428"/>
        <v>-0.44009098371002964</v>
      </c>
      <c r="C3946">
        <f t="shared" si="429"/>
        <v>0</v>
      </c>
      <c r="J3946">
        <f t="shared" si="430"/>
        <v>9.5599090162899696</v>
      </c>
      <c r="K3946">
        <f t="shared" si="434"/>
        <v>0</v>
      </c>
      <c r="L3946">
        <f t="shared" si="431"/>
        <v>0</v>
      </c>
      <c r="S3946">
        <f t="shared" si="432"/>
        <v>-4.4009098371002962</v>
      </c>
      <c r="T3946">
        <f t="shared" si="433"/>
        <v>0</v>
      </c>
    </row>
    <row r="3947" spans="1:20" x14ac:dyDescent="0.25">
      <c r="A3947">
        <v>0.79808954130680254</v>
      </c>
      <c r="B3947">
        <f t="shared" si="428"/>
        <v>0.83481670746453218</v>
      </c>
      <c r="C3947">
        <f t="shared" si="429"/>
        <v>0</v>
      </c>
      <c r="J3947">
        <f t="shared" si="430"/>
        <v>10.834816707464531</v>
      </c>
      <c r="K3947">
        <f t="shared" si="434"/>
        <v>2.465281582644405E-16</v>
      </c>
      <c r="L3947">
        <f t="shared" si="431"/>
        <v>4.9491951546612386E-16</v>
      </c>
      <c r="S3947">
        <f t="shared" si="432"/>
        <v>8.3481670746453212</v>
      </c>
      <c r="T3947">
        <f t="shared" si="433"/>
        <v>0</v>
      </c>
    </row>
    <row r="3948" spans="1:20" x14ac:dyDescent="0.25">
      <c r="A3948">
        <v>0.47639393292031618</v>
      </c>
      <c r="B3948">
        <f t="shared" si="428"/>
        <v>-5.9206207007194749E-2</v>
      </c>
      <c r="C3948">
        <f t="shared" si="429"/>
        <v>0</v>
      </c>
      <c r="J3948">
        <f t="shared" si="430"/>
        <v>9.940793792992805</v>
      </c>
      <c r="K3948">
        <f t="shared" si="434"/>
        <v>0</v>
      </c>
      <c r="L3948">
        <f t="shared" si="431"/>
        <v>0</v>
      </c>
      <c r="S3948">
        <f t="shared" si="432"/>
        <v>-0.59206207007194744</v>
      </c>
      <c r="T3948">
        <f t="shared" si="433"/>
        <v>0</v>
      </c>
    </row>
    <row r="3949" spans="1:20" x14ac:dyDescent="0.25">
      <c r="A3949">
        <v>0.55589465010528882</v>
      </c>
      <c r="B3949">
        <f t="shared" si="428"/>
        <v>0.1405686704571272</v>
      </c>
      <c r="C3949">
        <f t="shared" si="429"/>
        <v>0</v>
      </c>
      <c r="J3949">
        <f t="shared" si="430"/>
        <v>10.140568670457128</v>
      </c>
      <c r="K3949">
        <f t="shared" si="434"/>
        <v>4.7019149818161033E-13</v>
      </c>
      <c r="L3949">
        <f t="shared" si="431"/>
        <v>4.7957466945450738E-13</v>
      </c>
      <c r="S3949">
        <f t="shared" si="432"/>
        <v>1.405686704571272</v>
      </c>
      <c r="T3949">
        <f t="shared" si="433"/>
        <v>0</v>
      </c>
    </row>
    <row r="3950" spans="1:20" x14ac:dyDescent="0.25">
      <c r="A3950">
        <v>0.38572344126712849</v>
      </c>
      <c r="B3950">
        <f t="shared" si="428"/>
        <v>-0.29048283251160262</v>
      </c>
      <c r="C3950">
        <f t="shared" si="429"/>
        <v>0</v>
      </c>
      <c r="J3950">
        <f t="shared" si="430"/>
        <v>9.7095171674883982</v>
      </c>
      <c r="K3950">
        <f t="shared" si="434"/>
        <v>0</v>
      </c>
      <c r="L3950">
        <f t="shared" si="431"/>
        <v>0</v>
      </c>
      <c r="S3950">
        <f t="shared" si="432"/>
        <v>-2.9048283251160263</v>
      </c>
      <c r="T3950">
        <f t="shared" si="433"/>
        <v>0</v>
      </c>
    </row>
    <row r="3951" spans="1:20" x14ac:dyDescent="0.25">
      <c r="A3951">
        <v>0.95635853144932403</v>
      </c>
      <c r="B3951">
        <f t="shared" si="428"/>
        <v>1.7099077283849649</v>
      </c>
      <c r="C3951">
        <f t="shared" si="429"/>
        <v>0</v>
      </c>
      <c r="J3951">
        <f t="shared" si="430"/>
        <v>11.709907728384964</v>
      </c>
      <c r="K3951">
        <f t="shared" si="434"/>
        <v>4.549996047274801E-21</v>
      </c>
      <c r="L3951">
        <f t="shared" si="431"/>
        <v>8.4682655399444168E-20</v>
      </c>
      <c r="S3951">
        <f t="shared" si="432"/>
        <v>17.099077283849649</v>
      </c>
      <c r="T3951">
        <f t="shared" si="433"/>
        <v>2.3916189174249611E-52</v>
      </c>
    </row>
    <row r="3952" spans="1:20" x14ac:dyDescent="0.25">
      <c r="A3952">
        <v>0.76888332773827328</v>
      </c>
      <c r="B3952">
        <f t="shared" si="428"/>
        <v>0.73517430686095853</v>
      </c>
      <c r="C3952">
        <f t="shared" si="429"/>
        <v>0</v>
      </c>
      <c r="J3952">
        <f t="shared" si="430"/>
        <v>10.735174306860959</v>
      </c>
      <c r="K3952">
        <f t="shared" si="434"/>
        <v>7.7363396570726822E-16</v>
      </c>
      <c r="L3952">
        <f t="shared" si="431"/>
        <v>1.3282002517872976E-15</v>
      </c>
      <c r="S3952">
        <f t="shared" si="432"/>
        <v>7.3517430686095855</v>
      </c>
      <c r="T3952">
        <f t="shared" si="433"/>
        <v>0</v>
      </c>
    </row>
    <row r="3953" spans="1:20" x14ac:dyDescent="0.25">
      <c r="A3953">
        <v>0.14447462385937071</v>
      </c>
      <c r="B3953">
        <f t="shared" si="428"/>
        <v>-1.0604294992811505</v>
      </c>
      <c r="C3953">
        <f t="shared" si="429"/>
        <v>0</v>
      </c>
      <c r="J3953">
        <f t="shared" si="430"/>
        <v>8.9395705007188493</v>
      </c>
      <c r="K3953">
        <f t="shared" si="434"/>
        <v>0</v>
      </c>
      <c r="L3953">
        <f t="shared" si="431"/>
        <v>0</v>
      </c>
      <c r="S3953">
        <f t="shared" si="432"/>
        <v>-10.604294992811505</v>
      </c>
      <c r="T3953">
        <f t="shared" si="433"/>
        <v>0</v>
      </c>
    </row>
    <row r="3954" spans="1:20" x14ac:dyDescent="0.25">
      <c r="A3954">
        <v>0.91930906094546339</v>
      </c>
      <c r="B3954">
        <f t="shared" si="428"/>
        <v>1.4004390669542699</v>
      </c>
      <c r="C3954">
        <f t="shared" si="429"/>
        <v>0</v>
      </c>
      <c r="J3954">
        <f t="shared" si="430"/>
        <v>11.40043906695427</v>
      </c>
      <c r="K3954">
        <f t="shared" si="434"/>
        <v>2.5610420420420734E-19</v>
      </c>
      <c r="L3954">
        <f t="shared" si="431"/>
        <v>1.8204044662477958E-18</v>
      </c>
      <c r="S3954">
        <f t="shared" si="432"/>
        <v>14.004390669542699</v>
      </c>
      <c r="T3954">
        <f t="shared" si="433"/>
        <v>9.6511838153097994E-32</v>
      </c>
    </row>
    <row r="3955" spans="1:20" x14ac:dyDescent="0.25">
      <c r="A3955">
        <v>0.36588641010773032</v>
      </c>
      <c r="B3955">
        <f t="shared" si="428"/>
        <v>-0.34276824087283353</v>
      </c>
      <c r="C3955">
        <f t="shared" si="429"/>
        <v>0</v>
      </c>
      <c r="J3955">
        <f t="shared" si="430"/>
        <v>9.6572317591271659</v>
      </c>
      <c r="K3955">
        <f t="shared" si="434"/>
        <v>0</v>
      </c>
      <c r="L3955">
        <f t="shared" si="431"/>
        <v>0</v>
      </c>
      <c r="S3955">
        <f t="shared" si="432"/>
        <v>-3.4276824087283355</v>
      </c>
      <c r="T3955">
        <f t="shared" si="433"/>
        <v>0</v>
      </c>
    </row>
    <row r="3956" spans="1:20" x14ac:dyDescent="0.25">
      <c r="A3956">
        <v>0.7848750267036958</v>
      </c>
      <c r="B3956">
        <f t="shared" si="428"/>
        <v>0.78876401269624896</v>
      </c>
      <c r="C3956">
        <f t="shared" si="429"/>
        <v>0</v>
      </c>
      <c r="J3956">
        <f t="shared" si="430"/>
        <v>10.788764012696248</v>
      </c>
      <c r="K3956">
        <f t="shared" si="434"/>
        <v>4.1926951185617728E-16</v>
      </c>
      <c r="L3956">
        <f t="shared" si="431"/>
        <v>7.8106830722631723E-16</v>
      </c>
      <c r="S3956">
        <f t="shared" si="432"/>
        <v>7.8876401269624896</v>
      </c>
      <c r="T3956">
        <f t="shared" si="433"/>
        <v>0</v>
      </c>
    </row>
    <row r="3957" spans="1:20" x14ac:dyDescent="0.25">
      <c r="A3957">
        <v>0.53636280404065062</v>
      </c>
      <c r="B3957">
        <f t="shared" si="428"/>
        <v>9.127461015857001E-2</v>
      </c>
      <c r="C3957">
        <f t="shared" si="429"/>
        <v>0</v>
      </c>
      <c r="J3957">
        <f t="shared" si="430"/>
        <v>10.091274610158569</v>
      </c>
      <c r="K3957">
        <f t="shared" si="434"/>
        <v>7.7482424756351058E-13</v>
      </c>
      <c r="L3957">
        <f t="shared" si="431"/>
        <v>7.8130631430067558E-13</v>
      </c>
      <c r="S3957">
        <f t="shared" si="432"/>
        <v>0.91274610158570013</v>
      </c>
      <c r="T3957">
        <f t="shared" si="433"/>
        <v>0</v>
      </c>
    </row>
    <row r="3958" spans="1:20" x14ac:dyDescent="0.25">
      <c r="A3958">
        <v>0.90258491775261696</v>
      </c>
      <c r="B3958">
        <f t="shared" si="428"/>
        <v>1.2964219191486737</v>
      </c>
      <c r="C3958">
        <f t="shared" si="429"/>
        <v>0</v>
      </c>
      <c r="J3958">
        <f t="shared" si="430"/>
        <v>11.296421919148674</v>
      </c>
      <c r="K3958">
        <f t="shared" si="434"/>
        <v>9.5061565932319128E-19</v>
      </c>
      <c r="L3958">
        <f t="shared" si="431"/>
        <v>5.1042031665318345E-18</v>
      </c>
      <c r="S3958">
        <f t="shared" si="432"/>
        <v>12.964219191486738</v>
      </c>
      <c r="T3958">
        <f t="shared" si="433"/>
        <v>9.5842565960767188E-26</v>
      </c>
    </row>
    <row r="3959" spans="1:20" x14ac:dyDescent="0.25">
      <c r="A3959">
        <v>0.50398266548661763</v>
      </c>
      <c r="B3959">
        <f t="shared" si="428"/>
        <v>9.9832277441333425E-3</v>
      </c>
      <c r="C3959">
        <f t="shared" si="429"/>
        <v>0</v>
      </c>
      <c r="J3959">
        <f t="shared" si="430"/>
        <v>10.009983227744133</v>
      </c>
      <c r="K3959">
        <f t="shared" si="434"/>
        <v>1.7470662076999917E-12</v>
      </c>
      <c r="L3959">
        <f t="shared" si="431"/>
        <v>1.7472403374445592E-12</v>
      </c>
      <c r="S3959">
        <f t="shared" si="432"/>
        <v>9.9832277441333425E-2</v>
      </c>
      <c r="T3959">
        <f t="shared" si="433"/>
        <v>0</v>
      </c>
    </row>
    <row r="3960" spans="1:20" x14ac:dyDescent="0.25">
      <c r="A3960">
        <v>0.41343424787133398</v>
      </c>
      <c r="B3960">
        <f t="shared" si="428"/>
        <v>-0.21871957983987389</v>
      </c>
      <c r="C3960">
        <f t="shared" si="429"/>
        <v>0</v>
      </c>
      <c r="J3960">
        <f t="shared" si="430"/>
        <v>9.781280420160126</v>
      </c>
      <c r="K3960">
        <f t="shared" si="434"/>
        <v>0</v>
      </c>
      <c r="L3960">
        <f t="shared" si="431"/>
        <v>0</v>
      </c>
      <c r="S3960">
        <f t="shared" si="432"/>
        <v>-2.1871957983987391</v>
      </c>
      <c r="T3960">
        <f t="shared" si="433"/>
        <v>0</v>
      </c>
    </row>
    <row r="3961" spans="1:20" x14ac:dyDescent="0.25">
      <c r="A3961">
        <v>0.6020691549424726</v>
      </c>
      <c r="B3961">
        <f t="shared" si="428"/>
        <v>0.25870651798391281</v>
      </c>
      <c r="C3961">
        <f t="shared" si="429"/>
        <v>0</v>
      </c>
      <c r="J3961">
        <f t="shared" si="430"/>
        <v>10.258706517983914</v>
      </c>
      <c r="K3961">
        <f t="shared" si="434"/>
        <v>1.3923661484530309E-13</v>
      </c>
      <c r="L3961">
        <f t="shared" si="431"/>
        <v>1.4887452148162954E-13</v>
      </c>
      <c r="S3961">
        <f t="shared" si="432"/>
        <v>2.587065179839128</v>
      </c>
      <c r="T3961">
        <f t="shared" si="433"/>
        <v>0</v>
      </c>
    </row>
    <row r="3962" spans="1:20" x14ac:dyDescent="0.25">
      <c r="A3962">
        <v>0.61101107821893974</v>
      </c>
      <c r="B3962">
        <f t="shared" si="428"/>
        <v>0.2819552244768917</v>
      </c>
      <c r="C3962">
        <f t="shared" si="429"/>
        <v>0</v>
      </c>
      <c r="J3962">
        <f t="shared" si="430"/>
        <v>10.281955224476892</v>
      </c>
      <c r="K3962">
        <f t="shared" si="434"/>
        <v>1.0922190925107211E-13</v>
      </c>
      <c r="L3962">
        <f t="shared" si="431"/>
        <v>1.1825938925619405E-13</v>
      </c>
      <c r="S3962">
        <f t="shared" si="432"/>
        <v>2.819552244768917</v>
      </c>
      <c r="T3962">
        <f t="shared" si="433"/>
        <v>0</v>
      </c>
    </row>
    <row r="3963" spans="1:20" x14ac:dyDescent="0.25">
      <c r="A3963">
        <v>0.3826410718100528</v>
      </c>
      <c r="B3963">
        <f t="shared" si="428"/>
        <v>-0.29855167325838383</v>
      </c>
      <c r="C3963">
        <f t="shared" si="429"/>
        <v>0</v>
      </c>
      <c r="J3963">
        <f t="shared" si="430"/>
        <v>9.7014483267416161</v>
      </c>
      <c r="K3963">
        <f t="shared" si="434"/>
        <v>0</v>
      </c>
      <c r="L3963">
        <f t="shared" si="431"/>
        <v>0</v>
      </c>
      <c r="S3963">
        <f t="shared" si="432"/>
        <v>-2.9855167325838385</v>
      </c>
      <c r="T3963">
        <f t="shared" si="433"/>
        <v>0</v>
      </c>
    </row>
    <row r="3964" spans="1:20" x14ac:dyDescent="0.25">
      <c r="A3964">
        <v>0.60350352488784442</v>
      </c>
      <c r="B3964">
        <f t="shared" si="428"/>
        <v>0.26242610320358967</v>
      </c>
      <c r="C3964">
        <f t="shared" si="429"/>
        <v>0</v>
      </c>
      <c r="J3964">
        <f t="shared" si="430"/>
        <v>10.262426103203589</v>
      </c>
      <c r="K3964">
        <f t="shared" si="434"/>
        <v>1.3394148349913173E-13</v>
      </c>
      <c r="L3964">
        <f t="shared" si="431"/>
        <v>1.4349073575421532E-13</v>
      </c>
      <c r="S3964">
        <f t="shared" si="432"/>
        <v>2.6242610320358968</v>
      </c>
      <c r="T3964">
        <f t="shared" si="433"/>
        <v>0</v>
      </c>
    </row>
    <row r="3965" spans="1:20" x14ac:dyDescent="0.25">
      <c r="A3965">
        <v>4.0192876979888305E-2</v>
      </c>
      <c r="B3965">
        <f t="shared" si="428"/>
        <v>-1.7484522102251441</v>
      </c>
      <c r="C3965">
        <f t="shared" si="429"/>
        <v>0</v>
      </c>
      <c r="J3965">
        <f t="shared" si="430"/>
        <v>8.2515477897748557</v>
      </c>
      <c r="K3965">
        <f t="shared" si="434"/>
        <v>0</v>
      </c>
      <c r="L3965">
        <f t="shared" si="431"/>
        <v>0</v>
      </c>
      <c r="S3965">
        <f t="shared" si="432"/>
        <v>-17.484522102251439</v>
      </c>
      <c r="T3965">
        <f t="shared" si="433"/>
        <v>0</v>
      </c>
    </row>
    <row r="3966" spans="1:20" x14ac:dyDescent="0.25">
      <c r="A3966">
        <v>0.81270790734580522</v>
      </c>
      <c r="B3966">
        <f t="shared" si="428"/>
        <v>0.88791925710458386</v>
      </c>
      <c r="C3966">
        <f t="shared" si="429"/>
        <v>0</v>
      </c>
      <c r="J3966">
        <f t="shared" si="430"/>
        <v>10.887919257104583</v>
      </c>
      <c r="K3966">
        <f t="shared" si="434"/>
        <v>1.3293472020599987E-16</v>
      </c>
      <c r="L3966">
        <f t="shared" si="431"/>
        <v>2.9243978708057322E-16</v>
      </c>
      <c r="S3966">
        <f t="shared" si="432"/>
        <v>8.8791925710458379</v>
      </c>
      <c r="T3966">
        <f t="shared" si="433"/>
        <v>0</v>
      </c>
    </row>
    <row r="3967" spans="1:20" x14ac:dyDescent="0.25">
      <c r="A3967">
        <v>0.6062501907406842</v>
      </c>
      <c r="B3967">
        <f t="shared" si="428"/>
        <v>0.26955890608594874</v>
      </c>
      <c r="C3967">
        <f t="shared" si="429"/>
        <v>0</v>
      </c>
      <c r="J3967">
        <f t="shared" si="430"/>
        <v>10.269558906085949</v>
      </c>
      <c r="K3967">
        <f t="shared" si="434"/>
        <v>1.243344659457239E-13</v>
      </c>
      <c r="L3967">
        <f t="shared" si="431"/>
        <v>1.3370518233377257E-13</v>
      </c>
      <c r="S3967">
        <f t="shared" si="432"/>
        <v>2.6955890608594872</v>
      </c>
      <c r="T3967">
        <f t="shared" si="433"/>
        <v>0</v>
      </c>
    </row>
    <row r="3968" spans="1:20" x14ac:dyDescent="0.25">
      <c r="A3968">
        <v>0.31571398052919097</v>
      </c>
      <c r="B3968">
        <f t="shared" si="428"/>
        <v>-0.47971795203522982</v>
      </c>
      <c r="C3968">
        <f t="shared" si="429"/>
        <v>0</v>
      </c>
      <c r="J3968">
        <f t="shared" si="430"/>
        <v>9.5202820479647698</v>
      </c>
      <c r="K3968">
        <f t="shared" si="434"/>
        <v>0</v>
      </c>
      <c r="L3968">
        <f t="shared" si="431"/>
        <v>0</v>
      </c>
      <c r="S3968">
        <f t="shared" si="432"/>
        <v>-4.797179520352298</v>
      </c>
      <c r="T3968">
        <f t="shared" si="433"/>
        <v>0</v>
      </c>
    </row>
    <row r="3969" spans="1:20" x14ac:dyDescent="0.25">
      <c r="A3969">
        <v>0.14691610461745047</v>
      </c>
      <c r="B3969">
        <f t="shared" si="428"/>
        <v>-1.0497518693244348</v>
      </c>
      <c r="C3969">
        <f t="shared" si="429"/>
        <v>0</v>
      </c>
      <c r="J3969">
        <f t="shared" si="430"/>
        <v>8.9502481306755648</v>
      </c>
      <c r="K3969">
        <f t="shared" si="434"/>
        <v>0</v>
      </c>
      <c r="L3969">
        <f t="shared" si="431"/>
        <v>0</v>
      </c>
      <c r="S3969">
        <f t="shared" si="432"/>
        <v>-10.497518693244348</v>
      </c>
      <c r="T3969">
        <f t="shared" si="433"/>
        <v>0</v>
      </c>
    </row>
    <row r="3970" spans="1:20" x14ac:dyDescent="0.25">
      <c r="A3970">
        <v>0.58442945646534628</v>
      </c>
      <c r="B3970">
        <f t="shared" si="428"/>
        <v>0.21323831157255183</v>
      </c>
      <c r="C3970">
        <f t="shared" si="429"/>
        <v>0</v>
      </c>
      <c r="J3970">
        <f t="shared" si="430"/>
        <v>10.213238311572551</v>
      </c>
      <c r="K3970">
        <f t="shared" si="434"/>
        <v>2.2315649375898976E-13</v>
      </c>
      <c r="L3970">
        <f t="shared" si="431"/>
        <v>2.3353778136834985E-13</v>
      </c>
      <c r="S3970">
        <f t="shared" si="432"/>
        <v>2.1323831157255184</v>
      </c>
      <c r="T3970">
        <f t="shared" si="433"/>
        <v>0</v>
      </c>
    </row>
    <row r="3971" spans="1:20" x14ac:dyDescent="0.25">
      <c r="A3971">
        <v>0.54853968932157349</v>
      </c>
      <c r="B3971">
        <f t="shared" si="428"/>
        <v>0.12197272234529406</v>
      </c>
      <c r="C3971">
        <f t="shared" si="429"/>
        <v>0</v>
      </c>
      <c r="J3971">
        <f t="shared" si="430"/>
        <v>10.121972722345294</v>
      </c>
      <c r="K3971">
        <f t="shared" si="434"/>
        <v>5.6801409940446223E-13</v>
      </c>
      <c r="L3971">
        <f t="shared" si="431"/>
        <v>5.7652781483326115E-13</v>
      </c>
      <c r="S3971">
        <f t="shared" si="432"/>
        <v>1.2197272234529406</v>
      </c>
      <c r="T3971">
        <f t="shared" si="433"/>
        <v>0</v>
      </c>
    </row>
    <row r="3972" spans="1:20" x14ac:dyDescent="0.25">
      <c r="A3972">
        <v>0.11688589129306924</v>
      </c>
      <c r="B3972">
        <f t="shared" si="428"/>
        <v>-1.1906989695892944</v>
      </c>
      <c r="C3972">
        <f t="shared" si="429"/>
        <v>0</v>
      </c>
      <c r="J3972">
        <f t="shared" si="430"/>
        <v>8.8093010304107047</v>
      </c>
      <c r="K3972">
        <f t="shared" si="434"/>
        <v>0</v>
      </c>
      <c r="L3972">
        <f t="shared" si="431"/>
        <v>0</v>
      </c>
      <c r="S3972">
        <f t="shared" si="432"/>
        <v>-11.906989695892944</v>
      </c>
      <c r="T3972">
        <f t="shared" si="433"/>
        <v>0</v>
      </c>
    </row>
    <row r="3973" spans="1:20" x14ac:dyDescent="0.25">
      <c r="A3973">
        <v>0.65800958281197541</v>
      </c>
      <c r="B3973">
        <f t="shared" si="428"/>
        <v>0.40703697126759508</v>
      </c>
      <c r="C3973">
        <f t="shared" si="429"/>
        <v>0</v>
      </c>
      <c r="J3973">
        <f t="shared" si="430"/>
        <v>10.407036971267596</v>
      </c>
      <c r="K3973">
        <f t="shared" si="434"/>
        <v>2.903423446068939E-14</v>
      </c>
      <c r="L3973">
        <f t="shared" si="431"/>
        <v>3.4266038359376657E-14</v>
      </c>
      <c r="S3973">
        <f t="shared" si="432"/>
        <v>4.0703697126759506</v>
      </c>
      <c r="T3973">
        <f t="shared" si="433"/>
        <v>0</v>
      </c>
    </row>
    <row r="3974" spans="1:20" x14ac:dyDescent="0.25">
      <c r="A3974">
        <v>0.91082491531113619</v>
      </c>
      <c r="B3974">
        <f t="shared" si="428"/>
        <v>1.3458522544970022</v>
      </c>
      <c r="C3974">
        <f t="shared" si="429"/>
        <v>0</v>
      </c>
      <c r="J3974">
        <f t="shared" si="430"/>
        <v>11.345852254497002</v>
      </c>
      <c r="K3974">
        <f t="shared" si="434"/>
        <v>5.1109945064340135E-19</v>
      </c>
      <c r="L3974">
        <f t="shared" si="431"/>
        <v>3.1271661244082126E-18</v>
      </c>
      <c r="S3974">
        <f t="shared" si="432"/>
        <v>13.458522544970021</v>
      </c>
      <c r="T3974">
        <f t="shared" si="433"/>
        <v>1.5489707596760166E-28</v>
      </c>
    </row>
    <row r="3975" spans="1:20" x14ac:dyDescent="0.25">
      <c r="A3975">
        <v>0.17987609485152745</v>
      </c>
      <c r="B3975">
        <f t="shared" ref="B3975:B4038" si="435">NORMINV(A3975,0,1)</f>
        <v>-0.91583738940760007</v>
      </c>
      <c r="C3975">
        <f t="shared" ref="C3975:C4038" si="436">IF(B3975&gt;10,B3975,0)*10^9</f>
        <v>0</v>
      </c>
      <c r="J3975">
        <f t="shared" ref="J3975:J4038" si="437">NORMINV(A3975,10,1)</f>
        <v>9.0841626105924007</v>
      </c>
      <c r="K3975">
        <f t="shared" si="434"/>
        <v>0</v>
      </c>
      <c r="L3975">
        <f t="shared" ref="L3975:L4038" si="438">IF(J3975&gt;10,J3975,0)*NORMDIST(J3975,0,1,0)*10^9/NORMDIST(J3975,10,1,0)</f>
        <v>0</v>
      </c>
      <c r="S3975">
        <f t="shared" ref="S3975:S4038" si="439">NORMINV(A3975,0,10)</f>
        <v>-9.158373894076</v>
      </c>
      <c r="T3975">
        <f t="shared" ref="T3975:T4038" si="440">IF(S3975&gt;10,S3975,0)*NORMDIST(S3975,0,1,0)*10^9/NORMDIST(S3975,0,10,0)</f>
        <v>0</v>
      </c>
    </row>
    <row r="3976" spans="1:20" x14ac:dyDescent="0.25">
      <c r="A3976">
        <v>0.82308420056764431</v>
      </c>
      <c r="B3976">
        <f t="shared" si="435"/>
        <v>0.92718286304144326</v>
      </c>
      <c r="C3976">
        <f t="shared" si="436"/>
        <v>0</v>
      </c>
      <c r="J3976">
        <f t="shared" si="437"/>
        <v>10.927182863041443</v>
      </c>
      <c r="K3976">
        <f t="shared" si="434"/>
        <v>8.389402073178175E-17</v>
      </c>
      <c r="L3976">
        <f t="shared" si="438"/>
        <v>1.9818925467012074E-16</v>
      </c>
      <c r="S3976">
        <f t="shared" si="439"/>
        <v>9.2718286304144328</v>
      </c>
      <c r="T3976">
        <f t="shared" si="440"/>
        <v>0</v>
      </c>
    </row>
    <row r="3977" spans="1:20" x14ac:dyDescent="0.25">
      <c r="A3977">
        <v>0.44419690542313911</v>
      </c>
      <c r="B3977">
        <f t="shared" si="435"/>
        <v>-0.14033689995105766</v>
      </c>
      <c r="C3977">
        <f t="shared" si="436"/>
        <v>0</v>
      </c>
      <c r="J3977">
        <f t="shared" si="437"/>
        <v>9.8596631000489428</v>
      </c>
      <c r="K3977">
        <f t="shared" ref="K3977:K4040" si="441">IF(J3977&gt;10,J3977,0)*(EXP(-(J3977^2)/2)*10^9)/EXP(-(J3977-10)^2/2)</f>
        <v>0</v>
      </c>
      <c r="L3977">
        <f t="shared" si="438"/>
        <v>0</v>
      </c>
      <c r="S3977">
        <f t="shared" si="439"/>
        <v>-1.4033689995105767</v>
      </c>
      <c r="T3977">
        <f t="shared" si="440"/>
        <v>0</v>
      </c>
    </row>
    <row r="3978" spans="1:20" x14ac:dyDescent="0.25">
      <c r="A3978">
        <v>0.72313608203375346</v>
      </c>
      <c r="B3978">
        <f t="shared" si="435"/>
        <v>0.59218332259994511</v>
      </c>
      <c r="C3978">
        <f t="shared" si="436"/>
        <v>0</v>
      </c>
      <c r="J3978">
        <f t="shared" si="437"/>
        <v>10.592183322599945</v>
      </c>
      <c r="K3978">
        <f t="shared" si="441"/>
        <v>3.8560533991677007E-15</v>
      </c>
      <c r="L3978">
        <f t="shared" si="438"/>
        <v>5.4757284251912102E-15</v>
      </c>
      <c r="S3978">
        <f t="shared" si="439"/>
        <v>5.9218332259994515</v>
      </c>
      <c r="T3978">
        <f t="shared" si="440"/>
        <v>0</v>
      </c>
    </row>
    <row r="3979" spans="1:20" x14ac:dyDescent="0.25">
      <c r="A3979">
        <v>0.57606738486892295</v>
      </c>
      <c r="B3979">
        <f t="shared" si="435"/>
        <v>0.19184294523874243</v>
      </c>
      <c r="C3979">
        <f t="shared" si="436"/>
        <v>0</v>
      </c>
      <c r="J3979">
        <f t="shared" si="437"/>
        <v>10.191842945238742</v>
      </c>
      <c r="K3979">
        <f t="shared" si="441"/>
        <v>2.7821571135518435E-13</v>
      </c>
      <c r="L3979">
        <f t="shared" si="438"/>
        <v>2.8864583973549297E-13</v>
      </c>
      <c r="S3979">
        <f t="shared" si="439"/>
        <v>1.9184294523874243</v>
      </c>
      <c r="T3979">
        <f t="shared" si="440"/>
        <v>0</v>
      </c>
    </row>
    <row r="3980" spans="1:20" x14ac:dyDescent="0.25">
      <c r="A3980">
        <v>9.7781304361095001E-2</v>
      </c>
      <c r="B3980">
        <f t="shared" si="435"/>
        <v>-1.2942977055431923</v>
      </c>
      <c r="C3980">
        <f t="shared" si="436"/>
        <v>0</v>
      </c>
      <c r="J3980">
        <f t="shared" si="437"/>
        <v>8.7057022944568079</v>
      </c>
      <c r="K3980">
        <f t="shared" si="441"/>
        <v>0</v>
      </c>
      <c r="L3980">
        <f t="shared" si="438"/>
        <v>0</v>
      </c>
      <c r="S3980">
        <f t="shared" si="439"/>
        <v>-12.942977055431923</v>
      </c>
      <c r="T3980">
        <f t="shared" si="440"/>
        <v>0</v>
      </c>
    </row>
    <row r="3981" spans="1:20" x14ac:dyDescent="0.25">
      <c r="A3981">
        <v>0.34134952848902861</v>
      </c>
      <c r="B3981">
        <f t="shared" si="435"/>
        <v>-0.40878280880496315</v>
      </c>
      <c r="C3981">
        <f t="shared" si="436"/>
        <v>0</v>
      </c>
      <c r="J3981">
        <f t="shared" si="437"/>
        <v>9.591217191195037</v>
      </c>
      <c r="K3981">
        <f t="shared" si="441"/>
        <v>0</v>
      </c>
      <c r="L3981">
        <f t="shared" si="438"/>
        <v>0</v>
      </c>
      <c r="S3981">
        <f t="shared" si="439"/>
        <v>-4.0878280880496316</v>
      </c>
      <c r="T3981">
        <f t="shared" si="440"/>
        <v>0</v>
      </c>
    </row>
    <row r="3982" spans="1:20" x14ac:dyDescent="0.25">
      <c r="A3982">
        <v>0.53367717520676294</v>
      </c>
      <c r="B3982">
        <f t="shared" si="435"/>
        <v>8.4516669912609074E-2</v>
      </c>
      <c r="C3982">
        <f t="shared" si="436"/>
        <v>0</v>
      </c>
      <c r="J3982">
        <f t="shared" si="437"/>
        <v>10.08451666991261</v>
      </c>
      <c r="K3982">
        <f t="shared" si="441"/>
        <v>8.294258462007693E-13</v>
      </c>
      <c r="L3982">
        <f t="shared" si="438"/>
        <v>8.3537170154225672E-13</v>
      </c>
      <c r="S3982">
        <f t="shared" si="439"/>
        <v>0.84516669912609077</v>
      </c>
      <c r="T3982">
        <f t="shared" si="440"/>
        <v>0</v>
      </c>
    </row>
    <row r="3983" spans="1:20" x14ac:dyDescent="0.25">
      <c r="A3983">
        <v>0.6403088473158971</v>
      </c>
      <c r="B3983">
        <f t="shared" si="435"/>
        <v>0.35928445072752546</v>
      </c>
      <c r="C3983">
        <f t="shared" si="436"/>
        <v>0</v>
      </c>
      <c r="J3983">
        <f t="shared" si="437"/>
        <v>10.359284450727525</v>
      </c>
      <c r="K3983">
        <f t="shared" si="441"/>
        <v>4.832724952970163E-14</v>
      </c>
      <c r="L3983">
        <f t="shared" si="438"/>
        <v>5.4986125543602009E-14</v>
      </c>
      <c r="S3983">
        <f t="shared" si="439"/>
        <v>3.5928445072752546</v>
      </c>
      <c r="T3983">
        <f t="shared" si="440"/>
        <v>0</v>
      </c>
    </row>
    <row r="3984" spans="1:20" x14ac:dyDescent="0.25">
      <c r="A3984">
        <v>0.41178624835963012</v>
      </c>
      <c r="B3984">
        <f t="shared" si="435"/>
        <v>-0.22295247271355173</v>
      </c>
      <c r="C3984">
        <f t="shared" si="436"/>
        <v>0</v>
      </c>
      <c r="J3984">
        <f t="shared" si="437"/>
        <v>9.7770475272864488</v>
      </c>
      <c r="K3984">
        <f t="shared" si="441"/>
        <v>0</v>
      </c>
      <c r="L3984">
        <f t="shared" si="438"/>
        <v>0</v>
      </c>
      <c r="S3984">
        <f t="shared" si="439"/>
        <v>-2.2295247271355172</v>
      </c>
      <c r="T3984">
        <f t="shared" si="440"/>
        <v>0</v>
      </c>
    </row>
    <row r="3985" spans="1:20" x14ac:dyDescent="0.25">
      <c r="A3985">
        <v>0.89687795648060553</v>
      </c>
      <c r="B3985">
        <f t="shared" si="435"/>
        <v>1.2639608282945474</v>
      </c>
      <c r="C3985">
        <f t="shared" si="436"/>
        <v>0</v>
      </c>
      <c r="J3985">
        <f t="shared" si="437"/>
        <v>11.263960828294547</v>
      </c>
      <c r="K3985">
        <f t="shared" si="441"/>
        <v>1.4250409843276056E-18</v>
      </c>
      <c r="L3985">
        <f t="shared" si="438"/>
        <v>7.0413333581550095E-18</v>
      </c>
      <c r="S3985">
        <f t="shared" si="439"/>
        <v>12.639608282945474</v>
      </c>
      <c r="T3985">
        <f t="shared" si="440"/>
        <v>5.7183384037820387E-24</v>
      </c>
    </row>
    <row r="3986" spans="1:20" x14ac:dyDescent="0.25">
      <c r="A3986">
        <v>0.32200079348124638</v>
      </c>
      <c r="B3986">
        <f t="shared" si="435"/>
        <v>-0.46211118869231388</v>
      </c>
      <c r="C3986">
        <f t="shared" si="436"/>
        <v>0</v>
      </c>
      <c r="J3986">
        <f t="shared" si="437"/>
        <v>9.5378888113076865</v>
      </c>
      <c r="K3986">
        <f t="shared" si="441"/>
        <v>0</v>
      </c>
      <c r="L3986">
        <f t="shared" si="438"/>
        <v>0</v>
      </c>
      <c r="S3986">
        <f t="shared" si="439"/>
        <v>-4.6211118869231385</v>
      </c>
      <c r="T3986">
        <f t="shared" si="440"/>
        <v>0</v>
      </c>
    </row>
    <row r="3987" spans="1:20" x14ac:dyDescent="0.25">
      <c r="A3987">
        <v>6.8971831415753651E-2</v>
      </c>
      <c r="B3987">
        <f t="shared" si="435"/>
        <v>-1.4834922921030529</v>
      </c>
      <c r="C3987">
        <f t="shared" si="436"/>
        <v>0</v>
      </c>
      <c r="J3987">
        <f t="shared" si="437"/>
        <v>8.5165077078969471</v>
      </c>
      <c r="K3987">
        <f t="shared" si="441"/>
        <v>0</v>
      </c>
      <c r="L3987">
        <f t="shared" si="438"/>
        <v>0</v>
      </c>
      <c r="S3987">
        <f t="shared" si="439"/>
        <v>-14.834922921030529</v>
      </c>
      <c r="T3987">
        <f t="shared" si="440"/>
        <v>0</v>
      </c>
    </row>
    <row r="3988" spans="1:20" x14ac:dyDescent="0.25">
      <c r="A3988">
        <v>0.27005829035309914</v>
      </c>
      <c r="B3988">
        <f t="shared" si="435"/>
        <v>-0.61263670795385994</v>
      </c>
      <c r="C3988">
        <f t="shared" si="436"/>
        <v>0</v>
      </c>
      <c r="J3988">
        <f t="shared" si="437"/>
        <v>9.3873632920461407</v>
      </c>
      <c r="K3988">
        <f t="shared" si="441"/>
        <v>0</v>
      </c>
      <c r="L3988">
        <f t="shared" si="438"/>
        <v>0</v>
      </c>
      <c r="S3988">
        <f t="shared" si="439"/>
        <v>-6.1263670795385998</v>
      </c>
      <c r="T3988">
        <f t="shared" si="440"/>
        <v>0</v>
      </c>
    </row>
    <row r="3989" spans="1:20" x14ac:dyDescent="0.25">
      <c r="A3989">
        <v>0.3128757591479232</v>
      </c>
      <c r="B3989">
        <f t="shared" si="435"/>
        <v>-0.48771529247727979</v>
      </c>
      <c r="C3989">
        <f t="shared" si="436"/>
        <v>0</v>
      </c>
      <c r="J3989">
        <f t="shared" si="437"/>
        <v>9.5122847075227206</v>
      </c>
      <c r="K3989">
        <f t="shared" si="441"/>
        <v>0</v>
      </c>
      <c r="L3989">
        <f t="shared" si="438"/>
        <v>0</v>
      </c>
      <c r="S3989">
        <f t="shared" si="439"/>
        <v>-4.8771529247727976</v>
      </c>
      <c r="T3989">
        <f t="shared" si="440"/>
        <v>0</v>
      </c>
    </row>
    <row r="3990" spans="1:20" x14ac:dyDescent="0.25">
      <c r="A3990">
        <v>0.82970671712393562</v>
      </c>
      <c r="B3990">
        <f t="shared" si="435"/>
        <v>0.95300691764600487</v>
      </c>
      <c r="C3990">
        <f t="shared" si="436"/>
        <v>0</v>
      </c>
      <c r="J3990">
        <f t="shared" si="437"/>
        <v>10.953006917646006</v>
      </c>
      <c r="K3990">
        <f t="shared" si="441"/>
        <v>6.1875244488782573E-17</v>
      </c>
      <c r="L3990">
        <f t="shared" si="438"/>
        <v>1.5344502465320022E-16</v>
      </c>
      <c r="S3990">
        <f t="shared" si="439"/>
        <v>9.5300691764600494</v>
      </c>
      <c r="T3990">
        <f t="shared" si="440"/>
        <v>0</v>
      </c>
    </row>
    <row r="3991" spans="1:20" x14ac:dyDescent="0.25">
      <c r="A3991">
        <v>9.3050935392315445E-2</v>
      </c>
      <c r="B3991">
        <f t="shared" si="435"/>
        <v>-1.322199069722277</v>
      </c>
      <c r="C3991">
        <f t="shared" si="436"/>
        <v>0</v>
      </c>
      <c r="J3991">
        <f t="shared" si="437"/>
        <v>8.6778009302777228</v>
      </c>
      <c r="K3991">
        <f t="shared" si="441"/>
        <v>0</v>
      </c>
      <c r="L3991">
        <f t="shared" si="438"/>
        <v>0</v>
      </c>
      <c r="S3991">
        <f t="shared" si="439"/>
        <v>-13.22199069722277</v>
      </c>
      <c r="T3991">
        <f t="shared" si="440"/>
        <v>0</v>
      </c>
    </row>
    <row r="3992" spans="1:20" x14ac:dyDescent="0.25">
      <c r="A3992">
        <v>0.1130100405896176</v>
      </c>
      <c r="B3992">
        <f t="shared" si="435"/>
        <v>-1.2106747555193955</v>
      </c>
      <c r="C3992">
        <f t="shared" si="436"/>
        <v>0</v>
      </c>
      <c r="J3992">
        <f t="shared" si="437"/>
        <v>8.7893252444806045</v>
      </c>
      <c r="K3992">
        <f t="shared" si="441"/>
        <v>0</v>
      </c>
      <c r="L3992">
        <f t="shared" si="438"/>
        <v>0</v>
      </c>
      <c r="S3992">
        <f t="shared" si="439"/>
        <v>-12.106747555193955</v>
      </c>
      <c r="T3992">
        <f t="shared" si="440"/>
        <v>0</v>
      </c>
    </row>
    <row r="3993" spans="1:20" x14ac:dyDescent="0.25">
      <c r="A3993">
        <v>0.36854152043214211</v>
      </c>
      <c r="B3993">
        <f t="shared" si="435"/>
        <v>-0.33571864966490167</v>
      </c>
      <c r="C3993">
        <f t="shared" si="436"/>
        <v>0</v>
      </c>
      <c r="J3993">
        <f t="shared" si="437"/>
        <v>9.6642813503350986</v>
      </c>
      <c r="K3993">
        <f t="shared" si="441"/>
        <v>0</v>
      </c>
      <c r="L3993">
        <f t="shared" si="438"/>
        <v>0</v>
      </c>
      <c r="S3993">
        <f t="shared" si="439"/>
        <v>-3.3571864966490166</v>
      </c>
      <c r="T3993">
        <f t="shared" si="440"/>
        <v>0</v>
      </c>
    </row>
    <row r="3994" spans="1:20" x14ac:dyDescent="0.25">
      <c r="A3994">
        <v>0.9191869869075594</v>
      </c>
      <c r="B3994">
        <f t="shared" si="435"/>
        <v>1.3996237228901438</v>
      </c>
      <c r="C3994">
        <f t="shared" si="436"/>
        <v>0</v>
      </c>
      <c r="J3994">
        <f t="shared" si="437"/>
        <v>11.399623722890144</v>
      </c>
      <c r="K3994">
        <f t="shared" si="441"/>
        <v>2.5877251190714091E-19</v>
      </c>
      <c r="L3994">
        <f t="shared" si="438"/>
        <v>1.8351764410217469E-18</v>
      </c>
      <c r="S3994">
        <f t="shared" si="439"/>
        <v>13.996237228901439</v>
      </c>
      <c r="T3994">
        <f t="shared" si="440"/>
        <v>1.0799581991292158E-31</v>
      </c>
    </row>
    <row r="3995" spans="1:20" x14ac:dyDescent="0.25">
      <c r="A3995">
        <v>2.6123844111453597E-2</v>
      </c>
      <c r="B3995">
        <f t="shared" si="435"/>
        <v>-1.941087308370504</v>
      </c>
      <c r="C3995">
        <f t="shared" si="436"/>
        <v>0</v>
      </c>
      <c r="J3995">
        <f t="shared" si="437"/>
        <v>8.0589126916294962</v>
      </c>
      <c r="K3995">
        <f t="shared" si="441"/>
        <v>0</v>
      </c>
      <c r="L3995">
        <f t="shared" si="438"/>
        <v>0</v>
      </c>
      <c r="S3995">
        <f t="shared" si="439"/>
        <v>-19.410873083705042</v>
      </c>
      <c r="T3995">
        <f t="shared" si="440"/>
        <v>0</v>
      </c>
    </row>
    <row r="3996" spans="1:20" x14ac:dyDescent="0.25">
      <c r="A3996">
        <v>0.79732657856990263</v>
      </c>
      <c r="B3996">
        <f t="shared" si="435"/>
        <v>0.83211002654325172</v>
      </c>
      <c r="C3996">
        <f t="shared" si="436"/>
        <v>0</v>
      </c>
      <c r="J3996">
        <f t="shared" si="437"/>
        <v>10.832110026543251</v>
      </c>
      <c r="K3996">
        <f t="shared" si="441"/>
        <v>2.5437384681920301E-16</v>
      </c>
      <c r="L3996">
        <f t="shared" si="438"/>
        <v>5.0837131675722393E-16</v>
      </c>
      <c r="S3996">
        <f t="shared" si="439"/>
        <v>8.3211002654325164</v>
      </c>
      <c r="T3996">
        <f t="shared" si="440"/>
        <v>0</v>
      </c>
    </row>
    <row r="3997" spans="1:20" x14ac:dyDescent="0.25">
      <c r="A3997">
        <v>0.60151982177190466</v>
      </c>
      <c r="B3997">
        <f t="shared" si="435"/>
        <v>0.25728294613564001</v>
      </c>
      <c r="C3997">
        <f t="shared" si="436"/>
        <v>0</v>
      </c>
      <c r="J3997">
        <f t="shared" si="437"/>
        <v>10.257282946135639</v>
      </c>
      <c r="K3997">
        <f t="shared" si="441"/>
        <v>1.4131709141622707E-13</v>
      </c>
      <c r="L3997">
        <f t="shared" si="438"/>
        <v>1.5098805913434531E-13</v>
      </c>
      <c r="S3997">
        <f t="shared" si="439"/>
        <v>2.5728294613564002</v>
      </c>
      <c r="T3997">
        <f t="shared" si="440"/>
        <v>0</v>
      </c>
    </row>
    <row r="3998" spans="1:20" x14ac:dyDescent="0.25">
      <c r="A3998">
        <v>0.15347758415478988</v>
      </c>
      <c r="B3998">
        <f t="shared" si="435"/>
        <v>-1.0216318689368198</v>
      </c>
      <c r="C3998">
        <f t="shared" si="436"/>
        <v>0</v>
      </c>
      <c r="J3998">
        <f t="shared" si="437"/>
        <v>8.9783681310631795</v>
      </c>
      <c r="K3998">
        <f t="shared" si="441"/>
        <v>0</v>
      </c>
      <c r="L3998">
        <f t="shared" si="438"/>
        <v>0</v>
      </c>
      <c r="S3998">
        <f t="shared" si="439"/>
        <v>-10.216318689368197</v>
      </c>
      <c r="T3998">
        <f t="shared" si="440"/>
        <v>0</v>
      </c>
    </row>
    <row r="3999" spans="1:20" x14ac:dyDescent="0.25">
      <c r="A3999">
        <v>0.1501205481124302</v>
      </c>
      <c r="B3999">
        <f t="shared" si="435"/>
        <v>-1.0359165063919649</v>
      </c>
      <c r="C3999">
        <f t="shared" si="436"/>
        <v>0</v>
      </c>
      <c r="J3999">
        <f t="shared" si="437"/>
        <v>8.9640834936080349</v>
      </c>
      <c r="K3999">
        <f t="shared" si="441"/>
        <v>0</v>
      </c>
      <c r="L3999">
        <f t="shared" si="438"/>
        <v>0</v>
      </c>
      <c r="S3999">
        <f t="shared" si="439"/>
        <v>-10.359165063919649</v>
      </c>
      <c r="T3999">
        <f t="shared" si="440"/>
        <v>0</v>
      </c>
    </row>
    <row r="4000" spans="1:20" x14ac:dyDescent="0.25">
      <c r="A4000">
        <v>6.347849971007416E-2</v>
      </c>
      <c r="B4000">
        <f t="shared" si="435"/>
        <v>-1.526212307193983</v>
      </c>
      <c r="C4000">
        <f t="shared" si="436"/>
        <v>0</v>
      </c>
      <c r="J4000">
        <f t="shared" si="437"/>
        <v>8.4737876928060167</v>
      </c>
      <c r="K4000">
        <f t="shared" si="441"/>
        <v>0</v>
      </c>
      <c r="L4000">
        <f t="shared" si="438"/>
        <v>0</v>
      </c>
      <c r="S4000">
        <f t="shared" si="439"/>
        <v>-15.262123071939831</v>
      </c>
      <c r="T4000">
        <f t="shared" si="440"/>
        <v>0</v>
      </c>
    </row>
    <row r="4001" spans="1:20" x14ac:dyDescent="0.25">
      <c r="A4001">
        <v>0.53102206488235115</v>
      </c>
      <c r="B4001">
        <f t="shared" si="435"/>
        <v>7.7839317795052543E-2</v>
      </c>
      <c r="C4001">
        <f t="shared" si="436"/>
        <v>0</v>
      </c>
      <c r="J4001">
        <f t="shared" si="437"/>
        <v>10.077839317795053</v>
      </c>
      <c r="K4001">
        <f t="shared" si="441"/>
        <v>8.8707450977671468E-13</v>
      </c>
      <c r="L4001">
        <f t="shared" si="438"/>
        <v>8.9246557383813709E-13</v>
      </c>
      <c r="S4001">
        <f t="shared" si="439"/>
        <v>0.77839317795052543</v>
      </c>
      <c r="T4001">
        <f t="shared" si="440"/>
        <v>0</v>
      </c>
    </row>
    <row r="4002" spans="1:20" x14ac:dyDescent="0.25">
      <c r="A4002">
        <v>0.25305948057496874</v>
      </c>
      <c r="B4002">
        <f t="shared" si="435"/>
        <v>-0.66489295644169633</v>
      </c>
      <c r="C4002">
        <f t="shared" si="436"/>
        <v>0</v>
      </c>
      <c r="J4002">
        <f t="shared" si="437"/>
        <v>9.3351070435583043</v>
      </c>
      <c r="K4002">
        <f t="shared" si="441"/>
        <v>0</v>
      </c>
      <c r="L4002">
        <f t="shared" si="438"/>
        <v>0</v>
      </c>
      <c r="S4002">
        <f t="shared" si="439"/>
        <v>-6.6489295644169637</v>
      </c>
      <c r="T4002">
        <f t="shared" si="440"/>
        <v>0</v>
      </c>
    </row>
    <row r="4003" spans="1:20" x14ac:dyDescent="0.25">
      <c r="A4003">
        <v>0.97045808282723467</v>
      </c>
      <c r="B4003">
        <f t="shared" si="435"/>
        <v>1.8875690053220475</v>
      </c>
      <c r="C4003">
        <f t="shared" si="436"/>
        <v>0</v>
      </c>
      <c r="J4003">
        <f t="shared" si="437"/>
        <v>11.887569005322048</v>
      </c>
      <c r="K4003">
        <f t="shared" si="441"/>
        <v>4.124827960870367E-22</v>
      </c>
      <c r="L4003">
        <f t="shared" si="438"/>
        <v>1.4546580798279833E-20</v>
      </c>
      <c r="S4003">
        <f t="shared" si="439"/>
        <v>18.875690053220474</v>
      </c>
      <c r="T4003">
        <f t="shared" si="440"/>
        <v>4.8064694062664995E-66</v>
      </c>
    </row>
    <row r="4004" spans="1:20" x14ac:dyDescent="0.25">
      <c r="A4004">
        <v>0.89590136417737354</v>
      </c>
      <c r="B4004">
        <f t="shared" si="435"/>
        <v>1.258537949532839</v>
      </c>
      <c r="C4004">
        <f t="shared" si="436"/>
        <v>0</v>
      </c>
      <c r="J4004">
        <f t="shared" si="437"/>
        <v>11.258537949532839</v>
      </c>
      <c r="K4004">
        <f t="shared" si="441"/>
        <v>1.524439825067577E-18</v>
      </c>
      <c r="L4004">
        <f t="shared" si="438"/>
        <v>7.4301406247658291E-18</v>
      </c>
      <c r="S4004">
        <f t="shared" si="439"/>
        <v>12.58537949532839</v>
      </c>
      <c r="T4004">
        <f t="shared" si="440"/>
        <v>1.1206559864101131E-23</v>
      </c>
    </row>
    <row r="4005" spans="1:20" x14ac:dyDescent="0.25">
      <c r="A4005">
        <v>0.20264290292062137</v>
      </c>
      <c r="B4005">
        <f t="shared" si="435"/>
        <v>-0.83221817668326004</v>
      </c>
      <c r="C4005">
        <f t="shared" si="436"/>
        <v>0</v>
      </c>
      <c r="J4005">
        <f t="shared" si="437"/>
        <v>9.1677818233167407</v>
      </c>
      <c r="K4005">
        <f t="shared" si="441"/>
        <v>0</v>
      </c>
      <c r="L4005">
        <f t="shared" si="438"/>
        <v>0</v>
      </c>
      <c r="S4005">
        <f t="shared" si="439"/>
        <v>-8.3221817668325997</v>
      </c>
      <c r="T4005">
        <f t="shared" si="440"/>
        <v>0</v>
      </c>
    </row>
    <row r="4006" spans="1:20" x14ac:dyDescent="0.25">
      <c r="A4006">
        <v>0.58537553025910216</v>
      </c>
      <c r="B4006">
        <f t="shared" si="435"/>
        <v>0.21566493027833511</v>
      </c>
      <c r="C4006">
        <f t="shared" si="436"/>
        <v>0</v>
      </c>
      <c r="J4006">
        <f t="shared" si="437"/>
        <v>10.215664930278335</v>
      </c>
      <c r="K4006">
        <f t="shared" si="441"/>
        <v>2.1763163516134053E-13</v>
      </c>
      <c r="L4006">
        <f t="shared" si="438"/>
        <v>2.279930734167933E-13</v>
      </c>
      <c r="S4006">
        <f t="shared" si="439"/>
        <v>2.1566493027833511</v>
      </c>
      <c r="T4006">
        <f t="shared" si="440"/>
        <v>0</v>
      </c>
    </row>
    <row r="4007" spans="1:20" x14ac:dyDescent="0.25">
      <c r="A4007">
        <v>0.37131870479445783</v>
      </c>
      <c r="B4007">
        <f t="shared" si="435"/>
        <v>-0.32836274279443028</v>
      </c>
      <c r="C4007">
        <f t="shared" si="436"/>
        <v>0</v>
      </c>
      <c r="J4007">
        <f t="shared" si="437"/>
        <v>9.6716372572055693</v>
      </c>
      <c r="K4007">
        <f t="shared" si="441"/>
        <v>0</v>
      </c>
      <c r="L4007">
        <f t="shared" si="438"/>
        <v>0</v>
      </c>
      <c r="S4007">
        <f t="shared" si="439"/>
        <v>-3.2836274279443027</v>
      </c>
      <c r="T4007">
        <f t="shared" si="440"/>
        <v>0</v>
      </c>
    </row>
    <row r="4008" spans="1:20" x14ac:dyDescent="0.25">
      <c r="A4008">
        <v>0.18134098330637533</v>
      </c>
      <c r="B4008">
        <f t="shared" si="435"/>
        <v>-0.91026652747644687</v>
      </c>
      <c r="C4008">
        <f t="shared" si="436"/>
        <v>0</v>
      </c>
      <c r="J4008">
        <f t="shared" si="437"/>
        <v>9.0897334725235535</v>
      </c>
      <c r="K4008">
        <f t="shared" si="441"/>
        <v>0</v>
      </c>
      <c r="L4008">
        <f t="shared" si="438"/>
        <v>0</v>
      </c>
      <c r="S4008">
        <f t="shared" si="439"/>
        <v>-9.102665274764469</v>
      </c>
      <c r="T4008">
        <f t="shared" si="440"/>
        <v>0</v>
      </c>
    </row>
    <row r="4009" spans="1:20" x14ac:dyDescent="0.25">
      <c r="A4009">
        <v>0.83706167790765096</v>
      </c>
      <c r="B4009">
        <f t="shared" si="435"/>
        <v>0.98245316765507329</v>
      </c>
      <c r="C4009">
        <f t="shared" si="436"/>
        <v>0</v>
      </c>
      <c r="J4009">
        <f t="shared" si="437"/>
        <v>10.982453167655073</v>
      </c>
      <c r="K4009">
        <f t="shared" si="441"/>
        <v>4.365642391743924E-17</v>
      </c>
      <c r="L4009">
        <f t="shared" si="438"/>
        <v>1.1461339323613937E-16</v>
      </c>
      <c r="S4009">
        <f t="shared" si="439"/>
        <v>9.8245316765507322</v>
      </c>
      <c r="T4009">
        <f t="shared" si="440"/>
        <v>0</v>
      </c>
    </row>
    <row r="4010" spans="1:20" x14ac:dyDescent="0.25">
      <c r="A4010">
        <v>0.34449293496505629</v>
      </c>
      <c r="B4010">
        <f t="shared" si="435"/>
        <v>-0.40023169779451473</v>
      </c>
      <c r="C4010">
        <f t="shared" si="436"/>
        <v>0</v>
      </c>
      <c r="J4010">
        <f t="shared" si="437"/>
        <v>9.5997683022054847</v>
      </c>
      <c r="K4010">
        <f t="shared" si="441"/>
        <v>0</v>
      </c>
      <c r="L4010">
        <f t="shared" si="438"/>
        <v>0</v>
      </c>
      <c r="S4010">
        <f t="shared" si="439"/>
        <v>-4.0023169779451475</v>
      </c>
      <c r="T4010">
        <f t="shared" si="440"/>
        <v>0</v>
      </c>
    </row>
    <row r="4011" spans="1:20" x14ac:dyDescent="0.25">
      <c r="A4011">
        <v>0.70281075472273935</v>
      </c>
      <c r="B4011">
        <f t="shared" si="435"/>
        <v>0.5325018070988351</v>
      </c>
      <c r="C4011">
        <f t="shared" si="436"/>
        <v>0</v>
      </c>
      <c r="J4011">
        <f t="shared" si="437"/>
        <v>10.532501807098836</v>
      </c>
      <c r="K4011">
        <f t="shared" si="441"/>
        <v>7.4478982072042522E-15</v>
      </c>
      <c r="L4011">
        <f t="shared" si="438"/>
        <v>9.8896627733520989E-15</v>
      </c>
      <c r="S4011">
        <f t="shared" si="439"/>
        <v>5.3250180709883512</v>
      </c>
      <c r="T4011">
        <f t="shared" si="440"/>
        <v>0</v>
      </c>
    </row>
    <row r="4012" spans="1:20" x14ac:dyDescent="0.25">
      <c r="A4012">
        <v>0.57332071901608328</v>
      </c>
      <c r="B4012">
        <f t="shared" si="435"/>
        <v>0.18483486335849048</v>
      </c>
      <c r="C4012">
        <f t="shared" si="436"/>
        <v>0</v>
      </c>
      <c r="J4012">
        <f t="shared" si="437"/>
        <v>10.184834863358491</v>
      </c>
      <c r="K4012">
        <f t="shared" si="441"/>
        <v>2.9899579429724287E-13</v>
      </c>
      <c r="L4012">
        <f t="shared" si="438"/>
        <v>3.0938715891960994E-13</v>
      </c>
      <c r="S4012">
        <f t="shared" si="439"/>
        <v>1.8483486335849046</v>
      </c>
      <c r="T4012">
        <f t="shared" si="440"/>
        <v>0</v>
      </c>
    </row>
    <row r="4013" spans="1:20" x14ac:dyDescent="0.25">
      <c r="A4013">
        <v>0.86321604052858059</v>
      </c>
      <c r="B4013">
        <f t="shared" si="435"/>
        <v>1.0948829514771599</v>
      </c>
      <c r="C4013">
        <f t="shared" si="436"/>
        <v>0</v>
      </c>
      <c r="J4013">
        <f t="shared" si="437"/>
        <v>11.09488295147716</v>
      </c>
      <c r="K4013">
        <f t="shared" si="441"/>
        <v>1.1343935969056214E-17</v>
      </c>
      <c r="L4013">
        <f t="shared" si="438"/>
        <v>3.7616846780852689E-17</v>
      </c>
      <c r="S4013">
        <f t="shared" si="439"/>
        <v>10.948829514771599</v>
      </c>
      <c r="T4013">
        <f t="shared" si="440"/>
        <v>1.8567178806483063E-15</v>
      </c>
    </row>
    <row r="4014" spans="1:20" x14ac:dyDescent="0.25">
      <c r="A4014">
        <v>0.57591479232154297</v>
      </c>
      <c r="B4014">
        <f t="shared" si="435"/>
        <v>0.19145336325534507</v>
      </c>
      <c r="C4014">
        <f t="shared" si="436"/>
        <v>0</v>
      </c>
      <c r="J4014">
        <f t="shared" si="437"/>
        <v>10.191453363255345</v>
      </c>
      <c r="K4014">
        <f t="shared" si="441"/>
        <v>2.7933273574942198E-13</v>
      </c>
      <c r="L4014">
        <f t="shared" si="438"/>
        <v>2.897614686976257E-13</v>
      </c>
      <c r="S4014">
        <f t="shared" si="439"/>
        <v>1.9145336325534505</v>
      </c>
      <c r="T4014">
        <f t="shared" si="440"/>
        <v>0</v>
      </c>
    </row>
    <row r="4015" spans="1:20" x14ac:dyDescent="0.25">
      <c r="A4015">
        <v>0.33079012421033355</v>
      </c>
      <c r="B4015">
        <f t="shared" si="435"/>
        <v>-0.43773244304568748</v>
      </c>
      <c r="C4015">
        <f t="shared" si="436"/>
        <v>0</v>
      </c>
      <c r="J4015">
        <f t="shared" si="437"/>
        <v>9.5622675569543123</v>
      </c>
      <c r="K4015">
        <f t="shared" si="441"/>
        <v>0</v>
      </c>
      <c r="L4015">
        <f t="shared" si="438"/>
        <v>0</v>
      </c>
      <c r="S4015">
        <f t="shared" si="439"/>
        <v>-4.3773244304568752</v>
      </c>
      <c r="T4015">
        <f t="shared" si="440"/>
        <v>0</v>
      </c>
    </row>
    <row r="4016" spans="1:20" x14ac:dyDescent="0.25">
      <c r="A4016">
        <v>0.9668568987090671</v>
      </c>
      <c r="B4016">
        <f t="shared" si="435"/>
        <v>1.8364833485106449</v>
      </c>
      <c r="C4016">
        <f t="shared" si="436"/>
        <v>0</v>
      </c>
      <c r="J4016">
        <f t="shared" si="437"/>
        <v>11.836483348510646</v>
      </c>
      <c r="K4016">
        <f t="shared" si="441"/>
        <v>8.2798088237084624E-22</v>
      </c>
      <c r="L4016">
        <f t="shared" si="438"/>
        <v>2.4140860845333721E-20</v>
      </c>
      <c r="S4016">
        <f t="shared" si="439"/>
        <v>18.364833485106448</v>
      </c>
      <c r="T4016">
        <f t="shared" si="440"/>
        <v>5.7508368575760454E-62</v>
      </c>
    </row>
    <row r="4017" spans="1:20" x14ac:dyDescent="0.25">
      <c r="A4017">
        <v>0.11783196508682516</v>
      </c>
      <c r="B4017">
        <f t="shared" si="435"/>
        <v>-1.1858945893670991</v>
      </c>
      <c r="C4017">
        <f t="shared" si="436"/>
        <v>0</v>
      </c>
      <c r="J4017">
        <f t="shared" si="437"/>
        <v>8.8141054106329015</v>
      </c>
      <c r="K4017">
        <f t="shared" si="441"/>
        <v>0</v>
      </c>
      <c r="L4017">
        <f t="shared" si="438"/>
        <v>0</v>
      </c>
      <c r="S4017">
        <f t="shared" si="439"/>
        <v>-11.858945893670992</v>
      </c>
      <c r="T4017">
        <f t="shared" si="440"/>
        <v>0</v>
      </c>
    </row>
    <row r="4018" spans="1:20" x14ac:dyDescent="0.25">
      <c r="A4018">
        <v>0.70366527298806725</v>
      </c>
      <c r="B4018">
        <f t="shared" si="435"/>
        <v>0.53497166041881894</v>
      </c>
      <c r="C4018">
        <f t="shared" si="436"/>
        <v>0</v>
      </c>
      <c r="J4018">
        <f t="shared" si="437"/>
        <v>10.534971660418819</v>
      </c>
      <c r="K4018">
        <f t="shared" si="441"/>
        <v>7.2487664345349344E-15</v>
      </c>
      <c r="L4018">
        <f t="shared" si="438"/>
        <v>9.6506568933178057E-15</v>
      </c>
      <c r="S4018">
        <f t="shared" si="439"/>
        <v>5.3497166041881892</v>
      </c>
      <c r="T4018">
        <f t="shared" si="440"/>
        <v>0</v>
      </c>
    </row>
    <row r="4019" spans="1:20" x14ac:dyDescent="0.25">
      <c r="A4019">
        <v>0.68095950193792532</v>
      </c>
      <c r="B4019">
        <f t="shared" si="435"/>
        <v>0.47038357603656006</v>
      </c>
      <c r="C4019">
        <f t="shared" si="436"/>
        <v>0</v>
      </c>
      <c r="J4019">
        <f t="shared" si="437"/>
        <v>10.470383576036561</v>
      </c>
      <c r="K4019">
        <f t="shared" si="441"/>
        <v>1.4665479852415325E-14</v>
      </c>
      <c r="L4019">
        <f t="shared" si="438"/>
        <v>1.8297366299452322E-14</v>
      </c>
      <c r="S4019">
        <f t="shared" si="439"/>
        <v>4.7038357603656005</v>
      </c>
      <c r="T4019">
        <f t="shared" si="440"/>
        <v>0</v>
      </c>
    </row>
    <row r="4020" spans="1:20" x14ac:dyDescent="0.25">
      <c r="A4020">
        <v>0.49156163212988679</v>
      </c>
      <c r="B4020">
        <f t="shared" si="435"/>
        <v>-2.1153428967945975E-2</v>
      </c>
      <c r="C4020">
        <f t="shared" si="436"/>
        <v>0</v>
      </c>
      <c r="J4020">
        <f t="shared" si="437"/>
        <v>9.9788465710320544</v>
      </c>
      <c r="K4020">
        <f t="shared" si="441"/>
        <v>0</v>
      </c>
      <c r="L4020">
        <f t="shared" si="438"/>
        <v>0</v>
      </c>
      <c r="S4020">
        <f t="shared" si="439"/>
        <v>-0.21153428967945975</v>
      </c>
      <c r="T4020">
        <f t="shared" si="440"/>
        <v>0</v>
      </c>
    </row>
    <row r="4021" spans="1:20" x14ac:dyDescent="0.25">
      <c r="A4021">
        <v>0.49189733573412275</v>
      </c>
      <c r="B4021">
        <f t="shared" si="435"/>
        <v>-2.0311763925397939E-2</v>
      </c>
      <c r="C4021">
        <f t="shared" si="436"/>
        <v>0</v>
      </c>
      <c r="J4021">
        <f t="shared" si="437"/>
        <v>9.9796882360746029</v>
      </c>
      <c r="K4021">
        <f t="shared" si="441"/>
        <v>0</v>
      </c>
      <c r="L4021">
        <f t="shared" si="438"/>
        <v>0</v>
      </c>
      <c r="S4021">
        <f t="shared" si="439"/>
        <v>-0.20311763925397938</v>
      </c>
      <c r="T4021">
        <f t="shared" si="440"/>
        <v>0</v>
      </c>
    </row>
    <row r="4022" spans="1:20" x14ac:dyDescent="0.25">
      <c r="A4022">
        <v>0.71541489913632617</v>
      </c>
      <c r="B4022">
        <f t="shared" si="435"/>
        <v>0.56927400990834665</v>
      </c>
      <c r="C4022">
        <f t="shared" si="436"/>
        <v>0</v>
      </c>
      <c r="J4022">
        <f t="shared" si="437"/>
        <v>10.569274009908346</v>
      </c>
      <c r="K4022">
        <f t="shared" si="441"/>
        <v>4.9688098663414024E-15</v>
      </c>
      <c r="L4022">
        <f t="shared" si="438"/>
        <v>6.8706124193881147E-15</v>
      </c>
      <c r="S4022">
        <f t="shared" si="439"/>
        <v>5.6927400990834665</v>
      </c>
      <c r="T4022">
        <f t="shared" si="440"/>
        <v>0</v>
      </c>
    </row>
    <row r="4023" spans="1:20" x14ac:dyDescent="0.25">
      <c r="A4023">
        <v>0.30832850123599964</v>
      </c>
      <c r="B4023">
        <f t="shared" si="435"/>
        <v>-0.5005938344998343</v>
      </c>
      <c r="C4023">
        <f t="shared" si="436"/>
        <v>0</v>
      </c>
      <c r="J4023">
        <f t="shared" si="437"/>
        <v>9.4994061655001651</v>
      </c>
      <c r="K4023">
        <f t="shared" si="441"/>
        <v>0</v>
      </c>
      <c r="L4023">
        <f t="shared" si="438"/>
        <v>0</v>
      </c>
      <c r="S4023">
        <f t="shared" si="439"/>
        <v>-5.0059383449983432</v>
      </c>
      <c r="T4023">
        <f t="shared" si="440"/>
        <v>0</v>
      </c>
    </row>
    <row r="4024" spans="1:20" x14ac:dyDescent="0.25">
      <c r="A4024">
        <v>0.4281746879482406</v>
      </c>
      <c r="B4024">
        <f t="shared" si="435"/>
        <v>-0.18102318723737013</v>
      </c>
      <c r="C4024">
        <f t="shared" si="436"/>
        <v>0</v>
      </c>
      <c r="J4024">
        <f t="shared" si="437"/>
        <v>9.8189768127626298</v>
      </c>
      <c r="K4024">
        <f t="shared" si="441"/>
        <v>0</v>
      </c>
      <c r="L4024">
        <f t="shared" si="438"/>
        <v>0</v>
      </c>
      <c r="S4024">
        <f t="shared" si="439"/>
        <v>-1.8102318723737012</v>
      </c>
      <c r="T4024">
        <f t="shared" si="440"/>
        <v>0</v>
      </c>
    </row>
    <row r="4025" spans="1:20" x14ac:dyDescent="0.25">
      <c r="A4025">
        <v>0.80584124271370583</v>
      </c>
      <c r="B4025">
        <f t="shared" si="435"/>
        <v>0.862672575996008</v>
      </c>
      <c r="C4025">
        <f t="shared" si="436"/>
        <v>0</v>
      </c>
      <c r="J4025">
        <f t="shared" si="437"/>
        <v>10.862672575996008</v>
      </c>
      <c r="K4025">
        <f t="shared" si="441"/>
        <v>1.7843067586627133E-16</v>
      </c>
      <c r="L4025">
        <f t="shared" si="438"/>
        <v>3.7555469835924209E-16</v>
      </c>
      <c r="S4025">
        <f t="shared" si="439"/>
        <v>8.6267257599600793</v>
      </c>
      <c r="T4025">
        <f t="shared" si="440"/>
        <v>0</v>
      </c>
    </row>
    <row r="4026" spans="1:20" x14ac:dyDescent="0.25">
      <c r="A4026">
        <v>0.66212958159123514</v>
      </c>
      <c r="B4026">
        <f t="shared" si="435"/>
        <v>0.41828215280394099</v>
      </c>
      <c r="C4026">
        <f t="shared" si="436"/>
        <v>0</v>
      </c>
      <c r="J4026">
        <f t="shared" si="437"/>
        <v>10.418282152803942</v>
      </c>
      <c r="K4026">
        <f t="shared" si="441"/>
        <v>2.5734253014312716E-14</v>
      </c>
      <c r="L4026">
        <f t="shared" si="438"/>
        <v>3.0654604085930043E-14</v>
      </c>
      <c r="S4026">
        <f t="shared" si="439"/>
        <v>4.1828215280394101</v>
      </c>
      <c r="T4026">
        <f t="shared" si="440"/>
        <v>0</v>
      </c>
    </row>
    <row r="4027" spans="1:20" x14ac:dyDescent="0.25">
      <c r="A4027">
        <v>2.3377178258613851E-2</v>
      </c>
      <c r="B4027">
        <f t="shared" si="435"/>
        <v>-1.9885186676077464</v>
      </c>
      <c r="C4027">
        <f t="shared" si="436"/>
        <v>0</v>
      </c>
      <c r="J4027">
        <f t="shared" si="437"/>
        <v>8.011481332392254</v>
      </c>
      <c r="K4027">
        <f t="shared" si="441"/>
        <v>0</v>
      </c>
      <c r="L4027">
        <f t="shared" si="438"/>
        <v>0</v>
      </c>
      <c r="S4027">
        <f t="shared" si="439"/>
        <v>-19.885186676077463</v>
      </c>
      <c r="T4027">
        <f t="shared" si="440"/>
        <v>0</v>
      </c>
    </row>
    <row r="4028" spans="1:20" x14ac:dyDescent="0.25">
      <c r="A4028">
        <v>0.95525986510818817</v>
      </c>
      <c r="B4028">
        <f t="shared" si="435"/>
        <v>1.6981456802181427</v>
      </c>
      <c r="C4028">
        <f t="shared" si="436"/>
        <v>0</v>
      </c>
      <c r="J4028">
        <f t="shared" si="437"/>
        <v>11.698145680218143</v>
      </c>
      <c r="K4028">
        <f t="shared" si="441"/>
        <v>5.3218850684662408E-21</v>
      </c>
      <c r="L4028">
        <f t="shared" si="438"/>
        <v>9.5156825760661576E-20</v>
      </c>
      <c r="S4028">
        <f t="shared" si="439"/>
        <v>16.981456802181427</v>
      </c>
      <c r="T4028">
        <f t="shared" si="440"/>
        <v>1.7275849636599317E-51</v>
      </c>
    </row>
    <row r="4029" spans="1:20" x14ac:dyDescent="0.25">
      <c r="A4029">
        <v>0.19431134983367412</v>
      </c>
      <c r="B4029">
        <f t="shared" si="435"/>
        <v>-0.86211779549339373</v>
      </c>
      <c r="C4029">
        <f t="shared" si="436"/>
        <v>0</v>
      </c>
      <c r="J4029">
        <f t="shared" si="437"/>
        <v>9.1378822045066066</v>
      </c>
      <c r="K4029">
        <f t="shared" si="441"/>
        <v>0</v>
      </c>
      <c r="L4029">
        <f t="shared" si="438"/>
        <v>0</v>
      </c>
      <c r="S4029">
        <f t="shared" si="439"/>
        <v>-8.6211779549339376</v>
      </c>
      <c r="T4029">
        <f t="shared" si="440"/>
        <v>0</v>
      </c>
    </row>
    <row r="4030" spans="1:20" x14ac:dyDescent="0.25">
      <c r="A4030">
        <v>0.62846766563921019</v>
      </c>
      <c r="B4030">
        <f t="shared" si="435"/>
        <v>0.32779764411575951</v>
      </c>
      <c r="C4030">
        <f t="shared" si="436"/>
        <v>0</v>
      </c>
      <c r="J4030">
        <f t="shared" si="437"/>
        <v>10.32779764411576</v>
      </c>
      <c r="K4030">
        <f t="shared" si="441"/>
        <v>6.7454517478119021E-14</v>
      </c>
      <c r="L4030">
        <f t="shared" si="438"/>
        <v>7.5106330621677714E-14</v>
      </c>
      <c r="S4030">
        <f t="shared" si="439"/>
        <v>3.2779764411575951</v>
      </c>
      <c r="T4030">
        <f t="shared" si="440"/>
        <v>0</v>
      </c>
    </row>
    <row r="4031" spans="1:20" x14ac:dyDescent="0.25">
      <c r="A4031">
        <v>0.60591448713644824</v>
      </c>
      <c r="B4031">
        <f t="shared" si="435"/>
        <v>0.26868639033818636</v>
      </c>
      <c r="C4031">
        <f t="shared" si="436"/>
        <v>0</v>
      </c>
      <c r="J4031">
        <f t="shared" si="437"/>
        <v>10.268686390338186</v>
      </c>
      <c r="K4031">
        <f t="shared" si="441"/>
        <v>1.254723054377813E-13</v>
      </c>
      <c r="L4031">
        <f t="shared" si="438"/>
        <v>1.3486542599407803E-13</v>
      </c>
      <c r="S4031">
        <f t="shared" si="439"/>
        <v>2.6868639033818638</v>
      </c>
      <c r="T4031">
        <f t="shared" si="440"/>
        <v>0</v>
      </c>
    </row>
    <row r="4032" spans="1:20" x14ac:dyDescent="0.25">
      <c r="A4032">
        <v>0.13223670155949582</v>
      </c>
      <c r="B4032">
        <f t="shared" si="435"/>
        <v>-1.1158802352619013</v>
      </c>
      <c r="C4032">
        <f t="shared" si="436"/>
        <v>0</v>
      </c>
      <c r="J4032">
        <f t="shared" si="437"/>
        <v>8.8841197647380987</v>
      </c>
      <c r="K4032">
        <f t="shared" si="441"/>
        <v>0</v>
      </c>
      <c r="L4032">
        <f t="shared" si="438"/>
        <v>0</v>
      </c>
      <c r="S4032">
        <f t="shared" si="439"/>
        <v>-11.158802352619013</v>
      </c>
      <c r="T4032">
        <f t="shared" si="440"/>
        <v>0</v>
      </c>
    </row>
    <row r="4033" spans="1:20" x14ac:dyDescent="0.25">
      <c r="A4033">
        <v>0.782311471907712</v>
      </c>
      <c r="B4033">
        <f t="shared" si="435"/>
        <v>0.78002347753524925</v>
      </c>
      <c r="C4033">
        <f t="shared" si="436"/>
        <v>0</v>
      </c>
      <c r="J4033">
        <f t="shared" si="437"/>
        <v>10.780023477535249</v>
      </c>
      <c r="K4033">
        <f t="shared" si="441"/>
        <v>4.6350670612044056E-16</v>
      </c>
      <c r="L4033">
        <f t="shared" si="438"/>
        <v>8.5171969723573231E-16</v>
      </c>
      <c r="S4033">
        <f t="shared" si="439"/>
        <v>7.800234775352493</v>
      </c>
      <c r="T4033">
        <f t="shared" si="440"/>
        <v>0</v>
      </c>
    </row>
    <row r="4034" spans="1:20" x14ac:dyDescent="0.25">
      <c r="A4034">
        <v>0.82995086519974359</v>
      </c>
      <c r="B4034">
        <f t="shared" si="435"/>
        <v>0.95397110352124748</v>
      </c>
      <c r="C4034">
        <f t="shared" si="436"/>
        <v>0</v>
      </c>
      <c r="J4034">
        <f t="shared" si="437"/>
        <v>10.953971103521248</v>
      </c>
      <c r="K4034">
        <f t="shared" si="441"/>
        <v>6.1174330034543098E-17</v>
      </c>
      <c r="L4034">
        <f t="shared" si="438"/>
        <v>1.5198601712266082E-16</v>
      </c>
      <c r="S4034">
        <f t="shared" si="439"/>
        <v>9.5397110352124752</v>
      </c>
      <c r="T4034">
        <f t="shared" si="440"/>
        <v>0</v>
      </c>
    </row>
    <row r="4035" spans="1:20" x14ac:dyDescent="0.25">
      <c r="A4035">
        <v>0.13824884792626729</v>
      </c>
      <c r="B4035">
        <f t="shared" si="435"/>
        <v>-1.0882206834997015</v>
      </c>
      <c r="C4035">
        <f t="shared" si="436"/>
        <v>0</v>
      </c>
      <c r="J4035">
        <f t="shared" si="437"/>
        <v>8.911779316500299</v>
      </c>
      <c r="K4035">
        <f t="shared" si="441"/>
        <v>0</v>
      </c>
      <c r="L4035">
        <f t="shared" si="438"/>
        <v>0</v>
      </c>
      <c r="S4035">
        <f t="shared" si="439"/>
        <v>-10.882206834997014</v>
      </c>
      <c r="T4035">
        <f t="shared" si="440"/>
        <v>0</v>
      </c>
    </row>
    <row r="4036" spans="1:20" x14ac:dyDescent="0.25">
      <c r="A4036">
        <v>2.5025177770317698E-2</v>
      </c>
      <c r="B4036">
        <f t="shared" si="435"/>
        <v>-1.9595333725507695</v>
      </c>
      <c r="C4036">
        <f t="shared" si="436"/>
        <v>0</v>
      </c>
      <c r="J4036">
        <f t="shared" si="437"/>
        <v>8.0404666274492307</v>
      </c>
      <c r="K4036">
        <f t="shared" si="441"/>
        <v>0</v>
      </c>
      <c r="L4036">
        <f t="shared" si="438"/>
        <v>0</v>
      </c>
      <c r="S4036">
        <f t="shared" si="439"/>
        <v>-19.595333725507697</v>
      </c>
      <c r="T4036">
        <f t="shared" si="440"/>
        <v>0</v>
      </c>
    </row>
    <row r="4037" spans="1:20" x14ac:dyDescent="0.25">
      <c r="A4037">
        <v>0.93310342722861417</v>
      </c>
      <c r="B4037">
        <f t="shared" si="435"/>
        <v>1.4993103231338656</v>
      </c>
      <c r="C4037">
        <f t="shared" si="436"/>
        <v>0</v>
      </c>
      <c r="J4037">
        <f t="shared" si="437"/>
        <v>11.499310323133866</v>
      </c>
      <c r="K4037">
        <f t="shared" si="441"/>
        <v>7.2154176875485348E-20</v>
      </c>
      <c r="L4037">
        <f t="shared" si="438"/>
        <v>6.831651424387127E-19</v>
      </c>
      <c r="S4037">
        <f t="shared" si="439"/>
        <v>14.993103231338656</v>
      </c>
      <c r="T4037">
        <f t="shared" si="440"/>
        <v>7.0927153070550885E-38</v>
      </c>
    </row>
    <row r="4038" spans="1:20" x14ac:dyDescent="0.25">
      <c r="A4038">
        <v>0.99359111301004055</v>
      </c>
      <c r="B4038">
        <f t="shared" si="435"/>
        <v>2.4887925315168782</v>
      </c>
      <c r="C4038">
        <f t="shared" si="436"/>
        <v>0</v>
      </c>
      <c r="J4038">
        <f t="shared" si="437"/>
        <v>12.488792531516879</v>
      </c>
      <c r="K4038">
        <f t="shared" si="441"/>
        <v>7.6392262306166551E-26</v>
      </c>
      <c r="L4038">
        <f t="shared" si="438"/>
        <v>3.7420339679139E-23</v>
      </c>
      <c r="S4038">
        <f t="shared" si="439"/>
        <v>24.887925315168783</v>
      </c>
      <c r="T4038">
        <f t="shared" si="440"/>
        <v>1.7302154178138416E-122</v>
      </c>
    </row>
    <row r="4039" spans="1:20" x14ac:dyDescent="0.25">
      <c r="A4039">
        <v>0.48887600329599901</v>
      </c>
      <c r="B4039">
        <f t="shared" ref="B4039:B4102" si="442">NORMINV(A4039,0,1)</f>
        <v>-2.7887338924499384E-2</v>
      </c>
      <c r="C4039">
        <f t="shared" ref="C4039:C4102" si="443">IF(B4039&gt;10,B4039,0)*10^9</f>
        <v>0</v>
      </c>
      <c r="J4039">
        <f t="shared" ref="J4039:J4102" si="444">NORMINV(A4039,10,1)</f>
        <v>9.9721126610755011</v>
      </c>
      <c r="K4039">
        <f t="shared" si="441"/>
        <v>0</v>
      </c>
      <c r="L4039">
        <f t="shared" ref="L4039:L4102" si="445">IF(J4039&gt;10,J4039,0)*NORMDIST(J4039,0,1,0)*10^9/NORMDIST(J4039,10,1,0)</f>
        <v>0</v>
      </c>
      <c r="S4039">
        <f t="shared" ref="S4039:S4102" si="446">NORMINV(A4039,0,10)</f>
        <v>-0.27887338924499383</v>
      </c>
      <c r="T4039">
        <f t="shared" ref="T4039:T4102" si="447">IF(S4039&gt;10,S4039,0)*NORMDIST(S4039,0,1,0)*10^9/NORMDIST(S4039,0,10,0)</f>
        <v>0</v>
      </c>
    </row>
    <row r="4040" spans="1:20" x14ac:dyDescent="0.25">
      <c r="A4040">
        <v>0.38044373912778101</v>
      </c>
      <c r="B4040">
        <f t="shared" si="442"/>
        <v>-0.3043155777871836</v>
      </c>
      <c r="C4040">
        <f t="shared" si="443"/>
        <v>0</v>
      </c>
      <c r="J4040">
        <f t="shared" si="444"/>
        <v>9.6956844222128158</v>
      </c>
      <c r="K4040">
        <f t="shared" si="441"/>
        <v>0</v>
      </c>
      <c r="L4040">
        <f t="shared" si="445"/>
        <v>0</v>
      </c>
      <c r="S4040">
        <f t="shared" si="446"/>
        <v>-3.0431557778718359</v>
      </c>
      <c r="T4040">
        <f t="shared" si="447"/>
        <v>0</v>
      </c>
    </row>
    <row r="4041" spans="1:20" x14ac:dyDescent="0.25">
      <c r="A4041">
        <v>0.85009308145390183</v>
      </c>
      <c r="B4041">
        <f t="shared" si="442"/>
        <v>1.0368326912934722</v>
      </c>
      <c r="C4041">
        <f t="shared" si="443"/>
        <v>0</v>
      </c>
      <c r="J4041">
        <f t="shared" si="444"/>
        <v>11.036832691293473</v>
      </c>
      <c r="K4041">
        <f t="shared" ref="K4041:K4104" si="448">IF(J4041&gt;10,J4041,0)*(EXP(-(J4041^2)/2)*10^9)/EXP(-(J4041-10)^2/2)</f>
        <v>2.282112572736984E-17</v>
      </c>
      <c r="L4041">
        <f t="shared" si="445"/>
        <v>6.6867209414049724E-17</v>
      </c>
      <c r="S4041">
        <f t="shared" si="446"/>
        <v>10.368326912934723</v>
      </c>
      <c r="T4041">
        <f t="shared" si="447"/>
        <v>8.0415539112077305E-13</v>
      </c>
    </row>
    <row r="4042" spans="1:20" x14ac:dyDescent="0.25">
      <c r="A4042">
        <v>0.67763298440504161</v>
      </c>
      <c r="B4042">
        <f t="shared" si="442"/>
        <v>0.46109000660880195</v>
      </c>
      <c r="C4042">
        <f t="shared" si="443"/>
        <v>0</v>
      </c>
      <c r="J4042">
        <f t="shared" si="444"/>
        <v>10.461090006608803</v>
      </c>
      <c r="K4042">
        <f t="shared" si="448"/>
        <v>1.621928281980841E-14</v>
      </c>
      <c r="L4042">
        <f t="shared" si="445"/>
        <v>2.0061545553664066E-14</v>
      </c>
      <c r="S4042">
        <f t="shared" si="446"/>
        <v>4.6109000660880195</v>
      </c>
      <c r="T4042">
        <f t="shared" si="447"/>
        <v>0</v>
      </c>
    </row>
    <row r="4043" spans="1:20" x14ac:dyDescent="0.25">
      <c r="A4043">
        <v>0.97738578447828606</v>
      </c>
      <c r="B4043">
        <f t="shared" si="442"/>
        <v>2.0025237532836115</v>
      </c>
      <c r="C4043">
        <f t="shared" si="443"/>
        <v>0</v>
      </c>
      <c r="J4043">
        <f t="shared" si="444"/>
        <v>12.002523753283612</v>
      </c>
      <c r="K4043">
        <f t="shared" si="448"/>
        <v>8.4359387408649073E-23</v>
      </c>
      <c r="L4043">
        <f t="shared" si="445"/>
        <v>4.6526278892124022E-21</v>
      </c>
      <c r="S4043">
        <f t="shared" si="446"/>
        <v>20.025237532836115</v>
      </c>
      <c r="T4043">
        <f t="shared" si="447"/>
        <v>1.2419811759678777E-75</v>
      </c>
    </row>
    <row r="4044" spans="1:20" x14ac:dyDescent="0.25">
      <c r="A4044">
        <v>0.75579088717307041</v>
      </c>
      <c r="B4044">
        <f t="shared" si="442"/>
        <v>0.6928268410785644</v>
      </c>
      <c r="C4044">
        <f t="shared" si="443"/>
        <v>0</v>
      </c>
      <c r="J4044">
        <f t="shared" si="444"/>
        <v>10.692826841078565</v>
      </c>
      <c r="K4044">
        <f t="shared" si="448"/>
        <v>1.2502429811265887E-15</v>
      </c>
      <c r="L4044">
        <f t="shared" si="445"/>
        <v>2.0205039268611146E-15</v>
      </c>
      <c r="S4044">
        <f t="shared" si="446"/>
        <v>6.9282684107856438</v>
      </c>
      <c r="T4044">
        <f t="shared" si="447"/>
        <v>0</v>
      </c>
    </row>
    <row r="4045" spans="1:20" x14ac:dyDescent="0.25">
      <c r="A4045">
        <v>0.81313516647846917</v>
      </c>
      <c r="B4045">
        <f t="shared" si="442"/>
        <v>0.88950885376242761</v>
      </c>
      <c r="C4045">
        <f t="shared" si="443"/>
        <v>0</v>
      </c>
      <c r="J4045">
        <f t="shared" si="444"/>
        <v>10.889508853762427</v>
      </c>
      <c r="K4045">
        <f t="shared" si="448"/>
        <v>1.3048820082701703E-16</v>
      </c>
      <c r="L4045">
        <f t="shared" si="445"/>
        <v>2.8786994793518403E-16</v>
      </c>
      <c r="S4045">
        <f t="shared" si="446"/>
        <v>8.8950885376242752</v>
      </c>
      <c r="T4045">
        <f t="shared" si="447"/>
        <v>0</v>
      </c>
    </row>
    <row r="4046" spans="1:20" x14ac:dyDescent="0.25">
      <c r="A4046">
        <v>0.68752098147526475</v>
      </c>
      <c r="B4046">
        <f t="shared" si="442"/>
        <v>0.48883567760896385</v>
      </c>
      <c r="C4046">
        <f t="shared" si="443"/>
        <v>0</v>
      </c>
      <c r="J4046">
        <f t="shared" si="444"/>
        <v>10.488835677608964</v>
      </c>
      <c r="K4046">
        <f t="shared" si="448"/>
        <v>1.2001559008891533E-14</v>
      </c>
      <c r="L4046">
        <f t="shared" si="445"/>
        <v>1.5241117562772531E-14</v>
      </c>
      <c r="S4046">
        <f t="shared" si="446"/>
        <v>4.8883567760896387</v>
      </c>
      <c r="T4046">
        <f t="shared" si="447"/>
        <v>0</v>
      </c>
    </row>
    <row r="4047" spans="1:20" x14ac:dyDescent="0.25">
      <c r="A4047">
        <v>0.7526169621875668</v>
      </c>
      <c r="B4047">
        <f t="shared" si="442"/>
        <v>0.68274802776573151</v>
      </c>
      <c r="C4047">
        <f t="shared" si="443"/>
        <v>0</v>
      </c>
      <c r="J4047">
        <f t="shared" si="444"/>
        <v>10.682748027765731</v>
      </c>
      <c r="K4047">
        <f t="shared" si="448"/>
        <v>1.4008051678372547E-15</v>
      </c>
      <c r="L4047">
        <f t="shared" si="445"/>
        <v>2.2326563403861803E-15</v>
      </c>
      <c r="S4047">
        <f t="shared" si="446"/>
        <v>6.8274802776573154</v>
      </c>
      <c r="T4047">
        <f t="shared" si="447"/>
        <v>0</v>
      </c>
    </row>
    <row r="4048" spans="1:20" x14ac:dyDescent="0.25">
      <c r="A4048">
        <v>0.50950651570177308</v>
      </c>
      <c r="B4048">
        <f t="shared" si="442"/>
        <v>2.3831556687130811E-2</v>
      </c>
      <c r="C4048">
        <f t="shared" si="443"/>
        <v>0</v>
      </c>
      <c r="J4048">
        <f t="shared" si="444"/>
        <v>10.023831556687131</v>
      </c>
      <c r="K4048">
        <f t="shared" si="448"/>
        <v>1.522523044366708E-12</v>
      </c>
      <c r="L4048">
        <f t="shared" si="445"/>
        <v>1.5233879964139334E-12</v>
      </c>
      <c r="S4048">
        <f t="shared" si="446"/>
        <v>0.23831556687130812</v>
      </c>
      <c r="T4048">
        <f t="shared" si="447"/>
        <v>0</v>
      </c>
    </row>
    <row r="4049" spans="1:20" x14ac:dyDescent="0.25">
      <c r="A4049">
        <v>0.83111056855983156</v>
      </c>
      <c r="B4049">
        <f t="shared" si="442"/>
        <v>0.95856315223178223</v>
      </c>
      <c r="C4049">
        <f t="shared" si="443"/>
        <v>0</v>
      </c>
      <c r="J4049">
        <f t="shared" si="444"/>
        <v>10.958563152231783</v>
      </c>
      <c r="K4049">
        <f t="shared" si="448"/>
        <v>5.7942077362397951E-17</v>
      </c>
      <c r="L4049">
        <f t="shared" si="445"/>
        <v>1.4522542090905891E-16</v>
      </c>
      <c r="S4049">
        <f t="shared" si="446"/>
        <v>9.5856315223178221</v>
      </c>
      <c r="T4049">
        <f t="shared" si="447"/>
        <v>0</v>
      </c>
    </row>
    <row r="4050" spans="1:20" x14ac:dyDescent="0.25">
      <c r="A4050">
        <v>0.24320200201422162</v>
      </c>
      <c r="B4050">
        <f t="shared" si="442"/>
        <v>-0.69603964216590697</v>
      </c>
      <c r="C4050">
        <f t="shared" si="443"/>
        <v>0</v>
      </c>
      <c r="J4050">
        <f t="shared" si="444"/>
        <v>9.303960357834093</v>
      </c>
      <c r="K4050">
        <f t="shared" si="448"/>
        <v>0</v>
      </c>
      <c r="L4050">
        <f t="shared" si="445"/>
        <v>0</v>
      </c>
      <c r="S4050">
        <f t="shared" si="446"/>
        <v>-6.9603964216590697</v>
      </c>
      <c r="T4050">
        <f t="shared" si="447"/>
        <v>0</v>
      </c>
    </row>
    <row r="4051" spans="1:20" x14ac:dyDescent="0.25">
      <c r="A4051">
        <v>0.9149449140903958</v>
      </c>
      <c r="B4051">
        <f t="shared" si="442"/>
        <v>1.3718498923862157</v>
      </c>
      <c r="C4051">
        <f t="shared" si="443"/>
        <v>0</v>
      </c>
      <c r="J4051">
        <f t="shared" si="444"/>
        <v>11.371849892386216</v>
      </c>
      <c r="K4051">
        <f t="shared" si="448"/>
        <v>3.6805144797083185E-19</v>
      </c>
      <c r="L4051">
        <f t="shared" si="445"/>
        <v>2.4167884714888551E-18</v>
      </c>
      <c r="S4051">
        <f t="shared" si="446"/>
        <v>13.718498923862157</v>
      </c>
      <c r="T4051">
        <f t="shared" si="447"/>
        <v>4.7804210567436346E-30</v>
      </c>
    </row>
    <row r="4052" spans="1:20" x14ac:dyDescent="0.25">
      <c r="A4052">
        <v>0.55992309335612045</v>
      </c>
      <c r="B4052">
        <f t="shared" si="442"/>
        <v>0.15077423258117245</v>
      </c>
      <c r="C4052">
        <f t="shared" si="443"/>
        <v>0</v>
      </c>
      <c r="J4052">
        <f t="shared" si="444"/>
        <v>10.150774232581172</v>
      </c>
      <c r="K4052">
        <f t="shared" si="448"/>
        <v>4.2373871136180587E-13</v>
      </c>
      <c r="L4052">
        <f t="shared" si="445"/>
        <v>4.3348183303531252E-13</v>
      </c>
      <c r="S4052">
        <f t="shared" si="446"/>
        <v>1.5077423258117246</v>
      </c>
      <c r="T4052">
        <f t="shared" si="447"/>
        <v>0</v>
      </c>
    </row>
    <row r="4053" spans="1:20" x14ac:dyDescent="0.25">
      <c r="A4053">
        <v>0.99160740989410079</v>
      </c>
      <c r="B4053">
        <f t="shared" si="442"/>
        <v>2.3913797768306595</v>
      </c>
      <c r="C4053">
        <f t="shared" si="443"/>
        <v>0</v>
      </c>
      <c r="J4053">
        <f t="shared" si="444"/>
        <v>12.391379776830659</v>
      </c>
      <c r="K4053">
        <f t="shared" si="448"/>
        <v>3.2297321497766499E-25</v>
      </c>
      <c r="L4053">
        <f t="shared" si="445"/>
        <v>9.8347915713729831E-23</v>
      </c>
      <c r="S4053">
        <f t="shared" si="446"/>
        <v>23.913797768306594</v>
      </c>
      <c r="T4053">
        <f t="shared" si="447"/>
        <v>2.757497917401246E-112</v>
      </c>
    </row>
    <row r="4054" spans="1:20" x14ac:dyDescent="0.25">
      <c r="A4054">
        <v>5.5055391094698938E-2</v>
      </c>
      <c r="B4054">
        <f t="shared" si="442"/>
        <v>-1.5976954036817097</v>
      </c>
      <c r="C4054">
        <f t="shared" si="443"/>
        <v>0</v>
      </c>
      <c r="J4054">
        <f t="shared" si="444"/>
        <v>8.4023045963182899</v>
      </c>
      <c r="K4054">
        <f t="shared" si="448"/>
        <v>0</v>
      </c>
      <c r="L4054">
        <f t="shared" si="445"/>
        <v>0</v>
      </c>
      <c r="S4054">
        <f t="shared" si="446"/>
        <v>-15.976954036817098</v>
      </c>
      <c r="T4054">
        <f t="shared" si="447"/>
        <v>0</v>
      </c>
    </row>
    <row r="4055" spans="1:20" x14ac:dyDescent="0.25">
      <c r="A4055">
        <v>0.91372417371135595</v>
      </c>
      <c r="B4055">
        <f t="shared" si="442"/>
        <v>1.3640505627946358</v>
      </c>
      <c r="C4055">
        <f t="shared" si="443"/>
        <v>0</v>
      </c>
      <c r="J4055">
        <f t="shared" si="444"/>
        <v>11.364050562794636</v>
      </c>
      <c r="K4055">
        <f t="shared" si="448"/>
        <v>4.062091348233397E-19</v>
      </c>
      <c r="L4055">
        <f t="shared" si="445"/>
        <v>2.6110352658179145E-18</v>
      </c>
      <c r="S4055">
        <f t="shared" si="446"/>
        <v>13.640505627946357</v>
      </c>
      <c r="T4055">
        <f t="shared" si="447"/>
        <v>1.3668139177122793E-29</v>
      </c>
    </row>
    <row r="4056" spans="1:20" x14ac:dyDescent="0.25">
      <c r="A4056">
        <v>0.3171483504745628</v>
      </c>
      <c r="B4056">
        <f t="shared" si="442"/>
        <v>-0.47568795837615818</v>
      </c>
      <c r="C4056">
        <f t="shared" si="443"/>
        <v>0</v>
      </c>
      <c r="J4056">
        <f t="shared" si="444"/>
        <v>9.5243120416238423</v>
      </c>
      <c r="K4056">
        <f t="shared" si="448"/>
        <v>0</v>
      </c>
      <c r="L4056">
        <f t="shared" si="445"/>
        <v>0</v>
      </c>
      <c r="S4056">
        <f t="shared" si="446"/>
        <v>-4.7568795837615818</v>
      </c>
      <c r="T4056">
        <f t="shared" si="447"/>
        <v>0</v>
      </c>
    </row>
    <row r="4057" spans="1:20" x14ac:dyDescent="0.25">
      <c r="A4057">
        <v>0.28916287728507339</v>
      </c>
      <c r="B4057">
        <f t="shared" si="442"/>
        <v>-0.5558319312606903</v>
      </c>
      <c r="C4057">
        <f t="shared" si="443"/>
        <v>0</v>
      </c>
      <c r="J4057">
        <f t="shared" si="444"/>
        <v>9.4441680687393088</v>
      </c>
      <c r="K4057">
        <f t="shared" si="448"/>
        <v>0</v>
      </c>
      <c r="L4057">
        <f t="shared" si="445"/>
        <v>0</v>
      </c>
      <c r="S4057">
        <f t="shared" si="446"/>
        <v>-5.558319312606903</v>
      </c>
      <c r="T4057">
        <f t="shared" si="447"/>
        <v>0</v>
      </c>
    </row>
    <row r="4058" spans="1:20" x14ac:dyDescent="0.25">
      <c r="A4058">
        <v>0.96420178838465531</v>
      </c>
      <c r="B4058">
        <f t="shared" si="442"/>
        <v>1.8016758283076162</v>
      </c>
      <c r="C4058">
        <f t="shared" si="443"/>
        <v>0</v>
      </c>
      <c r="J4058">
        <f t="shared" si="444"/>
        <v>11.801675828307616</v>
      </c>
      <c r="K4058">
        <f t="shared" si="448"/>
        <v>1.3271055031130975E-21</v>
      </c>
      <c r="L4058">
        <f t="shared" si="445"/>
        <v>3.409108957919725E-20</v>
      </c>
      <c r="S4058">
        <f t="shared" si="446"/>
        <v>18.016758283076161</v>
      </c>
      <c r="T4058">
        <f t="shared" si="447"/>
        <v>2.9769584854559567E-59</v>
      </c>
    </row>
    <row r="4059" spans="1:20" x14ac:dyDescent="0.25">
      <c r="A4059">
        <v>0.25156407361064487</v>
      </c>
      <c r="B4059">
        <f t="shared" si="442"/>
        <v>-0.66957595365859601</v>
      </c>
      <c r="C4059">
        <f t="shared" si="443"/>
        <v>0</v>
      </c>
      <c r="J4059">
        <f t="shared" si="444"/>
        <v>9.3304240463414043</v>
      </c>
      <c r="K4059">
        <f t="shared" si="448"/>
        <v>0</v>
      </c>
      <c r="L4059">
        <f t="shared" si="445"/>
        <v>0</v>
      </c>
      <c r="S4059">
        <f t="shared" si="446"/>
        <v>-6.6957595365859603</v>
      </c>
      <c r="T4059">
        <f t="shared" si="447"/>
        <v>0</v>
      </c>
    </row>
    <row r="4060" spans="1:20" x14ac:dyDescent="0.25">
      <c r="A4060">
        <v>0.69573046052430798</v>
      </c>
      <c r="B4060">
        <f t="shared" si="442"/>
        <v>0.51215993755743694</v>
      </c>
      <c r="C4060">
        <f t="shared" si="443"/>
        <v>0</v>
      </c>
      <c r="J4060">
        <f t="shared" si="444"/>
        <v>10.512159937557437</v>
      </c>
      <c r="K4060">
        <f t="shared" si="448"/>
        <v>9.3060779623464284E-15</v>
      </c>
      <c r="L4060">
        <f t="shared" si="445"/>
        <v>1.2097218288603302E-14</v>
      </c>
      <c r="S4060">
        <f t="shared" si="446"/>
        <v>5.1215993755743696</v>
      </c>
      <c r="T4060">
        <f t="shared" si="447"/>
        <v>0</v>
      </c>
    </row>
    <row r="4061" spans="1:20" x14ac:dyDescent="0.25">
      <c r="A4061">
        <v>0.21329386272774437</v>
      </c>
      <c r="B4061">
        <f t="shared" si="442"/>
        <v>-0.79504431362978156</v>
      </c>
      <c r="C4061">
        <f t="shared" si="443"/>
        <v>0</v>
      </c>
      <c r="J4061">
        <f t="shared" si="444"/>
        <v>9.2049556863702193</v>
      </c>
      <c r="K4061">
        <f t="shared" si="448"/>
        <v>0</v>
      </c>
      <c r="L4061">
        <f t="shared" si="445"/>
        <v>0</v>
      </c>
      <c r="S4061">
        <f t="shared" si="446"/>
        <v>-7.9504431362978156</v>
      </c>
      <c r="T4061">
        <f t="shared" si="447"/>
        <v>0</v>
      </c>
    </row>
    <row r="4062" spans="1:20" x14ac:dyDescent="0.25">
      <c r="A4062">
        <v>0.30329294717246008</v>
      </c>
      <c r="B4062">
        <f t="shared" si="442"/>
        <v>-0.51495295596053448</v>
      </c>
      <c r="C4062">
        <f t="shared" si="443"/>
        <v>0</v>
      </c>
      <c r="J4062">
        <f t="shared" si="444"/>
        <v>9.4850470440394652</v>
      </c>
      <c r="K4062">
        <f t="shared" si="448"/>
        <v>0</v>
      </c>
      <c r="L4062">
        <f t="shared" si="445"/>
        <v>0</v>
      </c>
      <c r="S4062">
        <f t="shared" si="446"/>
        <v>-5.1495295596053445</v>
      </c>
      <c r="T4062">
        <f t="shared" si="447"/>
        <v>0</v>
      </c>
    </row>
    <row r="4063" spans="1:20" x14ac:dyDescent="0.25">
      <c r="A4063">
        <v>2.6520584734641559E-2</v>
      </c>
      <c r="B4063">
        <f t="shared" si="442"/>
        <v>-1.9345855921213486</v>
      </c>
      <c r="C4063">
        <f t="shared" si="443"/>
        <v>0</v>
      </c>
      <c r="J4063">
        <f t="shared" si="444"/>
        <v>8.0654144078786523</v>
      </c>
      <c r="K4063">
        <f t="shared" si="448"/>
        <v>0</v>
      </c>
      <c r="L4063">
        <f t="shared" si="445"/>
        <v>0</v>
      </c>
      <c r="S4063">
        <f t="shared" si="446"/>
        <v>-19.345855921213484</v>
      </c>
      <c r="T4063">
        <f t="shared" si="447"/>
        <v>0</v>
      </c>
    </row>
    <row r="4064" spans="1:20" x14ac:dyDescent="0.25">
      <c r="A4064">
        <v>0.61299478133487961</v>
      </c>
      <c r="B4064">
        <f t="shared" si="442"/>
        <v>0.28713306252108961</v>
      </c>
      <c r="C4064">
        <f t="shared" si="443"/>
        <v>0</v>
      </c>
      <c r="J4064">
        <f t="shared" si="444"/>
        <v>10.287133062521089</v>
      </c>
      <c r="K4064">
        <f t="shared" si="448"/>
        <v>1.0345741803898208E-13</v>
      </c>
      <c r="L4064">
        <f t="shared" si="445"/>
        <v>1.1234848385790234E-13</v>
      </c>
      <c r="S4064">
        <f t="shared" si="446"/>
        <v>2.8713306252108959</v>
      </c>
      <c r="T4064">
        <f t="shared" si="447"/>
        <v>0</v>
      </c>
    </row>
    <row r="4065" spans="1:20" x14ac:dyDescent="0.25">
      <c r="A4065">
        <v>0.8775597399822993</v>
      </c>
      <c r="B4065">
        <f t="shared" si="442"/>
        <v>1.1628742653586037</v>
      </c>
      <c r="C4065">
        <f t="shared" si="443"/>
        <v>0</v>
      </c>
      <c r="J4065">
        <f t="shared" si="444"/>
        <v>11.162874265358603</v>
      </c>
      <c r="K4065">
        <f t="shared" si="448"/>
        <v>4.9598315311793155E-18</v>
      </c>
      <c r="L4065">
        <f t="shared" si="445"/>
        <v>1.917578589297064E-17</v>
      </c>
      <c r="S4065">
        <f t="shared" si="446"/>
        <v>11.628742653586038</v>
      </c>
      <c r="T4065">
        <f t="shared" si="447"/>
        <v>9.8824254451624395E-19</v>
      </c>
    </row>
    <row r="4066" spans="1:20" x14ac:dyDescent="0.25">
      <c r="A4066">
        <v>0.63469344157231355</v>
      </c>
      <c r="B4066">
        <f t="shared" si="442"/>
        <v>0.3443100635341666</v>
      </c>
      <c r="C4066">
        <f t="shared" si="443"/>
        <v>0</v>
      </c>
      <c r="J4066">
        <f t="shared" si="444"/>
        <v>10.344310063534166</v>
      </c>
      <c r="K4066">
        <f t="shared" si="448"/>
        <v>5.6646420139996044E-14</v>
      </c>
      <c r="L4066">
        <f t="shared" si="445"/>
        <v>6.3776080913406952E-14</v>
      </c>
      <c r="S4066">
        <f t="shared" si="446"/>
        <v>3.4431006353416658</v>
      </c>
      <c r="T4066">
        <f t="shared" si="447"/>
        <v>0</v>
      </c>
    </row>
    <row r="4067" spans="1:20" x14ac:dyDescent="0.25">
      <c r="A4067">
        <v>0.34324167607654044</v>
      </c>
      <c r="B4067">
        <f t="shared" si="442"/>
        <v>-0.40363199791215298</v>
      </c>
      <c r="C4067">
        <f t="shared" si="443"/>
        <v>0</v>
      </c>
      <c r="J4067">
        <f t="shared" si="444"/>
        <v>9.5963680020878463</v>
      </c>
      <c r="K4067">
        <f t="shared" si="448"/>
        <v>0</v>
      </c>
      <c r="L4067">
        <f t="shared" si="445"/>
        <v>0</v>
      </c>
      <c r="S4067">
        <f t="shared" si="446"/>
        <v>-4.0363199791215294</v>
      </c>
      <c r="T4067">
        <f t="shared" si="447"/>
        <v>0</v>
      </c>
    </row>
    <row r="4068" spans="1:20" x14ac:dyDescent="0.25">
      <c r="A4068">
        <v>0.88058107242042294</v>
      </c>
      <c r="B4068">
        <f t="shared" si="442"/>
        <v>1.1778965387050715</v>
      </c>
      <c r="C4068">
        <f t="shared" si="443"/>
        <v>0</v>
      </c>
      <c r="J4068">
        <f t="shared" si="444"/>
        <v>11.177896538705072</v>
      </c>
      <c r="K4068">
        <f t="shared" si="448"/>
        <v>4.126089775533037E-18</v>
      </c>
      <c r="L4068">
        <f t="shared" si="445"/>
        <v>1.6523282200836565E-17</v>
      </c>
      <c r="S4068">
        <f t="shared" si="446"/>
        <v>11.778965387050714</v>
      </c>
      <c r="T4068">
        <f t="shared" si="447"/>
        <v>1.7559155056548031E-19</v>
      </c>
    </row>
    <row r="4069" spans="1:20" x14ac:dyDescent="0.25">
      <c r="A4069">
        <v>0.97067171239356664</v>
      </c>
      <c r="B4069">
        <f t="shared" si="442"/>
        <v>1.8907586056627783</v>
      </c>
      <c r="C4069">
        <f t="shared" si="443"/>
        <v>0</v>
      </c>
      <c r="J4069">
        <f t="shared" si="444"/>
        <v>11.890758605662779</v>
      </c>
      <c r="K4069">
        <f t="shared" si="448"/>
        <v>3.9485374003764491E-22</v>
      </c>
      <c r="L4069">
        <f t="shared" si="445"/>
        <v>1.4093705000816919E-20</v>
      </c>
      <c r="S4069">
        <f t="shared" si="446"/>
        <v>18.907586056627782</v>
      </c>
      <c r="T4069">
        <f t="shared" si="447"/>
        <v>2.6514564579441989E-66</v>
      </c>
    </row>
    <row r="4070" spans="1:20" x14ac:dyDescent="0.25">
      <c r="A4070">
        <v>2.1332438123722038E-2</v>
      </c>
      <c r="B4070">
        <f t="shared" si="442"/>
        <v>-2.0269759112766299</v>
      </c>
      <c r="C4070">
        <f t="shared" si="443"/>
        <v>0</v>
      </c>
      <c r="J4070">
        <f t="shared" si="444"/>
        <v>7.9730240887233705</v>
      </c>
      <c r="K4070">
        <f t="shared" si="448"/>
        <v>0</v>
      </c>
      <c r="L4070">
        <f t="shared" si="445"/>
        <v>0</v>
      </c>
      <c r="S4070">
        <f t="shared" si="446"/>
        <v>-20.269759112766298</v>
      </c>
      <c r="T4070">
        <f t="shared" si="447"/>
        <v>0</v>
      </c>
    </row>
    <row r="4071" spans="1:20" x14ac:dyDescent="0.25">
      <c r="A4071">
        <v>0.12457655568102054</v>
      </c>
      <c r="B4071">
        <f t="shared" si="442"/>
        <v>-1.1524088369518048</v>
      </c>
      <c r="C4071">
        <f t="shared" si="443"/>
        <v>0</v>
      </c>
      <c r="J4071">
        <f t="shared" si="444"/>
        <v>8.8475911630481949</v>
      </c>
      <c r="K4071">
        <f t="shared" si="448"/>
        <v>0</v>
      </c>
      <c r="L4071">
        <f t="shared" si="445"/>
        <v>0</v>
      </c>
      <c r="S4071">
        <f t="shared" si="446"/>
        <v>-11.524088369518049</v>
      </c>
      <c r="T4071">
        <f t="shared" si="447"/>
        <v>0</v>
      </c>
    </row>
    <row r="4072" spans="1:20" x14ac:dyDescent="0.25">
      <c r="A4072">
        <v>0.89425336466566974</v>
      </c>
      <c r="B4072">
        <f t="shared" si="442"/>
        <v>1.2494698600244918</v>
      </c>
      <c r="C4072">
        <f t="shared" si="443"/>
        <v>0</v>
      </c>
      <c r="J4072">
        <f t="shared" si="444"/>
        <v>11.249469860024492</v>
      </c>
      <c r="K4072">
        <f t="shared" si="448"/>
        <v>1.7061595771525057E-18</v>
      </c>
      <c r="L4072">
        <f t="shared" si="445"/>
        <v>8.1288536778258791E-18</v>
      </c>
      <c r="S4072">
        <f t="shared" si="446"/>
        <v>12.494698600244918</v>
      </c>
      <c r="T4072">
        <f t="shared" si="447"/>
        <v>3.4296335586028132E-23</v>
      </c>
    </row>
    <row r="4073" spans="1:20" x14ac:dyDescent="0.25">
      <c r="A4073">
        <v>0.31159398174993136</v>
      </c>
      <c r="B4073">
        <f t="shared" si="442"/>
        <v>-0.49133721378119183</v>
      </c>
      <c r="C4073">
        <f t="shared" si="443"/>
        <v>0</v>
      </c>
      <c r="J4073">
        <f t="shared" si="444"/>
        <v>9.5086627862188084</v>
      </c>
      <c r="K4073">
        <f t="shared" si="448"/>
        <v>0</v>
      </c>
      <c r="L4073">
        <f t="shared" si="445"/>
        <v>0</v>
      </c>
      <c r="S4073">
        <f t="shared" si="446"/>
        <v>-4.9133721378119182</v>
      </c>
      <c r="T4073">
        <f t="shared" si="447"/>
        <v>0</v>
      </c>
    </row>
    <row r="4074" spans="1:20" x14ac:dyDescent="0.25">
      <c r="A4074">
        <v>0.48747215186010318</v>
      </c>
      <c r="B4074">
        <f t="shared" si="442"/>
        <v>-3.1407821317822764E-2</v>
      </c>
      <c r="C4074">
        <f t="shared" si="443"/>
        <v>0</v>
      </c>
      <c r="J4074">
        <f t="shared" si="444"/>
        <v>9.9685921786821776</v>
      </c>
      <c r="K4074">
        <f t="shared" si="448"/>
        <v>0</v>
      </c>
      <c r="L4074">
        <f t="shared" si="445"/>
        <v>0</v>
      </c>
      <c r="S4074">
        <f t="shared" si="446"/>
        <v>-0.31407821317822765</v>
      </c>
      <c r="T4074">
        <f t="shared" si="447"/>
        <v>0</v>
      </c>
    </row>
    <row r="4075" spans="1:20" x14ac:dyDescent="0.25">
      <c r="A4075">
        <v>0.35505233924375135</v>
      </c>
      <c r="B4075">
        <f t="shared" si="442"/>
        <v>-0.37171550648907331</v>
      </c>
      <c r="C4075">
        <f t="shared" si="443"/>
        <v>0</v>
      </c>
      <c r="J4075">
        <f t="shared" si="444"/>
        <v>9.6282844935109271</v>
      </c>
      <c r="K4075">
        <f t="shared" si="448"/>
        <v>0</v>
      </c>
      <c r="L4075">
        <f t="shared" si="445"/>
        <v>0</v>
      </c>
      <c r="S4075">
        <f t="shared" si="446"/>
        <v>-3.7171550648907332</v>
      </c>
      <c r="T4075">
        <f t="shared" si="447"/>
        <v>0</v>
      </c>
    </row>
    <row r="4076" spans="1:20" x14ac:dyDescent="0.25">
      <c r="A4076">
        <v>2.9175695059053316E-2</v>
      </c>
      <c r="B4076">
        <f t="shared" si="442"/>
        <v>-1.8930487244986023</v>
      </c>
      <c r="C4076">
        <f t="shared" si="443"/>
        <v>0</v>
      </c>
      <c r="J4076">
        <f t="shared" si="444"/>
        <v>8.1069512755013982</v>
      </c>
      <c r="K4076">
        <f t="shared" si="448"/>
        <v>0</v>
      </c>
      <c r="L4076">
        <f t="shared" si="445"/>
        <v>0</v>
      </c>
      <c r="S4076">
        <f t="shared" si="446"/>
        <v>-18.930487244986022</v>
      </c>
      <c r="T4076">
        <f t="shared" si="447"/>
        <v>0</v>
      </c>
    </row>
    <row r="4077" spans="1:20" x14ac:dyDescent="0.25">
      <c r="A4077">
        <v>0.28894924771874142</v>
      </c>
      <c r="B4077">
        <f t="shared" si="442"/>
        <v>-0.55645698047467307</v>
      </c>
      <c r="C4077">
        <f t="shared" si="443"/>
        <v>0</v>
      </c>
      <c r="J4077">
        <f t="shared" si="444"/>
        <v>9.4435430195253272</v>
      </c>
      <c r="K4077">
        <f t="shared" si="448"/>
        <v>0</v>
      </c>
      <c r="L4077">
        <f t="shared" si="445"/>
        <v>0</v>
      </c>
      <c r="S4077">
        <f t="shared" si="446"/>
        <v>-5.5645698047467302</v>
      </c>
      <c r="T4077">
        <f t="shared" si="447"/>
        <v>0</v>
      </c>
    </row>
    <row r="4078" spans="1:20" x14ac:dyDescent="0.25">
      <c r="A4078">
        <v>0.8248237556077761</v>
      </c>
      <c r="B4078">
        <f t="shared" si="442"/>
        <v>0.93390579603577195</v>
      </c>
      <c r="C4078">
        <f t="shared" si="443"/>
        <v>0</v>
      </c>
      <c r="J4078">
        <f t="shared" si="444"/>
        <v>10.933905796035772</v>
      </c>
      <c r="K4078">
        <f t="shared" si="448"/>
        <v>7.7511638506144324E-17</v>
      </c>
      <c r="L4078">
        <f t="shared" si="445"/>
        <v>1.8541714697321277E-16</v>
      </c>
      <c r="S4078">
        <f t="shared" si="446"/>
        <v>9.3390579603577191</v>
      </c>
      <c r="T4078">
        <f t="shared" si="447"/>
        <v>0</v>
      </c>
    </row>
    <row r="4079" spans="1:20" x14ac:dyDescent="0.25">
      <c r="A4079">
        <v>0.28687398907437361</v>
      </c>
      <c r="B4079">
        <f t="shared" si="442"/>
        <v>-0.56254026483292696</v>
      </c>
      <c r="C4079">
        <f t="shared" si="443"/>
        <v>0</v>
      </c>
      <c r="J4079">
        <f t="shared" si="444"/>
        <v>9.4374597351670726</v>
      </c>
      <c r="K4079">
        <f t="shared" si="448"/>
        <v>0</v>
      </c>
      <c r="L4079">
        <f t="shared" si="445"/>
        <v>0</v>
      </c>
      <c r="S4079">
        <f t="shared" si="446"/>
        <v>-5.6254026483292696</v>
      </c>
      <c r="T4079">
        <f t="shared" si="447"/>
        <v>0</v>
      </c>
    </row>
    <row r="4080" spans="1:20" x14ac:dyDescent="0.25">
      <c r="A4080">
        <v>0.14645832697531053</v>
      </c>
      <c r="B4080">
        <f t="shared" si="442"/>
        <v>-1.0517447931779353</v>
      </c>
      <c r="C4080">
        <f t="shared" si="443"/>
        <v>0</v>
      </c>
      <c r="J4080">
        <f t="shared" si="444"/>
        <v>8.9482552068220649</v>
      </c>
      <c r="K4080">
        <f t="shared" si="448"/>
        <v>0</v>
      </c>
      <c r="L4080">
        <f t="shared" si="445"/>
        <v>0</v>
      </c>
      <c r="S4080">
        <f t="shared" si="446"/>
        <v>-10.517447931779353</v>
      </c>
      <c r="T4080">
        <f t="shared" si="447"/>
        <v>0</v>
      </c>
    </row>
    <row r="4081" spans="1:20" x14ac:dyDescent="0.25">
      <c r="A4081">
        <v>0.96658223212378303</v>
      </c>
      <c r="B4081">
        <f t="shared" si="442"/>
        <v>1.8327783789273955</v>
      </c>
      <c r="C4081">
        <f t="shared" si="443"/>
        <v>0</v>
      </c>
      <c r="J4081">
        <f t="shared" si="444"/>
        <v>11.832778378927395</v>
      </c>
      <c r="K4081">
        <f t="shared" si="448"/>
        <v>8.7072065027922734E-22</v>
      </c>
      <c r="L4081">
        <f t="shared" si="445"/>
        <v>2.5044206158610107E-20</v>
      </c>
      <c r="S4081">
        <f t="shared" si="446"/>
        <v>18.327783789273955</v>
      </c>
      <c r="T4081">
        <f t="shared" si="447"/>
        <v>1.124871414453207E-61</v>
      </c>
    </row>
    <row r="4082" spans="1:20" x14ac:dyDescent="0.25">
      <c r="A4082">
        <v>0.40086062196722311</v>
      </c>
      <c r="B4082">
        <f t="shared" si="442"/>
        <v>-0.2511201158254911</v>
      </c>
      <c r="C4082">
        <f t="shared" si="443"/>
        <v>0</v>
      </c>
      <c r="J4082">
        <f t="shared" si="444"/>
        <v>9.7488798841745083</v>
      </c>
      <c r="K4082">
        <f t="shared" si="448"/>
        <v>0</v>
      </c>
      <c r="L4082">
        <f t="shared" si="445"/>
        <v>0</v>
      </c>
      <c r="S4082">
        <f t="shared" si="446"/>
        <v>-2.5112011582549112</v>
      </c>
      <c r="T4082">
        <f t="shared" si="447"/>
        <v>0</v>
      </c>
    </row>
    <row r="4083" spans="1:20" x14ac:dyDescent="0.25">
      <c r="A4083">
        <v>0.6402783288064211</v>
      </c>
      <c r="B4083">
        <f t="shared" si="442"/>
        <v>0.35920285312328182</v>
      </c>
      <c r="C4083">
        <f t="shared" si="443"/>
        <v>0</v>
      </c>
      <c r="J4083">
        <f t="shared" si="444"/>
        <v>10.359202853123282</v>
      </c>
      <c r="K4083">
        <f t="shared" si="448"/>
        <v>4.8369154175193897E-14</v>
      </c>
      <c r="L4083">
        <f t="shared" si="445"/>
        <v>5.5030577748933244E-14</v>
      </c>
      <c r="S4083">
        <f t="shared" si="446"/>
        <v>3.5920285312328182</v>
      </c>
      <c r="T4083">
        <f t="shared" si="447"/>
        <v>0</v>
      </c>
    </row>
    <row r="4084" spans="1:20" x14ac:dyDescent="0.25">
      <c r="A4084">
        <v>0.11700796533097324</v>
      </c>
      <c r="B4084">
        <f t="shared" si="442"/>
        <v>-1.1900775053728427</v>
      </c>
      <c r="C4084">
        <f t="shared" si="443"/>
        <v>0</v>
      </c>
      <c r="J4084">
        <f t="shared" si="444"/>
        <v>8.8099224946271573</v>
      </c>
      <c r="K4084">
        <f t="shared" si="448"/>
        <v>0</v>
      </c>
      <c r="L4084">
        <f t="shared" si="445"/>
        <v>0</v>
      </c>
      <c r="S4084">
        <f t="shared" si="446"/>
        <v>-11.900775053728427</v>
      </c>
      <c r="T4084">
        <f t="shared" si="447"/>
        <v>0</v>
      </c>
    </row>
    <row r="4085" spans="1:20" x14ac:dyDescent="0.25">
      <c r="A4085">
        <v>0.13644825586718345</v>
      </c>
      <c r="B4085">
        <f t="shared" si="442"/>
        <v>-1.0964165793374883</v>
      </c>
      <c r="C4085">
        <f t="shared" si="443"/>
        <v>0</v>
      </c>
      <c r="J4085">
        <f t="shared" si="444"/>
        <v>8.9035834206625122</v>
      </c>
      <c r="K4085">
        <f t="shared" si="448"/>
        <v>0</v>
      </c>
      <c r="L4085">
        <f t="shared" si="445"/>
        <v>0</v>
      </c>
      <c r="S4085">
        <f t="shared" si="446"/>
        <v>-10.964165793374882</v>
      </c>
      <c r="T4085">
        <f t="shared" si="447"/>
        <v>0</v>
      </c>
    </row>
    <row r="4086" spans="1:20" x14ac:dyDescent="0.25">
      <c r="A4086">
        <v>0.12527848139896847</v>
      </c>
      <c r="B4086">
        <f t="shared" si="442"/>
        <v>-1.1489976181764201</v>
      </c>
      <c r="C4086">
        <f t="shared" si="443"/>
        <v>0</v>
      </c>
      <c r="J4086">
        <f t="shared" si="444"/>
        <v>8.8510023818235801</v>
      </c>
      <c r="K4086">
        <f t="shared" si="448"/>
        <v>0</v>
      </c>
      <c r="L4086">
        <f t="shared" si="445"/>
        <v>0</v>
      </c>
      <c r="S4086">
        <f t="shared" si="446"/>
        <v>-11.489976181764201</v>
      </c>
      <c r="T4086">
        <f t="shared" si="447"/>
        <v>0</v>
      </c>
    </row>
    <row r="4087" spans="1:20" x14ac:dyDescent="0.25">
      <c r="A4087">
        <v>0.32932523575548572</v>
      </c>
      <c r="B4087">
        <f t="shared" si="442"/>
        <v>-0.4417771549454888</v>
      </c>
      <c r="C4087">
        <f t="shared" si="443"/>
        <v>0</v>
      </c>
      <c r="J4087">
        <f t="shared" si="444"/>
        <v>9.5582228450545106</v>
      </c>
      <c r="K4087">
        <f t="shared" si="448"/>
        <v>0</v>
      </c>
      <c r="L4087">
        <f t="shared" si="445"/>
        <v>0</v>
      </c>
      <c r="S4087">
        <f t="shared" si="446"/>
        <v>-4.4177715494548879</v>
      </c>
      <c r="T4087">
        <f t="shared" si="447"/>
        <v>0</v>
      </c>
    </row>
    <row r="4088" spans="1:20" x14ac:dyDescent="0.25">
      <c r="A4088">
        <v>0.7695242164372692</v>
      </c>
      <c r="B4088">
        <f t="shared" si="442"/>
        <v>0.73728086346415977</v>
      </c>
      <c r="C4088">
        <f t="shared" si="443"/>
        <v>0</v>
      </c>
      <c r="J4088">
        <f t="shared" si="444"/>
        <v>10.737280863464159</v>
      </c>
      <c r="K4088">
        <f t="shared" si="448"/>
        <v>7.5530956353698854E-16</v>
      </c>
      <c r="L4088">
        <f t="shared" si="445"/>
        <v>1.3007688019626542E-15</v>
      </c>
      <c r="S4088">
        <f t="shared" si="446"/>
        <v>7.372808634641598</v>
      </c>
      <c r="T4088">
        <f t="shared" si="447"/>
        <v>0</v>
      </c>
    </row>
    <row r="4089" spans="1:20" x14ac:dyDescent="0.25">
      <c r="A4089">
        <v>0.1000396740623188</v>
      </c>
      <c r="B4089">
        <f t="shared" si="442"/>
        <v>-1.2813255331016697</v>
      </c>
      <c r="C4089">
        <f t="shared" si="443"/>
        <v>0</v>
      </c>
      <c r="J4089">
        <f t="shared" si="444"/>
        <v>8.7186744668983298</v>
      </c>
      <c r="K4089">
        <f t="shared" si="448"/>
        <v>0</v>
      </c>
      <c r="L4089">
        <f t="shared" si="445"/>
        <v>0</v>
      </c>
      <c r="S4089">
        <f t="shared" si="446"/>
        <v>-12.813255331016698</v>
      </c>
      <c r="T4089">
        <f t="shared" si="447"/>
        <v>0</v>
      </c>
    </row>
    <row r="4090" spans="1:20" x14ac:dyDescent="0.25">
      <c r="A4090">
        <v>0.23084200567644275</v>
      </c>
      <c r="B4090">
        <f t="shared" si="442"/>
        <v>-0.73607671684139386</v>
      </c>
      <c r="C4090">
        <f t="shared" si="443"/>
        <v>0</v>
      </c>
      <c r="J4090">
        <f t="shared" si="444"/>
        <v>9.263923283158606</v>
      </c>
      <c r="K4090">
        <f t="shared" si="448"/>
        <v>0</v>
      </c>
      <c r="L4090">
        <f t="shared" si="445"/>
        <v>0</v>
      </c>
      <c r="S4090">
        <f t="shared" si="446"/>
        <v>-7.3607671684139389</v>
      </c>
      <c r="T4090">
        <f t="shared" si="447"/>
        <v>0</v>
      </c>
    </row>
    <row r="4091" spans="1:20" x14ac:dyDescent="0.25">
      <c r="A4091">
        <v>0.74416333506271559</v>
      </c>
      <c r="B4091">
        <f t="shared" si="442"/>
        <v>0.65623438221813646</v>
      </c>
      <c r="C4091">
        <f t="shared" si="443"/>
        <v>0</v>
      </c>
      <c r="J4091">
        <f t="shared" si="444"/>
        <v>10.656234382218136</v>
      </c>
      <c r="K4091">
        <f t="shared" si="448"/>
        <v>1.8873994971020358E-15</v>
      </c>
      <c r="L4091">
        <f t="shared" si="445"/>
        <v>2.903286927880584E-15</v>
      </c>
      <c r="S4091">
        <f t="shared" si="446"/>
        <v>6.562343822181365</v>
      </c>
      <c r="T4091">
        <f t="shared" si="447"/>
        <v>0</v>
      </c>
    </row>
    <row r="4092" spans="1:20" x14ac:dyDescent="0.25">
      <c r="A4092">
        <v>0.16840113528855249</v>
      </c>
      <c r="B4092">
        <f t="shared" si="442"/>
        <v>-0.96050270434458984</v>
      </c>
      <c r="C4092">
        <f t="shared" si="443"/>
        <v>0</v>
      </c>
      <c r="J4092">
        <f t="shared" si="444"/>
        <v>9.0394972956554103</v>
      </c>
      <c r="K4092">
        <f t="shared" si="448"/>
        <v>0</v>
      </c>
      <c r="L4092">
        <f t="shared" si="445"/>
        <v>0</v>
      </c>
      <c r="S4092">
        <f t="shared" si="446"/>
        <v>-9.6050270434458991</v>
      </c>
      <c r="T4092">
        <f t="shared" si="447"/>
        <v>0</v>
      </c>
    </row>
    <row r="4093" spans="1:20" x14ac:dyDescent="0.25">
      <c r="A4093">
        <v>0.45954771568956571</v>
      </c>
      <c r="B4093">
        <f t="shared" si="442"/>
        <v>-0.10157322686579026</v>
      </c>
      <c r="C4093">
        <f t="shared" si="443"/>
        <v>0</v>
      </c>
      <c r="J4093">
        <f t="shared" si="444"/>
        <v>9.8984267731342097</v>
      </c>
      <c r="K4093">
        <f t="shared" si="448"/>
        <v>0</v>
      </c>
      <c r="L4093">
        <f t="shared" si="445"/>
        <v>0</v>
      </c>
      <c r="S4093">
        <f t="shared" si="446"/>
        <v>-1.0157322686579027</v>
      </c>
      <c r="T4093">
        <f t="shared" si="447"/>
        <v>0</v>
      </c>
    </row>
    <row r="4094" spans="1:20" x14ac:dyDescent="0.25">
      <c r="A4094">
        <v>2.4903103732413709E-2</v>
      </c>
      <c r="B4094">
        <f t="shared" si="442"/>
        <v>-1.9616245879625045</v>
      </c>
      <c r="C4094">
        <f t="shared" si="443"/>
        <v>0</v>
      </c>
      <c r="J4094">
        <f t="shared" si="444"/>
        <v>8.0383754120374959</v>
      </c>
      <c r="K4094">
        <f t="shared" si="448"/>
        <v>0</v>
      </c>
      <c r="L4094">
        <f t="shared" si="445"/>
        <v>0</v>
      </c>
      <c r="S4094">
        <f t="shared" si="446"/>
        <v>-19.616245879625044</v>
      </c>
      <c r="T4094">
        <f t="shared" si="447"/>
        <v>0</v>
      </c>
    </row>
    <row r="4095" spans="1:20" x14ac:dyDescent="0.25">
      <c r="A4095">
        <v>0.12125003814813684</v>
      </c>
      <c r="B4095">
        <f t="shared" si="442"/>
        <v>-1.1687606554671539</v>
      </c>
      <c r="C4095">
        <f t="shared" si="443"/>
        <v>0</v>
      </c>
      <c r="J4095">
        <f t="shared" si="444"/>
        <v>8.8312393445328468</v>
      </c>
      <c r="K4095">
        <f t="shared" si="448"/>
        <v>0</v>
      </c>
      <c r="L4095">
        <f t="shared" si="445"/>
        <v>0</v>
      </c>
      <c r="S4095">
        <f t="shared" si="446"/>
        <v>-11.68760655467154</v>
      </c>
      <c r="T4095">
        <f t="shared" si="447"/>
        <v>0</v>
      </c>
    </row>
    <row r="4096" spans="1:20" x14ac:dyDescent="0.25">
      <c r="A4096">
        <v>0.62813196203497423</v>
      </c>
      <c r="B4096">
        <f t="shared" si="442"/>
        <v>0.32690984327475536</v>
      </c>
      <c r="C4096">
        <f t="shared" si="443"/>
        <v>0</v>
      </c>
      <c r="J4096">
        <f t="shared" si="444"/>
        <v>10.326909843274755</v>
      </c>
      <c r="K4096">
        <f t="shared" si="448"/>
        <v>6.8089760898351147E-14</v>
      </c>
      <c r="L4096">
        <f t="shared" si="445"/>
        <v>7.5769580055203781E-14</v>
      </c>
      <c r="S4096">
        <f t="shared" si="446"/>
        <v>3.2690984327475539</v>
      </c>
      <c r="T4096">
        <f t="shared" si="447"/>
        <v>0</v>
      </c>
    </row>
    <row r="4097" spans="1:20" x14ac:dyDescent="0.25">
      <c r="A4097">
        <v>0.6998199407940916</v>
      </c>
      <c r="B4097">
        <f t="shared" si="442"/>
        <v>0.5238827140502037</v>
      </c>
      <c r="C4097">
        <f t="shared" si="443"/>
        <v>0</v>
      </c>
      <c r="J4097">
        <f t="shared" si="444"/>
        <v>10.523882714050204</v>
      </c>
      <c r="K4097">
        <f t="shared" si="448"/>
        <v>8.1858676637635483E-15</v>
      </c>
      <c r="L4097">
        <f t="shared" si="445"/>
        <v>1.0771053558772541E-14</v>
      </c>
      <c r="S4097">
        <f t="shared" si="446"/>
        <v>5.2388271405020372</v>
      </c>
      <c r="T4097">
        <f t="shared" si="447"/>
        <v>0</v>
      </c>
    </row>
    <row r="4098" spans="1:20" x14ac:dyDescent="0.25">
      <c r="A4098">
        <v>0.26810510574663532</v>
      </c>
      <c r="B4098">
        <f t="shared" si="442"/>
        <v>-0.6185540030325859</v>
      </c>
      <c r="C4098">
        <f t="shared" si="443"/>
        <v>0</v>
      </c>
      <c r="J4098">
        <f t="shared" si="444"/>
        <v>9.3814459969674147</v>
      </c>
      <c r="K4098">
        <f t="shared" si="448"/>
        <v>0</v>
      </c>
      <c r="L4098">
        <f t="shared" si="445"/>
        <v>0</v>
      </c>
      <c r="S4098">
        <f t="shared" si="446"/>
        <v>-6.1855400303258588</v>
      </c>
      <c r="T4098">
        <f t="shared" si="447"/>
        <v>0</v>
      </c>
    </row>
    <row r="4099" spans="1:20" x14ac:dyDescent="0.25">
      <c r="A4099">
        <v>3.2868434705648979E-2</v>
      </c>
      <c r="B4099">
        <f t="shared" si="442"/>
        <v>-1.8402137000206513</v>
      </c>
      <c r="C4099">
        <f t="shared" si="443"/>
        <v>0</v>
      </c>
      <c r="J4099">
        <f t="shared" si="444"/>
        <v>8.1597862999793485</v>
      </c>
      <c r="K4099">
        <f t="shared" si="448"/>
        <v>0</v>
      </c>
      <c r="L4099">
        <f t="shared" si="445"/>
        <v>0</v>
      </c>
      <c r="S4099">
        <f t="shared" si="446"/>
        <v>-18.402137000206512</v>
      </c>
      <c r="T4099">
        <f t="shared" si="447"/>
        <v>0</v>
      </c>
    </row>
    <row r="4100" spans="1:20" x14ac:dyDescent="0.25">
      <c r="A4100">
        <v>0.36997589037751394</v>
      </c>
      <c r="B4100">
        <f t="shared" si="442"/>
        <v>-0.33191720198578784</v>
      </c>
      <c r="C4100">
        <f t="shared" si="443"/>
        <v>0</v>
      </c>
      <c r="J4100">
        <f t="shared" si="444"/>
        <v>9.668082798014213</v>
      </c>
      <c r="K4100">
        <f t="shared" si="448"/>
        <v>0</v>
      </c>
      <c r="L4100">
        <f t="shared" si="445"/>
        <v>0</v>
      </c>
      <c r="S4100">
        <f t="shared" si="446"/>
        <v>-3.3191720198578785</v>
      </c>
      <c r="T4100">
        <f t="shared" si="447"/>
        <v>0</v>
      </c>
    </row>
    <row r="4101" spans="1:20" x14ac:dyDescent="0.25">
      <c r="A4101">
        <v>0.84298226874599447</v>
      </c>
      <c r="B4101">
        <f t="shared" si="442"/>
        <v>1.006790496556994</v>
      </c>
      <c r="C4101">
        <f t="shared" si="443"/>
        <v>0</v>
      </c>
      <c r="J4101">
        <f t="shared" si="444"/>
        <v>11.006790496556993</v>
      </c>
      <c r="K4101">
        <f t="shared" si="448"/>
        <v>3.2680476200903543E-17</v>
      </c>
      <c r="L4101">
        <f t="shared" si="445"/>
        <v>9.005359071198011E-17</v>
      </c>
      <c r="S4101">
        <f t="shared" si="446"/>
        <v>10.067904965569941</v>
      </c>
      <c r="T4101">
        <f t="shared" si="447"/>
        <v>1.6308444447805059E-11</v>
      </c>
    </row>
    <row r="4102" spans="1:20" x14ac:dyDescent="0.25">
      <c r="A4102">
        <v>0.33597827082125309</v>
      </c>
      <c r="B4102">
        <f t="shared" si="442"/>
        <v>-0.42346429780540362</v>
      </c>
      <c r="C4102">
        <f t="shared" si="443"/>
        <v>0</v>
      </c>
      <c r="J4102">
        <f t="shared" si="444"/>
        <v>9.5765357021945956</v>
      </c>
      <c r="K4102">
        <f t="shared" si="448"/>
        <v>0</v>
      </c>
      <c r="L4102">
        <f t="shared" si="445"/>
        <v>0</v>
      </c>
      <c r="S4102">
        <f t="shared" si="446"/>
        <v>-4.234642978054036</v>
      </c>
      <c r="T4102">
        <f t="shared" si="447"/>
        <v>0</v>
      </c>
    </row>
    <row r="4103" spans="1:20" x14ac:dyDescent="0.25">
      <c r="A4103">
        <v>0.52674947355571156</v>
      </c>
      <c r="B4103">
        <f t="shared" ref="B4103:B4166" si="449">NORMINV(A4103,0,1)</f>
        <v>6.7101307651060399E-2</v>
      </c>
      <c r="C4103">
        <f t="shared" ref="C4103:C4166" si="450">IF(B4103&gt;10,B4103,0)*10^9</f>
        <v>0</v>
      </c>
      <c r="J4103">
        <f t="shared" ref="J4103:J4166" si="451">NORMINV(A4103,10,1)</f>
        <v>10.067101307651061</v>
      </c>
      <c r="K4103">
        <f t="shared" si="448"/>
        <v>9.8811528967579009E-13</v>
      </c>
      <c r="L4103">
        <f t="shared" ref="L4103:L4166" si="452">IF(J4103&gt;10,J4103,0)*NORMDIST(J4103,0,1,0)*10^9/NORMDIST(J4103,10,1,0)</f>
        <v>9.925743944568852E-13</v>
      </c>
      <c r="S4103">
        <f t="shared" ref="S4103:S4166" si="453">NORMINV(A4103,0,10)</f>
        <v>0.67101307651060393</v>
      </c>
      <c r="T4103">
        <f t="shared" ref="T4103:T4166" si="454">IF(S4103&gt;10,S4103,0)*NORMDIST(S4103,0,1,0)*10^9/NORMDIST(S4103,0,10,0)</f>
        <v>0</v>
      </c>
    </row>
    <row r="4104" spans="1:20" x14ac:dyDescent="0.25">
      <c r="A4104">
        <v>0.22782067323831903</v>
      </c>
      <c r="B4104">
        <f t="shared" si="449"/>
        <v>-0.74604315487912753</v>
      </c>
      <c r="C4104">
        <f t="shared" si="450"/>
        <v>0</v>
      </c>
      <c r="J4104">
        <f t="shared" si="451"/>
        <v>9.2539568451208716</v>
      </c>
      <c r="K4104">
        <f t="shared" si="448"/>
        <v>0</v>
      </c>
      <c r="L4104">
        <f t="shared" si="452"/>
        <v>0</v>
      </c>
      <c r="S4104">
        <f t="shared" si="453"/>
        <v>-7.4604315487912753</v>
      </c>
      <c r="T4104">
        <f t="shared" si="454"/>
        <v>0</v>
      </c>
    </row>
    <row r="4105" spans="1:20" x14ac:dyDescent="0.25">
      <c r="A4105">
        <v>0.95632801293984804</v>
      </c>
      <c r="B4105">
        <f t="shared" si="449"/>
        <v>1.7095777978770756</v>
      </c>
      <c r="C4105">
        <f t="shared" si="450"/>
        <v>0</v>
      </c>
      <c r="J4105">
        <f t="shared" si="451"/>
        <v>11.709577797877076</v>
      </c>
      <c r="K4105">
        <f t="shared" ref="K4105:K4168" si="455">IF(J4105&gt;10,J4105,0)*(EXP(-(J4105^2)/2)*10^9)/EXP(-(J4105-10)^2/2)</f>
        <v>4.5700570397802566E-21</v>
      </c>
      <c r="L4105">
        <f t="shared" si="452"/>
        <v>8.4960116877953344E-20</v>
      </c>
      <c r="S4105">
        <f t="shared" si="453"/>
        <v>17.095777978770755</v>
      </c>
      <c r="T4105">
        <f t="shared" si="454"/>
        <v>2.5284919823302976E-52</v>
      </c>
    </row>
    <row r="4106" spans="1:20" x14ac:dyDescent="0.25">
      <c r="A4106">
        <v>0.82015442365794855</v>
      </c>
      <c r="B4106">
        <f t="shared" si="449"/>
        <v>0.91595375120131872</v>
      </c>
      <c r="C4106">
        <f t="shared" si="450"/>
        <v>0</v>
      </c>
      <c r="J4106">
        <f t="shared" si="451"/>
        <v>10.915953751201318</v>
      </c>
      <c r="K4106">
        <f t="shared" si="455"/>
        <v>9.5728311488487961E-17</v>
      </c>
      <c r="L4106">
        <f t="shared" si="452"/>
        <v>2.2151390518490361E-16</v>
      </c>
      <c r="S4106">
        <f t="shared" si="453"/>
        <v>9.1595375120131877</v>
      </c>
      <c r="T4106">
        <f t="shared" si="454"/>
        <v>0</v>
      </c>
    </row>
    <row r="4107" spans="1:20" x14ac:dyDescent="0.25">
      <c r="A4107">
        <v>0.94747764519180888</v>
      </c>
      <c r="B4107">
        <f t="shared" si="449"/>
        <v>1.6208737871725305</v>
      </c>
      <c r="C4107">
        <f t="shared" si="450"/>
        <v>0</v>
      </c>
      <c r="J4107">
        <f t="shared" si="451"/>
        <v>11.620873787172531</v>
      </c>
      <c r="K4107">
        <f t="shared" si="455"/>
        <v>1.4796431392696355E-20</v>
      </c>
      <c r="L4107">
        <f t="shared" si="452"/>
        <v>2.0471481485032459E-19</v>
      </c>
      <c r="S4107">
        <f t="shared" si="453"/>
        <v>16.208737871725305</v>
      </c>
      <c r="T4107">
        <f t="shared" si="454"/>
        <v>5.3781255307946803E-46</v>
      </c>
    </row>
    <row r="4108" spans="1:20" x14ac:dyDescent="0.25">
      <c r="A4108">
        <v>0.30884731589709158</v>
      </c>
      <c r="B4108">
        <f t="shared" si="449"/>
        <v>-0.49912030789353268</v>
      </c>
      <c r="C4108">
        <f t="shared" si="450"/>
        <v>0</v>
      </c>
      <c r="J4108">
        <f t="shared" si="451"/>
        <v>9.5008796921064675</v>
      </c>
      <c r="K4108">
        <f t="shared" si="455"/>
        <v>0</v>
      </c>
      <c r="L4108">
        <f t="shared" si="452"/>
        <v>0</v>
      </c>
      <c r="S4108">
        <f t="shared" si="453"/>
        <v>-4.9912030789353263</v>
      </c>
      <c r="T4108">
        <f t="shared" si="454"/>
        <v>0</v>
      </c>
    </row>
    <row r="4109" spans="1:20" x14ac:dyDescent="0.25">
      <c r="A4109">
        <v>0.79491561632129881</v>
      </c>
      <c r="B4109">
        <f t="shared" si="449"/>
        <v>0.82359667238027834</v>
      </c>
      <c r="C4109">
        <f t="shared" si="450"/>
        <v>0</v>
      </c>
      <c r="J4109">
        <f t="shared" si="451"/>
        <v>10.823596672380278</v>
      </c>
      <c r="K4109">
        <f t="shared" si="455"/>
        <v>2.8068917999328224E-16</v>
      </c>
      <c r="L4109">
        <f t="shared" si="452"/>
        <v>5.5311139279662371E-16</v>
      </c>
      <c r="S4109">
        <f t="shared" si="453"/>
        <v>8.2359667238027825</v>
      </c>
      <c r="T4109">
        <f t="shared" si="454"/>
        <v>0</v>
      </c>
    </row>
    <row r="4110" spans="1:20" x14ac:dyDescent="0.25">
      <c r="A4110">
        <v>0.72530289620654931</v>
      </c>
      <c r="B4110">
        <f t="shared" si="449"/>
        <v>0.5986681391586941</v>
      </c>
      <c r="C4110">
        <f t="shared" si="450"/>
        <v>0</v>
      </c>
      <c r="J4110">
        <f t="shared" si="451"/>
        <v>10.598668139158693</v>
      </c>
      <c r="K4110">
        <f t="shared" si="455"/>
        <v>3.5883254506806967E-15</v>
      </c>
      <c r="L4110">
        <f t="shared" si="452"/>
        <v>5.1350479758317939E-15</v>
      </c>
      <c r="S4110">
        <f t="shared" si="453"/>
        <v>5.9866813915869415</v>
      </c>
      <c r="T4110">
        <f t="shared" si="454"/>
        <v>0</v>
      </c>
    </row>
    <row r="4111" spans="1:20" x14ac:dyDescent="0.25">
      <c r="A4111">
        <v>0.97094637897885072</v>
      </c>
      <c r="B4111">
        <f t="shared" si="449"/>
        <v>1.894887994384199</v>
      </c>
      <c r="C4111">
        <f t="shared" si="450"/>
        <v>0</v>
      </c>
      <c r="J4111">
        <f t="shared" si="451"/>
        <v>11.894887994384199</v>
      </c>
      <c r="K4111">
        <f t="shared" si="455"/>
        <v>3.7313352864203867E-22</v>
      </c>
      <c r="L4111">
        <f t="shared" si="452"/>
        <v>1.3528270047287907E-20</v>
      </c>
      <c r="S4111">
        <f t="shared" si="453"/>
        <v>18.948879943841991</v>
      </c>
      <c r="T4111">
        <f t="shared" si="454"/>
        <v>1.2256687139904408E-66</v>
      </c>
    </row>
    <row r="4112" spans="1:20" x14ac:dyDescent="0.25">
      <c r="A4112">
        <v>1.5625476851710562E-2</v>
      </c>
      <c r="B4112">
        <f t="shared" si="449"/>
        <v>-2.1538625363479693</v>
      </c>
      <c r="C4112">
        <f t="shared" si="450"/>
        <v>0</v>
      </c>
      <c r="J4112">
        <f t="shared" si="451"/>
        <v>7.8461374636520311</v>
      </c>
      <c r="K4112">
        <f t="shared" si="455"/>
        <v>0</v>
      </c>
      <c r="L4112">
        <f t="shared" si="452"/>
        <v>0</v>
      </c>
      <c r="S4112">
        <f t="shared" si="453"/>
        <v>-21.538625363479692</v>
      </c>
      <c r="T4112">
        <f t="shared" si="454"/>
        <v>0</v>
      </c>
    </row>
    <row r="4113" spans="1:20" x14ac:dyDescent="0.25">
      <c r="A4113">
        <v>0.36045411542100286</v>
      </c>
      <c r="B4113">
        <f t="shared" si="449"/>
        <v>-0.35724522652014973</v>
      </c>
      <c r="C4113">
        <f t="shared" si="450"/>
        <v>0</v>
      </c>
      <c r="J4113">
        <f t="shared" si="451"/>
        <v>9.6427547734798509</v>
      </c>
      <c r="K4113">
        <f t="shared" si="455"/>
        <v>0</v>
      </c>
      <c r="L4113">
        <f t="shared" si="452"/>
        <v>0</v>
      </c>
      <c r="S4113">
        <f t="shared" si="453"/>
        <v>-3.5724522652014974</v>
      </c>
      <c r="T4113">
        <f t="shared" si="454"/>
        <v>0</v>
      </c>
    </row>
    <row r="4114" spans="1:20" x14ac:dyDescent="0.25">
      <c r="A4114">
        <v>0.91808832056642353</v>
      </c>
      <c r="B4114">
        <f t="shared" si="449"/>
        <v>1.3923271326175026</v>
      </c>
      <c r="C4114">
        <f t="shared" si="450"/>
        <v>0</v>
      </c>
      <c r="J4114">
        <f t="shared" si="451"/>
        <v>11.392327132617503</v>
      </c>
      <c r="K4114">
        <f t="shared" si="455"/>
        <v>2.8390699146343863E-19</v>
      </c>
      <c r="L4114">
        <f t="shared" si="452"/>
        <v>1.9728244658088255E-18</v>
      </c>
      <c r="S4114">
        <f t="shared" si="453"/>
        <v>13.923271326175026</v>
      </c>
      <c r="T4114">
        <f t="shared" si="454"/>
        <v>2.944961252831549E-31</v>
      </c>
    </row>
    <row r="4115" spans="1:20" x14ac:dyDescent="0.25">
      <c r="A4115">
        <v>0.8826868495742668</v>
      </c>
      <c r="B4115">
        <f t="shared" si="449"/>
        <v>1.1885258522168185</v>
      </c>
      <c r="C4115">
        <f t="shared" si="450"/>
        <v>0</v>
      </c>
      <c r="J4115">
        <f t="shared" si="451"/>
        <v>11.188525852216818</v>
      </c>
      <c r="K4115">
        <f t="shared" si="455"/>
        <v>3.6213035690643092E-18</v>
      </c>
      <c r="L4115">
        <f t="shared" si="452"/>
        <v>1.4871219447748923E-17</v>
      </c>
      <c r="S4115">
        <f t="shared" si="453"/>
        <v>11.885258522168185</v>
      </c>
      <c r="T4115">
        <f t="shared" si="454"/>
        <v>5.1011368348069431E-20</v>
      </c>
    </row>
    <row r="4116" spans="1:20" x14ac:dyDescent="0.25">
      <c r="A4116">
        <v>0.3359172338023011</v>
      </c>
      <c r="B4116">
        <f t="shared" si="449"/>
        <v>-0.42363165250772089</v>
      </c>
      <c r="C4116">
        <f t="shared" si="450"/>
        <v>0</v>
      </c>
      <c r="J4116">
        <f t="shared" si="451"/>
        <v>9.5763683474922789</v>
      </c>
      <c r="K4116">
        <f t="shared" si="455"/>
        <v>0</v>
      </c>
      <c r="L4116">
        <f t="shared" si="452"/>
        <v>0</v>
      </c>
      <c r="S4116">
        <f t="shared" si="453"/>
        <v>-4.2363165250772088</v>
      </c>
      <c r="T4116">
        <f t="shared" si="454"/>
        <v>0</v>
      </c>
    </row>
    <row r="4117" spans="1:20" x14ac:dyDescent="0.25">
      <c r="A4117">
        <v>0.65718558305612351</v>
      </c>
      <c r="B4117">
        <f t="shared" si="449"/>
        <v>0.40479414368652583</v>
      </c>
      <c r="C4117">
        <f t="shared" si="450"/>
        <v>0</v>
      </c>
      <c r="J4117">
        <f t="shared" si="451"/>
        <v>10.404794143686527</v>
      </c>
      <c r="K4117">
        <f t="shared" si="455"/>
        <v>2.9740482698458395E-14</v>
      </c>
      <c r="L4117">
        <f t="shared" si="452"/>
        <v>3.503569749965132E-14</v>
      </c>
      <c r="S4117">
        <f t="shared" si="453"/>
        <v>4.0479414368652584</v>
      </c>
      <c r="T4117">
        <f t="shared" si="454"/>
        <v>0</v>
      </c>
    </row>
    <row r="4118" spans="1:20" x14ac:dyDescent="0.25">
      <c r="A4118">
        <v>0.98394726401562549</v>
      </c>
      <c r="B4118">
        <f t="shared" si="449"/>
        <v>2.1430949863911746</v>
      </c>
      <c r="C4118">
        <f t="shared" si="450"/>
        <v>0</v>
      </c>
      <c r="J4118">
        <f t="shared" si="451"/>
        <v>12.143094986391175</v>
      </c>
      <c r="K4118">
        <f t="shared" si="455"/>
        <v>1.1684495342334775E-23</v>
      </c>
      <c r="L4118">
        <f t="shared" si="452"/>
        <v>1.1541493974871097E-21</v>
      </c>
      <c r="S4118">
        <f t="shared" si="453"/>
        <v>21.430949863911746</v>
      </c>
      <c r="T4118">
        <f t="shared" si="454"/>
        <v>3.9424299490613211E-88</v>
      </c>
    </row>
    <row r="4119" spans="1:20" x14ac:dyDescent="0.25">
      <c r="A4119">
        <v>0.63164159062471392</v>
      </c>
      <c r="B4119">
        <f t="shared" si="449"/>
        <v>0.33620428909405042</v>
      </c>
      <c r="C4119">
        <f t="shared" si="450"/>
        <v>0</v>
      </c>
      <c r="J4119">
        <f t="shared" si="451"/>
        <v>10.33620428909405</v>
      </c>
      <c r="K4119">
        <f t="shared" si="455"/>
        <v>6.1720660473762618E-14</v>
      </c>
      <c r="L4119">
        <f t="shared" si="452"/>
        <v>6.9106725263606036E-14</v>
      </c>
      <c r="S4119">
        <f t="shared" si="453"/>
        <v>3.3620428909405042</v>
      </c>
      <c r="T4119">
        <f t="shared" si="454"/>
        <v>0</v>
      </c>
    </row>
    <row r="4120" spans="1:20" x14ac:dyDescent="0.25">
      <c r="A4120">
        <v>0.80596331675160982</v>
      </c>
      <c r="B4120">
        <f t="shared" si="449"/>
        <v>0.86311659163973087</v>
      </c>
      <c r="C4120">
        <f t="shared" si="450"/>
        <v>0</v>
      </c>
      <c r="J4120">
        <f t="shared" si="451"/>
        <v>10.863116591639731</v>
      </c>
      <c r="K4120">
        <f t="shared" si="455"/>
        <v>1.7751135806834517E-16</v>
      </c>
      <c r="L4120">
        <f t="shared" si="452"/>
        <v>3.7390615622684087E-16</v>
      </c>
      <c r="S4120">
        <f t="shared" si="453"/>
        <v>8.6311659163973093</v>
      </c>
      <c r="T4120">
        <f t="shared" si="454"/>
        <v>0</v>
      </c>
    </row>
    <row r="4121" spans="1:20" x14ac:dyDescent="0.25">
      <c r="A4121">
        <v>0.42625202185125277</v>
      </c>
      <c r="B4121">
        <f t="shared" si="449"/>
        <v>-0.18592440468200613</v>
      </c>
      <c r="C4121">
        <f t="shared" si="450"/>
        <v>0</v>
      </c>
      <c r="J4121">
        <f t="shared" si="451"/>
        <v>9.814075595317993</v>
      </c>
      <c r="K4121">
        <f t="shared" si="455"/>
        <v>0</v>
      </c>
      <c r="L4121">
        <f t="shared" si="452"/>
        <v>0</v>
      </c>
      <c r="S4121">
        <f t="shared" si="453"/>
        <v>-1.8592440468200613</v>
      </c>
      <c r="T4121">
        <f t="shared" si="454"/>
        <v>0</v>
      </c>
    </row>
    <row r="4122" spans="1:20" x14ac:dyDescent="0.25">
      <c r="A4122">
        <v>0.1488387707144383</v>
      </c>
      <c r="B4122">
        <f t="shared" si="449"/>
        <v>-1.0414267316635468</v>
      </c>
      <c r="C4122">
        <f t="shared" si="450"/>
        <v>0</v>
      </c>
      <c r="J4122">
        <f t="shared" si="451"/>
        <v>8.958573268336453</v>
      </c>
      <c r="K4122">
        <f t="shared" si="455"/>
        <v>0</v>
      </c>
      <c r="L4122">
        <f t="shared" si="452"/>
        <v>0</v>
      </c>
      <c r="S4122">
        <f t="shared" si="453"/>
        <v>-10.414267316635469</v>
      </c>
      <c r="T4122">
        <f t="shared" si="454"/>
        <v>0</v>
      </c>
    </row>
    <row r="4123" spans="1:20" x14ac:dyDescent="0.25">
      <c r="A4123">
        <v>0.69084749900814846</v>
      </c>
      <c r="B4123">
        <f t="shared" si="449"/>
        <v>0.49825403371272986</v>
      </c>
      <c r="C4123">
        <f t="shared" si="450"/>
        <v>0</v>
      </c>
      <c r="J4123">
        <f t="shared" si="451"/>
        <v>10.49825403371273</v>
      </c>
      <c r="K4123">
        <f t="shared" si="455"/>
        <v>1.0831448202537372E-14</v>
      </c>
      <c r="L4123">
        <f t="shared" si="452"/>
        <v>1.3883635654795325E-14</v>
      </c>
      <c r="S4123">
        <f t="shared" si="453"/>
        <v>4.9825403371272987</v>
      </c>
      <c r="T4123">
        <f t="shared" si="454"/>
        <v>0</v>
      </c>
    </row>
    <row r="4124" spans="1:20" x14ac:dyDescent="0.25">
      <c r="A4124">
        <v>5.4170354319895017E-2</v>
      </c>
      <c r="B4124">
        <f t="shared" si="449"/>
        <v>-1.6056960544220438</v>
      </c>
      <c r="C4124">
        <f t="shared" si="450"/>
        <v>0</v>
      </c>
      <c r="J4124">
        <f t="shared" si="451"/>
        <v>8.3943039455779562</v>
      </c>
      <c r="K4124">
        <f t="shared" si="455"/>
        <v>0</v>
      </c>
      <c r="L4124">
        <f t="shared" si="452"/>
        <v>0</v>
      </c>
      <c r="S4124">
        <f t="shared" si="453"/>
        <v>-16.056960544220438</v>
      </c>
      <c r="T4124">
        <f t="shared" si="454"/>
        <v>0</v>
      </c>
    </row>
    <row r="4125" spans="1:20" x14ac:dyDescent="0.25">
      <c r="A4125">
        <v>0.1402935880611591</v>
      </c>
      <c r="B4125">
        <f t="shared" si="449"/>
        <v>-1.079001237205186</v>
      </c>
      <c r="C4125">
        <f t="shared" si="450"/>
        <v>0</v>
      </c>
      <c r="J4125">
        <f t="shared" si="451"/>
        <v>8.9209987627948131</v>
      </c>
      <c r="K4125">
        <f t="shared" si="455"/>
        <v>0</v>
      </c>
      <c r="L4125">
        <f t="shared" si="452"/>
        <v>0</v>
      </c>
      <c r="S4125">
        <f t="shared" si="453"/>
        <v>-10.79001237205186</v>
      </c>
      <c r="T4125">
        <f t="shared" si="454"/>
        <v>0</v>
      </c>
    </row>
    <row r="4126" spans="1:20" x14ac:dyDescent="0.25">
      <c r="A4126">
        <v>0.42149113437299723</v>
      </c>
      <c r="B4126">
        <f t="shared" si="449"/>
        <v>-0.19808026041253363</v>
      </c>
      <c r="C4126">
        <f t="shared" si="450"/>
        <v>0</v>
      </c>
      <c r="J4126">
        <f t="shared" si="451"/>
        <v>9.8019197395874667</v>
      </c>
      <c r="K4126">
        <f t="shared" si="455"/>
        <v>0</v>
      </c>
      <c r="L4126">
        <f t="shared" si="452"/>
        <v>0</v>
      </c>
      <c r="S4126">
        <f t="shared" si="453"/>
        <v>-1.9808026041253362</v>
      </c>
      <c r="T4126">
        <f t="shared" si="454"/>
        <v>0</v>
      </c>
    </row>
    <row r="4127" spans="1:20" x14ac:dyDescent="0.25">
      <c r="A4127">
        <v>0.25559251686147649</v>
      </c>
      <c r="B4127">
        <f t="shared" si="449"/>
        <v>-0.65699359677552682</v>
      </c>
      <c r="C4127">
        <f t="shared" si="450"/>
        <v>0</v>
      </c>
      <c r="J4127">
        <f t="shared" si="451"/>
        <v>9.3430064032244733</v>
      </c>
      <c r="K4127">
        <f t="shared" si="455"/>
        <v>0</v>
      </c>
      <c r="L4127">
        <f t="shared" si="452"/>
        <v>0</v>
      </c>
      <c r="S4127">
        <f t="shared" si="453"/>
        <v>-6.569935967755268</v>
      </c>
      <c r="T4127">
        <f t="shared" si="454"/>
        <v>0</v>
      </c>
    </row>
    <row r="4128" spans="1:20" x14ac:dyDescent="0.25">
      <c r="A4128">
        <v>0.33115634632404556</v>
      </c>
      <c r="B4128">
        <f t="shared" si="449"/>
        <v>-0.43672238559417753</v>
      </c>
      <c r="C4128">
        <f t="shared" si="450"/>
        <v>0</v>
      </c>
      <c r="J4128">
        <f t="shared" si="451"/>
        <v>9.5632776144058234</v>
      </c>
      <c r="K4128">
        <f t="shared" si="455"/>
        <v>0</v>
      </c>
      <c r="L4128">
        <f t="shared" si="452"/>
        <v>0</v>
      </c>
      <c r="S4128">
        <f t="shared" si="453"/>
        <v>-4.3672238559417753</v>
      </c>
      <c r="T4128">
        <f t="shared" si="454"/>
        <v>0</v>
      </c>
    </row>
    <row r="4129" spans="1:20" x14ac:dyDescent="0.25">
      <c r="A4129">
        <v>3.8392284920804466E-2</v>
      </c>
      <c r="B4129">
        <f t="shared" si="449"/>
        <v>-1.7696553643492601</v>
      </c>
      <c r="C4129">
        <f t="shared" si="450"/>
        <v>0</v>
      </c>
      <c r="J4129">
        <f t="shared" si="451"/>
        <v>8.2303446356507397</v>
      </c>
      <c r="K4129">
        <f t="shared" si="455"/>
        <v>0</v>
      </c>
      <c r="L4129">
        <f t="shared" si="452"/>
        <v>0</v>
      </c>
      <c r="S4129">
        <f t="shared" si="453"/>
        <v>-17.696553643492599</v>
      </c>
      <c r="T4129">
        <f t="shared" si="454"/>
        <v>0</v>
      </c>
    </row>
    <row r="4130" spans="1:20" x14ac:dyDescent="0.25">
      <c r="A4130">
        <v>0.6122928556169317</v>
      </c>
      <c r="B4130">
        <f t="shared" si="449"/>
        <v>0.28530003144539456</v>
      </c>
      <c r="C4130">
        <f t="shared" si="450"/>
        <v>0</v>
      </c>
      <c r="J4130">
        <f t="shared" si="451"/>
        <v>10.285300031445395</v>
      </c>
      <c r="K4130">
        <f t="shared" si="455"/>
        <v>1.0546313956848883E-13</v>
      </c>
      <c r="L4130">
        <f t="shared" si="452"/>
        <v>1.1440646754503506E-13</v>
      </c>
      <c r="S4130">
        <f t="shared" si="453"/>
        <v>2.8530003144539458</v>
      </c>
      <c r="T4130">
        <f t="shared" si="454"/>
        <v>0</v>
      </c>
    </row>
    <row r="4131" spans="1:20" x14ac:dyDescent="0.25">
      <c r="A4131">
        <v>0.81099887081514943</v>
      </c>
      <c r="B4131">
        <f t="shared" si="449"/>
        <v>0.88158317234493355</v>
      </c>
      <c r="C4131">
        <f t="shared" si="450"/>
        <v>0</v>
      </c>
      <c r="J4131">
        <f t="shared" si="451"/>
        <v>10.881583172344934</v>
      </c>
      <c r="K4131">
        <f t="shared" si="455"/>
        <v>1.4314364558227377E-16</v>
      </c>
      <c r="L4131">
        <f t="shared" si="452"/>
        <v>3.1138731724642915E-16</v>
      </c>
      <c r="S4131">
        <f t="shared" si="453"/>
        <v>8.8158317234493353</v>
      </c>
      <c r="T4131">
        <f t="shared" si="454"/>
        <v>0</v>
      </c>
    </row>
    <row r="4132" spans="1:20" x14ac:dyDescent="0.25">
      <c r="A4132">
        <v>0.9319742423780023</v>
      </c>
      <c r="B4132">
        <f t="shared" si="449"/>
        <v>1.4906572120922343</v>
      </c>
      <c r="C4132">
        <f t="shared" si="450"/>
        <v>0</v>
      </c>
      <c r="J4132">
        <f t="shared" si="451"/>
        <v>11.490657212092234</v>
      </c>
      <c r="K4132">
        <f t="shared" si="455"/>
        <v>8.0677202121850224E-20</v>
      </c>
      <c r="L4132">
        <f t="shared" si="452"/>
        <v>7.4435268220780061E-19</v>
      </c>
      <c r="S4132">
        <f t="shared" si="453"/>
        <v>14.906572120922343</v>
      </c>
      <c r="T4132">
        <f t="shared" si="454"/>
        <v>2.5380214789922488E-37</v>
      </c>
    </row>
    <row r="4133" spans="1:20" x14ac:dyDescent="0.25">
      <c r="A4133">
        <v>0.4838404492324595</v>
      </c>
      <c r="B4133">
        <f t="shared" si="449"/>
        <v>-4.0517069822779382E-2</v>
      </c>
      <c r="C4133">
        <f t="shared" si="450"/>
        <v>0</v>
      </c>
      <c r="J4133">
        <f t="shared" si="451"/>
        <v>9.9594829301772201</v>
      </c>
      <c r="K4133">
        <f t="shared" si="455"/>
        <v>0</v>
      </c>
      <c r="L4133">
        <f t="shared" si="452"/>
        <v>0</v>
      </c>
      <c r="S4133">
        <f t="shared" si="453"/>
        <v>-0.40517069822779384</v>
      </c>
      <c r="T4133">
        <f t="shared" si="454"/>
        <v>0</v>
      </c>
    </row>
    <row r="4134" spans="1:20" x14ac:dyDescent="0.25">
      <c r="A4134">
        <v>0.38590655232398452</v>
      </c>
      <c r="B4134">
        <f t="shared" si="449"/>
        <v>-0.29000409521149906</v>
      </c>
      <c r="C4134">
        <f t="shared" si="450"/>
        <v>0</v>
      </c>
      <c r="J4134">
        <f t="shared" si="451"/>
        <v>9.7099959047885012</v>
      </c>
      <c r="K4134">
        <f t="shared" si="455"/>
        <v>0</v>
      </c>
      <c r="L4134">
        <f t="shared" si="452"/>
        <v>0</v>
      </c>
      <c r="S4134">
        <f t="shared" si="453"/>
        <v>-2.9000409521149906</v>
      </c>
      <c r="T4134">
        <f t="shared" si="454"/>
        <v>0</v>
      </c>
    </row>
    <row r="4135" spans="1:20" x14ac:dyDescent="0.25">
      <c r="A4135">
        <v>0.59987182226020086</v>
      </c>
      <c r="B4135">
        <f t="shared" si="449"/>
        <v>0.2530153448010512</v>
      </c>
      <c r="C4135">
        <f t="shared" si="450"/>
        <v>0</v>
      </c>
      <c r="J4135">
        <f t="shared" si="451"/>
        <v>10.253015344801051</v>
      </c>
      <c r="K4135">
        <f t="shared" si="455"/>
        <v>1.477385062591982E-13</v>
      </c>
      <c r="L4135">
        <f t="shared" si="452"/>
        <v>1.5750553903904206E-13</v>
      </c>
      <c r="S4135">
        <f t="shared" si="453"/>
        <v>2.5301534480105121</v>
      </c>
      <c r="T4135">
        <f t="shared" si="454"/>
        <v>0</v>
      </c>
    </row>
    <row r="4136" spans="1:20" x14ac:dyDescent="0.25">
      <c r="A4136">
        <v>0.91760002441480759</v>
      </c>
      <c r="B4136">
        <f t="shared" si="449"/>
        <v>1.3891078693820673</v>
      </c>
      <c r="C4136">
        <f t="shared" si="450"/>
        <v>0</v>
      </c>
      <c r="J4136">
        <f t="shared" si="451"/>
        <v>11.389107869382068</v>
      </c>
      <c r="K4136">
        <f t="shared" si="455"/>
        <v>2.9574892612657126E-19</v>
      </c>
      <c r="L4136">
        <f t="shared" si="452"/>
        <v>2.0367924980933182E-18</v>
      </c>
      <c r="S4136">
        <f t="shared" si="453"/>
        <v>13.891078693820674</v>
      </c>
      <c r="T4136">
        <f t="shared" si="454"/>
        <v>4.5768561105715792E-31</v>
      </c>
    </row>
    <row r="4137" spans="1:20" x14ac:dyDescent="0.25">
      <c r="A4137">
        <v>0.42500076296273692</v>
      </c>
      <c r="B4137">
        <f t="shared" si="449"/>
        <v>-0.18911647930116821</v>
      </c>
      <c r="C4137">
        <f t="shared" si="450"/>
        <v>0</v>
      </c>
      <c r="J4137">
        <f t="shared" si="451"/>
        <v>9.8108835206988321</v>
      </c>
      <c r="K4137">
        <f t="shared" si="455"/>
        <v>0</v>
      </c>
      <c r="L4137">
        <f t="shared" si="452"/>
        <v>0</v>
      </c>
      <c r="S4137">
        <f t="shared" si="453"/>
        <v>-1.8911647930116819</v>
      </c>
      <c r="T4137">
        <f t="shared" si="454"/>
        <v>0</v>
      </c>
    </row>
    <row r="4138" spans="1:20" x14ac:dyDescent="0.25">
      <c r="A4138">
        <v>3.021332438123722E-3</v>
      </c>
      <c r="B4138">
        <f t="shared" si="449"/>
        <v>-2.7454572005783504</v>
      </c>
      <c r="C4138">
        <f t="shared" si="450"/>
        <v>0</v>
      </c>
      <c r="J4138">
        <f t="shared" si="451"/>
        <v>7.2545427994216496</v>
      </c>
      <c r="K4138">
        <f t="shared" si="455"/>
        <v>0</v>
      </c>
      <c r="L4138">
        <f t="shared" si="452"/>
        <v>0</v>
      </c>
      <c r="S4138">
        <f t="shared" si="453"/>
        <v>-27.454572005783504</v>
      </c>
      <c r="T4138">
        <f t="shared" si="454"/>
        <v>0</v>
      </c>
    </row>
    <row r="4139" spans="1:20" x14ac:dyDescent="0.25">
      <c r="A4139">
        <v>2.2400585955381941E-2</v>
      </c>
      <c r="B4139">
        <f t="shared" si="449"/>
        <v>-2.0065164833275819</v>
      </c>
      <c r="C4139">
        <f t="shared" si="450"/>
        <v>0</v>
      </c>
      <c r="J4139">
        <f t="shared" si="451"/>
        <v>7.9934835166724181</v>
      </c>
      <c r="K4139">
        <f t="shared" si="455"/>
        <v>0</v>
      </c>
      <c r="L4139">
        <f t="shared" si="452"/>
        <v>0</v>
      </c>
      <c r="S4139">
        <f t="shared" si="453"/>
        <v>-20.065164833275819</v>
      </c>
      <c r="T4139">
        <f t="shared" si="454"/>
        <v>0</v>
      </c>
    </row>
    <row r="4140" spans="1:20" x14ac:dyDescent="0.25">
      <c r="A4140">
        <v>4.1261024811548204E-2</v>
      </c>
      <c r="B4140">
        <f t="shared" si="449"/>
        <v>-1.7362363657756592</v>
      </c>
      <c r="C4140">
        <f t="shared" si="450"/>
        <v>0</v>
      </c>
      <c r="J4140">
        <f t="shared" si="451"/>
        <v>8.2637636342243415</v>
      </c>
      <c r="K4140">
        <f t="shared" si="455"/>
        <v>0</v>
      </c>
      <c r="L4140">
        <f t="shared" si="452"/>
        <v>0</v>
      </c>
      <c r="S4140">
        <f t="shared" si="453"/>
        <v>-17.362363657756593</v>
      </c>
      <c r="T4140">
        <f t="shared" si="454"/>
        <v>0</v>
      </c>
    </row>
    <row r="4141" spans="1:20" x14ac:dyDescent="0.25">
      <c r="A4141">
        <v>0.24134037293618579</v>
      </c>
      <c r="B4141">
        <f t="shared" si="449"/>
        <v>-0.70199746257247675</v>
      </c>
      <c r="C4141">
        <f t="shared" si="450"/>
        <v>0</v>
      </c>
      <c r="J4141">
        <f t="shared" si="451"/>
        <v>9.2980025374275233</v>
      </c>
      <c r="K4141">
        <f t="shared" si="455"/>
        <v>0</v>
      </c>
      <c r="L4141">
        <f t="shared" si="452"/>
        <v>0</v>
      </c>
      <c r="S4141">
        <f t="shared" si="453"/>
        <v>-7.0199746257247675</v>
      </c>
      <c r="T4141">
        <f t="shared" si="454"/>
        <v>0</v>
      </c>
    </row>
    <row r="4142" spans="1:20" x14ac:dyDescent="0.25">
      <c r="A4142">
        <v>0.90783410138248843</v>
      </c>
      <c r="B4142">
        <f t="shared" si="449"/>
        <v>1.3275349177700129</v>
      </c>
      <c r="C4142">
        <f t="shared" si="450"/>
        <v>0</v>
      </c>
      <c r="J4142">
        <f t="shared" si="451"/>
        <v>11.327534917770013</v>
      </c>
      <c r="K4142">
        <f t="shared" si="455"/>
        <v>6.4360882975385038E-19</v>
      </c>
      <c r="L4142">
        <f t="shared" si="452"/>
        <v>3.7497336592494602E-18</v>
      </c>
      <c r="S4142">
        <f t="shared" si="453"/>
        <v>13.275349177700129</v>
      </c>
      <c r="T4142">
        <f t="shared" si="454"/>
        <v>1.7250980595511366E-27</v>
      </c>
    </row>
    <row r="4143" spans="1:20" x14ac:dyDescent="0.25">
      <c r="A4143">
        <v>0.49842829676198613</v>
      </c>
      <c r="B4143">
        <f t="shared" si="449"/>
        <v>-3.9396859671043281E-3</v>
      </c>
      <c r="C4143">
        <f t="shared" si="450"/>
        <v>0</v>
      </c>
      <c r="J4143">
        <f t="shared" si="451"/>
        <v>9.9960603140328956</v>
      </c>
      <c r="K4143">
        <f t="shared" si="455"/>
        <v>0</v>
      </c>
      <c r="L4143">
        <f t="shared" si="452"/>
        <v>0</v>
      </c>
      <c r="S4143">
        <f t="shared" si="453"/>
        <v>-3.9396859671043283E-2</v>
      </c>
      <c r="T4143">
        <f t="shared" si="454"/>
        <v>0</v>
      </c>
    </row>
    <row r="4144" spans="1:20" x14ac:dyDescent="0.25">
      <c r="A4144">
        <v>0.28623310037537769</v>
      </c>
      <c r="B4144">
        <f t="shared" si="449"/>
        <v>-0.56442313062223659</v>
      </c>
      <c r="C4144">
        <f t="shared" si="450"/>
        <v>0</v>
      </c>
      <c r="J4144">
        <f t="shared" si="451"/>
        <v>9.4355768693777637</v>
      </c>
      <c r="K4144">
        <f t="shared" si="455"/>
        <v>0</v>
      </c>
      <c r="L4144">
        <f t="shared" si="452"/>
        <v>0</v>
      </c>
      <c r="S4144">
        <f t="shared" si="453"/>
        <v>-5.6442313062223661</v>
      </c>
      <c r="T4144">
        <f t="shared" si="454"/>
        <v>0</v>
      </c>
    </row>
    <row r="4145" spans="1:20" x14ac:dyDescent="0.25">
      <c r="A4145">
        <v>0.75518051698355049</v>
      </c>
      <c r="B4145">
        <f t="shared" si="449"/>
        <v>0.69088316580770837</v>
      </c>
      <c r="C4145">
        <f t="shared" si="450"/>
        <v>0</v>
      </c>
      <c r="J4145">
        <f t="shared" si="451"/>
        <v>10.690883165807708</v>
      </c>
      <c r="K4145">
        <f t="shared" si="455"/>
        <v>1.2779821167189513E-15</v>
      </c>
      <c r="L4145">
        <f t="shared" si="452"/>
        <v>2.0597856242254051E-15</v>
      </c>
      <c r="S4145">
        <f t="shared" si="453"/>
        <v>6.9088316580770837</v>
      </c>
      <c r="T4145">
        <f t="shared" si="454"/>
        <v>0</v>
      </c>
    </row>
    <row r="4146" spans="1:20" x14ac:dyDescent="0.25">
      <c r="A4146">
        <v>0.81756035035248875</v>
      </c>
      <c r="B4146">
        <f t="shared" si="449"/>
        <v>0.90610685134589941</v>
      </c>
      <c r="C4146">
        <f t="shared" si="450"/>
        <v>0</v>
      </c>
      <c r="J4146">
        <f t="shared" si="451"/>
        <v>10.9061068513459</v>
      </c>
      <c r="K4146">
        <f t="shared" si="455"/>
        <v>1.0744963920223147E-16</v>
      </c>
      <c r="L4146">
        <f t="shared" si="452"/>
        <v>2.4421570980391544E-16</v>
      </c>
      <c r="S4146">
        <f t="shared" si="453"/>
        <v>9.061068513458995</v>
      </c>
      <c r="T4146">
        <f t="shared" si="454"/>
        <v>0</v>
      </c>
    </row>
    <row r="4147" spans="1:20" x14ac:dyDescent="0.25">
      <c r="A4147">
        <v>0.8239692373424482</v>
      </c>
      <c r="B4147">
        <f t="shared" si="449"/>
        <v>0.93059804665045753</v>
      </c>
      <c r="C4147">
        <f t="shared" si="450"/>
        <v>0</v>
      </c>
      <c r="J4147">
        <f t="shared" si="451"/>
        <v>10.930598046650458</v>
      </c>
      <c r="K4147">
        <f t="shared" si="455"/>
        <v>8.0589658648130811E-17</v>
      </c>
      <c r="L4147">
        <f t="shared" si="452"/>
        <v>1.9159486433811926E-16</v>
      </c>
      <c r="S4147">
        <f t="shared" si="453"/>
        <v>9.3059804665045753</v>
      </c>
      <c r="T4147">
        <f t="shared" si="454"/>
        <v>0</v>
      </c>
    </row>
    <row r="4148" spans="1:20" x14ac:dyDescent="0.25">
      <c r="A4148">
        <v>0.92101809747611929</v>
      </c>
      <c r="B4148">
        <f t="shared" si="449"/>
        <v>1.4119529847338643</v>
      </c>
      <c r="C4148">
        <f t="shared" si="450"/>
        <v>0</v>
      </c>
      <c r="J4148">
        <f t="shared" si="451"/>
        <v>11.411952984733864</v>
      </c>
      <c r="K4148">
        <f t="shared" si="455"/>
        <v>2.2120127306915301E-19</v>
      </c>
      <c r="L4148">
        <f t="shared" si="452"/>
        <v>1.624059659213838E-18</v>
      </c>
      <c r="S4148">
        <f t="shared" si="453"/>
        <v>14.119529847338644</v>
      </c>
      <c r="T4148">
        <f t="shared" si="454"/>
        <v>1.9588878739152308E-32</v>
      </c>
    </row>
    <row r="4149" spans="1:20" x14ac:dyDescent="0.25">
      <c r="A4149">
        <v>0.69072542497024447</v>
      </c>
      <c r="B4149">
        <f t="shared" si="449"/>
        <v>0.49790762874316236</v>
      </c>
      <c r="C4149">
        <f t="shared" si="450"/>
        <v>0</v>
      </c>
      <c r="J4149">
        <f t="shared" si="451"/>
        <v>10.497907628743162</v>
      </c>
      <c r="K4149">
        <f t="shared" si="455"/>
        <v>1.0872426458963524E-14</v>
      </c>
      <c r="L4149">
        <f t="shared" si="452"/>
        <v>1.3931352954077267E-14</v>
      </c>
      <c r="S4149">
        <f t="shared" si="453"/>
        <v>4.9790762874316234</v>
      </c>
      <c r="T4149">
        <f t="shared" si="454"/>
        <v>0</v>
      </c>
    </row>
    <row r="4150" spans="1:20" x14ac:dyDescent="0.25">
      <c r="A4150">
        <v>0.47010711996826077</v>
      </c>
      <c r="B4150">
        <f t="shared" si="449"/>
        <v>-7.5000593177224004E-2</v>
      </c>
      <c r="C4150">
        <f t="shared" si="450"/>
        <v>0</v>
      </c>
      <c r="J4150">
        <f t="shared" si="451"/>
        <v>9.924999406822776</v>
      </c>
      <c r="K4150">
        <f t="shared" si="455"/>
        <v>0</v>
      </c>
      <c r="L4150">
        <f t="shared" si="452"/>
        <v>0</v>
      </c>
      <c r="S4150">
        <f t="shared" si="453"/>
        <v>-0.75000593177224006</v>
      </c>
      <c r="T4150">
        <f t="shared" si="454"/>
        <v>0</v>
      </c>
    </row>
    <row r="4151" spans="1:20" x14ac:dyDescent="0.25">
      <c r="A4151">
        <v>0.55330057679982914</v>
      </c>
      <c r="B4151">
        <f t="shared" si="449"/>
        <v>0.13400471453781573</v>
      </c>
      <c r="C4151">
        <f t="shared" si="450"/>
        <v>0</v>
      </c>
      <c r="J4151">
        <f t="shared" si="451"/>
        <v>10.134004714537816</v>
      </c>
      <c r="K4151">
        <f t="shared" si="455"/>
        <v>5.026702533741345E-13</v>
      </c>
      <c r="L4151">
        <f t="shared" si="452"/>
        <v>5.1177836924377607E-13</v>
      </c>
      <c r="S4151">
        <f t="shared" si="453"/>
        <v>1.3400471453781573</v>
      </c>
      <c r="T4151">
        <f t="shared" si="454"/>
        <v>0</v>
      </c>
    </row>
    <row r="4152" spans="1:20" x14ac:dyDescent="0.25">
      <c r="A4152">
        <v>0.47846919156468398</v>
      </c>
      <c r="B4152">
        <f t="shared" si="449"/>
        <v>-5.3995959838661921E-2</v>
      </c>
      <c r="C4152">
        <f t="shared" si="450"/>
        <v>0</v>
      </c>
      <c r="J4152">
        <f t="shared" si="451"/>
        <v>9.9460040401613377</v>
      </c>
      <c r="K4152">
        <f t="shared" si="455"/>
        <v>0</v>
      </c>
      <c r="L4152">
        <f t="shared" si="452"/>
        <v>0</v>
      </c>
      <c r="S4152">
        <f t="shared" si="453"/>
        <v>-0.53995959838661922</v>
      </c>
      <c r="T4152">
        <f t="shared" si="454"/>
        <v>0</v>
      </c>
    </row>
    <row r="4153" spans="1:20" x14ac:dyDescent="0.25">
      <c r="A4153">
        <v>0.36176641132847071</v>
      </c>
      <c r="B4153">
        <f t="shared" si="449"/>
        <v>-0.35374122747112557</v>
      </c>
      <c r="C4153">
        <f t="shared" si="450"/>
        <v>0</v>
      </c>
      <c r="J4153">
        <f t="shared" si="451"/>
        <v>9.6462587725288742</v>
      </c>
      <c r="K4153">
        <f t="shared" si="455"/>
        <v>0</v>
      </c>
      <c r="L4153">
        <f t="shared" si="452"/>
        <v>0</v>
      </c>
      <c r="S4153">
        <f t="shared" si="453"/>
        <v>-3.5374122747112557</v>
      </c>
      <c r="T4153">
        <f t="shared" si="454"/>
        <v>0</v>
      </c>
    </row>
    <row r="4154" spans="1:20" x14ac:dyDescent="0.25">
      <c r="A4154">
        <v>0.6862697225867489</v>
      </c>
      <c r="B4154">
        <f t="shared" si="449"/>
        <v>0.48530423077472623</v>
      </c>
      <c r="C4154">
        <f t="shared" si="450"/>
        <v>0</v>
      </c>
      <c r="J4154">
        <f t="shared" si="451"/>
        <v>10.485304230774727</v>
      </c>
      <c r="K4154">
        <f t="shared" si="455"/>
        <v>1.247160434068291E-14</v>
      </c>
      <c r="L4154">
        <f t="shared" si="452"/>
        <v>1.5783650153618099E-14</v>
      </c>
      <c r="S4154">
        <f t="shared" si="453"/>
        <v>4.8530423077472626</v>
      </c>
      <c r="T4154">
        <f t="shared" si="454"/>
        <v>0</v>
      </c>
    </row>
    <row r="4155" spans="1:20" x14ac:dyDescent="0.25">
      <c r="A4155">
        <v>0.43757438886684774</v>
      </c>
      <c r="B4155">
        <f t="shared" si="449"/>
        <v>-0.15712190064733694</v>
      </c>
      <c r="C4155">
        <f t="shared" si="450"/>
        <v>0</v>
      </c>
      <c r="J4155">
        <f t="shared" si="451"/>
        <v>9.8428780993526637</v>
      </c>
      <c r="K4155">
        <f t="shared" si="455"/>
        <v>0</v>
      </c>
      <c r="L4155">
        <f t="shared" si="452"/>
        <v>0</v>
      </c>
      <c r="S4155">
        <f t="shared" si="453"/>
        <v>-1.5712190064733695</v>
      </c>
      <c r="T4155">
        <f t="shared" si="454"/>
        <v>0</v>
      </c>
    </row>
    <row r="4156" spans="1:20" x14ac:dyDescent="0.25">
      <c r="A4156">
        <v>0.56523331400494403</v>
      </c>
      <c r="B4156">
        <f t="shared" si="449"/>
        <v>0.16425123127027336</v>
      </c>
      <c r="C4156">
        <f t="shared" si="450"/>
        <v>0</v>
      </c>
      <c r="J4156">
        <f t="shared" si="451"/>
        <v>10.164251231270274</v>
      </c>
      <c r="K4156">
        <f t="shared" si="455"/>
        <v>3.6923313071070664E-13</v>
      </c>
      <c r="L4156">
        <f t="shared" si="452"/>
        <v>3.7933006199363727E-13</v>
      </c>
      <c r="S4156">
        <f t="shared" si="453"/>
        <v>1.6425123127027335</v>
      </c>
      <c r="T4156">
        <f t="shared" si="454"/>
        <v>0</v>
      </c>
    </row>
    <row r="4157" spans="1:20" x14ac:dyDescent="0.25">
      <c r="A4157">
        <v>0.86913663136692398</v>
      </c>
      <c r="B4157">
        <f t="shared" si="449"/>
        <v>1.1223192193374394</v>
      </c>
      <c r="C4157">
        <f t="shared" si="450"/>
        <v>0</v>
      </c>
      <c r="J4157">
        <f t="shared" si="451"/>
        <v>11.12231921933744</v>
      </c>
      <c r="K4157">
        <f t="shared" si="455"/>
        <v>8.1332347067390255E-18</v>
      </c>
      <c r="L4157">
        <f t="shared" si="452"/>
        <v>2.8661625785501859E-17</v>
      </c>
      <c r="S4157">
        <f t="shared" si="453"/>
        <v>11.223192193374395</v>
      </c>
      <c r="T4157">
        <f t="shared" si="454"/>
        <v>9.3704262863112461E-17</v>
      </c>
    </row>
    <row r="4158" spans="1:20" x14ac:dyDescent="0.25">
      <c r="A4158">
        <v>0.90246284371471297</v>
      </c>
      <c r="B4158">
        <f t="shared" si="449"/>
        <v>1.2957131982415444</v>
      </c>
      <c r="C4158">
        <f t="shared" si="450"/>
        <v>0</v>
      </c>
      <c r="J4158">
        <f t="shared" si="451"/>
        <v>11.295713198241545</v>
      </c>
      <c r="K4158">
        <f t="shared" si="455"/>
        <v>9.5907704069560445E-19</v>
      </c>
      <c r="L4158">
        <f t="shared" si="452"/>
        <v>5.1401837053982694E-18</v>
      </c>
      <c r="S4158">
        <f t="shared" si="453"/>
        <v>12.957131982415444</v>
      </c>
      <c r="T4158">
        <f t="shared" si="454"/>
        <v>1.0490934022302532E-25</v>
      </c>
    </row>
    <row r="4159" spans="1:20" x14ac:dyDescent="0.25">
      <c r="A4159">
        <v>0.45121616260261849</v>
      </c>
      <c r="B4159">
        <f t="shared" si="449"/>
        <v>-0.12258930339481557</v>
      </c>
      <c r="C4159">
        <f t="shared" si="450"/>
        <v>0</v>
      </c>
      <c r="J4159">
        <f t="shared" si="451"/>
        <v>9.8774106966051836</v>
      </c>
      <c r="K4159">
        <f t="shared" si="455"/>
        <v>0</v>
      </c>
      <c r="L4159">
        <f t="shared" si="452"/>
        <v>0</v>
      </c>
      <c r="S4159">
        <f t="shared" si="453"/>
        <v>-1.2258930339481557</v>
      </c>
      <c r="T4159">
        <f t="shared" si="454"/>
        <v>0</v>
      </c>
    </row>
    <row r="4160" spans="1:20" x14ac:dyDescent="0.25">
      <c r="A4160">
        <v>0.90691854609820854</v>
      </c>
      <c r="B4160">
        <f t="shared" si="449"/>
        <v>1.322015745572084</v>
      </c>
      <c r="C4160">
        <f t="shared" si="450"/>
        <v>0</v>
      </c>
      <c r="J4160">
        <f t="shared" si="451"/>
        <v>11.322015745572084</v>
      </c>
      <c r="K4160">
        <f t="shared" si="455"/>
        <v>6.8981181525540774E-19</v>
      </c>
      <c r="L4160">
        <f t="shared" si="452"/>
        <v>3.9605748601599387E-18</v>
      </c>
      <c r="S4160">
        <f t="shared" si="453"/>
        <v>13.220157455720841</v>
      </c>
      <c r="T4160">
        <f t="shared" si="454"/>
        <v>3.5429950341742422E-27</v>
      </c>
    </row>
    <row r="4161" spans="1:20" x14ac:dyDescent="0.25">
      <c r="A4161">
        <v>0.58891567735831785</v>
      </c>
      <c r="B4161">
        <f t="shared" si="449"/>
        <v>0.2247565809018231</v>
      </c>
      <c r="C4161">
        <f t="shared" si="450"/>
        <v>0</v>
      </c>
      <c r="J4161">
        <f t="shared" si="451"/>
        <v>10.224756580901824</v>
      </c>
      <c r="K4161">
        <f t="shared" si="455"/>
        <v>1.9810016716722976E-13</v>
      </c>
      <c r="L4161">
        <f t="shared" si="452"/>
        <v>2.0836436838374007E-13</v>
      </c>
      <c r="S4161">
        <f t="shared" si="453"/>
        <v>2.2475658090182309</v>
      </c>
      <c r="T4161">
        <f t="shared" si="454"/>
        <v>0</v>
      </c>
    </row>
    <row r="4162" spans="1:20" x14ac:dyDescent="0.25">
      <c r="A4162">
        <v>0.83059175389873963</v>
      </c>
      <c r="B4162">
        <f t="shared" si="449"/>
        <v>0.95650632140078429</v>
      </c>
      <c r="C4162">
        <f t="shared" si="450"/>
        <v>0</v>
      </c>
      <c r="J4162">
        <f t="shared" si="451"/>
        <v>10.956506321400784</v>
      </c>
      <c r="K4162">
        <f t="shared" si="455"/>
        <v>5.9368478370952724E-17</v>
      </c>
      <c r="L4162">
        <f t="shared" si="452"/>
        <v>1.4821556898719766E-16</v>
      </c>
      <c r="S4162">
        <f t="shared" si="453"/>
        <v>9.5650632140078429</v>
      </c>
      <c r="T4162">
        <f t="shared" si="454"/>
        <v>0</v>
      </c>
    </row>
    <row r="4163" spans="1:20" x14ac:dyDescent="0.25">
      <c r="A4163">
        <v>0.43751335184789575</v>
      </c>
      <c r="B4163">
        <f t="shared" si="449"/>
        <v>-0.15727679989650578</v>
      </c>
      <c r="C4163">
        <f t="shared" si="450"/>
        <v>0</v>
      </c>
      <c r="J4163">
        <f t="shared" si="451"/>
        <v>9.8427232001034941</v>
      </c>
      <c r="K4163">
        <f t="shared" si="455"/>
        <v>0</v>
      </c>
      <c r="L4163">
        <f t="shared" si="452"/>
        <v>0</v>
      </c>
      <c r="S4163">
        <f t="shared" si="453"/>
        <v>-1.5727679989650578</v>
      </c>
      <c r="T4163">
        <f t="shared" si="454"/>
        <v>0</v>
      </c>
    </row>
    <row r="4164" spans="1:20" x14ac:dyDescent="0.25">
      <c r="A4164">
        <v>0.5365153965880306</v>
      </c>
      <c r="B4164">
        <f t="shared" si="449"/>
        <v>9.1658706301754989E-2</v>
      </c>
      <c r="C4164">
        <f t="shared" si="450"/>
        <v>0</v>
      </c>
      <c r="J4164">
        <f t="shared" si="451"/>
        <v>10.091658706301756</v>
      </c>
      <c r="K4164">
        <f t="shared" si="455"/>
        <v>7.7182903046008775E-13</v>
      </c>
      <c r="L4164">
        <f t="shared" si="452"/>
        <v>7.7834072704446989E-13</v>
      </c>
      <c r="S4164">
        <f t="shared" si="453"/>
        <v>0.91658706301754989</v>
      </c>
      <c r="T4164">
        <f t="shared" si="454"/>
        <v>0</v>
      </c>
    </row>
    <row r="4165" spans="1:20" x14ac:dyDescent="0.25">
      <c r="A4165">
        <v>0.23334452345347453</v>
      </c>
      <c r="B4165">
        <f t="shared" si="449"/>
        <v>-0.72787673341809789</v>
      </c>
      <c r="C4165">
        <f t="shared" si="450"/>
        <v>0</v>
      </c>
      <c r="J4165">
        <f t="shared" si="451"/>
        <v>9.272123266581902</v>
      </c>
      <c r="K4165">
        <f t="shared" si="455"/>
        <v>0</v>
      </c>
      <c r="L4165">
        <f t="shared" si="452"/>
        <v>0</v>
      </c>
      <c r="S4165">
        <f t="shared" si="453"/>
        <v>-7.2787673341809791</v>
      </c>
      <c r="T4165">
        <f t="shared" si="454"/>
        <v>0</v>
      </c>
    </row>
    <row r="4166" spans="1:20" x14ac:dyDescent="0.25">
      <c r="A4166">
        <v>0.4009216589861751</v>
      </c>
      <c r="B4166">
        <f t="shared" si="449"/>
        <v>-0.25096222087896985</v>
      </c>
      <c r="C4166">
        <f t="shared" si="450"/>
        <v>0</v>
      </c>
      <c r="J4166">
        <f t="shared" si="451"/>
        <v>9.7490377791210303</v>
      </c>
      <c r="K4166">
        <f t="shared" si="455"/>
        <v>0</v>
      </c>
      <c r="L4166">
        <f t="shared" si="452"/>
        <v>0</v>
      </c>
      <c r="S4166">
        <f t="shared" si="453"/>
        <v>-2.5096222087896987</v>
      </c>
      <c r="T4166">
        <f t="shared" si="454"/>
        <v>0</v>
      </c>
    </row>
    <row r="4167" spans="1:20" x14ac:dyDescent="0.25">
      <c r="A4167">
        <v>0.9048127689443648</v>
      </c>
      <c r="B4167">
        <f t="shared" ref="B4167:B4230" si="456">NORMINV(A4167,0,1)</f>
        <v>1.3094721602181436</v>
      </c>
      <c r="C4167">
        <f t="shared" ref="C4167:C4230" si="457">IF(B4167&gt;10,B4167,0)*10^9</f>
        <v>0</v>
      </c>
      <c r="J4167">
        <f t="shared" ref="J4167:J4230" si="458">NORMINV(A4167,10,1)</f>
        <v>11.309472160218144</v>
      </c>
      <c r="K4167">
        <f t="shared" si="455"/>
        <v>8.0734773036536726E-19</v>
      </c>
      <c r="L4167">
        <f t="shared" ref="L4167:L4230" si="459">IF(J4167&gt;10,J4167,0)*NORMDIST(J4167,0,1,0)*10^9/NORMDIST(J4167,10,1,0)</f>
        <v>4.4849014746107467E-18</v>
      </c>
      <c r="S4167">
        <f t="shared" ref="S4167:S4230" si="460">NORMINV(A4167,0,10)</f>
        <v>13.094721602181437</v>
      </c>
      <c r="T4167">
        <f t="shared" ref="T4167:T4230" si="461">IF(S4167&gt;10,S4167,0)*NORMDIST(S4167,0,1,0)*10^9/NORMDIST(S4167,0,10,0)</f>
        <v>1.7981607115017662E-26</v>
      </c>
    </row>
    <row r="4168" spans="1:20" x14ac:dyDescent="0.25">
      <c r="A4168">
        <v>0.53120517593920713</v>
      </c>
      <c r="B4168">
        <f t="shared" si="456"/>
        <v>7.829971002654619E-2</v>
      </c>
      <c r="C4168">
        <f t="shared" si="457"/>
        <v>0</v>
      </c>
      <c r="J4168">
        <f t="shared" si="458"/>
        <v>10.078299710026545</v>
      </c>
      <c r="K4168">
        <f t="shared" si="455"/>
        <v>8.8297673789376258E-13</v>
      </c>
      <c r="L4168">
        <f t="shared" si="459"/>
        <v>8.8840675935113616E-13</v>
      </c>
      <c r="S4168">
        <f t="shared" si="460"/>
        <v>0.78299710026546188</v>
      </c>
      <c r="T4168">
        <f t="shared" si="461"/>
        <v>0</v>
      </c>
    </row>
    <row r="4169" spans="1:20" x14ac:dyDescent="0.25">
      <c r="A4169">
        <v>0.26483962523270366</v>
      </c>
      <c r="B4169">
        <f t="shared" si="456"/>
        <v>-0.62849571861381126</v>
      </c>
      <c r="C4169">
        <f t="shared" si="457"/>
        <v>0</v>
      </c>
      <c r="J4169">
        <f t="shared" si="458"/>
        <v>9.3715042813861889</v>
      </c>
      <c r="K4169">
        <f t="shared" ref="K4169:K4232" si="462">IF(J4169&gt;10,J4169,0)*(EXP(-(J4169^2)/2)*10^9)/EXP(-(J4169-10)^2/2)</f>
        <v>0</v>
      </c>
      <c r="L4169">
        <f t="shared" si="459"/>
        <v>0</v>
      </c>
      <c r="S4169">
        <f t="shared" si="460"/>
        <v>-6.2849571861381124</v>
      </c>
      <c r="T4169">
        <f t="shared" si="461"/>
        <v>0</v>
      </c>
    </row>
    <row r="4170" spans="1:20" x14ac:dyDescent="0.25">
      <c r="A4170">
        <v>0.64479506820886867</v>
      </c>
      <c r="B4170">
        <f t="shared" si="456"/>
        <v>0.37130568573423228</v>
      </c>
      <c r="C4170">
        <f t="shared" si="457"/>
        <v>0</v>
      </c>
      <c r="J4170">
        <f t="shared" si="458"/>
        <v>10.371305685734232</v>
      </c>
      <c r="K4170">
        <f t="shared" si="462"/>
        <v>4.2527902353599633E-14</v>
      </c>
      <c r="L4170">
        <f t="shared" si="459"/>
        <v>4.8814543877673635E-14</v>
      </c>
      <c r="S4170">
        <f t="shared" si="460"/>
        <v>3.7130568573423228</v>
      </c>
      <c r="T4170">
        <f t="shared" si="461"/>
        <v>0</v>
      </c>
    </row>
    <row r="4171" spans="1:20" x14ac:dyDescent="0.25">
      <c r="A4171">
        <v>3.967406231879635E-3</v>
      </c>
      <c r="B4171">
        <f t="shared" si="456"/>
        <v>-2.6548311093604071</v>
      </c>
      <c r="C4171">
        <f t="shared" si="457"/>
        <v>0</v>
      </c>
      <c r="J4171">
        <f t="shared" si="458"/>
        <v>7.3451688906395933</v>
      </c>
      <c r="K4171">
        <f t="shared" si="462"/>
        <v>0</v>
      </c>
      <c r="L4171">
        <f t="shared" si="459"/>
        <v>0</v>
      </c>
      <c r="S4171">
        <f t="shared" si="460"/>
        <v>-26.54831109360407</v>
      </c>
      <c r="T4171">
        <f t="shared" si="461"/>
        <v>0</v>
      </c>
    </row>
    <row r="4172" spans="1:20" x14ac:dyDescent="0.25">
      <c r="A4172">
        <v>0.2042603839228492</v>
      </c>
      <c r="B4172">
        <f t="shared" si="456"/>
        <v>-0.82649955948975906</v>
      </c>
      <c r="C4172">
        <f t="shared" si="457"/>
        <v>0</v>
      </c>
      <c r="J4172">
        <f t="shared" si="458"/>
        <v>9.1735004405102405</v>
      </c>
      <c r="K4172">
        <f t="shared" si="462"/>
        <v>0</v>
      </c>
      <c r="L4172">
        <f t="shared" si="459"/>
        <v>0</v>
      </c>
      <c r="S4172">
        <f t="shared" si="460"/>
        <v>-8.2649955948975915</v>
      </c>
      <c r="T4172">
        <f t="shared" si="461"/>
        <v>0</v>
      </c>
    </row>
    <row r="4173" spans="1:20" x14ac:dyDescent="0.25">
      <c r="A4173">
        <v>0.94497512741477707</v>
      </c>
      <c r="B4173">
        <f t="shared" si="456"/>
        <v>1.597969589553218</v>
      </c>
      <c r="C4173">
        <f t="shared" si="457"/>
        <v>0</v>
      </c>
      <c r="J4173">
        <f t="shared" si="458"/>
        <v>11.597969589553218</v>
      </c>
      <c r="K4173">
        <f t="shared" si="462"/>
        <v>1.9988960228172203E-20</v>
      </c>
      <c r="L4173">
        <f t="shared" si="459"/>
        <v>2.5690000965477864E-19</v>
      </c>
      <c r="S4173">
        <f t="shared" si="460"/>
        <v>15.97969589553218</v>
      </c>
      <c r="T4173">
        <f t="shared" si="461"/>
        <v>2.0387296213475519E-44</v>
      </c>
    </row>
    <row r="4174" spans="1:20" x14ac:dyDescent="0.25">
      <c r="A4174">
        <v>0.67241431928464612</v>
      </c>
      <c r="B4174">
        <f t="shared" si="456"/>
        <v>0.44658966175418241</v>
      </c>
      <c r="C4174">
        <f t="shared" si="457"/>
        <v>0</v>
      </c>
      <c r="J4174">
        <f t="shared" si="458"/>
        <v>10.446589661754182</v>
      </c>
      <c r="K4174">
        <f t="shared" si="462"/>
        <v>1.8972278080417181E-14</v>
      </c>
      <c r="L4174">
        <f t="shared" si="459"/>
        <v>2.3159873514336752E-14</v>
      </c>
      <c r="S4174">
        <f t="shared" si="460"/>
        <v>4.4658966175418238</v>
      </c>
      <c r="T4174">
        <f t="shared" si="461"/>
        <v>0</v>
      </c>
    </row>
    <row r="4175" spans="1:20" x14ac:dyDescent="0.25">
      <c r="A4175">
        <v>0.21915341654713583</v>
      </c>
      <c r="B4175">
        <f t="shared" si="456"/>
        <v>-0.77505555431925444</v>
      </c>
      <c r="C4175">
        <f t="shared" si="457"/>
        <v>0</v>
      </c>
      <c r="J4175">
        <f t="shared" si="458"/>
        <v>9.2249444456807463</v>
      </c>
      <c r="K4175">
        <f t="shared" si="462"/>
        <v>0</v>
      </c>
      <c r="L4175">
        <f t="shared" si="459"/>
        <v>0</v>
      </c>
      <c r="S4175">
        <f t="shared" si="460"/>
        <v>-7.7505555431925446</v>
      </c>
      <c r="T4175">
        <f t="shared" si="461"/>
        <v>0</v>
      </c>
    </row>
    <row r="4176" spans="1:20" x14ac:dyDescent="0.25">
      <c r="A4176">
        <v>0.15866573076570939</v>
      </c>
      <c r="B4176">
        <f t="shared" si="456"/>
        <v>-0.99995670299590622</v>
      </c>
      <c r="C4176">
        <f t="shared" si="457"/>
        <v>0</v>
      </c>
      <c r="J4176">
        <f t="shared" si="458"/>
        <v>9.000043297004094</v>
      </c>
      <c r="K4176">
        <f t="shared" si="462"/>
        <v>0</v>
      </c>
      <c r="L4176">
        <f t="shared" si="459"/>
        <v>0</v>
      </c>
      <c r="S4176">
        <f t="shared" si="460"/>
        <v>-9.9995670299590618</v>
      </c>
      <c r="T4176">
        <f t="shared" si="461"/>
        <v>0</v>
      </c>
    </row>
    <row r="4177" spans="1:20" x14ac:dyDescent="0.25">
      <c r="A4177">
        <v>0.79943235572374649</v>
      </c>
      <c r="B4177">
        <f t="shared" si="456"/>
        <v>0.8395953834689418</v>
      </c>
      <c r="C4177">
        <f t="shared" si="457"/>
        <v>0</v>
      </c>
      <c r="J4177">
        <f t="shared" si="458"/>
        <v>10.839595383468941</v>
      </c>
      <c r="K4177">
        <f t="shared" si="462"/>
        <v>2.3325422129094535E-16</v>
      </c>
      <c r="L4177">
        <f t="shared" si="459"/>
        <v>4.7203321091411132E-16</v>
      </c>
      <c r="S4177">
        <f t="shared" si="460"/>
        <v>8.3959538346894185</v>
      </c>
      <c r="T4177">
        <f t="shared" si="461"/>
        <v>0</v>
      </c>
    </row>
    <row r="4178" spans="1:20" x14ac:dyDescent="0.25">
      <c r="A4178">
        <v>0.40324106570635088</v>
      </c>
      <c r="B4178">
        <f t="shared" si="456"/>
        <v>-0.24496680853149264</v>
      </c>
      <c r="C4178">
        <f t="shared" si="457"/>
        <v>0</v>
      </c>
      <c r="J4178">
        <f t="shared" si="458"/>
        <v>9.7550331914685078</v>
      </c>
      <c r="K4178">
        <f t="shared" si="462"/>
        <v>0</v>
      </c>
      <c r="L4178">
        <f t="shared" si="459"/>
        <v>0</v>
      </c>
      <c r="S4178">
        <f t="shared" si="460"/>
        <v>-2.4496680853149262</v>
      </c>
      <c r="T4178">
        <f t="shared" si="461"/>
        <v>0</v>
      </c>
    </row>
    <row r="4179" spans="1:20" x14ac:dyDescent="0.25">
      <c r="A4179">
        <v>0.80230109561449015</v>
      </c>
      <c r="B4179">
        <f t="shared" si="456"/>
        <v>0.84986920424988754</v>
      </c>
      <c r="C4179">
        <f t="shared" si="457"/>
        <v>0</v>
      </c>
      <c r="J4179">
        <f t="shared" si="458"/>
        <v>10.849869204249888</v>
      </c>
      <c r="K4179">
        <f t="shared" si="462"/>
        <v>2.070542485071756E-16</v>
      </c>
      <c r="L4179">
        <f t="shared" si="459"/>
        <v>4.2634909961722352E-16</v>
      </c>
      <c r="S4179">
        <f t="shared" si="460"/>
        <v>8.4986920424988757</v>
      </c>
      <c r="T4179">
        <f t="shared" si="461"/>
        <v>0</v>
      </c>
    </row>
    <row r="4180" spans="1:20" x14ac:dyDescent="0.25">
      <c r="A4180">
        <v>0.10782189397869808</v>
      </c>
      <c r="B4180">
        <f t="shared" si="456"/>
        <v>-1.2381949382475685</v>
      </c>
      <c r="C4180">
        <f t="shared" si="457"/>
        <v>0</v>
      </c>
      <c r="J4180">
        <f t="shared" si="458"/>
        <v>8.7618050617524315</v>
      </c>
      <c r="K4180">
        <f t="shared" si="462"/>
        <v>0</v>
      </c>
      <c r="L4180">
        <f t="shared" si="459"/>
        <v>0</v>
      </c>
      <c r="S4180">
        <f t="shared" si="460"/>
        <v>-12.381949382475685</v>
      </c>
      <c r="T4180">
        <f t="shared" si="461"/>
        <v>0</v>
      </c>
    </row>
    <row r="4181" spans="1:20" x14ac:dyDescent="0.25">
      <c r="A4181">
        <v>0.78029725028229624</v>
      </c>
      <c r="B4181">
        <f t="shared" si="456"/>
        <v>0.7731975102080334</v>
      </c>
      <c r="C4181">
        <f t="shared" si="457"/>
        <v>0</v>
      </c>
      <c r="J4181">
        <f t="shared" si="458"/>
        <v>10.773197510208034</v>
      </c>
      <c r="K4181">
        <f t="shared" si="462"/>
        <v>5.0122212020124394E-16</v>
      </c>
      <c r="L4181">
        <f t="shared" si="459"/>
        <v>9.1131056641851243E-16</v>
      </c>
      <c r="S4181">
        <f t="shared" si="460"/>
        <v>7.7319751020803338</v>
      </c>
      <c r="T4181">
        <f t="shared" si="461"/>
        <v>0</v>
      </c>
    </row>
    <row r="4182" spans="1:20" x14ac:dyDescent="0.25">
      <c r="A4182">
        <v>0.20416882839442121</v>
      </c>
      <c r="B4182">
        <f t="shared" si="456"/>
        <v>-0.82682253239444947</v>
      </c>
      <c r="C4182">
        <f t="shared" si="457"/>
        <v>0</v>
      </c>
      <c r="J4182">
        <f t="shared" si="458"/>
        <v>9.1731774676055498</v>
      </c>
      <c r="K4182">
        <f t="shared" si="462"/>
        <v>0</v>
      </c>
      <c r="L4182">
        <f t="shared" si="459"/>
        <v>0</v>
      </c>
      <c r="S4182">
        <f t="shared" si="460"/>
        <v>-8.2682253239444954</v>
      </c>
      <c r="T4182">
        <f t="shared" si="461"/>
        <v>0</v>
      </c>
    </row>
    <row r="4183" spans="1:20" x14ac:dyDescent="0.25">
      <c r="A4183">
        <v>0.48323007904293952</v>
      </c>
      <c r="B4183">
        <f t="shared" si="456"/>
        <v>-4.2048345438636274E-2</v>
      </c>
      <c r="C4183">
        <f t="shared" si="457"/>
        <v>0</v>
      </c>
      <c r="J4183">
        <f t="shared" si="458"/>
        <v>9.9579516545613629</v>
      </c>
      <c r="K4183">
        <f t="shared" si="462"/>
        <v>0</v>
      </c>
      <c r="L4183">
        <f t="shared" si="459"/>
        <v>0</v>
      </c>
      <c r="S4183">
        <f t="shared" si="460"/>
        <v>-0.42048345438636275</v>
      </c>
      <c r="T4183">
        <f t="shared" si="461"/>
        <v>0</v>
      </c>
    </row>
    <row r="4184" spans="1:20" x14ac:dyDescent="0.25">
      <c r="A4184">
        <v>0.87035737174596395</v>
      </c>
      <c r="B4184">
        <f t="shared" si="456"/>
        <v>1.1280820797949722</v>
      </c>
      <c r="C4184">
        <f t="shared" si="457"/>
        <v>0</v>
      </c>
      <c r="J4184">
        <f t="shared" si="458"/>
        <v>11.128082079794972</v>
      </c>
      <c r="K4184">
        <f t="shared" si="462"/>
        <v>7.5827760392520781E-18</v>
      </c>
      <c r="L4184">
        <f t="shared" si="459"/>
        <v>2.7070607452941073E-17</v>
      </c>
      <c r="S4184">
        <f t="shared" si="460"/>
        <v>11.280820797949723</v>
      </c>
      <c r="T4184">
        <f t="shared" si="461"/>
        <v>4.9566354391868059E-17</v>
      </c>
    </row>
    <row r="4185" spans="1:20" x14ac:dyDescent="0.25">
      <c r="A4185">
        <v>0.90679647206030456</v>
      </c>
      <c r="B4185">
        <f t="shared" si="456"/>
        <v>1.3212828928867271</v>
      </c>
      <c r="C4185">
        <f t="shared" si="457"/>
        <v>0</v>
      </c>
      <c r="J4185">
        <f t="shared" si="458"/>
        <v>11.321282892886726</v>
      </c>
      <c r="K4185">
        <f t="shared" si="462"/>
        <v>6.9618802452707191E-19</v>
      </c>
      <c r="L4185">
        <f t="shared" si="459"/>
        <v>3.9894484093953599E-18</v>
      </c>
      <c r="S4185">
        <f t="shared" si="460"/>
        <v>13.212828928867271</v>
      </c>
      <c r="T4185">
        <f t="shared" si="461"/>
        <v>3.8973887465013909E-27</v>
      </c>
    </row>
    <row r="4186" spans="1:20" x14ac:dyDescent="0.25">
      <c r="A4186">
        <v>9.2318491164891506E-2</v>
      </c>
      <c r="B4186">
        <f t="shared" si="456"/>
        <v>-1.3266122475002857</v>
      </c>
      <c r="C4186">
        <f t="shared" si="457"/>
        <v>0</v>
      </c>
      <c r="J4186">
        <f t="shared" si="458"/>
        <v>8.6733877524997141</v>
      </c>
      <c r="K4186">
        <f t="shared" si="462"/>
        <v>0</v>
      </c>
      <c r="L4186">
        <f t="shared" si="459"/>
        <v>0</v>
      </c>
      <c r="S4186">
        <f t="shared" si="460"/>
        <v>-13.266122475002858</v>
      </c>
      <c r="T4186">
        <f t="shared" si="461"/>
        <v>0</v>
      </c>
    </row>
    <row r="4187" spans="1:20" x14ac:dyDescent="0.25">
      <c r="A4187">
        <v>0.48655659657582323</v>
      </c>
      <c r="B4187">
        <f t="shared" si="456"/>
        <v>-3.3703995104201454E-2</v>
      </c>
      <c r="C4187">
        <f t="shared" si="457"/>
        <v>0</v>
      </c>
      <c r="J4187">
        <f t="shared" si="458"/>
        <v>9.9662960048957991</v>
      </c>
      <c r="K4187">
        <f t="shared" si="462"/>
        <v>0</v>
      </c>
      <c r="L4187">
        <f t="shared" si="459"/>
        <v>0</v>
      </c>
      <c r="S4187">
        <f t="shared" si="460"/>
        <v>-0.33703995104201456</v>
      </c>
      <c r="T4187">
        <f t="shared" si="461"/>
        <v>0</v>
      </c>
    </row>
    <row r="4188" spans="1:20" x14ac:dyDescent="0.25">
      <c r="A4188">
        <v>0.44492934965056308</v>
      </c>
      <c r="B4188">
        <f t="shared" si="456"/>
        <v>-0.13848300619525525</v>
      </c>
      <c r="C4188">
        <f t="shared" si="457"/>
        <v>0</v>
      </c>
      <c r="J4188">
        <f t="shared" si="458"/>
        <v>9.8615169938047451</v>
      </c>
      <c r="K4188">
        <f t="shared" si="462"/>
        <v>0</v>
      </c>
      <c r="L4188">
        <f t="shared" si="459"/>
        <v>0</v>
      </c>
      <c r="S4188">
        <f t="shared" si="460"/>
        <v>-1.3848300619525524</v>
      </c>
      <c r="T4188">
        <f t="shared" si="461"/>
        <v>0</v>
      </c>
    </row>
    <row r="4189" spans="1:20" x14ac:dyDescent="0.25">
      <c r="A4189">
        <v>0.66573076570940271</v>
      </c>
      <c r="B4189">
        <f t="shared" si="456"/>
        <v>0.42815473565068685</v>
      </c>
      <c r="C4189">
        <f t="shared" si="457"/>
        <v>0</v>
      </c>
      <c r="J4189">
        <f t="shared" si="458"/>
        <v>10.428154735650686</v>
      </c>
      <c r="K4189">
        <f t="shared" si="462"/>
        <v>2.3142892920640779E-14</v>
      </c>
      <c r="L4189">
        <f t="shared" si="459"/>
        <v>2.7799115670851341E-14</v>
      </c>
      <c r="S4189">
        <f t="shared" si="460"/>
        <v>4.2815473565068682</v>
      </c>
      <c r="T4189">
        <f t="shared" si="461"/>
        <v>0</v>
      </c>
    </row>
    <row r="4190" spans="1:20" x14ac:dyDescent="0.25">
      <c r="A4190">
        <v>0.65849787896359147</v>
      </c>
      <c r="B4190">
        <f t="shared" si="456"/>
        <v>0.40836702037475298</v>
      </c>
      <c r="C4190">
        <f t="shared" si="457"/>
        <v>0</v>
      </c>
      <c r="J4190">
        <f t="shared" si="458"/>
        <v>10.408367020374753</v>
      </c>
      <c r="K4190">
        <f t="shared" si="462"/>
        <v>2.862322378194343E-14</v>
      </c>
      <c r="L4190">
        <f t="shared" si="459"/>
        <v>3.3817622149431871E-14</v>
      </c>
      <c r="S4190">
        <f t="shared" si="460"/>
        <v>4.0836702037475296</v>
      </c>
      <c r="T4190">
        <f t="shared" si="461"/>
        <v>0</v>
      </c>
    </row>
    <row r="4191" spans="1:20" x14ac:dyDescent="0.25">
      <c r="A4191">
        <v>0.3860896633808405</v>
      </c>
      <c r="B4191">
        <f t="shared" si="456"/>
        <v>-0.28952542436803835</v>
      </c>
      <c r="C4191">
        <f t="shared" si="457"/>
        <v>0</v>
      </c>
      <c r="J4191">
        <f t="shared" si="458"/>
        <v>9.7104745756319613</v>
      </c>
      <c r="K4191">
        <f t="shared" si="462"/>
        <v>0</v>
      </c>
      <c r="L4191">
        <f t="shared" si="459"/>
        <v>0</v>
      </c>
      <c r="S4191">
        <f t="shared" si="460"/>
        <v>-2.8952542436803834</v>
      </c>
      <c r="T4191">
        <f t="shared" si="461"/>
        <v>0</v>
      </c>
    </row>
    <row r="4192" spans="1:20" x14ac:dyDescent="0.25">
      <c r="A4192">
        <v>0.57148960844752339</v>
      </c>
      <c r="B4192">
        <f t="shared" si="456"/>
        <v>0.18016786817181352</v>
      </c>
      <c r="C4192">
        <f t="shared" si="457"/>
        <v>0</v>
      </c>
      <c r="J4192">
        <f t="shared" si="458"/>
        <v>10.180167868171814</v>
      </c>
      <c r="K4192">
        <f t="shared" si="462"/>
        <v>3.1367097631434347E-13</v>
      </c>
      <c r="L4192">
        <f t="shared" si="459"/>
        <v>3.2401993806044887E-13</v>
      </c>
      <c r="S4192">
        <f t="shared" si="460"/>
        <v>1.8016786817181352</v>
      </c>
      <c r="T4192">
        <f t="shared" si="461"/>
        <v>0</v>
      </c>
    </row>
    <row r="4193" spans="1:20" x14ac:dyDescent="0.25">
      <c r="A4193">
        <v>0.95312356944486831</v>
      </c>
      <c r="B4193">
        <f t="shared" si="456"/>
        <v>1.6759251175995147</v>
      </c>
      <c r="C4193">
        <f t="shared" si="457"/>
        <v>0</v>
      </c>
      <c r="J4193">
        <f t="shared" si="458"/>
        <v>11.675925117599515</v>
      </c>
      <c r="K4193">
        <f t="shared" si="462"/>
        <v>7.1499520732091857E-21</v>
      </c>
      <c r="L4193">
        <f t="shared" si="459"/>
        <v>1.1860879651735176E-19</v>
      </c>
      <c r="S4193">
        <f t="shared" si="460"/>
        <v>16.759251175995146</v>
      </c>
      <c r="T4193">
        <f t="shared" si="461"/>
        <v>6.9738574254312414E-50</v>
      </c>
    </row>
    <row r="4194" spans="1:20" x14ac:dyDescent="0.25">
      <c r="A4194">
        <v>0.36750389110995818</v>
      </c>
      <c r="B4194">
        <f t="shared" si="456"/>
        <v>-0.33847165729470313</v>
      </c>
      <c r="C4194">
        <f t="shared" si="457"/>
        <v>0</v>
      </c>
      <c r="J4194">
        <f t="shared" si="458"/>
        <v>9.6615283427052976</v>
      </c>
      <c r="K4194">
        <f t="shared" si="462"/>
        <v>0</v>
      </c>
      <c r="L4194">
        <f t="shared" si="459"/>
        <v>0</v>
      </c>
      <c r="S4194">
        <f t="shared" si="460"/>
        <v>-3.3847165729470312</v>
      </c>
      <c r="T4194">
        <f t="shared" si="461"/>
        <v>0</v>
      </c>
    </row>
    <row r="4195" spans="1:20" x14ac:dyDescent="0.25">
      <c r="A4195">
        <v>0.82876064333017974</v>
      </c>
      <c r="B4195">
        <f t="shared" si="456"/>
        <v>0.94927903520479029</v>
      </c>
      <c r="C4195">
        <f t="shared" si="457"/>
        <v>0</v>
      </c>
      <c r="J4195">
        <f t="shared" si="458"/>
        <v>10.949279035204791</v>
      </c>
      <c r="K4195">
        <f t="shared" si="462"/>
        <v>6.4660472819944604E-17</v>
      </c>
      <c r="L4195">
        <f t="shared" si="459"/>
        <v>1.5921902520909493E-16</v>
      </c>
      <c r="S4195">
        <f t="shared" si="460"/>
        <v>9.4927903520479031</v>
      </c>
      <c r="T4195">
        <f t="shared" si="461"/>
        <v>0</v>
      </c>
    </row>
    <row r="4196" spans="1:20" x14ac:dyDescent="0.25">
      <c r="A4196">
        <v>0.68486587115085296</v>
      </c>
      <c r="B4196">
        <f t="shared" si="456"/>
        <v>0.48134930868844877</v>
      </c>
      <c r="C4196">
        <f t="shared" si="457"/>
        <v>0</v>
      </c>
      <c r="J4196">
        <f t="shared" si="458"/>
        <v>10.481349308688449</v>
      </c>
      <c r="K4196">
        <f t="shared" si="462"/>
        <v>1.3019515308945826E-14</v>
      </c>
      <c r="L4196">
        <f t="shared" si="459"/>
        <v>1.6414195938359695E-14</v>
      </c>
      <c r="S4196">
        <f t="shared" si="460"/>
        <v>4.8134930868844874</v>
      </c>
      <c r="T4196">
        <f t="shared" si="461"/>
        <v>0</v>
      </c>
    </row>
    <row r="4197" spans="1:20" x14ac:dyDescent="0.25">
      <c r="A4197">
        <v>0.83788567766350286</v>
      </c>
      <c r="B4197">
        <f t="shared" si="456"/>
        <v>0.98580534033526668</v>
      </c>
      <c r="C4197">
        <f t="shared" si="457"/>
        <v>0</v>
      </c>
      <c r="J4197">
        <f t="shared" si="458"/>
        <v>10.985805340335267</v>
      </c>
      <c r="K4197">
        <f t="shared" si="462"/>
        <v>4.1952413092920324E-17</v>
      </c>
      <c r="L4197">
        <f t="shared" si="459"/>
        <v>1.1086886686796788E-16</v>
      </c>
      <c r="S4197">
        <f t="shared" si="460"/>
        <v>9.8580534033526668</v>
      </c>
      <c r="T4197">
        <f t="shared" si="461"/>
        <v>0</v>
      </c>
    </row>
    <row r="4198" spans="1:20" x14ac:dyDescent="0.25">
      <c r="A4198">
        <v>0.39197973570970795</v>
      </c>
      <c r="B4198">
        <f t="shared" si="456"/>
        <v>-0.27416285603498775</v>
      </c>
      <c r="C4198">
        <f t="shared" si="457"/>
        <v>0</v>
      </c>
      <c r="J4198">
        <f t="shared" si="458"/>
        <v>9.7258371439650126</v>
      </c>
      <c r="K4198">
        <f t="shared" si="462"/>
        <v>0</v>
      </c>
      <c r="L4198">
        <f t="shared" si="459"/>
        <v>0</v>
      </c>
      <c r="S4198">
        <f t="shared" si="460"/>
        <v>-2.7416285603498776</v>
      </c>
      <c r="T4198">
        <f t="shared" si="461"/>
        <v>0</v>
      </c>
    </row>
    <row r="4199" spans="1:20" x14ac:dyDescent="0.25">
      <c r="A4199">
        <v>0.65852839747306746</v>
      </c>
      <c r="B4199">
        <f t="shared" si="456"/>
        <v>0.40845017241080706</v>
      </c>
      <c r="C4199">
        <f t="shared" si="457"/>
        <v>0</v>
      </c>
      <c r="J4199">
        <f t="shared" si="458"/>
        <v>10.408450172410808</v>
      </c>
      <c r="K4199">
        <f t="shared" si="462"/>
        <v>2.8597718937615724E-14</v>
      </c>
      <c r="L4199">
        <f t="shared" si="459"/>
        <v>3.378978373912382E-14</v>
      </c>
      <c r="S4199">
        <f t="shared" si="460"/>
        <v>4.0845017241080708</v>
      </c>
      <c r="T4199">
        <f t="shared" si="461"/>
        <v>0</v>
      </c>
    </row>
    <row r="4200" spans="1:20" x14ac:dyDescent="0.25">
      <c r="A4200">
        <v>0.66747032074953461</v>
      </c>
      <c r="B4200">
        <f t="shared" si="456"/>
        <v>0.43293862500661912</v>
      </c>
      <c r="C4200">
        <f t="shared" si="457"/>
        <v>0</v>
      </c>
      <c r="J4200">
        <f t="shared" si="458"/>
        <v>10.432938625006619</v>
      </c>
      <c r="K4200">
        <f t="shared" si="462"/>
        <v>2.1981212373000665E-14</v>
      </c>
      <c r="L4200">
        <f t="shared" si="459"/>
        <v>2.651270251898256E-14</v>
      </c>
      <c r="S4200">
        <f t="shared" si="460"/>
        <v>4.3293862500661913</v>
      </c>
      <c r="T4200">
        <f t="shared" si="461"/>
        <v>0</v>
      </c>
    </row>
    <row r="4201" spans="1:20" x14ac:dyDescent="0.25">
      <c r="A4201">
        <v>0.92919705801568653</v>
      </c>
      <c r="B4201">
        <f t="shared" si="456"/>
        <v>1.4698370797043561</v>
      </c>
      <c r="C4201">
        <f t="shared" si="457"/>
        <v>0</v>
      </c>
      <c r="J4201">
        <f t="shared" si="458"/>
        <v>11.469837079704355</v>
      </c>
      <c r="K4201">
        <f t="shared" si="462"/>
        <v>1.0547581436483499E-19</v>
      </c>
      <c r="L4201">
        <f t="shared" si="459"/>
        <v>9.14980469081867E-19</v>
      </c>
      <c r="S4201">
        <f t="shared" si="460"/>
        <v>14.698370797043561</v>
      </c>
      <c r="T4201">
        <f t="shared" si="461"/>
        <v>5.2899532689326006E-36</v>
      </c>
    </row>
    <row r="4202" spans="1:20" x14ac:dyDescent="0.25">
      <c r="A4202">
        <v>0.63530381176183359</v>
      </c>
      <c r="B4202">
        <f t="shared" si="456"/>
        <v>0.34593391956475722</v>
      </c>
      <c r="C4202">
        <f t="shared" si="457"/>
        <v>0</v>
      </c>
      <c r="J4202">
        <f t="shared" si="458"/>
        <v>10.345933919564757</v>
      </c>
      <c r="K4202">
        <f t="shared" si="462"/>
        <v>5.568029666312369E-14</v>
      </c>
      <c r="L4202">
        <f t="shared" si="459"/>
        <v>6.2758662777768148E-14</v>
      </c>
      <c r="S4202">
        <f t="shared" si="460"/>
        <v>3.4593391956475723</v>
      </c>
      <c r="T4202">
        <f t="shared" si="461"/>
        <v>0</v>
      </c>
    </row>
    <row r="4203" spans="1:20" x14ac:dyDescent="0.25">
      <c r="A4203">
        <v>0.47248756370738854</v>
      </c>
      <c r="B4203">
        <f t="shared" si="456"/>
        <v>-6.9018206436699009E-2</v>
      </c>
      <c r="C4203">
        <f t="shared" si="457"/>
        <v>0</v>
      </c>
      <c r="J4203">
        <f t="shared" si="458"/>
        <v>9.9309817935633014</v>
      </c>
      <c r="K4203">
        <f t="shared" si="462"/>
        <v>0</v>
      </c>
      <c r="L4203">
        <f t="shared" si="459"/>
        <v>0</v>
      </c>
      <c r="S4203">
        <f t="shared" si="460"/>
        <v>-0.69018206436699003</v>
      </c>
      <c r="T4203">
        <f t="shared" si="461"/>
        <v>0</v>
      </c>
    </row>
    <row r="4204" spans="1:20" x14ac:dyDescent="0.25">
      <c r="A4204">
        <v>0.30686361278115176</v>
      </c>
      <c r="B4204">
        <f t="shared" si="456"/>
        <v>-0.50476026753322134</v>
      </c>
      <c r="C4204">
        <f t="shared" si="457"/>
        <v>0</v>
      </c>
      <c r="J4204">
        <f t="shared" si="458"/>
        <v>9.4952397324667785</v>
      </c>
      <c r="K4204">
        <f t="shared" si="462"/>
        <v>0</v>
      </c>
      <c r="L4204">
        <f t="shared" si="459"/>
        <v>0</v>
      </c>
      <c r="S4204">
        <f t="shared" si="460"/>
        <v>-5.0476026753322136</v>
      </c>
      <c r="T4204">
        <f t="shared" si="461"/>
        <v>0</v>
      </c>
    </row>
    <row r="4205" spans="1:20" x14ac:dyDescent="0.25">
      <c r="A4205">
        <v>0.62862025818659018</v>
      </c>
      <c r="B4205">
        <f t="shared" si="456"/>
        <v>0.32820127533688664</v>
      </c>
      <c r="C4205">
        <f t="shared" si="457"/>
        <v>0</v>
      </c>
      <c r="J4205">
        <f t="shared" si="458"/>
        <v>10.328201275336887</v>
      </c>
      <c r="K4205">
        <f t="shared" si="462"/>
        <v>6.7167637252711587E-14</v>
      </c>
      <c r="L4205">
        <f t="shared" si="459"/>
        <v>7.4806712492567713E-14</v>
      </c>
      <c r="S4205">
        <f t="shared" si="460"/>
        <v>3.2820127533688663</v>
      </c>
      <c r="T4205">
        <f t="shared" si="461"/>
        <v>0</v>
      </c>
    </row>
    <row r="4206" spans="1:20" x14ac:dyDescent="0.25">
      <c r="A4206">
        <v>0.10034485915707878</v>
      </c>
      <c r="B4206">
        <f t="shared" si="456"/>
        <v>-1.2795890062707842</v>
      </c>
      <c r="C4206">
        <f t="shared" si="457"/>
        <v>0</v>
      </c>
      <c r="J4206">
        <f t="shared" si="458"/>
        <v>8.7204109937292156</v>
      </c>
      <c r="K4206">
        <f t="shared" si="462"/>
        <v>0</v>
      </c>
      <c r="L4206">
        <f t="shared" si="459"/>
        <v>0</v>
      </c>
      <c r="S4206">
        <f t="shared" si="460"/>
        <v>-12.795890062707842</v>
      </c>
      <c r="T4206">
        <f t="shared" si="461"/>
        <v>0</v>
      </c>
    </row>
    <row r="4207" spans="1:20" x14ac:dyDescent="0.25">
      <c r="A4207">
        <v>0.1392864772484512</v>
      </c>
      <c r="B4207">
        <f t="shared" si="456"/>
        <v>-1.0835306488825387</v>
      </c>
      <c r="C4207">
        <f t="shared" si="457"/>
        <v>0</v>
      </c>
      <c r="J4207">
        <f t="shared" si="458"/>
        <v>8.9164693511174615</v>
      </c>
      <c r="K4207">
        <f t="shared" si="462"/>
        <v>0</v>
      </c>
      <c r="L4207">
        <f t="shared" si="459"/>
        <v>0</v>
      </c>
      <c r="S4207">
        <f t="shared" si="460"/>
        <v>-10.835306488825386</v>
      </c>
      <c r="T4207">
        <f t="shared" si="461"/>
        <v>0</v>
      </c>
    </row>
    <row r="4208" spans="1:20" x14ac:dyDescent="0.25">
      <c r="A4208">
        <v>0.86468092898342841</v>
      </c>
      <c r="B4208">
        <f t="shared" si="456"/>
        <v>1.1015941745907196</v>
      </c>
      <c r="C4208">
        <f t="shared" si="457"/>
        <v>0</v>
      </c>
      <c r="J4208">
        <f t="shared" si="458"/>
        <v>11.101594174590719</v>
      </c>
      <c r="K4208">
        <f t="shared" si="462"/>
        <v>1.0458706158587837E-17</v>
      </c>
      <c r="L4208">
        <f t="shared" si="459"/>
        <v>3.5196423849933251E-17</v>
      </c>
      <c r="S4208">
        <f t="shared" si="460"/>
        <v>11.015941745907195</v>
      </c>
      <c r="T4208">
        <f t="shared" si="461"/>
        <v>9.0054007370943186E-16</v>
      </c>
    </row>
    <row r="4209" spans="1:20" x14ac:dyDescent="0.25">
      <c r="A4209">
        <v>4.8097170934171575E-2</v>
      </c>
      <c r="B4209">
        <f t="shared" si="456"/>
        <v>-1.6635902489559802</v>
      </c>
      <c r="C4209">
        <f t="shared" si="457"/>
        <v>0</v>
      </c>
      <c r="J4209">
        <f t="shared" si="458"/>
        <v>8.3364097510440196</v>
      </c>
      <c r="K4209">
        <f t="shared" si="462"/>
        <v>0</v>
      </c>
      <c r="L4209">
        <f t="shared" si="459"/>
        <v>0</v>
      </c>
      <c r="S4209">
        <f t="shared" si="460"/>
        <v>-16.6359024895598</v>
      </c>
      <c r="T4209">
        <f t="shared" si="461"/>
        <v>0</v>
      </c>
    </row>
    <row r="4210" spans="1:20" x14ac:dyDescent="0.25">
      <c r="A4210">
        <v>0.26035340433973203</v>
      </c>
      <c r="B4210">
        <f t="shared" si="456"/>
        <v>-0.64225626083539256</v>
      </c>
      <c r="C4210">
        <f t="shared" si="457"/>
        <v>0</v>
      </c>
      <c r="J4210">
        <f t="shared" si="458"/>
        <v>9.3577437391646079</v>
      </c>
      <c r="K4210">
        <f t="shared" si="462"/>
        <v>0</v>
      </c>
      <c r="L4210">
        <f t="shared" si="459"/>
        <v>0</v>
      </c>
      <c r="S4210">
        <f t="shared" si="460"/>
        <v>-6.4225626083539256</v>
      </c>
      <c r="T4210">
        <f t="shared" si="461"/>
        <v>0</v>
      </c>
    </row>
    <row r="4211" spans="1:20" x14ac:dyDescent="0.25">
      <c r="A4211">
        <v>0.3120517593920713</v>
      </c>
      <c r="B4211">
        <f t="shared" si="456"/>
        <v>-0.49004293288298612</v>
      </c>
      <c r="C4211">
        <f t="shared" si="457"/>
        <v>0</v>
      </c>
      <c r="J4211">
        <f t="shared" si="458"/>
        <v>9.5099570671170142</v>
      </c>
      <c r="K4211">
        <f t="shared" si="462"/>
        <v>0</v>
      </c>
      <c r="L4211">
        <f t="shared" si="459"/>
        <v>0</v>
      </c>
      <c r="S4211">
        <f t="shared" si="460"/>
        <v>-4.900429328829861</v>
      </c>
      <c r="T4211">
        <f t="shared" si="461"/>
        <v>0</v>
      </c>
    </row>
    <row r="4212" spans="1:20" x14ac:dyDescent="0.25">
      <c r="A4212">
        <v>0.663289284951323</v>
      </c>
      <c r="B4212">
        <f t="shared" si="456"/>
        <v>0.4214569645901598</v>
      </c>
      <c r="C4212">
        <f t="shared" si="457"/>
        <v>0</v>
      </c>
      <c r="J4212">
        <f t="shared" si="458"/>
        <v>10.42145696459016</v>
      </c>
      <c r="K4212">
        <f t="shared" si="462"/>
        <v>2.4871273514544942E-14</v>
      </c>
      <c r="L4212">
        <f t="shared" si="459"/>
        <v>2.9705714549167844E-14</v>
      </c>
      <c r="S4212">
        <f t="shared" si="460"/>
        <v>4.214569645901598</v>
      </c>
      <c r="T4212">
        <f t="shared" si="461"/>
        <v>0</v>
      </c>
    </row>
    <row r="4213" spans="1:20" x14ac:dyDescent="0.25">
      <c r="A4213">
        <v>0.87539292580950345</v>
      </c>
      <c r="B4213">
        <f t="shared" si="456"/>
        <v>1.1522602442010885</v>
      </c>
      <c r="C4213">
        <f t="shared" si="457"/>
        <v>0</v>
      </c>
      <c r="J4213">
        <f t="shared" si="458"/>
        <v>11.152260244201088</v>
      </c>
      <c r="K4213">
        <f t="shared" si="462"/>
        <v>5.6470517133081008E-18</v>
      </c>
      <c r="L4213">
        <f t="shared" si="459"/>
        <v>2.1302773141458426E-17</v>
      </c>
      <c r="S4213">
        <f t="shared" si="460"/>
        <v>11.522602442010886</v>
      </c>
      <c r="T4213">
        <f t="shared" si="461"/>
        <v>3.3047520800127918E-18</v>
      </c>
    </row>
    <row r="4214" spans="1:20" x14ac:dyDescent="0.25">
      <c r="A4214">
        <v>0.58775597399822987</v>
      </c>
      <c r="B4214">
        <f t="shared" si="456"/>
        <v>0.22177627161770005</v>
      </c>
      <c r="C4214">
        <f t="shared" si="457"/>
        <v>0</v>
      </c>
      <c r="J4214">
        <f t="shared" si="458"/>
        <v>10.221776271617699</v>
      </c>
      <c r="K4214">
        <f t="shared" si="462"/>
        <v>2.043052449309747E-13</v>
      </c>
      <c r="L4214">
        <f t="shared" si="459"/>
        <v>2.1460516304669885E-13</v>
      </c>
      <c r="S4214">
        <f t="shared" si="460"/>
        <v>2.2177627161770004</v>
      </c>
      <c r="T4214">
        <f t="shared" si="461"/>
        <v>0</v>
      </c>
    </row>
    <row r="4215" spans="1:20" x14ac:dyDescent="0.25">
      <c r="A4215">
        <v>0.46659749137852108</v>
      </c>
      <c r="B4215">
        <f t="shared" si="456"/>
        <v>-8.3825739651726794E-2</v>
      </c>
      <c r="C4215">
        <f t="shared" si="457"/>
        <v>0</v>
      </c>
      <c r="J4215">
        <f t="shared" si="458"/>
        <v>9.9161742603482725</v>
      </c>
      <c r="K4215">
        <f t="shared" si="462"/>
        <v>0</v>
      </c>
      <c r="L4215">
        <f t="shared" si="459"/>
        <v>0</v>
      </c>
      <c r="S4215">
        <f t="shared" si="460"/>
        <v>-0.83825739651726794</v>
      </c>
      <c r="T4215">
        <f t="shared" si="461"/>
        <v>0</v>
      </c>
    </row>
    <row r="4216" spans="1:20" x14ac:dyDescent="0.25">
      <c r="A4216">
        <v>9.6072267830439165E-2</v>
      </c>
      <c r="B4216">
        <f t="shared" si="456"/>
        <v>-1.3042612115862426</v>
      </c>
      <c r="C4216">
        <f t="shared" si="457"/>
        <v>0</v>
      </c>
      <c r="J4216">
        <f t="shared" si="458"/>
        <v>8.6957387884137578</v>
      </c>
      <c r="K4216">
        <f t="shared" si="462"/>
        <v>0</v>
      </c>
      <c r="L4216">
        <f t="shared" si="459"/>
        <v>0</v>
      </c>
      <c r="S4216">
        <f t="shared" si="460"/>
        <v>-13.042612115862426</v>
      </c>
      <c r="T4216">
        <f t="shared" si="461"/>
        <v>0</v>
      </c>
    </row>
    <row r="4217" spans="1:20" x14ac:dyDescent="0.25">
      <c r="A4217">
        <v>0.96786400952177498</v>
      </c>
      <c r="B4217">
        <f t="shared" si="456"/>
        <v>1.8502884881808168</v>
      </c>
      <c r="C4217">
        <f t="shared" si="457"/>
        <v>0</v>
      </c>
      <c r="J4217">
        <f t="shared" si="458"/>
        <v>11.850288488180817</v>
      </c>
      <c r="K4217">
        <f t="shared" si="462"/>
        <v>6.8622661090971095E-22</v>
      </c>
      <c r="L4217">
        <f t="shared" si="459"/>
        <v>2.1052516891904304E-20</v>
      </c>
      <c r="S4217">
        <f t="shared" si="460"/>
        <v>18.502884881808168</v>
      </c>
      <c r="T4217">
        <f t="shared" si="461"/>
        <v>4.6648128615630732E-63</v>
      </c>
    </row>
    <row r="4218" spans="1:20" x14ac:dyDescent="0.25">
      <c r="A4218">
        <v>0.89757988219855345</v>
      </c>
      <c r="B4218">
        <f t="shared" si="456"/>
        <v>1.2678816008409879</v>
      </c>
      <c r="C4218">
        <f t="shared" si="457"/>
        <v>0</v>
      </c>
      <c r="J4218">
        <f t="shared" si="458"/>
        <v>11.267881600840989</v>
      </c>
      <c r="K4218">
        <f t="shared" si="462"/>
        <v>1.357186885645551E-18</v>
      </c>
      <c r="L4218">
        <f t="shared" si="459"/>
        <v>6.7729574968349892E-18</v>
      </c>
      <c r="S4218">
        <f t="shared" si="460"/>
        <v>12.678816008409878</v>
      </c>
      <c r="T4218">
        <f t="shared" si="461"/>
        <v>3.5092415132534425E-24</v>
      </c>
    </row>
    <row r="4219" spans="1:20" x14ac:dyDescent="0.25">
      <c r="A4219">
        <v>0.49623096407971434</v>
      </c>
      <c r="B4219">
        <f t="shared" si="456"/>
        <v>-9.4477125533309926E-3</v>
      </c>
      <c r="C4219">
        <f t="shared" si="457"/>
        <v>0</v>
      </c>
      <c r="J4219">
        <f t="shared" si="458"/>
        <v>9.9905522874466683</v>
      </c>
      <c r="K4219">
        <f t="shared" si="462"/>
        <v>0</v>
      </c>
      <c r="L4219">
        <f t="shared" si="459"/>
        <v>0</v>
      </c>
      <c r="S4219">
        <f t="shared" si="460"/>
        <v>-9.4477125533309919E-2</v>
      </c>
      <c r="T4219">
        <f t="shared" si="461"/>
        <v>0</v>
      </c>
    </row>
    <row r="4220" spans="1:20" x14ac:dyDescent="0.25">
      <c r="A4220">
        <v>0.96798608355967897</v>
      </c>
      <c r="B4220">
        <f t="shared" si="456"/>
        <v>1.8519860028846891</v>
      </c>
      <c r="C4220">
        <f t="shared" si="457"/>
        <v>0</v>
      </c>
      <c r="J4220">
        <f t="shared" si="458"/>
        <v>11.85198600288469</v>
      </c>
      <c r="K4220">
        <f t="shared" si="462"/>
        <v>6.7054534816779876E-22</v>
      </c>
      <c r="L4220">
        <f t="shared" si="459"/>
        <v>2.0701128375787228E-20</v>
      </c>
      <c r="S4220">
        <f t="shared" si="460"/>
        <v>18.519860028846892</v>
      </c>
      <c r="T4220">
        <f t="shared" si="461"/>
        <v>3.4207977815044016E-63</v>
      </c>
    </row>
    <row r="4221" spans="1:20" x14ac:dyDescent="0.25">
      <c r="A4221">
        <v>0.95620593890194405</v>
      </c>
      <c r="B4221">
        <f t="shared" si="456"/>
        <v>1.7082599332913566</v>
      </c>
      <c r="C4221">
        <f t="shared" si="457"/>
        <v>0</v>
      </c>
      <c r="J4221">
        <f t="shared" si="458"/>
        <v>11.708259933291357</v>
      </c>
      <c r="K4221">
        <f t="shared" si="462"/>
        <v>4.651064076806412E-21</v>
      </c>
      <c r="L4221">
        <f t="shared" si="459"/>
        <v>8.6077497726730023E-20</v>
      </c>
      <c r="S4221">
        <f t="shared" si="460"/>
        <v>17.082599332913567</v>
      </c>
      <c r="T4221">
        <f t="shared" si="461"/>
        <v>3.1575996786454919E-52</v>
      </c>
    </row>
    <row r="4222" spans="1:20" x14ac:dyDescent="0.25">
      <c r="A4222">
        <v>0.66148869289223911</v>
      </c>
      <c r="B4222">
        <f t="shared" si="456"/>
        <v>0.41652946066845836</v>
      </c>
      <c r="C4222">
        <f t="shared" si="457"/>
        <v>0</v>
      </c>
      <c r="J4222">
        <f t="shared" si="458"/>
        <v>10.416529460668459</v>
      </c>
      <c r="K4222">
        <f t="shared" si="462"/>
        <v>2.6223206138581203E-14</v>
      </c>
      <c r="L4222">
        <f t="shared" si="459"/>
        <v>3.1191372708485455E-14</v>
      </c>
      <c r="S4222">
        <f t="shared" si="460"/>
        <v>4.1652946066845837</v>
      </c>
      <c r="T4222">
        <f t="shared" si="461"/>
        <v>0</v>
      </c>
    </row>
    <row r="4223" spans="1:20" x14ac:dyDescent="0.25">
      <c r="A4223">
        <v>0.39451277199621571</v>
      </c>
      <c r="B4223">
        <f t="shared" si="456"/>
        <v>-0.26757621141281379</v>
      </c>
      <c r="C4223">
        <f t="shared" si="457"/>
        <v>0</v>
      </c>
      <c r="J4223">
        <f t="shared" si="458"/>
        <v>9.7324237885871856</v>
      </c>
      <c r="K4223">
        <f t="shared" si="462"/>
        <v>0</v>
      </c>
      <c r="L4223">
        <f t="shared" si="459"/>
        <v>0</v>
      </c>
      <c r="S4223">
        <f t="shared" si="460"/>
        <v>-2.6757621141281378</v>
      </c>
      <c r="T4223">
        <f t="shared" si="461"/>
        <v>0</v>
      </c>
    </row>
    <row r="4224" spans="1:20" x14ac:dyDescent="0.25">
      <c r="A4224">
        <v>0.57213049714651931</v>
      </c>
      <c r="B4224">
        <f t="shared" si="456"/>
        <v>0.18180086494420497</v>
      </c>
      <c r="C4224">
        <f t="shared" si="457"/>
        <v>0</v>
      </c>
      <c r="J4224">
        <f t="shared" si="458"/>
        <v>10.181800864944204</v>
      </c>
      <c r="K4224">
        <f t="shared" si="462"/>
        <v>3.0845745532530601E-13</v>
      </c>
      <c r="L4224">
        <f t="shared" si="459"/>
        <v>3.1882280560934978E-13</v>
      </c>
      <c r="S4224">
        <f t="shared" si="460"/>
        <v>1.8180086494420498</v>
      </c>
      <c r="T4224">
        <f t="shared" si="461"/>
        <v>0</v>
      </c>
    </row>
    <row r="4225" spans="1:20" x14ac:dyDescent="0.25">
      <c r="A4225">
        <v>0.63908810693685725</v>
      </c>
      <c r="B4225">
        <f t="shared" si="456"/>
        <v>0.3560224052364061</v>
      </c>
      <c r="C4225">
        <f t="shared" si="457"/>
        <v>0</v>
      </c>
      <c r="J4225">
        <f t="shared" si="458"/>
        <v>10.356022405236406</v>
      </c>
      <c r="K4225">
        <f t="shared" si="462"/>
        <v>5.0030581669796657E-14</v>
      </c>
      <c r="L4225">
        <f t="shared" si="459"/>
        <v>5.6791485134344357E-14</v>
      </c>
      <c r="S4225">
        <f t="shared" si="460"/>
        <v>3.5602240523640609</v>
      </c>
      <c r="T4225">
        <f t="shared" si="461"/>
        <v>0</v>
      </c>
    </row>
    <row r="4226" spans="1:20" x14ac:dyDescent="0.25">
      <c r="A4226">
        <v>0.94894253364665671</v>
      </c>
      <c r="B4226">
        <f t="shared" si="456"/>
        <v>1.6346857907804877</v>
      </c>
      <c r="C4226">
        <f t="shared" si="457"/>
        <v>0</v>
      </c>
      <c r="J4226">
        <f t="shared" si="458"/>
        <v>11.634685790780487</v>
      </c>
      <c r="K4226">
        <f t="shared" si="462"/>
        <v>1.2335583315288677E-20</v>
      </c>
      <c r="L4226">
        <f t="shared" si="459"/>
        <v>1.7851732813356261E-19</v>
      </c>
      <c r="S4226">
        <f t="shared" si="460"/>
        <v>16.346857907804878</v>
      </c>
      <c r="T4226">
        <f t="shared" si="461"/>
        <v>5.8567983109046105E-47</v>
      </c>
    </row>
    <row r="4227" spans="1:20" x14ac:dyDescent="0.25">
      <c r="A4227">
        <v>5.7191686758018737E-2</v>
      </c>
      <c r="B4227">
        <f t="shared" si="456"/>
        <v>-1.5787937462190618</v>
      </c>
      <c r="C4227">
        <f t="shared" si="457"/>
        <v>0</v>
      </c>
      <c r="J4227">
        <f t="shared" si="458"/>
        <v>8.4212062537809373</v>
      </c>
      <c r="K4227">
        <f t="shared" si="462"/>
        <v>0</v>
      </c>
      <c r="L4227">
        <f t="shared" si="459"/>
        <v>0</v>
      </c>
      <c r="S4227">
        <f t="shared" si="460"/>
        <v>-15.787937462190618</v>
      </c>
      <c r="T4227">
        <f t="shared" si="461"/>
        <v>0</v>
      </c>
    </row>
    <row r="4228" spans="1:20" x14ac:dyDescent="0.25">
      <c r="A4228">
        <v>0.40943632312997835</v>
      </c>
      <c r="B4228">
        <f t="shared" si="456"/>
        <v>-0.22899520076956167</v>
      </c>
      <c r="C4228">
        <f t="shared" si="457"/>
        <v>0</v>
      </c>
      <c r="J4228">
        <f t="shared" si="458"/>
        <v>9.7710047992304379</v>
      </c>
      <c r="K4228">
        <f t="shared" si="462"/>
        <v>0</v>
      </c>
      <c r="L4228">
        <f t="shared" si="459"/>
        <v>0</v>
      </c>
      <c r="S4228">
        <f t="shared" si="460"/>
        <v>-2.2899520076956166</v>
      </c>
      <c r="T4228">
        <f t="shared" si="461"/>
        <v>0</v>
      </c>
    </row>
    <row r="4229" spans="1:20" x14ac:dyDescent="0.25">
      <c r="A4229">
        <v>0.44996490371410258</v>
      </c>
      <c r="B4229">
        <f t="shared" si="456"/>
        <v>-0.12575001802458752</v>
      </c>
      <c r="C4229">
        <f t="shared" si="457"/>
        <v>0</v>
      </c>
      <c r="J4229">
        <f t="shared" si="458"/>
        <v>9.8742499819754119</v>
      </c>
      <c r="K4229">
        <f t="shared" si="462"/>
        <v>0</v>
      </c>
      <c r="L4229">
        <f t="shared" si="459"/>
        <v>0</v>
      </c>
      <c r="S4229">
        <f t="shared" si="460"/>
        <v>-1.2575001802458752</v>
      </c>
      <c r="T4229">
        <f t="shared" si="461"/>
        <v>0</v>
      </c>
    </row>
    <row r="4230" spans="1:20" x14ac:dyDescent="0.25">
      <c r="A4230">
        <v>0.15131076998199408</v>
      </c>
      <c r="B4230">
        <f t="shared" si="456"/>
        <v>-1.0308278835045075</v>
      </c>
      <c r="C4230">
        <f t="shared" si="457"/>
        <v>0</v>
      </c>
      <c r="J4230">
        <f t="shared" si="458"/>
        <v>8.9691721164954927</v>
      </c>
      <c r="K4230">
        <f t="shared" si="462"/>
        <v>0</v>
      </c>
      <c r="L4230">
        <f t="shared" si="459"/>
        <v>0</v>
      </c>
      <c r="S4230">
        <f t="shared" si="460"/>
        <v>-10.308278835045074</v>
      </c>
      <c r="T4230">
        <f t="shared" si="461"/>
        <v>0</v>
      </c>
    </row>
    <row r="4231" spans="1:20" x14ac:dyDescent="0.25">
      <c r="A4231">
        <v>0.73436689352092044</v>
      </c>
      <c r="B4231">
        <f t="shared" ref="B4231:B4294" si="463">NORMINV(A4231,0,1)</f>
        <v>0.62607429279688465</v>
      </c>
      <c r="C4231">
        <f t="shared" ref="C4231:C4294" si="464">IF(B4231&gt;10,B4231,0)*10^9</f>
        <v>0</v>
      </c>
      <c r="J4231">
        <f t="shared" ref="J4231:J4294" si="465">NORMINV(A4231,10,1)</f>
        <v>10.626074292796885</v>
      </c>
      <c r="K4231">
        <f t="shared" si="462"/>
        <v>2.6449207519256949E-15</v>
      </c>
      <c r="L4231">
        <f t="shared" ref="L4231:L4294" si="466">IF(J4231&gt;10,J4231,0)*NORMDIST(J4231,0,1,0)*10^9/NORMDIST(J4231,10,1,0)</f>
        <v>3.9141967011489792E-15</v>
      </c>
      <c r="S4231">
        <f t="shared" ref="S4231:S4294" si="467">NORMINV(A4231,0,10)</f>
        <v>6.2607429279688462</v>
      </c>
      <c r="T4231">
        <f t="shared" ref="T4231:T4294" si="468">IF(S4231&gt;10,S4231,0)*NORMDIST(S4231,0,1,0)*10^9/NORMDIST(S4231,0,10,0)</f>
        <v>0</v>
      </c>
    </row>
    <row r="4232" spans="1:20" x14ac:dyDescent="0.25">
      <c r="A4232">
        <v>0.956602679525132</v>
      </c>
      <c r="B4232">
        <f t="shared" si="463"/>
        <v>1.7125538976892953</v>
      </c>
      <c r="C4232">
        <f t="shared" si="464"/>
        <v>0</v>
      </c>
      <c r="J4232">
        <f t="shared" si="465"/>
        <v>11.712553897689295</v>
      </c>
      <c r="K4232">
        <f t="shared" si="462"/>
        <v>4.392217433573557E-21</v>
      </c>
      <c r="L4232">
        <f t="shared" si="466"/>
        <v>8.248983405779514E-20</v>
      </c>
      <c r="S4232">
        <f t="shared" si="467"/>
        <v>17.125538976892955</v>
      </c>
      <c r="T4232">
        <f t="shared" si="468"/>
        <v>1.5299337351280416E-52</v>
      </c>
    </row>
    <row r="4233" spans="1:20" x14ac:dyDescent="0.25">
      <c r="A4233">
        <v>0.77767265846736044</v>
      </c>
      <c r="B4233">
        <f t="shared" si="463"/>
        <v>0.76435673662040149</v>
      </c>
      <c r="C4233">
        <f t="shared" si="464"/>
        <v>0</v>
      </c>
      <c r="J4233">
        <f t="shared" si="465"/>
        <v>10.764356736620401</v>
      </c>
      <c r="K4233">
        <f t="shared" ref="K4233:K4296" si="469">IF(J4233&gt;10,J4233,0)*(EXP(-(J4233^2)/2)*10^9)/EXP(-(J4233-10)^2/2)</f>
        <v>5.5459010857133906E-16</v>
      </c>
      <c r="L4233">
        <f t="shared" si="466"/>
        <v>9.9472917938851589E-16</v>
      </c>
      <c r="S4233">
        <f t="shared" si="467"/>
        <v>7.6435673662040147</v>
      </c>
      <c r="T4233">
        <f t="shared" si="468"/>
        <v>0</v>
      </c>
    </row>
    <row r="4234" spans="1:20" x14ac:dyDescent="0.25">
      <c r="A4234">
        <v>0.14569536423841059</v>
      </c>
      <c r="B4234">
        <f t="shared" si="463"/>
        <v>-1.0550756478933869</v>
      </c>
      <c r="C4234">
        <f t="shared" si="464"/>
        <v>0</v>
      </c>
      <c r="J4234">
        <f t="shared" si="465"/>
        <v>8.9449243521066126</v>
      </c>
      <c r="K4234">
        <f t="shared" si="469"/>
        <v>0</v>
      </c>
      <c r="L4234">
        <f t="shared" si="466"/>
        <v>0</v>
      </c>
      <c r="S4234">
        <f t="shared" si="467"/>
        <v>-10.55075647893387</v>
      </c>
      <c r="T4234">
        <f t="shared" si="468"/>
        <v>0</v>
      </c>
    </row>
    <row r="4235" spans="1:20" x14ac:dyDescent="0.25">
      <c r="A4235">
        <v>0.16446424756614886</v>
      </c>
      <c r="B4235">
        <f t="shared" si="463"/>
        <v>-0.97627441503222911</v>
      </c>
      <c r="C4235">
        <f t="shared" si="464"/>
        <v>0</v>
      </c>
      <c r="J4235">
        <f t="shared" si="465"/>
        <v>9.0237255849677709</v>
      </c>
      <c r="K4235">
        <f t="shared" si="469"/>
        <v>0</v>
      </c>
      <c r="L4235">
        <f t="shared" si="466"/>
        <v>0</v>
      </c>
      <c r="S4235">
        <f t="shared" si="467"/>
        <v>-9.7627441503222911</v>
      </c>
      <c r="T4235">
        <f t="shared" si="468"/>
        <v>0</v>
      </c>
    </row>
    <row r="4236" spans="1:20" x14ac:dyDescent="0.25">
      <c r="A4236">
        <v>0.38932462538529616</v>
      </c>
      <c r="B4236">
        <f t="shared" si="463"/>
        <v>-0.28107972614406568</v>
      </c>
      <c r="C4236">
        <f t="shared" si="464"/>
        <v>0</v>
      </c>
      <c r="J4236">
        <f t="shared" si="465"/>
        <v>9.7189202738559342</v>
      </c>
      <c r="K4236">
        <f t="shared" si="469"/>
        <v>0</v>
      </c>
      <c r="L4236">
        <f t="shared" si="466"/>
        <v>0</v>
      </c>
      <c r="S4236">
        <f t="shared" si="467"/>
        <v>-2.8107972614406567</v>
      </c>
      <c r="T4236">
        <f t="shared" si="468"/>
        <v>0</v>
      </c>
    </row>
    <row r="4237" spans="1:20" x14ac:dyDescent="0.25">
      <c r="A4237">
        <v>0.42146061586352124</v>
      </c>
      <c r="B4237">
        <f t="shared" si="463"/>
        <v>-0.19815827513224935</v>
      </c>
      <c r="C4237">
        <f t="shared" si="464"/>
        <v>0</v>
      </c>
      <c r="J4237">
        <f t="shared" si="465"/>
        <v>9.8018417248677512</v>
      </c>
      <c r="K4237">
        <f t="shared" si="469"/>
        <v>0</v>
      </c>
      <c r="L4237">
        <f t="shared" si="466"/>
        <v>0</v>
      </c>
      <c r="S4237">
        <f t="shared" si="467"/>
        <v>-1.9815827513224935</v>
      </c>
      <c r="T4237">
        <f t="shared" si="468"/>
        <v>0</v>
      </c>
    </row>
    <row r="4238" spans="1:20" x14ac:dyDescent="0.25">
      <c r="A4238">
        <v>5.4170354319895017E-2</v>
      </c>
      <c r="B4238">
        <f t="shared" si="463"/>
        <v>-1.6056960544220438</v>
      </c>
      <c r="C4238">
        <f t="shared" si="464"/>
        <v>0</v>
      </c>
      <c r="J4238">
        <f t="shared" si="465"/>
        <v>8.3943039455779562</v>
      </c>
      <c r="K4238">
        <f t="shared" si="469"/>
        <v>0</v>
      </c>
      <c r="L4238">
        <f t="shared" si="466"/>
        <v>0</v>
      </c>
      <c r="S4238">
        <f t="shared" si="467"/>
        <v>-16.056960544220438</v>
      </c>
      <c r="T4238">
        <f t="shared" si="468"/>
        <v>0</v>
      </c>
    </row>
    <row r="4239" spans="1:20" x14ac:dyDescent="0.25">
      <c r="A4239">
        <v>0.92114017151402328</v>
      </c>
      <c r="B4239">
        <f t="shared" si="463"/>
        <v>1.4127825963187683</v>
      </c>
      <c r="C4239">
        <f t="shared" si="464"/>
        <v>0</v>
      </c>
      <c r="J4239">
        <f t="shared" si="465"/>
        <v>11.412782596318769</v>
      </c>
      <c r="K4239">
        <f t="shared" si="469"/>
        <v>2.18876177371286E-19</v>
      </c>
      <c r="L4239">
        <f t="shared" si="466"/>
        <v>1.6107590946888874E-18</v>
      </c>
      <c r="S4239">
        <f t="shared" si="467"/>
        <v>14.127825963187684</v>
      </c>
      <c r="T4239">
        <f t="shared" si="468"/>
        <v>1.7453661123149908E-32</v>
      </c>
    </row>
    <row r="4240" spans="1:20" x14ac:dyDescent="0.25">
      <c r="A4240">
        <v>0.66716513565477464</v>
      </c>
      <c r="B4240">
        <f t="shared" si="463"/>
        <v>0.43209863230791967</v>
      </c>
      <c r="C4240">
        <f t="shared" si="464"/>
        <v>0</v>
      </c>
      <c r="J4240">
        <f t="shared" si="465"/>
        <v>10.43209863230792</v>
      </c>
      <c r="K4240">
        <f t="shared" si="469"/>
        <v>2.2180957281444551E-14</v>
      </c>
      <c r="L4240">
        <f t="shared" si="466"/>
        <v>2.6734192623236525E-14</v>
      </c>
      <c r="S4240">
        <f t="shared" si="467"/>
        <v>4.3209863230791967</v>
      </c>
      <c r="T4240">
        <f t="shared" si="468"/>
        <v>0</v>
      </c>
    </row>
    <row r="4241" spans="1:20" x14ac:dyDescent="0.25">
      <c r="A4241">
        <v>0.96243171483504741</v>
      </c>
      <c r="B4241">
        <f t="shared" si="463"/>
        <v>1.7796297732357353</v>
      </c>
      <c r="C4241">
        <f t="shared" si="464"/>
        <v>0</v>
      </c>
      <c r="J4241">
        <f t="shared" si="465"/>
        <v>11.779629773235735</v>
      </c>
      <c r="K4241">
        <f t="shared" si="469"/>
        <v>1.7870115097666765E-21</v>
      </c>
      <c r="L4241">
        <f t="shared" si="466"/>
        <v>4.2420290902044921E-20</v>
      </c>
      <c r="S4241">
        <f t="shared" si="467"/>
        <v>17.796297732357353</v>
      </c>
      <c r="T4241">
        <f t="shared" si="468"/>
        <v>1.4646645633291737E-57</v>
      </c>
    </row>
    <row r="4242" spans="1:20" x14ac:dyDescent="0.25">
      <c r="A4242">
        <v>0.25534836878566852</v>
      </c>
      <c r="B4242">
        <f t="shared" si="463"/>
        <v>-0.65775319021750689</v>
      </c>
      <c r="C4242">
        <f t="shared" si="464"/>
        <v>0</v>
      </c>
      <c r="J4242">
        <f t="shared" si="465"/>
        <v>9.3422468097824929</v>
      </c>
      <c r="K4242">
        <f t="shared" si="469"/>
        <v>0</v>
      </c>
      <c r="L4242">
        <f t="shared" si="466"/>
        <v>0</v>
      </c>
      <c r="S4242">
        <f t="shared" si="467"/>
        <v>-6.5775319021750693</v>
      </c>
      <c r="T4242">
        <f t="shared" si="468"/>
        <v>0</v>
      </c>
    </row>
    <row r="4243" spans="1:20" x14ac:dyDescent="0.25">
      <c r="A4243">
        <v>3.8758507034516434E-3</v>
      </c>
      <c r="B4243">
        <f t="shared" si="463"/>
        <v>-2.6626977205314613</v>
      </c>
      <c r="C4243">
        <f t="shared" si="464"/>
        <v>0</v>
      </c>
      <c r="J4243">
        <f t="shared" si="465"/>
        <v>7.3373022794685383</v>
      </c>
      <c r="K4243">
        <f t="shared" si="469"/>
        <v>0</v>
      </c>
      <c r="L4243">
        <f t="shared" si="466"/>
        <v>0</v>
      </c>
      <c r="S4243">
        <f t="shared" si="467"/>
        <v>-26.626977205314613</v>
      </c>
      <c r="T4243">
        <f t="shared" si="468"/>
        <v>0</v>
      </c>
    </row>
    <row r="4244" spans="1:20" x14ac:dyDescent="0.25">
      <c r="A4244">
        <v>0.88543351542710658</v>
      </c>
      <c r="B4244">
        <f t="shared" si="463"/>
        <v>1.2025952953733516</v>
      </c>
      <c r="C4244">
        <f t="shared" si="464"/>
        <v>0</v>
      </c>
      <c r="J4244">
        <f t="shared" si="465"/>
        <v>11.202595295373351</v>
      </c>
      <c r="K4244">
        <f t="shared" si="469"/>
        <v>3.0457725710948703E-18</v>
      </c>
      <c r="L4244">
        <f t="shared" si="466"/>
        <v>1.2935688363736518E-17</v>
      </c>
      <c r="S4244">
        <f t="shared" si="467"/>
        <v>12.025952953733515</v>
      </c>
      <c r="T4244">
        <f t="shared" si="468"/>
        <v>9.7625188195248581E-21</v>
      </c>
    </row>
    <row r="4245" spans="1:20" x14ac:dyDescent="0.25">
      <c r="A4245">
        <v>0.3316751609851375</v>
      </c>
      <c r="B4245">
        <f t="shared" si="463"/>
        <v>-0.43529223289420815</v>
      </c>
      <c r="C4245">
        <f t="shared" si="464"/>
        <v>0</v>
      </c>
      <c r="J4245">
        <f t="shared" si="465"/>
        <v>9.5647077671057925</v>
      </c>
      <c r="K4245">
        <f t="shared" si="469"/>
        <v>0</v>
      </c>
      <c r="L4245">
        <f t="shared" si="466"/>
        <v>0</v>
      </c>
      <c r="S4245">
        <f t="shared" si="467"/>
        <v>-4.352922328942082</v>
      </c>
      <c r="T4245">
        <f t="shared" si="468"/>
        <v>0</v>
      </c>
    </row>
    <row r="4246" spans="1:20" x14ac:dyDescent="0.25">
      <c r="A4246">
        <v>0.80373546555986208</v>
      </c>
      <c r="B4246">
        <f t="shared" si="463"/>
        <v>0.85503988266991227</v>
      </c>
      <c r="C4246">
        <f t="shared" si="464"/>
        <v>0</v>
      </c>
      <c r="J4246">
        <f t="shared" si="465"/>
        <v>10.855039882669912</v>
      </c>
      <c r="K4246">
        <f t="shared" si="469"/>
        <v>1.9498740381101737E-16</v>
      </c>
      <c r="L4246">
        <f t="shared" si="466"/>
        <v>4.050571472983384E-16</v>
      </c>
      <c r="S4246">
        <f t="shared" si="467"/>
        <v>8.5503988266991229</v>
      </c>
      <c r="T4246">
        <f t="shared" si="468"/>
        <v>0</v>
      </c>
    </row>
    <row r="4247" spans="1:20" x14ac:dyDescent="0.25">
      <c r="A4247">
        <v>0.20477919858394117</v>
      </c>
      <c r="B4247">
        <f t="shared" si="463"/>
        <v>-0.8246710054002192</v>
      </c>
      <c r="C4247">
        <f t="shared" si="464"/>
        <v>0</v>
      </c>
      <c r="J4247">
        <f t="shared" si="465"/>
        <v>9.1753289945997807</v>
      </c>
      <c r="K4247">
        <f t="shared" si="469"/>
        <v>0</v>
      </c>
      <c r="L4247">
        <f t="shared" si="466"/>
        <v>0</v>
      </c>
      <c r="S4247">
        <f t="shared" si="467"/>
        <v>-8.2467100540021914</v>
      </c>
      <c r="T4247">
        <f t="shared" si="468"/>
        <v>0</v>
      </c>
    </row>
    <row r="4248" spans="1:20" x14ac:dyDescent="0.25">
      <c r="A4248">
        <v>0.30140079958494825</v>
      </c>
      <c r="B4248">
        <f t="shared" si="463"/>
        <v>-0.52037590697917191</v>
      </c>
      <c r="C4248">
        <f t="shared" si="464"/>
        <v>0</v>
      </c>
      <c r="J4248">
        <f t="shared" si="465"/>
        <v>9.4796240930208278</v>
      </c>
      <c r="K4248">
        <f t="shared" si="469"/>
        <v>0</v>
      </c>
      <c r="L4248">
        <f t="shared" si="466"/>
        <v>0</v>
      </c>
      <c r="S4248">
        <f t="shared" si="467"/>
        <v>-5.2037590697917189</v>
      </c>
      <c r="T4248">
        <f t="shared" si="468"/>
        <v>0</v>
      </c>
    </row>
    <row r="4249" spans="1:20" x14ac:dyDescent="0.25">
      <c r="A4249">
        <v>0.35767693105868709</v>
      </c>
      <c r="B4249">
        <f t="shared" si="463"/>
        <v>-0.36467521471054104</v>
      </c>
      <c r="C4249">
        <f t="shared" si="464"/>
        <v>0</v>
      </c>
      <c r="J4249">
        <f t="shared" si="465"/>
        <v>9.635324785289459</v>
      </c>
      <c r="K4249">
        <f t="shared" si="469"/>
        <v>0</v>
      </c>
      <c r="L4249">
        <f t="shared" si="466"/>
        <v>0</v>
      </c>
      <c r="S4249">
        <f t="shared" si="467"/>
        <v>-3.6467521471054103</v>
      </c>
      <c r="T4249">
        <f t="shared" si="468"/>
        <v>0</v>
      </c>
    </row>
    <row r="4250" spans="1:20" x14ac:dyDescent="0.25">
      <c r="A4250">
        <v>0.91375469222083194</v>
      </c>
      <c r="B4250">
        <f t="shared" si="463"/>
        <v>1.3642445362201663</v>
      </c>
      <c r="C4250">
        <f t="shared" si="464"/>
        <v>0</v>
      </c>
      <c r="J4250">
        <f t="shared" si="465"/>
        <v>11.364244536220166</v>
      </c>
      <c r="K4250">
        <f t="shared" si="469"/>
        <v>4.0521437792527326E-19</v>
      </c>
      <c r="L4250">
        <f t="shared" si="466"/>
        <v>2.6060199416941674E-18</v>
      </c>
      <c r="S4250">
        <f t="shared" si="467"/>
        <v>13.642445362201663</v>
      </c>
      <c r="T4250">
        <f t="shared" si="468"/>
        <v>1.3316628025653853E-29</v>
      </c>
    </row>
    <row r="4251" spans="1:20" x14ac:dyDescent="0.25">
      <c r="A4251">
        <v>0.28125858333079012</v>
      </c>
      <c r="B4251">
        <f t="shared" si="463"/>
        <v>-0.57910671901174515</v>
      </c>
      <c r="C4251">
        <f t="shared" si="464"/>
        <v>0</v>
      </c>
      <c r="J4251">
        <f t="shared" si="465"/>
        <v>9.4208932809882544</v>
      </c>
      <c r="K4251">
        <f t="shared" si="469"/>
        <v>0</v>
      </c>
      <c r="L4251">
        <f t="shared" si="466"/>
        <v>0</v>
      </c>
      <c r="S4251">
        <f t="shared" si="467"/>
        <v>-5.7910671901174515</v>
      </c>
      <c r="T4251">
        <f t="shared" si="468"/>
        <v>0</v>
      </c>
    </row>
    <row r="4252" spans="1:20" x14ac:dyDescent="0.25">
      <c r="A4252">
        <v>0.94024475844599753</v>
      </c>
      <c r="B4252">
        <f t="shared" si="463"/>
        <v>1.5568315554578818</v>
      </c>
      <c r="C4252">
        <f t="shared" si="464"/>
        <v>0</v>
      </c>
      <c r="J4252">
        <f t="shared" si="465"/>
        <v>11.556831555457881</v>
      </c>
      <c r="K4252">
        <f t="shared" si="469"/>
        <v>3.4219288692902578E-20</v>
      </c>
      <c r="L4252">
        <f t="shared" si="466"/>
        <v>3.862612577324159E-19</v>
      </c>
      <c r="S4252">
        <f t="shared" si="467"/>
        <v>15.568315554578817</v>
      </c>
      <c r="T4252">
        <f t="shared" si="468"/>
        <v>1.2247235927130053E-41</v>
      </c>
    </row>
    <row r="4253" spans="1:20" x14ac:dyDescent="0.25">
      <c r="A4253">
        <v>0.57280190435499134</v>
      </c>
      <c r="B4253">
        <f t="shared" si="463"/>
        <v>0.18351214368455177</v>
      </c>
      <c r="C4253">
        <f t="shared" si="464"/>
        <v>0</v>
      </c>
      <c r="J4253">
        <f t="shared" si="465"/>
        <v>10.183512143684553</v>
      </c>
      <c r="K4253">
        <f t="shared" si="469"/>
        <v>3.0308522726037891E-13</v>
      </c>
      <c r="L4253">
        <f t="shared" si="466"/>
        <v>3.134659528810146E-13</v>
      </c>
      <c r="S4253">
        <f t="shared" si="467"/>
        <v>1.8351214368455175</v>
      </c>
      <c r="T4253">
        <f t="shared" si="468"/>
        <v>0</v>
      </c>
    </row>
    <row r="4254" spans="1:20" x14ac:dyDescent="0.25">
      <c r="A4254">
        <v>0.66463209936826684</v>
      </c>
      <c r="B4254">
        <f t="shared" si="463"/>
        <v>0.42513837955228573</v>
      </c>
      <c r="C4254">
        <f t="shared" si="464"/>
        <v>0</v>
      </c>
      <c r="J4254">
        <f t="shared" si="465"/>
        <v>10.425138379552285</v>
      </c>
      <c r="K4254">
        <f t="shared" si="469"/>
        <v>2.3906152103002888E-14</v>
      </c>
      <c r="L4254">
        <f t="shared" si="466"/>
        <v>2.8642123323909198E-14</v>
      </c>
      <c r="S4254">
        <f t="shared" si="467"/>
        <v>4.2513837955228571</v>
      </c>
      <c r="T4254">
        <f t="shared" si="468"/>
        <v>0</v>
      </c>
    </row>
    <row r="4255" spans="1:20" x14ac:dyDescent="0.25">
      <c r="A4255">
        <v>0.46690267647328104</v>
      </c>
      <c r="B4255">
        <f t="shared" si="463"/>
        <v>-8.3058086278277501E-2</v>
      </c>
      <c r="C4255">
        <f t="shared" si="464"/>
        <v>0</v>
      </c>
      <c r="J4255">
        <f t="shared" si="465"/>
        <v>9.9169419137217218</v>
      </c>
      <c r="K4255">
        <f t="shared" si="469"/>
        <v>0</v>
      </c>
      <c r="L4255">
        <f t="shared" si="466"/>
        <v>0</v>
      </c>
      <c r="S4255">
        <f t="shared" si="467"/>
        <v>-0.83058086278277499</v>
      </c>
      <c r="T4255">
        <f t="shared" si="468"/>
        <v>0</v>
      </c>
    </row>
    <row r="4256" spans="1:20" x14ac:dyDescent="0.25">
      <c r="A4256">
        <v>0.18747520371105075</v>
      </c>
      <c r="B4256">
        <f t="shared" si="463"/>
        <v>-0.88723868784777515</v>
      </c>
      <c r="C4256">
        <f t="shared" si="464"/>
        <v>0</v>
      </c>
      <c r="J4256">
        <f t="shared" si="465"/>
        <v>9.1127613121522248</v>
      </c>
      <c r="K4256">
        <f t="shared" si="469"/>
        <v>0</v>
      </c>
      <c r="L4256">
        <f t="shared" si="466"/>
        <v>0</v>
      </c>
      <c r="S4256">
        <f t="shared" si="467"/>
        <v>-8.8723868784777515</v>
      </c>
      <c r="T4256">
        <f t="shared" si="468"/>
        <v>0</v>
      </c>
    </row>
    <row r="4257" spans="1:20" x14ac:dyDescent="0.25">
      <c r="A4257">
        <v>6.1067537461470381E-2</v>
      </c>
      <c r="B4257">
        <f t="shared" si="463"/>
        <v>-1.5458736935345374</v>
      </c>
      <c r="C4257">
        <f t="shared" si="464"/>
        <v>0</v>
      </c>
      <c r="J4257">
        <f t="shared" si="465"/>
        <v>8.4541263064654633</v>
      </c>
      <c r="K4257">
        <f t="shared" si="469"/>
        <v>0</v>
      </c>
      <c r="L4257">
        <f t="shared" si="466"/>
        <v>0</v>
      </c>
      <c r="S4257">
        <f t="shared" si="467"/>
        <v>-15.458736935345375</v>
      </c>
      <c r="T4257">
        <f t="shared" si="468"/>
        <v>0</v>
      </c>
    </row>
    <row r="4258" spans="1:20" x14ac:dyDescent="0.25">
      <c r="A4258">
        <v>0.58192693868831447</v>
      </c>
      <c r="B4258">
        <f t="shared" si="463"/>
        <v>0.2068255230058432</v>
      </c>
      <c r="C4258">
        <f t="shared" si="464"/>
        <v>0</v>
      </c>
      <c r="J4258">
        <f t="shared" si="465"/>
        <v>10.206825523005843</v>
      </c>
      <c r="K4258">
        <f t="shared" si="469"/>
        <v>2.3842787894816771E-13</v>
      </c>
      <c r="L4258">
        <f t="shared" si="466"/>
        <v>2.4884834811747748E-13</v>
      </c>
      <c r="S4258">
        <f t="shared" si="467"/>
        <v>2.068255230058432</v>
      </c>
      <c r="T4258">
        <f t="shared" si="468"/>
        <v>0</v>
      </c>
    </row>
    <row r="4259" spans="1:20" x14ac:dyDescent="0.25">
      <c r="A4259">
        <v>0.35160374767296365</v>
      </c>
      <c r="B4259">
        <f t="shared" si="463"/>
        <v>-0.38099427674005237</v>
      </c>
      <c r="C4259">
        <f t="shared" si="464"/>
        <v>0</v>
      </c>
      <c r="J4259">
        <f t="shared" si="465"/>
        <v>9.6190057232599475</v>
      </c>
      <c r="K4259">
        <f t="shared" si="469"/>
        <v>0</v>
      </c>
      <c r="L4259">
        <f t="shared" si="466"/>
        <v>0</v>
      </c>
      <c r="S4259">
        <f t="shared" si="467"/>
        <v>-3.809942767400524</v>
      </c>
      <c r="T4259">
        <f t="shared" si="468"/>
        <v>0</v>
      </c>
    </row>
    <row r="4260" spans="1:20" x14ac:dyDescent="0.25">
      <c r="A4260">
        <v>0.27399517807550278</v>
      </c>
      <c r="B4260">
        <f t="shared" si="463"/>
        <v>-0.60077425140818397</v>
      </c>
      <c r="C4260">
        <f t="shared" si="464"/>
        <v>0</v>
      </c>
      <c r="J4260">
        <f t="shared" si="465"/>
        <v>9.3992257485918156</v>
      </c>
      <c r="K4260">
        <f t="shared" si="469"/>
        <v>0</v>
      </c>
      <c r="L4260">
        <f t="shared" si="466"/>
        <v>0</v>
      </c>
      <c r="S4260">
        <f t="shared" si="467"/>
        <v>-6.0077425140818397</v>
      </c>
      <c r="T4260">
        <f t="shared" si="468"/>
        <v>0</v>
      </c>
    </row>
    <row r="4261" spans="1:20" x14ac:dyDescent="0.25">
      <c r="A4261">
        <v>0.62846766563921019</v>
      </c>
      <c r="B4261">
        <f t="shared" si="463"/>
        <v>0.32779764411575951</v>
      </c>
      <c r="C4261">
        <f t="shared" si="464"/>
        <v>0</v>
      </c>
      <c r="J4261">
        <f t="shared" si="465"/>
        <v>10.32779764411576</v>
      </c>
      <c r="K4261">
        <f t="shared" si="469"/>
        <v>6.7454517478119021E-14</v>
      </c>
      <c r="L4261">
        <f t="shared" si="466"/>
        <v>7.5106330621677714E-14</v>
      </c>
      <c r="S4261">
        <f t="shared" si="467"/>
        <v>3.2779764411575951</v>
      </c>
      <c r="T4261">
        <f t="shared" si="468"/>
        <v>0</v>
      </c>
    </row>
    <row r="4262" spans="1:20" x14ac:dyDescent="0.25">
      <c r="A4262">
        <v>0.25241859187597276</v>
      </c>
      <c r="B4262">
        <f t="shared" si="463"/>
        <v>-0.66689816405139146</v>
      </c>
      <c r="C4262">
        <f t="shared" si="464"/>
        <v>0</v>
      </c>
      <c r="J4262">
        <f t="shared" si="465"/>
        <v>9.3331018359486091</v>
      </c>
      <c r="K4262">
        <f t="shared" si="469"/>
        <v>0</v>
      </c>
      <c r="L4262">
        <f t="shared" si="466"/>
        <v>0</v>
      </c>
      <c r="S4262">
        <f t="shared" si="467"/>
        <v>-6.6689816405139144</v>
      </c>
      <c r="T4262">
        <f t="shared" si="468"/>
        <v>0</v>
      </c>
    </row>
    <row r="4263" spans="1:20" x14ac:dyDescent="0.25">
      <c r="A4263">
        <v>0.66185491500595106</v>
      </c>
      <c r="B4263">
        <f t="shared" si="463"/>
        <v>0.41753084200131702</v>
      </c>
      <c r="C4263">
        <f t="shared" si="464"/>
        <v>0</v>
      </c>
      <c r="J4263">
        <f t="shared" si="465"/>
        <v>10.417530842001318</v>
      </c>
      <c r="K4263">
        <f t="shared" si="469"/>
        <v>2.5942741324215458E-14</v>
      </c>
      <c r="L4263">
        <f t="shared" si="466"/>
        <v>3.0883555468252429E-14</v>
      </c>
      <c r="S4263">
        <f t="shared" si="467"/>
        <v>4.1753084200131703</v>
      </c>
      <c r="T4263">
        <f t="shared" si="468"/>
        <v>0</v>
      </c>
    </row>
    <row r="4264" spans="1:20" x14ac:dyDescent="0.25">
      <c r="A4264">
        <v>5.987731559190649E-2</v>
      </c>
      <c r="B4264">
        <f t="shared" si="463"/>
        <v>-1.5558043174239522</v>
      </c>
      <c r="C4264">
        <f t="shared" si="464"/>
        <v>0</v>
      </c>
      <c r="J4264">
        <f t="shared" si="465"/>
        <v>8.4441956825760478</v>
      </c>
      <c r="K4264">
        <f t="shared" si="469"/>
        <v>0</v>
      </c>
      <c r="L4264">
        <f t="shared" si="466"/>
        <v>0</v>
      </c>
      <c r="S4264">
        <f t="shared" si="467"/>
        <v>-15.558043174239522</v>
      </c>
      <c r="T4264">
        <f t="shared" si="468"/>
        <v>0</v>
      </c>
    </row>
    <row r="4265" spans="1:20" x14ac:dyDescent="0.25">
      <c r="A4265">
        <v>7.6113162633136999E-2</v>
      </c>
      <c r="B4265">
        <f t="shared" si="463"/>
        <v>-1.4317117745030206</v>
      </c>
      <c r="C4265">
        <f t="shared" si="464"/>
        <v>0</v>
      </c>
      <c r="J4265">
        <f t="shared" si="465"/>
        <v>8.5682882254969801</v>
      </c>
      <c r="K4265">
        <f t="shared" si="469"/>
        <v>0</v>
      </c>
      <c r="L4265">
        <f t="shared" si="466"/>
        <v>0</v>
      </c>
      <c r="S4265">
        <f t="shared" si="467"/>
        <v>-14.317117745030206</v>
      </c>
      <c r="T4265">
        <f t="shared" si="468"/>
        <v>0</v>
      </c>
    </row>
    <row r="4266" spans="1:20" x14ac:dyDescent="0.25">
      <c r="A4266">
        <v>0.6284066286202582</v>
      </c>
      <c r="B4266">
        <f t="shared" si="463"/>
        <v>0.32763620658297687</v>
      </c>
      <c r="C4266">
        <f t="shared" si="464"/>
        <v>0</v>
      </c>
      <c r="J4266">
        <f t="shared" si="465"/>
        <v>10.327636206582977</v>
      </c>
      <c r="K4266">
        <f t="shared" si="469"/>
        <v>6.7569595495328249E-14</v>
      </c>
      <c r="L4266">
        <f t="shared" si="466"/>
        <v>7.5226502441840915E-14</v>
      </c>
      <c r="S4266">
        <f t="shared" si="467"/>
        <v>3.276362065829769</v>
      </c>
      <c r="T4266">
        <f t="shared" si="468"/>
        <v>0</v>
      </c>
    </row>
    <row r="4267" spans="1:20" x14ac:dyDescent="0.25">
      <c r="A4267">
        <v>0.97283852656636249</v>
      </c>
      <c r="B4267">
        <f t="shared" si="463"/>
        <v>1.9242524559855076</v>
      </c>
      <c r="C4267">
        <f t="shared" si="464"/>
        <v>0</v>
      </c>
      <c r="J4267">
        <f t="shared" si="465"/>
        <v>11.924252455985508</v>
      </c>
      <c r="K4267">
        <f t="shared" si="469"/>
        <v>2.4928837085828919E-22</v>
      </c>
      <c r="L4267">
        <f t="shared" si="466"/>
        <v>1.0110784006447891E-20</v>
      </c>
      <c r="S4267">
        <f t="shared" si="467"/>
        <v>19.242524559855077</v>
      </c>
      <c r="T4267">
        <f t="shared" si="468"/>
        <v>4.832399021419661E-69</v>
      </c>
    </row>
    <row r="4268" spans="1:20" x14ac:dyDescent="0.25">
      <c r="A4268">
        <v>2.316354869228187E-2</v>
      </c>
      <c r="B4268">
        <f t="shared" si="463"/>
        <v>-1.9924008206495218</v>
      </c>
      <c r="C4268">
        <f t="shared" si="464"/>
        <v>0</v>
      </c>
      <c r="J4268">
        <f t="shared" si="465"/>
        <v>8.0075991793504784</v>
      </c>
      <c r="K4268">
        <f t="shared" si="469"/>
        <v>0</v>
      </c>
      <c r="L4268">
        <f t="shared" si="466"/>
        <v>0</v>
      </c>
      <c r="S4268">
        <f t="shared" si="467"/>
        <v>-19.92400820649522</v>
      </c>
      <c r="T4268">
        <f t="shared" si="468"/>
        <v>0</v>
      </c>
    </row>
    <row r="4269" spans="1:20" x14ac:dyDescent="0.25">
      <c r="A4269">
        <v>0.85894344920194099</v>
      </c>
      <c r="B4269">
        <f t="shared" si="463"/>
        <v>1.075584546829226</v>
      </c>
      <c r="C4269">
        <f t="shared" si="464"/>
        <v>0</v>
      </c>
      <c r="J4269">
        <f t="shared" si="465"/>
        <v>11.075584546829226</v>
      </c>
      <c r="K4269">
        <f t="shared" si="469"/>
        <v>1.4322232073775232E-17</v>
      </c>
      <c r="L4269">
        <f t="shared" si="466"/>
        <v>4.5544739922424355E-17</v>
      </c>
      <c r="S4269">
        <f t="shared" si="467"/>
        <v>10.755845468292261</v>
      </c>
      <c r="T4269">
        <f t="shared" si="468"/>
        <v>1.4503817431694587E-14</v>
      </c>
    </row>
    <row r="4270" spans="1:20" x14ac:dyDescent="0.25">
      <c r="A4270">
        <v>0.17773979918820765</v>
      </c>
      <c r="B4270">
        <f t="shared" si="463"/>
        <v>-0.92401290209547637</v>
      </c>
      <c r="C4270">
        <f t="shared" si="464"/>
        <v>0</v>
      </c>
      <c r="J4270">
        <f t="shared" si="465"/>
        <v>9.0759870979045232</v>
      </c>
      <c r="K4270">
        <f t="shared" si="469"/>
        <v>0</v>
      </c>
      <c r="L4270">
        <f t="shared" si="466"/>
        <v>0</v>
      </c>
      <c r="S4270">
        <f t="shared" si="467"/>
        <v>-9.2401290209547646</v>
      </c>
      <c r="T4270">
        <f t="shared" si="468"/>
        <v>0</v>
      </c>
    </row>
    <row r="4271" spans="1:20" x14ac:dyDescent="0.25">
      <c r="A4271">
        <v>0.88326670125431073</v>
      </c>
      <c r="B4271">
        <f t="shared" si="463"/>
        <v>1.1914764471378725</v>
      </c>
      <c r="C4271">
        <f t="shared" si="464"/>
        <v>0</v>
      </c>
      <c r="J4271">
        <f t="shared" si="465"/>
        <v>11.191476447137873</v>
      </c>
      <c r="K4271">
        <f t="shared" si="469"/>
        <v>3.49233082841455E-18</v>
      </c>
      <c r="L4271">
        <f t="shared" si="466"/>
        <v>1.4442648005349902E-17</v>
      </c>
      <c r="S4271">
        <f t="shared" si="467"/>
        <v>11.914764471378724</v>
      </c>
      <c r="T4271">
        <f t="shared" si="468"/>
        <v>3.6122577436199742E-20</v>
      </c>
    </row>
    <row r="4272" spans="1:20" x14ac:dyDescent="0.25">
      <c r="A4272">
        <v>0.86031678212836082</v>
      </c>
      <c r="B4272">
        <f t="shared" si="463"/>
        <v>1.0817436858046616</v>
      </c>
      <c r="C4272">
        <f t="shared" si="464"/>
        <v>0</v>
      </c>
      <c r="J4272">
        <f t="shared" si="465"/>
        <v>11.081743685804662</v>
      </c>
      <c r="K4272">
        <f t="shared" si="469"/>
        <v>1.3296359717558416E-17</v>
      </c>
      <c r="L4272">
        <f t="shared" si="466"/>
        <v>4.2848031047084791E-17</v>
      </c>
      <c r="S4272">
        <f t="shared" si="467"/>
        <v>10.817436858046616</v>
      </c>
      <c r="T4272">
        <f t="shared" si="468"/>
        <v>7.5564484110464652E-15</v>
      </c>
    </row>
    <row r="4273" spans="1:20" x14ac:dyDescent="0.25">
      <c r="A4273">
        <v>0.90978728598895231</v>
      </c>
      <c r="B4273">
        <f t="shared" si="463"/>
        <v>1.3394462912817295</v>
      </c>
      <c r="C4273">
        <f t="shared" si="464"/>
        <v>0</v>
      </c>
      <c r="J4273">
        <f t="shared" si="465"/>
        <v>11.33944629128173</v>
      </c>
      <c r="K4273">
        <f t="shared" si="469"/>
        <v>5.5405334845092643E-19</v>
      </c>
      <c r="L4273">
        <f t="shared" si="466"/>
        <v>3.332164414584171E-18</v>
      </c>
      <c r="S4273">
        <f t="shared" si="467"/>
        <v>13.394462912817296</v>
      </c>
      <c r="T4273">
        <f t="shared" si="468"/>
        <v>3.6121918980609626E-28</v>
      </c>
    </row>
    <row r="4274" spans="1:20" x14ac:dyDescent="0.25">
      <c r="A4274">
        <v>0.53596606341746267</v>
      </c>
      <c r="B4274">
        <f t="shared" si="463"/>
        <v>9.0276023059931376E-2</v>
      </c>
      <c r="C4274">
        <f t="shared" si="464"/>
        <v>0</v>
      </c>
      <c r="J4274">
        <f t="shared" si="465"/>
        <v>10.090276023059932</v>
      </c>
      <c r="K4274">
        <f t="shared" si="469"/>
        <v>7.8266474031568456E-13</v>
      </c>
      <c r="L4274">
        <f t="shared" si="466"/>
        <v>7.8906933287402939E-13</v>
      </c>
      <c r="S4274">
        <f t="shared" si="467"/>
        <v>0.90276023059931376</v>
      </c>
      <c r="T4274">
        <f t="shared" si="468"/>
        <v>0</v>
      </c>
    </row>
    <row r="4275" spans="1:20" x14ac:dyDescent="0.25">
      <c r="A4275">
        <v>0.68465224158452098</v>
      </c>
      <c r="B4275">
        <f t="shared" si="463"/>
        <v>0.48074813373412723</v>
      </c>
      <c r="C4275">
        <f t="shared" si="464"/>
        <v>0</v>
      </c>
      <c r="J4275">
        <f t="shared" si="465"/>
        <v>10.480748133734128</v>
      </c>
      <c r="K4275">
        <f t="shared" si="469"/>
        <v>1.3104847364375752E-14</v>
      </c>
      <c r="L4275">
        <f t="shared" si="466"/>
        <v>1.6512224042417888E-14</v>
      </c>
      <c r="S4275">
        <f t="shared" si="467"/>
        <v>4.8074813373412724</v>
      </c>
      <c r="T4275">
        <f t="shared" si="468"/>
        <v>0</v>
      </c>
    </row>
    <row r="4276" spans="1:20" x14ac:dyDescent="0.25">
      <c r="A4276">
        <v>0.60362559892574852</v>
      </c>
      <c r="B4276">
        <f t="shared" si="463"/>
        <v>0.26274283063524612</v>
      </c>
      <c r="C4276">
        <f t="shared" si="464"/>
        <v>0</v>
      </c>
      <c r="J4276">
        <f t="shared" si="465"/>
        <v>10.262742830635245</v>
      </c>
      <c r="K4276">
        <f t="shared" si="469"/>
        <v>1.3349983833832427E-13</v>
      </c>
      <c r="L4276">
        <f t="shared" si="466"/>
        <v>1.4304139472056628E-13</v>
      </c>
      <c r="S4276">
        <f t="shared" si="467"/>
        <v>2.6274283063524613</v>
      </c>
      <c r="T4276">
        <f t="shared" si="468"/>
        <v>0</v>
      </c>
    </row>
    <row r="4277" spans="1:20" x14ac:dyDescent="0.25">
      <c r="A4277">
        <v>0.91116061891537214</v>
      </c>
      <c r="B4277">
        <f t="shared" si="463"/>
        <v>1.347936639967096</v>
      </c>
      <c r="C4277">
        <f t="shared" si="464"/>
        <v>0</v>
      </c>
      <c r="J4277">
        <f t="shared" si="465"/>
        <v>11.347936639967095</v>
      </c>
      <c r="K4277">
        <f t="shared" si="469"/>
        <v>4.9784517661158707E-19</v>
      </c>
      <c r="L4277">
        <f t="shared" si="466"/>
        <v>3.0632212083002086E-18</v>
      </c>
      <c r="S4277">
        <f t="shared" si="467"/>
        <v>13.47936639967096</v>
      </c>
      <c r="T4277">
        <f t="shared" si="468"/>
        <v>1.1749210567038696E-28</v>
      </c>
    </row>
    <row r="4278" spans="1:20" x14ac:dyDescent="0.25">
      <c r="A4278">
        <v>0.81615649891659292</v>
      </c>
      <c r="B4278">
        <f t="shared" si="463"/>
        <v>0.90081441450421706</v>
      </c>
      <c r="C4278">
        <f t="shared" si="464"/>
        <v>0</v>
      </c>
      <c r="J4278">
        <f t="shared" si="465"/>
        <v>10.900814414504216</v>
      </c>
      <c r="K4278">
        <f t="shared" si="469"/>
        <v>1.1432259808502536E-16</v>
      </c>
      <c r="L4278">
        <f t="shared" si="466"/>
        <v>2.5736385688691037E-16</v>
      </c>
      <c r="S4278">
        <f t="shared" si="467"/>
        <v>9.00814414504217</v>
      </c>
      <c r="T4278">
        <f t="shared" si="468"/>
        <v>0</v>
      </c>
    </row>
    <row r="4279" spans="1:20" x14ac:dyDescent="0.25">
      <c r="A4279">
        <v>5.551316873683889E-2</v>
      </c>
      <c r="B4279">
        <f t="shared" si="463"/>
        <v>-1.5935969526556664</v>
      </c>
      <c r="C4279">
        <f t="shared" si="464"/>
        <v>0</v>
      </c>
      <c r="J4279">
        <f t="shared" si="465"/>
        <v>8.4064030473443339</v>
      </c>
      <c r="K4279">
        <f t="shared" si="469"/>
        <v>0</v>
      </c>
      <c r="L4279">
        <f t="shared" si="466"/>
        <v>0</v>
      </c>
      <c r="S4279">
        <f t="shared" si="467"/>
        <v>-15.935969526556663</v>
      </c>
      <c r="T4279">
        <f t="shared" si="468"/>
        <v>0</v>
      </c>
    </row>
    <row r="4280" spans="1:20" x14ac:dyDescent="0.25">
      <c r="A4280">
        <v>0.663319803460799</v>
      </c>
      <c r="B4280">
        <f t="shared" si="463"/>
        <v>0.421540569521558</v>
      </c>
      <c r="C4280">
        <f t="shared" si="464"/>
        <v>0</v>
      </c>
      <c r="J4280">
        <f t="shared" si="465"/>
        <v>10.421540569521557</v>
      </c>
      <c r="K4280">
        <f t="shared" si="469"/>
        <v>2.4848936569641942E-14</v>
      </c>
      <c r="L4280">
        <f t="shared" si="466"/>
        <v>2.9681127597330619E-14</v>
      </c>
      <c r="S4280">
        <f t="shared" si="467"/>
        <v>4.2154056952155798</v>
      </c>
      <c r="T4280">
        <f t="shared" si="468"/>
        <v>0</v>
      </c>
    </row>
    <row r="4281" spans="1:20" x14ac:dyDescent="0.25">
      <c r="A4281">
        <v>0.79531235694448688</v>
      </c>
      <c r="B4281">
        <f t="shared" si="463"/>
        <v>0.82499349094397967</v>
      </c>
      <c r="C4281">
        <f t="shared" si="464"/>
        <v>0</v>
      </c>
      <c r="J4281">
        <f t="shared" si="465"/>
        <v>10.82499349094398</v>
      </c>
      <c r="K4281">
        <f t="shared" si="469"/>
        <v>2.7619468952995565E-16</v>
      </c>
      <c r="L4281">
        <f t="shared" si="466"/>
        <v>5.4550952926792125E-16</v>
      </c>
      <c r="S4281">
        <f t="shared" si="467"/>
        <v>8.249934909439796</v>
      </c>
      <c r="T4281">
        <f t="shared" si="468"/>
        <v>0</v>
      </c>
    </row>
    <row r="4282" spans="1:20" x14ac:dyDescent="0.25">
      <c r="A4282">
        <v>0.23386333811456647</v>
      </c>
      <c r="B4282">
        <f t="shared" si="463"/>
        <v>-0.72618286285219236</v>
      </c>
      <c r="C4282">
        <f t="shared" si="464"/>
        <v>0</v>
      </c>
      <c r="J4282">
        <f t="shared" si="465"/>
        <v>9.2738171371478071</v>
      </c>
      <c r="K4282">
        <f t="shared" si="469"/>
        <v>0</v>
      </c>
      <c r="L4282">
        <f t="shared" si="466"/>
        <v>0</v>
      </c>
      <c r="S4282">
        <f t="shared" si="467"/>
        <v>-7.2618286285219238</v>
      </c>
      <c r="T4282">
        <f t="shared" si="468"/>
        <v>0</v>
      </c>
    </row>
    <row r="4283" spans="1:20" x14ac:dyDescent="0.25">
      <c r="A4283">
        <v>0.81264687032685323</v>
      </c>
      <c r="B4283">
        <f t="shared" si="463"/>
        <v>0.88769235500241994</v>
      </c>
      <c r="C4283">
        <f t="shared" si="464"/>
        <v>0</v>
      </c>
      <c r="J4283">
        <f t="shared" si="465"/>
        <v>10.88769235500242</v>
      </c>
      <c r="K4283">
        <f t="shared" si="469"/>
        <v>1.332876071461826E-16</v>
      </c>
      <c r="L4283">
        <f t="shared" si="466"/>
        <v>2.9309798424965882E-16</v>
      </c>
      <c r="S4283">
        <f t="shared" si="467"/>
        <v>8.8769235500242001</v>
      </c>
      <c r="T4283">
        <f t="shared" si="468"/>
        <v>0</v>
      </c>
    </row>
    <row r="4284" spans="1:20" x14ac:dyDescent="0.25">
      <c r="A4284">
        <v>0.69890438550981171</v>
      </c>
      <c r="B4284">
        <f t="shared" si="463"/>
        <v>0.52125200730019028</v>
      </c>
      <c r="C4284">
        <f t="shared" si="464"/>
        <v>0</v>
      </c>
      <c r="J4284">
        <f t="shared" si="465"/>
        <v>10.521252007300191</v>
      </c>
      <c r="K4284">
        <f t="shared" si="469"/>
        <v>8.4251031212093299E-15</v>
      </c>
      <c r="L4284">
        <f t="shared" si="466"/>
        <v>1.105540414363731E-14</v>
      </c>
      <c r="S4284">
        <f t="shared" si="467"/>
        <v>5.2125200730019028</v>
      </c>
      <c r="T4284">
        <f t="shared" si="468"/>
        <v>0</v>
      </c>
    </row>
    <row r="4285" spans="1:20" x14ac:dyDescent="0.25">
      <c r="A4285">
        <v>0.75402081362346263</v>
      </c>
      <c r="B4285">
        <f t="shared" si="463"/>
        <v>0.68719735209770849</v>
      </c>
      <c r="C4285">
        <f t="shared" si="464"/>
        <v>0</v>
      </c>
      <c r="J4285">
        <f t="shared" si="465"/>
        <v>10.687197352097709</v>
      </c>
      <c r="K4285">
        <f t="shared" si="469"/>
        <v>1.3322577056026701E-15</v>
      </c>
      <c r="L4285">
        <f t="shared" si="466"/>
        <v>2.1363851677229128E-15</v>
      </c>
      <c r="S4285">
        <f t="shared" si="467"/>
        <v>6.8719735209770851</v>
      </c>
      <c r="T4285">
        <f t="shared" si="468"/>
        <v>0</v>
      </c>
    </row>
    <row r="4286" spans="1:20" x14ac:dyDescent="0.25">
      <c r="A4286">
        <v>0.20236823633533738</v>
      </c>
      <c r="B4286">
        <f t="shared" si="463"/>
        <v>-0.83319196637524262</v>
      </c>
      <c r="C4286">
        <f t="shared" si="464"/>
        <v>0</v>
      </c>
      <c r="J4286">
        <f t="shared" si="465"/>
        <v>9.1668080336247577</v>
      </c>
      <c r="K4286">
        <f t="shared" si="469"/>
        <v>0</v>
      </c>
      <c r="L4286">
        <f t="shared" si="466"/>
        <v>0</v>
      </c>
      <c r="S4286">
        <f t="shared" si="467"/>
        <v>-8.3319196637524264</v>
      </c>
      <c r="T4286">
        <f t="shared" si="468"/>
        <v>0</v>
      </c>
    </row>
    <row r="4287" spans="1:20" x14ac:dyDescent="0.25">
      <c r="A4287">
        <v>0.250038148136845</v>
      </c>
      <c r="B4287">
        <f t="shared" si="463"/>
        <v>-0.67436970801593965</v>
      </c>
      <c r="C4287">
        <f t="shared" si="464"/>
        <v>0</v>
      </c>
      <c r="J4287">
        <f t="shared" si="465"/>
        <v>9.3256302919840603</v>
      </c>
      <c r="K4287">
        <f t="shared" si="469"/>
        <v>0</v>
      </c>
      <c r="L4287">
        <f t="shared" si="466"/>
        <v>0</v>
      </c>
      <c r="S4287">
        <f t="shared" si="467"/>
        <v>-6.7436970801593965</v>
      </c>
      <c r="T4287">
        <f t="shared" si="468"/>
        <v>0</v>
      </c>
    </row>
    <row r="4288" spans="1:20" x14ac:dyDescent="0.25">
      <c r="A4288">
        <v>0.72728659932248907</v>
      </c>
      <c r="B4288">
        <f t="shared" si="463"/>
        <v>0.60462709196716935</v>
      </c>
      <c r="C4288">
        <f t="shared" si="464"/>
        <v>0</v>
      </c>
      <c r="J4288">
        <f t="shared" si="465"/>
        <v>10.604627091967169</v>
      </c>
      <c r="K4288">
        <f t="shared" si="469"/>
        <v>3.3584777335606094E-15</v>
      </c>
      <c r="L4288">
        <f t="shared" si="466"/>
        <v>4.8407116070305763E-15</v>
      </c>
      <c r="S4288">
        <f t="shared" si="467"/>
        <v>6.0462709196716933</v>
      </c>
      <c r="T4288">
        <f t="shared" si="468"/>
        <v>0</v>
      </c>
    </row>
    <row r="4289" spans="1:20" x14ac:dyDescent="0.25">
      <c r="A4289">
        <v>0.53971984008301033</v>
      </c>
      <c r="B4289">
        <f t="shared" si="463"/>
        <v>9.972793794384982E-2</v>
      </c>
      <c r="C4289">
        <f t="shared" si="464"/>
        <v>0</v>
      </c>
      <c r="J4289">
        <f t="shared" si="465"/>
        <v>10.09972793794385</v>
      </c>
      <c r="K4289">
        <f t="shared" si="469"/>
        <v>7.1146461081984877E-13</v>
      </c>
      <c r="L4289">
        <f t="shared" si="466"/>
        <v>7.1857590171210272E-13</v>
      </c>
      <c r="S4289">
        <f t="shared" si="467"/>
        <v>0.9972793794384982</v>
      </c>
      <c r="T4289">
        <f t="shared" si="468"/>
        <v>0</v>
      </c>
    </row>
    <row r="4290" spans="1:20" x14ac:dyDescent="0.25">
      <c r="A4290">
        <v>0.55485702078310495</v>
      </c>
      <c r="B4290">
        <f t="shared" si="463"/>
        <v>0.13794237710909049</v>
      </c>
      <c r="C4290">
        <f t="shared" si="464"/>
        <v>0</v>
      </c>
      <c r="J4290">
        <f t="shared" si="465"/>
        <v>10.137942377109091</v>
      </c>
      <c r="K4290">
        <f t="shared" si="469"/>
        <v>4.8293178777753148E-13</v>
      </c>
      <c r="L4290">
        <f t="shared" si="466"/>
        <v>4.9220904622264756E-13</v>
      </c>
      <c r="S4290">
        <f t="shared" si="467"/>
        <v>1.379423771090905</v>
      </c>
      <c r="T4290">
        <f t="shared" si="468"/>
        <v>0</v>
      </c>
    </row>
    <row r="4291" spans="1:20" x14ac:dyDescent="0.25">
      <c r="A4291">
        <v>9.6987823114719082E-2</v>
      </c>
      <c r="B4291">
        <f t="shared" si="463"/>
        <v>-1.2989075852686034</v>
      </c>
      <c r="C4291">
        <f t="shared" si="464"/>
        <v>0</v>
      </c>
      <c r="J4291">
        <f t="shared" si="465"/>
        <v>8.7010924147313968</v>
      </c>
      <c r="K4291">
        <f t="shared" si="469"/>
        <v>0</v>
      </c>
      <c r="L4291">
        <f t="shared" si="466"/>
        <v>0</v>
      </c>
      <c r="S4291">
        <f t="shared" si="467"/>
        <v>-12.989075852686033</v>
      </c>
      <c r="T4291">
        <f t="shared" si="468"/>
        <v>0</v>
      </c>
    </row>
    <row r="4292" spans="1:20" x14ac:dyDescent="0.25">
      <c r="A4292">
        <v>0.37348551896725363</v>
      </c>
      <c r="B4292">
        <f t="shared" si="463"/>
        <v>-0.32263585284530677</v>
      </c>
      <c r="C4292">
        <f t="shared" si="464"/>
        <v>0</v>
      </c>
      <c r="J4292">
        <f t="shared" si="465"/>
        <v>9.6773641471546927</v>
      </c>
      <c r="K4292">
        <f t="shared" si="469"/>
        <v>0</v>
      </c>
      <c r="L4292">
        <f t="shared" si="466"/>
        <v>0</v>
      </c>
      <c r="S4292">
        <f t="shared" si="467"/>
        <v>-3.2263585284530678</v>
      </c>
      <c r="T4292">
        <f t="shared" si="468"/>
        <v>0</v>
      </c>
    </row>
    <row r="4293" spans="1:20" x14ac:dyDescent="0.25">
      <c r="A4293">
        <v>0.33845027008880885</v>
      </c>
      <c r="B4293">
        <f t="shared" si="463"/>
        <v>-0.41669632852722083</v>
      </c>
      <c r="C4293">
        <f t="shared" si="464"/>
        <v>0</v>
      </c>
      <c r="J4293">
        <f t="shared" si="465"/>
        <v>9.5833036714727786</v>
      </c>
      <c r="K4293">
        <f t="shared" si="469"/>
        <v>0</v>
      </c>
      <c r="L4293">
        <f t="shared" si="466"/>
        <v>0</v>
      </c>
      <c r="S4293">
        <f t="shared" si="467"/>
        <v>-4.1669632852722085</v>
      </c>
      <c r="T4293">
        <f t="shared" si="468"/>
        <v>0</v>
      </c>
    </row>
    <row r="4294" spans="1:20" x14ac:dyDescent="0.25">
      <c r="A4294">
        <v>5.0019837031159399E-2</v>
      </c>
      <c r="B4294">
        <f t="shared" si="463"/>
        <v>-1.6446613181244625</v>
      </c>
      <c r="C4294">
        <f t="shared" si="464"/>
        <v>0</v>
      </c>
      <c r="J4294">
        <f t="shared" si="465"/>
        <v>8.3553386818755371</v>
      </c>
      <c r="K4294">
        <f t="shared" si="469"/>
        <v>0</v>
      </c>
      <c r="L4294">
        <f t="shared" si="466"/>
        <v>0</v>
      </c>
      <c r="S4294">
        <f t="shared" si="467"/>
        <v>-16.446613181244626</v>
      </c>
      <c r="T4294">
        <f t="shared" si="468"/>
        <v>0</v>
      </c>
    </row>
    <row r="4295" spans="1:20" x14ac:dyDescent="0.25">
      <c r="A4295">
        <v>0.62678914761803028</v>
      </c>
      <c r="B4295">
        <f t="shared" ref="B4295:B4358" si="470">NORMINV(A4295,0,1)</f>
        <v>0.32336120736136764</v>
      </c>
      <c r="C4295">
        <f t="shared" ref="C4295:C4358" si="471">IF(B4295&gt;10,B4295,0)*10^9</f>
        <v>0</v>
      </c>
      <c r="J4295">
        <f t="shared" ref="J4295:J4358" si="472">NORMINV(A4295,10,1)</f>
        <v>10.323361207361367</v>
      </c>
      <c r="K4295">
        <f t="shared" si="469"/>
        <v>7.0688089490531479E-14</v>
      </c>
      <c r="L4295">
        <f t="shared" ref="L4295:L4358" si="473">IF(J4295&gt;10,J4295,0)*NORMDIST(J4295,0,1,0)*10^9/NORMDIST(J4295,10,1,0)</f>
        <v>7.8479666335083027E-14</v>
      </c>
      <c r="S4295">
        <f t="shared" ref="S4295:S4358" si="474">NORMINV(A4295,0,10)</f>
        <v>3.2336120736136764</v>
      </c>
      <c r="T4295">
        <f t="shared" ref="T4295:T4358" si="475">IF(S4295&gt;10,S4295,0)*NORMDIST(S4295,0,1,0)*10^9/NORMDIST(S4295,0,10,0)</f>
        <v>0</v>
      </c>
    </row>
    <row r="4296" spans="1:20" x14ac:dyDescent="0.25">
      <c r="A4296">
        <v>0.67000335703604241</v>
      </c>
      <c r="B4296">
        <f t="shared" si="470"/>
        <v>0.43992243546413923</v>
      </c>
      <c r="C4296">
        <f t="shared" si="471"/>
        <v>0</v>
      </c>
      <c r="J4296">
        <f t="shared" si="472"/>
        <v>10.439922435464139</v>
      </c>
      <c r="K4296">
        <f t="shared" si="469"/>
        <v>2.03875267671237E-14</v>
      </c>
      <c r="L4296">
        <f t="shared" si="473"/>
        <v>2.4740832839730881E-14</v>
      </c>
      <c r="S4296">
        <f t="shared" si="474"/>
        <v>4.3992243546413921</v>
      </c>
      <c r="T4296">
        <f t="shared" si="475"/>
        <v>0</v>
      </c>
    </row>
    <row r="4297" spans="1:20" x14ac:dyDescent="0.25">
      <c r="A4297">
        <v>0.99670400097659229</v>
      </c>
      <c r="B4297">
        <f t="shared" si="470"/>
        <v>2.7167821543733583</v>
      </c>
      <c r="C4297">
        <f t="shared" si="471"/>
        <v>0</v>
      </c>
      <c r="J4297">
        <f t="shared" si="472"/>
        <v>12.716782154373359</v>
      </c>
      <c r="K4297">
        <f t="shared" ref="K4297:K4360" si="476">IF(J4297&gt;10,J4297,0)*(EXP(-(J4297^2)/2)*10^9)/EXP(-(J4297-10)^2/2)</f>
        <v>2.4284642953628191E-27</v>
      </c>
      <c r="L4297">
        <f t="shared" si="473"/>
        <v>3.8977874658154159E-24</v>
      </c>
      <c r="S4297">
        <f t="shared" si="474"/>
        <v>27.167821543733584</v>
      </c>
      <c r="T4297">
        <f t="shared" si="475"/>
        <v>5.787305752870006E-148</v>
      </c>
    </row>
    <row r="4298" spans="1:20" x14ac:dyDescent="0.25">
      <c r="A4298">
        <v>0.81704153569139681</v>
      </c>
      <c r="B4298">
        <f t="shared" si="470"/>
        <v>0.90414800084214986</v>
      </c>
      <c r="C4298">
        <f t="shared" si="471"/>
        <v>0</v>
      </c>
      <c r="J4298">
        <f t="shared" si="472"/>
        <v>10.904148000842151</v>
      </c>
      <c r="K4298">
        <f t="shared" si="476"/>
        <v>1.0994466154805618E-16</v>
      </c>
      <c r="L4298">
        <f t="shared" si="473"/>
        <v>2.490019604676608E-16</v>
      </c>
      <c r="S4298">
        <f t="shared" si="474"/>
        <v>9.0414800084214981</v>
      </c>
      <c r="T4298">
        <f t="shared" si="475"/>
        <v>0</v>
      </c>
    </row>
    <row r="4299" spans="1:20" x14ac:dyDescent="0.25">
      <c r="A4299">
        <v>0.94656208990752888</v>
      </c>
      <c r="B4299">
        <f t="shared" si="470"/>
        <v>1.6123958830284155</v>
      </c>
      <c r="C4299">
        <f t="shared" si="471"/>
        <v>0</v>
      </c>
      <c r="J4299">
        <f t="shared" si="472"/>
        <v>11.612395883028416</v>
      </c>
      <c r="K4299">
        <f t="shared" si="476"/>
        <v>1.6541073886007913E-20</v>
      </c>
      <c r="L4299">
        <f t="shared" si="473"/>
        <v>2.2266471006518918E-19</v>
      </c>
      <c r="S4299">
        <f t="shared" si="474"/>
        <v>16.123958830284156</v>
      </c>
      <c r="T4299">
        <f t="shared" si="475"/>
        <v>2.0779305448054133E-45</v>
      </c>
    </row>
    <row r="4300" spans="1:20" x14ac:dyDescent="0.25">
      <c r="A4300">
        <v>0.31125827814569534</v>
      </c>
      <c r="B4300">
        <f t="shared" si="470"/>
        <v>-0.49228687636440499</v>
      </c>
      <c r="C4300">
        <f t="shared" si="471"/>
        <v>0</v>
      </c>
      <c r="J4300">
        <f t="shared" si="472"/>
        <v>9.507713123635595</v>
      </c>
      <c r="K4300">
        <f t="shared" si="476"/>
        <v>0</v>
      </c>
      <c r="L4300">
        <f t="shared" si="473"/>
        <v>0</v>
      </c>
      <c r="S4300">
        <f t="shared" si="474"/>
        <v>-4.9228687636440496</v>
      </c>
      <c r="T4300">
        <f t="shared" si="475"/>
        <v>0</v>
      </c>
    </row>
    <row r="4301" spans="1:20" x14ac:dyDescent="0.25">
      <c r="A4301">
        <v>0.8826563310647908</v>
      </c>
      <c r="B4301">
        <f t="shared" si="470"/>
        <v>1.1883708442307523</v>
      </c>
      <c r="C4301">
        <f t="shared" si="471"/>
        <v>0</v>
      </c>
      <c r="J4301">
        <f t="shared" si="472"/>
        <v>11.188370844230752</v>
      </c>
      <c r="K4301">
        <f t="shared" si="476"/>
        <v>3.6282075067011452E-18</v>
      </c>
      <c r="L4301">
        <f t="shared" si="473"/>
        <v>1.4894082552307347E-17</v>
      </c>
      <c r="S4301">
        <f t="shared" si="474"/>
        <v>11.883708442307523</v>
      </c>
      <c r="T4301">
        <f t="shared" si="475"/>
        <v>5.194345729707242E-20</v>
      </c>
    </row>
    <row r="4302" spans="1:20" x14ac:dyDescent="0.25">
      <c r="A4302">
        <v>0.89608447523422952</v>
      </c>
      <c r="B4302">
        <f t="shared" si="470"/>
        <v>1.2595519193508617</v>
      </c>
      <c r="C4302">
        <f t="shared" si="471"/>
        <v>0</v>
      </c>
      <c r="J4302">
        <f t="shared" si="472"/>
        <v>11.259551919350862</v>
      </c>
      <c r="K4302">
        <f t="shared" si="476"/>
        <v>1.5053480105133231E-18</v>
      </c>
      <c r="L4302">
        <f t="shared" si="473"/>
        <v>7.3558443375773249E-18</v>
      </c>
      <c r="S4302">
        <f t="shared" si="474"/>
        <v>12.595519193508618</v>
      </c>
      <c r="T4302">
        <f t="shared" si="475"/>
        <v>9.8840063906643971E-24</v>
      </c>
    </row>
    <row r="4303" spans="1:20" x14ac:dyDescent="0.25">
      <c r="A4303">
        <v>5.7985168004394665E-4</v>
      </c>
      <c r="B4303">
        <f t="shared" si="470"/>
        <v>-3.2486100580723964</v>
      </c>
      <c r="C4303">
        <f t="shared" si="471"/>
        <v>0</v>
      </c>
      <c r="J4303">
        <f t="shared" si="472"/>
        <v>6.751389941927604</v>
      </c>
      <c r="K4303">
        <f t="shared" si="476"/>
        <v>0</v>
      </c>
      <c r="L4303">
        <f t="shared" si="473"/>
        <v>0</v>
      </c>
      <c r="S4303">
        <f t="shared" si="474"/>
        <v>-32.486100580723964</v>
      </c>
      <c r="T4303">
        <f t="shared" si="475"/>
        <v>0</v>
      </c>
    </row>
    <row r="4304" spans="1:20" x14ac:dyDescent="0.25">
      <c r="A4304">
        <v>0.7695547349467452</v>
      </c>
      <c r="B4304">
        <f t="shared" si="470"/>
        <v>0.737381257263651</v>
      </c>
      <c r="C4304">
        <f t="shared" si="471"/>
        <v>0</v>
      </c>
      <c r="J4304">
        <f t="shared" si="472"/>
        <v>10.737381257263651</v>
      </c>
      <c r="K4304">
        <f t="shared" si="476"/>
        <v>7.5444701331465952E-16</v>
      </c>
      <c r="L4304">
        <f t="shared" si="473"/>
        <v>1.2994757160487343E-15</v>
      </c>
      <c r="S4304">
        <f t="shared" si="474"/>
        <v>7.3738125726365098</v>
      </c>
      <c r="T4304">
        <f t="shared" si="475"/>
        <v>0</v>
      </c>
    </row>
    <row r="4305" spans="1:20" x14ac:dyDescent="0.25">
      <c r="A4305">
        <v>0.16388439588610493</v>
      </c>
      <c r="B4305">
        <f t="shared" si="470"/>
        <v>-0.97861793984467649</v>
      </c>
      <c r="C4305">
        <f t="shared" si="471"/>
        <v>0</v>
      </c>
      <c r="J4305">
        <f t="shared" si="472"/>
        <v>9.0213820601553234</v>
      </c>
      <c r="K4305">
        <f t="shared" si="476"/>
        <v>0</v>
      </c>
      <c r="L4305">
        <f t="shared" si="473"/>
        <v>0</v>
      </c>
      <c r="S4305">
        <f t="shared" si="474"/>
        <v>-9.7861793984467642</v>
      </c>
      <c r="T4305">
        <f t="shared" si="475"/>
        <v>0</v>
      </c>
    </row>
    <row r="4306" spans="1:20" x14ac:dyDescent="0.25">
      <c r="A4306">
        <v>0.53108310190130315</v>
      </c>
      <c r="B4306">
        <f t="shared" si="470"/>
        <v>7.7992780034194298E-2</v>
      </c>
      <c r="C4306">
        <f t="shared" si="471"/>
        <v>0</v>
      </c>
      <c r="J4306">
        <f t="shared" si="472"/>
        <v>10.077992780034194</v>
      </c>
      <c r="K4306">
        <f t="shared" si="476"/>
        <v>8.8570653543764546E-13</v>
      </c>
      <c r="L4306">
        <f t="shared" si="473"/>
        <v>8.9111059590679041E-13</v>
      </c>
      <c r="S4306">
        <f t="shared" si="474"/>
        <v>0.77992780034194298</v>
      </c>
      <c r="T4306">
        <f t="shared" si="475"/>
        <v>0</v>
      </c>
    </row>
    <row r="4307" spans="1:20" x14ac:dyDescent="0.25">
      <c r="A4307">
        <v>0.31748405407879882</v>
      </c>
      <c r="B4307">
        <f t="shared" si="470"/>
        <v>-0.47474588537861362</v>
      </c>
      <c r="C4307">
        <f t="shared" si="471"/>
        <v>0</v>
      </c>
      <c r="J4307">
        <f t="shared" si="472"/>
        <v>9.5252541146213865</v>
      </c>
      <c r="K4307">
        <f t="shared" si="476"/>
        <v>0</v>
      </c>
      <c r="L4307">
        <f t="shared" si="473"/>
        <v>0</v>
      </c>
      <c r="S4307">
        <f t="shared" si="474"/>
        <v>-4.747458853786136</v>
      </c>
      <c r="T4307">
        <f t="shared" si="475"/>
        <v>0</v>
      </c>
    </row>
    <row r="4308" spans="1:20" x14ac:dyDescent="0.25">
      <c r="A4308">
        <v>0.17847224341563159</v>
      </c>
      <c r="B4308">
        <f t="shared" si="470"/>
        <v>-0.92120293384004859</v>
      </c>
      <c r="C4308">
        <f t="shared" si="471"/>
        <v>0</v>
      </c>
      <c r="J4308">
        <f t="shared" si="472"/>
        <v>9.078797066159952</v>
      </c>
      <c r="K4308">
        <f t="shared" si="476"/>
        <v>0</v>
      </c>
      <c r="L4308">
        <f t="shared" si="473"/>
        <v>0</v>
      </c>
      <c r="S4308">
        <f t="shared" si="474"/>
        <v>-9.2120293384004857</v>
      </c>
      <c r="T4308">
        <f t="shared" si="475"/>
        <v>0</v>
      </c>
    </row>
    <row r="4309" spans="1:20" x14ac:dyDescent="0.25">
      <c r="A4309">
        <v>0.78203680532242803</v>
      </c>
      <c r="B4309">
        <f t="shared" si="470"/>
        <v>0.77909052805412238</v>
      </c>
      <c r="C4309">
        <f t="shared" si="471"/>
        <v>0</v>
      </c>
      <c r="J4309">
        <f t="shared" si="472"/>
        <v>10.779090528054123</v>
      </c>
      <c r="K4309">
        <f t="shared" si="476"/>
        <v>4.6849169499184824E-16</v>
      </c>
      <c r="L4309">
        <f t="shared" si="473"/>
        <v>8.5962859150354944E-16</v>
      </c>
      <c r="S4309">
        <f t="shared" si="474"/>
        <v>7.7909052805412236</v>
      </c>
      <c r="T4309">
        <f t="shared" si="475"/>
        <v>0</v>
      </c>
    </row>
    <row r="4310" spans="1:20" x14ac:dyDescent="0.25">
      <c r="A4310">
        <v>0.37043366801965394</v>
      </c>
      <c r="B4310">
        <f t="shared" si="470"/>
        <v>-0.33070498561207623</v>
      </c>
      <c r="C4310">
        <f t="shared" si="471"/>
        <v>0</v>
      </c>
      <c r="J4310">
        <f t="shared" si="472"/>
        <v>9.6692950143879237</v>
      </c>
      <c r="K4310">
        <f t="shared" si="476"/>
        <v>0</v>
      </c>
      <c r="L4310">
        <f t="shared" si="473"/>
        <v>0</v>
      </c>
      <c r="S4310">
        <f t="shared" si="474"/>
        <v>-3.3070498561207624</v>
      </c>
      <c r="T4310">
        <f t="shared" si="475"/>
        <v>0</v>
      </c>
    </row>
    <row r="4311" spans="1:20" x14ac:dyDescent="0.25">
      <c r="A4311">
        <v>3.2654805139316997E-2</v>
      </c>
      <c r="B4311">
        <f t="shared" si="470"/>
        <v>-1.843132890032078</v>
      </c>
      <c r="C4311">
        <f t="shared" si="471"/>
        <v>0</v>
      </c>
      <c r="J4311">
        <f t="shared" si="472"/>
        <v>8.1568671099679229</v>
      </c>
      <c r="K4311">
        <f t="shared" si="476"/>
        <v>0</v>
      </c>
      <c r="L4311">
        <f t="shared" si="473"/>
        <v>0</v>
      </c>
      <c r="S4311">
        <f t="shared" si="474"/>
        <v>-18.431328900320779</v>
      </c>
      <c r="T4311">
        <f t="shared" si="475"/>
        <v>0</v>
      </c>
    </row>
    <row r="4312" spans="1:20" x14ac:dyDescent="0.25">
      <c r="A4312">
        <v>0.39011810663167212</v>
      </c>
      <c r="B4312">
        <f t="shared" si="470"/>
        <v>-0.27901122128121275</v>
      </c>
      <c r="C4312">
        <f t="shared" si="471"/>
        <v>0</v>
      </c>
      <c r="J4312">
        <f t="shared" si="472"/>
        <v>9.7209887787187874</v>
      </c>
      <c r="K4312">
        <f t="shared" si="476"/>
        <v>0</v>
      </c>
      <c r="L4312">
        <f t="shared" si="473"/>
        <v>0</v>
      </c>
      <c r="S4312">
        <f t="shared" si="474"/>
        <v>-2.7901122128121276</v>
      </c>
      <c r="T4312">
        <f t="shared" si="475"/>
        <v>0</v>
      </c>
    </row>
    <row r="4313" spans="1:20" x14ac:dyDescent="0.25">
      <c r="A4313">
        <v>0.90591143528550067</v>
      </c>
      <c r="B4313">
        <f t="shared" si="470"/>
        <v>1.3159908033872871</v>
      </c>
      <c r="C4313">
        <f t="shared" si="471"/>
        <v>0</v>
      </c>
      <c r="J4313">
        <f t="shared" si="472"/>
        <v>11.315990803387287</v>
      </c>
      <c r="K4313">
        <f t="shared" si="476"/>
        <v>7.4399164287773311E-19</v>
      </c>
      <c r="L4313">
        <f t="shared" si="473"/>
        <v>4.2042937213827961E-18</v>
      </c>
      <c r="S4313">
        <f t="shared" si="474"/>
        <v>13.15990803387287</v>
      </c>
      <c r="T4313">
        <f t="shared" si="475"/>
        <v>7.7457905862850602E-27</v>
      </c>
    </row>
    <row r="4314" spans="1:20" x14ac:dyDescent="0.25">
      <c r="A4314">
        <v>0.23221533860286264</v>
      </c>
      <c r="B4314">
        <f t="shared" si="470"/>
        <v>-0.73157063459010829</v>
      </c>
      <c r="C4314">
        <f t="shared" si="471"/>
        <v>0</v>
      </c>
      <c r="J4314">
        <f t="shared" si="472"/>
        <v>9.2684293654098919</v>
      </c>
      <c r="K4314">
        <f t="shared" si="476"/>
        <v>0</v>
      </c>
      <c r="L4314">
        <f t="shared" si="473"/>
        <v>0</v>
      </c>
      <c r="S4314">
        <f t="shared" si="474"/>
        <v>-7.3157063459010825</v>
      </c>
      <c r="T4314">
        <f t="shared" si="475"/>
        <v>0</v>
      </c>
    </row>
    <row r="4315" spans="1:20" x14ac:dyDescent="0.25">
      <c r="A4315">
        <v>0.21753593554490799</v>
      </c>
      <c r="B4315">
        <f t="shared" si="470"/>
        <v>-0.78054207626493544</v>
      </c>
      <c r="C4315">
        <f t="shared" si="471"/>
        <v>0</v>
      </c>
      <c r="J4315">
        <f t="shared" si="472"/>
        <v>9.2194579237350638</v>
      </c>
      <c r="K4315">
        <f t="shared" si="476"/>
        <v>0</v>
      </c>
      <c r="L4315">
        <f t="shared" si="473"/>
        <v>0</v>
      </c>
      <c r="S4315">
        <f t="shared" si="474"/>
        <v>-7.8054207626493541</v>
      </c>
      <c r="T4315">
        <f t="shared" si="475"/>
        <v>0</v>
      </c>
    </row>
    <row r="4316" spans="1:20" x14ac:dyDescent="0.25">
      <c r="A4316">
        <v>0.11233863338114566</v>
      </c>
      <c r="B4316">
        <f t="shared" si="470"/>
        <v>-1.2141845295371549</v>
      </c>
      <c r="C4316">
        <f t="shared" si="471"/>
        <v>0</v>
      </c>
      <c r="J4316">
        <f t="shared" si="472"/>
        <v>8.7858154704628451</v>
      </c>
      <c r="K4316">
        <f t="shared" si="476"/>
        <v>0</v>
      </c>
      <c r="L4316">
        <f t="shared" si="473"/>
        <v>0</v>
      </c>
      <c r="S4316">
        <f t="shared" si="474"/>
        <v>-12.141845295371549</v>
      </c>
      <c r="T4316">
        <f t="shared" si="475"/>
        <v>0</v>
      </c>
    </row>
    <row r="4317" spans="1:20" x14ac:dyDescent="0.25">
      <c r="A4317">
        <v>0.14465773491622669</v>
      </c>
      <c r="B4317">
        <f t="shared" si="470"/>
        <v>-1.0596244850314505</v>
      </c>
      <c r="C4317">
        <f t="shared" si="471"/>
        <v>0</v>
      </c>
      <c r="J4317">
        <f t="shared" si="472"/>
        <v>8.9403755149685491</v>
      </c>
      <c r="K4317">
        <f t="shared" si="476"/>
        <v>0</v>
      </c>
      <c r="L4317">
        <f t="shared" si="473"/>
        <v>0</v>
      </c>
      <c r="S4317">
        <f t="shared" si="474"/>
        <v>-10.596244850314505</v>
      </c>
      <c r="T4317">
        <f t="shared" si="475"/>
        <v>0</v>
      </c>
    </row>
    <row r="4318" spans="1:20" x14ac:dyDescent="0.25">
      <c r="A4318">
        <v>0.59035004730368967</v>
      </c>
      <c r="B4318">
        <f t="shared" si="470"/>
        <v>0.22844551952033029</v>
      </c>
      <c r="C4318">
        <f t="shared" si="471"/>
        <v>0</v>
      </c>
      <c r="J4318">
        <f t="shared" si="472"/>
        <v>10.22844551952033</v>
      </c>
      <c r="K4318">
        <f t="shared" si="476"/>
        <v>1.9067536009122239E-13</v>
      </c>
      <c r="L4318">
        <f t="shared" si="473"/>
        <v>2.0089043339476019E-13</v>
      </c>
      <c r="S4318">
        <f t="shared" si="474"/>
        <v>2.2844551952033028</v>
      </c>
      <c r="T4318">
        <f t="shared" si="475"/>
        <v>0</v>
      </c>
    </row>
    <row r="4319" spans="1:20" x14ac:dyDescent="0.25">
      <c r="A4319">
        <v>4.6845912045655691E-2</v>
      </c>
      <c r="B4319">
        <f t="shared" si="470"/>
        <v>-1.676236772211088</v>
      </c>
      <c r="C4319">
        <f t="shared" si="471"/>
        <v>0</v>
      </c>
      <c r="J4319">
        <f t="shared" si="472"/>
        <v>8.3237632277889126</v>
      </c>
      <c r="K4319">
        <f t="shared" si="476"/>
        <v>0</v>
      </c>
      <c r="L4319">
        <f t="shared" si="473"/>
        <v>0</v>
      </c>
      <c r="S4319">
        <f t="shared" si="474"/>
        <v>-16.762367722110881</v>
      </c>
      <c r="T4319">
        <f t="shared" si="475"/>
        <v>0</v>
      </c>
    </row>
    <row r="4320" spans="1:20" x14ac:dyDescent="0.25">
      <c r="A4320">
        <v>0.53267006439405495</v>
      </c>
      <c r="B4320">
        <f t="shared" si="470"/>
        <v>8.1983453675855175E-2</v>
      </c>
      <c r="C4320">
        <f t="shared" si="471"/>
        <v>0</v>
      </c>
      <c r="J4320">
        <f t="shared" si="472"/>
        <v>10.081983453675855</v>
      </c>
      <c r="K4320">
        <f t="shared" si="476"/>
        <v>8.5085048761273762E-13</v>
      </c>
      <c r="L4320">
        <f t="shared" si="473"/>
        <v>8.565885596707961E-13</v>
      </c>
      <c r="S4320">
        <f t="shared" si="474"/>
        <v>0.81983453675855178</v>
      </c>
      <c r="T4320">
        <f t="shared" si="475"/>
        <v>0</v>
      </c>
    </row>
    <row r="4321" spans="1:20" x14ac:dyDescent="0.25">
      <c r="A4321">
        <v>0.30179754020813626</v>
      </c>
      <c r="B4321">
        <f t="shared" si="470"/>
        <v>-0.51923757326121966</v>
      </c>
      <c r="C4321">
        <f t="shared" si="471"/>
        <v>0</v>
      </c>
      <c r="J4321">
        <f t="shared" si="472"/>
        <v>9.4807624267387798</v>
      </c>
      <c r="K4321">
        <f t="shared" si="476"/>
        <v>0</v>
      </c>
      <c r="L4321">
        <f t="shared" si="473"/>
        <v>0</v>
      </c>
      <c r="S4321">
        <f t="shared" si="474"/>
        <v>-5.1923757326121969</v>
      </c>
      <c r="T4321">
        <f t="shared" si="475"/>
        <v>0</v>
      </c>
    </row>
    <row r="4322" spans="1:20" x14ac:dyDescent="0.25">
      <c r="A4322">
        <v>0.43723868526261178</v>
      </c>
      <c r="B4322">
        <f t="shared" si="470"/>
        <v>-0.15797389327432765</v>
      </c>
      <c r="C4322">
        <f t="shared" si="471"/>
        <v>0</v>
      </c>
      <c r="J4322">
        <f t="shared" si="472"/>
        <v>9.8420261067256725</v>
      </c>
      <c r="K4322">
        <f t="shared" si="476"/>
        <v>0</v>
      </c>
      <c r="L4322">
        <f t="shared" si="473"/>
        <v>0</v>
      </c>
      <c r="S4322">
        <f t="shared" si="474"/>
        <v>-1.5797389327432765</v>
      </c>
      <c r="T4322">
        <f t="shared" si="475"/>
        <v>0</v>
      </c>
    </row>
    <row r="4323" spans="1:20" x14ac:dyDescent="0.25">
      <c r="A4323">
        <v>0.83468123416852325</v>
      </c>
      <c r="B4323">
        <f t="shared" si="470"/>
        <v>0.97283053957953547</v>
      </c>
      <c r="C4323">
        <f t="shared" si="471"/>
        <v>0</v>
      </c>
      <c r="J4323">
        <f t="shared" si="472"/>
        <v>10.972830539579535</v>
      </c>
      <c r="K4323">
        <f t="shared" si="476"/>
        <v>4.8936088126725727E-17</v>
      </c>
      <c r="L4323">
        <f t="shared" si="473"/>
        <v>1.2607971700422954E-16</v>
      </c>
      <c r="S4323">
        <f t="shared" si="474"/>
        <v>9.7283053957953545</v>
      </c>
      <c r="T4323">
        <f t="shared" si="475"/>
        <v>0</v>
      </c>
    </row>
    <row r="4324" spans="1:20" x14ac:dyDescent="0.25">
      <c r="A4324">
        <v>0.33414716025269325</v>
      </c>
      <c r="B4324">
        <f t="shared" si="470"/>
        <v>-0.42849012641686129</v>
      </c>
      <c r="C4324">
        <f t="shared" si="471"/>
        <v>0</v>
      </c>
      <c r="J4324">
        <f t="shared" si="472"/>
        <v>9.571509873583139</v>
      </c>
      <c r="K4324">
        <f t="shared" si="476"/>
        <v>0</v>
      </c>
      <c r="L4324">
        <f t="shared" si="473"/>
        <v>0</v>
      </c>
      <c r="S4324">
        <f t="shared" si="474"/>
        <v>-4.2849012641686128</v>
      </c>
      <c r="T4324">
        <f t="shared" si="475"/>
        <v>0</v>
      </c>
    </row>
    <row r="4325" spans="1:20" x14ac:dyDescent="0.25">
      <c r="A4325">
        <v>0.95132297738578453</v>
      </c>
      <c r="B4325">
        <f t="shared" si="470"/>
        <v>1.6578188014239874</v>
      </c>
      <c r="C4325">
        <f t="shared" si="471"/>
        <v>0</v>
      </c>
      <c r="J4325">
        <f t="shared" si="472"/>
        <v>11.657818801423987</v>
      </c>
      <c r="K4325">
        <f t="shared" si="476"/>
        <v>9.0882165868677078E-21</v>
      </c>
      <c r="L4325">
        <f t="shared" si="473"/>
        <v>1.4193112038852456E-19</v>
      </c>
      <c r="S4325">
        <f t="shared" si="474"/>
        <v>16.578188014239874</v>
      </c>
      <c r="T4325">
        <f t="shared" si="475"/>
        <v>1.3689525993010444E-48</v>
      </c>
    </row>
    <row r="4326" spans="1:20" x14ac:dyDescent="0.25">
      <c r="A4326">
        <v>0.68013550218207341</v>
      </c>
      <c r="B4326">
        <f t="shared" si="470"/>
        <v>0.46807774219061704</v>
      </c>
      <c r="C4326">
        <f t="shared" si="471"/>
        <v>0</v>
      </c>
      <c r="J4326">
        <f t="shared" si="472"/>
        <v>10.468077742190617</v>
      </c>
      <c r="K4326">
        <f t="shared" si="476"/>
        <v>1.5036768702172049E-14</v>
      </c>
      <c r="L4326">
        <f t="shared" si="473"/>
        <v>1.8720051483694161E-14</v>
      </c>
      <c r="S4326">
        <f t="shared" si="474"/>
        <v>4.6807774219061704</v>
      </c>
      <c r="T4326">
        <f t="shared" si="475"/>
        <v>0</v>
      </c>
    </row>
    <row r="4327" spans="1:20" x14ac:dyDescent="0.25">
      <c r="A4327">
        <v>0.47117526779992064</v>
      </c>
      <c r="B4327">
        <f t="shared" si="470"/>
        <v>-7.2315869660043136E-2</v>
      </c>
      <c r="C4327">
        <f t="shared" si="471"/>
        <v>0</v>
      </c>
      <c r="J4327">
        <f t="shared" si="472"/>
        <v>9.9276841303399568</v>
      </c>
      <c r="K4327">
        <f t="shared" si="476"/>
        <v>0</v>
      </c>
      <c r="L4327">
        <f t="shared" si="473"/>
        <v>0</v>
      </c>
      <c r="S4327">
        <f t="shared" si="474"/>
        <v>-0.72315869660043131</v>
      </c>
      <c r="T4327">
        <f t="shared" si="475"/>
        <v>0</v>
      </c>
    </row>
    <row r="4328" spans="1:20" x14ac:dyDescent="0.25">
      <c r="A4328">
        <v>0.51081881160924103</v>
      </c>
      <c r="B4328">
        <f t="shared" si="470"/>
        <v>2.7122063904497635E-2</v>
      </c>
      <c r="C4328">
        <f t="shared" si="471"/>
        <v>0</v>
      </c>
      <c r="J4328">
        <f t="shared" si="472"/>
        <v>10.027122063904498</v>
      </c>
      <c r="K4328">
        <f t="shared" si="476"/>
        <v>1.473476147578149E-12</v>
      </c>
      <c r="L4328">
        <f t="shared" si="473"/>
        <v>1.4745604447485766E-12</v>
      </c>
      <c r="S4328">
        <f t="shared" si="474"/>
        <v>0.27122063904497634</v>
      </c>
      <c r="T4328">
        <f t="shared" si="475"/>
        <v>0</v>
      </c>
    </row>
    <row r="4329" spans="1:20" x14ac:dyDescent="0.25">
      <c r="A4329">
        <v>0.61772515030365915</v>
      </c>
      <c r="B4329">
        <f t="shared" si="470"/>
        <v>0.29951163031421274</v>
      </c>
      <c r="C4329">
        <f t="shared" si="471"/>
        <v>0</v>
      </c>
      <c r="J4329">
        <f t="shared" si="472"/>
        <v>10.299511630314212</v>
      </c>
      <c r="K4329">
        <f t="shared" si="476"/>
        <v>9.0859575800102929E-14</v>
      </c>
      <c r="L4329">
        <f t="shared" si="473"/>
        <v>9.9387108122445245E-14</v>
      </c>
      <c r="S4329">
        <f t="shared" si="474"/>
        <v>2.9951163031421273</v>
      </c>
      <c r="T4329">
        <f t="shared" si="475"/>
        <v>0</v>
      </c>
    </row>
    <row r="4330" spans="1:20" x14ac:dyDescent="0.25">
      <c r="A4330">
        <v>0.72649311807611316</v>
      </c>
      <c r="B4330">
        <f t="shared" si="470"/>
        <v>0.60224094571383002</v>
      </c>
      <c r="C4330">
        <f t="shared" si="471"/>
        <v>0</v>
      </c>
      <c r="J4330">
        <f t="shared" si="472"/>
        <v>10.602240945713831</v>
      </c>
      <c r="K4330">
        <f t="shared" si="476"/>
        <v>3.4487229626723795E-15</v>
      </c>
      <c r="L4330">
        <f t="shared" si="473"/>
        <v>4.9564916580938934E-15</v>
      </c>
      <c r="S4330">
        <f t="shared" si="474"/>
        <v>6.0224094571383002</v>
      </c>
      <c r="T4330">
        <f t="shared" si="475"/>
        <v>0</v>
      </c>
    </row>
    <row r="4331" spans="1:20" x14ac:dyDescent="0.25">
      <c r="A4331">
        <v>0.29099398785363323</v>
      </c>
      <c r="B4331">
        <f t="shared" si="470"/>
        <v>-0.55048323059060722</v>
      </c>
      <c r="C4331">
        <f t="shared" si="471"/>
        <v>0</v>
      </c>
      <c r="J4331">
        <f t="shared" si="472"/>
        <v>9.4495167694093922</v>
      </c>
      <c r="K4331">
        <f t="shared" si="476"/>
        <v>0</v>
      </c>
      <c r="L4331">
        <f t="shared" si="473"/>
        <v>0</v>
      </c>
      <c r="S4331">
        <f t="shared" si="474"/>
        <v>-5.5048323059060724</v>
      </c>
      <c r="T4331">
        <f t="shared" si="475"/>
        <v>0</v>
      </c>
    </row>
    <row r="4332" spans="1:20" x14ac:dyDescent="0.25">
      <c r="A4332">
        <v>0.88753929258095032</v>
      </c>
      <c r="B4332">
        <f t="shared" si="470"/>
        <v>1.2135452765703045</v>
      </c>
      <c r="C4332">
        <f t="shared" si="471"/>
        <v>0</v>
      </c>
      <c r="J4332">
        <f t="shared" si="472"/>
        <v>11.213545276570304</v>
      </c>
      <c r="K4332">
        <f t="shared" si="476"/>
        <v>2.6611944253896097E-18</v>
      </c>
      <c r="L4332">
        <f t="shared" si="473"/>
        <v>1.1605361532365696E-17</v>
      </c>
      <c r="S4332">
        <f t="shared" si="474"/>
        <v>12.135452765703045</v>
      </c>
      <c r="T4332">
        <f t="shared" si="475"/>
        <v>2.6591544248582686E-21</v>
      </c>
    </row>
    <row r="4333" spans="1:20" x14ac:dyDescent="0.25">
      <c r="A4333">
        <v>0.84051026947843865</v>
      </c>
      <c r="B4333">
        <f t="shared" si="470"/>
        <v>0.99655725865406863</v>
      </c>
      <c r="C4333">
        <f t="shared" si="471"/>
        <v>0</v>
      </c>
      <c r="J4333">
        <f t="shared" si="472"/>
        <v>10.996557258654068</v>
      </c>
      <c r="K4333">
        <f t="shared" si="476"/>
        <v>3.6917319417813589E-17</v>
      </c>
      <c r="L4333">
        <f t="shared" si="473"/>
        <v>9.9664263423440586E-17</v>
      </c>
      <c r="S4333">
        <f t="shared" si="474"/>
        <v>9.9655725865406861</v>
      </c>
      <c r="T4333">
        <f t="shared" si="475"/>
        <v>0</v>
      </c>
    </row>
    <row r="4334" spans="1:20" x14ac:dyDescent="0.25">
      <c r="A4334">
        <v>0.41544846949674979</v>
      </c>
      <c r="B4334">
        <f t="shared" si="470"/>
        <v>-0.213551352813799</v>
      </c>
      <c r="C4334">
        <f t="shared" si="471"/>
        <v>0</v>
      </c>
      <c r="J4334">
        <f t="shared" si="472"/>
        <v>9.7864486471862016</v>
      </c>
      <c r="K4334">
        <f t="shared" si="476"/>
        <v>0</v>
      </c>
      <c r="L4334">
        <f t="shared" si="473"/>
        <v>0</v>
      </c>
      <c r="S4334">
        <f t="shared" si="474"/>
        <v>-2.1355135281379898</v>
      </c>
      <c r="T4334">
        <f t="shared" si="475"/>
        <v>0</v>
      </c>
    </row>
    <row r="4335" spans="1:20" x14ac:dyDescent="0.25">
      <c r="A4335">
        <v>0.90423291726432076</v>
      </c>
      <c r="B4335">
        <f t="shared" si="470"/>
        <v>1.3060540854885512</v>
      </c>
      <c r="C4335">
        <f t="shared" si="471"/>
        <v>0</v>
      </c>
      <c r="J4335">
        <f t="shared" si="472"/>
        <v>11.306054085488551</v>
      </c>
      <c r="K4335">
        <f t="shared" si="476"/>
        <v>8.4266796112492253E-19</v>
      </c>
      <c r="L4335">
        <f t="shared" si="473"/>
        <v>4.6394461643460433E-18</v>
      </c>
      <c r="S4335">
        <f t="shared" si="474"/>
        <v>13.060540854885511</v>
      </c>
      <c r="T4335">
        <f t="shared" si="475"/>
        <v>2.7917923527354921E-26</v>
      </c>
    </row>
    <row r="4336" spans="1:20" x14ac:dyDescent="0.25">
      <c r="A4336">
        <v>0.7516403698843348</v>
      </c>
      <c r="B4336">
        <f t="shared" si="470"/>
        <v>0.67966080327150147</v>
      </c>
      <c r="C4336">
        <f t="shared" si="471"/>
        <v>0</v>
      </c>
      <c r="J4336">
        <f t="shared" si="472"/>
        <v>10.679660803271501</v>
      </c>
      <c r="K4336">
        <f t="shared" si="476"/>
        <v>1.4503957709505912E-15</v>
      </c>
      <c r="L4336">
        <f t="shared" si="473"/>
        <v>2.3019930062509677E-15</v>
      </c>
      <c r="S4336">
        <f t="shared" si="474"/>
        <v>6.7966080327150147</v>
      </c>
      <c r="T4336">
        <f t="shared" si="475"/>
        <v>0</v>
      </c>
    </row>
    <row r="4337" spans="1:20" x14ac:dyDescent="0.25">
      <c r="A4337">
        <v>0.90469069490646081</v>
      </c>
      <c r="B4337">
        <f t="shared" si="470"/>
        <v>1.3087512944079163</v>
      </c>
      <c r="C4337">
        <f t="shared" si="471"/>
        <v>0</v>
      </c>
      <c r="J4337">
        <f t="shared" si="472"/>
        <v>11.308751294407916</v>
      </c>
      <c r="K4337">
        <f t="shared" si="476"/>
        <v>8.1467297247420207E-19</v>
      </c>
      <c r="L4337">
        <f t="shared" si="473"/>
        <v>4.5170604690598689E-18</v>
      </c>
      <c r="S4337">
        <f t="shared" si="474"/>
        <v>13.087512944079162</v>
      </c>
      <c r="T4337">
        <f t="shared" si="475"/>
        <v>1.973165996597433E-26</v>
      </c>
    </row>
    <row r="4338" spans="1:20" x14ac:dyDescent="0.25">
      <c r="A4338">
        <v>0.95098727378154846</v>
      </c>
      <c r="B4338">
        <f t="shared" si="470"/>
        <v>1.6545025164915865</v>
      </c>
      <c r="C4338">
        <f t="shared" si="471"/>
        <v>0</v>
      </c>
      <c r="J4338">
        <f t="shared" si="472"/>
        <v>11.654502516491586</v>
      </c>
      <c r="K4338">
        <f t="shared" si="476"/>
        <v>9.4957244108038134E-21</v>
      </c>
      <c r="L4338">
        <f t="shared" si="473"/>
        <v>1.4667514044762851E-19</v>
      </c>
      <c r="S4338">
        <f t="shared" si="474"/>
        <v>16.545025164915867</v>
      </c>
      <c r="T4338">
        <f t="shared" si="475"/>
        <v>2.3532122053882167E-48</v>
      </c>
    </row>
    <row r="4339" spans="1:20" x14ac:dyDescent="0.25">
      <c r="A4339">
        <v>2.1790215765861997E-2</v>
      </c>
      <c r="B4339">
        <f t="shared" si="470"/>
        <v>-2.018103996718053</v>
      </c>
      <c r="C4339">
        <f t="shared" si="471"/>
        <v>0</v>
      </c>
      <c r="J4339">
        <f t="shared" si="472"/>
        <v>7.981896003281947</v>
      </c>
      <c r="K4339">
        <f t="shared" si="476"/>
        <v>0</v>
      </c>
      <c r="L4339">
        <f t="shared" si="473"/>
        <v>0</v>
      </c>
      <c r="S4339">
        <f t="shared" si="474"/>
        <v>-20.181039967180531</v>
      </c>
      <c r="T4339">
        <f t="shared" si="475"/>
        <v>0</v>
      </c>
    </row>
    <row r="4340" spans="1:20" x14ac:dyDescent="0.25">
      <c r="A4340">
        <v>0.50181585131382178</v>
      </c>
      <c r="B4340">
        <f t="shared" si="470"/>
        <v>4.551679962494652E-3</v>
      </c>
      <c r="C4340">
        <f t="shared" si="471"/>
        <v>0</v>
      </c>
      <c r="J4340">
        <f t="shared" si="472"/>
        <v>10.004551679962495</v>
      </c>
      <c r="K4340">
        <f t="shared" si="476"/>
        <v>1.8437279706126053E-12</v>
      </c>
      <c r="L4340">
        <f t="shared" si="473"/>
        <v>1.8437661689780954E-12</v>
      </c>
      <c r="S4340">
        <f t="shared" si="474"/>
        <v>4.5516799624946522E-2</v>
      </c>
      <c r="T4340">
        <f t="shared" si="475"/>
        <v>0</v>
      </c>
    </row>
    <row r="4341" spans="1:20" x14ac:dyDescent="0.25">
      <c r="A4341">
        <v>0.5187536240730003</v>
      </c>
      <c r="B4341">
        <f t="shared" si="470"/>
        <v>4.7025690829751762E-2</v>
      </c>
      <c r="C4341">
        <f t="shared" si="471"/>
        <v>0</v>
      </c>
      <c r="J4341">
        <f t="shared" si="472"/>
        <v>10.047025690829752</v>
      </c>
      <c r="K4341">
        <f t="shared" si="476"/>
        <v>1.2081560462401956E-12</v>
      </c>
      <c r="L4341">
        <f t="shared" si="473"/>
        <v>1.2108307377028812E-12</v>
      </c>
      <c r="S4341">
        <f t="shared" si="474"/>
        <v>0.47025690829751765</v>
      </c>
      <c r="T4341">
        <f t="shared" si="475"/>
        <v>0</v>
      </c>
    </row>
    <row r="4342" spans="1:20" x14ac:dyDescent="0.25">
      <c r="A4342">
        <v>0.9931638538773766</v>
      </c>
      <c r="B4342">
        <f t="shared" si="470"/>
        <v>2.4657599635264664</v>
      </c>
      <c r="C4342">
        <f t="shared" si="471"/>
        <v>0</v>
      </c>
      <c r="J4342">
        <f t="shared" si="472"/>
        <v>12.465759963526466</v>
      </c>
      <c r="K4342">
        <f t="shared" si="476"/>
        <v>1.0760608494906563E-25</v>
      </c>
      <c r="L4342">
        <f t="shared" si="473"/>
        <v>4.7025693212896375E-23</v>
      </c>
      <c r="S4342">
        <f t="shared" si="474"/>
        <v>24.657599635264663</v>
      </c>
      <c r="T4342">
        <f t="shared" si="475"/>
        <v>4.8672225503401054E-120</v>
      </c>
    </row>
    <row r="4343" spans="1:20" x14ac:dyDescent="0.25">
      <c r="A4343">
        <v>0.80642109439374976</v>
      </c>
      <c r="B4343">
        <f t="shared" si="470"/>
        <v>0.86478316818552703</v>
      </c>
      <c r="C4343">
        <f t="shared" si="471"/>
        <v>0</v>
      </c>
      <c r="J4343">
        <f t="shared" si="472"/>
        <v>10.864783168185527</v>
      </c>
      <c r="K4343">
        <f t="shared" si="476"/>
        <v>1.7410221297013204E-16</v>
      </c>
      <c r="L4343">
        <f t="shared" si="473"/>
        <v>3.6778277758496601E-16</v>
      </c>
      <c r="S4343">
        <f t="shared" si="474"/>
        <v>8.647831681855271</v>
      </c>
      <c r="T4343">
        <f t="shared" si="475"/>
        <v>0</v>
      </c>
    </row>
    <row r="4344" spans="1:20" x14ac:dyDescent="0.25">
      <c r="A4344">
        <v>0.72124393444624169</v>
      </c>
      <c r="B4344">
        <f t="shared" si="470"/>
        <v>0.58654083122276646</v>
      </c>
      <c r="C4344">
        <f t="shared" si="471"/>
        <v>0</v>
      </c>
      <c r="J4344">
        <f t="shared" si="472"/>
        <v>10.586540831222766</v>
      </c>
      <c r="K4344">
        <f t="shared" si="476"/>
        <v>4.1049240231226772E-15</v>
      </c>
      <c r="L4344">
        <f t="shared" si="473"/>
        <v>5.7904926889645264E-15</v>
      </c>
      <c r="S4344">
        <f t="shared" si="474"/>
        <v>5.8654083122276646</v>
      </c>
      <c r="T4344">
        <f t="shared" si="475"/>
        <v>0</v>
      </c>
    </row>
    <row r="4345" spans="1:20" x14ac:dyDescent="0.25">
      <c r="A4345">
        <v>0.22101504562517166</v>
      </c>
      <c r="B4345">
        <f t="shared" si="470"/>
        <v>-0.7687696125822856</v>
      </c>
      <c r="C4345">
        <f t="shared" si="471"/>
        <v>0</v>
      </c>
      <c r="J4345">
        <f t="shared" si="472"/>
        <v>9.231230387417714</v>
      </c>
      <c r="K4345">
        <f t="shared" si="476"/>
        <v>0</v>
      </c>
      <c r="L4345">
        <f t="shared" si="473"/>
        <v>0</v>
      </c>
      <c r="S4345">
        <f t="shared" si="474"/>
        <v>-7.687696125822856</v>
      </c>
      <c r="T4345">
        <f t="shared" si="475"/>
        <v>0</v>
      </c>
    </row>
    <row r="4346" spans="1:20" x14ac:dyDescent="0.25">
      <c r="A4346">
        <v>0.56434827723014003</v>
      </c>
      <c r="B4346">
        <f t="shared" si="470"/>
        <v>0.16200305826325198</v>
      </c>
      <c r="C4346">
        <f t="shared" si="471"/>
        <v>0</v>
      </c>
      <c r="J4346">
        <f t="shared" si="472"/>
        <v>10.162003058263252</v>
      </c>
      <c r="K4346">
        <f t="shared" si="476"/>
        <v>3.7782164001878469E-13</v>
      </c>
      <c r="L4346">
        <f t="shared" si="473"/>
        <v>3.8786883306088822E-13</v>
      </c>
      <c r="S4346">
        <f t="shared" si="474"/>
        <v>1.6200305826325199</v>
      </c>
      <c r="T4346">
        <f t="shared" si="475"/>
        <v>0</v>
      </c>
    </row>
    <row r="4347" spans="1:20" x14ac:dyDescent="0.25">
      <c r="A4347">
        <v>0.77944273201696834</v>
      </c>
      <c r="B4347">
        <f t="shared" si="470"/>
        <v>0.77031251231121811</v>
      </c>
      <c r="C4347">
        <f t="shared" si="471"/>
        <v>0</v>
      </c>
      <c r="J4347">
        <f t="shared" si="472"/>
        <v>10.770312512311218</v>
      </c>
      <c r="K4347">
        <f t="shared" si="476"/>
        <v>5.1805661351051603E-16</v>
      </c>
      <c r="L4347">
        <f t="shared" si="473"/>
        <v>9.3773359555765396E-16</v>
      </c>
      <c r="S4347">
        <f t="shared" si="474"/>
        <v>7.7031251231121809</v>
      </c>
      <c r="T4347">
        <f t="shared" si="475"/>
        <v>0</v>
      </c>
    </row>
    <row r="4348" spans="1:20" x14ac:dyDescent="0.25">
      <c r="A4348">
        <v>0.58027893917661066</v>
      </c>
      <c r="B4348">
        <f t="shared" si="470"/>
        <v>0.20260712361305444</v>
      </c>
      <c r="C4348">
        <f t="shared" si="471"/>
        <v>0</v>
      </c>
      <c r="J4348">
        <f t="shared" si="472"/>
        <v>10.202607123613054</v>
      </c>
      <c r="K4348">
        <f t="shared" si="476"/>
        <v>2.4902782499068781E-13</v>
      </c>
      <c r="L4348">
        <f t="shared" si="473"/>
        <v>2.5946304492832073E-13</v>
      </c>
      <c r="S4348">
        <f t="shared" si="474"/>
        <v>2.0260712361305444</v>
      </c>
      <c r="T4348">
        <f t="shared" si="475"/>
        <v>0</v>
      </c>
    </row>
    <row r="4349" spans="1:20" x14ac:dyDescent="0.25">
      <c r="A4349">
        <v>0.79580065309610282</v>
      </c>
      <c r="B4349">
        <f t="shared" si="470"/>
        <v>0.82671486517792148</v>
      </c>
      <c r="C4349">
        <f t="shared" si="471"/>
        <v>0</v>
      </c>
      <c r="J4349">
        <f t="shared" si="472"/>
        <v>10.826714865177921</v>
      </c>
      <c r="K4349">
        <f t="shared" si="476"/>
        <v>2.7075329865429969E-16</v>
      </c>
      <c r="L4349">
        <f t="shared" si="473"/>
        <v>5.3628489345669128E-16</v>
      </c>
      <c r="S4349">
        <f t="shared" si="474"/>
        <v>8.2671486517792143</v>
      </c>
      <c r="T4349">
        <f t="shared" si="475"/>
        <v>0</v>
      </c>
    </row>
    <row r="4350" spans="1:20" x14ac:dyDescent="0.25">
      <c r="A4350">
        <v>0.92553483687856686</v>
      </c>
      <c r="B4350">
        <f t="shared" si="470"/>
        <v>1.4433200784568765</v>
      </c>
      <c r="C4350">
        <f t="shared" si="471"/>
        <v>0</v>
      </c>
      <c r="J4350">
        <f t="shared" si="472"/>
        <v>11.443320078456876</v>
      </c>
      <c r="K4350">
        <f t="shared" si="476"/>
        <v>1.482033499520141E-19</v>
      </c>
      <c r="L4350">
        <f t="shared" si="473"/>
        <v>1.1900590012369615E-18</v>
      </c>
      <c r="S4350">
        <f t="shared" si="474"/>
        <v>14.433200784568765</v>
      </c>
      <c r="T4350">
        <f t="shared" si="475"/>
        <v>2.3779035427870161E-34</v>
      </c>
    </row>
    <row r="4351" spans="1:20" x14ac:dyDescent="0.25">
      <c r="A4351">
        <v>0.81661427655873287</v>
      </c>
      <c r="B4351">
        <f t="shared" si="470"/>
        <v>0.90253743108539985</v>
      </c>
      <c r="C4351">
        <f t="shared" si="471"/>
        <v>0</v>
      </c>
      <c r="J4351">
        <f t="shared" si="472"/>
        <v>10.902537431085399</v>
      </c>
      <c r="K4351">
        <f t="shared" si="476"/>
        <v>1.1203876634209218E-16</v>
      </c>
      <c r="L4351">
        <f t="shared" si="473"/>
        <v>2.5300740421499965E-16</v>
      </c>
      <c r="S4351">
        <f t="shared" si="474"/>
        <v>9.0253743108539979</v>
      </c>
      <c r="T4351">
        <f t="shared" si="475"/>
        <v>0</v>
      </c>
    </row>
    <row r="4352" spans="1:20" x14ac:dyDescent="0.25">
      <c r="A4352">
        <v>0.97592089602343823</v>
      </c>
      <c r="B4352">
        <f t="shared" si="470"/>
        <v>1.9759697096720494</v>
      </c>
      <c r="C4352">
        <f t="shared" si="471"/>
        <v>0</v>
      </c>
      <c r="J4352">
        <f t="shared" si="472"/>
        <v>11.97596970967205</v>
      </c>
      <c r="K4352">
        <f t="shared" si="476"/>
        <v>1.2200436178170188E-22</v>
      </c>
      <c r="L4352">
        <f t="shared" si="473"/>
        <v>6.0542336911076831E-21</v>
      </c>
      <c r="S4352">
        <f t="shared" si="474"/>
        <v>19.759697096720494</v>
      </c>
      <c r="T4352">
        <f t="shared" si="475"/>
        <v>2.2878683929359835E-73</v>
      </c>
    </row>
    <row r="4353" spans="1:20" x14ac:dyDescent="0.25">
      <c r="A4353">
        <v>0.48033082064271981</v>
      </c>
      <c r="B4353">
        <f t="shared" si="470"/>
        <v>-4.9323312690100485E-2</v>
      </c>
      <c r="C4353">
        <f t="shared" si="471"/>
        <v>0</v>
      </c>
      <c r="J4353">
        <f t="shared" si="472"/>
        <v>9.9506766873098993</v>
      </c>
      <c r="K4353">
        <f t="shared" si="476"/>
        <v>0</v>
      </c>
      <c r="L4353">
        <f t="shared" si="473"/>
        <v>0</v>
      </c>
      <c r="S4353">
        <f t="shared" si="474"/>
        <v>-0.49323312690100485</v>
      </c>
      <c r="T4353">
        <f t="shared" si="475"/>
        <v>0</v>
      </c>
    </row>
    <row r="4354" spans="1:20" x14ac:dyDescent="0.25">
      <c r="A4354">
        <v>7.9958494827112647E-2</v>
      </c>
      <c r="B4354">
        <f t="shared" si="470"/>
        <v>-1.4053507986899882</v>
      </c>
      <c r="C4354">
        <f t="shared" si="471"/>
        <v>0</v>
      </c>
      <c r="J4354">
        <f t="shared" si="472"/>
        <v>8.5946492013100126</v>
      </c>
      <c r="K4354">
        <f t="shared" si="476"/>
        <v>0</v>
      </c>
      <c r="L4354">
        <f t="shared" si="473"/>
        <v>0</v>
      </c>
      <c r="S4354">
        <f t="shared" si="474"/>
        <v>-14.053507986899882</v>
      </c>
      <c r="T4354">
        <f t="shared" si="475"/>
        <v>0</v>
      </c>
    </row>
    <row r="4355" spans="1:20" x14ac:dyDescent="0.25">
      <c r="A4355">
        <v>0.26206244087038788</v>
      </c>
      <c r="B4355">
        <f t="shared" si="470"/>
        <v>-0.63699994144229388</v>
      </c>
      <c r="C4355">
        <f t="shared" si="471"/>
        <v>0</v>
      </c>
      <c r="J4355">
        <f t="shared" si="472"/>
        <v>9.3630000585577058</v>
      </c>
      <c r="K4355">
        <f t="shared" si="476"/>
        <v>0</v>
      </c>
      <c r="L4355">
        <f t="shared" si="473"/>
        <v>0</v>
      </c>
      <c r="S4355">
        <f t="shared" si="474"/>
        <v>-6.3699994144229386</v>
      </c>
      <c r="T4355">
        <f t="shared" si="475"/>
        <v>0</v>
      </c>
    </row>
    <row r="4356" spans="1:20" x14ac:dyDescent="0.25">
      <c r="A4356">
        <v>0.31345561082796713</v>
      </c>
      <c r="B4356">
        <f t="shared" si="470"/>
        <v>-0.48607890659637887</v>
      </c>
      <c r="C4356">
        <f t="shared" si="471"/>
        <v>0</v>
      </c>
      <c r="J4356">
        <f t="shared" si="472"/>
        <v>9.5139210934036207</v>
      </c>
      <c r="K4356">
        <f t="shared" si="476"/>
        <v>0</v>
      </c>
      <c r="L4356">
        <f t="shared" si="473"/>
        <v>0</v>
      </c>
      <c r="S4356">
        <f t="shared" si="474"/>
        <v>-4.8607890659637887</v>
      </c>
      <c r="T4356">
        <f t="shared" si="475"/>
        <v>0</v>
      </c>
    </row>
    <row r="4357" spans="1:20" x14ac:dyDescent="0.25">
      <c r="A4357">
        <v>0.24457533494064149</v>
      </c>
      <c r="B4357">
        <f t="shared" si="470"/>
        <v>-0.69166032232474284</v>
      </c>
      <c r="C4357">
        <f t="shared" si="471"/>
        <v>0</v>
      </c>
      <c r="J4357">
        <f t="shared" si="472"/>
        <v>9.3083396776752565</v>
      </c>
      <c r="K4357">
        <f t="shared" si="476"/>
        <v>0</v>
      </c>
      <c r="L4357">
        <f t="shared" si="473"/>
        <v>0</v>
      </c>
      <c r="S4357">
        <f t="shared" si="474"/>
        <v>-6.9166032232474279</v>
      </c>
      <c r="T4357">
        <f t="shared" si="475"/>
        <v>0</v>
      </c>
    </row>
    <row r="4358" spans="1:20" x14ac:dyDescent="0.25">
      <c r="A4358">
        <v>5.9938352610858489E-2</v>
      </c>
      <c r="B4358">
        <f t="shared" si="470"/>
        <v>-1.5552913134616793</v>
      </c>
      <c r="C4358">
        <f t="shared" si="471"/>
        <v>0</v>
      </c>
      <c r="J4358">
        <f t="shared" si="472"/>
        <v>8.4447086865383199</v>
      </c>
      <c r="K4358">
        <f t="shared" si="476"/>
        <v>0</v>
      </c>
      <c r="L4358">
        <f t="shared" si="473"/>
        <v>0</v>
      </c>
      <c r="S4358">
        <f t="shared" si="474"/>
        <v>-15.552913134616793</v>
      </c>
      <c r="T4358">
        <f t="shared" si="475"/>
        <v>0</v>
      </c>
    </row>
    <row r="4359" spans="1:20" x14ac:dyDescent="0.25">
      <c r="A4359">
        <v>0.69338053529465626</v>
      </c>
      <c r="B4359">
        <f t="shared" ref="B4359:B4422" si="477">NORMINV(A4359,0,1)</f>
        <v>0.50545552376095415</v>
      </c>
      <c r="C4359">
        <f t="shared" ref="C4359:C4422" si="478">IF(B4359&gt;10,B4359,0)*10^9</f>
        <v>0</v>
      </c>
      <c r="J4359">
        <f t="shared" ref="J4359:J4422" si="479">NORMINV(A4359,10,1)</f>
        <v>10.505455523760954</v>
      </c>
      <c r="K4359">
        <f t="shared" si="476"/>
        <v>1.0013121708201477E-14</v>
      </c>
      <c r="L4359">
        <f t="shared" ref="L4359:L4422" si="480">IF(J4359&gt;10,J4359,0)*NORMDIST(J4359,0,1,0)*10^9/NORMDIST(J4359,10,1,0)</f>
        <v>1.2927821444766638E-14</v>
      </c>
      <c r="S4359">
        <f t="shared" ref="S4359:S4422" si="481">NORMINV(A4359,0,10)</f>
        <v>5.0545552376095415</v>
      </c>
      <c r="T4359">
        <f t="shared" ref="T4359:T4422" si="482">IF(S4359&gt;10,S4359,0)*NORMDIST(S4359,0,1,0)*10^9/NORMDIST(S4359,0,10,0)</f>
        <v>0</v>
      </c>
    </row>
    <row r="4360" spans="1:20" x14ac:dyDescent="0.25">
      <c r="A4360">
        <v>0.33747367778557696</v>
      </c>
      <c r="B4360">
        <f t="shared" si="477"/>
        <v>-0.4193677966304678</v>
      </c>
      <c r="C4360">
        <f t="shared" si="478"/>
        <v>0</v>
      </c>
      <c r="J4360">
        <f t="shared" si="479"/>
        <v>9.5806322033695324</v>
      </c>
      <c r="K4360">
        <f t="shared" si="476"/>
        <v>0</v>
      </c>
      <c r="L4360">
        <f t="shared" si="480"/>
        <v>0</v>
      </c>
      <c r="S4360">
        <f t="shared" si="481"/>
        <v>-4.1936779663046782</v>
      </c>
      <c r="T4360">
        <f t="shared" si="482"/>
        <v>0</v>
      </c>
    </row>
    <row r="4361" spans="1:20" x14ac:dyDescent="0.25">
      <c r="A4361">
        <v>0.92388683736686306</v>
      </c>
      <c r="B4361">
        <f t="shared" si="477"/>
        <v>1.4317117745030192</v>
      </c>
      <c r="C4361">
        <f t="shared" si="478"/>
        <v>0</v>
      </c>
      <c r="J4361">
        <f t="shared" si="479"/>
        <v>11.43171177450302</v>
      </c>
      <c r="K4361">
        <f t="shared" ref="K4361:K4424" si="483">IF(J4361&gt;10,J4361,0)*(EXP(-(J4361^2)/2)*10^9)/EXP(-(J4361-10)^2/2)</f>
        <v>1.7191972756696991E-19</v>
      </c>
      <c r="L4361">
        <f t="shared" si="480"/>
        <v>1.3351865153304517E-18</v>
      </c>
      <c r="S4361">
        <f t="shared" si="481"/>
        <v>14.317117745030192</v>
      </c>
      <c r="T4361">
        <f t="shared" si="482"/>
        <v>1.2307009748741863E-33</v>
      </c>
    </row>
    <row r="4362" spans="1:20" x14ac:dyDescent="0.25">
      <c r="A4362">
        <v>0.65291299172948392</v>
      </c>
      <c r="B4362">
        <f t="shared" si="477"/>
        <v>0.39319695770385532</v>
      </c>
      <c r="C4362">
        <f t="shared" si="478"/>
        <v>0</v>
      </c>
      <c r="J4362">
        <f t="shared" si="479"/>
        <v>10.393196957703855</v>
      </c>
      <c r="K4362">
        <f t="shared" si="483"/>
        <v>3.3670438639487259E-14</v>
      </c>
      <c r="L4362">
        <f t="shared" si="480"/>
        <v>3.9299983862097947E-14</v>
      </c>
      <c r="S4362">
        <f t="shared" si="481"/>
        <v>3.9319695770385534</v>
      </c>
      <c r="T4362">
        <f t="shared" si="482"/>
        <v>0</v>
      </c>
    </row>
    <row r="4363" spans="1:20" x14ac:dyDescent="0.25">
      <c r="A4363">
        <v>0.36771752067629015</v>
      </c>
      <c r="B4363">
        <f t="shared" si="477"/>
        <v>-0.33790465254772006</v>
      </c>
      <c r="C4363">
        <f t="shared" si="478"/>
        <v>0</v>
      </c>
      <c r="J4363">
        <f t="shared" si="479"/>
        <v>9.6620953474522793</v>
      </c>
      <c r="K4363">
        <f t="shared" si="483"/>
        <v>0</v>
      </c>
      <c r="L4363">
        <f t="shared" si="480"/>
        <v>0</v>
      </c>
      <c r="S4363">
        <f t="shared" si="481"/>
        <v>-3.3790465254772006</v>
      </c>
      <c r="T4363">
        <f t="shared" si="482"/>
        <v>0</v>
      </c>
    </row>
    <row r="4364" spans="1:20" x14ac:dyDescent="0.25">
      <c r="A4364">
        <v>0.91735587633899962</v>
      </c>
      <c r="B4364">
        <f t="shared" si="477"/>
        <v>1.387503622384511</v>
      </c>
      <c r="C4364">
        <f t="shared" si="478"/>
        <v>0</v>
      </c>
      <c r="J4364">
        <f t="shared" si="479"/>
        <v>11.387503622384511</v>
      </c>
      <c r="K4364">
        <f t="shared" si="483"/>
        <v>3.0183087517603867E-19</v>
      </c>
      <c r="L4364">
        <f t="shared" si="480"/>
        <v>2.0694396448963058E-18</v>
      </c>
      <c r="S4364">
        <f t="shared" si="481"/>
        <v>13.875036223845109</v>
      </c>
      <c r="T4364">
        <f t="shared" si="482"/>
        <v>5.6993271708453338E-31</v>
      </c>
    </row>
    <row r="4365" spans="1:20" x14ac:dyDescent="0.25">
      <c r="A4365">
        <v>0.48664815210425122</v>
      </c>
      <c r="B4365">
        <f t="shared" si="477"/>
        <v>-3.3474369928599826E-2</v>
      </c>
      <c r="C4365">
        <f t="shared" si="478"/>
        <v>0</v>
      </c>
      <c r="J4365">
        <f t="shared" si="479"/>
        <v>9.9665256300714002</v>
      </c>
      <c r="K4365">
        <f t="shared" si="483"/>
        <v>0</v>
      </c>
      <c r="L4365">
        <f t="shared" si="480"/>
        <v>0</v>
      </c>
      <c r="S4365">
        <f t="shared" si="481"/>
        <v>-0.33474369928599823</v>
      </c>
      <c r="T4365">
        <f t="shared" si="482"/>
        <v>0</v>
      </c>
    </row>
    <row r="4366" spans="1:20" x14ac:dyDescent="0.25">
      <c r="A4366">
        <v>0.72344126712851342</v>
      </c>
      <c r="B4366">
        <f t="shared" si="477"/>
        <v>0.59309516544213126</v>
      </c>
      <c r="C4366">
        <f t="shared" si="478"/>
        <v>0</v>
      </c>
      <c r="J4366">
        <f t="shared" si="479"/>
        <v>10.593095165442131</v>
      </c>
      <c r="K4366">
        <f t="shared" si="483"/>
        <v>3.8172531433619087E-15</v>
      </c>
      <c r="L4366">
        <f t="shared" si="480"/>
        <v>5.4264924458313552E-15</v>
      </c>
      <c r="S4366">
        <f t="shared" si="481"/>
        <v>5.9309516544213121</v>
      </c>
      <c r="T4366">
        <f t="shared" si="482"/>
        <v>0</v>
      </c>
    </row>
    <row r="4367" spans="1:20" x14ac:dyDescent="0.25">
      <c r="A4367">
        <v>0.88146610919522694</v>
      </c>
      <c r="B4367">
        <f t="shared" si="477"/>
        <v>1.1823476607654269</v>
      </c>
      <c r="C4367">
        <f t="shared" si="478"/>
        <v>0</v>
      </c>
      <c r="J4367">
        <f t="shared" si="479"/>
        <v>11.182347660765426</v>
      </c>
      <c r="K4367">
        <f t="shared" si="483"/>
        <v>3.9067715621354064E-18</v>
      </c>
      <c r="L4367">
        <f t="shared" si="480"/>
        <v>1.5810232174595727E-17</v>
      </c>
      <c r="S4367">
        <f t="shared" si="481"/>
        <v>11.823476607654268</v>
      </c>
      <c r="T4367">
        <f t="shared" si="482"/>
        <v>1.0478372147383301E-19</v>
      </c>
    </row>
    <row r="4368" spans="1:20" x14ac:dyDescent="0.25">
      <c r="A4368">
        <v>0.19440290536210211</v>
      </c>
      <c r="B4368">
        <f t="shared" si="477"/>
        <v>-0.86178505452313192</v>
      </c>
      <c r="C4368">
        <f t="shared" si="478"/>
        <v>0</v>
      </c>
      <c r="J4368">
        <f t="shared" si="479"/>
        <v>9.138214945476868</v>
      </c>
      <c r="K4368">
        <f t="shared" si="483"/>
        <v>0</v>
      </c>
      <c r="L4368">
        <f t="shared" si="480"/>
        <v>0</v>
      </c>
      <c r="S4368">
        <f t="shared" si="481"/>
        <v>-8.6178505452313185</v>
      </c>
      <c r="T4368">
        <f t="shared" si="482"/>
        <v>0</v>
      </c>
    </row>
    <row r="4369" spans="1:20" x14ac:dyDescent="0.25">
      <c r="A4369">
        <v>0.21829889828180793</v>
      </c>
      <c r="B4369">
        <f t="shared" si="477"/>
        <v>-0.77795117651565548</v>
      </c>
      <c r="C4369">
        <f t="shared" si="478"/>
        <v>0</v>
      </c>
      <c r="J4369">
        <f t="shared" si="479"/>
        <v>9.2220488234843447</v>
      </c>
      <c r="K4369">
        <f t="shared" si="483"/>
        <v>0</v>
      </c>
      <c r="L4369">
        <f t="shared" si="480"/>
        <v>0</v>
      </c>
      <c r="S4369">
        <f t="shared" si="481"/>
        <v>-7.7795117651565544</v>
      </c>
      <c r="T4369">
        <f t="shared" si="482"/>
        <v>0</v>
      </c>
    </row>
    <row r="4370" spans="1:20" x14ac:dyDescent="0.25">
      <c r="A4370">
        <v>0.78704184087649154</v>
      </c>
      <c r="B4370">
        <f t="shared" si="477"/>
        <v>0.79619910404267147</v>
      </c>
      <c r="C4370">
        <f t="shared" si="478"/>
        <v>0</v>
      </c>
      <c r="J4370">
        <f t="shared" si="479"/>
        <v>10.796199104042671</v>
      </c>
      <c r="K4370">
        <f t="shared" si="483"/>
        <v>3.8493234613042377E-16</v>
      </c>
      <c r="L4370">
        <f t="shared" si="480"/>
        <v>7.2560124004225718E-16</v>
      </c>
      <c r="S4370">
        <f t="shared" si="481"/>
        <v>7.9619910404267147</v>
      </c>
      <c r="T4370">
        <f t="shared" si="482"/>
        <v>0</v>
      </c>
    </row>
    <row r="4371" spans="1:20" x14ac:dyDescent="0.25">
      <c r="A4371">
        <v>7.3213904232917265E-2</v>
      </c>
      <c r="B4371">
        <f t="shared" si="477"/>
        <v>-1.4522654565326314</v>
      </c>
      <c r="C4371">
        <f t="shared" si="478"/>
        <v>0</v>
      </c>
      <c r="J4371">
        <f t="shared" si="479"/>
        <v>8.5477345434673691</v>
      </c>
      <c r="K4371">
        <f t="shared" si="483"/>
        <v>0</v>
      </c>
      <c r="L4371">
        <f t="shared" si="480"/>
        <v>0</v>
      </c>
      <c r="S4371">
        <f t="shared" si="481"/>
        <v>-14.522654565326313</v>
      </c>
      <c r="T4371">
        <f t="shared" si="482"/>
        <v>0</v>
      </c>
    </row>
    <row r="4372" spans="1:20" x14ac:dyDescent="0.25">
      <c r="A4372">
        <v>0.99676503799554428</v>
      </c>
      <c r="B4372">
        <f t="shared" si="477"/>
        <v>2.7229633237677153</v>
      </c>
      <c r="C4372">
        <f t="shared" si="478"/>
        <v>0</v>
      </c>
      <c r="J4372">
        <f t="shared" si="479"/>
        <v>12.722963323767715</v>
      </c>
      <c r="K4372">
        <f t="shared" si="483"/>
        <v>2.2084907065513262E-27</v>
      </c>
      <c r="L4372">
        <f t="shared" si="480"/>
        <v>3.6659346658396802E-24</v>
      </c>
      <c r="S4372">
        <f t="shared" si="481"/>
        <v>27.229633237677152</v>
      </c>
      <c r="T4372">
        <f t="shared" si="482"/>
        <v>1.0980677372694711E-148</v>
      </c>
    </row>
    <row r="4373" spans="1:20" x14ac:dyDescent="0.25">
      <c r="A4373">
        <v>0.10202337717825861</v>
      </c>
      <c r="B4373">
        <f t="shared" si="477"/>
        <v>-1.2701063378279549</v>
      </c>
      <c r="C4373">
        <f t="shared" si="478"/>
        <v>0</v>
      </c>
      <c r="J4373">
        <f t="shared" si="479"/>
        <v>8.7298936621720458</v>
      </c>
      <c r="K4373">
        <f t="shared" si="483"/>
        <v>0</v>
      </c>
      <c r="L4373">
        <f t="shared" si="480"/>
        <v>0</v>
      </c>
      <c r="S4373">
        <f t="shared" si="481"/>
        <v>-12.701063378279549</v>
      </c>
      <c r="T4373">
        <f t="shared" si="482"/>
        <v>0</v>
      </c>
    </row>
    <row r="4374" spans="1:20" x14ac:dyDescent="0.25">
      <c r="A4374">
        <v>0.99221778008362072</v>
      </c>
      <c r="B4374">
        <f t="shared" si="477"/>
        <v>2.4189719624387576</v>
      </c>
      <c r="C4374">
        <f t="shared" si="478"/>
        <v>0</v>
      </c>
      <c r="J4374">
        <f t="shared" si="479"/>
        <v>12.418971962438757</v>
      </c>
      <c r="K4374">
        <f t="shared" si="483"/>
        <v>2.1510874020434366E-25</v>
      </c>
      <c r="L4374">
        <f t="shared" si="480"/>
        <v>7.4799690311024052E-23</v>
      </c>
      <c r="S4374">
        <f t="shared" si="481"/>
        <v>24.189719624387575</v>
      </c>
      <c r="T4374">
        <f t="shared" si="482"/>
        <v>3.9098901639590223E-115</v>
      </c>
    </row>
    <row r="4375" spans="1:20" x14ac:dyDescent="0.25">
      <c r="A4375">
        <v>0.70314645832697531</v>
      </c>
      <c r="B4375">
        <f t="shared" si="477"/>
        <v>0.53347171842045971</v>
      </c>
      <c r="C4375">
        <f t="shared" si="478"/>
        <v>0</v>
      </c>
      <c r="J4375">
        <f t="shared" si="479"/>
        <v>10.53347171842046</v>
      </c>
      <c r="K4375">
        <f t="shared" si="483"/>
        <v>7.3690658141323473E-15</v>
      </c>
      <c r="L4375">
        <f t="shared" si="480"/>
        <v>9.795107411767265E-15</v>
      </c>
      <c r="S4375">
        <f t="shared" si="481"/>
        <v>5.3347171842045968</v>
      </c>
      <c r="T4375">
        <f t="shared" si="482"/>
        <v>0</v>
      </c>
    </row>
    <row r="4376" spans="1:20" x14ac:dyDescent="0.25">
      <c r="A4376">
        <v>0.92751853999450662</v>
      </c>
      <c r="B4376">
        <f t="shared" si="477"/>
        <v>1.4575561635162879</v>
      </c>
      <c r="C4376">
        <f t="shared" si="478"/>
        <v>0</v>
      </c>
      <c r="J4376">
        <f t="shared" si="479"/>
        <v>11.457556163516287</v>
      </c>
      <c r="K4376">
        <f t="shared" si="483"/>
        <v>1.2349128961444837E-19</v>
      </c>
      <c r="L4376">
        <f t="shared" si="480"/>
        <v>1.0334320132584835E-18</v>
      </c>
      <c r="S4376">
        <f t="shared" si="481"/>
        <v>14.575561635162879</v>
      </c>
      <c r="T4376">
        <f t="shared" si="482"/>
        <v>3.1093445397555911E-35</v>
      </c>
    </row>
    <row r="4377" spans="1:20" x14ac:dyDescent="0.25">
      <c r="A4377">
        <v>0.17841120639667959</v>
      </c>
      <c r="B4377">
        <f t="shared" si="477"/>
        <v>-0.92143681993882909</v>
      </c>
      <c r="C4377">
        <f t="shared" si="478"/>
        <v>0</v>
      </c>
      <c r="J4377">
        <f t="shared" si="479"/>
        <v>9.0785631800611704</v>
      </c>
      <c r="K4377">
        <f t="shared" si="483"/>
        <v>0</v>
      </c>
      <c r="L4377">
        <f t="shared" si="480"/>
        <v>0</v>
      </c>
      <c r="S4377">
        <f t="shared" si="481"/>
        <v>-9.2143681993882911</v>
      </c>
      <c r="T4377">
        <f t="shared" si="482"/>
        <v>0</v>
      </c>
    </row>
    <row r="4378" spans="1:20" x14ac:dyDescent="0.25">
      <c r="A4378">
        <v>0.16693624683370464</v>
      </c>
      <c r="B4378">
        <f t="shared" si="477"/>
        <v>-0.96634316463252534</v>
      </c>
      <c r="C4378">
        <f t="shared" si="478"/>
        <v>0</v>
      </c>
      <c r="J4378">
        <f t="shared" si="479"/>
        <v>9.0336568353674753</v>
      </c>
      <c r="K4378">
        <f t="shared" si="483"/>
        <v>0</v>
      </c>
      <c r="L4378">
        <f t="shared" si="480"/>
        <v>0</v>
      </c>
      <c r="S4378">
        <f t="shared" si="481"/>
        <v>-9.6634316463252539</v>
      </c>
      <c r="T4378">
        <f t="shared" si="482"/>
        <v>0</v>
      </c>
    </row>
    <row r="4379" spans="1:20" x14ac:dyDescent="0.25">
      <c r="A4379">
        <v>0.93801690725424969</v>
      </c>
      <c r="B4379">
        <f t="shared" si="477"/>
        <v>1.5383372125791028</v>
      </c>
      <c r="C4379">
        <f t="shared" si="478"/>
        <v>0</v>
      </c>
      <c r="J4379">
        <f t="shared" si="479"/>
        <v>11.538337212579103</v>
      </c>
      <c r="K4379">
        <f t="shared" si="483"/>
        <v>4.3526695786067429E-20</v>
      </c>
      <c r="L4379">
        <f t="shared" si="480"/>
        <v>4.6398667108196332E-19</v>
      </c>
      <c r="S4379">
        <f t="shared" si="481"/>
        <v>15.383372125791029</v>
      </c>
      <c r="T4379">
        <f t="shared" si="482"/>
        <v>2.0579566091913693E-40</v>
      </c>
    </row>
    <row r="4380" spans="1:20" x14ac:dyDescent="0.25">
      <c r="A4380">
        <v>3.3570360423596915E-2</v>
      </c>
      <c r="B4380">
        <f t="shared" si="477"/>
        <v>-1.8307308848613819</v>
      </c>
      <c r="C4380">
        <f t="shared" si="478"/>
        <v>0</v>
      </c>
      <c r="J4380">
        <f t="shared" si="479"/>
        <v>8.1692691151386185</v>
      </c>
      <c r="K4380">
        <f t="shared" si="483"/>
        <v>0</v>
      </c>
      <c r="L4380">
        <f t="shared" si="480"/>
        <v>0</v>
      </c>
      <c r="S4380">
        <f t="shared" si="481"/>
        <v>-18.307308848613818</v>
      </c>
      <c r="T4380">
        <f t="shared" si="482"/>
        <v>0</v>
      </c>
    </row>
    <row r="4381" spans="1:20" x14ac:dyDescent="0.25">
      <c r="A4381">
        <v>0.16458632160405287</v>
      </c>
      <c r="B4381">
        <f t="shared" si="477"/>
        <v>-0.97578172430019783</v>
      </c>
      <c r="C4381">
        <f t="shared" si="478"/>
        <v>0</v>
      </c>
      <c r="J4381">
        <f t="shared" si="479"/>
        <v>9.0242182756998019</v>
      </c>
      <c r="K4381">
        <f t="shared" si="483"/>
        <v>0</v>
      </c>
      <c r="L4381">
        <f t="shared" si="480"/>
        <v>0</v>
      </c>
      <c r="S4381">
        <f t="shared" si="481"/>
        <v>-9.7578172430019787</v>
      </c>
      <c r="T4381">
        <f t="shared" si="482"/>
        <v>0</v>
      </c>
    </row>
    <row r="4382" spans="1:20" x14ac:dyDescent="0.25">
      <c r="A4382">
        <v>8.6001159703360086E-2</v>
      </c>
      <c r="B4382">
        <f t="shared" si="477"/>
        <v>-1.3657981749188228</v>
      </c>
      <c r="C4382">
        <f t="shared" si="478"/>
        <v>0</v>
      </c>
      <c r="J4382">
        <f t="shared" si="479"/>
        <v>8.6342018250811776</v>
      </c>
      <c r="K4382">
        <f t="shared" si="483"/>
        <v>0</v>
      </c>
      <c r="L4382">
        <f t="shared" si="480"/>
        <v>0</v>
      </c>
      <c r="S4382">
        <f t="shared" si="481"/>
        <v>-13.657981749188227</v>
      </c>
      <c r="T4382">
        <f t="shared" si="482"/>
        <v>0</v>
      </c>
    </row>
    <row r="4383" spans="1:20" x14ac:dyDescent="0.25">
      <c r="A4383">
        <v>0.17471846675008393</v>
      </c>
      <c r="B4383">
        <f t="shared" si="477"/>
        <v>-0.93568201452851341</v>
      </c>
      <c r="C4383">
        <f t="shared" si="478"/>
        <v>0</v>
      </c>
      <c r="J4383">
        <f t="shared" si="479"/>
        <v>9.0643179854714866</v>
      </c>
      <c r="K4383">
        <f t="shared" si="483"/>
        <v>0</v>
      </c>
      <c r="L4383">
        <f t="shared" si="480"/>
        <v>0</v>
      </c>
      <c r="S4383">
        <f t="shared" si="481"/>
        <v>-9.3568201452851341</v>
      </c>
      <c r="T4383">
        <f t="shared" si="482"/>
        <v>0</v>
      </c>
    </row>
    <row r="4384" spans="1:20" x14ac:dyDescent="0.25">
      <c r="A4384">
        <v>0.46055482650227364</v>
      </c>
      <c r="B4384">
        <f t="shared" si="477"/>
        <v>-9.9036042474822658E-2</v>
      </c>
      <c r="C4384">
        <f t="shared" si="478"/>
        <v>0</v>
      </c>
      <c r="J4384">
        <f t="shared" si="479"/>
        <v>9.9009639575251782</v>
      </c>
      <c r="K4384">
        <f t="shared" si="483"/>
        <v>0</v>
      </c>
      <c r="L4384">
        <f t="shared" si="480"/>
        <v>0</v>
      </c>
      <c r="S4384">
        <f t="shared" si="481"/>
        <v>-0.99036042474822661</v>
      </c>
      <c r="T4384">
        <f t="shared" si="482"/>
        <v>0</v>
      </c>
    </row>
    <row r="4385" spans="1:20" x14ac:dyDescent="0.25">
      <c r="A4385">
        <v>0.11465804010132145</v>
      </c>
      <c r="B4385">
        <f t="shared" si="477"/>
        <v>-1.2021224740197824</v>
      </c>
      <c r="C4385">
        <f t="shared" si="478"/>
        <v>0</v>
      </c>
      <c r="J4385">
        <f t="shared" si="479"/>
        <v>8.7978775259802173</v>
      </c>
      <c r="K4385">
        <f t="shared" si="483"/>
        <v>0</v>
      </c>
      <c r="L4385">
        <f t="shared" si="480"/>
        <v>0</v>
      </c>
      <c r="S4385">
        <f t="shared" si="481"/>
        <v>-12.021224740197825</v>
      </c>
      <c r="T4385">
        <f t="shared" si="482"/>
        <v>0</v>
      </c>
    </row>
    <row r="4386" spans="1:20" x14ac:dyDescent="0.25">
      <c r="A4386">
        <v>0.61507003997924736</v>
      </c>
      <c r="B4386">
        <f t="shared" si="477"/>
        <v>0.2925581318854435</v>
      </c>
      <c r="C4386">
        <f t="shared" si="478"/>
        <v>0</v>
      </c>
      <c r="J4386">
        <f t="shared" si="479"/>
        <v>10.292558131885443</v>
      </c>
      <c r="K4386">
        <f t="shared" si="483"/>
        <v>9.773813154762513E-14</v>
      </c>
      <c r="L4386">
        <f t="shared" si="480"/>
        <v>1.0647199955807427E-13</v>
      </c>
      <c r="S4386">
        <f t="shared" si="481"/>
        <v>2.9255813188544351</v>
      </c>
      <c r="T4386">
        <f t="shared" si="482"/>
        <v>0</v>
      </c>
    </row>
    <row r="4387" spans="1:20" x14ac:dyDescent="0.25">
      <c r="A4387">
        <v>0.23297830133976258</v>
      </c>
      <c r="B4387">
        <f t="shared" si="477"/>
        <v>-0.72907366510849059</v>
      </c>
      <c r="C4387">
        <f t="shared" si="478"/>
        <v>0</v>
      </c>
      <c r="J4387">
        <f t="shared" si="479"/>
        <v>9.2709263348915094</v>
      </c>
      <c r="K4387">
        <f t="shared" si="483"/>
        <v>0</v>
      </c>
      <c r="L4387">
        <f t="shared" si="480"/>
        <v>0</v>
      </c>
      <c r="S4387">
        <f t="shared" si="481"/>
        <v>-7.2907366510849059</v>
      </c>
      <c r="T4387">
        <f t="shared" si="482"/>
        <v>0</v>
      </c>
    </row>
    <row r="4388" spans="1:20" x14ac:dyDescent="0.25">
      <c r="A4388">
        <v>9.1555528427991577E-5</v>
      </c>
      <c r="B4388">
        <f t="shared" si="477"/>
        <v>-3.7412447950650725</v>
      </c>
      <c r="C4388">
        <f t="shared" si="478"/>
        <v>0</v>
      </c>
      <c r="J4388">
        <f t="shared" si="479"/>
        <v>6.2587552049349275</v>
      </c>
      <c r="K4388">
        <f t="shared" si="483"/>
        <v>0</v>
      </c>
      <c r="L4388">
        <f t="shared" si="480"/>
        <v>0</v>
      </c>
      <c r="S4388">
        <f t="shared" si="481"/>
        <v>-37.412447950650723</v>
      </c>
      <c r="T4388">
        <f t="shared" si="482"/>
        <v>0</v>
      </c>
    </row>
    <row r="4389" spans="1:20" x14ac:dyDescent="0.25">
      <c r="A4389">
        <v>0.40214239936521501</v>
      </c>
      <c r="B4389">
        <f t="shared" si="477"/>
        <v>-0.24780562991492994</v>
      </c>
      <c r="C4389">
        <f t="shared" si="478"/>
        <v>0</v>
      </c>
      <c r="J4389">
        <f t="shared" si="479"/>
        <v>9.7521943700850695</v>
      </c>
      <c r="K4389">
        <f t="shared" si="483"/>
        <v>0</v>
      </c>
      <c r="L4389">
        <f t="shared" si="480"/>
        <v>0</v>
      </c>
      <c r="S4389">
        <f t="shared" si="481"/>
        <v>-2.4780562991492996</v>
      </c>
      <c r="T4389">
        <f t="shared" si="482"/>
        <v>0</v>
      </c>
    </row>
    <row r="4390" spans="1:20" x14ac:dyDescent="0.25">
      <c r="A4390">
        <v>0.88799707022309027</v>
      </c>
      <c r="B4390">
        <f t="shared" si="477"/>
        <v>1.2159450386711483</v>
      </c>
      <c r="C4390">
        <f t="shared" si="478"/>
        <v>0</v>
      </c>
      <c r="J4390">
        <f t="shared" si="479"/>
        <v>11.215945038671148</v>
      </c>
      <c r="K4390">
        <f t="shared" si="483"/>
        <v>2.5835417195545637E-18</v>
      </c>
      <c r="L4390">
        <f t="shared" si="480"/>
        <v>1.1332600296627062E-17</v>
      </c>
      <c r="S4390">
        <f t="shared" si="481"/>
        <v>12.159450386711484</v>
      </c>
      <c r="T4390">
        <f t="shared" si="482"/>
        <v>1.9964864786198632E-21</v>
      </c>
    </row>
    <row r="4391" spans="1:20" x14ac:dyDescent="0.25">
      <c r="A4391">
        <v>0.44785912656025878</v>
      </c>
      <c r="B4391">
        <f t="shared" si="477"/>
        <v>-0.13107212348722777</v>
      </c>
      <c r="C4391">
        <f t="shared" si="478"/>
        <v>0</v>
      </c>
      <c r="J4391">
        <f t="shared" si="479"/>
        <v>9.8689278765127728</v>
      </c>
      <c r="K4391">
        <f t="shared" si="483"/>
        <v>0</v>
      </c>
      <c r="L4391">
        <f t="shared" si="480"/>
        <v>0</v>
      </c>
      <c r="S4391">
        <f t="shared" si="481"/>
        <v>-1.3107212348722777</v>
      </c>
      <c r="T4391">
        <f t="shared" si="482"/>
        <v>0</v>
      </c>
    </row>
    <row r="4392" spans="1:20" x14ac:dyDescent="0.25">
      <c r="A4392">
        <v>0.93633838923306989</v>
      </c>
      <c r="B4392">
        <f t="shared" si="477"/>
        <v>1.5247429618191404</v>
      </c>
      <c r="C4392">
        <f t="shared" si="478"/>
        <v>0</v>
      </c>
      <c r="J4392">
        <f t="shared" si="479"/>
        <v>11.52474296181914</v>
      </c>
      <c r="K4392">
        <f t="shared" si="483"/>
        <v>5.1923857051042501E-20</v>
      </c>
      <c r="L4392">
        <f t="shared" si="480"/>
        <v>5.3092430410299318E-19</v>
      </c>
      <c r="S4392">
        <f t="shared" si="481"/>
        <v>15.247429618191404</v>
      </c>
      <c r="T4392">
        <f t="shared" si="482"/>
        <v>1.602309562323152E-39</v>
      </c>
    </row>
    <row r="4393" spans="1:20" x14ac:dyDescent="0.25">
      <c r="A4393">
        <v>0.80599383526108581</v>
      </c>
      <c r="B4393">
        <f t="shared" si="477"/>
        <v>0.86322762214035909</v>
      </c>
      <c r="C4393">
        <f t="shared" si="478"/>
        <v>0</v>
      </c>
      <c r="J4393">
        <f t="shared" si="479"/>
        <v>10.863227622140359</v>
      </c>
      <c r="K4393">
        <f t="shared" si="483"/>
        <v>1.7728220384799626E-16</v>
      </c>
      <c r="L4393">
        <f t="shared" si="480"/>
        <v>3.7349505414123592E-16</v>
      </c>
      <c r="S4393">
        <f t="shared" si="481"/>
        <v>8.6322762214035915</v>
      </c>
      <c r="T4393">
        <f t="shared" si="482"/>
        <v>0</v>
      </c>
    </row>
    <row r="4394" spans="1:20" x14ac:dyDescent="0.25">
      <c r="A4394">
        <v>0.17371135593737602</v>
      </c>
      <c r="B4394">
        <f t="shared" si="477"/>
        <v>-0.93960012552375116</v>
      </c>
      <c r="C4394">
        <f t="shared" si="478"/>
        <v>0</v>
      </c>
      <c r="J4394">
        <f t="shared" si="479"/>
        <v>9.0603998744762482</v>
      </c>
      <c r="K4394">
        <f t="shared" si="483"/>
        <v>0</v>
      </c>
      <c r="L4394">
        <f t="shared" si="480"/>
        <v>0</v>
      </c>
      <c r="S4394">
        <f t="shared" si="481"/>
        <v>-9.3960012552375112</v>
      </c>
      <c r="T4394">
        <f t="shared" si="482"/>
        <v>0</v>
      </c>
    </row>
    <row r="4395" spans="1:20" x14ac:dyDescent="0.25">
      <c r="A4395">
        <v>0.69460127567369612</v>
      </c>
      <c r="B4395">
        <f t="shared" si="477"/>
        <v>0.50893548129071564</v>
      </c>
      <c r="C4395">
        <f t="shared" si="478"/>
        <v>0</v>
      </c>
      <c r="J4395">
        <f t="shared" si="479"/>
        <v>10.508935481290715</v>
      </c>
      <c r="K4395">
        <f t="shared" si="483"/>
        <v>9.6397771228733008E-15</v>
      </c>
      <c r="L4395">
        <f t="shared" si="480"/>
        <v>1.2489812505279525E-14</v>
      </c>
      <c r="S4395">
        <f t="shared" si="481"/>
        <v>5.0893548129071569</v>
      </c>
      <c r="T4395">
        <f t="shared" si="482"/>
        <v>0</v>
      </c>
    </row>
    <row r="4396" spans="1:20" x14ac:dyDescent="0.25">
      <c r="A4396">
        <v>9.717093417157506E-2</v>
      </c>
      <c r="B4396">
        <f t="shared" si="477"/>
        <v>-1.2978413178385011</v>
      </c>
      <c r="C4396">
        <f t="shared" si="478"/>
        <v>0</v>
      </c>
      <c r="J4396">
        <f t="shared" si="479"/>
        <v>8.7021586821614996</v>
      </c>
      <c r="K4396">
        <f t="shared" si="483"/>
        <v>0</v>
      </c>
      <c r="L4396">
        <f t="shared" si="480"/>
        <v>0</v>
      </c>
      <c r="S4396">
        <f t="shared" si="481"/>
        <v>-12.978413178385011</v>
      </c>
      <c r="T4396">
        <f t="shared" si="482"/>
        <v>0</v>
      </c>
    </row>
    <row r="4397" spans="1:20" x14ac:dyDescent="0.25">
      <c r="A4397">
        <v>0.98153630176702167</v>
      </c>
      <c r="B4397">
        <f t="shared" si="477"/>
        <v>2.0865658552961373</v>
      </c>
      <c r="C4397">
        <f t="shared" si="478"/>
        <v>0</v>
      </c>
      <c r="J4397">
        <f t="shared" si="479"/>
        <v>12.086565855296136</v>
      </c>
      <c r="K4397">
        <f t="shared" si="483"/>
        <v>2.5997152772349253E-23</v>
      </c>
      <c r="L4397">
        <f t="shared" si="480"/>
        <v>2.0218012313511841E-21</v>
      </c>
      <c r="S4397">
        <f t="shared" si="481"/>
        <v>20.865658552961371</v>
      </c>
      <c r="T4397">
        <f t="shared" si="482"/>
        <v>5.2991341241933208E-83</v>
      </c>
    </row>
    <row r="4398" spans="1:20" x14ac:dyDescent="0.25">
      <c r="A4398">
        <v>0.58885464033936585</v>
      </c>
      <c r="B4398">
        <f t="shared" si="477"/>
        <v>0.22459967296986161</v>
      </c>
      <c r="C4398">
        <f t="shared" si="478"/>
        <v>0</v>
      </c>
      <c r="J4398">
        <f t="shared" si="479"/>
        <v>10.224599672969862</v>
      </c>
      <c r="K4398">
        <f t="shared" si="483"/>
        <v>1.9842219100803423E-13</v>
      </c>
      <c r="L4398">
        <f t="shared" si="480"/>
        <v>2.0868836268026924E-13</v>
      </c>
      <c r="S4398">
        <f t="shared" si="481"/>
        <v>2.2459967296986161</v>
      </c>
      <c r="T4398">
        <f t="shared" si="482"/>
        <v>0</v>
      </c>
    </row>
    <row r="4399" spans="1:20" x14ac:dyDescent="0.25">
      <c r="A4399">
        <v>0.87594225898007139</v>
      </c>
      <c r="B4399">
        <f t="shared" si="477"/>
        <v>1.1549388172800343</v>
      </c>
      <c r="C4399">
        <f t="shared" si="478"/>
        <v>0</v>
      </c>
      <c r="J4399">
        <f t="shared" si="479"/>
        <v>11.154938817280033</v>
      </c>
      <c r="K4399">
        <f t="shared" si="483"/>
        <v>5.4652398523073995E-18</v>
      </c>
      <c r="L4399">
        <f t="shared" si="480"/>
        <v>2.0744718437153875E-17</v>
      </c>
      <c r="S4399">
        <f t="shared" si="481"/>
        <v>11.549388172800343</v>
      </c>
      <c r="T4399">
        <f t="shared" si="482"/>
        <v>2.4394517469042811E-18</v>
      </c>
    </row>
    <row r="4400" spans="1:20" x14ac:dyDescent="0.25">
      <c r="A4400">
        <v>0.51716666158024838</v>
      </c>
      <c r="B4400">
        <f t="shared" si="477"/>
        <v>4.304372723857313E-2</v>
      </c>
      <c r="C4400">
        <f t="shared" si="478"/>
        <v>0</v>
      </c>
      <c r="J4400">
        <f t="shared" si="479"/>
        <v>10.043043727238572</v>
      </c>
      <c r="K4400">
        <f t="shared" si="483"/>
        <v>1.2571875795498607E-12</v>
      </c>
      <c r="L4400">
        <f t="shared" si="480"/>
        <v>1.2595190086208195E-12</v>
      </c>
      <c r="S4400">
        <f t="shared" si="481"/>
        <v>0.43043727238573132</v>
      </c>
      <c r="T4400">
        <f t="shared" si="482"/>
        <v>0</v>
      </c>
    </row>
    <row r="4401" spans="1:20" x14ac:dyDescent="0.25">
      <c r="A4401">
        <v>9.7231971190527053E-2</v>
      </c>
      <c r="B4401">
        <f t="shared" si="477"/>
        <v>-1.2974862230696533</v>
      </c>
      <c r="C4401">
        <f t="shared" si="478"/>
        <v>0</v>
      </c>
      <c r="J4401">
        <f t="shared" si="479"/>
        <v>8.7025137769303473</v>
      </c>
      <c r="K4401">
        <f t="shared" si="483"/>
        <v>0</v>
      </c>
      <c r="L4401">
        <f t="shared" si="480"/>
        <v>0</v>
      </c>
      <c r="S4401">
        <f t="shared" si="481"/>
        <v>-12.974862230696534</v>
      </c>
      <c r="T4401">
        <f t="shared" si="482"/>
        <v>0</v>
      </c>
    </row>
    <row r="4402" spans="1:20" x14ac:dyDescent="0.25">
      <c r="A4402">
        <v>0.31202124088259531</v>
      </c>
      <c r="B4402">
        <f t="shared" si="477"/>
        <v>-0.49012919271773842</v>
      </c>
      <c r="C4402">
        <f t="shared" si="478"/>
        <v>0</v>
      </c>
      <c r="J4402">
        <f t="shared" si="479"/>
        <v>9.5098708072822618</v>
      </c>
      <c r="K4402">
        <f t="shared" si="483"/>
        <v>0</v>
      </c>
      <c r="L4402">
        <f t="shared" si="480"/>
        <v>0</v>
      </c>
      <c r="S4402">
        <f t="shared" si="481"/>
        <v>-4.9012919271773843</v>
      </c>
      <c r="T4402">
        <f t="shared" si="482"/>
        <v>0</v>
      </c>
    </row>
    <row r="4403" spans="1:20" x14ac:dyDescent="0.25">
      <c r="A4403">
        <v>0.90365306558427683</v>
      </c>
      <c r="B4403">
        <f t="shared" si="477"/>
        <v>1.3026512019485024</v>
      </c>
      <c r="C4403">
        <f t="shared" si="478"/>
        <v>0</v>
      </c>
      <c r="J4403">
        <f t="shared" si="479"/>
        <v>11.302651201948503</v>
      </c>
      <c r="K4403">
        <f t="shared" si="483"/>
        <v>8.7934554703296121E-19</v>
      </c>
      <c r="L4403">
        <f t="shared" si="480"/>
        <v>4.7985932843202887E-18</v>
      </c>
      <c r="S4403">
        <f t="shared" si="481"/>
        <v>13.026512019485024</v>
      </c>
      <c r="T4403">
        <f t="shared" si="482"/>
        <v>4.3210239287350381E-26</v>
      </c>
    </row>
    <row r="4404" spans="1:20" x14ac:dyDescent="0.25">
      <c r="A4404">
        <v>0.61760307626575517</v>
      </c>
      <c r="B4404">
        <f t="shared" si="477"/>
        <v>0.29919161400439903</v>
      </c>
      <c r="C4404">
        <f t="shared" si="478"/>
        <v>0</v>
      </c>
      <c r="J4404">
        <f t="shared" si="479"/>
        <v>10.2991916140044</v>
      </c>
      <c r="K4404">
        <f t="shared" si="483"/>
        <v>9.1165440009817322E-14</v>
      </c>
      <c r="L4404">
        <f t="shared" si="480"/>
        <v>9.9702574578726167E-14</v>
      </c>
      <c r="S4404">
        <f t="shared" si="481"/>
        <v>2.9919161400439904</v>
      </c>
      <c r="T4404">
        <f t="shared" si="482"/>
        <v>0</v>
      </c>
    </row>
    <row r="4405" spans="1:20" x14ac:dyDescent="0.25">
      <c r="A4405">
        <v>0.91888180181279944</v>
      </c>
      <c r="B4405">
        <f t="shared" si="477"/>
        <v>1.3975894230050148</v>
      </c>
      <c r="C4405">
        <f t="shared" si="478"/>
        <v>0</v>
      </c>
      <c r="J4405">
        <f t="shared" si="479"/>
        <v>11.397589423005014</v>
      </c>
      <c r="K4405">
        <f t="shared" si="483"/>
        <v>2.6555029118259481E-19</v>
      </c>
      <c r="L4405">
        <f t="shared" si="480"/>
        <v>1.8725575302599262E-18</v>
      </c>
      <c r="S4405">
        <f t="shared" si="481"/>
        <v>13.975894230050148</v>
      </c>
      <c r="T4405">
        <f t="shared" si="482"/>
        <v>1.4292375931636661E-31</v>
      </c>
    </row>
    <row r="4406" spans="1:20" x14ac:dyDescent="0.25">
      <c r="A4406">
        <v>0.456648457289346</v>
      </c>
      <c r="B4406">
        <f t="shared" si="477"/>
        <v>-0.10888095242333352</v>
      </c>
      <c r="C4406">
        <f t="shared" si="478"/>
        <v>0</v>
      </c>
      <c r="J4406">
        <f t="shared" si="479"/>
        <v>9.8911190475766659</v>
      </c>
      <c r="K4406">
        <f t="shared" si="483"/>
        <v>0</v>
      </c>
      <c r="L4406">
        <f t="shared" si="480"/>
        <v>0</v>
      </c>
      <c r="S4406">
        <f t="shared" si="481"/>
        <v>-1.0888095242333353</v>
      </c>
      <c r="T4406">
        <f t="shared" si="482"/>
        <v>0</v>
      </c>
    </row>
    <row r="4407" spans="1:20" x14ac:dyDescent="0.25">
      <c r="A4407">
        <v>0.70558793908505513</v>
      </c>
      <c r="B4407">
        <f t="shared" si="477"/>
        <v>0.54054081439069701</v>
      </c>
      <c r="C4407">
        <f t="shared" si="478"/>
        <v>0</v>
      </c>
      <c r="J4407">
        <f t="shared" si="479"/>
        <v>10.540540814390697</v>
      </c>
      <c r="K4407">
        <f t="shared" si="483"/>
        <v>6.8187663499423059E-15</v>
      </c>
      <c r="L4407">
        <f t="shared" si="480"/>
        <v>9.13271425756564E-15</v>
      </c>
      <c r="S4407">
        <f t="shared" si="481"/>
        <v>5.4054081439069703</v>
      </c>
      <c r="T4407">
        <f t="shared" si="482"/>
        <v>0</v>
      </c>
    </row>
    <row r="4408" spans="1:20" x14ac:dyDescent="0.25">
      <c r="A4408">
        <v>0.31086153752250739</v>
      </c>
      <c r="B4408">
        <f t="shared" si="477"/>
        <v>-0.49340977763461452</v>
      </c>
      <c r="C4408">
        <f t="shared" si="478"/>
        <v>0</v>
      </c>
      <c r="J4408">
        <f t="shared" si="479"/>
        <v>9.5065902223653858</v>
      </c>
      <c r="K4408">
        <f t="shared" si="483"/>
        <v>0</v>
      </c>
      <c r="L4408">
        <f t="shared" si="480"/>
        <v>0</v>
      </c>
      <c r="S4408">
        <f t="shared" si="481"/>
        <v>-4.9340977763461451</v>
      </c>
      <c r="T4408">
        <f t="shared" si="482"/>
        <v>0</v>
      </c>
    </row>
    <row r="4409" spans="1:20" x14ac:dyDescent="0.25">
      <c r="A4409">
        <v>0.12204351939451277</v>
      </c>
      <c r="B4409">
        <f t="shared" si="477"/>
        <v>-1.1648319117452619</v>
      </c>
      <c r="C4409">
        <f t="shared" si="478"/>
        <v>0</v>
      </c>
      <c r="J4409">
        <f t="shared" si="479"/>
        <v>8.8351680882547381</v>
      </c>
      <c r="K4409">
        <f t="shared" si="483"/>
        <v>0</v>
      </c>
      <c r="L4409">
        <f t="shared" si="480"/>
        <v>0</v>
      </c>
      <c r="S4409">
        <f t="shared" si="481"/>
        <v>-11.648319117452619</v>
      </c>
      <c r="T4409">
        <f t="shared" si="482"/>
        <v>0</v>
      </c>
    </row>
    <row r="4410" spans="1:20" x14ac:dyDescent="0.25">
      <c r="A4410">
        <v>0.25806451612903225</v>
      </c>
      <c r="B4410">
        <f t="shared" si="477"/>
        <v>-0.64932391318646576</v>
      </c>
      <c r="C4410">
        <f t="shared" si="478"/>
        <v>0</v>
      </c>
      <c r="J4410">
        <f t="shared" si="479"/>
        <v>9.3506760868135341</v>
      </c>
      <c r="K4410">
        <f t="shared" si="483"/>
        <v>0</v>
      </c>
      <c r="L4410">
        <f t="shared" si="480"/>
        <v>0</v>
      </c>
      <c r="S4410">
        <f t="shared" si="481"/>
        <v>-6.4932391318646578</v>
      </c>
      <c r="T4410">
        <f t="shared" si="482"/>
        <v>0</v>
      </c>
    </row>
    <row r="4411" spans="1:20" x14ac:dyDescent="0.25">
      <c r="A4411">
        <v>0.28916287728507339</v>
      </c>
      <c r="B4411">
        <f t="shared" si="477"/>
        <v>-0.5558319312606903</v>
      </c>
      <c r="C4411">
        <f t="shared" si="478"/>
        <v>0</v>
      </c>
      <c r="J4411">
        <f t="shared" si="479"/>
        <v>9.4441680687393088</v>
      </c>
      <c r="K4411">
        <f t="shared" si="483"/>
        <v>0</v>
      </c>
      <c r="L4411">
        <f t="shared" si="480"/>
        <v>0</v>
      </c>
      <c r="S4411">
        <f t="shared" si="481"/>
        <v>-5.558319312606903</v>
      </c>
      <c r="T4411">
        <f t="shared" si="482"/>
        <v>0</v>
      </c>
    </row>
    <row r="4412" spans="1:20" x14ac:dyDescent="0.25">
      <c r="A4412">
        <v>0.93441572313608201</v>
      </c>
      <c r="B4412">
        <f t="shared" si="477"/>
        <v>1.5095097963746267</v>
      </c>
      <c r="C4412">
        <f t="shared" si="478"/>
        <v>0</v>
      </c>
      <c r="J4412">
        <f t="shared" si="479"/>
        <v>11.509509796374626</v>
      </c>
      <c r="K4412">
        <f t="shared" si="483"/>
        <v>6.3244529464231717E-20</v>
      </c>
      <c r="L4412">
        <f t="shared" si="480"/>
        <v>6.1746874913547348E-19</v>
      </c>
      <c r="S4412">
        <f t="shared" si="481"/>
        <v>15.095097963746266</v>
      </c>
      <c r="T4412">
        <f t="shared" si="482"/>
        <v>1.5632596520481596E-38</v>
      </c>
    </row>
    <row r="4413" spans="1:20" x14ac:dyDescent="0.25">
      <c r="A4413">
        <v>0.11465804010132145</v>
      </c>
      <c r="B4413">
        <f t="shared" si="477"/>
        <v>-1.2021224740197824</v>
      </c>
      <c r="C4413">
        <f t="shared" si="478"/>
        <v>0</v>
      </c>
      <c r="J4413">
        <f t="shared" si="479"/>
        <v>8.7978775259802173</v>
      </c>
      <c r="K4413">
        <f t="shared" si="483"/>
        <v>0</v>
      </c>
      <c r="L4413">
        <f t="shared" si="480"/>
        <v>0</v>
      </c>
      <c r="S4413">
        <f t="shared" si="481"/>
        <v>-12.021224740197825</v>
      </c>
      <c r="T4413">
        <f t="shared" si="482"/>
        <v>0</v>
      </c>
    </row>
    <row r="4414" spans="1:20" x14ac:dyDescent="0.25">
      <c r="A4414">
        <v>0.73131504257332069</v>
      </c>
      <c r="B4414">
        <f t="shared" si="477"/>
        <v>0.61679505382032929</v>
      </c>
      <c r="C4414">
        <f t="shared" si="478"/>
        <v>0</v>
      </c>
      <c r="J4414">
        <f t="shared" si="479"/>
        <v>10.616795053820329</v>
      </c>
      <c r="K4414">
        <f t="shared" si="483"/>
        <v>2.933196375322405E-15</v>
      </c>
      <c r="L4414">
        <f t="shared" si="480"/>
        <v>4.2910389362938461E-15</v>
      </c>
      <c r="S4414">
        <f t="shared" si="481"/>
        <v>6.1679505382032929</v>
      </c>
      <c r="T4414">
        <f t="shared" si="482"/>
        <v>0</v>
      </c>
    </row>
    <row r="4415" spans="1:20" x14ac:dyDescent="0.25">
      <c r="A4415">
        <v>0.39301736503189183</v>
      </c>
      <c r="B4415">
        <f t="shared" si="477"/>
        <v>-0.27146329031952537</v>
      </c>
      <c r="C4415">
        <f t="shared" si="478"/>
        <v>0</v>
      </c>
      <c r="J4415">
        <f t="shared" si="479"/>
        <v>9.7285367096804745</v>
      </c>
      <c r="K4415">
        <f t="shared" si="483"/>
        <v>0</v>
      </c>
      <c r="L4415">
        <f t="shared" si="480"/>
        <v>0</v>
      </c>
      <c r="S4415">
        <f t="shared" si="481"/>
        <v>-2.7146329031952536</v>
      </c>
      <c r="T4415">
        <f t="shared" si="482"/>
        <v>0</v>
      </c>
    </row>
    <row r="4416" spans="1:20" x14ac:dyDescent="0.25">
      <c r="A4416">
        <v>0.42146061586352124</v>
      </c>
      <c r="B4416">
        <f t="shared" si="477"/>
        <v>-0.19815827513224935</v>
      </c>
      <c r="C4416">
        <f t="shared" si="478"/>
        <v>0</v>
      </c>
      <c r="J4416">
        <f t="shared" si="479"/>
        <v>9.8018417248677512</v>
      </c>
      <c r="K4416">
        <f t="shared" si="483"/>
        <v>0</v>
      </c>
      <c r="L4416">
        <f t="shared" si="480"/>
        <v>0</v>
      </c>
      <c r="S4416">
        <f t="shared" si="481"/>
        <v>-1.9815827513224935</v>
      </c>
      <c r="T4416">
        <f t="shared" si="482"/>
        <v>0</v>
      </c>
    </row>
    <row r="4417" spans="1:20" x14ac:dyDescent="0.25">
      <c r="A4417">
        <v>0.15036469618823817</v>
      </c>
      <c r="B4417">
        <f t="shared" si="477"/>
        <v>-1.0348705015295137</v>
      </c>
      <c r="C4417">
        <f t="shared" si="478"/>
        <v>0</v>
      </c>
      <c r="J4417">
        <f t="shared" si="479"/>
        <v>8.9651294984704855</v>
      </c>
      <c r="K4417">
        <f t="shared" si="483"/>
        <v>0</v>
      </c>
      <c r="L4417">
        <f t="shared" si="480"/>
        <v>0</v>
      </c>
      <c r="S4417">
        <f t="shared" si="481"/>
        <v>-10.348705015295137</v>
      </c>
      <c r="T4417">
        <f t="shared" si="482"/>
        <v>0</v>
      </c>
    </row>
    <row r="4418" spans="1:20" x14ac:dyDescent="0.25">
      <c r="A4418">
        <v>0.45591601306192203</v>
      </c>
      <c r="B4418">
        <f t="shared" si="477"/>
        <v>-0.11072801966270542</v>
      </c>
      <c r="C4418">
        <f t="shared" si="478"/>
        <v>0</v>
      </c>
      <c r="J4418">
        <f t="shared" si="479"/>
        <v>9.8892719803372948</v>
      </c>
      <c r="K4418">
        <f t="shared" si="483"/>
        <v>0</v>
      </c>
      <c r="L4418">
        <f t="shared" si="480"/>
        <v>0</v>
      </c>
      <c r="S4418">
        <f t="shared" si="481"/>
        <v>-1.1072801966270542</v>
      </c>
      <c r="T4418">
        <f t="shared" si="482"/>
        <v>0</v>
      </c>
    </row>
    <row r="4419" spans="1:20" x14ac:dyDescent="0.25">
      <c r="A4419">
        <v>0.75740836817529833</v>
      </c>
      <c r="B4419">
        <f t="shared" si="477"/>
        <v>0.69799029462298823</v>
      </c>
      <c r="C4419">
        <f t="shared" si="478"/>
        <v>0</v>
      </c>
      <c r="J4419">
        <f t="shared" si="479"/>
        <v>10.697990294622988</v>
      </c>
      <c r="K4419">
        <f t="shared" si="483"/>
        <v>1.1793987033088617E-15</v>
      </c>
      <c r="L4419">
        <f t="shared" si="480"/>
        <v>1.919750417148656E-15</v>
      </c>
      <c r="S4419">
        <f t="shared" si="481"/>
        <v>6.9799029462298821</v>
      </c>
      <c r="T4419">
        <f t="shared" si="482"/>
        <v>0</v>
      </c>
    </row>
    <row r="4420" spans="1:20" x14ac:dyDescent="0.25">
      <c r="A4420">
        <v>0.61406292916653948</v>
      </c>
      <c r="B4420">
        <f t="shared" si="477"/>
        <v>0.28992431212600511</v>
      </c>
      <c r="C4420">
        <f t="shared" si="478"/>
        <v>0</v>
      </c>
      <c r="J4420">
        <f t="shared" si="479"/>
        <v>10.289924312126004</v>
      </c>
      <c r="K4420">
        <f t="shared" si="483"/>
        <v>1.004749254315456E-13</v>
      </c>
      <c r="L4420">
        <f t="shared" si="480"/>
        <v>1.0928556348969767E-13</v>
      </c>
      <c r="S4420">
        <f t="shared" si="481"/>
        <v>2.8992431212600511</v>
      </c>
      <c r="T4420">
        <f t="shared" si="482"/>
        <v>0</v>
      </c>
    </row>
    <row r="4421" spans="1:20" x14ac:dyDescent="0.25">
      <c r="A4421">
        <v>1.4038514358958708E-2</v>
      </c>
      <c r="B4421">
        <f t="shared" si="477"/>
        <v>-2.1962084237503774</v>
      </c>
      <c r="C4421">
        <f t="shared" si="478"/>
        <v>0</v>
      </c>
      <c r="J4421">
        <f t="shared" si="479"/>
        <v>7.8037915762496226</v>
      </c>
      <c r="K4421">
        <f t="shared" si="483"/>
        <v>0</v>
      </c>
      <c r="L4421">
        <f t="shared" si="480"/>
        <v>0</v>
      </c>
      <c r="S4421">
        <f t="shared" si="481"/>
        <v>-21.962084237503774</v>
      </c>
      <c r="T4421">
        <f t="shared" si="482"/>
        <v>0</v>
      </c>
    </row>
    <row r="4422" spans="1:20" x14ac:dyDescent="0.25">
      <c r="A4422">
        <v>0.64397106845301677</v>
      </c>
      <c r="B4422">
        <f t="shared" si="477"/>
        <v>0.36909372888606617</v>
      </c>
      <c r="C4422">
        <f t="shared" si="478"/>
        <v>0</v>
      </c>
      <c r="J4422">
        <f t="shared" si="479"/>
        <v>10.369093728886066</v>
      </c>
      <c r="K4422">
        <f t="shared" si="483"/>
        <v>4.3541059400275484E-14</v>
      </c>
      <c r="L4422">
        <f t="shared" si="480"/>
        <v>4.9895687085450935E-14</v>
      </c>
      <c r="S4422">
        <f t="shared" si="481"/>
        <v>3.6909372888606615</v>
      </c>
      <c r="T4422">
        <f t="shared" si="482"/>
        <v>0</v>
      </c>
    </row>
    <row r="4423" spans="1:20" x14ac:dyDescent="0.25">
      <c r="A4423">
        <v>0.54545731986449786</v>
      </c>
      <c r="B4423">
        <f t="shared" ref="B4423:B4486" si="484">NORMINV(A4423,0,1)</f>
        <v>0.11419229422356446</v>
      </c>
      <c r="C4423">
        <f t="shared" ref="C4423:C4486" si="485">IF(B4423&gt;10,B4423,0)*10^9</f>
        <v>0</v>
      </c>
      <c r="J4423">
        <f t="shared" ref="J4423:J4486" si="486">NORMINV(A4423,10,1)</f>
        <v>10.114192294223564</v>
      </c>
      <c r="K4423">
        <f t="shared" si="483"/>
        <v>6.1462911737695437E-13</v>
      </c>
      <c r="L4423">
        <f t="shared" ref="L4423:L4486" si="487">IF(J4423&gt;10,J4423,0)*NORMDIST(J4423,0,1,0)*10^9/NORMDIST(J4423,10,1,0)</f>
        <v>6.2269629052359428E-13</v>
      </c>
      <c r="S4423">
        <f t="shared" ref="S4423:S4486" si="488">NORMINV(A4423,0,10)</f>
        <v>1.1419229422356445</v>
      </c>
      <c r="T4423">
        <f t="shared" ref="T4423:T4486" si="489">IF(S4423&gt;10,S4423,0)*NORMDIST(S4423,0,1,0)*10^9/NORMDIST(S4423,0,10,0)</f>
        <v>0</v>
      </c>
    </row>
    <row r="4424" spans="1:20" x14ac:dyDescent="0.25">
      <c r="A4424">
        <v>0.1250038148136845</v>
      </c>
      <c r="B4424">
        <f t="shared" si="484"/>
        <v>-1.1503308488841262</v>
      </c>
      <c r="C4424">
        <f t="shared" si="485"/>
        <v>0</v>
      </c>
      <c r="J4424">
        <f t="shared" si="486"/>
        <v>8.849669151115874</v>
      </c>
      <c r="K4424">
        <f t="shared" si="483"/>
        <v>0</v>
      </c>
      <c r="L4424">
        <f t="shared" si="487"/>
        <v>0</v>
      </c>
      <c r="S4424">
        <f t="shared" si="488"/>
        <v>-11.503308488841261</v>
      </c>
      <c r="T4424">
        <f t="shared" si="489"/>
        <v>0</v>
      </c>
    </row>
    <row r="4425" spans="1:20" x14ac:dyDescent="0.25">
      <c r="A4425">
        <v>6.1159092989898377E-2</v>
      </c>
      <c r="B4425">
        <f t="shared" si="484"/>
        <v>-1.5451160891071467</v>
      </c>
      <c r="C4425">
        <f t="shared" si="485"/>
        <v>0</v>
      </c>
      <c r="J4425">
        <f t="shared" si="486"/>
        <v>8.4548839108928533</v>
      </c>
      <c r="K4425">
        <f t="shared" ref="K4425:K4488" si="490">IF(J4425&gt;10,J4425,0)*(EXP(-(J4425^2)/2)*10^9)/EXP(-(J4425-10)^2/2)</f>
        <v>0</v>
      </c>
      <c r="L4425">
        <f t="shared" si="487"/>
        <v>0</v>
      </c>
      <c r="S4425">
        <f t="shared" si="488"/>
        <v>-15.451160891071467</v>
      </c>
      <c r="T4425">
        <f t="shared" si="489"/>
        <v>0</v>
      </c>
    </row>
    <row r="4426" spans="1:20" x14ac:dyDescent="0.25">
      <c r="A4426">
        <v>0.14749595629749443</v>
      </c>
      <c r="B4426">
        <f t="shared" si="484"/>
        <v>-1.0472334687351013</v>
      </c>
      <c r="C4426">
        <f t="shared" si="485"/>
        <v>0</v>
      </c>
      <c r="J4426">
        <f t="shared" si="486"/>
        <v>8.9527665312648992</v>
      </c>
      <c r="K4426">
        <f t="shared" si="490"/>
        <v>0</v>
      </c>
      <c r="L4426">
        <f t="shared" si="487"/>
        <v>0</v>
      </c>
      <c r="S4426">
        <f t="shared" si="488"/>
        <v>-10.472334687351012</v>
      </c>
      <c r="T4426">
        <f t="shared" si="489"/>
        <v>0</v>
      </c>
    </row>
    <row r="4427" spans="1:20" x14ac:dyDescent="0.25">
      <c r="A4427">
        <v>0.94564653462324899</v>
      </c>
      <c r="B4427">
        <f t="shared" si="484"/>
        <v>1.6040323105102048</v>
      </c>
      <c r="C4427">
        <f t="shared" si="485"/>
        <v>0</v>
      </c>
      <c r="J4427">
        <f t="shared" si="486"/>
        <v>11.604032310510204</v>
      </c>
      <c r="K4427">
        <f t="shared" si="490"/>
        <v>1.8461042154894782E-20</v>
      </c>
      <c r="L4427">
        <f t="shared" si="487"/>
        <v>2.4191401071847488E-19</v>
      </c>
      <c r="S4427">
        <f t="shared" si="488"/>
        <v>16.040323105102047</v>
      </c>
      <c r="T4427">
        <f t="shared" si="489"/>
        <v>7.8284382208002169E-45</v>
      </c>
    </row>
    <row r="4428" spans="1:20" x14ac:dyDescent="0.25">
      <c r="A4428">
        <v>0.6548356578264718</v>
      </c>
      <c r="B4428">
        <f t="shared" si="484"/>
        <v>0.39840905492656015</v>
      </c>
      <c r="C4428">
        <f t="shared" si="485"/>
        <v>0</v>
      </c>
      <c r="J4428">
        <f t="shared" si="486"/>
        <v>10.39840905492656</v>
      </c>
      <c r="K4428">
        <f t="shared" si="490"/>
        <v>3.1844819843098245E-14</v>
      </c>
      <c r="L4428">
        <f t="shared" si="487"/>
        <v>3.7322803791585699E-14</v>
      </c>
      <c r="S4428">
        <f t="shared" si="488"/>
        <v>3.9840905492656016</v>
      </c>
      <c r="T4428">
        <f t="shared" si="489"/>
        <v>0</v>
      </c>
    </row>
    <row r="4429" spans="1:20" x14ac:dyDescent="0.25">
      <c r="A4429">
        <v>0.89175084688863793</v>
      </c>
      <c r="B4429">
        <f t="shared" si="484"/>
        <v>1.2358930890927877</v>
      </c>
      <c r="C4429">
        <f t="shared" si="485"/>
        <v>0</v>
      </c>
      <c r="J4429">
        <f t="shared" si="486"/>
        <v>11.235893089092787</v>
      </c>
      <c r="K4429">
        <f t="shared" si="490"/>
        <v>2.0188908700986887E-18</v>
      </c>
      <c r="L4429">
        <f t="shared" si="487"/>
        <v>9.2996802149187754E-18</v>
      </c>
      <c r="S4429">
        <f t="shared" si="488"/>
        <v>12.358930890927876</v>
      </c>
      <c r="T4429">
        <f t="shared" si="489"/>
        <v>1.8026024153557755E-22</v>
      </c>
    </row>
    <row r="4430" spans="1:20" x14ac:dyDescent="0.25">
      <c r="A4430">
        <v>0.56169316690572835</v>
      </c>
      <c r="B4430">
        <f t="shared" si="484"/>
        <v>0.15526340259125193</v>
      </c>
      <c r="C4430">
        <f t="shared" si="485"/>
        <v>0</v>
      </c>
      <c r="J4430">
        <f t="shared" si="486"/>
        <v>10.155263402591252</v>
      </c>
      <c r="K4430">
        <f t="shared" si="490"/>
        <v>4.0475972306796784E-13</v>
      </c>
      <c r="L4430">
        <f t="shared" si="487"/>
        <v>4.1463571470772959E-13</v>
      </c>
      <c r="S4430">
        <f t="shared" si="488"/>
        <v>1.5526340259125193</v>
      </c>
      <c r="T4430">
        <f t="shared" si="489"/>
        <v>0</v>
      </c>
    </row>
    <row r="4431" spans="1:20" x14ac:dyDescent="0.25">
      <c r="A4431">
        <v>0.48750267036957917</v>
      </c>
      <c r="B4431">
        <f t="shared" si="484"/>
        <v>-3.1331285110630658E-2</v>
      </c>
      <c r="C4431">
        <f t="shared" si="485"/>
        <v>0</v>
      </c>
      <c r="J4431">
        <f t="shared" si="486"/>
        <v>9.96866871488937</v>
      </c>
      <c r="K4431">
        <f t="shared" si="490"/>
        <v>0</v>
      </c>
      <c r="L4431">
        <f t="shared" si="487"/>
        <v>0</v>
      </c>
      <c r="S4431">
        <f t="shared" si="488"/>
        <v>-0.31331285110630658</v>
      </c>
      <c r="T4431">
        <f t="shared" si="489"/>
        <v>0</v>
      </c>
    </row>
    <row r="4432" spans="1:20" x14ac:dyDescent="0.25">
      <c r="A4432">
        <v>0.17023224585711233</v>
      </c>
      <c r="B4432">
        <f t="shared" si="484"/>
        <v>-0.95324788103312363</v>
      </c>
      <c r="C4432">
        <f t="shared" si="485"/>
        <v>0</v>
      </c>
      <c r="J4432">
        <f t="shared" si="486"/>
        <v>9.0467521189668769</v>
      </c>
      <c r="K4432">
        <f t="shared" si="490"/>
        <v>0</v>
      </c>
      <c r="L4432">
        <f t="shared" si="487"/>
        <v>0</v>
      </c>
      <c r="S4432">
        <f t="shared" si="488"/>
        <v>-9.5324788103312361</v>
      </c>
      <c r="T4432">
        <f t="shared" si="489"/>
        <v>0</v>
      </c>
    </row>
    <row r="4433" spans="1:20" x14ac:dyDescent="0.25">
      <c r="A4433">
        <v>0.44013794366283149</v>
      </c>
      <c r="B4433">
        <f t="shared" si="484"/>
        <v>-0.15061948831568994</v>
      </c>
      <c r="C4433">
        <f t="shared" si="485"/>
        <v>0</v>
      </c>
      <c r="J4433">
        <f t="shared" si="486"/>
        <v>9.8493805116843092</v>
      </c>
      <c r="K4433">
        <f t="shared" si="490"/>
        <v>0</v>
      </c>
      <c r="L4433">
        <f t="shared" si="487"/>
        <v>0</v>
      </c>
      <c r="S4433">
        <f t="shared" si="488"/>
        <v>-1.5061948831568994</v>
      </c>
      <c r="T4433">
        <f t="shared" si="489"/>
        <v>0</v>
      </c>
    </row>
    <row r="4434" spans="1:20" x14ac:dyDescent="0.25">
      <c r="A4434">
        <v>7.9836420789208662E-2</v>
      </c>
      <c r="B4434">
        <f t="shared" si="484"/>
        <v>-1.4061727238125654</v>
      </c>
      <c r="C4434">
        <f t="shared" si="485"/>
        <v>0</v>
      </c>
      <c r="J4434">
        <f t="shared" si="486"/>
        <v>8.5938272761874348</v>
      </c>
      <c r="K4434">
        <f t="shared" si="490"/>
        <v>0</v>
      </c>
      <c r="L4434">
        <f t="shared" si="487"/>
        <v>0</v>
      </c>
      <c r="S4434">
        <f t="shared" si="488"/>
        <v>-14.061727238125654</v>
      </c>
      <c r="T4434">
        <f t="shared" si="489"/>
        <v>0</v>
      </c>
    </row>
    <row r="4435" spans="1:20" x14ac:dyDescent="0.25">
      <c r="A4435">
        <v>0.10116885891293069</v>
      </c>
      <c r="B4435">
        <f t="shared" si="484"/>
        <v>-1.2749195522110293</v>
      </c>
      <c r="C4435">
        <f t="shared" si="485"/>
        <v>0</v>
      </c>
      <c r="J4435">
        <f t="shared" si="486"/>
        <v>8.7250804477889705</v>
      </c>
      <c r="K4435">
        <f t="shared" si="490"/>
        <v>0</v>
      </c>
      <c r="L4435">
        <f t="shared" si="487"/>
        <v>0</v>
      </c>
      <c r="S4435">
        <f t="shared" si="488"/>
        <v>-12.749195522110293</v>
      </c>
      <c r="T4435">
        <f t="shared" si="489"/>
        <v>0</v>
      </c>
    </row>
    <row r="4436" spans="1:20" x14ac:dyDescent="0.25">
      <c r="A4436">
        <v>0.85000152592547384</v>
      </c>
      <c r="B4436">
        <f t="shared" si="484"/>
        <v>1.0364399340926262</v>
      </c>
      <c r="C4436">
        <f t="shared" si="485"/>
        <v>0</v>
      </c>
      <c r="J4436">
        <f t="shared" si="486"/>
        <v>11.036439934092627</v>
      </c>
      <c r="K4436">
        <f t="shared" si="490"/>
        <v>2.2928781421374779E-17</v>
      </c>
      <c r="L4436">
        <f t="shared" si="487"/>
        <v>6.7127962707158069E-17</v>
      </c>
      <c r="S4436">
        <f t="shared" si="488"/>
        <v>10.364399340926262</v>
      </c>
      <c r="T4436">
        <f t="shared" si="489"/>
        <v>8.3691384972904505E-13</v>
      </c>
    </row>
    <row r="4437" spans="1:20" x14ac:dyDescent="0.25">
      <c r="A4437">
        <v>0.76244392223883783</v>
      </c>
      <c r="B4437">
        <f t="shared" si="484"/>
        <v>0.71418602777362394</v>
      </c>
      <c r="C4437">
        <f t="shared" si="485"/>
        <v>0</v>
      </c>
      <c r="J4437">
        <f t="shared" si="486"/>
        <v>10.714186027773623</v>
      </c>
      <c r="K4437">
        <f t="shared" si="490"/>
        <v>9.8185556121704154E-16</v>
      </c>
      <c r="L4437">
        <f t="shared" si="487"/>
        <v>1.635176279072722E-15</v>
      </c>
      <c r="S4437">
        <f t="shared" si="488"/>
        <v>7.1418602777362397</v>
      </c>
      <c r="T4437">
        <f t="shared" si="489"/>
        <v>0</v>
      </c>
    </row>
    <row r="4438" spans="1:20" x14ac:dyDescent="0.25">
      <c r="A4438">
        <v>0.25690481276894439</v>
      </c>
      <c r="B4438">
        <f t="shared" si="484"/>
        <v>-0.65291725306521564</v>
      </c>
      <c r="C4438">
        <f t="shared" si="485"/>
        <v>0</v>
      </c>
      <c r="J4438">
        <f t="shared" si="486"/>
        <v>9.3470827469347846</v>
      </c>
      <c r="K4438">
        <f t="shared" si="490"/>
        <v>0</v>
      </c>
      <c r="L4438">
        <f t="shared" si="487"/>
        <v>0</v>
      </c>
      <c r="S4438">
        <f t="shared" si="488"/>
        <v>-6.529172530652156</v>
      </c>
      <c r="T4438">
        <f t="shared" si="489"/>
        <v>0</v>
      </c>
    </row>
    <row r="4439" spans="1:20" x14ac:dyDescent="0.25">
      <c r="A4439">
        <v>0.45258949552903838</v>
      </c>
      <c r="B4439">
        <f t="shared" si="484"/>
        <v>-0.11912163433521326</v>
      </c>
      <c r="C4439">
        <f t="shared" si="485"/>
        <v>0</v>
      </c>
      <c r="J4439">
        <f t="shared" si="486"/>
        <v>9.8808783656647865</v>
      </c>
      <c r="K4439">
        <f t="shared" si="490"/>
        <v>0</v>
      </c>
      <c r="L4439">
        <f t="shared" si="487"/>
        <v>0</v>
      </c>
      <c r="S4439">
        <f t="shared" si="488"/>
        <v>-1.1912163433521326</v>
      </c>
      <c r="T4439">
        <f t="shared" si="489"/>
        <v>0</v>
      </c>
    </row>
    <row r="4440" spans="1:20" x14ac:dyDescent="0.25">
      <c r="A4440">
        <v>0.20456556901760917</v>
      </c>
      <c r="B4440">
        <f t="shared" si="484"/>
        <v>-0.82542360517987901</v>
      </c>
      <c r="C4440">
        <f t="shared" si="485"/>
        <v>0</v>
      </c>
      <c r="J4440">
        <f t="shared" si="486"/>
        <v>9.1745763948201215</v>
      </c>
      <c r="K4440">
        <f t="shared" si="490"/>
        <v>0</v>
      </c>
      <c r="L4440">
        <f t="shared" si="487"/>
        <v>0</v>
      </c>
      <c r="S4440">
        <f t="shared" si="488"/>
        <v>-8.2542360517987898</v>
      </c>
      <c r="T4440">
        <f t="shared" si="489"/>
        <v>0</v>
      </c>
    </row>
    <row r="4441" spans="1:20" x14ac:dyDescent="0.25">
      <c r="A4441">
        <v>0.30216376232184822</v>
      </c>
      <c r="B4441">
        <f t="shared" si="484"/>
        <v>-0.5181874005607876</v>
      </c>
      <c r="C4441">
        <f t="shared" si="485"/>
        <v>0</v>
      </c>
      <c r="J4441">
        <f t="shared" si="486"/>
        <v>9.4818125994392126</v>
      </c>
      <c r="K4441">
        <f t="shared" si="490"/>
        <v>0</v>
      </c>
      <c r="L4441">
        <f t="shared" si="487"/>
        <v>0</v>
      </c>
      <c r="S4441">
        <f t="shared" si="488"/>
        <v>-5.1818740056078756</v>
      </c>
      <c r="T4441">
        <f t="shared" si="489"/>
        <v>0</v>
      </c>
    </row>
    <row r="4442" spans="1:20" x14ac:dyDescent="0.25">
      <c r="A4442">
        <v>0.33701590014343702</v>
      </c>
      <c r="B4442">
        <f t="shared" si="484"/>
        <v>-0.42062107716400315</v>
      </c>
      <c r="C4442">
        <f t="shared" si="485"/>
        <v>0</v>
      </c>
      <c r="J4442">
        <f t="shared" si="486"/>
        <v>9.5793789228359962</v>
      </c>
      <c r="K4442">
        <f t="shared" si="490"/>
        <v>0</v>
      </c>
      <c r="L4442">
        <f t="shared" si="487"/>
        <v>0</v>
      </c>
      <c r="S4442">
        <f t="shared" si="488"/>
        <v>-4.2062107716400314</v>
      </c>
      <c r="T4442">
        <f t="shared" si="489"/>
        <v>0</v>
      </c>
    </row>
    <row r="4443" spans="1:20" x14ac:dyDescent="0.25">
      <c r="A4443">
        <v>0.58516190069277019</v>
      </c>
      <c r="B4443">
        <f t="shared" si="484"/>
        <v>0.21511687361484924</v>
      </c>
      <c r="C4443">
        <f t="shared" si="485"/>
        <v>0</v>
      </c>
      <c r="J4443">
        <f t="shared" si="486"/>
        <v>10.21511687361485</v>
      </c>
      <c r="K4443">
        <f t="shared" si="490"/>
        <v>2.1886758143746281E-13</v>
      </c>
      <c r="L4443">
        <f t="shared" si="487"/>
        <v>2.2923373624039236E-13</v>
      </c>
      <c r="S4443">
        <f t="shared" si="488"/>
        <v>2.1511687361484926</v>
      </c>
      <c r="T4443">
        <f t="shared" si="489"/>
        <v>0</v>
      </c>
    </row>
    <row r="4444" spans="1:20" x14ac:dyDescent="0.25">
      <c r="A4444">
        <v>0.27616199224829857</v>
      </c>
      <c r="B4444">
        <f t="shared" si="484"/>
        <v>-0.59428129896383974</v>
      </c>
      <c r="C4444">
        <f t="shared" si="485"/>
        <v>0</v>
      </c>
      <c r="J4444">
        <f t="shared" si="486"/>
        <v>9.4057187010361609</v>
      </c>
      <c r="K4444">
        <f t="shared" si="490"/>
        <v>0</v>
      </c>
      <c r="L4444">
        <f t="shared" si="487"/>
        <v>0</v>
      </c>
      <c r="S4444">
        <f t="shared" si="488"/>
        <v>-5.9428129896383979</v>
      </c>
      <c r="T4444">
        <f t="shared" si="489"/>
        <v>0</v>
      </c>
    </row>
    <row r="4445" spans="1:20" x14ac:dyDescent="0.25">
      <c r="A4445">
        <v>0.9157994323557237</v>
      </c>
      <c r="B4445">
        <f t="shared" si="484"/>
        <v>1.3773594758600232</v>
      </c>
      <c r="C4445">
        <f t="shared" si="485"/>
        <v>0</v>
      </c>
      <c r="J4445">
        <f t="shared" si="486"/>
        <v>11.377359475860024</v>
      </c>
      <c r="K4445">
        <f t="shared" si="490"/>
        <v>3.4325179541089419E-19</v>
      </c>
      <c r="L4445">
        <f t="shared" si="487"/>
        <v>2.2883433367208984E-18</v>
      </c>
      <c r="S4445">
        <f t="shared" si="488"/>
        <v>13.773594758600233</v>
      </c>
      <c r="T4445">
        <f t="shared" si="489"/>
        <v>2.2676869143180107E-30</v>
      </c>
    </row>
    <row r="4446" spans="1:20" x14ac:dyDescent="0.25">
      <c r="A4446">
        <v>0.30204168828394423</v>
      </c>
      <c r="B4446">
        <f t="shared" si="484"/>
        <v>-0.51853739457541492</v>
      </c>
      <c r="C4446">
        <f t="shared" si="485"/>
        <v>0</v>
      </c>
      <c r="J4446">
        <f t="shared" si="486"/>
        <v>9.4814626054245856</v>
      </c>
      <c r="K4446">
        <f t="shared" si="490"/>
        <v>0</v>
      </c>
      <c r="L4446">
        <f t="shared" si="487"/>
        <v>0</v>
      </c>
      <c r="S4446">
        <f t="shared" si="488"/>
        <v>-5.185373945754149</v>
      </c>
      <c r="T4446">
        <f t="shared" si="489"/>
        <v>0</v>
      </c>
    </row>
    <row r="4447" spans="1:20" x14ac:dyDescent="0.25">
      <c r="A4447">
        <v>0.39939573351237523</v>
      </c>
      <c r="B4447">
        <f t="shared" si="484"/>
        <v>-0.25491148301745942</v>
      </c>
      <c r="C4447">
        <f t="shared" si="485"/>
        <v>0</v>
      </c>
      <c r="J4447">
        <f t="shared" si="486"/>
        <v>9.7450885169825412</v>
      </c>
      <c r="K4447">
        <f t="shared" si="490"/>
        <v>0</v>
      </c>
      <c r="L4447">
        <f t="shared" si="487"/>
        <v>0</v>
      </c>
      <c r="S4447">
        <f t="shared" si="488"/>
        <v>-2.5491148301745943</v>
      </c>
      <c r="T4447">
        <f t="shared" si="489"/>
        <v>0</v>
      </c>
    </row>
    <row r="4448" spans="1:20" x14ac:dyDescent="0.25">
      <c r="A4448">
        <v>0.32468642231513412</v>
      </c>
      <c r="B4448">
        <f t="shared" si="484"/>
        <v>-0.4546336184392194</v>
      </c>
      <c r="C4448">
        <f t="shared" si="485"/>
        <v>0</v>
      </c>
      <c r="J4448">
        <f t="shared" si="486"/>
        <v>9.5453663815607808</v>
      </c>
      <c r="K4448">
        <f t="shared" si="490"/>
        <v>0</v>
      </c>
      <c r="L4448">
        <f t="shared" si="487"/>
        <v>0</v>
      </c>
      <c r="S4448">
        <f t="shared" si="488"/>
        <v>-4.5463361843921941</v>
      </c>
      <c r="T4448">
        <f t="shared" si="489"/>
        <v>0</v>
      </c>
    </row>
    <row r="4449" spans="1:20" x14ac:dyDescent="0.25">
      <c r="A4449">
        <v>0.4391918698690756</v>
      </c>
      <c r="B4449">
        <f t="shared" si="484"/>
        <v>-0.15301843211992114</v>
      </c>
      <c r="C4449">
        <f t="shared" si="485"/>
        <v>0</v>
      </c>
      <c r="J4449">
        <f t="shared" si="486"/>
        <v>9.8469815678800785</v>
      </c>
      <c r="K4449">
        <f t="shared" si="490"/>
        <v>0</v>
      </c>
      <c r="L4449">
        <f t="shared" si="487"/>
        <v>0</v>
      </c>
      <c r="S4449">
        <f t="shared" si="488"/>
        <v>-1.5301843211992114</v>
      </c>
      <c r="T4449">
        <f t="shared" si="489"/>
        <v>0</v>
      </c>
    </row>
    <row r="4450" spans="1:20" x14ac:dyDescent="0.25">
      <c r="A4450">
        <v>0.29703665272988067</v>
      </c>
      <c r="B4450">
        <f t="shared" si="484"/>
        <v>-0.53294261372760954</v>
      </c>
      <c r="C4450">
        <f t="shared" si="485"/>
        <v>0</v>
      </c>
      <c r="J4450">
        <f t="shared" si="486"/>
        <v>9.4670573862723906</v>
      </c>
      <c r="K4450">
        <f t="shared" si="490"/>
        <v>0</v>
      </c>
      <c r="L4450">
        <f t="shared" si="487"/>
        <v>0</v>
      </c>
      <c r="S4450">
        <f t="shared" si="488"/>
        <v>-5.3294261372760952</v>
      </c>
      <c r="T4450">
        <f t="shared" si="489"/>
        <v>0</v>
      </c>
    </row>
    <row r="4451" spans="1:20" x14ac:dyDescent="0.25">
      <c r="A4451">
        <v>1.6174810022278512E-3</v>
      </c>
      <c r="B4451">
        <f t="shared" si="484"/>
        <v>-2.9444815815692897</v>
      </c>
      <c r="C4451">
        <f t="shared" si="485"/>
        <v>0</v>
      </c>
      <c r="J4451">
        <f t="shared" si="486"/>
        <v>7.0555184184307098</v>
      </c>
      <c r="K4451">
        <f t="shared" si="490"/>
        <v>0</v>
      </c>
      <c r="L4451">
        <f t="shared" si="487"/>
        <v>0</v>
      </c>
      <c r="S4451">
        <f t="shared" si="488"/>
        <v>-29.444815815692898</v>
      </c>
      <c r="T4451">
        <f t="shared" si="489"/>
        <v>0</v>
      </c>
    </row>
    <row r="4452" spans="1:20" x14ac:dyDescent="0.25">
      <c r="A4452">
        <v>0.90658284249397258</v>
      </c>
      <c r="B4452">
        <f t="shared" si="484"/>
        <v>1.3200021055119289</v>
      </c>
      <c r="C4452">
        <f t="shared" si="485"/>
        <v>0</v>
      </c>
      <c r="J4452">
        <f t="shared" si="486"/>
        <v>11.320002105511929</v>
      </c>
      <c r="K4452">
        <f t="shared" si="490"/>
        <v>7.074715628941903E-19</v>
      </c>
      <c r="L4452">
        <f t="shared" si="487"/>
        <v>4.0404162324259338E-18</v>
      </c>
      <c r="S4452">
        <f t="shared" si="488"/>
        <v>13.200021055119288</v>
      </c>
      <c r="T4452">
        <f t="shared" si="489"/>
        <v>4.6033841460547796E-27</v>
      </c>
    </row>
    <row r="4453" spans="1:20" x14ac:dyDescent="0.25">
      <c r="A4453">
        <v>7.6631977294228951E-2</v>
      </c>
      <c r="B4453">
        <f t="shared" si="484"/>
        <v>-1.4280969524078342</v>
      </c>
      <c r="C4453">
        <f t="shared" si="485"/>
        <v>0</v>
      </c>
      <c r="J4453">
        <f t="shared" si="486"/>
        <v>8.5719030475921656</v>
      </c>
      <c r="K4453">
        <f t="shared" si="490"/>
        <v>0</v>
      </c>
      <c r="L4453">
        <f t="shared" si="487"/>
        <v>0</v>
      </c>
      <c r="S4453">
        <f t="shared" si="488"/>
        <v>-14.280969524078342</v>
      </c>
      <c r="T4453">
        <f t="shared" si="489"/>
        <v>0</v>
      </c>
    </row>
    <row r="4454" spans="1:20" x14ac:dyDescent="0.25">
      <c r="A4454">
        <v>0.58888515884884185</v>
      </c>
      <c r="B4454">
        <f t="shared" si="484"/>
        <v>0.22467812624439262</v>
      </c>
      <c r="C4454">
        <f t="shared" si="485"/>
        <v>0</v>
      </c>
      <c r="J4454">
        <f t="shared" si="486"/>
        <v>10.224678126244392</v>
      </c>
      <c r="K4454">
        <f t="shared" si="490"/>
        <v>1.9826111635231079E-13</v>
      </c>
      <c r="L4454">
        <f t="shared" si="487"/>
        <v>2.0852630404081049E-13</v>
      </c>
      <c r="S4454">
        <f t="shared" si="488"/>
        <v>2.2467812624439261</v>
      </c>
      <c r="T4454">
        <f t="shared" si="489"/>
        <v>0</v>
      </c>
    </row>
    <row r="4455" spans="1:20" x14ac:dyDescent="0.25">
      <c r="A4455">
        <v>0.45316934720908231</v>
      </c>
      <c r="B4455">
        <f t="shared" si="484"/>
        <v>-0.11765793977527091</v>
      </c>
      <c r="C4455">
        <f t="shared" si="485"/>
        <v>0</v>
      </c>
      <c r="J4455">
        <f t="shared" si="486"/>
        <v>9.8823420602247296</v>
      </c>
      <c r="K4455">
        <f t="shared" si="490"/>
        <v>0</v>
      </c>
      <c r="L4455">
        <f t="shared" si="487"/>
        <v>0</v>
      </c>
      <c r="S4455">
        <f t="shared" si="488"/>
        <v>-1.176579397752709</v>
      </c>
      <c r="T4455">
        <f t="shared" si="489"/>
        <v>0</v>
      </c>
    </row>
    <row r="4456" spans="1:20" x14ac:dyDescent="0.25">
      <c r="A4456">
        <v>0.75240333262123482</v>
      </c>
      <c r="B4456">
        <f t="shared" si="484"/>
        <v>0.68207214217173362</v>
      </c>
      <c r="C4456">
        <f t="shared" si="485"/>
        <v>0</v>
      </c>
      <c r="J4456">
        <f t="shared" si="486"/>
        <v>10.682072142171734</v>
      </c>
      <c r="K4456">
        <f t="shared" si="490"/>
        <v>1.4115173189524679E-15</v>
      </c>
      <c r="L4456">
        <f t="shared" si="487"/>
        <v>2.2476554386342731E-15</v>
      </c>
      <c r="S4456">
        <f t="shared" si="488"/>
        <v>6.8207214217173364</v>
      </c>
      <c r="T4456">
        <f t="shared" si="489"/>
        <v>0</v>
      </c>
    </row>
    <row r="4457" spans="1:20" x14ac:dyDescent="0.25">
      <c r="A4457">
        <v>0.39283425397503585</v>
      </c>
      <c r="B4457">
        <f t="shared" si="484"/>
        <v>-0.27193953997750675</v>
      </c>
      <c r="C4457">
        <f t="shared" si="485"/>
        <v>0</v>
      </c>
      <c r="J4457">
        <f t="shared" si="486"/>
        <v>9.728060460022494</v>
      </c>
      <c r="K4457">
        <f t="shared" si="490"/>
        <v>0</v>
      </c>
      <c r="L4457">
        <f t="shared" si="487"/>
        <v>0</v>
      </c>
      <c r="S4457">
        <f t="shared" si="488"/>
        <v>-2.7193953997750677</v>
      </c>
      <c r="T4457">
        <f t="shared" si="489"/>
        <v>0</v>
      </c>
    </row>
    <row r="4458" spans="1:20" x14ac:dyDescent="0.25">
      <c r="A4458">
        <v>0.71419415875728631</v>
      </c>
      <c r="B4458">
        <f t="shared" si="484"/>
        <v>0.56567948664678047</v>
      </c>
      <c r="C4458">
        <f t="shared" si="485"/>
        <v>0</v>
      </c>
      <c r="J4458">
        <f t="shared" si="486"/>
        <v>10.565679486646781</v>
      </c>
      <c r="K4458">
        <f t="shared" si="490"/>
        <v>5.1699604968539273E-15</v>
      </c>
      <c r="L4458">
        <f t="shared" si="487"/>
        <v>7.1196483080241014E-15</v>
      </c>
      <c r="S4458">
        <f t="shared" si="488"/>
        <v>5.6567948664678047</v>
      </c>
      <c r="T4458">
        <f t="shared" si="489"/>
        <v>0</v>
      </c>
    </row>
    <row r="4459" spans="1:20" x14ac:dyDescent="0.25">
      <c r="A4459">
        <v>0.95120090334788054</v>
      </c>
      <c r="B4459">
        <f t="shared" si="484"/>
        <v>1.6566107709807303</v>
      </c>
      <c r="C4459">
        <f t="shared" si="485"/>
        <v>0</v>
      </c>
      <c r="J4459">
        <f t="shared" si="486"/>
        <v>11.656610770980731</v>
      </c>
      <c r="K4459">
        <f t="shared" si="490"/>
        <v>9.2346184828821435E-21</v>
      </c>
      <c r="L4459">
        <f t="shared" si="487"/>
        <v>1.436412034041449E-19</v>
      </c>
      <c r="S4459">
        <f t="shared" si="488"/>
        <v>16.566107709807302</v>
      </c>
      <c r="T4459">
        <f t="shared" si="489"/>
        <v>1.6678103433853169E-48</v>
      </c>
    </row>
    <row r="4460" spans="1:20" x14ac:dyDescent="0.25">
      <c r="A4460">
        <v>0.34934537797173987</v>
      </c>
      <c r="B4460">
        <f t="shared" si="484"/>
        <v>-0.38708841221614265</v>
      </c>
      <c r="C4460">
        <f t="shared" si="485"/>
        <v>0</v>
      </c>
      <c r="J4460">
        <f t="shared" si="486"/>
        <v>9.6129115877838576</v>
      </c>
      <c r="K4460">
        <f t="shared" si="490"/>
        <v>0</v>
      </c>
      <c r="L4460">
        <f t="shared" si="487"/>
        <v>0</v>
      </c>
      <c r="S4460">
        <f t="shared" si="488"/>
        <v>-3.8708841221614265</v>
      </c>
      <c r="T4460">
        <f t="shared" si="489"/>
        <v>0</v>
      </c>
    </row>
    <row r="4461" spans="1:20" x14ac:dyDescent="0.25">
      <c r="A4461">
        <v>0.19022186956389051</v>
      </c>
      <c r="B4461">
        <f t="shared" si="484"/>
        <v>-0.87707898340238433</v>
      </c>
      <c r="C4461">
        <f t="shared" si="485"/>
        <v>0</v>
      </c>
      <c r="J4461">
        <f t="shared" si="486"/>
        <v>9.1229210165976156</v>
      </c>
      <c r="K4461">
        <f t="shared" si="490"/>
        <v>0</v>
      </c>
      <c r="L4461">
        <f t="shared" si="487"/>
        <v>0</v>
      </c>
      <c r="S4461">
        <f t="shared" si="488"/>
        <v>-8.7707898340238426</v>
      </c>
      <c r="T4461">
        <f t="shared" si="489"/>
        <v>0</v>
      </c>
    </row>
    <row r="4462" spans="1:20" x14ac:dyDescent="0.25">
      <c r="A4462">
        <v>0.97329630420850244</v>
      </c>
      <c r="B4462">
        <f t="shared" si="484"/>
        <v>1.9316121782842053</v>
      </c>
      <c r="C4462">
        <f t="shared" si="485"/>
        <v>0</v>
      </c>
      <c r="J4462">
        <f t="shared" si="486"/>
        <v>11.931612178284205</v>
      </c>
      <c r="K4462">
        <f t="shared" si="490"/>
        <v>2.252592682468495E-22</v>
      </c>
      <c r="L4462">
        <f t="shared" si="487"/>
        <v>9.3991792388287752E-21</v>
      </c>
      <c r="S4462">
        <f t="shared" si="488"/>
        <v>19.316121782842053</v>
      </c>
      <c r="T4462">
        <f t="shared" si="489"/>
        <v>1.1905850895002594E-69</v>
      </c>
    </row>
    <row r="4463" spans="1:20" x14ac:dyDescent="0.25">
      <c r="A4463">
        <v>0.97225867488631856</v>
      </c>
      <c r="B4463">
        <f t="shared" si="484"/>
        <v>1.9150772689900493</v>
      </c>
      <c r="C4463">
        <f t="shared" si="485"/>
        <v>0</v>
      </c>
      <c r="J4463">
        <f t="shared" si="486"/>
        <v>11.91507726899005</v>
      </c>
      <c r="K4463">
        <f t="shared" si="490"/>
        <v>2.8282236873169785E-22</v>
      </c>
      <c r="L4463">
        <f t="shared" si="487"/>
        <v>1.1073830315149028E-20</v>
      </c>
      <c r="S4463">
        <f t="shared" si="488"/>
        <v>19.150772689900492</v>
      </c>
      <c r="T4463">
        <f t="shared" si="489"/>
        <v>2.7502545765154526E-68</v>
      </c>
    </row>
    <row r="4464" spans="1:20" x14ac:dyDescent="0.25">
      <c r="A4464">
        <v>0.63542588579973758</v>
      </c>
      <c r="B4464">
        <f t="shared" si="484"/>
        <v>0.34625880012601257</v>
      </c>
      <c r="C4464">
        <f t="shared" si="485"/>
        <v>0</v>
      </c>
      <c r="J4464">
        <f t="shared" si="486"/>
        <v>10.346258800126012</v>
      </c>
      <c r="K4464">
        <f t="shared" si="490"/>
        <v>5.5488958760642426E-14</v>
      </c>
      <c r="L4464">
        <f t="shared" si="487"/>
        <v>6.2557067264634326E-14</v>
      </c>
      <c r="S4464">
        <f t="shared" si="488"/>
        <v>3.4625880012601256</v>
      </c>
      <c r="T4464">
        <f t="shared" si="489"/>
        <v>0</v>
      </c>
    </row>
    <row r="4465" spans="1:20" x14ac:dyDescent="0.25">
      <c r="A4465">
        <v>5.1911984618671227E-2</v>
      </c>
      <c r="B4465">
        <f t="shared" si="484"/>
        <v>-1.6265911073583936</v>
      </c>
      <c r="C4465">
        <f t="shared" si="485"/>
        <v>0</v>
      </c>
      <c r="J4465">
        <f t="shared" si="486"/>
        <v>8.3734088926416064</v>
      </c>
      <c r="K4465">
        <f t="shared" si="490"/>
        <v>0</v>
      </c>
      <c r="L4465">
        <f t="shared" si="487"/>
        <v>0</v>
      </c>
      <c r="S4465">
        <f t="shared" si="488"/>
        <v>-16.265911073583936</v>
      </c>
      <c r="T4465">
        <f t="shared" si="489"/>
        <v>0</v>
      </c>
    </row>
    <row r="4466" spans="1:20" x14ac:dyDescent="0.25">
      <c r="A4466">
        <v>0.92577898495437483</v>
      </c>
      <c r="B4466">
        <f t="shared" si="484"/>
        <v>1.4450564504911678</v>
      </c>
      <c r="C4466">
        <f t="shared" si="485"/>
        <v>0</v>
      </c>
      <c r="J4466">
        <f t="shared" si="486"/>
        <v>11.445056450491167</v>
      </c>
      <c r="K4466">
        <f t="shared" si="490"/>
        <v>1.4494553128300176E-19</v>
      </c>
      <c r="L4466">
        <f t="shared" si="487"/>
        <v>1.1697509836238866E-18</v>
      </c>
      <c r="S4466">
        <f t="shared" si="488"/>
        <v>14.450564504911679</v>
      </c>
      <c r="T4466">
        <f t="shared" si="489"/>
        <v>1.8573753496866796E-34</v>
      </c>
    </row>
    <row r="4467" spans="1:20" x14ac:dyDescent="0.25">
      <c r="A4467">
        <v>0.41019928586687826</v>
      </c>
      <c r="B4467">
        <f t="shared" si="484"/>
        <v>-0.22703236992037823</v>
      </c>
      <c r="C4467">
        <f t="shared" si="485"/>
        <v>0</v>
      </c>
      <c r="J4467">
        <f t="shared" si="486"/>
        <v>9.7729676300796218</v>
      </c>
      <c r="K4467">
        <f t="shared" si="490"/>
        <v>0</v>
      </c>
      <c r="L4467">
        <f t="shared" si="487"/>
        <v>0</v>
      </c>
      <c r="S4467">
        <f t="shared" si="488"/>
        <v>-2.2703236992037823</v>
      </c>
      <c r="T4467">
        <f t="shared" si="489"/>
        <v>0</v>
      </c>
    </row>
    <row r="4468" spans="1:20" x14ac:dyDescent="0.25">
      <c r="A4468">
        <v>0.71077608569597461</v>
      </c>
      <c r="B4468">
        <f t="shared" si="484"/>
        <v>0.55565338566020306</v>
      </c>
      <c r="C4468">
        <f t="shared" si="485"/>
        <v>0</v>
      </c>
      <c r="J4468">
        <f t="shared" si="486"/>
        <v>10.555653385660204</v>
      </c>
      <c r="K4468">
        <f t="shared" si="490"/>
        <v>5.7743129093634555E-15</v>
      </c>
      <c r="L4468">
        <f t="shared" si="487"/>
        <v>7.8630137176620538E-15</v>
      </c>
      <c r="S4468">
        <f t="shared" si="488"/>
        <v>5.5565338566020301</v>
      </c>
      <c r="T4468">
        <f t="shared" si="489"/>
        <v>0</v>
      </c>
    </row>
    <row r="4469" spans="1:20" x14ac:dyDescent="0.25">
      <c r="A4469">
        <v>0.83220923490096743</v>
      </c>
      <c r="B4469">
        <f t="shared" si="484"/>
        <v>0.96293223759489699</v>
      </c>
      <c r="C4469">
        <f t="shared" si="485"/>
        <v>0</v>
      </c>
      <c r="J4469">
        <f t="shared" si="486"/>
        <v>10.962932237594897</v>
      </c>
      <c r="K4469">
        <f t="shared" si="490"/>
        <v>5.5023283188578256E-17</v>
      </c>
      <c r="L4469">
        <f t="shared" si="487"/>
        <v>1.390724361193894E-16</v>
      </c>
      <c r="S4469">
        <f t="shared" si="488"/>
        <v>9.6293223759489699</v>
      </c>
      <c r="T4469">
        <f t="shared" si="489"/>
        <v>0</v>
      </c>
    </row>
    <row r="4470" spans="1:20" x14ac:dyDescent="0.25">
      <c r="A4470">
        <v>4.4557023834955904E-2</v>
      </c>
      <c r="B4470">
        <f t="shared" si="484"/>
        <v>-1.7000897357797928</v>
      </c>
      <c r="C4470">
        <f t="shared" si="485"/>
        <v>0</v>
      </c>
      <c r="J4470">
        <f t="shared" si="486"/>
        <v>8.2999102642202072</v>
      </c>
      <c r="K4470">
        <f t="shared" si="490"/>
        <v>0</v>
      </c>
      <c r="L4470">
        <f t="shared" si="487"/>
        <v>0</v>
      </c>
      <c r="S4470">
        <f t="shared" si="488"/>
        <v>-17.000897357797928</v>
      </c>
      <c r="T4470">
        <f t="shared" si="489"/>
        <v>0</v>
      </c>
    </row>
    <row r="4471" spans="1:20" x14ac:dyDescent="0.25">
      <c r="A4471">
        <v>0.23935666982024598</v>
      </c>
      <c r="B4471">
        <f t="shared" si="484"/>
        <v>-0.70837350775319707</v>
      </c>
      <c r="C4471">
        <f t="shared" si="485"/>
        <v>0</v>
      </c>
      <c r="J4471">
        <f t="shared" si="486"/>
        <v>9.2916264922468024</v>
      </c>
      <c r="K4471">
        <f t="shared" si="490"/>
        <v>0</v>
      </c>
      <c r="L4471">
        <f t="shared" si="487"/>
        <v>0</v>
      </c>
      <c r="S4471">
        <f t="shared" si="488"/>
        <v>-7.083735077531971</v>
      </c>
      <c r="T4471">
        <f t="shared" si="489"/>
        <v>0</v>
      </c>
    </row>
    <row r="4472" spans="1:20" x14ac:dyDescent="0.25">
      <c r="A4472">
        <v>0.97317423017059845</v>
      </c>
      <c r="B4472">
        <f t="shared" si="484"/>
        <v>1.9296393494666981</v>
      </c>
      <c r="C4472">
        <f t="shared" si="485"/>
        <v>0</v>
      </c>
      <c r="J4472">
        <f t="shared" si="486"/>
        <v>11.929639349466697</v>
      </c>
      <c r="K4472">
        <f t="shared" si="490"/>
        <v>2.3146589948210939E-22</v>
      </c>
      <c r="L4472">
        <f t="shared" si="487"/>
        <v>9.5848650801282163E-21</v>
      </c>
      <c r="S4472">
        <f t="shared" si="488"/>
        <v>19.29639349466698</v>
      </c>
      <c r="T4472">
        <f t="shared" si="489"/>
        <v>1.734108794661875E-69</v>
      </c>
    </row>
    <row r="4473" spans="1:20" x14ac:dyDescent="0.25">
      <c r="A4473">
        <v>0.87527085177159947</v>
      </c>
      <c r="B4473">
        <f t="shared" si="484"/>
        <v>1.151666127451682</v>
      </c>
      <c r="C4473">
        <f t="shared" si="485"/>
        <v>0</v>
      </c>
      <c r="J4473">
        <f t="shared" si="486"/>
        <v>11.151666127451682</v>
      </c>
      <c r="K4473">
        <f t="shared" si="490"/>
        <v>5.6881796862787972E-18</v>
      </c>
      <c r="L4473">
        <f t="shared" si="487"/>
        <v>2.1428571567756025E-17</v>
      </c>
      <c r="S4473">
        <f t="shared" si="488"/>
        <v>11.516661274516819</v>
      </c>
      <c r="T4473">
        <f t="shared" si="489"/>
        <v>3.5346043722436311E-18</v>
      </c>
    </row>
    <row r="4474" spans="1:20" x14ac:dyDescent="0.25">
      <c r="A4474">
        <v>0.18424024170659506</v>
      </c>
      <c r="B4474">
        <f t="shared" si="484"/>
        <v>-0.89932329382939147</v>
      </c>
      <c r="C4474">
        <f t="shared" si="485"/>
        <v>0</v>
      </c>
      <c r="J4474">
        <f t="shared" si="486"/>
        <v>9.1006767061706082</v>
      </c>
      <c r="K4474">
        <f t="shared" si="490"/>
        <v>0</v>
      </c>
      <c r="L4474">
        <f t="shared" si="487"/>
        <v>0</v>
      </c>
      <c r="S4474">
        <f t="shared" si="488"/>
        <v>-8.9932329382939145</v>
      </c>
      <c r="T4474">
        <f t="shared" si="489"/>
        <v>0</v>
      </c>
    </row>
    <row r="4475" spans="1:20" x14ac:dyDescent="0.25">
      <c r="A4475">
        <v>0.73442793053987243</v>
      </c>
      <c r="B4475">
        <f t="shared" si="484"/>
        <v>0.62626042586970943</v>
      </c>
      <c r="C4475">
        <f t="shared" si="485"/>
        <v>0</v>
      </c>
      <c r="J4475">
        <f t="shared" si="486"/>
        <v>10.62626042586971</v>
      </c>
      <c r="K4475">
        <f t="shared" si="490"/>
        <v>2.63943317651829E-15</v>
      </c>
      <c r="L4475">
        <f t="shared" si="487"/>
        <v>3.9069862988740382E-15</v>
      </c>
      <c r="S4475">
        <f t="shared" si="488"/>
        <v>6.2626042586970945</v>
      </c>
      <c r="T4475">
        <f t="shared" si="489"/>
        <v>0</v>
      </c>
    </row>
    <row r="4476" spans="1:20" x14ac:dyDescent="0.25">
      <c r="A4476">
        <v>0.58351390118106627</v>
      </c>
      <c r="B4476">
        <f t="shared" si="484"/>
        <v>0.21089116597761029</v>
      </c>
      <c r="C4476">
        <f t="shared" si="485"/>
        <v>0</v>
      </c>
      <c r="J4476">
        <f t="shared" si="486"/>
        <v>10.21089116597761</v>
      </c>
      <c r="K4476">
        <f t="shared" si="490"/>
        <v>2.2863124005963681E-13</v>
      </c>
      <c r="L4476">
        <f t="shared" si="487"/>
        <v>2.3902914356257968E-13</v>
      </c>
      <c r="S4476">
        <f t="shared" si="488"/>
        <v>2.1089116597761031</v>
      </c>
      <c r="T4476">
        <f t="shared" si="489"/>
        <v>0</v>
      </c>
    </row>
    <row r="4477" spans="1:20" x14ac:dyDescent="0.25">
      <c r="A4477">
        <v>0.24390392773216957</v>
      </c>
      <c r="B4477">
        <f t="shared" si="484"/>
        <v>-0.69379966066608123</v>
      </c>
      <c r="C4477">
        <f t="shared" si="485"/>
        <v>0</v>
      </c>
      <c r="J4477">
        <f t="shared" si="486"/>
        <v>9.3062003393339197</v>
      </c>
      <c r="K4477">
        <f t="shared" si="490"/>
        <v>0</v>
      </c>
      <c r="L4477">
        <f t="shared" si="487"/>
        <v>0</v>
      </c>
      <c r="S4477">
        <f t="shared" si="488"/>
        <v>-6.9379966066608123</v>
      </c>
      <c r="T4477">
        <f t="shared" si="489"/>
        <v>0</v>
      </c>
    </row>
    <row r="4478" spans="1:20" x14ac:dyDescent="0.25">
      <c r="A4478">
        <v>2.0142216254158147E-2</v>
      </c>
      <c r="B4478">
        <f t="shared" si="484"/>
        <v>-2.0508204785442055</v>
      </c>
      <c r="C4478">
        <f t="shared" si="485"/>
        <v>0</v>
      </c>
      <c r="J4478">
        <f t="shared" si="486"/>
        <v>7.949179521455795</v>
      </c>
      <c r="K4478">
        <f t="shared" si="490"/>
        <v>0</v>
      </c>
      <c r="L4478">
        <f t="shared" si="487"/>
        <v>0</v>
      </c>
      <c r="S4478">
        <f t="shared" si="488"/>
        <v>-20.508204785442054</v>
      </c>
      <c r="T4478">
        <f t="shared" si="489"/>
        <v>0</v>
      </c>
    </row>
    <row r="4479" spans="1:20" x14ac:dyDescent="0.25">
      <c r="A4479">
        <v>0.77813043610950039</v>
      </c>
      <c r="B4479">
        <f t="shared" si="484"/>
        <v>0.765894417621653</v>
      </c>
      <c r="C4479">
        <f t="shared" si="485"/>
        <v>0</v>
      </c>
      <c r="J4479">
        <f t="shared" si="486"/>
        <v>10.765894417621652</v>
      </c>
      <c r="K4479">
        <f t="shared" si="490"/>
        <v>5.4492179488847465E-16</v>
      </c>
      <c r="L4479">
        <f t="shared" si="487"/>
        <v>9.7969034543981311E-16</v>
      </c>
      <c r="S4479">
        <f t="shared" si="488"/>
        <v>7.6589441762165302</v>
      </c>
      <c r="T4479">
        <f t="shared" si="489"/>
        <v>0</v>
      </c>
    </row>
    <row r="4480" spans="1:20" x14ac:dyDescent="0.25">
      <c r="A4480">
        <v>0.6675313577684866</v>
      </c>
      <c r="B4480">
        <f t="shared" si="484"/>
        <v>0.43310666019075078</v>
      </c>
      <c r="C4480">
        <f t="shared" si="485"/>
        <v>0</v>
      </c>
      <c r="J4480">
        <f t="shared" si="486"/>
        <v>10.433106660190751</v>
      </c>
      <c r="K4480">
        <f t="shared" si="490"/>
        <v>2.1941467369557653E-14</v>
      </c>
      <c r="L4480">
        <f t="shared" si="487"/>
        <v>2.6468615562355936E-14</v>
      </c>
      <c r="S4480">
        <f t="shared" si="488"/>
        <v>4.3310666019075077</v>
      </c>
      <c r="T4480">
        <f t="shared" si="489"/>
        <v>0</v>
      </c>
    </row>
    <row r="4481" spans="1:20" x14ac:dyDescent="0.25">
      <c r="A4481">
        <v>0.73924985503707996</v>
      </c>
      <c r="B4481">
        <f t="shared" si="484"/>
        <v>0.64103446667428154</v>
      </c>
      <c r="C4481">
        <f t="shared" si="485"/>
        <v>0</v>
      </c>
      <c r="J4481">
        <f t="shared" si="486"/>
        <v>10.641034466674281</v>
      </c>
      <c r="K4481">
        <f t="shared" si="490"/>
        <v>2.237792930258155E-15</v>
      </c>
      <c r="L4481">
        <f t="shared" si="487"/>
        <v>3.3750673126459668E-15</v>
      </c>
      <c r="S4481">
        <f t="shared" si="488"/>
        <v>6.4103446667428159</v>
      </c>
      <c r="T4481">
        <f t="shared" si="489"/>
        <v>0</v>
      </c>
    </row>
    <row r="4482" spans="1:20" x14ac:dyDescent="0.25">
      <c r="A4482">
        <v>0.11432233649708548</v>
      </c>
      <c r="B4482">
        <f t="shared" si="484"/>
        <v>-1.2038574685730412</v>
      </c>
      <c r="C4482">
        <f t="shared" si="485"/>
        <v>0</v>
      </c>
      <c r="J4482">
        <f t="shared" si="486"/>
        <v>8.796142531426959</v>
      </c>
      <c r="K4482">
        <f t="shared" si="490"/>
        <v>0</v>
      </c>
      <c r="L4482">
        <f t="shared" si="487"/>
        <v>0</v>
      </c>
      <c r="S4482">
        <f t="shared" si="488"/>
        <v>-12.038574685730412</v>
      </c>
      <c r="T4482">
        <f t="shared" si="489"/>
        <v>0</v>
      </c>
    </row>
    <row r="4483" spans="1:20" x14ac:dyDescent="0.25">
      <c r="A4483">
        <v>0.28812524796288952</v>
      </c>
      <c r="B4483">
        <f t="shared" si="484"/>
        <v>-0.55886992529406154</v>
      </c>
      <c r="C4483">
        <f t="shared" si="485"/>
        <v>0</v>
      </c>
      <c r="J4483">
        <f t="shared" si="486"/>
        <v>9.4411300747059386</v>
      </c>
      <c r="K4483">
        <f t="shared" si="490"/>
        <v>0</v>
      </c>
      <c r="L4483">
        <f t="shared" si="487"/>
        <v>0</v>
      </c>
      <c r="S4483">
        <f t="shared" si="488"/>
        <v>-5.5886992529406152</v>
      </c>
      <c r="T4483">
        <f t="shared" si="489"/>
        <v>0</v>
      </c>
    </row>
    <row r="4484" spans="1:20" x14ac:dyDescent="0.25">
      <c r="A4484">
        <v>0.16010010071108127</v>
      </c>
      <c r="B4484">
        <f t="shared" si="484"/>
        <v>-0.99404655804270248</v>
      </c>
      <c r="C4484">
        <f t="shared" si="485"/>
        <v>0</v>
      </c>
      <c r="J4484">
        <f t="shared" si="486"/>
        <v>9.0059534419572973</v>
      </c>
      <c r="K4484">
        <f t="shared" si="490"/>
        <v>0</v>
      </c>
      <c r="L4484">
        <f t="shared" si="487"/>
        <v>0</v>
      </c>
      <c r="S4484">
        <f t="shared" si="488"/>
        <v>-9.9404655804270252</v>
      </c>
      <c r="T4484">
        <f t="shared" si="489"/>
        <v>0</v>
      </c>
    </row>
    <row r="4485" spans="1:20" x14ac:dyDescent="0.25">
      <c r="A4485">
        <v>0.99252296517838068</v>
      </c>
      <c r="B4485">
        <f t="shared" si="484"/>
        <v>2.4334894878603941</v>
      </c>
      <c r="C4485">
        <f t="shared" si="485"/>
        <v>0</v>
      </c>
      <c r="J4485">
        <f t="shared" si="486"/>
        <v>12.433489487860394</v>
      </c>
      <c r="K4485">
        <f t="shared" si="490"/>
        <v>1.7358909421362113E-25</v>
      </c>
      <c r="L4485">
        <f t="shared" si="487"/>
        <v>6.4767684789338487E-23</v>
      </c>
      <c r="S4485">
        <f t="shared" si="488"/>
        <v>24.33489487860394</v>
      </c>
      <c r="T4485">
        <f t="shared" si="489"/>
        <v>1.2032355357881897E-116</v>
      </c>
    </row>
    <row r="4486" spans="1:20" x14ac:dyDescent="0.25">
      <c r="A4486">
        <v>0.76497695852534564</v>
      </c>
      <c r="B4486">
        <f t="shared" si="484"/>
        <v>0.72240407388758021</v>
      </c>
      <c r="C4486">
        <f t="shared" si="485"/>
        <v>0</v>
      </c>
      <c r="J4486">
        <f t="shared" si="486"/>
        <v>10.72240407388758</v>
      </c>
      <c r="K4486">
        <f t="shared" si="490"/>
        <v>8.9446387560375177E-16</v>
      </c>
      <c r="L4486">
        <f t="shared" si="487"/>
        <v>1.5073254935886592E-15</v>
      </c>
      <c r="S4486">
        <f t="shared" si="488"/>
        <v>7.2240407388758019</v>
      </c>
      <c r="T4486">
        <f t="shared" si="489"/>
        <v>0</v>
      </c>
    </row>
    <row r="4487" spans="1:20" x14ac:dyDescent="0.25">
      <c r="A4487">
        <v>0.29435102389599294</v>
      </c>
      <c r="B4487">
        <f t="shared" ref="B4487:B4550" si="491">NORMINV(A4487,0,1)</f>
        <v>-0.54071788686881961</v>
      </c>
      <c r="C4487">
        <f t="shared" ref="C4487:C4550" si="492">IF(B4487&gt;10,B4487,0)*10^9</f>
        <v>0</v>
      </c>
      <c r="J4487">
        <f t="shared" ref="J4487:J4550" si="493">NORMINV(A4487,10,1)</f>
        <v>9.4592821131311808</v>
      </c>
      <c r="K4487">
        <f t="shared" si="490"/>
        <v>0</v>
      </c>
      <c r="L4487">
        <f t="shared" ref="L4487:L4550" si="494">IF(J4487&gt;10,J4487,0)*NORMDIST(J4487,0,1,0)*10^9/NORMDIST(J4487,10,1,0)</f>
        <v>0</v>
      </c>
      <c r="S4487">
        <f t="shared" ref="S4487:S4550" si="495">NORMINV(A4487,0,10)</f>
        <v>-5.4071788686881961</v>
      </c>
      <c r="T4487">
        <f t="shared" ref="T4487:T4550" si="496">IF(S4487&gt;10,S4487,0)*NORMDIST(S4487,0,1,0)*10^9/NORMDIST(S4487,0,10,0)</f>
        <v>0</v>
      </c>
    </row>
    <row r="4488" spans="1:20" x14ac:dyDescent="0.25">
      <c r="A4488">
        <v>0.69862971892452774</v>
      </c>
      <c r="B4488">
        <f t="shared" si="491"/>
        <v>0.52046349902867139</v>
      </c>
      <c r="C4488">
        <f t="shared" si="492"/>
        <v>0</v>
      </c>
      <c r="J4488">
        <f t="shared" si="493"/>
        <v>10.520463499028672</v>
      </c>
      <c r="K4488">
        <f t="shared" si="490"/>
        <v>8.4981394638501561E-15</v>
      </c>
      <c r="L4488">
        <f t="shared" si="494"/>
        <v>1.1142086408258494E-14</v>
      </c>
      <c r="S4488">
        <f t="shared" si="495"/>
        <v>5.2046349902867135</v>
      </c>
      <c r="T4488">
        <f t="shared" si="496"/>
        <v>0</v>
      </c>
    </row>
    <row r="4489" spans="1:20" x14ac:dyDescent="0.25">
      <c r="A4489">
        <v>0.41056550798059022</v>
      </c>
      <c r="B4489">
        <f t="shared" si="491"/>
        <v>-0.2260905221771842</v>
      </c>
      <c r="C4489">
        <f t="shared" si="492"/>
        <v>0</v>
      </c>
      <c r="J4489">
        <f t="shared" si="493"/>
        <v>9.7739094778228157</v>
      </c>
      <c r="K4489">
        <f t="shared" ref="K4489:K4552" si="497">IF(J4489&gt;10,J4489,0)*(EXP(-(J4489^2)/2)*10^9)/EXP(-(J4489-10)^2/2)</f>
        <v>0</v>
      </c>
      <c r="L4489">
        <f t="shared" si="494"/>
        <v>0</v>
      </c>
      <c r="S4489">
        <f t="shared" si="495"/>
        <v>-2.2609052217718419</v>
      </c>
      <c r="T4489">
        <f t="shared" si="496"/>
        <v>0</v>
      </c>
    </row>
    <row r="4490" spans="1:20" x14ac:dyDescent="0.25">
      <c r="A4490">
        <v>0.29493087557603687</v>
      </c>
      <c r="B4490">
        <f t="shared" si="491"/>
        <v>-0.53903638166906609</v>
      </c>
      <c r="C4490">
        <f t="shared" si="492"/>
        <v>0</v>
      </c>
      <c r="J4490">
        <f t="shared" si="493"/>
        <v>9.4609636183309345</v>
      </c>
      <c r="K4490">
        <f t="shared" si="497"/>
        <v>0</v>
      </c>
      <c r="L4490">
        <f t="shared" si="494"/>
        <v>0</v>
      </c>
      <c r="S4490">
        <f t="shared" si="495"/>
        <v>-5.3903638166906607</v>
      </c>
      <c r="T4490">
        <f t="shared" si="496"/>
        <v>0</v>
      </c>
    </row>
    <row r="4491" spans="1:20" x14ac:dyDescent="0.25">
      <c r="A4491">
        <v>0.69783623767815184</v>
      </c>
      <c r="B4491">
        <f t="shared" si="491"/>
        <v>0.51818740056078783</v>
      </c>
      <c r="C4491">
        <f t="shared" si="492"/>
        <v>0</v>
      </c>
      <c r="J4491">
        <f t="shared" si="493"/>
        <v>10.518187400560787</v>
      </c>
      <c r="K4491">
        <f t="shared" si="497"/>
        <v>8.712475258276529E-15</v>
      </c>
      <c r="L4491">
        <f t="shared" si="494"/>
        <v>1.1396133353932353E-14</v>
      </c>
      <c r="S4491">
        <f t="shared" si="495"/>
        <v>5.1818740056078783</v>
      </c>
      <c r="T4491">
        <f t="shared" si="496"/>
        <v>0</v>
      </c>
    </row>
    <row r="4492" spans="1:20" x14ac:dyDescent="0.25">
      <c r="A4492">
        <v>0.47102267525254066</v>
      </c>
      <c r="B4492">
        <f t="shared" si="491"/>
        <v>-7.2699369228979724E-2</v>
      </c>
      <c r="C4492">
        <f t="shared" si="492"/>
        <v>0</v>
      </c>
      <c r="J4492">
        <f t="shared" si="493"/>
        <v>9.9273006307710201</v>
      </c>
      <c r="K4492">
        <f t="shared" si="497"/>
        <v>0</v>
      </c>
      <c r="L4492">
        <f t="shared" si="494"/>
        <v>0</v>
      </c>
      <c r="S4492">
        <f t="shared" si="495"/>
        <v>-0.72699369228979727</v>
      </c>
      <c r="T4492">
        <f t="shared" si="496"/>
        <v>0</v>
      </c>
    </row>
    <row r="4493" spans="1:20" x14ac:dyDescent="0.25">
      <c r="A4493">
        <v>0.25608081301309243</v>
      </c>
      <c r="B4493">
        <f t="shared" si="491"/>
        <v>-0.65547554573036859</v>
      </c>
      <c r="C4493">
        <f t="shared" si="492"/>
        <v>0</v>
      </c>
      <c r="J4493">
        <f t="shared" si="493"/>
        <v>9.3445244542696315</v>
      </c>
      <c r="K4493">
        <f t="shared" si="497"/>
        <v>0</v>
      </c>
      <c r="L4493">
        <f t="shared" si="494"/>
        <v>0</v>
      </c>
      <c r="S4493">
        <f t="shared" si="495"/>
        <v>-6.5547554573036857</v>
      </c>
      <c r="T4493">
        <f t="shared" si="496"/>
        <v>0</v>
      </c>
    </row>
    <row r="4494" spans="1:20" x14ac:dyDescent="0.25">
      <c r="A4494">
        <v>0.93618579668568991</v>
      </c>
      <c r="B4494">
        <f t="shared" si="491"/>
        <v>1.5235210171111131</v>
      </c>
      <c r="C4494">
        <f t="shared" si="492"/>
        <v>0</v>
      </c>
      <c r="J4494">
        <f t="shared" si="493"/>
        <v>11.523521017111113</v>
      </c>
      <c r="K4494">
        <f t="shared" si="497"/>
        <v>5.2752785758297982E-20</v>
      </c>
      <c r="L4494">
        <f t="shared" si="494"/>
        <v>5.3739472004056609E-19</v>
      </c>
      <c r="S4494">
        <f t="shared" si="495"/>
        <v>15.235210171111131</v>
      </c>
      <c r="T4494">
        <f t="shared" si="496"/>
        <v>1.9251856991109218E-39</v>
      </c>
    </row>
    <row r="4495" spans="1:20" x14ac:dyDescent="0.25">
      <c r="A4495">
        <v>0.24256111331522567</v>
      </c>
      <c r="B4495">
        <f t="shared" si="491"/>
        <v>-0.69808789693586371</v>
      </c>
      <c r="C4495">
        <f t="shared" si="492"/>
        <v>0</v>
      </c>
      <c r="J4495">
        <f t="shared" si="493"/>
        <v>9.3019121030641365</v>
      </c>
      <c r="K4495">
        <f t="shared" si="497"/>
        <v>0</v>
      </c>
      <c r="L4495">
        <f t="shared" si="494"/>
        <v>0</v>
      </c>
      <c r="S4495">
        <f t="shared" si="495"/>
        <v>-6.9808789693586366</v>
      </c>
      <c r="T4495">
        <f t="shared" si="496"/>
        <v>0</v>
      </c>
    </row>
    <row r="4496" spans="1:20" x14ac:dyDescent="0.25">
      <c r="A4496">
        <v>0.42558061464278085</v>
      </c>
      <c r="B4496">
        <f t="shared" si="491"/>
        <v>-0.18763698759676112</v>
      </c>
      <c r="C4496">
        <f t="shared" si="492"/>
        <v>0</v>
      </c>
      <c r="J4496">
        <f t="shared" si="493"/>
        <v>9.8123630124032388</v>
      </c>
      <c r="K4496">
        <f t="shared" si="497"/>
        <v>0</v>
      </c>
      <c r="L4496">
        <f t="shared" si="494"/>
        <v>0</v>
      </c>
      <c r="S4496">
        <f t="shared" si="495"/>
        <v>-1.8763698759676113</v>
      </c>
      <c r="T4496">
        <f t="shared" si="496"/>
        <v>0</v>
      </c>
    </row>
    <row r="4497" spans="1:20" x14ac:dyDescent="0.25">
      <c r="A4497">
        <v>0.64378795739616079</v>
      </c>
      <c r="B4497">
        <f t="shared" si="491"/>
        <v>0.36860242844776531</v>
      </c>
      <c r="C4497">
        <f t="shared" si="492"/>
        <v>0</v>
      </c>
      <c r="J4497">
        <f t="shared" si="493"/>
        <v>10.368602428447765</v>
      </c>
      <c r="K4497">
        <f t="shared" si="497"/>
        <v>4.3769290425622443E-14</v>
      </c>
      <c r="L4497">
        <f t="shared" si="494"/>
        <v>5.0139052220904487E-14</v>
      </c>
      <c r="S4497">
        <f t="shared" si="495"/>
        <v>3.6860242844776532</v>
      </c>
      <c r="T4497">
        <f t="shared" si="496"/>
        <v>0</v>
      </c>
    </row>
    <row r="4498" spans="1:20" x14ac:dyDescent="0.25">
      <c r="A4498">
        <v>0.96621601001007107</v>
      </c>
      <c r="B4498">
        <f t="shared" si="491"/>
        <v>1.8278772241315953</v>
      </c>
      <c r="C4498">
        <f t="shared" si="492"/>
        <v>0</v>
      </c>
      <c r="J4498">
        <f t="shared" si="493"/>
        <v>11.827877224131596</v>
      </c>
      <c r="K4498">
        <f t="shared" si="497"/>
        <v>9.306282566187651E-22</v>
      </c>
      <c r="L4498">
        <f t="shared" si="494"/>
        <v>2.6291344284029391E-20</v>
      </c>
      <c r="S4498">
        <f t="shared" si="495"/>
        <v>18.278772241315952</v>
      </c>
      <c r="T4498">
        <f t="shared" si="496"/>
        <v>2.7267004466154162E-61</v>
      </c>
    </row>
    <row r="4499" spans="1:20" x14ac:dyDescent="0.25">
      <c r="A4499">
        <v>0.73137607959227269</v>
      </c>
      <c r="B4499">
        <f t="shared" si="491"/>
        <v>0.61698011643557493</v>
      </c>
      <c r="C4499">
        <f t="shared" si="492"/>
        <v>0</v>
      </c>
      <c r="J4499">
        <f t="shared" si="493"/>
        <v>10.616980116435576</v>
      </c>
      <c r="K4499">
        <f t="shared" si="497"/>
        <v>2.9271557584195507E-15</v>
      </c>
      <c r="L4499">
        <f t="shared" si="494"/>
        <v>4.2831798302131048E-15</v>
      </c>
      <c r="S4499">
        <f t="shared" si="495"/>
        <v>6.1698011643557491</v>
      </c>
      <c r="T4499">
        <f t="shared" si="496"/>
        <v>0</v>
      </c>
    </row>
    <row r="4500" spans="1:20" x14ac:dyDescent="0.25">
      <c r="A4500">
        <v>0.74800866725669113</v>
      </c>
      <c r="B4500">
        <f t="shared" si="491"/>
        <v>0.66823645990133684</v>
      </c>
      <c r="C4500">
        <f t="shared" si="492"/>
        <v>0</v>
      </c>
      <c r="J4500">
        <f t="shared" si="493"/>
        <v>10.668236459901337</v>
      </c>
      <c r="K4500">
        <f t="shared" si="497"/>
        <v>1.649394808528827E-15</v>
      </c>
      <c r="L4500">
        <f t="shared" si="494"/>
        <v>2.5778311458750681E-15</v>
      </c>
      <c r="S4500">
        <f t="shared" si="495"/>
        <v>6.6823645990133684</v>
      </c>
      <c r="T4500">
        <f t="shared" si="496"/>
        <v>0</v>
      </c>
    </row>
    <row r="4501" spans="1:20" x14ac:dyDescent="0.25">
      <c r="A4501">
        <v>0.7338785973693045</v>
      </c>
      <c r="B4501">
        <f t="shared" si="491"/>
        <v>0.6245860080224348</v>
      </c>
      <c r="C4501">
        <f t="shared" si="492"/>
        <v>0</v>
      </c>
      <c r="J4501">
        <f t="shared" si="493"/>
        <v>10.624586008022435</v>
      </c>
      <c r="K4501">
        <f t="shared" si="497"/>
        <v>2.6892039496393806E-15</v>
      </c>
      <c r="L4501">
        <f t="shared" si="494"/>
        <v>3.972330307579286E-15</v>
      </c>
      <c r="S4501">
        <f t="shared" si="495"/>
        <v>6.2458600802243485</v>
      </c>
      <c r="T4501">
        <f t="shared" si="496"/>
        <v>0</v>
      </c>
    </row>
    <row r="4502" spans="1:20" x14ac:dyDescent="0.25">
      <c r="A4502">
        <v>0.25247962889492476</v>
      </c>
      <c r="B4502">
        <f t="shared" si="491"/>
        <v>-0.6667070764537304</v>
      </c>
      <c r="C4502">
        <f t="shared" si="492"/>
        <v>0</v>
      </c>
      <c r="J4502">
        <f t="shared" si="493"/>
        <v>9.3332929235462689</v>
      </c>
      <c r="K4502">
        <f t="shared" si="497"/>
        <v>0</v>
      </c>
      <c r="L4502">
        <f t="shared" si="494"/>
        <v>0</v>
      </c>
      <c r="S4502">
        <f t="shared" si="495"/>
        <v>-6.6670707645373035</v>
      </c>
      <c r="T4502">
        <f t="shared" si="496"/>
        <v>0</v>
      </c>
    </row>
    <row r="4503" spans="1:20" x14ac:dyDescent="0.25">
      <c r="A4503">
        <v>1.7303994872890409E-2</v>
      </c>
      <c r="B4503">
        <f t="shared" si="491"/>
        <v>-2.1129156310109916</v>
      </c>
      <c r="C4503">
        <f t="shared" si="492"/>
        <v>0</v>
      </c>
      <c r="J4503">
        <f t="shared" si="493"/>
        <v>7.887084368989008</v>
      </c>
      <c r="K4503">
        <f t="shared" si="497"/>
        <v>0</v>
      </c>
      <c r="L4503">
        <f t="shared" si="494"/>
        <v>0</v>
      </c>
      <c r="S4503">
        <f t="shared" si="495"/>
        <v>-21.129156310109916</v>
      </c>
      <c r="T4503">
        <f t="shared" si="496"/>
        <v>0</v>
      </c>
    </row>
    <row r="4504" spans="1:20" x14ac:dyDescent="0.25">
      <c r="A4504">
        <v>1.2359996337778864E-2</v>
      </c>
      <c r="B4504">
        <f t="shared" si="491"/>
        <v>-2.2457505133184661</v>
      </c>
      <c r="C4504">
        <f t="shared" si="492"/>
        <v>0</v>
      </c>
      <c r="J4504">
        <f t="shared" si="493"/>
        <v>7.7542494866815339</v>
      </c>
      <c r="K4504">
        <f t="shared" si="497"/>
        <v>0</v>
      </c>
      <c r="L4504">
        <f t="shared" si="494"/>
        <v>0</v>
      </c>
      <c r="S4504">
        <f t="shared" si="495"/>
        <v>-22.457505133184661</v>
      </c>
      <c r="T4504">
        <f t="shared" si="496"/>
        <v>0</v>
      </c>
    </row>
    <row r="4505" spans="1:20" x14ac:dyDescent="0.25">
      <c r="A4505">
        <v>0.90411084322641677</v>
      </c>
      <c r="B4505">
        <f t="shared" si="491"/>
        <v>1.3053364323908805</v>
      </c>
      <c r="C4505">
        <f t="shared" si="492"/>
        <v>0</v>
      </c>
      <c r="J4505">
        <f t="shared" si="493"/>
        <v>11.305336432390881</v>
      </c>
      <c r="K4505">
        <f t="shared" si="497"/>
        <v>8.5027525721753096E-19</v>
      </c>
      <c r="L4505">
        <f t="shared" si="494"/>
        <v>4.6725644411344347E-18</v>
      </c>
      <c r="S4505">
        <f t="shared" si="495"/>
        <v>13.053364323908806</v>
      </c>
      <c r="T4505">
        <f t="shared" si="496"/>
        <v>3.0614870606200906E-26</v>
      </c>
    </row>
    <row r="4506" spans="1:20" x14ac:dyDescent="0.25">
      <c r="A4506">
        <v>0.86159855952635278</v>
      </c>
      <c r="B4506">
        <f t="shared" si="491"/>
        <v>1.0875294719672914</v>
      </c>
      <c r="C4506">
        <f t="shared" si="492"/>
        <v>0</v>
      </c>
      <c r="J4506">
        <f t="shared" si="493"/>
        <v>11.087529471967292</v>
      </c>
      <c r="K4506">
        <f t="shared" si="497"/>
        <v>1.2398846505408007E-17</v>
      </c>
      <c r="L4506">
        <f t="shared" si="494"/>
        <v>4.0460403193371854E-17</v>
      </c>
      <c r="S4506">
        <f t="shared" si="495"/>
        <v>10.875294719672915</v>
      </c>
      <c r="T4506">
        <f t="shared" si="496"/>
        <v>4.0814958798703165E-15</v>
      </c>
    </row>
    <row r="4507" spans="1:20" x14ac:dyDescent="0.25">
      <c r="A4507">
        <v>0.80166020691549422</v>
      </c>
      <c r="B4507">
        <f t="shared" si="491"/>
        <v>0.84756623330526204</v>
      </c>
      <c r="C4507">
        <f t="shared" si="492"/>
        <v>0</v>
      </c>
      <c r="J4507">
        <f t="shared" si="493"/>
        <v>10.847566233305262</v>
      </c>
      <c r="K4507">
        <f t="shared" si="497"/>
        <v>2.1266271276251387E-16</v>
      </c>
      <c r="L4507">
        <f t="shared" si="494"/>
        <v>4.3618912503698348E-16</v>
      </c>
      <c r="S4507">
        <f t="shared" si="495"/>
        <v>8.47566233305262</v>
      </c>
      <c r="T4507">
        <f t="shared" si="496"/>
        <v>0</v>
      </c>
    </row>
    <row r="4508" spans="1:20" x14ac:dyDescent="0.25">
      <c r="A4508">
        <v>0.91238135929441211</v>
      </c>
      <c r="B4508">
        <f t="shared" si="491"/>
        <v>1.3555660453887013</v>
      </c>
      <c r="C4508">
        <f t="shared" si="492"/>
        <v>0</v>
      </c>
      <c r="J4508">
        <f t="shared" si="493"/>
        <v>11.355566045388702</v>
      </c>
      <c r="K4508">
        <f t="shared" si="497"/>
        <v>4.5216224146332229E-19</v>
      </c>
      <c r="L4508">
        <f t="shared" si="494"/>
        <v>2.8401165246773449E-18</v>
      </c>
      <c r="S4508">
        <f t="shared" si="495"/>
        <v>13.555660453887013</v>
      </c>
      <c r="T4508">
        <f t="shared" si="496"/>
        <v>4.2564578070639963E-29</v>
      </c>
    </row>
    <row r="4509" spans="1:20" x14ac:dyDescent="0.25">
      <c r="A4509">
        <v>0.18137150181585132</v>
      </c>
      <c r="B4509">
        <f t="shared" si="491"/>
        <v>-0.9101507683203397</v>
      </c>
      <c r="C4509">
        <f t="shared" si="492"/>
        <v>0</v>
      </c>
      <c r="J4509">
        <f t="shared" si="493"/>
        <v>9.0898492316796595</v>
      </c>
      <c r="K4509">
        <f t="shared" si="497"/>
        <v>0</v>
      </c>
      <c r="L4509">
        <f t="shared" si="494"/>
        <v>0</v>
      </c>
      <c r="S4509">
        <f t="shared" si="495"/>
        <v>-9.1015076832033976</v>
      </c>
      <c r="T4509">
        <f t="shared" si="496"/>
        <v>0</v>
      </c>
    </row>
    <row r="4510" spans="1:20" x14ac:dyDescent="0.25">
      <c r="A4510">
        <v>0.88879055146946628</v>
      </c>
      <c r="B4510">
        <f t="shared" si="491"/>
        <v>1.2201212948996847</v>
      </c>
      <c r="C4510">
        <f t="shared" si="492"/>
        <v>0</v>
      </c>
      <c r="J4510">
        <f t="shared" si="493"/>
        <v>11.220121294899684</v>
      </c>
      <c r="K4510">
        <f t="shared" si="497"/>
        <v>2.4537005122861034E-18</v>
      </c>
      <c r="L4510">
        <f t="shared" si="494"/>
        <v>1.0873115476874954E-17</v>
      </c>
      <c r="S4510">
        <f t="shared" si="495"/>
        <v>12.201212948996847</v>
      </c>
      <c r="T4510">
        <f t="shared" si="496"/>
        <v>1.2107288400403092E-21</v>
      </c>
    </row>
    <row r="4511" spans="1:20" x14ac:dyDescent="0.25">
      <c r="A4511">
        <v>0.76967680898464919</v>
      </c>
      <c r="B4511">
        <f t="shared" si="491"/>
        <v>0.73778290680827963</v>
      </c>
      <c r="C4511">
        <f t="shared" si="492"/>
        <v>0</v>
      </c>
      <c r="J4511">
        <f t="shared" si="493"/>
        <v>10.737782906808279</v>
      </c>
      <c r="K4511">
        <f t="shared" si="497"/>
        <v>7.5100586377546532E-16</v>
      </c>
      <c r="L4511">
        <f t="shared" si="494"/>
        <v>1.2943152596545142E-15</v>
      </c>
      <c r="S4511">
        <f t="shared" si="495"/>
        <v>7.3778290680827965</v>
      </c>
      <c r="T4511">
        <f t="shared" si="496"/>
        <v>0</v>
      </c>
    </row>
    <row r="4512" spans="1:20" x14ac:dyDescent="0.25">
      <c r="A4512">
        <v>0.97857600634785002</v>
      </c>
      <c r="B4512">
        <f t="shared" si="491"/>
        <v>2.0251887414005343</v>
      </c>
      <c r="C4512">
        <f t="shared" si="492"/>
        <v>0</v>
      </c>
      <c r="J4512">
        <f t="shared" si="493"/>
        <v>12.025188741400534</v>
      </c>
      <c r="K4512">
        <f t="shared" si="497"/>
        <v>6.1499849528713877E-23</v>
      </c>
      <c r="L4512">
        <f t="shared" si="494"/>
        <v>3.716078283877819E-21</v>
      </c>
      <c r="S4512">
        <f t="shared" si="495"/>
        <v>20.251887414005342</v>
      </c>
      <c r="T4512">
        <f t="shared" si="496"/>
        <v>1.3694016460060362E-77</v>
      </c>
    </row>
    <row r="4513" spans="1:20" x14ac:dyDescent="0.25">
      <c r="A4513">
        <v>0.71480452894680624</v>
      </c>
      <c r="B4513">
        <f t="shared" si="491"/>
        <v>0.56747583176113237</v>
      </c>
      <c r="C4513">
        <f t="shared" si="492"/>
        <v>0</v>
      </c>
      <c r="J4513">
        <f t="shared" si="493"/>
        <v>10.567475831761133</v>
      </c>
      <c r="K4513">
        <f t="shared" si="497"/>
        <v>5.0684551196144147E-15</v>
      </c>
      <c r="L4513">
        <f t="shared" si="494"/>
        <v>6.9940856212546809E-15</v>
      </c>
      <c r="S4513">
        <f t="shared" si="495"/>
        <v>5.6747583176113237</v>
      </c>
      <c r="T4513">
        <f t="shared" si="496"/>
        <v>0</v>
      </c>
    </row>
    <row r="4514" spans="1:20" x14ac:dyDescent="0.25">
      <c r="A4514">
        <v>0.16483046967986084</v>
      </c>
      <c r="B4514">
        <f t="shared" si="491"/>
        <v>-0.97479705274393758</v>
      </c>
      <c r="C4514">
        <f t="shared" si="492"/>
        <v>0</v>
      </c>
      <c r="J4514">
        <f t="shared" si="493"/>
        <v>9.0252029472560622</v>
      </c>
      <c r="K4514">
        <f t="shared" si="497"/>
        <v>0</v>
      </c>
      <c r="L4514">
        <f t="shared" si="494"/>
        <v>0</v>
      </c>
      <c r="S4514">
        <f t="shared" si="495"/>
        <v>-9.7479705274393762</v>
      </c>
      <c r="T4514">
        <f t="shared" si="496"/>
        <v>0</v>
      </c>
    </row>
    <row r="4515" spans="1:20" x14ac:dyDescent="0.25">
      <c r="A4515">
        <v>9.5675527207251199E-2</v>
      </c>
      <c r="B4515">
        <f t="shared" si="491"/>
        <v>-1.3065927670643955</v>
      </c>
      <c r="C4515">
        <f t="shared" si="492"/>
        <v>0</v>
      </c>
      <c r="J4515">
        <f t="shared" si="493"/>
        <v>8.6934072329356038</v>
      </c>
      <c r="K4515">
        <f t="shared" si="497"/>
        <v>0</v>
      </c>
      <c r="L4515">
        <f t="shared" si="494"/>
        <v>0</v>
      </c>
      <c r="S4515">
        <f t="shared" si="495"/>
        <v>-13.065927670643955</v>
      </c>
      <c r="T4515">
        <f t="shared" si="496"/>
        <v>0</v>
      </c>
    </row>
    <row r="4516" spans="1:20" x14ac:dyDescent="0.25">
      <c r="A4516">
        <v>0.18836024048585467</v>
      </c>
      <c r="B4516">
        <f t="shared" si="491"/>
        <v>-0.88395504492389354</v>
      </c>
      <c r="C4516">
        <f t="shared" si="492"/>
        <v>0</v>
      </c>
      <c r="J4516">
        <f t="shared" si="493"/>
        <v>9.1160449550761058</v>
      </c>
      <c r="K4516">
        <f t="shared" si="497"/>
        <v>0</v>
      </c>
      <c r="L4516">
        <f t="shared" si="494"/>
        <v>0</v>
      </c>
      <c r="S4516">
        <f t="shared" si="495"/>
        <v>-8.839550449238935</v>
      </c>
      <c r="T4516">
        <f t="shared" si="496"/>
        <v>0</v>
      </c>
    </row>
    <row r="4517" spans="1:20" x14ac:dyDescent="0.25">
      <c r="A4517">
        <v>0.57051301614429151</v>
      </c>
      <c r="B4517">
        <f t="shared" si="491"/>
        <v>0.17768041416953345</v>
      </c>
      <c r="C4517">
        <f t="shared" si="492"/>
        <v>0</v>
      </c>
      <c r="J4517">
        <f t="shared" si="493"/>
        <v>10.177680414169533</v>
      </c>
      <c r="K4517">
        <f t="shared" si="497"/>
        <v>3.2177897235349559E-13</v>
      </c>
      <c r="L4517">
        <f t="shared" si="494"/>
        <v>3.3209969771733411E-13</v>
      </c>
      <c r="S4517">
        <f t="shared" si="495"/>
        <v>1.7768041416953344</v>
      </c>
      <c r="T4517">
        <f t="shared" si="496"/>
        <v>0</v>
      </c>
    </row>
    <row r="4518" spans="1:20" x14ac:dyDescent="0.25">
      <c r="A4518">
        <v>0.9957579271828364</v>
      </c>
      <c r="B4518">
        <f t="shared" si="491"/>
        <v>2.6321697699271507</v>
      </c>
      <c r="C4518">
        <f t="shared" si="492"/>
        <v>0</v>
      </c>
      <c r="J4518">
        <f t="shared" si="493"/>
        <v>12.632169769927151</v>
      </c>
      <c r="K4518">
        <f t="shared" si="497"/>
        <v>8.8400688698839765E-27</v>
      </c>
      <c r="L4518">
        <f t="shared" si="494"/>
        <v>9.0237237914138068E-24</v>
      </c>
      <c r="S4518">
        <f t="shared" si="495"/>
        <v>26.321697699271507</v>
      </c>
      <c r="T4518">
        <f t="shared" si="496"/>
        <v>3.0079576675159667E-138</v>
      </c>
    </row>
    <row r="4519" spans="1:20" x14ac:dyDescent="0.25">
      <c r="A4519">
        <v>0.84850611896114991</v>
      </c>
      <c r="B4519">
        <f t="shared" si="491"/>
        <v>1.0300473854652805</v>
      </c>
      <c r="C4519">
        <f t="shared" si="492"/>
        <v>0</v>
      </c>
      <c r="J4519">
        <f t="shared" si="493"/>
        <v>11.030047385465281</v>
      </c>
      <c r="K4519">
        <f t="shared" si="497"/>
        <v>2.4753061273688999E-17</v>
      </c>
      <c r="L4519">
        <f t="shared" si="494"/>
        <v>7.1517829732095944E-17</v>
      </c>
      <c r="S4519">
        <f t="shared" si="495"/>
        <v>10.300473854652806</v>
      </c>
      <c r="T4519">
        <f t="shared" si="496"/>
        <v>1.5994821783166728E-12</v>
      </c>
    </row>
    <row r="4520" spans="1:20" x14ac:dyDescent="0.25">
      <c r="A4520">
        <v>0.87505722220526749</v>
      </c>
      <c r="B4520">
        <f t="shared" si="491"/>
        <v>1.1506274001740893</v>
      </c>
      <c r="C4520">
        <f t="shared" si="492"/>
        <v>0</v>
      </c>
      <c r="J4520">
        <f t="shared" si="493"/>
        <v>11.150627400174089</v>
      </c>
      <c r="K4520">
        <f t="shared" si="497"/>
        <v>5.7607971571117297E-18</v>
      </c>
      <c r="L4520">
        <f t="shared" si="494"/>
        <v>2.1650299206081436E-17</v>
      </c>
      <c r="S4520">
        <f t="shared" si="495"/>
        <v>11.506274001740893</v>
      </c>
      <c r="T4520">
        <f t="shared" si="496"/>
        <v>3.9752039749837607E-18</v>
      </c>
    </row>
    <row r="4521" spans="1:20" x14ac:dyDescent="0.25">
      <c r="A4521">
        <v>0.63023773918881798</v>
      </c>
      <c r="B4521">
        <f t="shared" si="491"/>
        <v>0.33248306981117631</v>
      </c>
      <c r="C4521">
        <f t="shared" si="492"/>
        <v>0</v>
      </c>
      <c r="J4521">
        <f t="shared" si="493"/>
        <v>10.332483069811177</v>
      </c>
      <c r="K4521">
        <f t="shared" si="497"/>
        <v>6.4197172707305535E-14</v>
      </c>
      <c r="L4521">
        <f t="shared" si="494"/>
        <v>7.1700961862285122E-14</v>
      </c>
      <c r="S4521">
        <f t="shared" si="495"/>
        <v>3.324830698111763</v>
      </c>
      <c r="T4521">
        <f t="shared" si="496"/>
        <v>0</v>
      </c>
    </row>
    <row r="4522" spans="1:20" x14ac:dyDescent="0.25">
      <c r="A4522">
        <v>0.59208960234382157</v>
      </c>
      <c r="B4522">
        <f t="shared" si="491"/>
        <v>0.23292351878699152</v>
      </c>
      <c r="C4522">
        <f t="shared" si="492"/>
        <v>0</v>
      </c>
      <c r="J4522">
        <f t="shared" si="493"/>
        <v>10.232923518786992</v>
      </c>
      <c r="K4522">
        <f t="shared" si="497"/>
        <v>1.8202863256379768E-13</v>
      </c>
      <c r="L4522">
        <f t="shared" si="494"/>
        <v>1.9217710372261481E-13</v>
      </c>
      <c r="S4522">
        <f t="shared" si="495"/>
        <v>2.3292351878699153</v>
      </c>
      <c r="T4522">
        <f t="shared" si="496"/>
        <v>0</v>
      </c>
    </row>
    <row r="4523" spans="1:20" x14ac:dyDescent="0.25">
      <c r="A4523">
        <v>0.32837916196172978</v>
      </c>
      <c r="B4523">
        <f t="shared" si="491"/>
        <v>-0.44439320690152007</v>
      </c>
      <c r="C4523">
        <f t="shared" si="492"/>
        <v>0</v>
      </c>
      <c r="J4523">
        <f t="shared" si="493"/>
        <v>9.5556067930984803</v>
      </c>
      <c r="K4523">
        <f t="shared" si="497"/>
        <v>0</v>
      </c>
      <c r="L4523">
        <f t="shared" si="494"/>
        <v>0</v>
      </c>
      <c r="S4523">
        <f t="shared" si="495"/>
        <v>-4.4439320690152009</v>
      </c>
      <c r="T4523">
        <f t="shared" si="496"/>
        <v>0</v>
      </c>
    </row>
    <row r="4524" spans="1:20" x14ac:dyDescent="0.25">
      <c r="A4524">
        <v>0.84136478774376655</v>
      </c>
      <c r="B4524">
        <f t="shared" si="491"/>
        <v>1.0000828302900133</v>
      </c>
      <c r="C4524">
        <f t="shared" si="492"/>
        <v>0</v>
      </c>
      <c r="J4524">
        <f t="shared" si="493"/>
        <v>11.000082830290014</v>
      </c>
      <c r="K4524">
        <f t="shared" si="497"/>
        <v>3.5399806120213236E-17</v>
      </c>
      <c r="L4524">
        <f t="shared" si="494"/>
        <v>9.6242592650927692E-17</v>
      </c>
      <c r="S4524">
        <f t="shared" si="495"/>
        <v>10.000828302900134</v>
      </c>
      <c r="T4524">
        <f t="shared" si="496"/>
        <v>3.1542613066796002E-11</v>
      </c>
    </row>
    <row r="4525" spans="1:20" x14ac:dyDescent="0.25">
      <c r="A4525">
        <v>0.87478255561998353</v>
      </c>
      <c r="B4525">
        <f t="shared" si="491"/>
        <v>1.1492937151345093</v>
      </c>
      <c r="C4525">
        <f t="shared" si="492"/>
        <v>0</v>
      </c>
      <c r="J4525">
        <f t="shared" si="493"/>
        <v>11.14929371513451</v>
      </c>
      <c r="K4525">
        <f t="shared" si="497"/>
        <v>5.8553774884825736E-18</v>
      </c>
      <c r="L4525">
        <f t="shared" si="494"/>
        <v>2.1938355803695181E-17</v>
      </c>
      <c r="S4525">
        <f t="shared" si="495"/>
        <v>11.492937151345092</v>
      </c>
      <c r="T4525">
        <f t="shared" si="496"/>
        <v>4.6216469729365531E-18</v>
      </c>
    </row>
    <row r="4526" spans="1:20" x14ac:dyDescent="0.25">
      <c r="A4526">
        <v>0.34418774987029632</v>
      </c>
      <c r="B4526">
        <f t="shared" si="491"/>
        <v>-0.4010606111961123</v>
      </c>
      <c r="C4526">
        <f t="shared" si="492"/>
        <v>0</v>
      </c>
      <c r="J4526">
        <f t="shared" si="493"/>
        <v>9.5989393888038883</v>
      </c>
      <c r="K4526">
        <f t="shared" si="497"/>
        <v>0</v>
      </c>
      <c r="L4526">
        <f t="shared" si="494"/>
        <v>0</v>
      </c>
      <c r="S4526">
        <f t="shared" si="495"/>
        <v>-4.0106061119611232</v>
      </c>
      <c r="T4526">
        <f t="shared" si="496"/>
        <v>0</v>
      </c>
    </row>
    <row r="4527" spans="1:20" x14ac:dyDescent="0.25">
      <c r="A4527">
        <v>0.86703085421308024</v>
      </c>
      <c r="B4527">
        <f t="shared" si="491"/>
        <v>1.1124649513758522</v>
      </c>
      <c r="C4527">
        <f t="shared" si="492"/>
        <v>0</v>
      </c>
      <c r="J4527">
        <f t="shared" si="493"/>
        <v>11.112464951375852</v>
      </c>
      <c r="K4527">
        <f t="shared" si="497"/>
        <v>9.1672484007808211E-18</v>
      </c>
      <c r="L4527">
        <f t="shared" si="494"/>
        <v>3.1601843071321084E-17</v>
      </c>
      <c r="S4527">
        <f t="shared" si="495"/>
        <v>11.124649513758522</v>
      </c>
      <c r="T4527">
        <f t="shared" si="496"/>
        <v>2.7628188280578604E-16</v>
      </c>
    </row>
    <row r="4528" spans="1:20" x14ac:dyDescent="0.25">
      <c r="A4528">
        <v>8.4902493362224191E-2</v>
      </c>
      <c r="B4528">
        <f t="shared" si="491"/>
        <v>-1.3728306925351168</v>
      </c>
      <c r="C4528">
        <f t="shared" si="492"/>
        <v>0</v>
      </c>
      <c r="J4528">
        <f t="shared" si="493"/>
        <v>8.6271693074648823</v>
      </c>
      <c r="K4528">
        <f t="shared" si="497"/>
        <v>0</v>
      </c>
      <c r="L4528">
        <f t="shared" si="494"/>
        <v>0</v>
      </c>
      <c r="S4528">
        <f t="shared" si="495"/>
        <v>-13.728306925351168</v>
      </c>
      <c r="T4528">
        <f t="shared" si="496"/>
        <v>0</v>
      </c>
    </row>
    <row r="4529" spans="1:20" x14ac:dyDescent="0.25">
      <c r="A4529">
        <v>0.83318582720419931</v>
      </c>
      <c r="B4529">
        <f t="shared" si="491"/>
        <v>0.96683135807679232</v>
      </c>
      <c r="C4529">
        <f t="shared" si="492"/>
        <v>0</v>
      </c>
      <c r="J4529">
        <f t="shared" si="493"/>
        <v>10.966831358076792</v>
      </c>
      <c r="K4529">
        <f t="shared" si="497"/>
        <v>5.2541137886736117E-17</v>
      </c>
      <c r="L4529">
        <f t="shared" si="494"/>
        <v>1.3380176199991191E-16</v>
      </c>
      <c r="S4529">
        <f t="shared" si="495"/>
        <v>9.6683135807679239</v>
      </c>
      <c r="T4529">
        <f t="shared" si="496"/>
        <v>0</v>
      </c>
    </row>
    <row r="4530" spans="1:20" x14ac:dyDescent="0.25">
      <c r="A4530">
        <v>0.59886471144749287</v>
      </c>
      <c r="B4530">
        <f t="shared" si="491"/>
        <v>0.25040963780656811</v>
      </c>
      <c r="C4530">
        <f t="shared" si="492"/>
        <v>0</v>
      </c>
      <c r="J4530">
        <f t="shared" si="493"/>
        <v>10.250409637806568</v>
      </c>
      <c r="K4530">
        <f t="shared" si="497"/>
        <v>1.5179919114699394E-13</v>
      </c>
      <c r="L4530">
        <f t="shared" si="494"/>
        <v>1.6162252491783277E-13</v>
      </c>
      <c r="S4530">
        <f t="shared" si="495"/>
        <v>2.5040963780656811</v>
      </c>
      <c r="T4530">
        <f t="shared" si="496"/>
        <v>0</v>
      </c>
    </row>
    <row r="4531" spans="1:20" x14ac:dyDescent="0.25">
      <c r="A4531">
        <v>0.12155522324289682</v>
      </c>
      <c r="B4531">
        <f t="shared" si="491"/>
        <v>-1.167247467859712</v>
      </c>
      <c r="C4531">
        <f t="shared" si="492"/>
        <v>0</v>
      </c>
      <c r="J4531">
        <f t="shared" si="493"/>
        <v>8.8327525321402884</v>
      </c>
      <c r="K4531">
        <f t="shared" si="497"/>
        <v>0</v>
      </c>
      <c r="L4531">
        <f t="shared" si="494"/>
        <v>0</v>
      </c>
      <c r="S4531">
        <f t="shared" si="495"/>
        <v>-11.672474678597119</v>
      </c>
      <c r="T4531">
        <f t="shared" si="496"/>
        <v>0</v>
      </c>
    </row>
    <row r="4532" spans="1:20" x14ac:dyDescent="0.25">
      <c r="A4532">
        <v>4.1016876735740226E-2</v>
      </c>
      <c r="B4532">
        <f t="shared" si="491"/>
        <v>-1.7390057388813867</v>
      </c>
      <c r="C4532">
        <f t="shared" si="492"/>
        <v>0</v>
      </c>
      <c r="J4532">
        <f t="shared" si="493"/>
        <v>8.2609942611186131</v>
      </c>
      <c r="K4532">
        <f t="shared" si="497"/>
        <v>0</v>
      </c>
      <c r="L4532">
        <f t="shared" si="494"/>
        <v>0</v>
      </c>
      <c r="S4532">
        <f t="shared" si="495"/>
        <v>-17.390057388813865</v>
      </c>
      <c r="T4532">
        <f t="shared" si="496"/>
        <v>0</v>
      </c>
    </row>
    <row r="4533" spans="1:20" x14ac:dyDescent="0.25">
      <c r="A4533">
        <v>0.47944578386791586</v>
      </c>
      <c r="B4533">
        <f t="shared" si="491"/>
        <v>-5.154459456134533E-2</v>
      </c>
      <c r="C4533">
        <f t="shared" si="492"/>
        <v>0</v>
      </c>
      <c r="J4533">
        <f t="shared" si="493"/>
        <v>9.9484554054386543</v>
      </c>
      <c r="K4533">
        <f t="shared" si="497"/>
        <v>0</v>
      </c>
      <c r="L4533">
        <f t="shared" si="494"/>
        <v>0</v>
      </c>
      <c r="S4533">
        <f t="shared" si="495"/>
        <v>-0.51544594561345325</v>
      </c>
      <c r="T4533">
        <f t="shared" si="496"/>
        <v>0</v>
      </c>
    </row>
    <row r="4534" spans="1:20" x14ac:dyDescent="0.25">
      <c r="A4534">
        <v>9.4759971922971281E-2</v>
      </c>
      <c r="B4534">
        <f t="shared" si="491"/>
        <v>-1.3120005652113382</v>
      </c>
      <c r="C4534">
        <f t="shared" si="492"/>
        <v>0</v>
      </c>
      <c r="J4534">
        <f t="shared" si="493"/>
        <v>8.6879994347886615</v>
      </c>
      <c r="K4534">
        <f t="shared" si="497"/>
        <v>0</v>
      </c>
      <c r="L4534">
        <f t="shared" si="494"/>
        <v>0</v>
      </c>
      <c r="S4534">
        <f t="shared" si="495"/>
        <v>-13.120005652113383</v>
      </c>
      <c r="T4534">
        <f t="shared" si="496"/>
        <v>0</v>
      </c>
    </row>
    <row r="4535" spans="1:20" x14ac:dyDescent="0.25">
      <c r="A4535">
        <v>0.39411603137302775</v>
      </c>
      <c r="B4535">
        <f t="shared" si="491"/>
        <v>-0.26860708087660123</v>
      </c>
      <c r="C4535">
        <f t="shared" si="492"/>
        <v>0</v>
      </c>
      <c r="J4535">
        <f t="shared" si="493"/>
        <v>9.7313929191233992</v>
      </c>
      <c r="K4535">
        <f t="shared" si="497"/>
        <v>0</v>
      </c>
      <c r="L4535">
        <f t="shared" si="494"/>
        <v>0</v>
      </c>
      <c r="S4535">
        <f t="shared" si="495"/>
        <v>-2.6860708087660123</v>
      </c>
      <c r="T4535">
        <f t="shared" si="496"/>
        <v>0</v>
      </c>
    </row>
    <row r="4536" spans="1:20" x14ac:dyDescent="0.25">
      <c r="A4536">
        <v>0.7491988891262551</v>
      </c>
      <c r="B4536">
        <f t="shared" si="491"/>
        <v>0.67197090059212816</v>
      </c>
      <c r="C4536">
        <f t="shared" si="492"/>
        <v>0</v>
      </c>
      <c r="J4536">
        <f t="shared" si="493"/>
        <v>10.671970900592129</v>
      </c>
      <c r="K4536">
        <f t="shared" si="497"/>
        <v>1.5815558807483521E-15</v>
      </c>
      <c r="L4536">
        <f t="shared" si="494"/>
        <v>2.4842082283579167E-15</v>
      </c>
      <c r="S4536">
        <f t="shared" si="495"/>
        <v>6.7197090059212812</v>
      </c>
      <c r="T4536">
        <f t="shared" si="496"/>
        <v>0</v>
      </c>
    </row>
    <row r="4537" spans="1:20" x14ac:dyDescent="0.25">
      <c r="A4537">
        <v>0.35764641254921109</v>
      </c>
      <c r="B4537">
        <f t="shared" si="491"/>
        <v>-0.36475697411282532</v>
      </c>
      <c r="C4537">
        <f t="shared" si="492"/>
        <v>0</v>
      </c>
      <c r="J4537">
        <f t="shared" si="493"/>
        <v>9.6352430258871742</v>
      </c>
      <c r="K4537">
        <f t="shared" si="497"/>
        <v>0</v>
      </c>
      <c r="L4537">
        <f t="shared" si="494"/>
        <v>0</v>
      </c>
      <c r="S4537">
        <f t="shared" si="495"/>
        <v>-3.6475697411282533</v>
      </c>
      <c r="T4537">
        <f t="shared" si="496"/>
        <v>0</v>
      </c>
    </row>
    <row r="4538" spans="1:20" x14ac:dyDescent="0.25">
      <c r="A4538">
        <v>0.71199682607501447</v>
      </c>
      <c r="B4538">
        <f t="shared" si="491"/>
        <v>0.55922767516086413</v>
      </c>
      <c r="C4538">
        <f t="shared" si="492"/>
        <v>0</v>
      </c>
      <c r="J4538">
        <f t="shared" si="493"/>
        <v>10.559227675160864</v>
      </c>
      <c r="K4538">
        <f t="shared" si="497"/>
        <v>5.5512882967628389E-15</v>
      </c>
      <c r="L4538">
        <f t="shared" si="494"/>
        <v>7.5894992861717315E-15</v>
      </c>
      <c r="S4538">
        <f t="shared" si="495"/>
        <v>5.5922767516086411</v>
      </c>
      <c r="T4538">
        <f t="shared" si="496"/>
        <v>0</v>
      </c>
    </row>
    <row r="4539" spans="1:20" x14ac:dyDescent="0.25">
      <c r="A4539">
        <v>7.782219916379284E-3</v>
      </c>
      <c r="B4539">
        <f t="shared" si="491"/>
        <v>-2.4189719624387576</v>
      </c>
      <c r="C4539">
        <f t="shared" si="492"/>
        <v>0</v>
      </c>
      <c r="J4539">
        <f t="shared" si="493"/>
        <v>7.5810280375612429</v>
      </c>
      <c r="K4539">
        <f t="shared" si="497"/>
        <v>0</v>
      </c>
      <c r="L4539">
        <f t="shared" si="494"/>
        <v>0</v>
      </c>
      <c r="S4539">
        <f t="shared" si="495"/>
        <v>-24.189719624387575</v>
      </c>
      <c r="T4539">
        <f t="shared" si="496"/>
        <v>0</v>
      </c>
    </row>
    <row r="4540" spans="1:20" x14ac:dyDescent="0.25">
      <c r="A4540">
        <v>0.84990997039704586</v>
      </c>
      <c r="B4540">
        <f t="shared" si="491"/>
        <v>1.0360473367061072</v>
      </c>
      <c r="C4540">
        <f t="shared" si="492"/>
        <v>0</v>
      </c>
      <c r="J4540">
        <f t="shared" si="493"/>
        <v>11.036047336706106</v>
      </c>
      <c r="K4540">
        <f t="shared" si="497"/>
        <v>2.3036893719296543E-17</v>
      </c>
      <c r="L4540">
        <f t="shared" si="494"/>
        <v>6.7389626017880627E-17</v>
      </c>
      <c r="S4540">
        <f t="shared" si="495"/>
        <v>10.360473367061072</v>
      </c>
      <c r="T4540">
        <f t="shared" si="496"/>
        <v>8.7097920315867018E-13</v>
      </c>
    </row>
    <row r="4541" spans="1:20" x14ac:dyDescent="0.25">
      <c r="A4541">
        <v>0.21668141727958007</v>
      </c>
      <c r="B4541">
        <f t="shared" si="491"/>
        <v>-0.78345011888935945</v>
      </c>
      <c r="C4541">
        <f t="shared" si="492"/>
        <v>0</v>
      </c>
      <c r="J4541">
        <f t="shared" si="493"/>
        <v>9.216549881110641</v>
      </c>
      <c r="K4541">
        <f t="shared" si="497"/>
        <v>0</v>
      </c>
      <c r="L4541">
        <f t="shared" si="494"/>
        <v>0</v>
      </c>
      <c r="S4541">
        <f t="shared" si="495"/>
        <v>-7.8345011888935945</v>
      </c>
      <c r="T4541">
        <f t="shared" si="496"/>
        <v>0</v>
      </c>
    </row>
    <row r="4542" spans="1:20" x14ac:dyDescent="0.25">
      <c r="A4542">
        <v>0.69240394299142427</v>
      </c>
      <c r="B4542">
        <f t="shared" si="491"/>
        <v>0.50267596026122563</v>
      </c>
      <c r="C4542">
        <f t="shared" si="492"/>
        <v>0</v>
      </c>
      <c r="J4542">
        <f t="shared" si="493"/>
        <v>10.502675960261225</v>
      </c>
      <c r="K4542">
        <f t="shared" si="497"/>
        <v>1.0321505036313998E-14</v>
      </c>
      <c r="L4542">
        <f t="shared" si="494"/>
        <v>1.3288682156802261E-14</v>
      </c>
      <c r="S4542">
        <f t="shared" si="495"/>
        <v>5.0267596026122563</v>
      </c>
      <c r="T4542">
        <f t="shared" si="496"/>
        <v>0</v>
      </c>
    </row>
    <row r="4543" spans="1:20" x14ac:dyDescent="0.25">
      <c r="A4543">
        <v>0.27076021607104711</v>
      </c>
      <c r="B4543">
        <f t="shared" si="491"/>
        <v>-0.61051541964698897</v>
      </c>
      <c r="C4543">
        <f t="shared" si="492"/>
        <v>0</v>
      </c>
      <c r="J4543">
        <f t="shared" si="493"/>
        <v>9.3894845803530114</v>
      </c>
      <c r="K4543">
        <f t="shared" si="497"/>
        <v>0</v>
      </c>
      <c r="L4543">
        <f t="shared" si="494"/>
        <v>0</v>
      </c>
      <c r="S4543">
        <f t="shared" si="495"/>
        <v>-6.1051541964698899</v>
      </c>
      <c r="T4543">
        <f t="shared" si="496"/>
        <v>0</v>
      </c>
    </row>
    <row r="4544" spans="1:20" x14ac:dyDescent="0.25">
      <c r="A4544">
        <v>0.81759086886196475</v>
      </c>
      <c r="B4544">
        <f t="shared" si="491"/>
        <v>0.90622218611883587</v>
      </c>
      <c r="C4544">
        <f t="shared" si="492"/>
        <v>0</v>
      </c>
      <c r="J4544">
        <f t="shared" si="493"/>
        <v>10.906222186118836</v>
      </c>
      <c r="K4544">
        <f t="shared" si="497"/>
        <v>1.0730448722206753E-16</v>
      </c>
      <c r="L4544">
        <f t="shared" si="494"/>
        <v>2.4393678620078796E-16</v>
      </c>
      <c r="S4544">
        <f t="shared" si="495"/>
        <v>9.0622218611883589</v>
      </c>
      <c r="T4544">
        <f t="shared" si="496"/>
        <v>0</v>
      </c>
    </row>
    <row r="4545" spans="1:20" x14ac:dyDescent="0.25">
      <c r="A4545">
        <v>0.93646046327097388</v>
      </c>
      <c r="B4545">
        <f t="shared" si="491"/>
        <v>1.5257221593506989</v>
      </c>
      <c r="C4545">
        <f t="shared" si="492"/>
        <v>0</v>
      </c>
      <c r="J4545">
        <f t="shared" si="493"/>
        <v>11.5257221593507</v>
      </c>
      <c r="K4545">
        <f t="shared" si="497"/>
        <v>5.1268900278086727E-20</v>
      </c>
      <c r="L4545">
        <f t="shared" si="494"/>
        <v>5.2579554711623078E-19</v>
      </c>
      <c r="S4545">
        <f t="shared" si="495"/>
        <v>15.257221593506989</v>
      </c>
      <c r="T4545">
        <f t="shared" si="496"/>
        <v>1.3829669732273605E-39</v>
      </c>
    </row>
    <row r="4546" spans="1:20" x14ac:dyDescent="0.25">
      <c r="A4546">
        <v>0.98690755943479724</v>
      </c>
      <c r="B4546">
        <f t="shared" si="491"/>
        <v>2.2234587619941353</v>
      </c>
      <c r="C4546">
        <f t="shared" si="492"/>
        <v>0</v>
      </c>
      <c r="J4546">
        <f t="shared" si="493"/>
        <v>12.223458761994134</v>
      </c>
      <c r="K4546">
        <f t="shared" si="497"/>
        <v>3.7073173816428812E-24</v>
      </c>
      <c r="L4546">
        <f t="shared" si="494"/>
        <v>5.2012928394068244E-22</v>
      </c>
      <c r="S4546">
        <f t="shared" si="495"/>
        <v>22.234587619941351</v>
      </c>
      <c r="T4546">
        <f t="shared" si="496"/>
        <v>1.1694399516983062E-95</v>
      </c>
    </row>
    <row r="4547" spans="1:20" x14ac:dyDescent="0.25">
      <c r="A4547">
        <v>5.9297463911862545E-2</v>
      </c>
      <c r="B4547">
        <f t="shared" si="491"/>
        <v>-1.5606984048458787</v>
      </c>
      <c r="C4547">
        <f t="shared" si="492"/>
        <v>0</v>
      </c>
      <c r="J4547">
        <f t="shared" si="493"/>
        <v>8.4393015951541219</v>
      </c>
      <c r="K4547">
        <f t="shared" si="497"/>
        <v>0</v>
      </c>
      <c r="L4547">
        <f t="shared" si="494"/>
        <v>0</v>
      </c>
      <c r="S4547">
        <f t="shared" si="495"/>
        <v>-15.606984048458788</v>
      </c>
      <c r="T4547">
        <f t="shared" si="496"/>
        <v>0</v>
      </c>
    </row>
    <row r="4548" spans="1:20" x14ac:dyDescent="0.25">
      <c r="A4548">
        <v>0.33634449293496504</v>
      </c>
      <c r="B4548">
        <f t="shared" si="491"/>
        <v>-0.42246041841568899</v>
      </c>
      <c r="C4548">
        <f t="shared" si="492"/>
        <v>0</v>
      </c>
      <c r="J4548">
        <f t="shared" si="493"/>
        <v>9.5775395815843112</v>
      </c>
      <c r="K4548">
        <f t="shared" si="497"/>
        <v>0</v>
      </c>
      <c r="L4548">
        <f t="shared" si="494"/>
        <v>0</v>
      </c>
      <c r="S4548">
        <f t="shared" si="495"/>
        <v>-4.22460418415689</v>
      </c>
      <c r="T4548">
        <f t="shared" si="496"/>
        <v>0</v>
      </c>
    </row>
    <row r="4549" spans="1:20" x14ac:dyDescent="0.25">
      <c r="A4549">
        <v>2.5696584978789638E-2</v>
      </c>
      <c r="B4549">
        <f t="shared" si="491"/>
        <v>-1.9481821660274401</v>
      </c>
      <c r="C4549">
        <f t="shared" si="492"/>
        <v>0</v>
      </c>
      <c r="J4549">
        <f t="shared" si="493"/>
        <v>8.0518178339725601</v>
      </c>
      <c r="K4549">
        <f t="shared" si="497"/>
        <v>0</v>
      </c>
      <c r="L4549">
        <f t="shared" si="494"/>
        <v>0</v>
      </c>
      <c r="S4549">
        <f t="shared" si="495"/>
        <v>-19.481821660274402</v>
      </c>
      <c r="T4549">
        <f t="shared" si="496"/>
        <v>0</v>
      </c>
    </row>
    <row r="4550" spans="1:20" x14ac:dyDescent="0.25">
      <c r="A4550">
        <v>0.88589129306924652</v>
      </c>
      <c r="B4550">
        <f t="shared" si="491"/>
        <v>1.2049634454792471</v>
      </c>
      <c r="C4550">
        <f t="shared" si="492"/>
        <v>0</v>
      </c>
      <c r="J4550">
        <f t="shared" si="493"/>
        <v>11.204963445479247</v>
      </c>
      <c r="K4550">
        <f t="shared" si="497"/>
        <v>2.9582059778120032E-18</v>
      </c>
      <c r="L4550">
        <f t="shared" si="494"/>
        <v>1.26356211533092E-17</v>
      </c>
      <c r="S4550">
        <f t="shared" si="495"/>
        <v>12.049634454792471</v>
      </c>
      <c r="T4550">
        <f t="shared" si="496"/>
        <v>7.3764715313698779E-21</v>
      </c>
    </row>
    <row r="4551" spans="1:20" x14ac:dyDescent="0.25">
      <c r="A4551">
        <v>0.55140842921231725</v>
      </c>
      <c r="B4551">
        <f t="shared" ref="B4551:B4614" si="498">NORMINV(A4551,0,1)</f>
        <v>0.12922054293548588</v>
      </c>
      <c r="C4551">
        <f t="shared" ref="C4551:C4614" si="499">IF(B4551&gt;10,B4551,0)*10^9</f>
        <v>0</v>
      </c>
      <c r="J4551">
        <f t="shared" ref="J4551:J4614" si="500">NORMINV(A4551,10,1)</f>
        <v>10.129220542935485</v>
      </c>
      <c r="K4551">
        <f t="shared" si="497"/>
        <v>5.277186193038148E-13</v>
      </c>
      <c r="L4551">
        <f t="shared" ref="L4551:L4614" si="501">IF(J4551&gt;10,J4551,0)*NORMDIST(J4551,0,1,0)*10^9/NORMDIST(J4551,10,1,0)</f>
        <v>5.3660441859445287E-13</v>
      </c>
      <c r="S4551">
        <f t="shared" ref="S4551:S4614" si="502">NORMINV(A4551,0,10)</f>
        <v>1.2922054293548588</v>
      </c>
      <c r="T4551">
        <f t="shared" ref="T4551:T4614" si="503">IF(S4551&gt;10,S4551,0)*NORMDIST(S4551,0,1,0)*10^9/NORMDIST(S4551,0,10,0)</f>
        <v>0</v>
      </c>
    </row>
    <row r="4552" spans="1:20" x14ac:dyDescent="0.25">
      <c r="A4552">
        <v>0.22431104464857937</v>
      </c>
      <c r="B4552">
        <f t="shared" si="498"/>
        <v>-0.75771421162340968</v>
      </c>
      <c r="C4552">
        <f t="shared" si="499"/>
        <v>0</v>
      </c>
      <c r="J4552">
        <f t="shared" si="500"/>
        <v>9.2422857883765897</v>
      </c>
      <c r="K4552">
        <f t="shared" si="497"/>
        <v>0</v>
      </c>
      <c r="L4552">
        <f t="shared" si="501"/>
        <v>0</v>
      </c>
      <c r="S4552">
        <f t="shared" si="502"/>
        <v>-7.5771421162340964</v>
      </c>
      <c r="T4552">
        <f t="shared" si="503"/>
        <v>0</v>
      </c>
    </row>
    <row r="4553" spans="1:20" x14ac:dyDescent="0.25">
      <c r="A4553">
        <v>0.47398297067171241</v>
      </c>
      <c r="B4553">
        <f t="shared" si="498"/>
        <v>-6.526131684358305E-2</v>
      </c>
      <c r="C4553">
        <f t="shared" si="499"/>
        <v>0</v>
      </c>
      <c r="J4553">
        <f t="shared" si="500"/>
        <v>9.9347386831564162</v>
      </c>
      <c r="K4553">
        <f t="shared" ref="K4553:K4616" si="504">IF(J4553&gt;10,J4553,0)*(EXP(-(J4553^2)/2)*10^9)/EXP(-(J4553-10)^2/2)</f>
        <v>0</v>
      </c>
      <c r="L4553">
        <f t="shared" si="501"/>
        <v>0</v>
      </c>
      <c r="S4553">
        <f t="shared" si="502"/>
        <v>-0.6526131684358305</v>
      </c>
      <c r="T4553">
        <f t="shared" si="503"/>
        <v>0</v>
      </c>
    </row>
    <row r="4554" spans="1:20" x14ac:dyDescent="0.25">
      <c r="A4554">
        <v>0.58934293649098179</v>
      </c>
      <c r="B4554">
        <f t="shared" si="498"/>
        <v>0.22585509160813888</v>
      </c>
      <c r="C4554">
        <f t="shared" si="499"/>
        <v>0</v>
      </c>
      <c r="J4554">
        <f t="shared" si="500"/>
        <v>10.225855091608139</v>
      </c>
      <c r="K4554">
        <f t="shared" si="504"/>
        <v>1.9586000020587887E-13</v>
      </c>
      <c r="L4554">
        <f t="shared" si="501"/>
        <v>2.0611013085802667E-13</v>
      </c>
      <c r="S4554">
        <f t="shared" si="502"/>
        <v>2.258550916081389</v>
      </c>
      <c r="T4554">
        <f t="shared" si="503"/>
        <v>0</v>
      </c>
    </row>
    <row r="4555" spans="1:20" x14ac:dyDescent="0.25">
      <c r="A4555">
        <v>0.14191106906338694</v>
      </c>
      <c r="B4555">
        <f t="shared" si="498"/>
        <v>-1.0717726995095758</v>
      </c>
      <c r="C4555">
        <f t="shared" si="499"/>
        <v>0</v>
      </c>
      <c r="J4555">
        <f t="shared" si="500"/>
        <v>8.9282273004904233</v>
      </c>
      <c r="K4555">
        <f t="shared" si="504"/>
        <v>0</v>
      </c>
      <c r="L4555">
        <f t="shared" si="501"/>
        <v>0</v>
      </c>
      <c r="S4555">
        <f t="shared" si="502"/>
        <v>-10.717726995095758</v>
      </c>
      <c r="T4555">
        <f t="shared" si="503"/>
        <v>0</v>
      </c>
    </row>
    <row r="4556" spans="1:20" x14ac:dyDescent="0.25">
      <c r="A4556">
        <v>0.81316568498794517</v>
      </c>
      <c r="B4556">
        <f t="shared" si="498"/>
        <v>0.88962248238568309</v>
      </c>
      <c r="C4556">
        <f t="shared" si="499"/>
        <v>0</v>
      </c>
      <c r="J4556">
        <f t="shared" si="500"/>
        <v>10.889622482385683</v>
      </c>
      <c r="K4556">
        <f t="shared" si="504"/>
        <v>1.3031502596544148E-16</v>
      </c>
      <c r="L4556">
        <f t="shared" si="501"/>
        <v>2.8754603146903988E-16</v>
      </c>
      <c r="S4556">
        <f t="shared" si="502"/>
        <v>8.89622482385683</v>
      </c>
      <c r="T4556">
        <f t="shared" si="503"/>
        <v>0</v>
      </c>
    </row>
    <row r="4557" spans="1:20" x14ac:dyDescent="0.25">
      <c r="A4557">
        <v>0.23792229987487412</v>
      </c>
      <c r="B4557">
        <f t="shared" si="498"/>
        <v>-0.71300187037888452</v>
      </c>
      <c r="C4557">
        <f t="shared" si="499"/>
        <v>0</v>
      </c>
      <c r="J4557">
        <f t="shared" si="500"/>
        <v>9.2869981296211161</v>
      </c>
      <c r="K4557">
        <f t="shared" si="504"/>
        <v>0</v>
      </c>
      <c r="L4557">
        <f t="shared" si="501"/>
        <v>0</v>
      </c>
      <c r="S4557">
        <f t="shared" si="502"/>
        <v>-7.1300187037888456</v>
      </c>
      <c r="T4557">
        <f t="shared" si="503"/>
        <v>0</v>
      </c>
    </row>
    <row r="4558" spans="1:20" x14ac:dyDescent="0.25">
      <c r="A4558">
        <v>0.87234107486190371</v>
      </c>
      <c r="B4558">
        <f t="shared" si="498"/>
        <v>1.1375274638687409</v>
      </c>
      <c r="C4558">
        <f t="shared" si="499"/>
        <v>0</v>
      </c>
      <c r="J4558">
        <f t="shared" si="500"/>
        <v>11.137527463868741</v>
      </c>
      <c r="K4558">
        <f t="shared" si="504"/>
        <v>6.7589962802768666E-18</v>
      </c>
      <c r="L4558">
        <f t="shared" si="501"/>
        <v>2.465163263215987E-17</v>
      </c>
      <c r="S4558">
        <f t="shared" si="502"/>
        <v>11.37527463868741</v>
      </c>
      <c r="T4558">
        <f t="shared" si="503"/>
        <v>1.7328846232259638E-17</v>
      </c>
    </row>
    <row r="4559" spans="1:20" x14ac:dyDescent="0.25">
      <c r="A4559">
        <v>7.0467238380077513E-2</v>
      </c>
      <c r="B4559">
        <f t="shared" si="498"/>
        <v>-1.4723200304089883</v>
      </c>
      <c r="C4559">
        <f t="shared" si="499"/>
        <v>0</v>
      </c>
      <c r="J4559">
        <f t="shared" si="500"/>
        <v>8.527679969591011</v>
      </c>
      <c r="K4559">
        <f t="shared" si="504"/>
        <v>0</v>
      </c>
      <c r="L4559">
        <f t="shared" si="501"/>
        <v>0</v>
      </c>
      <c r="S4559">
        <f t="shared" si="502"/>
        <v>-14.723200304089882</v>
      </c>
      <c r="T4559">
        <f t="shared" si="503"/>
        <v>0</v>
      </c>
    </row>
    <row r="4560" spans="1:20" x14ac:dyDescent="0.25">
      <c r="A4560">
        <v>0.18887905514694661</v>
      </c>
      <c r="B4560">
        <f t="shared" si="498"/>
        <v>-0.88203457498304882</v>
      </c>
      <c r="C4560">
        <f t="shared" si="499"/>
        <v>0</v>
      </c>
      <c r="J4560">
        <f t="shared" si="500"/>
        <v>9.1179654250169513</v>
      </c>
      <c r="K4560">
        <f t="shared" si="504"/>
        <v>0</v>
      </c>
      <c r="L4560">
        <f t="shared" si="501"/>
        <v>0</v>
      </c>
      <c r="S4560">
        <f t="shared" si="502"/>
        <v>-8.8203457498304889</v>
      </c>
      <c r="T4560">
        <f t="shared" si="503"/>
        <v>0</v>
      </c>
    </row>
    <row r="4561" spans="1:20" x14ac:dyDescent="0.25">
      <c r="A4561">
        <v>0.14377269814142277</v>
      </c>
      <c r="B4561">
        <f t="shared" si="498"/>
        <v>-1.0635217738086025</v>
      </c>
      <c r="C4561">
        <f t="shared" si="499"/>
        <v>0</v>
      </c>
      <c r="J4561">
        <f t="shared" si="500"/>
        <v>8.9364782261913973</v>
      </c>
      <c r="K4561">
        <f t="shared" si="504"/>
        <v>0</v>
      </c>
      <c r="L4561">
        <f t="shared" si="501"/>
        <v>0</v>
      </c>
      <c r="S4561">
        <f t="shared" si="502"/>
        <v>-10.635217738086025</v>
      </c>
      <c r="T4561">
        <f t="shared" si="503"/>
        <v>0</v>
      </c>
    </row>
    <row r="4562" spans="1:20" x14ac:dyDescent="0.25">
      <c r="A4562">
        <v>0.50270088808862579</v>
      </c>
      <c r="B4562">
        <f t="shared" si="498"/>
        <v>6.7701741679881437E-3</v>
      </c>
      <c r="C4562">
        <f t="shared" si="499"/>
        <v>0</v>
      </c>
      <c r="J4562">
        <f t="shared" si="500"/>
        <v>10.006770174167988</v>
      </c>
      <c r="K4562">
        <f t="shared" si="504"/>
        <v>1.8036299214490746E-12</v>
      </c>
      <c r="L4562">
        <f t="shared" si="501"/>
        <v>1.8037125931869639E-12</v>
      </c>
      <c r="S4562">
        <f t="shared" si="502"/>
        <v>6.7701741679881439E-2</v>
      </c>
      <c r="T4562">
        <f t="shared" si="503"/>
        <v>0</v>
      </c>
    </row>
    <row r="4563" spans="1:20" x14ac:dyDescent="0.25">
      <c r="A4563">
        <v>0.79393902401806693</v>
      </c>
      <c r="B4563">
        <f t="shared" si="498"/>
        <v>0.82016517469065153</v>
      </c>
      <c r="C4563">
        <f t="shared" si="499"/>
        <v>0</v>
      </c>
      <c r="J4563">
        <f t="shared" si="500"/>
        <v>10.820165174690651</v>
      </c>
      <c r="K4563">
        <f t="shared" si="504"/>
        <v>2.9203871793388705E-16</v>
      </c>
      <c r="L4563">
        <f t="shared" si="501"/>
        <v>5.7223932425217853E-16</v>
      </c>
      <c r="S4563">
        <f t="shared" si="502"/>
        <v>8.2016517469065153</v>
      </c>
      <c r="T4563">
        <f t="shared" si="503"/>
        <v>0</v>
      </c>
    </row>
    <row r="4564" spans="1:20" x14ac:dyDescent="0.25">
      <c r="A4564">
        <v>0.20047608874782555</v>
      </c>
      <c r="B4564">
        <f t="shared" si="498"/>
        <v>-0.83992190029404468</v>
      </c>
      <c r="C4564">
        <f t="shared" si="499"/>
        <v>0</v>
      </c>
      <c r="J4564">
        <f t="shared" si="500"/>
        <v>9.1600780997059559</v>
      </c>
      <c r="K4564">
        <f t="shared" si="504"/>
        <v>0</v>
      </c>
      <c r="L4564">
        <f t="shared" si="501"/>
        <v>0</v>
      </c>
      <c r="S4564">
        <f t="shared" si="502"/>
        <v>-8.3992190029404465</v>
      </c>
      <c r="T4564">
        <f t="shared" si="503"/>
        <v>0</v>
      </c>
    </row>
    <row r="4565" spans="1:20" x14ac:dyDescent="0.25">
      <c r="A4565">
        <v>0.48713644825586716</v>
      </c>
      <c r="B4565">
        <f t="shared" si="498"/>
        <v>-3.2249731838508017E-2</v>
      </c>
      <c r="C4565">
        <f t="shared" si="499"/>
        <v>0</v>
      </c>
      <c r="J4565">
        <f t="shared" si="500"/>
        <v>9.9677502681614918</v>
      </c>
      <c r="K4565">
        <f t="shared" si="504"/>
        <v>0</v>
      </c>
      <c r="L4565">
        <f t="shared" si="501"/>
        <v>0</v>
      </c>
      <c r="S4565">
        <f t="shared" si="502"/>
        <v>-0.32249731838508017</v>
      </c>
      <c r="T4565">
        <f t="shared" si="503"/>
        <v>0</v>
      </c>
    </row>
    <row r="4566" spans="1:20" x14ac:dyDescent="0.25">
      <c r="A4566">
        <v>0.56678975798821984</v>
      </c>
      <c r="B4566">
        <f t="shared" si="498"/>
        <v>0.16820693667373771</v>
      </c>
      <c r="C4566">
        <f t="shared" si="499"/>
        <v>0</v>
      </c>
      <c r="J4566">
        <f t="shared" si="500"/>
        <v>10.168206936673737</v>
      </c>
      <c r="K4566">
        <f t="shared" si="504"/>
        <v>3.5458396654632992E-13</v>
      </c>
      <c r="L4566">
        <f t="shared" si="501"/>
        <v>3.647596890393737E-13</v>
      </c>
      <c r="S4566">
        <f t="shared" si="502"/>
        <v>1.6820693667373772</v>
      </c>
      <c r="T4566">
        <f t="shared" si="503"/>
        <v>0</v>
      </c>
    </row>
    <row r="4567" spans="1:20" x14ac:dyDescent="0.25">
      <c r="A4567">
        <v>0.63368633075960568</v>
      </c>
      <c r="B4567">
        <f t="shared" si="498"/>
        <v>0.34163268239955885</v>
      </c>
      <c r="C4567">
        <f t="shared" si="499"/>
        <v>0</v>
      </c>
      <c r="J4567">
        <f t="shared" si="500"/>
        <v>10.34163268239956</v>
      </c>
      <c r="K4567">
        <f t="shared" si="504"/>
        <v>5.8275413143440829E-14</v>
      </c>
      <c r="L4567">
        <f t="shared" si="501"/>
        <v>6.5489718714425209E-14</v>
      </c>
      <c r="S4567">
        <f t="shared" si="502"/>
        <v>3.4163268239955884</v>
      </c>
      <c r="T4567">
        <f t="shared" si="503"/>
        <v>0</v>
      </c>
    </row>
    <row r="4568" spans="1:20" x14ac:dyDescent="0.25">
      <c r="A4568">
        <v>0.64189580980864891</v>
      </c>
      <c r="B4568">
        <f t="shared" si="498"/>
        <v>0.36353083871566261</v>
      </c>
      <c r="C4568">
        <f t="shared" si="499"/>
        <v>0</v>
      </c>
      <c r="J4568">
        <f t="shared" si="500"/>
        <v>10.363530838715663</v>
      </c>
      <c r="K4568">
        <f t="shared" si="504"/>
        <v>4.6195027726041305E-14</v>
      </c>
      <c r="L4568">
        <f t="shared" si="501"/>
        <v>5.272168431604447E-14</v>
      </c>
      <c r="S4568">
        <f t="shared" si="502"/>
        <v>3.6353083871566261</v>
      </c>
      <c r="T4568">
        <f t="shared" si="503"/>
        <v>0</v>
      </c>
    </row>
    <row r="4569" spans="1:20" x14ac:dyDescent="0.25">
      <c r="A4569">
        <v>0.11114841151158178</v>
      </c>
      <c r="B4569">
        <f t="shared" si="498"/>
        <v>-1.2204434276085121</v>
      </c>
      <c r="C4569">
        <f t="shared" si="499"/>
        <v>0</v>
      </c>
      <c r="J4569">
        <f t="shared" si="500"/>
        <v>8.7795565723914883</v>
      </c>
      <c r="K4569">
        <f t="shared" si="504"/>
        <v>0</v>
      </c>
      <c r="L4569">
        <f t="shared" si="501"/>
        <v>0</v>
      </c>
      <c r="S4569">
        <f t="shared" si="502"/>
        <v>-12.20443427608512</v>
      </c>
      <c r="T4569">
        <f t="shared" si="503"/>
        <v>0</v>
      </c>
    </row>
    <row r="4570" spans="1:20" x14ac:dyDescent="0.25">
      <c r="A4570">
        <v>0.35978270821253089</v>
      </c>
      <c r="B4570">
        <f t="shared" si="498"/>
        <v>-0.35903966508880092</v>
      </c>
      <c r="C4570">
        <f t="shared" si="499"/>
        <v>0</v>
      </c>
      <c r="J4570">
        <f t="shared" si="500"/>
        <v>9.640960334911199</v>
      </c>
      <c r="K4570">
        <f t="shared" si="504"/>
        <v>0</v>
      </c>
      <c r="L4570">
        <f t="shared" si="501"/>
        <v>0</v>
      </c>
      <c r="S4570">
        <f t="shared" si="502"/>
        <v>-3.5903966508880094</v>
      </c>
      <c r="T4570">
        <f t="shared" si="503"/>
        <v>0</v>
      </c>
    </row>
    <row r="4571" spans="1:20" x14ac:dyDescent="0.25">
      <c r="A4571">
        <v>0.73006378368480485</v>
      </c>
      <c r="B4571">
        <f t="shared" si="498"/>
        <v>0.61300590896580254</v>
      </c>
      <c r="C4571">
        <f t="shared" si="499"/>
        <v>0</v>
      </c>
      <c r="J4571">
        <f t="shared" si="500"/>
        <v>10.613005908965803</v>
      </c>
      <c r="K4571">
        <f t="shared" si="504"/>
        <v>3.0596089672503908E-15</v>
      </c>
      <c r="L4571">
        <f t="shared" si="501"/>
        <v>4.4551617320103277E-15</v>
      </c>
      <c r="S4571">
        <f t="shared" si="502"/>
        <v>6.1300590896580252</v>
      </c>
      <c r="T4571">
        <f t="shared" si="503"/>
        <v>0</v>
      </c>
    </row>
    <row r="4572" spans="1:20" x14ac:dyDescent="0.25">
      <c r="A4572">
        <v>0.5144810327463607</v>
      </c>
      <c r="B4572">
        <f t="shared" si="498"/>
        <v>3.6306540885720336E-2</v>
      </c>
      <c r="C4572">
        <f t="shared" si="499"/>
        <v>0</v>
      </c>
      <c r="J4572">
        <f t="shared" si="500"/>
        <v>10.03630654088572</v>
      </c>
      <c r="K4572">
        <f t="shared" si="504"/>
        <v>1.3446214871772318E-12</v>
      </c>
      <c r="L4572">
        <f t="shared" si="501"/>
        <v>1.3463950887331791E-12</v>
      </c>
      <c r="S4572">
        <f t="shared" si="502"/>
        <v>0.36306540885720334</v>
      </c>
      <c r="T4572">
        <f t="shared" si="503"/>
        <v>0</v>
      </c>
    </row>
    <row r="4573" spans="1:20" x14ac:dyDescent="0.25">
      <c r="A4573">
        <v>0.24463637195959351</v>
      </c>
      <c r="B4573">
        <f t="shared" si="498"/>
        <v>-0.69146599404684872</v>
      </c>
      <c r="C4573">
        <f t="shared" si="499"/>
        <v>0</v>
      </c>
      <c r="J4573">
        <f t="shared" si="500"/>
        <v>9.3085340059531507</v>
      </c>
      <c r="K4573">
        <f t="shared" si="504"/>
        <v>0</v>
      </c>
      <c r="L4573">
        <f t="shared" si="501"/>
        <v>0</v>
      </c>
      <c r="S4573">
        <f t="shared" si="502"/>
        <v>-6.9146599404684874</v>
      </c>
      <c r="T4573">
        <f t="shared" si="503"/>
        <v>0</v>
      </c>
    </row>
    <row r="4574" spans="1:20" x14ac:dyDescent="0.25">
      <c r="A4574">
        <v>0.99667348246711629</v>
      </c>
      <c r="B4574">
        <f t="shared" si="498"/>
        <v>2.7137300783054168</v>
      </c>
      <c r="C4574">
        <f t="shared" si="499"/>
        <v>0</v>
      </c>
      <c r="J4574">
        <f t="shared" si="500"/>
        <v>12.713730078305417</v>
      </c>
      <c r="K4574">
        <f t="shared" si="504"/>
        <v>2.5449579947272416E-27</v>
      </c>
      <c r="L4574">
        <f t="shared" si="501"/>
        <v>4.0176204670874475E-24</v>
      </c>
      <c r="S4574">
        <f t="shared" si="502"/>
        <v>27.137300783054169</v>
      </c>
      <c r="T4574">
        <f t="shared" si="503"/>
        <v>1.3130955542616608E-147</v>
      </c>
    </row>
    <row r="4575" spans="1:20" x14ac:dyDescent="0.25">
      <c r="A4575">
        <v>0.83437604907376328</v>
      </c>
      <c r="B4575">
        <f t="shared" si="498"/>
        <v>0.97160337704090594</v>
      </c>
      <c r="C4575">
        <f t="shared" si="499"/>
        <v>0</v>
      </c>
      <c r="J4575">
        <f t="shared" si="500"/>
        <v>10.971603377040905</v>
      </c>
      <c r="K4575">
        <f t="shared" si="504"/>
        <v>4.9653110741257696E-17</v>
      </c>
      <c r="L4575">
        <f t="shared" si="501"/>
        <v>1.2762217795145942E-16</v>
      </c>
      <c r="S4575">
        <f t="shared" si="502"/>
        <v>9.7160337704090587</v>
      </c>
      <c r="T4575">
        <f t="shared" si="503"/>
        <v>0</v>
      </c>
    </row>
    <row r="4576" spans="1:20" x14ac:dyDescent="0.25">
      <c r="A4576">
        <v>0.77568895535142068</v>
      </c>
      <c r="B4576">
        <f t="shared" si="498"/>
        <v>0.75771421162340946</v>
      </c>
      <c r="C4576">
        <f t="shared" si="499"/>
        <v>0</v>
      </c>
      <c r="J4576">
        <f t="shared" si="500"/>
        <v>10.757714211623409</v>
      </c>
      <c r="K4576">
        <f t="shared" si="504"/>
        <v>5.9833312640407344E-16</v>
      </c>
      <c r="L4576">
        <f t="shared" si="501"/>
        <v>1.0623922595787131E-15</v>
      </c>
      <c r="S4576">
        <f t="shared" si="502"/>
        <v>7.5771421162340946</v>
      </c>
      <c r="T4576">
        <f t="shared" si="503"/>
        <v>0</v>
      </c>
    </row>
    <row r="4577" spans="1:20" x14ac:dyDescent="0.25">
      <c r="A4577">
        <v>0.880977813043611</v>
      </c>
      <c r="B4577">
        <f t="shared" si="498"/>
        <v>1.1798889786348099</v>
      </c>
      <c r="C4577">
        <f t="shared" si="499"/>
        <v>0</v>
      </c>
      <c r="J4577">
        <f t="shared" si="500"/>
        <v>11.179888978634811</v>
      </c>
      <c r="K4577">
        <f t="shared" si="504"/>
        <v>4.0264546926947898E-18</v>
      </c>
      <c r="L4577">
        <f t="shared" si="501"/>
        <v>1.6200210918500432E-17</v>
      </c>
      <c r="S4577">
        <f t="shared" si="502"/>
        <v>11.798889786348099</v>
      </c>
      <c r="T4577">
        <f t="shared" si="503"/>
        <v>1.3939508364228932E-19</v>
      </c>
    </row>
    <row r="4578" spans="1:20" x14ac:dyDescent="0.25">
      <c r="A4578">
        <v>0.4000671407208472</v>
      </c>
      <c r="B4578">
        <f t="shared" si="498"/>
        <v>-0.25317332148514016</v>
      </c>
      <c r="C4578">
        <f t="shared" si="499"/>
        <v>0</v>
      </c>
      <c r="J4578">
        <f t="shared" si="500"/>
        <v>9.7468266785148607</v>
      </c>
      <c r="K4578">
        <f t="shared" si="504"/>
        <v>0</v>
      </c>
      <c r="L4578">
        <f t="shared" si="501"/>
        <v>0</v>
      </c>
      <c r="S4578">
        <f t="shared" si="502"/>
        <v>-2.5317332148514016</v>
      </c>
      <c r="T4578">
        <f t="shared" si="503"/>
        <v>0</v>
      </c>
    </row>
    <row r="4579" spans="1:20" x14ac:dyDescent="0.25">
      <c r="A4579">
        <v>0.97027497177037869</v>
      </c>
      <c r="B4579">
        <f t="shared" si="498"/>
        <v>1.8848502648886674</v>
      </c>
      <c r="C4579">
        <f t="shared" si="499"/>
        <v>0</v>
      </c>
      <c r="J4579">
        <f t="shared" si="500"/>
        <v>11.884850264888668</v>
      </c>
      <c r="K4579">
        <f t="shared" si="504"/>
        <v>4.2812251342259363E-22</v>
      </c>
      <c r="L4579">
        <f t="shared" si="501"/>
        <v>1.4944071156292372E-20</v>
      </c>
      <c r="S4579">
        <f t="shared" si="502"/>
        <v>18.848502648886672</v>
      </c>
      <c r="T4579">
        <f t="shared" si="503"/>
        <v>7.9741475381975933E-66</v>
      </c>
    </row>
    <row r="4580" spans="1:20" x14ac:dyDescent="0.25">
      <c r="A4580">
        <v>0.48026978362376782</v>
      </c>
      <c r="B4580">
        <f t="shared" si="498"/>
        <v>-4.9476496604995819E-2</v>
      </c>
      <c r="C4580">
        <f t="shared" si="499"/>
        <v>0</v>
      </c>
      <c r="J4580">
        <f t="shared" si="500"/>
        <v>9.9505235033950044</v>
      </c>
      <c r="K4580">
        <f t="shared" si="504"/>
        <v>0</v>
      </c>
      <c r="L4580">
        <f t="shared" si="501"/>
        <v>0</v>
      </c>
      <c r="S4580">
        <f t="shared" si="502"/>
        <v>-0.49476496604995818</v>
      </c>
      <c r="T4580">
        <f t="shared" si="503"/>
        <v>0</v>
      </c>
    </row>
    <row r="4581" spans="1:20" x14ac:dyDescent="0.25">
      <c r="A4581">
        <v>0.97946104312265392</v>
      </c>
      <c r="B4581">
        <f t="shared" si="498"/>
        <v>2.0427427172779464</v>
      </c>
      <c r="C4581">
        <f t="shared" si="499"/>
        <v>0</v>
      </c>
      <c r="J4581">
        <f t="shared" si="500"/>
        <v>12.042742717277946</v>
      </c>
      <c r="K4581">
        <f t="shared" si="504"/>
        <v>4.8112657943905253E-23</v>
      </c>
      <c r="L4581">
        <f t="shared" si="501"/>
        <v>3.1223559574039322E-21</v>
      </c>
      <c r="S4581">
        <f t="shared" si="502"/>
        <v>20.427427172779463</v>
      </c>
      <c r="T4581">
        <f t="shared" si="503"/>
        <v>4.0287662936224186E-79</v>
      </c>
    </row>
    <row r="4582" spans="1:20" x14ac:dyDescent="0.25">
      <c r="A4582">
        <v>0.8214362010559404</v>
      </c>
      <c r="B4582">
        <f t="shared" si="498"/>
        <v>0.92085219914630712</v>
      </c>
      <c r="C4582">
        <f t="shared" si="499"/>
        <v>0</v>
      </c>
      <c r="J4582">
        <f t="shared" si="500"/>
        <v>10.920852199146307</v>
      </c>
      <c r="K4582">
        <f t="shared" si="504"/>
        <v>9.0376181544381774E-17</v>
      </c>
      <c r="L4582">
        <f t="shared" si="501"/>
        <v>2.110192848858454E-16</v>
      </c>
      <c r="S4582">
        <f t="shared" si="502"/>
        <v>9.2085219914630709</v>
      </c>
      <c r="T4582">
        <f t="shared" si="503"/>
        <v>0</v>
      </c>
    </row>
    <row r="4583" spans="1:20" x14ac:dyDescent="0.25">
      <c r="A4583">
        <v>0.49513229773857848</v>
      </c>
      <c r="B4583">
        <f t="shared" si="498"/>
        <v>-1.2201822891215927E-2</v>
      </c>
      <c r="C4583">
        <f t="shared" si="499"/>
        <v>0</v>
      </c>
      <c r="J4583">
        <f t="shared" si="500"/>
        <v>9.9877981771087843</v>
      </c>
      <c r="K4583">
        <f t="shared" si="504"/>
        <v>0</v>
      </c>
      <c r="L4583">
        <f t="shared" si="501"/>
        <v>0</v>
      </c>
      <c r="S4583">
        <f t="shared" si="502"/>
        <v>-0.12201822891215927</v>
      </c>
      <c r="T4583">
        <f t="shared" si="503"/>
        <v>0</v>
      </c>
    </row>
    <row r="4584" spans="1:20" x14ac:dyDescent="0.25">
      <c r="A4584">
        <v>0.72032837916196168</v>
      </c>
      <c r="B4584">
        <f t="shared" si="498"/>
        <v>0.5838172940288906</v>
      </c>
      <c r="C4584">
        <f t="shared" si="499"/>
        <v>0</v>
      </c>
      <c r="J4584">
        <f t="shared" si="500"/>
        <v>10.58381729402889</v>
      </c>
      <c r="K4584">
        <f t="shared" si="504"/>
        <v>4.2306380585844932E-15</v>
      </c>
      <c r="L4584">
        <f t="shared" si="501"/>
        <v>5.9488353194269485E-15</v>
      </c>
      <c r="S4584">
        <f t="shared" si="502"/>
        <v>5.8381729402889064</v>
      </c>
      <c r="T4584">
        <f t="shared" si="503"/>
        <v>0</v>
      </c>
    </row>
    <row r="4585" spans="1:20" x14ac:dyDescent="0.25">
      <c r="A4585">
        <v>0.27014984588152713</v>
      </c>
      <c r="B4585">
        <f t="shared" si="498"/>
        <v>-0.61235986198954095</v>
      </c>
      <c r="C4585">
        <f t="shared" si="499"/>
        <v>0</v>
      </c>
      <c r="J4585">
        <f t="shared" si="500"/>
        <v>9.3876401380104593</v>
      </c>
      <c r="K4585">
        <f t="shared" si="504"/>
        <v>0</v>
      </c>
      <c r="L4585">
        <f t="shared" si="501"/>
        <v>0</v>
      </c>
      <c r="S4585">
        <f t="shared" si="502"/>
        <v>-6.1235986198954091</v>
      </c>
      <c r="T4585">
        <f t="shared" si="503"/>
        <v>0</v>
      </c>
    </row>
    <row r="4586" spans="1:20" x14ac:dyDescent="0.25">
      <c r="A4586">
        <v>0.55156102175969723</v>
      </c>
      <c r="B4586">
        <f t="shared" si="498"/>
        <v>0.12960625214142923</v>
      </c>
      <c r="C4586">
        <f t="shared" si="499"/>
        <v>0</v>
      </c>
      <c r="J4586">
        <f t="shared" si="500"/>
        <v>10.129606252141429</v>
      </c>
      <c r="K4586">
        <f t="shared" si="504"/>
        <v>5.2565461830202235E-13</v>
      </c>
      <c r="L4586">
        <f t="shared" si="501"/>
        <v>5.3455902702520929E-13</v>
      </c>
      <c r="S4586">
        <f t="shared" si="502"/>
        <v>1.2960625214142922</v>
      </c>
      <c r="T4586">
        <f t="shared" si="503"/>
        <v>0</v>
      </c>
    </row>
    <row r="4587" spans="1:20" x14ac:dyDescent="0.25">
      <c r="A4587">
        <v>0.59373760185552538</v>
      </c>
      <c r="B4587">
        <f t="shared" si="498"/>
        <v>0.23717014521002563</v>
      </c>
      <c r="C4587">
        <f t="shared" si="499"/>
        <v>0</v>
      </c>
      <c r="J4587">
        <f t="shared" si="500"/>
        <v>10.237170145210026</v>
      </c>
      <c r="K4587">
        <f t="shared" si="504"/>
        <v>1.741847174026444E-13</v>
      </c>
      <c r="L4587">
        <f t="shared" si="501"/>
        <v>1.8426335438949976E-13</v>
      </c>
      <c r="S4587">
        <f t="shared" si="502"/>
        <v>2.3717014521002562</v>
      </c>
      <c r="T4587">
        <f t="shared" si="503"/>
        <v>0</v>
      </c>
    </row>
    <row r="4588" spans="1:20" x14ac:dyDescent="0.25">
      <c r="A4588">
        <v>0.2704245124668111</v>
      </c>
      <c r="B4588">
        <f t="shared" si="498"/>
        <v>-0.61152960550157787</v>
      </c>
      <c r="C4588">
        <f t="shared" si="499"/>
        <v>0</v>
      </c>
      <c r="J4588">
        <f t="shared" si="500"/>
        <v>9.3884703944984214</v>
      </c>
      <c r="K4588">
        <f t="shared" si="504"/>
        <v>0</v>
      </c>
      <c r="L4588">
        <f t="shared" si="501"/>
        <v>0</v>
      </c>
      <c r="S4588">
        <f t="shared" si="502"/>
        <v>-6.1152960550157784</v>
      </c>
      <c r="T4588">
        <f t="shared" si="503"/>
        <v>0</v>
      </c>
    </row>
    <row r="4589" spans="1:20" x14ac:dyDescent="0.25">
      <c r="A4589">
        <v>0.94341868343150126</v>
      </c>
      <c r="B4589">
        <f t="shared" si="498"/>
        <v>1.5841366173347968</v>
      </c>
      <c r="C4589">
        <f t="shared" si="499"/>
        <v>0</v>
      </c>
      <c r="J4589">
        <f t="shared" si="500"/>
        <v>11.584136617334797</v>
      </c>
      <c r="K4589">
        <f t="shared" si="504"/>
        <v>2.395876968660802E-20</v>
      </c>
      <c r="L4589">
        <f t="shared" si="501"/>
        <v>2.9466032306290359E-19</v>
      </c>
      <c r="S4589">
        <f t="shared" si="502"/>
        <v>15.841366173347968</v>
      </c>
      <c r="T4589">
        <f t="shared" si="503"/>
        <v>1.7859274351484569E-43</v>
      </c>
    </row>
    <row r="4590" spans="1:20" x14ac:dyDescent="0.25">
      <c r="A4590">
        <v>0.97695852534562211</v>
      </c>
      <c r="B4590">
        <f t="shared" si="498"/>
        <v>1.9946327467818061</v>
      </c>
      <c r="C4590">
        <f t="shared" si="499"/>
        <v>0</v>
      </c>
      <c r="J4590">
        <f t="shared" si="500"/>
        <v>11.994632746781805</v>
      </c>
      <c r="K4590">
        <f t="shared" si="504"/>
        <v>9.4149136646471204E-23</v>
      </c>
      <c r="L4590">
        <f t="shared" si="501"/>
        <v>5.0313311972292957E-21</v>
      </c>
      <c r="S4590">
        <f t="shared" si="502"/>
        <v>19.946327467818062</v>
      </c>
      <c r="T4590">
        <f t="shared" si="503"/>
        <v>5.8947853116567856E-75</v>
      </c>
    </row>
    <row r="4591" spans="1:20" x14ac:dyDescent="0.25">
      <c r="A4591">
        <v>0.73406170842616048</v>
      </c>
      <c r="B4591">
        <f t="shared" si="498"/>
        <v>0.62514395252503763</v>
      </c>
      <c r="C4591">
        <f t="shared" si="499"/>
        <v>0</v>
      </c>
      <c r="J4591">
        <f t="shared" si="500"/>
        <v>10.625143952525038</v>
      </c>
      <c r="K4591">
        <f t="shared" si="504"/>
        <v>2.6725177574923858E-15</v>
      </c>
      <c r="L4591">
        <f t="shared" si="501"/>
        <v>3.9504360680655871E-15</v>
      </c>
      <c r="S4591">
        <f t="shared" si="502"/>
        <v>6.2514395252503761</v>
      </c>
      <c r="T4591">
        <f t="shared" si="503"/>
        <v>0</v>
      </c>
    </row>
    <row r="4592" spans="1:20" x14ac:dyDescent="0.25">
      <c r="A4592">
        <v>0.34418774987029632</v>
      </c>
      <c r="B4592">
        <f t="shared" si="498"/>
        <v>-0.4010606111961123</v>
      </c>
      <c r="C4592">
        <f t="shared" si="499"/>
        <v>0</v>
      </c>
      <c r="J4592">
        <f t="shared" si="500"/>
        <v>9.5989393888038883</v>
      </c>
      <c r="K4592">
        <f t="shared" si="504"/>
        <v>0</v>
      </c>
      <c r="L4592">
        <f t="shared" si="501"/>
        <v>0</v>
      </c>
      <c r="S4592">
        <f t="shared" si="502"/>
        <v>-4.0106061119611232</v>
      </c>
      <c r="T4592">
        <f t="shared" si="503"/>
        <v>0</v>
      </c>
    </row>
    <row r="4593" spans="1:20" x14ac:dyDescent="0.25">
      <c r="A4593">
        <v>5.4628131962034974E-3</v>
      </c>
      <c r="B4593">
        <f t="shared" si="498"/>
        <v>-2.5450686254867865</v>
      </c>
      <c r="C4593">
        <f t="shared" si="499"/>
        <v>0</v>
      </c>
      <c r="J4593">
        <f t="shared" si="500"/>
        <v>7.4549313745132135</v>
      </c>
      <c r="K4593">
        <f t="shared" si="504"/>
        <v>0</v>
      </c>
      <c r="L4593">
        <f t="shared" si="501"/>
        <v>0</v>
      </c>
      <c r="S4593">
        <f t="shared" si="502"/>
        <v>-25.450686254867865</v>
      </c>
      <c r="T4593">
        <f t="shared" si="503"/>
        <v>0</v>
      </c>
    </row>
    <row r="4594" spans="1:20" x14ac:dyDescent="0.25">
      <c r="A4594">
        <v>0.63792840357676928</v>
      </c>
      <c r="B4594">
        <f t="shared" si="498"/>
        <v>0.35292696764626302</v>
      </c>
      <c r="C4594">
        <f t="shared" si="499"/>
        <v>0</v>
      </c>
      <c r="J4594">
        <f t="shared" si="500"/>
        <v>10.352926967646264</v>
      </c>
      <c r="K4594">
        <f t="shared" si="504"/>
        <v>5.1701375648066546E-14</v>
      </c>
      <c r="L4594">
        <f t="shared" si="501"/>
        <v>5.8559412311135207E-14</v>
      </c>
      <c r="S4594">
        <f t="shared" si="502"/>
        <v>3.5292696764626301</v>
      </c>
      <c r="T4594">
        <f t="shared" si="503"/>
        <v>0</v>
      </c>
    </row>
    <row r="4595" spans="1:20" x14ac:dyDescent="0.25">
      <c r="A4595">
        <v>0.11783196508682516</v>
      </c>
      <c r="B4595">
        <f t="shared" si="498"/>
        <v>-1.1858945893670991</v>
      </c>
      <c r="C4595">
        <f t="shared" si="499"/>
        <v>0</v>
      </c>
      <c r="J4595">
        <f t="shared" si="500"/>
        <v>8.8141054106329015</v>
      </c>
      <c r="K4595">
        <f t="shared" si="504"/>
        <v>0</v>
      </c>
      <c r="L4595">
        <f t="shared" si="501"/>
        <v>0</v>
      </c>
      <c r="S4595">
        <f t="shared" si="502"/>
        <v>-11.858945893670992</v>
      </c>
      <c r="T4595">
        <f t="shared" si="503"/>
        <v>0</v>
      </c>
    </row>
    <row r="4596" spans="1:20" x14ac:dyDescent="0.25">
      <c r="A4596">
        <v>0.36820581682790615</v>
      </c>
      <c r="B4596">
        <f t="shared" si="498"/>
        <v>-0.33660904919279633</v>
      </c>
      <c r="C4596">
        <f t="shared" si="499"/>
        <v>0</v>
      </c>
      <c r="J4596">
        <f t="shared" si="500"/>
        <v>9.6633909508072033</v>
      </c>
      <c r="K4596">
        <f t="shared" si="504"/>
        <v>0</v>
      </c>
      <c r="L4596">
        <f t="shared" si="501"/>
        <v>0</v>
      </c>
      <c r="S4596">
        <f t="shared" si="502"/>
        <v>-3.3660904919279631</v>
      </c>
      <c r="T4596">
        <f t="shared" si="503"/>
        <v>0</v>
      </c>
    </row>
    <row r="4597" spans="1:20" x14ac:dyDescent="0.25">
      <c r="A4597">
        <v>0.58134708700827054</v>
      </c>
      <c r="B4597">
        <f t="shared" si="498"/>
        <v>0.20534085552376447</v>
      </c>
      <c r="C4597">
        <f t="shared" si="499"/>
        <v>0</v>
      </c>
      <c r="J4597">
        <f t="shared" si="500"/>
        <v>10.205340855523765</v>
      </c>
      <c r="K4597">
        <f t="shared" si="504"/>
        <v>2.4210705544575879E-13</v>
      </c>
      <c r="L4597">
        <f t="shared" si="501"/>
        <v>2.5253374242628845E-13</v>
      </c>
      <c r="S4597">
        <f t="shared" si="502"/>
        <v>2.0534085552376444</v>
      </c>
      <c r="T4597">
        <f t="shared" si="503"/>
        <v>0</v>
      </c>
    </row>
    <row r="4598" spans="1:20" x14ac:dyDescent="0.25">
      <c r="A4598">
        <v>0.44514297921689505</v>
      </c>
      <c r="B4598">
        <f t="shared" si="498"/>
        <v>-0.13794237710909049</v>
      </c>
      <c r="C4598">
        <f t="shared" si="499"/>
        <v>0</v>
      </c>
      <c r="J4598">
        <f t="shared" si="500"/>
        <v>9.8620576228909087</v>
      </c>
      <c r="K4598">
        <f t="shared" si="504"/>
        <v>0</v>
      </c>
      <c r="L4598">
        <f t="shared" si="501"/>
        <v>0</v>
      </c>
      <c r="S4598">
        <f t="shared" si="502"/>
        <v>-1.379423771090905</v>
      </c>
      <c r="T4598">
        <f t="shared" si="503"/>
        <v>0</v>
      </c>
    </row>
    <row r="4599" spans="1:20" x14ac:dyDescent="0.25">
      <c r="A4599">
        <v>0.65614795373393964</v>
      </c>
      <c r="B4599">
        <f t="shared" si="498"/>
        <v>0.4019727343534949</v>
      </c>
      <c r="C4599">
        <f t="shared" si="499"/>
        <v>0</v>
      </c>
      <c r="J4599">
        <f t="shared" si="500"/>
        <v>10.401972734353494</v>
      </c>
      <c r="K4599">
        <f t="shared" si="504"/>
        <v>3.0652930921663118E-14</v>
      </c>
      <c r="L4599">
        <f t="shared" si="501"/>
        <v>3.60285025420587E-14</v>
      </c>
      <c r="S4599">
        <f t="shared" si="502"/>
        <v>4.0197273435349494</v>
      </c>
      <c r="T4599">
        <f t="shared" si="503"/>
        <v>0</v>
      </c>
    </row>
    <row r="4600" spans="1:20" x14ac:dyDescent="0.25">
      <c r="A4600">
        <v>0.17993713187047944</v>
      </c>
      <c r="B4600">
        <f t="shared" si="498"/>
        <v>-0.91560470301348174</v>
      </c>
      <c r="C4600">
        <f t="shared" si="499"/>
        <v>0</v>
      </c>
      <c r="J4600">
        <f t="shared" si="500"/>
        <v>9.0843952969865178</v>
      </c>
      <c r="K4600">
        <f t="shared" si="504"/>
        <v>0</v>
      </c>
      <c r="L4600">
        <f t="shared" si="501"/>
        <v>0</v>
      </c>
      <c r="S4600">
        <f t="shared" si="502"/>
        <v>-9.1560470301348182</v>
      </c>
      <c r="T4600">
        <f t="shared" si="503"/>
        <v>0</v>
      </c>
    </row>
    <row r="4601" spans="1:20" x14ac:dyDescent="0.25">
      <c r="A4601">
        <v>0.94613483077486493</v>
      </c>
      <c r="B4601">
        <f t="shared" si="498"/>
        <v>1.6084788784974944</v>
      </c>
      <c r="C4601">
        <f t="shared" si="499"/>
        <v>0</v>
      </c>
      <c r="J4601">
        <f t="shared" si="500"/>
        <v>11.608478878497495</v>
      </c>
      <c r="K4601">
        <f t="shared" si="504"/>
        <v>1.7414365537215526E-20</v>
      </c>
      <c r="L4601">
        <f t="shared" si="501"/>
        <v>2.3148145764564923E-19</v>
      </c>
      <c r="S4601">
        <f t="shared" si="502"/>
        <v>16.084788784974943</v>
      </c>
      <c r="T4601">
        <f t="shared" si="503"/>
        <v>3.8707224405176871E-45</v>
      </c>
    </row>
    <row r="4602" spans="1:20" x14ac:dyDescent="0.25">
      <c r="A4602">
        <v>0.71047090060121465</v>
      </c>
      <c r="B4602">
        <f t="shared" si="498"/>
        <v>0.55476092314864467</v>
      </c>
      <c r="C4602">
        <f t="shared" si="499"/>
        <v>0</v>
      </c>
      <c r="J4602">
        <f t="shared" si="500"/>
        <v>10.554760923148645</v>
      </c>
      <c r="K4602">
        <f t="shared" si="504"/>
        <v>5.8313605812003103E-15</v>
      </c>
      <c r="L4602">
        <f t="shared" si="501"/>
        <v>7.9328314772352071E-15</v>
      </c>
      <c r="S4602">
        <f t="shared" si="502"/>
        <v>5.5476092314864465</v>
      </c>
      <c r="T4602">
        <f t="shared" si="503"/>
        <v>0</v>
      </c>
    </row>
    <row r="4603" spans="1:20" x14ac:dyDescent="0.25">
      <c r="A4603">
        <v>0.50184636982329778</v>
      </c>
      <c r="B4603">
        <f t="shared" si="498"/>
        <v>4.6281793270846151E-3</v>
      </c>
      <c r="C4603">
        <f t="shared" si="499"/>
        <v>0</v>
      </c>
      <c r="J4603">
        <f t="shared" si="500"/>
        <v>10.004628179327085</v>
      </c>
      <c r="K4603">
        <f t="shared" si="504"/>
        <v>1.8423308632022169E-12</v>
      </c>
      <c r="L4603">
        <f t="shared" si="501"/>
        <v>1.8423703264328054E-12</v>
      </c>
      <c r="S4603">
        <f t="shared" si="502"/>
        <v>4.6281793270846153E-2</v>
      </c>
      <c r="T4603">
        <f t="shared" si="503"/>
        <v>0</v>
      </c>
    </row>
    <row r="4604" spans="1:20" x14ac:dyDescent="0.25">
      <c r="A4604">
        <v>0.55577257606738484</v>
      </c>
      <c r="B4604">
        <f t="shared" si="498"/>
        <v>0.14025964479152039</v>
      </c>
      <c r="C4604">
        <f t="shared" si="499"/>
        <v>0</v>
      </c>
      <c r="J4604">
        <f t="shared" si="500"/>
        <v>10.14025964479152</v>
      </c>
      <c r="K4604">
        <f t="shared" si="504"/>
        <v>4.7167331646172928E-13</v>
      </c>
      <c r="L4604">
        <f t="shared" si="501"/>
        <v>4.8104431063848062E-13</v>
      </c>
      <c r="S4604">
        <f t="shared" si="502"/>
        <v>1.402596447915204</v>
      </c>
      <c r="T4604">
        <f t="shared" si="503"/>
        <v>0</v>
      </c>
    </row>
    <row r="4605" spans="1:20" x14ac:dyDescent="0.25">
      <c r="A4605">
        <v>0.56624042481765191</v>
      </c>
      <c r="B4605">
        <f t="shared" si="498"/>
        <v>0.16681050797954922</v>
      </c>
      <c r="C4605">
        <f t="shared" si="499"/>
        <v>0</v>
      </c>
      <c r="J4605">
        <f t="shared" si="500"/>
        <v>10.16681050797955</v>
      </c>
      <c r="K4605">
        <f t="shared" si="504"/>
        <v>3.5968906491164701E-13</v>
      </c>
      <c r="L4605">
        <f t="shared" si="501"/>
        <v>3.6983823052422717E-13</v>
      </c>
      <c r="S4605">
        <f t="shared" si="502"/>
        <v>1.6681050797954922</v>
      </c>
      <c r="T4605">
        <f t="shared" si="503"/>
        <v>0</v>
      </c>
    </row>
    <row r="4606" spans="1:20" x14ac:dyDescent="0.25">
      <c r="A4606">
        <v>0.14847254860072634</v>
      </c>
      <c r="B4606">
        <f t="shared" si="498"/>
        <v>-1.0430068997229731</v>
      </c>
      <c r="C4606">
        <f t="shared" si="499"/>
        <v>0</v>
      </c>
      <c r="J4606">
        <f t="shared" si="500"/>
        <v>8.9569931002770264</v>
      </c>
      <c r="K4606">
        <f t="shared" si="504"/>
        <v>0</v>
      </c>
      <c r="L4606">
        <f t="shared" si="501"/>
        <v>0</v>
      </c>
      <c r="S4606">
        <f t="shared" si="502"/>
        <v>-10.430068997229732</v>
      </c>
      <c r="T4606">
        <f t="shared" si="503"/>
        <v>0</v>
      </c>
    </row>
    <row r="4607" spans="1:20" x14ac:dyDescent="0.25">
      <c r="A4607">
        <v>0.66975920896023433</v>
      </c>
      <c r="B4607">
        <f t="shared" si="498"/>
        <v>0.439248367380347</v>
      </c>
      <c r="C4607">
        <f t="shared" si="499"/>
        <v>0</v>
      </c>
      <c r="J4607">
        <f t="shared" si="500"/>
        <v>10.439248367380348</v>
      </c>
      <c r="K4607">
        <f t="shared" si="504"/>
        <v>2.0536258152275883E-14</v>
      </c>
      <c r="L4607">
        <f t="shared" si="501"/>
        <v>2.4906558004152894E-14</v>
      </c>
      <c r="S4607">
        <f t="shared" si="502"/>
        <v>4.3924836738034703</v>
      </c>
      <c r="T4607">
        <f t="shared" si="503"/>
        <v>0</v>
      </c>
    </row>
    <row r="4608" spans="1:20" x14ac:dyDescent="0.25">
      <c r="A4608">
        <v>0.47514267403180027</v>
      </c>
      <c r="B4608">
        <f t="shared" si="498"/>
        <v>-6.2348447380444968E-2</v>
      </c>
      <c r="C4608">
        <f t="shared" si="499"/>
        <v>0</v>
      </c>
      <c r="J4608">
        <f t="shared" si="500"/>
        <v>9.9376515526195544</v>
      </c>
      <c r="K4608">
        <f t="shared" si="504"/>
        <v>0</v>
      </c>
      <c r="L4608">
        <f t="shared" si="501"/>
        <v>0</v>
      </c>
      <c r="S4608">
        <f t="shared" si="502"/>
        <v>-0.62348447380444971</v>
      </c>
      <c r="T4608">
        <f t="shared" si="503"/>
        <v>0</v>
      </c>
    </row>
    <row r="4609" spans="1:20" x14ac:dyDescent="0.25">
      <c r="A4609">
        <v>0.93142490920743426</v>
      </c>
      <c r="B4609">
        <f t="shared" si="498"/>
        <v>1.4864876482384997</v>
      </c>
      <c r="C4609">
        <f t="shared" si="499"/>
        <v>0</v>
      </c>
      <c r="J4609">
        <f t="shared" si="500"/>
        <v>11.4864876482385</v>
      </c>
      <c r="K4609">
        <f t="shared" si="504"/>
        <v>8.5131927075205538E-20</v>
      </c>
      <c r="L4609">
        <f t="shared" si="501"/>
        <v>7.757634683229055E-19</v>
      </c>
      <c r="S4609">
        <f t="shared" si="502"/>
        <v>14.864876482384997</v>
      </c>
      <c r="T4609">
        <f t="shared" si="503"/>
        <v>4.6788243155599633E-37</v>
      </c>
    </row>
    <row r="4610" spans="1:20" x14ac:dyDescent="0.25">
      <c r="A4610">
        <v>0.50520340586565748</v>
      </c>
      <c r="B4610">
        <f t="shared" si="498"/>
        <v>1.3043374101820231E-2</v>
      </c>
      <c r="C4610">
        <f t="shared" si="499"/>
        <v>0</v>
      </c>
      <c r="J4610">
        <f t="shared" si="500"/>
        <v>10.013043374101819</v>
      </c>
      <c r="K4610">
        <f t="shared" si="504"/>
        <v>1.6948117330964203E-12</v>
      </c>
      <c r="L4610">
        <f t="shared" si="501"/>
        <v>1.6951000952809154E-12</v>
      </c>
      <c r="S4610">
        <f t="shared" si="502"/>
        <v>0.13043374101820232</v>
      </c>
      <c r="T4610">
        <f t="shared" si="503"/>
        <v>0</v>
      </c>
    </row>
    <row r="4611" spans="1:20" x14ac:dyDescent="0.25">
      <c r="A4611">
        <v>0.77602465895565664</v>
      </c>
      <c r="B4611">
        <f t="shared" si="498"/>
        <v>0.75883597565642946</v>
      </c>
      <c r="C4611">
        <f t="shared" si="499"/>
        <v>0</v>
      </c>
      <c r="J4611">
        <f t="shared" si="500"/>
        <v>10.75883597565643</v>
      </c>
      <c r="K4611">
        <f t="shared" si="504"/>
        <v>5.90714655562165E-16</v>
      </c>
      <c r="L4611">
        <f t="shared" si="501"/>
        <v>1.0506508649121066E-15</v>
      </c>
      <c r="S4611">
        <f t="shared" si="502"/>
        <v>7.5883597565642944</v>
      </c>
      <c r="T4611">
        <f t="shared" si="503"/>
        <v>0</v>
      </c>
    </row>
    <row r="4612" spans="1:20" x14ac:dyDescent="0.25">
      <c r="A4612">
        <v>2.7558214056825465E-2</v>
      </c>
      <c r="B4612">
        <f t="shared" si="498"/>
        <v>-1.9179572808142062</v>
      </c>
      <c r="C4612">
        <f t="shared" si="499"/>
        <v>0</v>
      </c>
      <c r="J4612">
        <f t="shared" si="500"/>
        <v>8.0820427191857931</v>
      </c>
      <c r="K4612">
        <f t="shared" si="504"/>
        <v>0</v>
      </c>
      <c r="L4612">
        <f t="shared" si="501"/>
        <v>0</v>
      </c>
      <c r="S4612">
        <f t="shared" si="502"/>
        <v>-19.179572808142062</v>
      </c>
      <c r="T4612">
        <f t="shared" si="503"/>
        <v>0</v>
      </c>
    </row>
    <row r="4613" spans="1:20" x14ac:dyDescent="0.25">
      <c r="A4613">
        <v>0.45933408612323373</v>
      </c>
      <c r="B4613">
        <f t="shared" si="498"/>
        <v>-0.10211150101175205</v>
      </c>
      <c r="C4613">
        <f t="shared" si="499"/>
        <v>0</v>
      </c>
      <c r="J4613">
        <f t="shared" si="500"/>
        <v>9.8978884989882481</v>
      </c>
      <c r="K4613">
        <f t="shared" si="504"/>
        <v>0</v>
      </c>
      <c r="L4613">
        <f t="shared" si="501"/>
        <v>0</v>
      </c>
      <c r="S4613">
        <f t="shared" si="502"/>
        <v>-1.0211150101175206</v>
      </c>
      <c r="T4613">
        <f t="shared" si="503"/>
        <v>0</v>
      </c>
    </row>
    <row r="4614" spans="1:20" x14ac:dyDescent="0.25">
      <c r="A4614">
        <v>0.96957304605243078</v>
      </c>
      <c r="B4614">
        <f t="shared" si="498"/>
        <v>1.8745554427864835</v>
      </c>
      <c r="C4614">
        <f t="shared" si="499"/>
        <v>0</v>
      </c>
      <c r="J4614">
        <f t="shared" si="500"/>
        <v>11.874555442786484</v>
      </c>
      <c r="K4614">
        <f t="shared" si="504"/>
        <v>4.9284437048742775E-22</v>
      </c>
      <c r="L4614">
        <f t="shared" si="501"/>
        <v>1.6550168363285958E-20</v>
      </c>
      <c r="S4614">
        <f t="shared" si="502"/>
        <v>18.745554427864835</v>
      </c>
      <c r="T4614">
        <f t="shared" si="503"/>
        <v>5.3865884920016233E-65</v>
      </c>
    </row>
    <row r="4615" spans="1:20" x14ac:dyDescent="0.25">
      <c r="A4615">
        <v>0.42796105838190862</v>
      </c>
      <c r="B4615">
        <f t="shared" ref="B4615:B4678" si="505">NORMINV(A4615,0,1)</f>
        <v>-0.18156755010858774</v>
      </c>
      <c r="C4615">
        <f t="shared" ref="C4615:C4678" si="506">IF(B4615&gt;10,B4615,0)*10^9</f>
        <v>0</v>
      </c>
      <c r="J4615">
        <f t="shared" ref="J4615:J4678" si="507">NORMINV(A4615,10,1)</f>
        <v>9.8184324498914126</v>
      </c>
      <c r="K4615">
        <f t="shared" si="504"/>
        <v>0</v>
      </c>
      <c r="L4615">
        <f t="shared" ref="L4615:L4678" si="508">IF(J4615&gt;10,J4615,0)*NORMDIST(J4615,0,1,0)*10^9/NORMDIST(J4615,10,1,0)</f>
        <v>0</v>
      </c>
      <c r="S4615">
        <f t="shared" ref="S4615:S4678" si="509">NORMINV(A4615,0,10)</f>
        <v>-1.8156755010858774</v>
      </c>
      <c r="T4615">
        <f t="shared" ref="T4615:T4678" si="510">IF(S4615&gt;10,S4615,0)*NORMDIST(S4615,0,1,0)*10^9/NORMDIST(S4615,0,10,0)</f>
        <v>0</v>
      </c>
    </row>
    <row r="4616" spans="1:20" x14ac:dyDescent="0.25">
      <c r="A4616">
        <v>0.3681447798089541</v>
      </c>
      <c r="B4616">
        <f t="shared" si="505"/>
        <v>-0.33677096867097778</v>
      </c>
      <c r="C4616">
        <f t="shared" si="506"/>
        <v>0</v>
      </c>
      <c r="J4616">
        <f t="shared" si="507"/>
        <v>9.6632290313290223</v>
      </c>
      <c r="K4616">
        <f t="shared" si="504"/>
        <v>0</v>
      </c>
      <c r="L4616">
        <f t="shared" si="508"/>
        <v>0</v>
      </c>
      <c r="S4616">
        <f t="shared" si="509"/>
        <v>-3.3677096867097776</v>
      </c>
      <c r="T4616">
        <f t="shared" si="510"/>
        <v>0</v>
      </c>
    </row>
    <row r="4617" spans="1:20" x14ac:dyDescent="0.25">
      <c r="A4617">
        <v>0.25336466566972871</v>
      </c>
      <c r="B4617">
        <f t="shared" si="505"/>
        <v>-0.66393903499919638</v>
      </c>
      <c r="C4617">
        <f t="shared" si="506"/>
        <v>0</v>
      </c>
      <c r="J4617">
        <f t="shared" si="507"/>
        <v>9.3360609650008044</v>
      </c>
      <c r="K4617">
        <f t="shared" ref="K4617:K4680" si="511">IF(J4617&gt;10,J4617,0)*(EXP(-(J4617^2)/2)*10^9)/EXP(-(J4617-10)^2/2)</f>
        <v>0</v>
      </c>
      <c r="L4617">
        <f t="shared" si="508"/>
        <v>0</v>
      </c>
      <c r="S4617">
        <f t="shared" si="509"/>
        <v>-6.639390349991964</v>
      </c>
      <c r="T4617">
        <f t="shared" si="510"/>
        <v>0</v>
      </c>
    </row>
    <row r="4618" spans="1:20" x14ac:dyDescent="0.25">
      <c r="A4618">
        <v>2.4872585222937713E-2</v>
      </c>
      <c r="B4618">
        <f t="shared" si="505"/>
        <v>-1.9621487346085673</v>
      </c>
      <c r="C4618">
        <f t="shared" si="506"/>
        <v>0</v>
      </c>
      <c r="J4618">
        <f t="shared" si="507"/>
        <v>8.0378512653914331</v>
      </c>
      <c r="K4618">
        <f t="shared" si="511"/>
        <v>0</v>
      </c>
      <c r="L4618">
        <f t="shared" si="508"/>
        <v>0</v>
      </c>
      <c r="S4618">
        <f t="shared" si="509"/>
        <v>-19.621487346085672</v>
      </c>
      <c r="T4618">
        <f t="shared" si="510"/>
        <v>0</v>
      </c>
    </row>
    <row r="4619" spans="1:20" x14ac:dyDescent="0.25">
      <c r="A4619">
        <v>0.29541917172765281</v>
      </c>
      <c r="B4619">
        <f t="shared" si="505"/>
        <v>-0.53762155865713579</v>
      </c>
      <c r="C4619">
        <f t="shared" si="506"/>
        <v>0</v>
      </c>
      <c r="J4619">
        <f t="shared" si="507"/>
        <v>9.4623784413428638</v>
      </c>
      <c r="K4619">
        <f t="shared" si="511"/>
        <v>0</v>
      </c>
      <c r="L4619">
        <f t="shared" si="508"/>
        <v>0</v>
      </c>
      <c r="S4619">
        <f t="shared" si="509"/>
        <v>-5.3762155865713579</v>
      </c>
      <c r="T4619">
        <f t="shared" si="510"/>
        <v>0</v>
      </c>
    </row>
    <row r="4620" spans="1:20" x14ac:dyDescent="0.25">
      <c r="A4620">
        <v>0.62849818414868619</v>
      </c>
      <c r="B4620">
        <f t="shared" si="505"/>
        <v>0.32787836608565868</v>
      </c>
      <c r="C4620">
        <f t="shared" si="506"/>
        <v>0</v>
      </c>
      <c r="J4620">
        <f t="shared" si="507"/>
        <v>10.327878366085658</v>
      </c>
      <c r="K4620">
        <f t="shared" si="511"/>
        <v>6.7397048383254966E-14</v>
      </c>
      <c r="L4620">
        <f t="shared" si="508"/>
        <v>7.504631433198536E-14</v>
      </c>
      <c r="S4620">
        <f t="shared" si="509"/>
        <v>3.278783660856587</v>
      </c>
      <c r="T4620">
        <f t="shared" si="510"/>
        <v>0</v>
      </c>
    </row>
    <row r="4621" spans="1:20" x14ac:dyDescent="0.25">
      <c r="A4621">
        <v>0.99542222357860044</v>
      </c>
      <c r="B4621">
        <f t="shared" si="505"/>
        <v>2.6061904876985778</v>
      </c>
      <c r="C4621">
        <f t="shared" si="506"/>
        <v>0</v>
      </c>
      <c r="J4621">
        <f t="shared" si="507"/>
        <v>12.606190487698578</v>
      </c>
      <c r="K4621">
        <f t="shared" si="511"/>
        <v>1.3106622207236295E-26</v>
      </c>
      <c r="L4621">
        <f t="shared" si="508"/>
        <v>1.167665084629868E-23</v>
      </c>
      <c r="S4621">
        <f t="shared" si="509"/>
        <v>26.061904876985778</v>
      </c>
      <c r="T4621">
        <f t="shared" si="510"/>
        <v>2.5092519216463061E-135</v>
      </c>
    </row>
    <row r="4622" spans="1:20" x14ac:dyDescent="0.25">
      <c r="A4622">
        <v>0.89553514206366158</v>
      </c>
      <c r="B4622">
        <f t="shared" si="505"/>
        <v>1.2565138824651565</v>
      </c>
      <c r="C4622">
        <f t="shared" si="506"/>
        <v>0</v>
      </c>
      <c r="J4622">
        <f t="shared" si="507"/>
        <v>11.256513882465157</v>
      </c>
      <c r="K4622">
        <f t="shared" si="511"/>
        <v>1.5632680318131959E-18</v>
      </c>
      <c r="L4622">
        <f t="shared" si="508"/>
        <v>7.5807008746213177E-18</v>
      </c>
      <c r="S4622">
        <f t="shared" si="509"/>
        <v>12.565138824651566</v>
      </c>
      <c r="T4622">
        <f t="shared" si="510"/>
        <v>1.4394930676992503E-23</v>
      </c>
    </row>
    <row r="4623" spans="1:20" x14ac:dyDescent="0.25">
      <c r="A4623">
        <v>0.39509262367625964</v>
      </c>
      <c r="B4623">
        <f t="shared" si="505"/>
        <v>-0.26607006705093794</v>
      </c>
      <c r="C4623">
        <f t="shared" si="506"/>
        <v>0</v>
      </c>
      <c r="J4623">
        <f t="shared" si="507"/>
        <v>9.7339299329490618</v>
      </c>
      <c r="K4623">
        <f t="shared" si="511"/>
        <v>0</v>
      </c>
      <c r="L4623">
        <f t="shared" si="508"/>
        <v>0</v>
      </c>
      <c r="S4623">
        <f t="shared" si="509"/>
        <v>-2.6607006705093794</v>
      </c>
      <c r="T4623">
        <f t="shared" si="510"/>
        <v>0</v>
      </c>
    </row>
    <row r="4624" spans="1:20" x14ac:dyDescent="0.25">
      <c r="A4624">
        <v>0.18872646259956663</v>
      </c>
      <c r="B4624">
        <f t="shared" si="505"/>
        <v>-0.88259908115032526</v>
      </c>
      <c r="C4624">
        <f t="shared" si="506"/>
        <v>0</v>
      </c>
      <c r="J4624">
        <f t="shared" si="507"/>
        <v>9.1174009188496754</v>
      </c>
      <c r="K4624">
        <f t="shared" si="511"/>
        <v>0</v>
      </c>
      <c r="L4624">
        <f t="shared" si="508"/>
        <v>0</v>
      </c>
      <c r="S4624">
        <f t="shared" si="509"/>
        <v>-8.825990811503253</v>
      </c>
      <c r="T4624">
        <f t="shared" si="510"/>
        <v>0</v>
      </c>
    </row>
    <row r="4625" spans="1:20" x14ac:dyDescent="0.25">
      <c r="A4625">
        <v>0.75450910977507857</v>
      </c>
      <c r="B4625">
        <f t="shared" si="505"/>
        <v>0.6887481330498082</v>
      </c>
      <c r="C4625">
        <f t="shared" si="506"/>
        <v>0</v>
      </c>
      <c r="J4625">
        <f t="shared" si="507"/>
        <v>10.688748133049808</v>
      </c>
      <c r="K4625">
        <f t="shared" si="511"/>
        <v>1.3091505900978232E-15</v>
      </c>
      <c r="L4625">
        <f t="shared" si="508"/>
        <v>2.1038153154231667E-15</v>
      </c>
      <c r="S4625">
        <f t="shared" si="509"/>
        <v>6.8874813304980815</v>
      </c>
      <c r="T4625">
        <f t="shared" si="510"/>
        <v>0</v>
      </c>
    </row>
    <row r="4626" spans="1:20" x14ac:dyDescent="0.25">
      <c r="A4626">
        <v>0.24597918637653737</v>
      </c>
      <c r="B4626">
        <f t="shared" si="505"/>
        <v>-0.68719735209770849</v>
      </c>
      <c r="C4626">
        <f t="shared" si="506"/>
        <v>0</v>
      </c>
      <c r="J4626">
        <f t="shared" si="507"/>
        <v>9.3128026479022914</v>
      </c>
      <c r="K4626">
        <f t="shared" si="511"/>
        <v>0</v>
      </c>
      <c r="L4626">
        <f t="shared" si="508"/>
        <v>0</v>
      </c>
      <c r="S4626">
        <f t="shared" si="509"/>
        <v>-6.8719735209770851</v>
      </c>
      <c r="T4626">
        <f t="shared" si="510"/>
        <v>0</v>
      </c>
    </row>
    <row r="4627" spans="1:20" x14ac:dyDescent="0.25">
      <c r="A4627">
        <v>0.61891537217322301</v>
      </c>
      <c r="B4627">
        <f t="shared" si="505"/>
        <v>0.30263340286995305</v>
      </c>
      <c r="C4627">
        <f t="shared" si="506"/>
        <v>0</v>
      </c>
      <c r="J4627">
        <f t="shared" si="507"/>
        <v>10.302633402869953</v>
      </c>
      <c r="K4627">
        <f t="shared" si="511"/>
        <v>8.7928216443603627E-14</v>
      </c>
      <c r="L4627">
        <f t="shared" si="508"/>
        <v>9.6361595556542494E-14</v>
      </c>
      <c r="S4627">
        <f t="shared" si="509"/>
        <v>3.0263340286995306</v>
      </c>
      <c r="T4627">
        <f t="shared" si="510"/>
        <v>0</v>
      </c>
    </row>
    <row r="4628" spans="1:20" x14ac:dyDescent="0.25">
      <c r="A4628">
        <v>0.217261268959624</v>
      </c>
      <c r="B4628">
        <f t="shared" si="505"/>
        <v>-0.78147608340585095</v>
      </c>
      <c r="C4628">
        <f t="shared" si="506"/>
        <v>0</v>
      </c>
      <c r="J4628">
        <f t="shared" si="507"/>
        <v>9.2185239165941493</v>
      </c>
      <c r="K4628">
        <f t="shared" si="511"/>
        <v>0</v>
      </c>
      <c r="L4628">
        <f t="shared" si="508"/>
        <v>0</v>
      </c>
      <c r="S4628">
        <f t="shared" si="509"/>
        <v>-7.8147608340585091</v>
      </c>
      <c r="T4628">
        <f t="shared" si="510"/>
        <v>0</v>
      </c>
    </row>
    <row r="4629" spans="1:20" x14ac:dyDescent="0.25">
      <c r="A4629">
        <v>0.99285866878261664</v>
      </c>
      <c r="B4629">
        <f t="shared" si="505"/>
        <v>2.4500745892345592</v>
      </c>
      <c r="C4629">
        <f t="shared" si="506"/>
        <v>0</v>
      </c>
      <c r="J4629">
        <f t="shared" si="507"/>
        <v>12.450074589234559</v>
      </c>
      <c r="K4629">
        <f t="shared" si="511"/>
        <v>1.3579937009296027E-25</v>
      </c>
      <c r="L4629">
        <f t="shared" si="508"/>
        <v>5.4942588272649783E-23</v>
      </c>
      <c r="S4629">
        <f t="shared" si="509"/>
        <v>24.500745892345591</v>
      </c>
      <c r="T4629">
        <f t="shared" si="510"/>
        <v>2.1984522074020258E-118</v>
      </c>
    </row>
    <row r="4630" spans="1:20" x14ac:dyDescent="0.25">
      <c r="A4630">
        <v>0.28769798883022552</v>
      </c>
      <c r="B4630">
        <f t="shared" si="505"/>
        <v>-0.56012236318422415</v>
      </c>
      <c r="C4630">
        <f t="shared" si="506"/>
        <v>0</v>
      </c>
      <c r="J4630">
        <f t="shared" si="507"/>
        <v>9.4398776368157762</v>
      </c>
      <c r="K4630">
        <f t="shared" si="511"/>
        <v>0</v>
      </c>
      <c r="L4630">
        <f t="shared" si="508"/>
        <v>0</v>
      </c>
      <c r="S4630">
        <f t="shared" si="509"/>
        <v>-5.6012236318422417</v>
      </c>
      <c r="T4630">
        <f t="shared" si="510"/>
        <v>0</v>
      </c>
    </row>
    <row r="4631" spans="1:20" x14ac:dyDescent="0.25">
      <c r="A4631">
        <v>3.7934507278664507E-2</v>
      </c>
      <c r="B4631">
        <f t="shared" si="505"/>
        <v>-1.7751748892921111</v>
      </c>
      <c r="C4631">
        <f t="shared" si="506"/>
        <v>0</v>
      </c>
      <c r="J4631">
        <f t="shared" si="507"/>
        <v>8.2248251107078882</v>
      </c>
      <c r="K4631">
        <f t="shared" si="511"/>
        <v>0</v>
      </c>
      <c r="L4631">
        <f t="shared" si="508"/>
        <v>0</v>
      </c>
      <c r="S4631">
        <f t="shared" si="509"/>
        <v>-17.75174889292111</v>
      </c>
      <c r="T4631">
        <f t="shared" si="510"/>
        <v>0</v>
      </c>
    </row>
    <row r="4632" spans="1:20" x14ac:dyDescent="0.25">
      <c r="A4632">
        <v>0.88415173802911462</v>
      </c>
      <c r="B4632">
        <f t="shared" si="505"/>
        <v>1.1960000900188936</v>
      </c>
      <c r="C4632">
        <f t="shared" si="506"/>
        <v>0</v>
      </c>
      <c r="J4632">
        <f t="shared" si="507"/>
        <v>11.196000090018893</v>
      </c>
      <c r="K4632">
        <f t="shared" si="511"/>
        <v>3.3033495703955302E-18</v>
      </c>
      <c r="L4632">
        <f t="shared" si="508"/>
        <v>1.3809450689485857E-17</v>
      </c>
      <c r="S4632">
        <f t="shared" si="509"/>
        <v>11.960000900188936</v>
      </c>
      <c r="T4632">
        <f t="shared" si="510"/>
        <v>2.1244606428129211E-20</v>
      </c>
    </row>
    <row r="4633" spans="1:20" x14ac:dyDescent="0.25">
      <c r="A4633">
        <v>0.55030976287118138</v>
      </c>
      <c r="B4633">
        <f t="shared" si="505"/>
        <v>0.12644400051190186</v>
      </c>
      <c r="C4633">
        <f t="shared" si="506"/>
        <v>0</v>
      </c>
      <c r="J4633">
        <f t="shared" si="507"/>
        <v>10.126444000511903</v>
      </c>
      <c r="K4633">
        <f t="shared" si="511"/>
        <v>5.4281271994518374E-13</v>
      </c>
      <c r="L4633">
        <f t="shared" si="508"/>
        <v>5.5156100379750985E-13</v>
      </c>
      <c r="S4633">
        <f t="shared" si="509"/>
        <v>1.2644400051190186</v>
      </c>
      <c r="T4633">
        <f t="shared" si="510"/>
        <v>0</v>
      </c>
    </row>
    <row r="4634" spans="1:20" x14ac:dyDescent="0.25">
      <c r="A4634">
        <v>0.95077364421521648</v>
      </c>
      <c r="B4634">
        <f t="shared" si="505"/>
        <v>1.6524015902846283</v>
      </c>
      <c r="C4634">
        <f t="shared" si="506"/>
        <v>0</v>
      </c>
      <c r="J4634">
        <f t="shared" si="507"/>
        <v>11.652401590284628</v>
      </c>
      <c r="K4634">
        <f t="shared" si="511"/>
        <v>9.7631800803123372E-21</v>
      </c>
      <c r="L4634">
        <f t="shared" si="508"/>
        <v>1.4976227308970972E-19</v>
      </c>
      <c r="S4634">
        <f t="shared" si="509"/>
        <v>16.524015902846283</v>
      </c>
      <c r="T4634">
        <f t="shared" si="510"/>
        <v>3.3148585552462851E-48</v>
      </c>
    </row>
    <row r="4635" spans="1:20" x14ac:dyDescent="0.25">
      <c r="A4635">
        <v>1.2878810998870815E-2</v>
      </c>
      <c r="B4635">
        <f t="shared" si="505"/>
        <v>-2.2298466981220004</v>
      </c>
      <c r="C4635">
        <f t="shared" si="506"/>
        <v>0</v>
      </c>
      <c r="J4635">
        <f t="shared" si="507"/>
        <v>7.7701533018779996</v>
      </c>
      <c r="K4635">
        <f t="shared" si="511"/>
        <v>0</v>
      </c>
      <c r="L4635">
        <f t="shared" si="508"/>
        <v>0</v>
      </c>
      <c r="S4635">
        <f t="shared" si="509"/>
        <v>-22.298466981220002</v>
      </c>
      <c r="T4635">
        <f t="shared" si="510"/>
        <v>0</v>
      </c>
    </row>
    <row r="4636" spans="1:20" x14ac:dyDescent="0.25">
      <c r="A4636">
        <v>0.15469832453382976</v>
      </c>
      <c r="B4636">
        <f t="shared" si="505"/>
        <v>-1.0164888613219398</v>
      </c>
      <c r="C4636">
        <f t="shared" si="506"/>
        <v>0</v>
      </c>
      <c r="J4636">
        <f t="shared" si="507"/>
        <v>8.9835111386780611</v>
      </c>
      <c r="K4636">
        <f t="shared" si="511"/>
        <v>0</v>
      </c>
      <c r="L4636">
        <f t="shared" si="508"/>
        <v>0</v>
      </c>
      <c r="S4636">
        <f t="shared" si="509"/>
        <v>-10.164888613219398</v>
      </c>
      <c r="T4636">
        <f t="shared" si="510"/>
        <v>0</v>
      </c>
    </row>
    <row r="4637" spans="1:20" x14ac:dyDescent="0.25">
      <c r="A4637">
        <v>0.88876003295999029</v>
      </c>
      <c r="B4637">
        <f t="shared" si="505"/>
        <v>1.2199602760141812</v>
      </c>
      <c r="C4637">
        <f t="shared" si="506"/>
        <v>0</v>
      </c>
      <c r="J4637">
        <f t="shared" si="507"/>
        <v>11.219960276014181</v>
      </c>
      <c r="K4637">
        <f t="shared" si="511"/>
        <v>2.4585851329394635E-18</v>
      </c>
      <c r="L4637">
        <f t="shared" si="508"/>
        <v>1.0890481058718348E-17</v>
      </c>
      <c r="S4637">
        <f t="shared" si="509"/>
        <v>12.199602760141811</v>
      </c>
      <c r="T4637">
        <f t="shared" si="510"/>
        <v>1.2343432636015935E-21</v>
      </c>
    </row>
    <row r="4638" spans="1:20" x14ac:dyDescent="0.25">
      <c r="A4638">
        <v>0.27603991821039459</v>
      </c>
      <c r="B4638">
        <f t="shared" si="505"/>
        <v>-0.59464643132056116</v>
      </c>
      <c r="C4638">
        <f t="shared" si="506"/>
        <v>0</v>
      </c>
      <c r="J4638">
        <f t="shared" si="507"/>
        <v>9.4053535686794394</v>
      </c>
      <c r="K4638">
        <f t="shared" si="511"/>
        <v>0</v>
      </c>
      <c r="L4638">
        <f t="shared" si="508"/>
        <v>0</v>
      </c>
      <c r="S4638">
        <f t="shared" si="509"/>
        <v>-5.9464643132056114</v>
      </c>
      <c r="T4638">
        <f t="shared" si="510"/>
        <v>0</v>
      </c>
    </row>
    <row r="4639" spans="1:20" x14ac:dyDescent="0.25">
      <c r="A4639">
        <v>0.64235358745078885</v>
      </c>
      <c r="B4639">
        <f t="shared" si="505"/>
        <v>0.36475697411282509</v>
      </c>
      <c r="C4639">
        <f t="shared" si="506"/>
        <v>0</v>
      </c>
      <c r="J4639">
        <f t="shared" si="507"/>
        <v>10.364756974112826</v>
      </c>
      <c r="K4639">
        <f t="shared" si="511"/>
        <v>4.5596736199963388E-14</v>
      </c>
      <c r="L4639">
        <f t="shared" si="508"/>
        <v>5.2085353664813695E-14</v>
      </c>
      <c r="S4639">
        <f t="shared" si="509"/>
        <v>3.6475697411282511</v>
      </c>
      <c r="T4639">
        <f t="shared" si="510"/>
        <v>0</v>
      </c>
    </row>
    <row r="4640" spans="1:20" x14ac:dyDescent="0.25">
      <c r="A4640">
        <v>0.56956694235053562</v>
      </c>
      <c r="B4640">
        <f t="shared" si="505"/>
        <v>0.17527174119344002</v>
      </c>
      <c r="C4640">
        <f t="shared" si="506"/>
        <v>0</v>
      </c>
      <c r="J4640">
        <f t="shared" si="507"/>
        <v>10.175271741193439</v>
      </c>
      <c r="K4640">
        <f t="shared" si="511"/>
        <v>3.2982594449320982E-13</v>
      </c>
      <c r="L4640">
        <f t="shared" si="508"/>
        <v>3.4011549722478036E-13</v>
      </c>
      <c r="S4640">
        <f t="shared" si="509"/>
        <v>1.7527174119344002</v>
      </c>
      <c r="T4640">
        <f t="shared" si="510"/>
        <v>0</v>
      </c>
    </row>
    <row r="4641" spans="1:20" x14ac:dyDescent="0.25">
      <c r="A4641">
        <v>0.3771172215948973</v>
      </c>
      <c r="B4641">
        <f t="shared" si="505"/>
        <v>-0.31306083562036557</v>
      </c>
      <c r="C4641">
        <f t="shared" si="506"/>
        <v>0</v>
      </c>
      <c r="J4641">
        <f t="shared" si="507"/>
        <v>9.6869391643796341</v>
      </c>
      <c r="K4641">
        <f t="shared" si="511"/>
        <v>0</v>
      </c>
      <c r="L4641">
        <f t="shared" si="508"/>
        <v>0</v>
      </c>
      <c r="S4641">
        <f t="shared" si="509"/>
        <v>-3.1306083562036555</v>
      </c>
      <c r="T4641">
        <f t="shared" si="510"/>
        <v>0</v>
      </c>
    </row>
    <row r="4642" spans="1:20" x14ac:dyDescent="0.25">
      <c r="A4642">
        <v>0.68437757499923701</v>
      </c>
      <c r="B4642">
        <f t="shared" si="505"/>
        <v>0.47997544969190536</v>
      </c>
      <c r="C4642">
        <f t="shared" si="506"/>
        <v>0</v>
      </c>
      <c r="J4642">
        <f t="shared" si="507"/>
        <v>10.479975449691905</v>
      </c>
      <c r="K4642">
        <f t="shared" si="511"/>
        <v>1.321533158011723E-14</v>
      </c>
      <c r="L4642">
        <f t="shared" si="508"/>
        <v>1.6639078766020758E-14</v>
      </c>
      <c r="S4642">
        <f t="shared" si="509"/>
        <v>4.7997544969190535</v>
      </c>
      <c r="T4642">
        <f t="shared" si="510"/>
        <v>0</v>
      </c>
    </row>
    <row r="4643" spans="1:20" x14ac:dyDescent="0.25">
      <c r="A4643">
        <v>0.58037049470503865</v>
      </c>
      <c r="B4643">
        <f t="shared" si="505"/>
        <v>0.20284138388094525</v>
      </c>
      <c r="C4643">
        <f t="shared" si="506"/>
        <v>0</v>
      </c>
      <c r="J4643">
        <f t="shared" si="507"/>
        <v>10.202841383880946</v>
      </c>
      <c r="K4643">
        <f t="shared" si="511"/>
        <v>2.4842724216008162E-13</v>
      </c>
      <c r="L4643">
        <f t="shared" si="508"/>
        <v>2.5886188103324783E-13</v>
      </c>
      <c r="S4643">
        <f t="shared" si="509"/>
        <v>2.0284138388094526</v>
      </c>
      <c r="T4643">
        <f t="shared" si="510"/>
        <v>0</v>
      </c>
    </row>
    <row r="4644" spans="1:20" x14ac:dyDescent="0.25">
      <c r="A4644">
        <v>0.91698965422528766</v>
      </c>
      <c r="B4644">
        <f t="shared" si="505"/>
        <v>1.3851039262282969</v>
      </c>
      <c r="C4644">
        <f t="shared" si="506"/>
        <v>0</v>
      </c>
      <c r="J4644">
        <f t="shared" si="507"/>
        <v>11.385103926228297</v>
      </c>
      <c r="K4644">
        <f t="shared" si="511"/>
        <v>3.1115975716075692E-19</v>
      </c>
      <c r="L4644">
        <f t="shared" si="508"/>
        <v>2.119253865241561E-18</v>
      </c>
      <c r="S4644">
        <f t="shared" si="509"/>
        <v>13.851039262282969</v>
      </c>
      <c r="T4644">
        <f t="shared" si="510"/>
        <v>7.9086824489454403E-31</v>
      </c>
    </row>
    <row r="4645" spans="1:20" x14ac:dyDescent="0.25">
      <c r="A4645">
        <v>0.89919736320078125</v>
      </c>
      <c r="B4645">
        <f t="shared" si="505"/>
        <v>1.2769914279802008</v>
      </c>
      <c r="C4645">
        <f t="shared" si="506"/>
        <v>0</v>
      </c>
      <c r="J4645">
        <f t="shared" si="507"/>
        <v>11.276991427980201</v>
      </c>
      <c r="K4645">
        <f t="shared" si="511"/>
        <v>1.2115985664941586E-18</v>
      </c>
      <c r="L4645">
        <f t="shared" si="508"/>
        <v>6.1882214814144689E-18</v>
      </c>
      <c r="S4645">
        <f t="shared" si="509"/>
        <v>12.769914279802009</v>
      </c>
      <c r="T4645">
        <f t="shared" si="510"/>
        <v>1.1218547204119764E-24</v>
      </c>
    </row>
    <row r="4646" spans="1:20" x14ac:dyDescent="0.25">
      <c r="A4646">
        <v>0.27881710257271036</v>
      </c>
      <c r="B4646">
        <f t="shared" si="505"/>
        <v>-0.58635912688084035</v>
      </c>
      <c r="C4646">
        <f t="shared" si="506"/>
        <v>0</v>
      </c>
      <c r="J4646">
        <f t="shared" si="507"/>
        <v>9.4136408731191601</v>
      </c>
      <c r="K4646">
        <f t="shared" si="511"/>
        <v>0</v>
      </c>
      <c r="L4646">
        <f t="shared" si="508"/>
        <v>0</v>
      </c>
      <c r="S4646">
        <f t="shared" si="509"/>
        <v>-5.8635912688084035</v>
      </c>
      <c r="T4646">
        <f t="shared" si="510"/>
        <v>0</v>
      </c>
    </row>
    <row r="4647" spans="1:20" x14ac:dyDescent="0.25">
      <c r="A4647">
        <v>0.75444807275612658</v>
      </c>
      <c r="B4647">
        <f t="shared" si="505"/>
        <v>0.68855419489957193</v>
      </c>
      <c r="C4647">
        <f t="shared" si="506"/>
        <v>0</v>
      </c>
      <c r="J4647">
        <f t="shared" si="507"/>
        <v>10.688554194899572</v>
      </c>
      <c r="K4647">
        <f t="shared" si="511"/>
        <v>1.3120186050048519E-15</v>
      </c>
      <c r="L4647">
        <f t="shared" si="508"/>
        <v>2.1078611289020363E-15</v>
      </c>
      <c r="S4647">
        <f t="shared" si="509"/>
        <v>6.8855419489957193</v>
      </c>
      <c r="T4647">
        <f t="shared" si="510"/>
        <v>0</v>
      </c>
    </row>
    <row r="4648" spans="1:20" x14ac:dyDescent="0.25">
      <c r="A4648">
        <v>0.20416882839442121</v>
      </c>
      <c r="B4648">
        <f t="shared" si="505"/>
        <v>-0.82682253239444947</v>
      </c>
      <c r="C4648">
        <f t="shared" si="506"/>
        <v>0</v>
      </c>
      <c r="J4648">
        <f t="shared" si="507"/>
        <v>9.1731774676055498</v>
      </c>
      <c r="K4648">
        <f t="shared" si="511"/>
        <v>0</v>
      </c>
      <c r="L4648">
        <f t="shared" si="508"/>
        <v>0</v>
      </c>
      <c r="S4648">
        <f t="shared" si="509"/>
        <v>-8.2682253239444954</v>
      </c>
      <c r="T4648">
        <f t="shared" si="510"/>
        <v>0</v>
      </c>
    </row>
    <row r="4649" spans="1:20" x14ac:dyDescent="0.25">
      <c r="A4649">
        <v>0.56453138828699612</v>
      </c>
      <c r="B4649">
        <f t="shared" si="505"/>
        <v>0.1624681299565392</v>
      </c>
      <c r="C4649">
        <f t="shared" si="506"/>
        <v>0</v>
      </c>
      <c r="J4649">
        <f t="shared" si="507"/>
        <v>10.162468129956538</v>
      </c>
      <c r="K4649">
        <f t="shared" si="511"/>
        <v>3.760290412843131E-13</v>
      </c>
      <c r="L4649">
        <f t="shared" si="508"/>
        <v>3.8608682180058909E-13</v>
      </c>
      <c r="S4649">
        <f t="shared" si="509"/>
        <v>1.6246812995653919</v>
      </c>
      <c r="T4649">
        <f t="shared" si="510"/>
        <v>0</v>
      </c>
    </row>
    <row r="4650" spans="1:20" x14ac:dyDescent="0.25">
      <c r="A4650">
        <v>0.836695455793939</v>
      </c>
      <c r="B4650">
        <f t="shared" si="505"/>
        <v>0.98096685169757691</v>
      </c>
      <c r="C4650">
        <f t="shared" si="506"/>
        <v>0</v>
      </c>
      <c r="J4650">
        <f t="shared" si="507"/>
        <v>10.980966851697577</v>
      </c>
      <c r="K4650">
        <f t="shared" si="511"/>
        <v>4.44336256670747E-17</v>
      </c>
      <c r="L4650">
        <f t="shared" si="508"/>
        <v>1.1631388963745666E-16</v>
      </c>
      <c r="S4650">
        <f t="shared" si="509"/>
        <v>9.8096685169757691</v>
      </c>
      <c r="T4650">
        <f t="shared" si="510"/>
        <v>0</v>
      </c>
    </row>
    <row r="4651" spans="1:20" x14ac:dyDescent="0.25">
      <c r="A4651">
        <v>1.4801477095858639E-2</v>
      </c>
      <c r="B4651">
        <f t="shared" si="505"/>
        <v>-2.1753626086839875</v>
      </c>
      <c r="C4651">
        <f t="shared" si="506"/>
        <v>0</v>
      </c>
      <c r="J4651">
        <f t="shared" si="507"/>
        <v>7.8246373913160125</v>
      </c>
      <c r="K4651">
        <f t="shared" si="511"/>
        <v>0</v>
      </c>
      <c r="L4651">
        <f t="shared" si="508"/>
        <v>0</v>
      </c>
      <c r="S4651">
        <f t="shared" si="509"/>
        <v>-21.753626086839873</v>
      </c>
      <c r="T4651">
        <f t="shared" si="510"/>
        <v>0</v>
      </c>
    </row>
    <row r="4652" spans="1:20" x14ac:dyDescent="0.25">
      <c r="A4652">
        <v>0.83385723441267123</v>
      </c>
      <c r="B4652">
        <f t="shared" si="505"/>
        <v>0.96952055184412711</v>
      </c>
      <c r="C4652">
        <f t="shared" si="506"/>
        <v>0</v>
      </c>
      <c r="J4652">
        <f t="shared" si="507"/>
        <v>10.969520551844127</v>
      </c>
      <c r="K4652">
        <f t="shared" si="511"/>
        <v>5.0893868768645559E-17</v>
      </c>
      <c r="L4652">
        <f t="shared" si="508"/>
        <v>1.302834628792301E-16</v>
      </c>
      <c r="S4652">
        <f t="shared" si="509"/>
        <v>9.6952055184412718</v>
      </c>
      <c r="T4652">
        <f t="shared" si="510"/>
        <v>0</v>
      </c>
    </row>
    <row r="4653" spans="1:20" x14ac:dyDescent="0.25">
      <c r="A4653">
        <v>0.80434583574938201</v>
      </c>
      <c r="B4653">
        <f t="shared" si="505"/>
        <v>0.85724711589149816</v>
      </c>
      <c r="C4653">
        <f t="shared" si="506"/>
        <v>0</v>
      </c>
      <c r="J4653">
        <f t="shared" si="507"/>
        <v>10.857247115891498</v>
      </c>
      <c r="K4653">
        <f t="shared" si="511"/>
        <v>1.9004987318900746E-16</v>
      </c>
      <c r="L4653">
        <f t="shared" si="508"/>
        <v>3.9629510401808343E-16</v>
      </c>
      <c r="S4653">
        <f t="shared" si="509"/>
        <v>8.5724711589149809</v>
      </c>
      <c r="T4653">
        <f t="shared" si="510"/>
        <v>0</v>
      </c>
    </row>
    <row r="4654" spans="1:20" x14ac:dyDescent="0.25">
      <c r="A4654">
        <v>0.64693136387218853</v>
      </c>
      <c r="B4654">
        <f t="shared" si="505"/>
        <v>0.37704889044935053</v>
      </c>
      <c r="C4654">
        <f t="shared" si="506"/>
        <v>0</v>
      </c>
      <c r="J4654">
        <f t="shared" si="507"/>
        <v>10.37704889044935</v>
      </c>
      <c r="K4654">
        <f t="shared" si="511"/>
        <v>4.0004181718443613E-14</v>
      </c>
      <c r="L4654">
        <f t="shared" si="508"/>
        <v>4.6115534047635226E-14</v>
      </c>
      <c r="S4654">
        <f t="shared" si="509"/>
        <v>3.7704889044935053</v>
      </c>
      <c r="T4654">
        <f t="shared" si="510"/>
        <v>0</v>
      </c>
    </row>
    <row r="4655" spans="1:20" x14ac:dyDescent="0.25">
      <c r="A4655">
        <v>0.24719992675557725</v>
      </c>
      <c r="B4655">
        <f t="shared" si="505"/>
        <v>-0.68332760660892988</v>
      </c>
      <c r="C4655">
        <f t="shared" si="506"/>
        <v>0</v>
      </c>
      <c r="J4655">
        <f t="shared" si="507"/>
        <v>9.3166723933910696</v>
      </c>
      <c r="K4655">
        <f t="shared" si="511"/>
        <v>0</v>
      </c>
      <c r="L4655">
        <f t="shared" si="508"/>
        <v>0</v>
      </c>
      <c r="S4655">
        <f t="shared" si="509"/>
        <v>-6.8332760660892991</v>
      </c>
      <c r="T4655">
        <f t="shared" si="510"/>
        <v>0</v>
      </c>
    </row>
    <row r="4656" spans="1:20" x14ac:dyDescent="0.25">
      <c r="A4656">
        <v>0.39173558763389998</v>
      </c>
      <c r="B4656">
        <f t="shared" si="505"/>
        <v>-0.27479833771153256</v>
      </c>
      <c r="C4656">
        <f t="shared" si="506"/>
        <v>0</v>
      </c>
      <c r="J4656">
        <f t="shared" si="507"/>
        <v>9.7252016622884678</v>
      </c>
      <c r="K4656">
        <f t="shared" si="511"/>
        <v>0</v>
      </c>
      <c r="L4656">
        <f t="shared" si="508"/>
        <v>0</v>
      </c>
      <c r="S4656">
        <f t="shared" si="509"/>
        <v>-2.7479833771153257</v>
      </c>
      <c r="T4656">
        <f t="shared" si="510"/>
        <v>0</v>
      </c>
    </row>
    <row r="4657" spans="1:20" x14ac:dyDescent="0.25">
      <c r="A4657">
        <v>0.63325907162694173</v>
      </c>
      <c r="B4657">
        <f t="shared" si="505"/>
        <v>0.34049756428856431</v>
      </c>
      <c r="C4657">
        <f t="shared" si="506"/>
        <v>0</v>
      </c>
      <c r="J4657">
        <f t="shared" si="507"/>
        <v>10.340497564288563</v>
      </c>
      <c r="K4657">
        <f t="shared" si="511"/>
        <v>5.8979857419431953E-14</v>
      </c>
      <c r="L4657">
        <f t="shared" si="508"/>
        <v>6.6230069192801814E-14</v>
      </c>
      <c r="S4657">
        <f t="shared" si="509"/>
        <v>3.4049756428856432</v>
      </c>
      <c r="T4657">
        <f t="shared" si="510"/>
        <v>0</v>
      </c>
    </row>
    <row r="4658" spans="1:20" x14ac:dyDescent="0.25">
      <c r="A4658">
        <v>0.84960478530228578</v>
      </c>
      <c r="B4658">
        <f t="shared" si="505"/>
        <v>1.0347398305226225</v>
      </c>
      <c r="C4658">
        <f t="shared" si="506"/>
        <v>0</v>
      </c>
      <c r="J4658">
        <f t="shared" si="507"/>
        <v>11.034739830522623</v>
      </c>
      <c r="K4658">
        <f t="shared" si="511"/>
        <v>2.340058802730787E-17</v>
      </c>
      <c r="L4658">
        <f t="shared" si="508"/>
        <v>6.8268445978109062E-17</v>
      </c>
      <c r="S4658">
        <f t="shared" si="509"/>
        <v>10.347398305226225</v>
      </c>
      <c r="T4658">
        <f t="shared" si="510"/>
        <v>9.9463899917257374E-13</v>
      </c>
    </row>
    <row r="4659" spans="1:20" x14ac:dyDescent="0.25">
      <c r="A4659">
        <v>0.97906430249946597</v>
      </c>
      <c r="B4659">
        <f t="shared" si="505"/>
        <v>2.034796086709346</v>
      </c>
      <c r="C4659">
        <f t="shared" si="506"/>
        <v>0</v>
      </c>
      <c r="J4659">
        <f t="shared" si="507"/>
        <v>12.034796086709346</v>
      </c>
      <c r="K4659">
        <f t="shared" si="511"/>
        <v>5.3772071482703782E-23</v>
      </c>
      <c r="L4659">
        <f t="shared" si="508"/>
        <v>3.3783723844824464E-21</v>
      </c>
      <c r="S4659">
        <f t="shared" si="509"/>
        <v>20.347960867093459</v>
      </c>
      <c r="T4659">
        <f t="shared" si="510"/>
        <v>1.9955320771351037E-78</v>
      </c>
    </row>
    <row r="4660" spans="1:20" x14ac:dyDescent="0.25">
      <c r="A4660">
        <v>0.95205542161320844</v>
      </c>
      <c r="B4660">
        <f t="shared" si="505"/>
        <v>1.6651182982276298</v>
      </c>
      <c r="C4660">
        <f t="shared" si="506"/>
        <v>0</v>
      </c>
      <c r="J4660">
        <f t="shared" si="507"/>
        <v>11.665118298227629</v>
      </c>
      <c r="K4660">
        <f t="shared" si="511"/>
        <v>8.2511609129770629E-21</v>
      </c>
      <c r="L4660">
        <f t="shared" si="508"/>
        <v>1.3202256490990623E-19</v>
      </c>
      <c r="S4660">
        <f t="shared" si="509"/>
        <v>16.651182982276296</v>
      </c>
      <c r="T4660">
        <f t="shared" si="510"/>
        <v>4.1386260859452512E-49</v>
      </c>
    </row>
    <row r="4661" spans="1:20" x14ac:dyDescent="0.25">
      <c r="A4661">
        <v>0.35856196783349104</v>
      </c>
      <c r="B4661">
        <f t="shared" si="505"/>
        <v>-0.3623052496103869</v>
      </c>
      <c r="C4661">
        <f t="shared" si="506"/>
        <v>0</v>
      </c>
      <c r="J4661">
        <f t="shared" si="507"/>
        <v>9.6376947503896133</v>
      </c>
      <c r="K4661">
        <f t="shared" si="511"/>
        <v>0</v>
      </c>
      <c r="L4661">
        <f t="shared" si="508"/>
        <v>0</v>
      </c>
      <c r="S4661">
        <f t="shared" si="509"/>
        <v>-3.623052496103869</v>
      </c>
      <c r="T4661">
        <f t="shared" si="510"/>
        <v>0</v>
      </c>
    </row>
    <row r="4662" spans="1:20" x14ac:dyDescent="0.25">
      <c r="A4662">
        <v>0.43357646412549211</v>
      </c>
      <c r="B4662">
        <f t="shared" si="505"/>
        <v>-0.16727594793490067</v>
      </c>
      <c r="C4662">
        <f t="shared" si="506"/>
        <v>0</v>
      </c>
      <c r="J4662">
        <f t="shared" si="507"/>
        <v>9.8327240520650996</v>
      </c>
      <c r="K4662">
        <f t="shared" si="511"/>
        <v>0</v>
      </c>
      <c r="L4662">
        <f t="shared" si="508"/>
        <v>0</v>
      </c>
      <c r="S4662">
        <f t="shared" si="509"/>
        <v>-1.6727594793490066</v>
      </c>
      <c r="T4662">
        <f t="shared" si="510"/>
        <v>0</v>
      </c>
    </row>
    <row r="4663" spans="1:20" x14ac:dyDescent="0.25">
      <c r="A4663">
        <v>1.174962614825892E-2</v>
      </c>
      <c r="B4663">
        <f t="shared" si="505"/>
        <v>-2.2652188607404313</v>
      </c>
      <c r="C4663">
        <f t="shared" si="506"/>
        <v>0</v>
      </c>
      <c r="J4663">
        <f t="shared" si="507"/>
        <v>7.7347811392595691</v>
      </c>
      <c r="K4663">
        <f t="shared" si="511"/>
        <v>0</v>
      </c>
      <c r="L4663">
        <f t="shared" si="508"/>
        <v>0</v>
      </c>
      <c r="S4663">
        <f t="shared" si="509"/>
        <v>-22.652188607404312</v>
      </c>
      <c r="T4663">
        <f t="shared" si="510"/>
        <v>0</v>
      </c>
    </row>
    <row r="4664" spans="1:20" x14ac:dyDescent="0.25">
      <c r="A4664">
        <v>0.30643635364848781</v>
      </c>
      <c r="B4664">
        <f t="shared" si="505"/>
        <v>-0.50597712630040492</v>
      </c>
      <c r="C4664">
        <f t="shared" si="506"/>
        <v>0</v>
      </c>
      <c r="J4664">
        <f t="shared" si="507"/>
        <v>9.4940228736995955</v>
      </c>
      <c r="K4664">
        <f t="shared" si="511"/>
        <v>0</v>
      </c>
      <c r="L4664">
        <f t="shared" si="508"/>
        <v>0</v>
      </c>
      <c r="S4664">
        <f t="shared" si="509"/>
        <v>-5.0597712630040492</v>
      </c>
      <c r="T4664">
        <f t="shared" si="510"/>
        <v>0</v>
      </c>
    </row>
    <row r="4665" spans="1:20" x14ac:dyDescent="0.25">
      <c r="A4665">
        <v>0.51768547624134043</v>
      </c>
      <c r="B4665">
        <f t="shared" si="505"/>
        <v>4.4345444866692396E-2</v>
      </c>
      <c r="C4665">
        <f t="shared" si="506"/>
        <v>0</v>
      </c>
      <c r="J4665">
        <f t="shared" si="507"/>
        <v>10.044345444866693</v>
      </c>
      <c r="K4665">
        <f t="shared" si="511"/>
        <v>1.2409482679652601E-12</v>
      </c>
      <c r="L4665">
        <f t="shared" si="508"/>
        <v>1.2433910167355496E-12</v>
      </c>
      <c r="S4665">
        <f t="shared" si="509"/>
        <v>0.44345444866692396</v>
      </c>
      <c r="T4665">
        <f t="shared" si="510"/>
        <v>0</v>
      </c>
    </row>
    <row r="4666" spans="1:20" x14ac:dyDescent="0.25">
      <c r="A4666">
        <v>0.54875331888790546</v>
      </c>
      <c r="B4666">
        <f t="shared" si="505"/>
        <v>0.12251222821967113</v>
      </c>
      <c r="C4666">
        <f t="shared" si="506"/>
        <v>0</v>
      </c>
      <c r="J4666">
        <f t="shared" si="507"/>
        <v>10.122512228219671</v>
      </c>
      <c r="K4666">
        <f t="shared" si="511"/>
        <v>5.6491347653544205E-13</v>
      </c>
      <c r="L4666">
        <f t="shared" si="508"/>
        <v>5.7345635259786419E-13</v>
      </c>
      <c r="S4666">
        <f t="shared" si="509"/>
        <v>1.2251222821967114</v>
      </c>
      <c r="T4666">
        <f t="shared" si="510"/>
        <v>0</v>
      </c>
    </row>
    <row r="4667" spans="1:20" x14ac:dyDescent="0.25">
      <c r="A4667">
        <v>0.10913418988616597</v>
      </c>
      <c r="B4667">
        <f t="shared" si="505"/>
        <v>-1.2311456895477058</v>
      </c>
      <c r="C4667">
        <f t="shared" si="506"/>
        <v>0</v>
      </c>
      <c r="J4667">
        <f t="shared" si="507"/>
        <v>8.7688543104522942</v>
      </c>
      <c r="K4667">
        <f t="shared" si="511"/>
        <v>0</v>
      </c>
      <c r="L4667">
        <f t="shared" si="508"/>
        <v>0</v>
      </c>
      <c r="S4667">
        <f t="shared" si="509"/>
        <v>-12.311456895477058</v>
      </c>
      <c r="T4667">
        <f t="shared" si="510"/>
        <v>0</v>
      </c>
    </row>
    <row r="4668" spans="1:20" x14ac:dyDescent="0.25">
      <c r="A4668">
        <v>2.3438215277565844E-2</v>
      </c>
      <c r="B4668">
        <f t="shared" si="505"/>
        <v>-1.9874149659377855</v>
      </c>
      <c r="C4668">
        <f t="shared" si="506"/>
        <v>0</v>
      </c>
      <c r="J4668">
        <f t="shared" si="507"/>
        <v>8.012585034062214</v>
      </c>
      <c r="K4668">
        <f t="shared" si="511"/>
        <v>0</v>
      </c>
      <c r="L4668">
        <f t="shared" si="508"/>
        <v>0</v>
      </c>
      <c r="S4668">
        <f t="shared" si="509"/>
        <v>-19.874149659377856</v>
      </c>
      <c r="T4668">
        <f t="shared" si="510"/>
        <v>0</v>
      </c>
    </row>
    <row r="4669" spans="1:20" x14ac:dyDescent="0.25">
      <c r="A4669">
        <v>0.32569353312784205</v>
      </c>
      <c r="B4669">
        <f t="shared" si="505"/>
        <v>-0.45183609270671476</v>
      </c>
      <c r="C4669">
        <f t="shared" si="506"/>
        <v>0</v>
      </c>
      <c r="J4669">
        <f t="shared" si="507"/>
        <v>9.5481639072932847</v>
      </c>
      <c r="K4669">
        <f t="shared" si="511"/>
        <v>0</v>
      </c>
      <c r="L4669">
        <f t="shared" si="508"/>
        <v>0</v>
      </c>
      <c r="S4669">
        <f t="shared" si="509"/>
        <v>-4.5183609270671479</v>
      </c>
      <c r="T4669">
        <f t="shared" si="510"/>
        <v>0</v>
      </c>
    </row>
    <row r="4670" spans="1:20" x14ac:dyDescent="0.25">
      <c r="A4670">
        <v>0.28879665517136144</v>
      </c>
      <c r="B4670">
        <f t="shared" si="505"/>
        <v>-0.55690357732438323</v>
      </c>
      <c r="C4670">
        <f t="shared" si="506"/>
        <v>0</v>
      </c>
      <c r="J4670">
        <f t="shared" si="507"/>
        <v>9.443096422675616</v>
      </c>
      <c r="K4670">
        <f t="shared" si="511"/>
        <v>0</v>
      </c>
      <c r="L4670">
        <f t="shared" si="508"/>
        <v>0</v>
      </c>
      <c r="S4670">
        <f t="shared" si="509"/>
        <v>-5.569035773243832</v>
      </c>
      <c r="T4670">
        <f t="shared" si="510"/>
        <v>0</v>
      </c>
    </row>
    <row r="4671" spans="1:20" x14ac:dyDescent="0.25">
      <c r="A4671">
        <v>0.27390362254707479</v>
      </c>
      <c r="B4671">
        <f t="shared" si="505"/>
        <v>-0.60104915807040238</v>
      </c>
      <c r="C4671">
        <f t="shared" si="506"/>
        <v>0</v>
      </c>
      <c r="J4671">
        <f t="shared" si="507"/>
        <v>9.3989508419295973</v>
      </c>
      <c r="K4671">
        <f t="shared" si="511"/>
        <v>0</v>
      </c>
      <c r="L4671">
        <f t="shared" si="508"/>
        <v>0</v>
      </c>
      <c r="S4671">
        <f t="shared" si="509"/>
        <v>-6.0104915807040236</v>
      </c>
      <c r="T4671">
        <f t="shared" si="510"/>
        <v>0</v>
      </c>
    </row>
    <row r="4672" spans="1:20" x14ac:dyDescent="0.25">
      <c r="A4672">
        <v>0.74376659443952753</v>
      </c>
      <c r="B4672">
        <f t="shared" si="505"/>
        <v>0.65500146455271602</v>
      </c>
      <c r="C4672">
        <f t="shared" si="506"/>
        <v>0</v>
      </c>
      <c r="J4672">
        <f t="shared" si="507"/>
        <v>10.655001464552717</v>
      </c>
      <c r="K4672">
        <f t="shared" si="511"/>
        <v>1.9136837907092393E-15</v>
      </c>
      <c r="L4672">
        <f t="shared" si="508"/>
        <v>2.9389635621978628E-15</v>
      </c>
      <c r="S4672">
        <f t="shared" si="509"/>
        <v>6.5500146455271597</v>
      </c>
      <c r="T4672">
        <f t="shared" si="510"/>
        <v>0</v>
      </c>
    </row>
    <row r="4673" spans="1:20" x14ac:dyDescent="0.25">
      <c r="A4673">
        <v>0.41358684041871396</v>
      </c>
      <c r="B4673">
        <f t="shared" si="505"/>
        <v>-0.21832784463030999</v>
      </c>
      <c r="C4673">
        <f t="shared" si="506"/>
        <v>0</v>
      </c>
      <c r="J4673">
        <f t="shared" si="507"/>
        <v>9.7816721553696908</v>
      </c>
      <c r="K4673">
        <f t="shared" si="511"/>
        <v>0</v>
      </c>
      <c r="L4673">
        <f t="shared" si="508"/>
        <v>0</v>
      </c>
      <c r="S4673">
        <f t="shared" si="509"/>
        <v>-2.1832784463030999</v>
      </c>
      <c r="T4673">
        <f t="shared" si="510"/>
        <v>0</v>
      </c>
    </row>
    <row r="4674" spans="1:20" x14ac:dyDescent="0.25">
      <c r="A4674">
        <v>0.60090945158238473</v>
      </c>
      <c r="B4674">
        <f t="shared" si="505"/>
        <v>0.25570181078901227</v>
      </c>
      <c r="C4674">
        <f t="shared" si="506"/>
        <v>0</v>
      </c>
      <c r="J4674">
        <f t="shared" si="507"/>
        <v>10.255701810789013</v>
      </c>
      <c r="K4674">
        <f t="shared" si="511"/>
        <v>1.4366361114407415E-13</v>
      </c>
      <c r="L4674">
        <f t="shared" si="508"/>
        <v>1.53370712627518E-13</v>
      </c>
      <c r="S4674">
        <f t="shared" si="509"/>
        <v>2.5570181078901228</v>
      </c>
      <c r="T4674">
        <f t="shared" si="510"/>
        <v>0</v>
      </c>
    </row>
    <row r="4675" spans="1:20" x14ac:dyDescent="0.25">
      <c r="A4675">
        <v>0.64336069826349684</v>
      </c>
      <c r="B4675">
        <f t="shared" si="505"/>
        <v>0.36745640643688532</v>
      </c>
      <c r="C4675">
        <f t="shared" si="506"/>
        <v>0</v>
      </c>
      <c r="J4675">
        <f t="shared" si="507"/>
        <v>10.367456406436885</v>
      </c>
      <c r="K4675">
        <f t="shared" si="511"/>
        <v>4.4306246213422232E-14</v>
      </c>
      <c r="L4675">
        <f t="shared" si="508"/>
        <v>5.0711356306886514E-14</v>
      </c>
      <c r="S4675">
        <f t="shared" si="509"/>
        <v>3.6745640643688531</v>
      </c>
      <c r="T4675">
        <f t="shared" si="510"/>
        <v>0</v>
      </c>
    </row>
    <row r="4676" spans="1:20" x14ac:dyDescent="0.25">
      <c r="A4676">
        <v>0.61848811304055906</v>
      </c>
      <c r="B4676">
        <f t="shared" si="505"/>
        <v>0.30151242878921852</v>
      </c>
      <c r="C4676">
        <f t="shared" si="506"/>
        <v>0</v>
      </c>
      <c r="J4676">
        <f t="shared" si="507"/>
        <v>10.301512428789218</v>
      </c>
      <c r="K4676">
        <f t="shared" si="511"/>
        <v>8.8969972169865851E-14</v>
      </c>
      <c r="L4676">
        <f t="shared" si="508"/>
        <v>9.7437258291909787E-14</v>
      </c>
      <c r="S4676">
        <f t="shared" si="509"/>
        <v>3.0151242878921853</v>
      </c>
      <c r="T4676">
        <f t="shared" si="510"/>
        <v>0</v>
      </c>
    </row>
    <row r="4677" spans="1:20" x14ac:dyDescent="0.25">
      <c r="A4677">
        <v>0.13907284768211919</v>
      </c>
      <c r="B4677">
        <f t="shared" si="505"/>
        <v>-1.0844942944539173</v>
      </c>
      <c r="C4677">
        <f t="shared" si="506"/>
        <v>0</v>
      </c>
      <c r="J4677">
        <f t="shared" si="507"/>
        <v>8.9155057055460833</v>
      </c>
      <c r="K4677">
        <f t="shared" si="511"/>
        <v>0</v>
      </c>
      <c r="L4677">
        <f t="shared" si="508"/>
        <v>0</v>
      </c>
      <c r="S4677">
        <f t="shared" si="509"/>
        <v>-10.844942944539174</v>
      </c>
      <c r="T4677">
        <f t="shared" si="510"/>
        <v>0</v>
      </c>
    </row>
    <row r="4678" spans="1:20" x14ac:dyDescent="0.25">
      <c r="A4678">
        <v>0.47892696920682393</v>
      </c>
      <c r="B4678">
        <f t="shared" si="505"/>
        <v>-5.2846842862220529E-2</v>
      </c>
      <c r="C4678">
        <f t="shared" si="506"/>
        <v>0</v>
      </c>
      <c r="J4678">
        <f t="shared" si="507"/>
        <v>9.9471531571377803</v>
      </c>
      <c r="K4678">
        <f t="shared" si="511"/>
        <v>0</v>
      </c>
      <c r="L4678">
        <f t="shared" si="508"/>
        <v>0</v>
      </c>
      <c r="S4678">
        <f t="shared" si="509"/>
        <v>-0.52846842862220533</v>
      </c>
      <c r="T4678">
        <f t="shared" si="510"/>
        <v>0</v>
      </c>
    </row>
    <row r="4679" spans="1:20" x14ac:dyDescent="0.25">
      <c r="A4679">
        <v>0.53532517471846675</v>
      </c>
      <c r="B4679">
        <f t="shared" ref="B4679:B4742" si="512">NORMINV(A4679,0,1)</f>
        <v>8.8663110531145353E-2</v>
      </c>
      <c r="C4679">
        <f t="shared" ref="C4679:C4742" si="513">IF(B4679&gt;10,B4679,0)*10^9</f>
        <v>0</v>
      </c>
      <c r="J4679">
        <f t="shared" ref="J4679:J4742" si="514">NORMINV(A4679,10,1)</f>
        <v>10.088663110531146</v>
      </c>
      <c r="K4679">
        <f t="shared" si="511"/>
        <v>7.9549320702161836E-13</v>
      </c>
      <c r="L4679">
        <f t="shared" ref="L4679:L4742" si="515">IF(J4679&gt;10,J4679,0)*NORMDIST(J4679,0,1,0)*10^9/NORMDIST(J4679,10,1,0)</f>
        <v>8.017713405286071E-13</v>
      </c>
      <c r="S4679">
        <f t="shared" ref="S4679:S4742" si="516">NORMINV(A4679,0,10)</f>
        <v>0.8866311053114535</v>
      </c>
      <c r="T4679">
        <f t="shared" ref="T4679:T4742" si="517">IF(S4679&gt;10,S4679,0)*NORMDIST(S4679,0,1,0)*10^9/NORMDIST(S4679,0,10,0)</f>
        <v>0</v>
      </c>
    </row>
    <row r="4680" spans="1:20" x14ac:dyDescent="0.25">
      <c r="A4680">
        <v>0.29606006042664879</v>
      </c>
      <c r="B4680">
        <f t="shared" si="512"/>
        <v>-0.53576623468097828</v>
      </c>
      <c r="C4680">
        <f t="shared" si="513"/>
        <v>0</v>
      </c>
      <c r="J4680">
        <f t="shared" si="514"/>
        <v>9.4642337653190225</v>
      </c>
      <c r="K4680">
        <f t="shared" si="511"/>
        <v>0</v>
      </c>
      <c r="L4680">
        <f t="shared" si="515"/>
        <v>0</v>
      </c>
      <c r="S4680">
        <f t="shared" si="516"/>
        <v>-5.357662346809783</v>
      </c>
      <c r="T4680">
        <f t="shared" si="517"/>
        <v>0</v>
      </c>
    </row>
    <row r="4681" spans="1:20" x14ac:dyDescent="0.25">
      <c r="A4681">
        <v>0.25070955534531691</v>
      </c>
      <c r="B4681">
        <f t="shared" si="512"/>
        <v>-0.6722585531324039</v>
      </c>
      <c r="C4681">
        <f t="shared" si="513"/>
        <v>0</v>
      </c>
      <c r="J4681">
        <f t="shared" si="514"/>
        <v>9.3277414468675968</v>
      </c>
      <c r="K4681">
        <f t="shared" ref="K4681:K4744" si="518">IF(J4681&gt;10,J4681,0)*(EXP(-(J4681^2)/2)*10^9)/EXP(-(J4681-10)^2/2)</f>
        <v>0</v>
      </c>
      <c r="L4681">
        <f t="shared" si="515"/>
        <v>0</v>
      </c>
      <c r="S4681">
        <f t="shared" si="516"/>
        <v>-6.7225855313240395</v>
      </c>
      <c r="T4681">
        <f t="shared" si="517"/>
        <v>0</v>
      </c>
    </row>
    <row r="4682" spans="1:20" x14ac:dyDescent="0.25">
      <c r="A4682">
        <v>9.5645008697775202E-2</v>
      </c>
      <c r="B4682">
        <f t="shared" si="512"/>
        <v>-1.3067724118691924</v>
      </c>
      <c r="C4682">
        <f t="shared" si="513"/>
        <v>0</v>
      </c>
      <c r="J4682">
        <f t="shared" si="514"/>
        <v>8.6932275881308083</v>
      </c>
      <c r="K4682">
        <f t="shared" si="518"/>
        <v>0</v>
      </c>
      <c r="L4682">
        <f t="shared" si="515"/>
        <v>0</v>
      </c>
      <c r="S4682">
        <f t="shared" si="516"/>
        <v>-13.067724118691924</v>
      </c>
      <c r="T4682">
        <f t="shared" si="517"/>
        <v>0</v>
      </c>
    </row>
    <row r="4683" spans="1:20" x14ac:dyDescent="0.25">
      <c r="A4683">
        <v>0.6759849848933378</v>
      </c>
      <c r="B4683">
        <f t="shared" si="512"/>
        <v>0.45650061288333399</v>
      </c>
      <c r="C4683">
        <f t="shared" si="513"/>
        <v>0</v>
      </c>
      <c r="J4683">
        <f t="shared" si="514"/>
        <v>10.456500612883334</v>
      </c>
      <c r="K4683">
        <f t="shared" si="518"/>
        <v>1.7045174560377292E-14</v>
      </c>
      <c r="L4683">
        <f t="shared" si="515"/>
        <v>2.0994488612384192E-14</v>
      </c>
      <c r="S4683">
        <f t="shared" si="516"/>
        <v>4.5650061288333399</v>
      </c>
      <c r="T4683">
        <f t="shared" si="517"/>
        <v>0</v>
      </c>
    </row>
    <row r="4684" spans="1:20" x14ac:dyDescent="0.25">
      <c r="A4684">
        <v>0.36429944761497851</v>
      </c>
      <c r="B4684">
        <f t="shared" si="512"/>
        <v>-0.34698991509257993</v>
      </c>
      <c r="C4684">
        <f t="shared" si="513"/>
        <v>0</v>
      </c>
      <c r="J4684">
        <f t="shared" si="514"/>
        <v>9.6530100849074199</v>
      </c>
      <c r="K4684">
        <f t="shared" si="518"/>
        <v>0</v>
      </c>
      <c r="L4684">
        <f t="shared" si="515"/>
        <v>0</v>
      </c>
      <c r="S4684">
        <f t="shared" si="516"/>
        <v>-3.4698991509257993</v>
      </c>
      <c r="T4684">
        <f t="shared" si="517"/>
        <v>0</v>
      </c>
    </row>
    <row r="4685" spans="1:20" x14ac:dyDescent="0.25">
      <c r="A4685">
        <v>0.18677327799310281</v>
      </c>
      <c r="B4685">
        <f t="shared" si="512"/>
        <v>-0.88984977409845623</v>
      </c>
      <c r="C4685">
        <f t="shared" si="513"/>
        <v>0</v>
      </c>
      <c r="J4685">
        <f t="shared" si="514"/>
        <v>9.1101502259015437</v>
      </c>
      <c r="K4685">
        <f t="shared" si="518"/>
        <v>0</v>
      </c>
      <c r="L4685">
        <f t="shared" si="515"/>
        <v>0</v>
      </c>
      <c r="S4685">
        <f t="shared" si="516"/>
        <v>-8.8984977409845616</v>
      </c>
      <c r="T4685">
        <f t="shared" si="517"/>
        <v>0</v>
      </c>
    </row>
    <row r="4686" spans="1:20" x14ac:dyDescent="0.25">
      <c r="A4686">
        <v>3.1159398174993132E-2</v>
      </c>
      <c r="B4686">
        <f t="shared" si="512"/>
        <v>-1.8640207079955735</v>
      </c>
      <c r="C4686">
        <f t="shared" si="513"/>
        <v>0</v>
      </c>
      <c r="J4686">
        <f t="shared" si="514"/>
        <v>8.1359792920044267</v>
      </c>
      <c r="K4686">
        <f t="shared" si="518"/>
        <v>0</v>
      </c>
      <c r="L4686">
        <f t="shared" si="515"/>
        <v>0</v>
      </c>
      <c r="S4686">
        <f t="shared" si="516"/>
        <v>-18.640207079955736</v>
      </c>
      <c r="T4686">
        <f t="shared" si="517"/>
        <v>0</v>
      </c>
    </row>
    <row r="4687" spans="1:20" x14ac:dyDescent="0.25">
      <c r="A4687">
        <v>0.14020203253273111</v>
      </c>
      <c r="B4687">
        <f t="shared" si="512"/>
        <v>-1.0794120870053947</v>
      </c>
      <c r="C4687">
        <f t="shared" si="513"/>
        <v>0</v>
      </c>
      <c r="J4687">
        <f t="shared" si="514"/>
        <v>8.9205879129946055</v>
      </c>
      <c r="K4687">
        <f t="shared" si="518"/>
        <v>0</v>
      </c>
      <c r="L4687">
        <f t="shared" si="515"/>
        <v>0</v>
      </c>
      <c r="S4687">
        <f t="shared" si="516"/>
        <v>-10.794120870053947</v>
      </c>
      <c r="T4687">
        <f t="shared" si="517"/>
        <v>0</v>
      </c>
    </row>
    <row r="4688" spans="1:20" x14ac:dyDescent="0.25">
      <c r="A4688">
        <v>0.65361491744743183</v>
      </c>
      <c r="B4688">
        <f t="shared" si="512"/>
        <v>0.39509854163966912</v>
      </c>
      <c r="C4688">
        <f t="shared" si="513"/>
        <v>0</v>
      </c>
      <c r="J4688">
        <f t="shared" si="514"/>
        <v>10.395098541639669</v>
      </c>
      <c r="K4688">
        <f t="shared" si="518"/>
        <v>3.2992767105920695E-14</v>
      </c>
      <c r="L4688">
        <f t="shared" si="515"/>
        <v>3.8566777388221707E-14</v>
      </c>
      <c r="S4688">
        <f t="shared" si="516"/>
        <v>3.9509854163966911</v>
      </c>
      <c r="T4688">
        <f t="shared" si="517"/>
        <v>0</v>
      </c>
    </row>
    <row r="4689" spans="1:20" x14ac:dyDescent="0.25">
      <c r="A4689">
        <v>0.79042939542832724</v>
      </c>
      <c r="B4689">
        <f t="shared" si="512"/>
        <v>0.80791205840684965</v>
      </c>
      <c r="C4689">
        <f t="shared" si="513"/>
        <v>0</v>
      </c>
      <c r="J4689">
        <f t="shared" si="514"/>
        <v>10.807912058406849</v>
      </c>
      <c r="K4689">
        <f t="shared" si="518"/>
        <v>3.363773167962945E-16</v>
      </c>
      <c r="L4689">
        <f t="shared" si="515"/>
        <v>6.4610071078695596E-16</v>
      </c>
      <c r="S4689">
        <f t="shared" si="516"/>
        <v>8.0791205840684963</v>
      </c>
      <c r="T4689">
        <f t="shared" si="517"/>
        <v>0</v>
      </c>
    </row>
    <row r="4690" spans="1:20" x14ac:dyDescent="0.25">
      <c r="A4690">
        <v>0.25269325846125673</v>
      </c>
      <c r="B4690">
        <f t="shared" si="512"/>
        <v>-0.6660384614636552</v>
      </c>
      <c r="C4690">
        <f t="shared" si="513"/>
        <v>0</v>
      </c>
      <c r="J4690">
        <f t="shared" si="514"/>
        <v>9.3339615385363448</v>
      </c>
      <c r="K4690">
        <f t="shared" si="518"/>
        <v>0</v>
      </c>
      <c r="L4690">
        <f t="shared" si="515"/>
        <v>0</v>
      </c>
      <c r="S4690">
        <f t="shared" si="516"/>
        <v>-6.660384614636552</v>
      </c>
      <c r="T4690">
        <f t="shared" si="517"/>
        <v>0</v>
      </c>
    </row>
    <row r="4691" spans="1:20" x14ac:dyDescent="0.25">
      <c r="A4691">
        <v>3.6378063295388653E-2</v>
      </c>
      <c r="B4691">
        <f t="shared" si="512"/>
        <v>-1.7943574952605872</v>
      </c>
      <c r="C4691">
        <f t="shared" si="513"/>
        <v>0</v>
      </c>
      <c r="J4691">
        <f t="shared" si="514"/>
        <v>8.2056425047394121</v>
      </c>
      <c r="K4691">
        <f t="shared" si="518"/>
        <v>0</v>
      </c>
      <c r="L4691">
        <f t="shared" si="515"/>
        <v>0</v>
      </c>
      <c r="S4691">
        <f t="shared" si="516"/>
        <v>-17.943574952605871</v>
      </c>
      <c r="T4691">
        <f t="shared" si="517"/>
        <v>0</v>
      </c>
    </row>
    <row r="4692" spans="1:20" x14ac:dyDescent="0.25">
      <c r="A4692">
        <v>0.30808435316019167</v>
      </c>
      <c r="B4692">
        <f t="shared" si="512"/>
        <v>-0.50128763486950101</v>
      </c>
      <c r="C4692">
        <f t="shared" si="513"/>
        <v>0</v>
      </c>
      <c r="J4692">
        <f t="shared" si="514"/>
        <v>9.4987123651304994</v>
      </c>
      <c r="K4692">
        <f t="shared" si="518"/>
        <v>0</v>
      </c>
      <c r="L4692">
        <f t="shared" si="515"/>
        <v>0</v>
      </c>
      <c r="S4692">
        <f t="shared" si="516"/>
        <v>-5.0128763486950101</v>
      </c>
      <c r="T4692">
        <f t="shared" si="517"/>
        <v>0</v>
      </c>
    </row>
    <row r="4693" spans="1:20" x14ac:dyDescent="0.25">
      <c r="A4693">
        <v>0.72173223059785763</v>
      </c>
      <c r="B4693">
        <f t="shared" si="512"/>
        <v>0.58799516404250773</v>
      </c>
      <c r="C4693">
        <f t="shared" si="513"/>
        <v>0</v>
      </c>
      <c r="J4693">
        <f t="shared" si="514"/>
        <v>10.587995164042507</v>
      </c>
      <c r="K4693">
        <f t="shared" si="518"/>
        <v>4.0393068526222276E-15</v>
      </c>
      <c r="L4693">
        <f t="shared" si="515"/>
        <v>5.7076730519430229E-15</v>
      </c>
      <c r="S4693">
        <f t="shared" si="516"/>
        <v>5.8799516404250776</v>
      </c>
      <c r="T4693">
        <f t="shared" si="517"/>
        <v>0</v>
      </c>
    </row>
    <row r="4694" spans="1:20" x14ac:dyDescent="0.25">
      <c r="A4694">
        <v>3.1128879665517136E-3</v>
      </c>
      <c r="B4694">
        <f t="shared" si="512"/>
        <v>-2.7356470678471303</v>
      </c>
      <c r="C4694">
        <f t="shared" si="513"/>
        <v>0</v>
      </c>
      <c r="J4694">
        <f t="shared" si="514"/>
        <v>7.2643529321528693</v>
      </c>
      <c r="K4694">
        <f t="shared" si="518"/>
        <v>0</v>
      </c>
      <c r="L4694">
        <f t="shared" si="515"/>
        <v>0</v>
      </c>
      <c r="S4694">
        <f t="shared" si="516"/>
        <v>-27.356470678471304</v>
      </c>
      <c r="T4694">
        <f t="shared" si="517"/>
        <v>0</v>
      </c>
    </row>
    <row r="4695" spans="1:20" x14ac:dyDescent="0.25">
      <c r="A4695">
        <v>0.46650593585009309</v>
      </c>
      <c r="B4695">
        <f t="shared" si="512"/>
        <v>-8.4056045276081515E-2</v>
      </c>
      <c r="C4695">
        <f t="shared" si="513"/>
        <v>0</v>
      </c>
      <c r="J4695">
        <f t="shared" si="514"/>
        <v>9.9159439547239181</v>
      </c>
      <c r="K4695">
        <f t="shared" si="518"/>
        <v>0</v>
      </c>
      <c r="L4695">
        <f t="shared" si="515"/>
        <v>0</v>
      </c>
      <c r="S4695">
        <f t="shared" si="516"/>
        <v>-0.84056045276081515</v>
      </c>
      <c r="T4695">
        <f t="shared" si="517"/>
        <v>0</v>
      </c>
    </row>
    <row r="4696" spans="1:20" x14ac:dyDescent="0.25">
      <c r="A4696">
        <v>3.012176885280923E-2</v>
      </c>
      <c r="B4696">
        <f t="shared" si="512"/>
        <v>-1.8790069979352357</v>
      </c>
      <c r="C4696">
        <f t="shared" si="513"/>
        <v>0</v>
      </c>
      <c r="J4696">
        <f t="shared" si="514"/>
        <v>8.1209930020647647</v>
      </c>
      <c r="K4696">
        <f t="shared" si="518"/>
        <v>0</v>
      </c>
      <c r="L4696">
        <f t="shared" si="515"/>
        <v>0</v>
      </c>
      <c r="S4696">
        <f t="shared" si="516"/>
        <v>-18.790069979352356</v>
      </c>
      <c r="T4696">
        <f t="shared" si="517"/>
        <v>0</v>
      </c>
    </row>
    <row r="4697" spans="1:20" x14ac:dyDescent="0.25">
      <c r="A4697">
        <v>0.34852137821588791</v>
      </c>
      <c r="B4697">
        <f t="shared" si="512"/>
        <v>-0.38931552058112651</v>
      </c>
      <c r="C4697">
        <f t="shared" si="513"/>
        <v>0</v>
      </c>
      <c r="J4697">
        <f t="shared" si="514"/>
        <v>9.6106844794188735</v>
      </c>
      <c r="K4697">
        <f t="shared" si="518"/>
        <v>0</v>
      </c>
      <c r="L4697">
        <f t="shared" si="515"/>
        <v>0</v>
      </c>
      <c r="S4697">
        <f t="shared" si="516"/>
        <v>-3.8931552058112651</v>
      </c>
      <c r="T4697">
        <f t="shared" si="517"/>
        <v>0</v>
      </c>
    </row>
    <row r="4698" spans="1:20" x14ac:dyDescent="0.25">
      <c r="A4698">
        <v>0.25366985076448867</v>
      </c>
      <c r="B4698">
        <f t="shared" si="512"/>
        <v>-0.66298571733647926</v>
      </c>
      <c r="C4698">
        <f t="shared" si="513"/>
        <v>0</v>
      </c>
      <c r="J4698">
        <f t="shared" si="514"/>
        <v>9.337014282663521</v>
      </c>
      <c r="K4698">
        <f t="shared" si="518"/>
        <v>0</v>
      </c>
      <c r="L4698">
        <f t="shared" si="515"/>
        <v>0</v>
      </c>
      <c r="S4698">
        <f t="shared" si="516"/>
        <v>-6.6298571733647922</v>
      </c>
      <c r="T4698">
        <f t="shared" si="517"/>
        <v>0</v>
      </c>
    </row>
    <row r="4699" spans="1:20" x14ac:dyDescent="0.25">
      <c r="A4699">
        <v>0.79280983916745507</v>
      </c>
      <c r="B4699">
        <f t="shared" si="512"/>
        <v>0.81620950461669994</v>
      </c>
      <c r="C4699">
        <f t="shared" si="513"/>
        <v>0</v>
      </c>
      <c r="J4699">
        <f t="shared" si="514"/>
        <v>10.816209504616699</v>
      </c>
      <c r="K4699">
        <f t="shared" si="518"/>
        <v>3.0568354441055738E-16</v>
      </c>
      <c r="L4699">
        <f t="shared" si="515"/>
        <v>5.9511124452903652E-16</v>
      </c>
      <c r="S4699">
        <f t="shared" si="516"/>
        <v>8.1620950461669999</v>
      </c>
      <c r="T4699">
        <f t="shared" si="517"/>
        <v>0</v>
      </c>
    </row>
    <row r="4700" spans="1:20" x14ac:dyDescent="0.25">
      <c r="A4700">
        <v>0.40537736136967073</v>
      </c>
      <c r="B4700">
        <f t="shared" si="512"/>
        <v>-0.23945250248197761</v>
      </c>
      <c r="C4700">
        <f t="shared" si="513"/>
        <v>0</v>
      </c>
      <c r="J4700">
        <f t="shared" si="514"/>
        <v>9.7605474975180222</v>
      </c>
      <c r="K4700">
        <f t="shared" si="518"/>
        <v>0</v>
      </c>
      <c r="L4700">
        <f t="shared" si="515"/>
        <v>0</v>
      </c>
      <c r="S4700">
        <f t="shared" si="516"/>
        <v>-2.3945250248197762</v>
      </c>
      <c r="T4700">
        <f t="shared" si="517"/>
        <v>0</v>
      </c>
    </row>
    <row r="4701" spans="1:20" x14ac:dyDescent="0.25">
      <c r="A4701">
        <v>0.39689321573534347</v>
      </c>
      <c r="B4701">
        <f t="shared" si="512"/>
        <v>-0.26139692065968734</v>
      </c>
      <c r="C4701">
        <f t="shared" si="513"/>
        <v>0</v>
      </c>
      <c r="J4701">
        <f t="shared" si="514"/>
        <v>9.7386030793403133</v>
      </c>
      <c r="K4701">
        <f t="shared" si="518"/>
        <v>0</v>
      </c>
      <c r="L4701">
        <f t="shared" si="515"/>
        <v>0</v>
      </c>
      <c r="S4701">
        <f t="shared" si="516"/>
        <v>-2.6139692065968734</v>
      </c>
      <c r="T4701">
        <f t="shared" si="517"/>
        <v>0</v>
      </c>
    </row>
    <row r="4702" spans="1:20" x14ac:dyDescent="0.25">
      <c r="A4702">
        <v>0.87737662892544332</v>
      </c>
      <c r="B4702">
        <f t="shared" si="512"/>
        <v>1.1619722376253967</v>
      </c>
      <c r="C4702">
        <f t="shared" si="513"/>
        <v>0</v>
      </c>
      <c r="J4702">
        <f t="shared" si="514"/>
        <v>11.161972237625397</v>
      </c>
      <c r="K4702">
        <f t="shared" si="518"/>
        <v>5.0148741115401008E-18</v>
      </c>
      <c r="L4702">
        <f t="shared" si="515"/>
        <v>1.9347975713736958E-17</v>
      </c>
      <c r="S4702">
        <f t="shared" si="516"/>
        <v>11.619722376253968</v>
      </c>
      <c r="T4702">
        <f t="shared" si="517"/>
        <v>1.0954904395333722E-18</v>
      </c>
    </row>
    <row r="4703" spans="1:20" x14ac:dyDescent="0.25">
      <c r="A4703">
        <v>0.74242378002258369</v>
      </c>
      <c r="B4703">
        <f t="shared" si="512"/>
        <v>0.65083587395862641</v>
      </c>
      <c r="C4703">
        <f t="shared" si="513"/>
        <v>0</v>
      </c>
      <c r="J4703">
        <f t="shared" si="514"/>
        <v>10.650835873958627</v>
      </c>
      <c r="K4703">
        <f t="shared" si="518"/>
        <v>2.0051814037118774E-15</v>
      </c>
      <c r="L4703">
        <f t="shared" si="515"/>
        <v>3.0627765295695662E-15</v>
      </c>
      <c r="S4703">
        <f t="shared" si="516"/>
        <v>6.5083587395862637</v>
      </c>
      <c r="T4703">
        <f t="shared" si="517"/>
        <v>0</v>
      </c>
    </row>
    <row r="4704" spans="1:20" x14ac:dyDescent="0.25">
      <c r="A4704">
        <v>0.71376689962462236</v>
      </c>
      <c r="B4704">
        <f t="shared" si="512"/>
        <v>0.56442313062223659</v>
      </c>
      <c r="C4704">
        <f t="shared" si="513"/>
        <v>0</v>
      </c>
      <c r="J4704">
        <f t="shared" si="514"/>
        <v>10.564423130622236</v>
      </c>
      <c r="K4704">
        <f t="shared" si="518"/>
        <v>5.2421383801455984E-15</v>
      </c>
      <c r="L4704">
        <f t="shared" si="515"/>
        <v>7.2088033978292245E-15</v>
      </c>
      <c r="S4704">
        <f t="shared" si="516"/>
        <v>5.6442313062223661</v>
      </c>
      <c r="T4704">
        <f t="shared" si="517"/>
        <v>0</v>
      </c>
    </row>
    <row r="4705" spans="1:20" x14ac:dyDescent="0.25">
      <c r="A4705">
        <v>0.14267403180028687</v>
      </c>
      <c r="B4705">
        <f t="shared" si="512"/>
        <v>-1.0683823760059736</v>
      </c>
      <c r="C4705">
        <f t="shared" si="513"/>
        <v>0</v>
      </c>
      <c r="J4705">
        <f t="shared" si="514"/>
        <v>8.9316176239940255</v>
      </c>
      <c r="K4705">
        <f t="shared" si="518"/>
        <v>0</v>
      </c>
      <c r="L4705">
        <f t="shared" si="515"/>
        <v>0</v>
      </c>
      <c r="S4705">
        <f t="shared" si="516"/>
        <v>-10.683823760059736</v>
      </c>
      <c r="T4705">
        <f t="shared" si="517"/>
        <v>0</v>
      </c>
    </row>
    <row r="4706" spans="1:20" x14ac:dyDescent="0.25">
      <c r="A4706">
        <v>0.19937742240668965</v>
      </c>
      <c r="B4706">
        <f t="shared" si="512"/>
        <v>-0.84384711286690828</v>
      </c>
      <c r="C4706">
        <f t="shared" si="513"/>
        <v>0</v>
      </c>
      <c r="J4706">
        <f t="shared" si="514"/>
        <v>9.1561528871330911</v>
      </c>
      <c r="K4706">
        <f t="shared" si="518"/>
        <v>0</v>
      </c>
      <c r="L4706">
        <f t="shared" si="515"/>
        <v>0</v>
      </c>
      <c r="S4706">
        <f t="shared" si="516"/>
        <v>-8.4384711286690823</v>
      </c>
      <c r="T4706">
        <f t="shared" si="517"/>
        <v>0</v>
      </c>
    </row>
    <row r="4707" spans="1:20" x14ac:dyDescent="0.25">
      <c r="A4707">
        <v>0.38114566484572893</v>
      </c>
      <c r="B4707">
        <f t="shared" si="512"/>
        <v>-0.30247324046385082</v>
      </c>
      <c r="C4707">
        <f t="shared" si="513"/>
        <v>0</v>
      </c>
      <c r="J4707">
        <f t="shared" si="514"/>
        <v>9.6975267595361494</v>
      </c>
      <c r="K4707">
        <f t="shared" si="518"/>
        <v>0</v>
      </c>
      <c r="L4707">
        <f t="shared" si="515"/>
        <v>0</v>
      </c>
      <c r="S4707">
        <f t="shared" si="516"/>
        <v>-3.0247324046385082</v>
      </c>
      <c r="T4707">
        <f t="shared" si="517"/>
        <v>0</v>
      </c>
    </row>
    <row r="4708" spans="1:20" x14ac:dyDescent="0.25">
      <c r="A4708">
        <v>0.13330484939115575</v>
      </c>
      <c r="B4708">
        <f t="shared" si="512"/>
        <v>-1.110903941411445</v>
      </c>
      <c r="C4708">
        <f t="shared" si="513"/>
        <v>0</v>
      </c>
      <c r="J4708">
        <f t="shared" si="514"/>
        <v>8.8890960585885548</v>
      </c>
      <c r="K4708">
        <f t="shared" si="518"/>
        <v>0</v>
      </c>
      <c r="L4708">
        <f t="shared" si="515"/>
        <v>0</v>
      </c>
      <c r="S4708">
        <f t="shared" si="516"/>
        <v>-11.10903941411445</v>
      </c>
      <c r="T4708">
        <f t="shared" si="517"/>
        <v>0</v>
      </c>
    </row>
    <row r="4709" spans="1:20" x14ac:dyDescent="0.25">
      <c r="A4709">
        <v>0.42539750358592487</v>
      </c>
      <c r="B4709">
        <f t="shared" si="512"/>
        <v>-0.18810415098032268</v>
      </c>
      <c r="C4709">
        <f t="shared" si="513"/>
        <v>0</v>
      </c>
      <c r="J4709">
        <f t="shared" si="514"/>
        <v>9.8118958490196775</v>
      </c>
      <c r="K4709">
        <f t="shared" si="518"/>
        <v>0</v>
      </c>
      <c r="L4709">
        <f t="shared" si="515"/>
        <v>0</v>
      </c>
      <c r="S4709">
        <f t="shared" si="516"/>
        <v>-1.8810415098032269</v>
      </c>
      <c r="T4709">
        <f t="shared" si="517"/>
        <v>0</v>
      </c>
    </row>
    <row r="4710" spans="1:20" x14ac:dyDescent="0.25">
      <c r="A4710">
        <v>8.0813013092440572E-2</v>
      </c>
      <c r="B4710">
        <f t="shared" si="512"/>
        <v>-1.3996237228901438</v>
      </c>
      <c r="C4710">
        <f t="shared" si="513"/>
        <v>0</v>
      </c>
      <c r="J4710">
        <f t="shared" si="514"/>
        <v>8.6003762771098557</v>
      </c>
      <c r="K4710">
        <f t="shared" si="518"/>
        <v>0</v>
      </c>
      <c r="L4710">
        <f t="shared" si="515"/>
        <v>0</v>
      </c>
      <c r="S4710">
        <f t="shared" si="516"/>
        <v>-13.996237228901439</v>
      </c>
      <c r="T4710">
        <f t="shared" si="517"/>
        <v>0</v>
      </c>
    </row>
    <row r="4711" spans="1:20" x14ac:dyDescent="0.25">
      <c r="A4711">
        <v>0.48771629993591115</v>
      </c>
      <c r="B4711">
        <f t="shared" si="512"/>
        <v>-3.0795536774017852E-2</v>
      </c>
      <c r="C4711">
        <f t="shared" si="513"/>
        <v>0</v>
      </c>
      <c r="J4711">
        <f t="shared" si="514"/>
        <v>9.9692044632259815</v>
      </c>
      <c r="K4711">
        <f t="shared" si="518"/>
        <v>0</v>
      </c>
      <c r="L4711">
        <f t="shared" si="515"/>
        <v>0</v>
      </c>
      <c r="S4711">
        <f t="shared" si="516"/>
        <v>-0.30795536774017851</v>
      </c>
      <c r="T4711">
        <f t="shared" si="517"/>
        <v>0</v>
      </c>
    </row>
    <row r="4712" spans="1:20" x14ac:dyDescent="0.25">
      <c r="A4712">
        <v>0.74269844660786766</v>
      </c>
      <c r="B4712">
        <f t="shared" si="512"/>
        <v>0.65168700595772544</v>
      </c>
      <c r="C4712">
        <f t="shared" si="513"/>
        <v>0</v>
      </c>
      <c r="J4712">
        <f t="shared" si="514"/>
        <v>10.651687005957726</v>
      </c>
      <c r="K4712">
        <f t="shared" si="518"/>
        <v>1.9861428717205027E-15</v>
      </c>
      <c r="L4712">
        <f t="shared" si="515"/>
        <v>3.0370615610460948E-15</v>
      </c>
      <c r="S4712">
        <f t="shared" si="516"/>
        <v>6.5168700595772542</v>
      </c>
      <c r="T4712">
        <f t="shared" si="517"/>
        <v>0</v>
      </c>
    </row>
    <row r="4713" spans="1:20" x14ac:dyDescent="0.25">
      <c r="A4713">
        <v>0.2652974028748436</v>
      </c>
      <c r="B4713">
        <f t="shared" si="512"/>
        <v>-0.62709829339684453</v>
      </c>
      <c r="C4713">
        <f t="shared" si="513"/>
        <v>0</v>
      </c>
      <c r="J4713">
        <f t="shared" si="514"/>
        <v>9.3729017066031552</v>
      </c>
      <c r="K4713">
        <f t="shared" si="518"/>
        <v>0</v>
      </c>
      <c r="L4713">
        <f t="shared" si="515"/>
        <v>0</v>
      </c>
      <c r="S4713">
        <f t="shared" si="516"/>
        <v>-6.2709829339684457</v>
      </c>
      <c r="T4713">
        <f t="shared" si="517"/>
        <v>0</v>
      </c>
    </row>
    <row r="4714" spans="1:20" x14ac:dyDescent="0.25">
      <c r="A4714">
        <v>0.19165623950926236</v>
      </c>
      <c r="B4714">
        <f t="shared" si="512"/>
        <v>-0.87180919227632359</v>
      </c>
      <c r="C4714">
        <f t="shared" si="513"/>
        <v>0</v>
      </c>
      <c r="J4714">
        <f t="shared" si="514"/>
        <v>9.1281908077236764</v>
      </c>
      <c r="K4714">
        <f t="shared" si="518"/>
        <v>0</v>
      </c>
      <c r="L4714">
        <f t="shared" si="515"/>
        <v>0</v>
      </c>
      <c r="S4714">
        <f t="shared" si="516"/>
        <v>-8.7180919227632359</v>
      </c>
      <c r="T4714">
        <f t="shared" si="517"/>
        <v>0</v>
      </c>
    </row>
    <row r="4715" spans="1:20" x14ac:dyDescent="0.25">
      <c r="A4715">
        <v>0.35923337504196295</v>
      </c>
      <c r="B4715">
        <f t="shared" si="512"/>
        <v>-0.36050870224385451</v>
      </c>
      <c r="C4715">
        <f t="shared" si="513"/>
        <v>0</v>
      </c>
      <c r="J4715">
        <f t="shared" si="514"/>
        <v>9.6394912977561447</v>
      </c>
      <c r="K4715">
        <f t="shared" si="518"/>
        <v>0</v>
      </c>
      <c r="L4715">
        <f t="shared" si="515"/>
        <v>0</v>
      </c>
      <c r="S4715">
        <f t="shared" si="516"/>
        <v>-3.605087022438545</v>
      </c>
      <c r="T4715">
        <f t="shared" si="517"/>
        <v>0</v>
      </c>
    </row>
    <row r="4716" spans="1:20" x14ac:dyDescent="0.25">
      <c r="A4716">
        <v>0.22888882106997893</v>
      </c>
      <c r="B4716">
        <f t="shared" si="512"/>
        <v>-0.74251124350634645</v>
      </c>
      <c r="C4716">
        <f t="shared" si="513"/>
        <v>0</v>
      </c>
      <c r="J4716">
        <f t="shared" si="514"/>
        <v>9.2574887564936539</v>
      </c>
      <c r="K4716">
        <f t="shared" si="518"/>
        <v>0</v>
      </c>
      <c r="L4716">
        <f t="shared" si="515"/>
        <v>0</v>
      </c>
      <c r="S4716">
        <f t="shared" si="516"/>
        <v>-7.4251124350634647</v>
      </c>
      <c r="T4716">
        <f t="shared" si="517"/>
        <v>0</v>
      </c>
    </row>
    <row r="4717" spans="1:20" x14ac:dyDescent="0.25">
      <c r="A4717">
        <v>0.36570329905087434</v>
      </c>
      <c r="B4717">
        <f t="shared" si="512"/>
        <v>-0.34325504404243334</v>
      </c>
      <c r="C4717">
        <f t="shared" si="513"/>
        <v>0</v>
      </c>
      <c r="J4717">
        <f t="shared" si="514"/>
        <v>9.6567449559575671</v>
      </c>
      <c r="K4717">
        <f t="shared" si="518"/>
        <v>0</v>
      </c>
      <c r="L4717">
        <f t="shared" si="515"/>
        <v>0</v>
      </c>
      <c r="S4717">
        <f t="shared" si="516"/>
        <v>-3.4325504404243334</v>
      </c>
      <c r="T4717">
        <f t="shared" si="517"/>
        <v>0</v>
      </c>
    </row>
    <row r="4718" spans="1:20" x14ac:dyDescent="0.25">
      <c r="A4718">
        <v>0.62953581347087006</v>
      </c>
      <c r="B4718">
        <f t="shared" si="512"/>
        <v>0.3306241884828417</v>
      </c>
      <c r="C4718">
        <f t="shared" si="513"/>
        <v>0</v>
      </c>
      <c r="J4718">
        <f t="shared" si="514"/>
        <v>10.330624188482842</v>
      </c>
      <c r="K4718">
        <f t="shared" si="518"/>
        <v>6.547056806605989E-14</v>
      </c>
      <c r="L4718">
        <f t="shared" si="515"/>
        <v>7.3033121188630317E-14</v>
      </c>
      <c r="S4718">
        <f t="shared" si="516"/>
        <v>3.3062418848284167</v>
      </c>
      <c r="T4718">
        <f t="shared" si="517"/>
        <v>0</v>
      </c>
    </row>
    <row r="4719" spans="1:20" x14ac:dyDescent="0.25">
      <c r="A4719">
        <v>0.58024842066713467</v>
      </c>
      <c r="B4719">
        <f t="shared" si="512"/>
        <v>0.20252903932847122</v>
      </c>
      <c r="C4719">
        <f t="shared" si="513"/>
        <v>0</v>
      </c>
      <c r="J4719">
        <f t="shared" si="514"/>
        <v>10.202529039328471</v>
      </c>
      <c r="K4719">
        <f t="shared" si="518"/>
        <v>2.4922832928977414E-13</v>
      </c>
      <c r="L4719">
        <f t="shared" si="515"/>
        <v>2.596637365938549E-13</v>
      </c>
      <c r="S4719">
        <f t="shared" si="516"/>
        <v>2.0252903932847124</v>
      </c>
      <c r="T4719">
        <f t="shared" si="517"/>
        <v>0</v>
      </c>
    </row>
    <row r="4720" spans="1:20" x14ac:dyDescent="0.25">
      <c r="A4720">
        <v>0.70607623523667107</v>
      </c>
      <c r="B4720">
        <f t="shared" si="512"/>
        <v>0.54195786946714186</v>
      </c>
      <c r="C4720">
        <f t="shared" si="513"/>
        <v>0</v>
      </c>
      <c r="J4720">
        <f t="shared" si="514"/>
        <v>10.541957869467142</v>
      </c>
      <c r="K4720">
        <f t="shared" si="518"/>
        <v>6.71341985711076E-15</v>
      </c>
      <c r="L4720">
        <f t="shared" si="515"/>
        <v>9.0054218089133472E-15</v>
      </c>
      <c r="S4720">
        <f t="shared" si="516"/>
        <v>5.4195786946714186</v>
      </c>
      <c r="T4720">
        <f t="shared" si="517"/>
        <v>0</v>
      </c>
    </row>
    <row r="4721" spans="1:20" x14ac:dyDescent="0.25">
      <c r="A4721">
        <v>0.28095339823603016</v>
      </c>
      <c r="B4721">
        <f t="shared" si="512"/>
        <v>-0.58001159818595172</v>
      </c>
      <c r="C4721">
        <f t="shared" si="513"/>
        <v>0</v>
      </c>
      <c r="J4721">
        <f t="shared" si="514"/>
        <v>9.4199884018140487</v>
      </c>
      <c r="K4721">
        <f t="shared" si="518"/>
        <v>0</v>
      </c>
      <c r="L4721">
        <f t="shared" si="515"/>
        <v>0</v>
      </c>
      <c r="S4721">
        <f t="shared" si="516"/>
        <v>-5.8001159818595172</v>
      </c>
      <c r="T4721">
        <f t="shared" si="517"/>
        <v>0</v>
      </c>
    </row>
    <row r="4722" spans="1:20" x14ac:dyDescent="0.25">
      <c r="A4722">
        <v>0.54051332132938623</v>
      </c>
      <c r="B4722">
        <f t="shared" si="512"/>
        <v>0.10172701646909155</v>
      </c>
      <c r="C4722">
        <f t="shared" si="513"/>
        <v>0</v>
      </c>
      <c r="J4722">
        <f t="shared" si="514"/>
        <v>10.101727016469091</v>
      </c>
      <c r="K4722">
        <f t="shared" si="518"/>
        <v>6.972402774313072E-13</v>
      </c>
      <c r="L4722">
        <f t="shared" si="515"/>
        <v>7.044930514006053E-13</v>
      </c>
      <c r="S4722">
        <f t="shared" si="516"/>
        <v>1.0172701646909155</v>
      </c>
      <c r="T4722">
        <f t="shared" si="517"/>
        <v>0</v>
      </c>
    </row>
    <row r="4723" spans="1:20" x14ac:dyDescent="0.25">
      <c r="A4723">
        <v>0.78533280434583574</v>
      </c>
      <c r="B4723">
        <f t="shared" si="512"/>
        <v>0.79033116406833137</v>
      </c>
      <c r="C4723">
        <f t="shared" si="513"/>
        <v>0</v>
      </c>
      <c r="J4723">
        <f t="shared" si="514"/>
        <v>10.790331164068331</v>
      </c>
      <c r="K4723">
        <f t="shared" si="518"/>
        <v>4.1178978634254055E-16</v>
      </c>
      <c r="L4723">
        <f t="shared" si="515"/>
        <v>7.6903489124993699E-16</v>
      </c>
      <c r="S4723">
        <f t="shared" si="516"/>
        <v>7.9033116406833139</v>
      </c>
      <c r="T4723">
        <f t="shared" si="517"/>
        <v>0</v>
      </c>
    </row>
    <row r="4724" spans="1:20" x14ac:dyDescent="0.25">
      <c r="A4724">
        <v>0.55229346598712115</v>
      </c>
      <c r="B4724">
        <f t="shared" si="512"/>
        <v>0.13145792579131613</v>
      </c>
      <c r="C4724">
        <f t="shared" si="513"/>
        <v>0</v>
      </c>
      <c r="J4724">
        <f t="shared" si="514"/>
        <v>10.131457925791317</v>
      </c>
      <c r="K4724">
        <f t="shared" si="518"/>
        <v>5.1585567007248046E-13</v>
      </c>
      <c r="L4724">
        <f t="shared" si="515"/>
        <v>5.2484774103227421E-13</v>
      </c>
      <c r="S4724">
        <f t="shared" si="516"/>
        <v>1.3145792579131612</v>
      </c>
      <c r="T4724">
        <f t="shared" si="517"/>
        <v>0</v>
      </c>
    </row>
    <row r="4725" spans="1:20" x14ac:dyDescent="0.25">
      <c r="A4725">
        <v>0.53181554612872706</v>
      </c>
      <c r="B4725">
        <f t="shared" si="512"/>
        <v>7.9834471221056136E-2</v>
      </c>
      <c r="C4725">
        <f t="shared" si="513"/>
        <v>0</v>
      </c>
      <c r="J4725">
        <f t="shared" si="514"/>
        <v>10.079834471221057</v>
      </c>
      <c r="K4725">
        <f t="shared" si="518"/>
        <v>8.6944999132796831E-13</v>
      </c>
      <c r="L4725">
        <f t="shared" si="515"/>
        <v>8.7500916505301849E-13</v>
      </c>
      <c r="S4725">
        <f t="shared" si="516"/>
        <v>0.79834471221056136</v>
      </c>
      <c r="T4725">
        <f t="shared" si="517"/>
        <v>0</v>
      </c>
    </row>
    <row r="4726" spans="1:20" x14ac:dyDescent="0.25">
      <c r="A4726">
        <v>0.8979766228217414</v>
      </c>
      <c r="B4726">
        <f t="shared" si="512"/>
        <v>1.2701063378279549</v>
      </c>
      <c r="C4726">
        <f t="shared" si="513"/>
        <v>0</v>
      </c>
      <c r="J4726">
        <f t="shared" si="514"/>
        <v>11.270106337827954</v>
      </c>
      <c r="K4726">
        <f t="shared" si="518"/>
        <v>1.3201135909598341E-18</v>
      </c>
      <c r="L4726">
        <f t="shared" si="515"/>
        <v>6.6252486023022365E-18</v>
      </c>
      <c r="S4726">
        <f t="shared" si="516"/>
        <v>12.701063378279549</v>
      </c>
      <c r="T4726">
        <f t="shared" si="517"/>
        <v>2.6582246296220635E-24</v>
      </c>
    </row>
    <row r="4727" spans="1:20" x14ac:dyDescent="0.25">
      <c r="A4727">
        <v>0.9473555711539049</v>
      </c>
      <c r="B4727">
        <f t="shared" si="512"/>
        <v>1.619736659606388</v>
      </c>
      <c r="C4727">
        <f t="shared" si="513"/>
        <v>0</v>
      </c>
      <c r="J4727">
        <f t="shared" si="514"/>
        <v>11.619736659606389</v>
      </c>
      <c r="K4727">
        <f t="shared" si="518"/>
        <v>1.501942608822023E-20</v>
      </c>
      <c r="L4727">
        <f t="shared" si="515"/>
        <v>2.0703570829729764E-19</v>
      </c>
      <c r="S4727">
        <f t="shared" si="516"/>
        <v>16.19736659606388</v>
      </c>
      <c r="T4727">
        <f t="shared" si="517"/>
        <v>6.4497732844109414E-46</v>
      </c>
    </row>
    <row r="4728" spans="1:20" x14ac:dyDescent="0.25">
      <c r="A4728">
        <v>0.66972869045075833</v>
      </c>
      <c r="B4728">
        <f t="shared" si="512"/>
        <v>0.43916412290741158</v>
      </c>
      <c r="C4728">
        <f t="shared" si="513"/>
        <v>0</v>
      </c>
      <c r="J4728">
        <f t="shared" si="514"/>
        <v>10.439164122907412</v>
      </c>
      <c r="K4728">
        <f t="shared" si="518"/>
        <v>2.0554921274040666E-14</v>
      </c>
      <c r="L4728">
        <f t="shared" si="515"/>
        <v>2.4927348078709498E-14</v>
      </c>
      <c r="S4728">
        <f t="shared" si="516"/>
        <v>4.391641229074116</v>
      </c>
      <c r="T4728">
        <f t="shared" si="517"/>
        <v>0</v>
      </c>
    </row>
    <row r="4729" spans="1:20" x14ac:dyDescent="0.25">
      <c r="A4729">
        <v>0.44929349650563066</v>
      </c>
      <c r="B4729">
        <f t="shared" si="512"/>
        <v>-0.12744652726929381</v>
      </c>
      <c r="C4729">
        <f t="shared" si="513"/>
        <v>0</v>
      </c>
      <c r="J4729">
        <f t="shared" si="514"/>
        <v>9.872553472730706</v>
      </c>
      <c r="K4729">
        <f t="shared" si="518"/>
        <v>0</v>
      </c>
      <c r="L4729">
        <f t="shared" si="515"/>
        <v>0</v>
      </c>
      <c r="S4729">
        <f t="shared" si="516"/>
        <v>-1.2744652726929382</v>
      </c>
      <c r="T4729">
        <f t="shared" si="517"/>
        <v>0</v>
      </c>
    </row>
    <row r="4730" spans="1:20" x14ac:dyDescent="0.25">
      <c r="A4730">
        <v>9.6041749320963168E-2</v>
      </c>
      <c r="B4730">
        <f t="shared" si="512"/>
        <v>-1.3044403103405395</v>
      </c>
      <c r="C4730">
        <f t="shared" si="513"/>
        <v>0</v>
      </c>
      <c r="J4730">
        <f t="shared" si="514"/>
        <v>8.6955596896594614</v>
      </c>
      <c r="K4730">
        <f t="shared" si="518"/>
        <v>0</v>
      </c>
      <c r="L4730">
        <f t="shared" si="515"/>
        <v>0</v>
      </c>
      <c r="S4730">
        <f t="shared" si="516"/>
        <v>-13.044403103405395</v>
      </c>
      <c r="T4730">
        <f t="shared" si="517"/>
        <v>0</v>
      </c>
    </row>
    <row r="4731" spans="1:20" x14ac:dyDescent="0.25">
      <c r="A4731">
        <v>0.22226630451368756</v>
      </c>
      <c r="B4731">
        <f t="shared" si="512"/>
        <v>-0.76456165628321637</v>
      </c>
      <c r="C4731">
        <f t="shared" si="513"/>
        <v>0</v>
      </c>
      <c r="J4731">
        <f t="shared" si="514"/>
        <v>9.2354383437167833</v>
      </c>
      <c r="K4731">
        <f t="shared" si="518"/>
        <v>0</v>
      </c>
      <c r="L4731">
        <f t="shared" si="515"/>
        <v>0</v>
      </c>
      <c r="S4731">
        <f t="shared" si="516"/>
        <v>-7.6456165628321635</v>
      </c>
      <c r="T4731">
        <f t="shared" si="517"/>
        <v>0</v>
      </c>
    </row>
    <row r="4732" spans="1:20" x14ac:dyDescent="0.25">
      <c r="A4732">
        <v>7.5167088839381085E-2</v>
      </c>
      <c r="B4732">
        <f t="shared" si="512"/>
        <v>-1.4383520948467967</v>
      </c>
      <c r="C4732">
        <f t="shared" si="513"/>
        <v>0</v>
      </c>
      <c r="J4732">
        <f t="shared" si="514"/>
        <v>8.5616479051532028</v>
      </c>
      <c r="K4732">
        <f t="shared" si="518"/>
        <v>0</v>
      </c>
      <c r="L4732">
        <f t="shared" si="515"/>
        <v>0</v>
      </c>
      <c r="S4732">
        <f t="shared" si="516"/>
        <v>-14.383520948467968</v>
      </c>
      <c r="T4732">
        <f t="shared" si="517"/>
        <v>0</v>
      </c>
    </row>
    <row r="4733" spans="1:20" x14ac:dyDescent="0.25">
      <c r="A4733">
        <v>2.8321176793725394E-2</v>
      </c>
      <c r="B4733">
        <f t="shared" si="512"/>
        <v>-1.9060605242315551</v>
      </c>
      <c r="C4733">
        <f t="shared" si="513"/>
        <v>0</v>
      </c>
      <c r="J4733">
        <f t="shared" si="514"/>
        <v>8.093939475768444</v>
      </c>
      <c r="K4733">
        <f t="shared" si="518"/>
        <v>0</v>
      </c>
      <c r="L4733">
        <f t="shared" si="515"/>
        <v>0</v>
      </c>
      <c r="S4733">
        <f t="shared" si="516"/>
        <v>-19.060605242315553</v>
      </c>
      <c r="T4733">
        <f t="shared" si="517"/>
        <v>0</v>
      </c>
    </row>
    <row r="4734" spans="1:20" x14ac:dyDescent="0.25">
      <c r="A4734">
        <v>0.5136875514999848</v>
      </c>
      <c r="B4734">
        <f t="shared" si="512"/>
        <v>3.4316337627049345E-2</v>
      </c>
      <c r="C4734">
        <f t="shared" si="513"/>
        <v>0</v>
      </c>
      <c r="J4734">
        <f t="shared" si="514"/>
        <v>10.034316337627049</v>
      </c>
      <c r="K4734">
        <f t="shared" si="518"/>
        <v>1.3715710267746233E-12</v>
      </c>
      <c r="L4734">
        <f t="shared" si="515"/>
        <v>1.373187155340266E-12</v>
      </c>
      <c r="S4734">
        <f t="shared" si="516"/>
        <v>0.34316337627049343</v>
      </c>
      <c r="T4734">
        <f t="shared" si="517"/>
        <v>0</v>
      </c>
    </row>
    <row r="4735" spans="1:20" x14ac:dyDescent="0.25">
      <c r="A4735">
        <v>0.88207647938474687</v>
      </c>
      <c r="B4735">
        <f t="shared" si="512"/>
        <v>1.1854311004947815</v>
      </c>
      <c r="C4735">
        <f t="shared" si="513"/>
        <v>0</v>
      </c>
      <c r="J4735">
        <f t="shared" si="514"/>
        <v>11.185431100494782</v>
      </c>
      <c r="K4735">
        <f t="shared" si="518"/>
        <v>3.7616276478697377E-18</v>
      </c>
      <c r="L4735">
        <f t="shared" si="515"/>
        <v>1.5334399573815169E-17</v>
      </c>
      <c r="S4735">
        <f t="shared" si="516"/>
        <v>11.854311004947816</v>
      </c>
      <c r="T4735">
        <f t="shared" si="517"/>
        <v>7.3193617761880328E-20</v>
      </c>
    </row>
    <row r="4736" spans="1:20" x14ac:dyDescent="0.25">
      <c r="A4736">
        <v>0.22690511795403911</v>
      </c>
      <c r="B4736">
        <f t="shared" si="512"/>
        <v>-0.74907793069450135</v>
      </c>
      <c r="C4736">
        <f t="shared" si="513"/>
        <v>0</v>
      </c>
      <c r="J4736">
        <f t="shared" si="514"/>
        <v>9.2509220693054992</v>
      </c>
      <c r="K4736">
        <f t="shared" si="518"/>
        <v>0</v>
      </c>
      <c r="L4736">
        <f t="shared" si="515"/>
        <v>0</v>
      </c>
      <c r="S4736">
        <f t="shared" si="516"/>
        <v>-7.4907793069450133</v>
      </c>
      <c r="T4736">
        <f t="shared" si="517"/>
        <v>0</v>
      </c>
    </row>
    <row r="4737" spans="1:20" x14ac:dyDescent="0.25">
      <c r="A4737">
        <v>0.57246620075075538</v>
      </c>
      <c r="B4737">
        <f t="shared" si="512"/>
        <v>0.18265643745126686</v>
      </c>
      <c r="C4737">
        <f t="shared" si="513"/>
        <v>0</v>
      </c>
      <c r="J4737">
        <f t="shared" si="514"/>
        <v>10.182656437451266</v>
      </c>
      <c r="K4737">
        <f t="shared" si="518"/>
        <v>3.0575997752549054E-13</v>
      </c>
      <c r="L4737">
        <f t="shared" si="515"/>
        <v>3.1613324342738077E-13</v>
      </c>
      <c r="S4737">
        <f t="shared" si="516"/>
        <v>1.8265643745126687</v>
      </c>
      <c r="T4737">
        <f t="shared" si="517"/>
        <v>0</v>
      </c>
    </row>
    <row r="4738" spans="1:20" x14ac:dyDescent="0.25">
      <c r="A4738">
        <v>0.70564897610400712</v>
      </c>
      <c r="B4738">
        <f t="shared" si="512"/>
        <v>0.54071788686881983</v>
      </c>
      <c r="C4738">
        <f t="shared" si="513"/>
        <v>0</v>
      </c>
      <c r="J4738">
        <f t="shared" si="514"/>
        <v>10.540717886868819</v>
      </c>
      <c r="K4738">
        <f t="shared" si="518"/>
        <v>6.8055141057842631E-15</v>
      </c>
      <c r="L4738">
        <f t="shared" si="515"/>
        <v>9.1167101940351219E-15</v>
      </c>
      <c r="S4738">
        <f t="shared" si="516"/>
        <v>5.4071788686881987</v>
      </c>
      <c r="T4738">
        <f t="shared" si="517"/>
        <v>0</v>
      </c>
    </row>
    <row r="4739" spans="1:20" x14ac:dyDescent="0.25">
      <c r="A4739">
        <v>0.36634418774987032</v>
      </c>
      <c r="B4739">
        <f t="shared" si="512"/>
        <v>-0.34155158795201485</v>
      </c>
      <c r="C4739">
        <f t="shared" si="513"/>
        <v>0</v>
      </c>
      <c r="J4739">
        <f t="shared" si="514"/>
        <v>9.658448412047985</v>
      </c>
      <c r="K4739">
        <f t="shared" si="518"/>
        <v>0</v>
      </c>
      <c r="L4739">
        <f t="shared" si="515"/>
        <v>0</v>
      </c>
      <c r="S4739">
        <f t="shared" si="516"/>
        <v>-3.4155158795201483</v>
      </c>
      <c r="T4739">
        <f t="shared" si="517"/>
        <v>0</v>
      </c>
    </row>
    <row r="4740" spans="1:20" x14ac:dyDescent="0.25">
      <c r="A4740">
        <v>0.99392681661427651</v>
      </c>
      <c r="B4740">
        <f t="shared" si="512"/>
        <v>2.5078632401614258</v>
      </c>
      <c r="C4740">
        <f t="shared" si="513"/>
        <v>0</v>
      </c>
      <c r="J4740">
        <f t="shared" si="514"/>
        <v>12.507863240161425</v>
      </c>
      <c r="K4740">
        <f t="shared" si="518"/>
        <v>5.747846871606318E-26</v>
      </c>
      <c r="L4740">
        <f t="shared" si="515"/>
        <v>3.0970439125210254E-23</v>
      </c>
      <c r="S4740">
        <f t="shared" si="516"/>
        <v>25.078632401614257</v>
      </c>
      <c r="T4740">
        <f t="shared" si="517"/>
        <v>1.5592518050558872E-124</v>
      </c>
    </row>
    <row r="4741" spans="1:20" x14ac:dyDescent="0.25">
      <c r="A4741">
        <v>0.4106875820184942</v>
      </c>
      <c r="B4741">
        <f t="shared" si="512"/>
        <v>-0.2257766175342627</v>
      </c>
      <c r="C4741">
        <f t="shared" si="513"/>
        <v>0</v>
      </c>
      <c r="J4741">
        <f t="shared" si="514"/>
        <v>9.7742233824657365</v>
      </c>
      <c r="K4741">
        <f t="shared" si="518"/>
        <v>0</v>
      </c>
      <c r="L4741">
        <f t="shared" si="515"/>
        <v>0</v>
      </c>
      <c r="S4741">
        <f t="shared" si="516"/>
        <v>-2.2577661753426268</v>
      </c>
      <c r="T4741">
        <f t="shared" si="517"/>
        <v>0</v>
      </c>
    </row>
    <row r="4742" spans="1:20" x14ac:dyDescent="0.25">
      <c r="A4742">
        <v>0.37681203650013734</v>
      </c>
      <c r="B4742">
        <f t="shared" si="512"/>
        <v>-0.31386434303697969</v>
      </c>
      <c r="C4742">
        <f t="shared" si="513"/>
        <v>0</v>
      </c>
      <c r="J4742">
        <f t="shared" si="514"/>
        <v>9.686135656963021</v>
      </c>
      <c r="K4742">
        <f t="shared" si="518"/>
        <v>0</v>
      </c>
      <c r="L4742">
        <f t="shared" si="515"/>
        <v>0</v>
      </c>
      <c r="S4742">
        <f t="shared" si="516"/>
        <v>-3.1386434303697968</v>
      </c>
      <c r="T4742">
        <f t="shared" si="517"/>
        <v>0</v>
      </c>
    </row>
    <row r="4743" spans="1:20" x14ac:dyDescent="0.25">
      <c r="A4743">
        <v>0.98486281929990538</v>
      </c>
      <c r="B4743">
        <f t="shared" ref="B4743:B4806" si="519">NORMINV(A4743,0,1)</f>
        <v>2.1664821634251346</v>
      </c>
      <c r="C4743">
        <f t="shared" ref="C4743:C4806" si="520">IF(B4743&gt;10,B4743,0)*10^9</f>
        <v>0</v>
      </c>
      <c r="J4743">
        <f t="shared" ref="J4743:J4806" si="521">NORMINV(A4743,10,1)</f>
        <v>12.166482163425135</v>
      </c>
      <c r="K4743">
        <f t="shared" si="518"/>
        <v>8.377305113459582E-24</v>
      </c>
      <c r="L4743">
        <f t="shared" ref="L4743:L4806" si="522">IF(J4743&gt;10,J4743,0)*NORMDIST(J4743,0,1,0)*10^9/NORMDIST(J4743,10,1,0)</f>
        <v>9.1522619438908969E-22</v>
      </c>
      <c r="S4743">
        <f t="shared" ref="S4743:S4806" si="523">NORMINV(A4743,0,10)</f>
        <v>21.664821634251346</v>
      </c>
      <c r="T4743">
        <f t="shared" ref="T4743:T4806" si="524">IF(S4743&gt;10,S4743,0)*NORMDIST(S4743,0,1,0)*10^9/NORMDIST(S4743,0,10,0)</f>
        <v>2.7149495789408849E-90</v>
      </c>
    </row>
    <row r="4744" spans="1:20" x14ac:dyDescent="0.25">
      <c r="A4744">
        <v>0.67418439283425402</v>
      </c>
      <c r="B4744">
        <f t="shared" si="519"/>
        <v>0.4514972392766059</v>
      </c>
      <c r="C4744">
        <f t="shared" si="520"/>
        <v>0</v>
      </c>
      <c r="J4744">
        <f t="shared" si="521"/>
        <v>10.451497239276605</v>
      </c>
      <c r="K4744">
        <f t="shared" si="518"/>
        <v>1.7992685724047939E-14</v>
      </c>
      <c r="L4744">
        <f t="shared" si="522"/>
        <v>2.2061082508535661E-14</v>
      </c>
      <c r="S4744">
        <f t="shared" si="523"/>
        <v>4.514972392766059</v>
      </c>
      <c r="T4744">
        <f t="shared" si="524"/>
        <v>0</v>
      </c>
    </row>
    <row r="4745" spans="1:20" x14ac:dyDescent="0.25">
      <c r="A4745">
        <v>0.46790978728598898</v>
      </c>
      <c r="B4745">
        <f t="shared" si="519"/>
        <v>-8.0525174898226984E-2</v>
      </c>
      <c r="C4745">
        <f t="shared" si="520"/>
        <v>0</v>
      </c>
      <c r="J4745">
        <f t="shared" si="521"/>
        <v>9.9194748251017728</v>
      </c>
      <c r="K4745">
        <f t="shared" ref="K4745:K4808" si="525">IF(J4745&gt;10,J4745,0)*(EXP(-(J4745^2)/2)*10^9)/EXP(-(J4745-10)^2/2)</f>
        <v>0</v>
      </c>
      <c r="L4745">
        <f t="shared" si="522"/>
        <v>0</v>
      </c>
      <c r="S4745">
        <f t="shared" si="523"/>
        <v>-0.80525174898226981</v>
      </c>
      <c r="T4745">
        <f t="shared" si="524"/>
        <v>0</v>
      </c>
    </row>
    <row r="4746" spans="1:20" x14ac:dyDescent="0.25">
      <c r="A4746">
        <v>0.79586169011505481</v>
      </c>
      <c r="B4746">
        <f t="shared" si="519"/>
        <v>0.82693020919654681</v>
      </c>
      <c r="C4746">
        <f t="shared" si="520"/>
        <v>0</v>
      </c>
      <c r="J4746">
        <f t="shared" si="521"/>
        <v>10.826930209196547</v>
      </c>
      <c r="K4746">
        <f t="shared" si="525"/>
        <v>2.7008005533828331E-16</v>
      </c>
      <c r="L4746">
        <f t="shared" si="522"/>
        <v>5.3514192237571201E-16</v>
      </c>
      <c r="S4746">
        <f t="shared" si="523"/>
        <v>8.2693020919654678</v>
      </c>
      <c r="T4746">
        <f t="shared" si="524"/>
        <v>0</v>
      </c>
    </row>
    <row r="4747" spans="1:20" x14ac:dyDescent="0.25">
      <c r="A4747">
        <v>0.30112613299966429</v>
      </c>
      <c r="B4747">
        <f t="shared" si="519"/>
        <v>-0.52116437927303905</v>
      </c>
      <c r="C4747">
        <f t="shared" si="520"/>
        <v>0</v>
      </c>
      <c r="J4747">
        <f t="shared" si="521"/>
        <v>9.4788356207269615</v>
      </c>
      <c r="K4747">
        <f t="shared" si="525"/>
        <v>0</v>
      </c>
      <c r="L4747">
        <f t="shared" si="522"/>
        <v>0</v>
      </c>
      <c r="S4747">
        <f t="shared" si="523"/>
        <v>-5.2116437927303902</v>
      </c>
      <c r="T4747">
        <f t="shared" si="524"/>
        <v>0</v>
      </c>
    </row>
    <row r="4748" spans="1:20" x14ac:dyDescent="0.25">
      <c r="A4748">
        <v>0.96789452803125098</v>
      </c>
      <c r="B4748">
        <f t="shared" si="519"/>
        <v>1.8507123670798691</v>
      </c>
      <c r="C4748">
        <f t="shared" si="520"/>
        <v>0</v>
      </c>
      <c r="J4748">
        <f t="shared" si="521"/>
        <v>11.850712367079868</v>
      </c>
      <c r="K4748">
        <f t="shared" si="525"/>
        <v>6.8227725908851118E-22</v>
      </c>
      <c r="L4748">
        <f t="shared" si="522"/>
        <v>2.0964218429717123E-20</v>
      </c>
      <c r="S4748">
        <f t="shared" si="523"/>
        <v>18.507123670798691</v>
      </c>
      <c r="T4748">
        <f t="shared" si="524"/>
        <v>4.3172661208493215E-63</v>
      </c>
    </row>
    <row r="4749" spans="1:20" x14ac:dyDescent="0.25">
      <c r="A4749">
        <v>0.9702444532609027</v>
      </c>
      <c r="B4749">
        <f t="shared" si="519"/>
        <v>1.8843984934413667</v>
      </c>
      <c r="C4749">
        <f t="shared" si="520"/>
        <v>0</v>
      </c>
      <c r="J4749">
        <f t="shared" si="521"/>
        <v>11.884398493441367</v>
      </c>
      <c r="K4749">
        <f t="shared" si="525"/>
        <v>4.3077759725520768E-22</v>
      </c>
      <c r="L4749">
        <f t="shared" si="522"/>
        <v>1.50111663032359E-20</v>
      </c>
      <c r="S4749">
        <f t="shared" si="523"/>
        <v>18.843984934413665</v>
      </c>
      <c r="T4749">
        <f t="shared" si="524"/>
        <v>8.6733539873081098E-66</v>
      </c>
    </row>
    <row r="4750" spans="1:20" x14ac:dyDescent="0.25">
      <c r="A4750">
        <v>0.80462050233466598</v>
      </c>
      <c r="B4750">
        <f t="shared" si="519"/>
        <v>0.85824173438346085</v>
      </c>
      <c r="C4750">
        <f t="shared" si="520"/>
        <v>0</v>
      </c>
      <c r="J4750">
        <f t="shared" si="521"/>
        <v>10.85824173438346</v>
      </c>
      <c r="K4750">
        <f t="shared" si="525"/>
        <v>1.8786538908327502E-16</v>
      </c>
      <c r="L4750">
        <f t="shared" si="522"/>
        <v>3.9240896165514618E-16</v>
      </c>
      <c r="S4750">
        <f t="shared" si="523"/>
        <v>8.5824173438346083</v>
      </c>
      <c r="T4750">
        <f t="shared" si="524"/>
        <v>0</v>
      </c>
    </row>
    <row r="4751" spans="1:20" x14ac:dyDescent="0.25">
      <c r="A4751">
        <v>0.72966704306161689</v>
      </c>
      <c r="B4751">
        <f t="shared" si="519"/>
        <v>0.61180631080048875</v>
      </c>
      <c r="C4751">
        <f t="shared" si="520"/>
        <v>0</v>
      </c>
      <c r="J4751">
        <f t="shared" si="521"/>
        <v>10.611806310800489</v>
      </c>
      <c r="K4751">
        <f t="shared" si="525"/>
        <v>3.1007355145982485E-15</v>
      </c>
      <c r="L4751">
        <f t="shared" si="522"/>
        <v>4.508417964530524E-15</v>
      </c>
      <c r="S4751">
        <f t="shared" si="523"/>
        <v>6.118063108004888</v>
      </c>
      <c r="T4751">
        <f t="shared" si="524"/>
        <v>0</v>
      </c>
    </row>
    <row r="4752" spans="1:20" x14ac:dyDescent="0.25">
      <c r="A4752">
        <v>0.3120517593920713</v>
      </c>
      <c r="B4752">
        <f t="shared" si="519"/>
        <v>-0.49004293288298612</v>
      </c>
      <c r="C4752">
        <f t="shared" si="520"/>
        <v>0</v>
      </c>
      <c r="J4752">
        <f t="shared" si="521"/>
        <v>9.5099570671170142</v>
      </c>
      <c r="K4752">
        <f t="shared" si="525"/>
        <v>0</v>
      </c>
      <c r="L4752">
        <f t="shared" si="522"/>
        <v>0</v>
      </c>
      <c r="S4752">
        <f t="shared" si="523"/>
        <v>-4.900429328829861</v>
      </c>
      <c r="T4752">
        <f t="shared" si="524"/>
        <v>0</v>
      </c>
    </row>
    <row r="4753" spans="1:20" x14ac:dyDescent="0.25">
      <c r="A4753">
        <v>6.6011535996581924E-2</v>
      </c>
      <c r="B4753">
        <f t="shared" si="519"/>
        <v>-1.5061718181218171</v>
      </c>
      <c r="C4753">
        <f t="shared" si="520"/>
        <v>0</v>
      </c>
      <c r="J4753">
        <f t="shared" si="521"/>
        <v>8.4938281818781824</v>
      </c>
      <c r="K4753">
        <f t="shared" si="525"/>
        <v>0</v>
      </c>
      <c r="L4753">
        <f t="shared" si="522"/>
        <v>0</v>
      </c>
      <c r="S4753">
        <f t="shared" si="523"/>
        <v>-15.061718181218172</v>
      </c>
      <c r="T4753">
        <f t="shared" si="524"/>
        <v>0</v>
      </c>
    </row>
    <row r="4754" spans="1:20" x14ac:dyDescent="0.25">
      <c r="A4754">
        <v>7.9470198675496692E-2</v>
      </c>
      <c r="B4754">
        <f t="shared" si="519"/>
        <v>-1.4086442165691337</v>
      </c>
      <c r="C4754">
        <f t="shared" si="520"/>
        <v>0</v>
      </c>
      <c r="J4754">
        <f t="shared" si="521"/>
        <v>8.5913557834308669</v>
      </c>
      <c r="K4754">
        <f t="shared" si="525"/>
        <v>0</v>
      </c>
      <c r="L4754">
        <f t="shared" si="522"/>
        <v>0</v>
      </c>
      <c r="S4754">
        <f t="shared" si="523"/>
        <v>-14.086442165691338</v>
      </c>
      <c r="T4754">
        <f t="shared" si="524"/>
        <v>0</v>
      </c>
    </row>
    <row r="4755" spans="1:20" x14ac:dyDescent="0.25">
      <c r="A4755">
        <v>0.37647633289590138</v>
      </c>
      <c r="B4755">
        <f t="shared" si="519"/>
        <v>-0.31474843532561947</v>
      </c>
      <c r="C4755">
        <f t="shared" si="520"/>
        <v>0</v>
      </c>
      <c r="J4755">
        <f t="shared" si="521"/>
        <v>9.6852515646743811</v>
      </c>
      <c r="K4755">
        <f t="shared" si="525"/>
        <v>0</v>
      </c>
      <c r="L4755">
        <f t="shared" si="522"/>
        <v>0</v>
      </c>
      <c r="S4755">
        <f t="shared" si="523"/>
        <v>-3.1474843532561945</v>
      </c>
      <c r="T4755">
        <f t="shared" si="524"/>
        <v>0</v>
      </c>
    </row>
    <row r="4756" spans="1:20" x14ac:dyDescent="0.25">
      <c r="A4756">
        <v>0.48274178289132358</v>
      </c>
      <c r="B4756">
        <f t="shared" si="519"/>
        <v>-4.3273436751469802E-2</v>
      </c>
      <c r="C4756">
        <f t="shared" si="520"/>
        <v>0</v>
      </c>
      <c r="J4756">
        <f t="shared" si="521"/>
        <v>9.9567265632485302</v>
      </c>
      <c r="K4756">
        <f t="shared" si="525"/>
        <v>0</v>
      </c>
      <c r="L4756">
        <f t="shared" si="522"/>
        <v>0</v>
      </c>
      <c r="S4756">
        <f t="shared" si="523"/>
        <v>-0.43273436751469802</v>
      </c>
      <c r="T4756">
        <f t="shared" si="524"/>
        <v>0</v>
      </c>
    </row>
    <row r="4757" spans="1:20" x14ac:dyDescent="0.25">
      <c r="A4757">
        <v>0.6445204016235847</v>
      </c>
      <c r="B4757">
        <f t="shared" si="519"/>
        <v>0.37056816544469073</v>
      </c>
      <c r="C4757">
        <f t="shared" si="520"/>
        <v>0</v>
      </c>
      <c r="J4757">
        <f t="shared" si="521"/>
        <v>10.370568165444691</v>
      </c>
      <c r="K4757">
        <f t="shared" si="525"/>
        <v>4.28631131292842E-14</v>
      </c>
      <c r="L4757">
        <f t="shared" si="522"/>
        <v>4.9172394935579831E-14</v>
      </c>
      <c r="S4757">
        <f t="shared" si="523"/>
        <v>3.7056816544469076</v>
      </c>
      <c r="T4757">
        <f t="shared" si="524"/>
        <v>0</v>
      </c>
    </row>
    <row r="4758" spans="1:20" x14ac:dyDescent="0.25">
      <c r="A4758">
        <v>0.8009887997070223</v>
      </c>
      <c r="B4758">
        <f t="shared" si="519"/>
        <v>0.84515840858821079</v>
      </c>
      <c r="C4758">
        <f t="shared" si="520"/>
        <v>0</v>
      </c>
      <c r="J4758">
        <f t="shared" si="521"/>
        <v>10.84515840858821</v>
      </c>
      <c r="K4758">
        <f t="shared" si="525"/>
        <v>2.1868655308409676E-16</v>
      </c>
      <c r="L4758">
        <f t="shared" si="522"/>
        <v>4.4672007844242104E-16</v>
      </c>
      <c r="S4758">
        <f t="shared" si="523"/>
        <v>8.4515840858821072</v>
      </c>
      <c r="T4758">
        <f t="shared" si="524"/>
        <v>0</v>
      </c>
    </row>
    <row r="4759" spans="1:20" x14ac:dyDescent="0.25">
      <c r="A4759">
        <v>0.6556596575823237</v>
      </c>
      <c r="B4759">
        <f t="shared" si="519"/>
        <v>0.40064612008494749</v>
      </c>
      <c r="C4759">
        <f t="shared" si="520"/>
        <v>0</v>
      </c>
      <c r="J4759">
        <f t="shared" si="521"/>
        <v>10.400646120084948</v>
      </c>
      <c r="K4759">
        <f t="shared" si="525"/>
        <v>3.1091412281229734E-14</v>
      </c>
      <c r="L4759">
        <f t="shared" si="522"/>
        <v>3.6504989948288969E-14</v>
      </c>
      <c r="S4759">
        <f t="shared" si="523"/>
        <v>4.0064612008494747</v>
      </c>
      <c r="T4759">
        <f t="shared" si="524"/>
        <v>0</v>
      </c>
    </row>
    <row r="4760" spans="1:20" x14ac:dyDescent="0.25">
      <c r="A4760">
        <v>0.87093722342600788</v>
      </c>
      <c r="B4760">
        <f t="shared" si="519"/>
        <v>1.1308326066009728</v>
      </c>
      <c r="C4760">
        <f t="shared" si="520"/>
        <v>0</v>
      </c>
      <c r="J4760">
        <f t="shared" si="521"/>
        <v>11.130832606600972</v>
      </c>
      <c r="K4760">
        <f t="shared" si="525"/>
        <v>7.3331710183842254E-18</v>
      </c>
      <c r="L4760">
        <f t="shared" si="522"/>
        <v>2.6342679399593976E-17</v>
      </c>
      <c r="S4760">
        <f t="shared" si="523"/>
        <v>11.308326066009728</v>
      </c>
      <c r="T4760">
        <f t="shared" si="524"/>
        <v>3.6532192665996677E-17</v>
      </c>
    </row>
    <row r="4761" spans="1:20" x14ac:dyDescent="0.25">
      <c r="A4761">
        <v>0.13272499771111179</v>
      </c>
      <c r="B4761">
        <f t="shared" si="519"/>
        <v>-1.113601936207665</v>
      </c>
      <c r="C4761">
        <f t="shared" si="520"/>
        <v>0</v>
      </c>
      <c r="J4761">
        <f t="shared" si="521"/>
        <v>8.8863980637923348</v>
      </c>
      <c r="K4761">
        <f t="shared" si="525"/>
        <v>0</v>
      </c>
      <c r="L4761">
        <f t="shared" si="522"/>
        <v>0</v>
      </c>
      <c r="S4761">
        <f t="shared" si="523"/>
        <v>-11.136019362076651</v>
      </c>
      <c r="T4761">
        <f t="shared" si="524"/>
        <v>0</v>
      </c>
    </row>
    <row r="4762" spans="1:20" x14ac:dyDescent="0.25">
      <c r="A4762">
        <v>0.38764610736411631</v>
      </c>
      <c r="B4762">
        <f t="shared" si="519"/>
        <v>-0.28545938731448189</v>
      </c>
      <c r="C4762">
        <f t="shared" si="520"/>
        <v>0</v>
      </c>
      <c r="J4762">
        <f t="shared" si="521"/>
        <v>9.7145406126855178</v>
      </c>
      <c r="K4762">
        <f t="shared" si="525"/>
        <v>0</v>
      </c>
      <c r="L4762">
        <f t="shared" si="522"/>
        <v>0</v>
      </c>
      <c r="S4762">
        <f t="shared" si="523"/>
        <v>-2.854593873144819</v>
      </c>
      <c r="T4762">
        <f t="shared" si="524"/>
        <v>0</v>
      </c>
    </row>
    <row r="4763" spans="1:20" x14ac:dyDescent="0.25">
      <c r="A4763">
        <v>0.71233252967925043</v>
      </c>
      <c r="B4763">
        <f t="shared" si="519"/>
        <v>0.5602118566394424</v>
      </c>
      <c r="C4763">
        <f t="shared" si="520"/>
        <v>0</v>
      </c>
      <c r="J4763">
        <f t="shared" si="521"/>
        <v>10.560211856639443</v>
      </c>
      <c r="K4763">
        <f t="shared" si="525"/>
        <v>5.4913805016233405E-15</v>
      </c>
      <c r="L4763">
        <f t="shared" si="522"/>
        <v>7.5158716591581348E-15</v>
      </c>
      <c r="S4763">
        <f t="shared" si="523"/>
        <v>5.6021185663944237</v>
      </c>
      <c r="T4763">
        <f t="shared" si="524"/>
        <v>0</v>
      </c>
    </row>
    <row r="4764" spans="1:20" x14ac:dyDescent="0.25">
      <c r="A4764">
        <v>0.33872493667409281</v>
      </c>
      <c r="B4764">
        <f t="shared" si="519"/>
        <v>-0.41594551445132349</v>
      </c>
      <c r="C4764">
        <f t="shared" si="520"/>
        <v>0</v>
      </c>
      <c r="J4764">
        <f t="shared" si="521"/>
        <v>9.5840544855486769</v>
      </c>
      <c r="K4764">
        <f t="shared" si="525"/>
        <v>0</v>
      </c>
      <c r="L4764">
        <f t="shared" si="522"/>
        <v>0</v>
      </c>
      <c r="S4764">
        <f t="shared" si="523"/>
        <v>-4.1594551445132346</v>
      </c>
      <c r="T4764">
        <f t="shared" si="524"/>
        <v>0</v>
      </c>
    </row>
    <row r="4765" spans="1:20" x14ac:dyDescent="0.25">
      <c r="A4765">
        <v>0.55229346598712115</v>
      </c>
      <c r="B4765">
        <f t="shared" si="519"/>
        <v>0.13145792579131613</v>
      </c>
      <c r="C4765">
        <f t="shared" si="520"/>
        <v>0</v>
      </c>
      <c r="J4765">
        <f t="shared" si="521"/>
        <v>10.131457925791317</v>
      </c>
      <c r="K4765">
        <f t="shared" si="525"/>
        <v>5.1585567007248046E-13</v>
      </c>
      <c r="L4765">
        <f t="shared" si="522"/>
        <v>5.2484774103227421E-13</v>
      </c>
      <c r="S4765">
        <f t="shared" si="523"/>
        <v>1.3145792579131612</v>
      </c>
      <c r="T4765">
        <f t="shared" si="524"/>
        <v>0</v>
      </c>
    </row>
    <row r="4766" spans="1:20" x14ac:dyDescent="0.25">
      <c r="A4766">
        <v>0.45097201452681052</v>
      </c>
      <c r="B4766">
        <f t="shared" si="519"/>
        <v>-0.12320593105290836</v>
      </c>
      <c r="C4766">
        <f t="shared" si="520"/>
        <v>0</v>
      </c>
      <c r="J4766">
        <f t="shared" si="521"/>
        <v>9.8767940689470919</v>
      </c>
      <c r="K4766">
        <f t="shared" si="525"/>
        <v>0</v>
      </c>
      <c r="L4766">
        <f t="shared" si="522"/>
        <v>0</v>
      </c>
      <c r="S4766">
        <f t="shared" si="523"/>
        <v>-1.2320593105290836</v>
      </c>
      <c r="T4766">
        <f t="shared" si="524"/>
        <v>0</v>
      </c>
    </row>
    <row r="4767" spans="1:20" x14ac:dyDescent="0.25">
      <c r="A4767">
        <v>0.18338572344126713</v>
      </c>
      <c r="B4767">
        <f t="shared" si="519"/>
        <v>-0.90253743108539985</v>
      </c>
      <c r="C4767">
        <f t="shared" si="520"/>
        <v>0</v>
      </c>
      <c r="J4767">
        <f t="shared" si="521"/>
        <v>9.0974625689146009</v>
      </c>
      <c r="K4767">
        <f t="shared" si="525"/>
        <v>0</v>
      </c>
      <c r="L4767">
        <f t="shared" si="522"/>
        <v>0</v>
      </c>
      <c r="S4767">
        <f t="shared" si="523"/>
        <v>-9.0253743108539979</v>
      </c>
      <c r="T4767">
        <f t="shared" si="524"/>
        <v>0</v>
      </c>
    </row>
    <row r="4768" spans="1:20" x14ac:dyDescent="0.25">
      <c r="A4768">
        <v>6.1738944669942321E-2</v>
      </c>
      <c r="B4768">
        <f t="shared" si="519"/>
        <v>-1.5403383953121779</v>
      </c>
      <c r="C4768">
        <f t="shared" si="520"/>
        <v>0</v>
      </c>
      <c r="J4768">
        <f t="shared" si="521"/>
        <v>8.4596616046878221</v>
      </c>
      <c r="K4768">
        <f t="shared" si="525"/>
        <v>0</v>
      </c>
      <c r="L4768">
        <f t="shared" si="522"/>
        <v>0</v>
      </c>
      <c r="S4768">
        <f t="shared" si="523"/>
        <v>-15.403383953121779</v>
      </c>
      <c r="T4768">
        <f t="shared" si="524"/>
        <v>0</v>
      </c>
    </row>
    <row r="4769" spans="1:20" x14ac:dyDescent="0.25">
      <c r="A4769">
        <v>0.61720633564256722</v>
      </c>
      <c r="B4769">
        <f t="shared" si="519"/>
        <v>0.29815177238711249</v>
      </c>
      <c r="C4769">
        <f t="shared" si="520"/>
        <v>0</v>
      </c>
      <c r="J4769">
        <f t="shared" si="521"/>
        <v>10.298151772387113</v>
      </c>
      <c r="K4769">
        <f t="shared" si="525"/>
        <v>9.2166292090520513E-14</v>
      </c>
      <c r="L4769">
        <f t="shared" si="522"/>
        <v>1.0073456091506381E-13</v>
      </c>
      <c r="S4769">
        <f t="shared" si="523"/>
        <v>2.981517723871125</v>
      </c>
      <c r="T4769">
        <f t="shared" si="524"/>
        <v>0</v>
      </c>
    </row>
    <row r="4770" spans="1:20" x14ac:dyDescent="0.25">
      <c r="A4770">
        <v>0.62678914761803028</v>
      </c>
      <c r="B4770">
        <f t="shared" si="519"/>
        <v>0.32336120736136764</v>
      </c>
      <c r="C4770">
        <f t="shared" si="520"/>
        <v>0</v>
      </c>
      <c r="J4770">
        <f t="shared" si="521"/>
        <v>10.323361207361367</v>
      </c>
      <c r="K4770">
        <f t="shared" si="525"/>
        <v>7.0688089490531479E-14</v>
      </c>
      <c r="L4770">
        <f t="shared" si="522"/>
        <v>7.8479666335083027E-14</v>
      </c>
      <c r="S4770">
        <f t="shared" si="523"/>
        <v>3.2336120736136764</v>
      </c>
      <c r="T4770">
        <f t="shared" si="524"/>
        <v>0</v>
      </c>
    </row>
    <row r="4771" spans="1:20" x14ac:dyDescent="0.25">
      <c r="A4771">
        <v>0.32767723624378187</v>
      </c>
      <c r="B4771">
        <f t="shared" si="519"/>
        <v>-0.44633611487163516</v>
      </c>
      <c r="C4771">
        <f t="shared" si="520"/>
        <v>0</v>
      </c>
      <c r="J4771">
        <f t="shared" si="521"/>
        <v>9.5536638851283655</v>
      </c>
      <c r="K4771">
        <f t="shared" si="525"/>
        <v>0</v>
      </c>
      <c r="L4771">
        <f t="shared" si="522"/>
        <v>0</v>
      </c>
      <c r="S4771">
        <f t="shared" si="523"/>
        <v>-4.463361148716352</v>
      </c>
      <c r="T4771">
        <f t="shared" si="524"/>
        <v>0</v>
      </c>
    </row>
    <row r="4772" spans="1:20" x14ac:dyDescent="0.25">
      <c r="A4772">
        <v>0.2640156254768517</v>
      </c>
      <c r="B4772">
        <f t="shared" si="519"/>
        <v>-0.63101418287678612</v>
      </c>
      <c r="C4772">
        <f t="shared" si="520"/>
        <v>0</v>
      </c>
      <c r="J4772">
        <f t="shared" si="521"/>
        <v>9.3689858171232139</v>
      </c>
      <c r="K4772">
        <f t="shared" si="525"/>
        <v>0</v>
      </c>
      <c r="L4772">
        <f t="shared" si="522"/>
        <v>0</v>
      </c>
      <c r="S4772">
        <f t="shared" si="523"/>
        <v>-6.3101418287678612</v>
      </c>
      <c r="T4772">
        <f t="shared" si="524"/>
        <v>0</v>
      </c>
    </row>
    <row r="4773" spans="1:20" x14ac:dyDescent="0.25">
      <c r="A4773">
        <v>0.15378276924954984</v>
      </c>
      <c r="B4773">
        <f t="shared" si="519"/>
        <v>-1.0203435867638202</v>
      </c>
      <c r="C4773">
        <f t="shared" si="520"/>
        <v>0</v>
      </c>
      <c r="J4773">
        <f t="shared" si="521"/>
        <v>8.9796564132361798</v>
      </c>
      <c r="K4773">
        <f t="shared" si="525"/>
        <v>0</v>
      </c>
      <c r="L4773">
        <f t="shared" si="522"/>
        <v>0</v>
      </c>
      <c r="S4773">
        <f t="shared" si="523"/>
        <v>-10.203435867638202</v>
      </c>
      <c r="T4773">
        <f t="shared" si="524"/>
        <v>0</v>
      </c>
    </row>
    <row r="4774" spans="1:20" x14ac:dyDescent="0.25">
      <c r="A4774">
        <v>0.44035157322916346</v>
      </c>
      <c r="B4774">
        <f t="shared" si="519"/>
        <v>-0.15007791176320337</v>
      </c>
      <c r="C4774">
        <f t="shared" si="520"/>
        <v>0</v>
      </c>
      <c r="J4774">
        <f t="shared" si="521"/>
        <v>9.8499220882367968</v>
      </c>
      <c r="K4774">
        <f t="shared" si="525"/>
        <v>0</v>
      </c>
      <c r="L4774">
        <f t="shared" si="522"/>
        <v>0</v>
      </c>
      <c r="S4774">
        <f t="shared" si="523"/>
        <v>-1.5007791176320338</v>
      </c>
      <c r="T4774">
        <f t="shared" si="524"/>
        <v>0</v>
      </c>
    </row>
    <row r="4775" spans="1:20" x14ac:dyDescent="0.25">
      <c r="A4775">
        <v>5.6245612964262823E-2</v>
      </c>
      <c r="B4775">
        <f t="shared" si="519"/>
        <v>-1.5870945770748486</v>
      </c>
      <c r="C4775">
        <f t="shared" si="520"/>
        <v>0</v>
      </c>
      <c r="J4775">
        <f t="shared" si="521"/>
        <v>8.4129054229251512</v>
      </c>
      <c r="K4775">
        <f t="shared" si="525"/>
        <v>0</v>
      </c>
      <c r="L4775">
        <f t="shared" si="522"/>
        <v>0</v>
      </c>
      <c r="S4775">
        <f t="shared" si="523"/>
        <v>-15.870945770748486</v>
      </c>
      <c r="T4775">
        <f t="shared" si="524"/>
        <v>0</v>
      </c>
    </row>
    <row r="4776" spans="1:20" x14ac:dyDescent="0.25">
      <c r="A4776">
        <v>0.25183874019592883</v>
      </c>
      <c r="B4776">
        <f t="shared" si="519"/>
        <v>-0.66871471277800254</v>
      </c>
      <c r="C4776">
        <f t="shared" si="520"/>
        <v>0</v>
      </c>
      <c r="J4776">
        <f t="shared" si="521"/>
        <v>9.3312852872219967</v>
      </c>
      <c r="K4776">
        <f t="shared" si="525"/>
        <v>0</v>
      </c>
      <c r="L4776">
        <f t="shared" si="522"/>
        <v>0</v>
      </c>
      <c r="S4776">
        <f t="shared" si="523"/>
        <v>-6.6871471277800252</v>
      </c>
      <c r="T4776">
        <f t="shared" si="524"/>
        <v>0</v>
      </c>
    </row>
    <row r="4777" spans="1:20" x14ac:dyDescent="0.25">
      <c r="A4777">
        <v>0.62443922238837857</v>
      </c>
      <c r="B4777">
        <f t="shared" si="519"/>
        <v>0.31716084928664912</v>
      </c>
      <c r="C4777">
        <f t="shared" si="520"/>
        <v>0</v>
      </c>
      <c r="J4777">
        <f t="shared" si="521"/>
        <v>10.317160849286649</v>
      </c>
      <c r="K4777">
        <f t="shared" si="525"/>
        <v>7.5463669771986303E-14</v>
      </c>
      <c r="L4777">
        <f t="shared" si="522"/>
        <v>8.3449557681359571E-14</v>
      </c>
      <c r="S4777">
        <f t="shared" si="523"/>
        <v>3.1716084928664912</v>
      </c>
      <c r="T4777">
        <f t="shared" si="524"/>
        <v>0</v>
      </c>
    </row>
    <row r="4778" spans="1:20" x14ac:dyDescent="0.25">
      <c r="A4778">
        <v>0.86062196722312079</v>
      </c>
      <c r="B4778">
        <f t="shared" si="519"/>
        <v>1.0831179657909553</v>
      </c>
      <c r="C4778">
        <f t="shared" si="520"/>
        <v>0</v>
      </c>
      <c r="J4778">
        <f t="shared" si="521"/>
        <v>11.083117965790954</v>
      </c>
      <c r="K4778">
        <f t="shared" si="525"/>
        <v>1.3077541526816144E-17</v>
      </c>
      <c r="L4778">
        <f t="shared" si="522"/>
        <v>4.2268448082818347E-17</v>
      </c>
      <c r="S4778">
        <f t="shared" si="523"/>
        <v>10.831179657909553</v>
      </c>
      <c r="T4778">
        <f t="shared" si="524"/>
        <v>6.5299688820856308E-15</v>
      </c>
    </row>
    <row r="4779" spans="1:20" x14ac:dyDescent="0.25">
      <c r="A4779">
        <v>0.8945585497604297</v>
      </c>
      <c r="B4779">
        <f t="shared" si="519"/>
        <v>1.2511413805747935</v>
      </c>
      <c r="C4779">
        <f t="shared" si="520"/>
        <v>0</v>
      </c>
      <c r="J4779">
        <f t="shared" si="521"/>
        <v>11.251141380574794</v>
      </c>
      <c r="K4779">
        <f t="shared" si="525"/>
        <v>1.6711274701564496E-18</v>
      </c>
      <c r="L4779">
        <f t="shared" si="522"/>
        <v>7.9952953276473083E-18</v>
      </c>
      <c r="S4779">
        <f t="shared" si="523"/>
        <v>12.511413805747935</v>
      </c>
      <c r="T4779">
        <f t="shared" si="524"/>
        <v>2.7923654515085705E-23</v>
      </c>
    </row>
    <row r="4780" spans="1:20" x14ac:dyDescent="0.25">
      <c r="A4780">
        <v>0.65279091769157993</v>
      </c>
      <c r="B4780">
        <f t="shared" si="519"/>
        <v>0.39286639273592588</v>
      </c>
      <c r="C4780">
        <f t="shared" si="520"/>
        <v>0</v>
      </c>
      <c r="J4780">
        <f t="shared" si="521"/>
        <v>10.392866392735925</v>
      </c>
      <c r="K4780">
        <f t="shared" si="525"/>
        <v>3.3789629942356764E-14</v>
      </c>
      <c r="L4780">
        <f t="shared" si="522"/>
        <v>3.9428856689584761E-14</v>
      </c>
      <c r="S4780">
        <f t="shared" si="523"/>
        <v>3.928663927359259</v>
      </c>
      <c r="T4780">
        <f t="shared" si="524"/>
        <v>0</v>
      </c>
    </row>
    <row r="4781" spans="1:20" x14ac:dyDescent="0.25">
      <c r="A4781">
        <v>3.5767693105868713E-2</v>
      </c>
      <c r="B4781">
        <f t="shared" si="519"/>
        <v>-1.8020636862706116</v>
      </c>
      <c r="C4781">
        <f t="shared" si="520"/>
        <v>0</v>
      </c>
      <c r="J4781">
        <f t="shared" si="521"/>
        <v>8.1979363137293877</v>
      </c>
      <c r="K4781">
        <f t="shared" si="525"/>
        <v>0</v>
      </c>
      <c r="L4781">
        <f t="shared" si="522"/>
        <v>0</v>
      </c>
      <c r="S4781">
        <f t="shared" si="523"/>
        <v>-18.020636862706116</v>
      </c>
      <c r="T4781">
        <f t="shared" si="524"/>
        <v>0</v>
      </c>
    </row>
    <row r="4782" spans="1:20" x14ac:dyDescent="0.25">
      <c r="A4782">
        <v>0.70018616290780356</v>
      </c>
      <c r="B4782">
        <f t="shared" si="519"/>
        <v>0.52493601173528204</v>
      </c>
      <c r="C4782">
        <f t="shared" si="520"/>
        <v>0</v>
      </c>
      <c r="J4782">
        <f t="shared" si="521"/>
        <v>10.524936011735281</v>
      </c>
      <c r="K4782">
        <f t="shared" si="525"/>
        <v>8.0919650320115872E-15</v>
      </c>
      <c r="L4782">
        <f t="shared" si="522"/>
        <v>1.0659264439236348E-14</v>
      </c>
      <c r="S4782">
        <f t="shared" si="523"/>
        <v>5.2493601173528202</v>
      </c>
      <c r="T4782">
        <f t="shared" si="524"/>
        <v>0</v>
      </c>
    </row>
    <row r="4783" spans="1:20" x14ac:dyDescent="0.25">
      <c r="A4783">
        <v>0.40705587939085053</v>
      </c>
      <c r="B4783">
        <f t="shared" si="519"/>
        <v>-0.23512494404096512</v>
      </c>
      <c r="C4783">
        <f t="shared" si="520"/>
        <v>0</v>
      </c>
      <c r="J4783">
        <f t="shared" si="521"/>
        <v>9.7648750559590347</v>
      </c>
      <c r="K4783">
        <f t="shared" si="525"/>
        <v>0</v>
      </c>
      <c r="L4783">
        <f t="shared" si="522"/>
        <v>0</v>
      </c>
      <c r="S4783">
        <f t="shared" si="523"/>
        <v>-2.3512494404096511</v>
      </c>
      <c r="T4783">
        <f t="shared" si="524"/>
        <v>0</v>
      </c>
    </row>
    <row r="4784" spans="1:20" x14ac:dyDescent="0.25">
      <c r="A4784">
        <v>0.26572466200750755</v>
      </c>
      <c r="B4784">
        <f t="shared" si="519"/>
        <v>-0.62579513384932195</v>
      </c>
      <c r="C4784">
        <f t="shared" si="520"/>
        <v>0</v>
      </c>
      <c r="J4784">
        <f t="shared" si="521"/>
        <v>9.3742048661506772</v>
      </c>
      <c r="K4784">
        <f t="shared" si="525"/>
        <v>0</v>
      </c>
      <c r="L4784">
        <f t="shared" si="522"/>
        <v>0</v>
      </c>
      <c r="S4784">
        <f t="shared" si="523"/>
        <v>-6.2579513384932195</v>
      </c>
      <c r="T4784">
        <f t="shared" si="524"/>
        <v>0</v>
      </c>
    </row>
    <row r="4785" spans="1:20" x14ac:dyDescent="0.25">
      <c r="A4785">
        <v>1.3061922055726798E-2</v>
      </c>
      <c r="B4785">
        <f t="shared" si="519"/>
        <v>-2.224365782140977</v>
      </c>
      <c r="C4785">
        <f t="shared" si="520"/>
        <v>0</v>
      </c>
      <c r="J4785">
        <f t="shared" si="521"/>
        <v>7.7756342178590234</v>
      </c>
      <c r="K4785">
        <f t="shared" si="525"/>
        <v>0</v>
      </c>
      <c r="L4785">
        <f t="shared" si="522"/>
        <v>0</v>
      </c>
      <c r="S4785">
        <f t="shared" si="523"/>
        <v>-22.243657821409769</v>
      </c>
      <c r="T4785">
        <f t="shared" si="524"/>
        <v>0</v>
      </c>
    </row>
    <row r="4786" spans="1:20" x14ac:dyDescent="0.25">
      <c r="A4786">
        <v>0.51734977263710435</v>
      </c>
      <c r="B4786">
        <f t="shared" si="519"/>
        <v>4.3503148547775018E-2</v>
      </c>
      <c r="C4786">
        <f t="shared" si="520"/>
        <v>0</v>
      </c>
      <c r="J4786">
        <f t="shared" si="521"/>
        <v>10.043503148547774</v>
      </c>
      <c r="K4786">
        <f t="shared" si="525"/>
        <v>1.2514325261420391E-12</v>
      </c>
      <c r="L4786">
        <f t="shared" si="522"/>
        <v>1.2538031346581307E-12</v>
      </c>
      <c r="S4786">
        <f t="shared" si="523"/>
        <v>0.43503148547775017</v>
      </c>
      <c r="T4786">
        <f t="shared" si="524"/>
        <v>0</v>
      </c>
    </row>
    <row r="4787" spans="1:20" x14ac:dyDescent="0.25">
      <c r="A4787">
        <v>0.11670278023621326</v>
      </c>
      <c r="B4787">
        <f t="shared" si="519"/>
        <v>-1.1916320290955167</v>
      </c>
      <c r="C4787">
        <f t="shared" si="520"/>
        <v>0</v>
      </c>
      <c r="J4787">
        <f t="shared" si="521"/>
        <v>8.8083679709044826</v>
      </c>
      <c r="K4787">
        <f t="shared" si="525"/>
        <v>0</v>
      </c>
      <c r="L4787">
        <f t="shared" si="522"/>
        <v>0</v>
      </c>
      <c r="S4787">
        <f t="shared" si="523"/>
        <v>-11.916320290955166</v>
      </c>
      <c r="T4787">
        <f t="shared" si="524"/>
        <v>0</v>
      </c>
    </row>
    <row r="4788" spans="1:20" x14ac:dyDescent="0.25">
      <c r="A4788">
        <v>0.42875453962828458</v>
      </c>
      <c r="B4788">
        <f t="shared" si="519"/>
        <v>-0.17954590075455718</v>
      </c>
      <c r="C4788">
        <f t="shared" si="520"/>
        <v>0</v>
      </c>
      <c r="J4788">
        <f t="shared" si="521"/>
        <v>9.8204540992454437</v>
      </c>
      <c r="K4788">
        <f t="shared" si="525"/>
        <v>0</v>
      </c>
      <c r="L4788">
        <f t="shared" si="522"/>
        <v>0</v>
      </c>
      <c r="S4788">
        <f t="shared" si="523"/>
        <v>-1.7954590075455719</v>
      </c>
      <c r="T4788">
        <f t="shared" si="524"/>
        <v>0</v>
      </c>
    </row>
    <row r="4789" spans="1:20" x14ac:dyDescent="0.25">
      <c r="A4789">
        <v>0.32181768242439041</v>
      </c>
      <c r="B4789">
        <f t="shared" si="519"/>
        <v>-0.46262196043516268</v>
      </c>
      <c r="C4789">
        <f t="shared" si="520"/>
        <v>0</v>
      </c>
      <c r="J4789">
        <f t="shared" si="521"/>
        <v>9.5373780395648371</v>
      </c>
      <c r="K4789">
        <f t="shared" si="525"/>
        <v>0</v>
      </c>
      <c r="L4789">
        <f t="shared" si="522"/>
        <v>0</v>
      </c>
      <c r="S4789">
        <f t="shared" si="523"/>
        <v>-4.6262196043516273</v>
      </c>
      <c r="T4789">
        <f t="shared" si="524"/>
        <v>0</v>
      </c>
    </row>
    <row r="4790" spans="1:20" x14ac:dyDescent="0.25">
      <c r="A4790">
        <v>0.17621387371440778</v>
      </c>
      <c r="B4790">
        <f t="shared" si="519"/>
        <v>-0.92989056718279417</v>
      </c>
      <c r="C4790">
        <f t="shared" si="520"/>
        <v>0</v>
      </c>
      <c r="J4790">
        <f t="shared" si="521"/>
        <v>9.0701094328172065</v>
      </c>
      <c r="K4790">
        <f t="shared" si="525"/>
        <v>0</v>
      </c>
      <c r="L4790">
        <f t="shared" si="522"/>
        <v>0</v>
      </c>
      <c r="S4790">
        <f t="shared" si="523"/>
        <v>-9.2989056718279421</v>
      </c>
      <c r="T4790">
        <f t="shared" si="524"/>
        <v>0</v>
      </c>
    </row>
    <row r="4791" spans="1:20" x14ac:dyDescent="0.25">
      <c r="A4791">
        <v>0.44914090395825068</v>
      </c>
      <c r="B4791">
        <f t="shared" si="519"/>
        <v>-0.12783214853837968</v>
      </c>
      <c r="C4791">
        <f t="shared" si="520"/>
        <v>0</v>
      </c>
      <c r="J4791">
        <f t="shared" si="521"/>
        <v>9.8721678514616205</v>
      </c>
      <c r="K4791">
        <f t="shared" si="525"/>
        <v>0</v>
      </c>
      <c r="L4791">
        <f t="shared" si="522"/>
        <v>0</v>
      </c>
      <c r="S4791">
        <f t="shared" si="523"/>
        <v>-1.2783214853837968</v>
      </c>
      <c r="T4791">
        <f t="shared" si="524"/>
        <v>0</v>
      </c>
    </row>
    <row r="4792" spans="1:20" x14ac:dyDescent="0.25">
      <c r="A4792">
        <v>0.3107699819940794</v>
      </c>
      <c r="B4792">
        <f t="shared" si="519"/>
        <v>-0.49366899702104838</v>
      </c>
      <c r="C4792">
        <f t="shared" si="520"/>
        <v>0</v>
      </c>
      <c r="J4792">
        <f t="shared" si="521"/>
        <v>9.5063310029789516</v>
      </c>
      <c r="K4792">
        <f t="shared" si="525"/>
        <v>0</v>
      </c>
      <c r="L4792">
        <f t="shared" si="522"/>
        <v>0</v>
      </c>
      <c r="S4792">
        <f t="shared" si="523"/>
        <v>-4.9366899702104838</v>
      </c>
      <c r="T4792">
        <f t="shared" si="524"/>
        <v>0</v>
      </c>
    </row>
    <row r="4793" spans="1:20" x14ac:dyDescent="0.25">
      <c r="A4793">
        <v>0.61784722434156314</v>
      </c>
      <c r="B4793">
        <f t="shared" si="519"/>
        <v>0.29983167730008492</v>
      </c>
      <c r="C4793">
        <f t="shared" si="520"/>
        <v>0</v>
      </c>
      <c r="J4793">
        <f t="shared" si="521"/>
        <v>10.299831677300086</v>
      </c>
      <c r="K4793">
        <f t="shared" si="525"/>
        <v>9.0554689969144675E-14</v>
      </c>
      <c r="L4793">
        <f t="shared" si="522"/>
        <v>9.907260963363988E-14</v>
      </c>
      <c r="S4793">
        <f t="shared" si="523"/>
        <v>2.9983167730008491</v>
      </c>
      <c r="T4793">
        <f t="shared" si="524"/>
        <v>0</v>
      </c>
    </row>
    <row r="4794" spans="1:20" x14ac:dyDescent="0.25">
      <c r="A4794">
        <v>0.72148808252204966</v>
      </c>
      <c r="B4794">
        <f t="shared" si="519"/>
        <v>0.58726784236752272</v>
      </c>
      <c r="C4794">
        <f t="shared" si="520"/>
        <v>0</v>
      </c>
      <c r="J4794">
        <f t="shared" si="521"/>
        <v>10.587267842367522</v>
      </c>
      <c r="K4794">
        <f t="shared" si="525"/>
        <v>4.0719924361491081E-15</v>
      </c>
      <c r="L4794">
        <f t="shared" si="522"/>
        <v>5.7489425893763102E-15</v>
      </c>
      <c r="S4794">
        <f t="shared" si="523"/>
        <v>5.872678423675227</v>
      </c>
      <c r="T4794">
        <f t="shared" si="524"/>
        <v>0</v>
      </c>
    </row>
    <row r="4795" spans="1:20" x14ac:dyDescent="0.25">
      <c r="A4795">
        <v>0.7338480788598285</v>
      </c>
      <c r="B4795">
        <f t="shared" si="519"/>
        <v>0.62449303617715735</v>
      </c>
      <c r="C4795">
        <f t="shared" si="520"/>
        <v>0</v>
      </c>
      <c r="J4795">
        <f t="shared" si="521"/>
        <v>10.624493036177157</v>
      </c>
      <c r="K4795">
        <f t="shared" si="525"/>
        <v>2.6919943616098977E-15</v>
      </c>
      <c r="L4795">
        <f t="shared" si="522"/>
        <v>3.9759903809590128E-15</v>
      </c>
      <c r="S4795">
        <f t="shared" si="523"/>
        <v>6.2449303617715737</v>
      </c>
      <c r="T4795">
        <f t="shared" si="524"/>
        <v>0</v>
      </c>
    </row>
    <row r="4796" spans="1:20" x14ac:dyDescent="0.25">
      <c r="A4796">
        <v>3.3204138309884945E-2</v>
      </c>
      <c r="B4796">
        <f t="shared" si="519"/>
        <v>-1.8356578424296082</v>
      </c>
      <c r="C4796">
        <f t="shared" si="520"/>
        <v>0</v>
      </c>
      <c r="J4796">
        <f t="shared" si="521"/>
        <v>8.1643421575703918</v>
      </c>
      <c r="K4796">
        <f t="shared" si="525"/>
        <v>0</v>
      </c>
      <c r="L4796">
        <f t="shared" si="522"/>
        <v>0</v>
      </c>
      <c r="S4796">
        <f t="shared" si="523"/>
        <v>-18.356578424296082</v>
      </c>
      <c r="T4796">
        <f t="shared" si="524"/>
        <v>0</v>
      </c>
    </row>
    <row r="4797" spans="1:20" x14ac:dyDescent="0.25">
      <c r="A4797">
        <v>0.70732749412518692</v>
      </c>
      <c r="B4797">
        <f t="shared" si="519"/>
        <v>0.54559405508533632</v>
      </c>
      <c r="C4797">
        <f t="shared" si="520"/>
        <v>0</v>
      </c>
      <c r="J4797">
        <f t="shared" si="521"/>
        <v>10.545594055085337</v>
      </c>
      <c r="K4797">
        <f t="shared" si="525"/>
        <v>6.4503665305907185E-15</v>
      </c>
      <c r="L4797">
        <f t="shared" si="522"/>
        <v>8.6868451409066603E-15</v>
      </c>
      <c r="S4797">
        <f t="shared" si="523"/>
        <v>5.4559405508533629</v>
      </c>
      <c r="T4797">
        <f t="shared" si="524"/>
        <v>0</v>
      </c>
    </row>
    <row r="4798" spans="1:20" x14ac:dyDescent="0.25">
      <c r="A4798">
        <v>0.7235938596758934</v>
      </c>
      <c r="B4798">
        <f t="shared" si="519"/>
        <v>0.59355127180751921</v>
      </c>
      <c r="C4798">
        <f t="shared" si="520"/>
        <v>0</v>
      </c>
      <c r="J4798">
        <f t="shared" si="521"/>
        <v>10.593551271807518</v>
      </c>
      <c r="K4798">
        <f t="shared" si="525"/>
        <v>3.7979894967550957E-15</v>
      </c>
      <c r="L4798">
        <f t="shared" si="522"/>
        <v>5.4020308120848511E-15</v>
      </c>
      <c r="S4798">
        <f t="shared" si="523"/>
        <v>5.9355127180751923</v>
      </c>
      <c r="T4798">
        <f t="shared" si="524"/>
        <v>0</v>
      </c>
    </row>
    <row r="4799" spans="1:20" x14ac:dyDescent="0.25">
      <c r="A4799">
        <v>0.79308450575273903</v>
      </c>
      <c r="B4799">
        <f t="shared" si="519"/>
        <v>0.81717051746445379</v>
      </c>
      <c r="C4799">
        <f t="shared" si="520"/>
        <v>0</v>
      </c>
      <c r="J4799">
        <f t="shared" si="521"/>
        <v>10.817170517464454</v>
      </c>
      <c r="K4799">
        <f t="shared" si="525"/>
        <v>3.0231194536678928E-16</v>
      </c>
      <c r="L4799">
        <f t="shared" si="522"/>
        <v>5.8947191133719806E-16</v>
      </c>
      <c r="S4799">
        <f t="shared" si="523"/>
        <v>8.1717051746445382</v>
      </c>
      <c r="T4799">
        <f t="shared" si="524"/>
        <v>0</v>
      </c>
    </row>
    <row r="4800" spans="1:20" x14ac:dyDescent="0.25">
      <c r="A4800">
        <v>2.8107547227393413E-2</v>
      </c>
      <c r="B4800">
        <f t="shared" si="519"/>
        <v>-1.9093644422077565</v>
      </c>
      <c r="C4800">
        <f t="shared" si="520"/>
        <v>0</v>
      </c>
      <c r="J4800">
        <f t="shared" si="521"/>
        <v>8.0906355577922433</v>
      </c>
      <c r="K4800">
        <f t="shared" si="525"/>
        <v>0</v>
      </c>
      <c r="L4800">
        <f t="shared" si="522"/>
        <v>0</v>
      </c>
      <c r="S4800">
        <f t="shared" si="523"/>
        <v>-19.093644422077563</v>
      </c>
      <c r="T4800">
        <f t="shared" si="524"/>
        <v>0</v>
      </c>
    </row>
    <row r="4801" spans="1:20" x14ac:dyDescent="0.25">
      <c r="A4801">
        <v>9.7445600756859041E-2</v>
      </c>
      <c r="B4801">
        <f t="shared" si="519"/>
        <v>-1.2962446778789201</v>
      </c>
      <c r="C4801">
        <f t="shared" si="520"/>
        <v>0</v>
      </c>
      <c r="J4801">
        <f t="shared" si="521"/>
        <v>8.7037553221210793</v>
      </c>
      <c r="K4801">
        <f t="shared" si="525"/>
        <v>0</v>
      </c>
      <c r="L4801">
        <f t="shared" si="522"/>
        <v>0</v>
      </c>
      <c r="S4801">
        <f t="shared" si="523"/>
        <v>-12.9624467787892</v>
      </c>
      <c r="T4801">
        <f t="shared" si="524"/>
        <v>0</v>
      </c>
    </row>
    <row r="4802" spans="1:20" x14ac:dyDescent="0.25">
      <c r="A4802">
        <v>0.75109103671376687</v>
      </c>
      <c r="B4802">
        <f t="shared" si="519"/>
        <v>0.67792708384847522</v>
      </c>
      <c r="C4802">
        <f t="shared" si="520"/>
        <v>0</v>
      </c>
      <c r="J4802">
        <f t="shared" si="521"/>
        <v>10.677927083848475</v>
      </c>
      <c r="K4802">
        <f t="shared" si="525"/>
        <v>1.4789982252739531E-15</v>
      </c>
      <c r="L4802">
        <f t="shared" si="522"/>
        <v>2.3418708413662998E-15</v>
      </c>
      <c r="S4802">
        <f t="shared" si="523"/>
        <v>6.7792708384847522</v>
      </c>
      <c r="T4802">
        <f t="shared" si="524"/>
        <v>0</v>
      </c>
    </row>
    <row r="4803" spans="1:20" x14ac:dyDescent="0.25">
      <c r="A4803">
        <v>0.1501205481124302</v>
      </c>
      <c r="B4803">
        <f t="shared" si="519"/>
        <v>-1.0359165063919649</v>
      </c>
      <c r="C4803">
        <f t="shared" si="520"/>
        <v>0</v>
      </c>
      <c r="J4803">
        <f t="shared" si="521"/>
        <v>8.9640834936080349</v>
      </c>
      <c r="K4803">
        <f t="shared" si="525"/>
        <v>0</v>
      </c>
      <c r="L4803">
        <f t="shared" si="522"/>
        <v>0</v>
      </c>
      <c r="S4803">
        <f t="shared" si="523"/>
        <v>-10.359165063919649</v>
      </c>
      <c r="T4803">
        <f t="shared" si="524"/>
        <v>0</v>
      </c>
    </row>
    <row r="4804" spans="1:20" x14ac:dyDescent="0.25">
      <c r="A4804">
        <v>0.53859065523239846</v>
      </c>
      <c r="B4804">
        <f t="shared" si="519"/>
        <v>9.6883780446434448E-2</v>
      </c>
      <c r="C4804">
        <f t="shared" si="520"/>
        <v>0</v>
      </c>
      <c r="J4804">
        <f t="shared" si="521"/>
        <v>10.096883780446435</v>
      </c>
      <c r="K4804">
        <f t="shared" si="525"/>
        <v>7.3219348304158326E-13</v>
      </c>
      <c r="L4804">
        <f t="shared" si="522"/>
        <v>7.3909854933471406E-13</v>
      </c>
      <c r="S4804">
        <f t="shared" si="523"/>
        <v>0.96883780446434442</v>
      </c>
      <c r="T4804">
        <f t="shared" si="524"/>
        <v>0</v>
      </c>
    </row>
    <row r="4805" spans="1:20" x14ac:dyDescent="0.25">
      <c r="A4805">
        <v>0.11978514969328898</v>
      </c>
      <c r="B4805">
        <f t="shared" si="519"/>
        <v>-1.1760615046750398</v>
      </c>
      <c r="C4805">
        <f t="shared" si="520"/>
        <v>0</v>
      </c>
      <c r="J4805">
        <f t="shared" si="521"/>
        <v>8.8239384953249598</v>
      </c>
      <c r="K4805">
        <f t="shared" si="525"/>
        <v>0</v>
      </c>
      <c r="L4805">
        <f t="shared" si="522"/>
        <v>0</v>
      </c>
      <c r="S4805">
        <f t="shared" si="523"/>
        <v>-11.760615046750399</v>
      </c>
      <c r="T4805">
        <f t="shared" si="524"/>
        <v>0</v>
      </c>
    </row>
    <row r="4806" spans="1:20" x14ac:dyDescent="0.25">
      <c r="A4806">
        <v>0.12616351817377239</v>
      </c>
      <c r="B4806">
        <f t="shared" si="519"/>
        <v>-1.1447154811779046</v>
      </c>
      <c r="C4806">
        <f t="shared" si="520"/>
        <v>0</v>
      </c>
      <c r="J4806">
        <f t="shared" si="521"/>
        <v>8.8552845188220957</v>
      </c>
      <c r="K4806">
        <f t="shared" si="525"/>
        <v>0</v>
      </c>
      <c r="L4806">
        <f t="shared" si="522"/>
        <v>0</v>
      </c>
      <c r="S4806">
        <f t="shared" si="523"/>
        <v>-11.447154811779045</v>
      </c>
      <c r="T4806">
        <f t="shared" si="524"/>
        <v>0</v>
      </c>
    </row>
    <row r="4807" spans="1:20" x14ac:dyDescent="0.25">
      <c r="A4807">
        <v>0.38779869991149635</v>
      </c>
      <c r="B4807">
        <f t="shared" ref="B4807:B4870" si="526">NORMINV(A4807,0,1)</f>
        <v>-0.28506101122403693</v>
      </c>
      <c r="C4807">
        <f t="shared" ref="C4807:C4870" si="527">IF(B4807&gt;10,B4807,0)*10^9</f>
        <v>0</v>
      </c>
      <c r="J4807">
        <f t="shared" ref="J4807:J4870" si="528">NORMINV(A4807,10,1)</f>
        <v>9.7149389887759625</v>
      </c>
      <c r="K4807">
        <f t="shared" si="525"/>
        <v>0</v>
      </c>
      <c r="L4807">
        <f t="shared" ref="L4807:L4870" si="529">IF(J4807&gt;10,J4807,0)*NORMDIST(J4807,0,1,0)*10^9/NORMDIST(J4807,10,1,0)</f>
        <v>0</v>
      </c>
      <c r="S4807">
        <f t="shared" ref="S4807:S4870" si="530">NORMINV(A4807,0,10)</f>
        <v>-2.8506101122403695</v>
      </c>
      <c r="T4807">
        <f t="shared" ref="T4807:T4870" si="531">IF(S4807&gt;10,S4807,0)*NORMDIST(S4807,0,1,0)*10^9/NORMDIST(S4807,0,10,0)</f>
        <v>0</v>
      </c>
    </row>
    <row r="4808" spans="1:20" x14ac:dyDescent="0.25">
      <c r="A4808">
        <v>0.66841639454329049</v>
      </c>
      <c r="B4808">
        <f t="shared" si="526"/>
        <v>0.43554454801332415</v>
      </c>
      <c r="C4808">
        <f t="shared" si="527"/>
        <v>0</v>
      </c>
      <c r="J4808">
        <f t="shared" si="528"/>
        <v>10.435544548013324</v>
      </c>
      <c r="K4808">
        <f t="shared" si="525"/>
        <v>2.1372721707350079E-14</v>
      </c>
      <c r="L4808">
        <f t="shared" si="529"/>
        <v>2.5837178341860939E-14</v>
      </c>
      <c r="S4808">
        <f t="shared" si="530"/>
        <v>4.3554454801332412</v>
      </c>
      <c r="T4808">
        <f t="shared" si="531"/>
        <v>0</v>
      </c>
    </row>
    <row r="4809" spans="1:20" x14ac:dyDescent="0.25">
      <c r="A4809">
        <v>0.40696432386242254</v>
      </c>
      <c r="B4809">
        <f t="shared" si="526"/>
        <v>-0.23536087844215262</v>
      </c>
      <c r="C4809">
        <f t="shared" si="527"/>
        <v>0</v>
      </c>
      <c r="J4809">
        <f t="shared" si="528"/>
        <v>9.7646391215578472</v>
      </c>
      <c r="K4809">
        <f t="shared" ref="K4809:K4872" si="532">IF(J4809&gt;10,J4809,0)*(EXP(-(J4809^2)/2)*10^9)/EXP(-(J4809-10)^2/2)</f>
        <v>0</v>
      </c>
      <c r="L4809">
        <f t="shared" si="529"/>
        <v>0</v>
      </c>
      <c r="S4809">
        <f t="shared" si="530"/>
        <v>-2.3536087844215263</v>
      </c>
      <c r="T4809">
        <f t="shared" si="531"/>
        <v>0</v>
      </c>
    </row>
    <row r="4810" spans="1:20" x14ac:dyDescent="0.25">
      <c r="A4810">
        <v>0.61958677938169504</v>
      </c>
      <c r="B4810">
        <f t="shared" si="526"/>
        <v>0.30439570280030059</v>
      </c>
      <c r="C4810">
        <f t="shared" si="527"/>
        <v>0</v>
      </c>
      <c r="J4810">
        <f t="shared" si="528"/>
        <v>10.304395702800301</v>
      </c>
      <c r="K4810">
        <f t="shared" si="532"/>
        <v>8.6314623336040667E-14</v>
      </c>
      <c r="L4810">
        <f t="shared" si="529"/>
        <v>9.4694486264437016E-14</v>
      </c>
      <c r="S4810">
        <f t="shared" si="530"/>
        <v>3.0439570280030059</v>
      </c>
      <c r="T4810">
        <f t="shared" si="531"/>
        <v>0</v>
      </c>
    </row>
    <row r="4811" spans="1:20" x14ac:dyDescent="0.25">
      <c r="A4811">
        <v>0.68849757377849663</v>
      </c>
      <c r="B4811">
        <f t="shared" si="526"/>
        <v>0.49159616868912498</v>
      </c>
      <c r="C4811">
        <f t="shared" si="527"/>
        <v>0</v>
      </c>
      <c r="J4811">
        <f t="shared" si="528"/>
        <v>10.491596168689124</v>
      </c>
      <c r="K4811">
        <f t="shared" si="532"/>
        <v>1.1646297562535183E-14</v>
      </c>
      <c r="L4811">
        <f t="shared" si="529"/>
        <v>1.4830043906204347E-14</v>
      </c>
      <c r="S4811">
        <f t="shared" si="530"/>
        <v>4.9159616868912499</v>
      </c>
      <c r="T4811">
        <f t="shared" si="531"/>
        <v>0</v>
      </c>
    </row>
    <row r="4812" spans="1:20" x14ac:dyDescent="0.25">
      <c r="A4812">
        <v>0.88647114474929045</v>
      </c>
      <c r="B4812">
        <f t="shared" si="526"/>
        <v>1.207972837636895</v>
      </c>
      <c r="C4812">
        <f t="shared" si="527"/>
        <v>0</v>
      </c>
      <c r="J4812">
        <f t="shared" si="528"/>
        <v>11.207972837636895</v>
      </c>
      <c r="K4812">
        <f t="shared" si="532"/>
        <v>2.8505049201499275E-18</v>
      </c>
      <c r="L4812">
        <f t="shared" si="529"/>
        <v>1.2264323509609579E-17</v>
      </c>
      <c r="S4812">
        <f t="shared" si="530"/>
        <v>12.07972837636895</v>
      </c>
      <c r="T4812">
        <f t="shared" si="531"/>
        <v>5.1621179694662522E-21</v>
      </c>
    </row>
    <row r="4813" spans="1:20" x14ac:dyDescent="0.25">
      <c r="A4813">
        <v>3.967406231879635E-3</v>
      </c>
      <c r="B4813">
        <f t="shared" si="526"/>
        <v>-2.6548311093604071</v>
      </c>
      <c r="C4813">
        <f t="shared" si="527"/>
        <v>0</v>
      </c>
      <c r="J4813">
        <f t="shared" si="528"/>
        <v>7.3451688906395933</v>
      </c>
      <c r="K4813">
        <f t="shared" si="532"/>
        <v>0</v>
      </c>
      <c r="L4813">
        <f t="shared" si="529"/>
        <v>0</v>
      </c>
      <c r="S4813">
        <f t="shared" si="530"/>
        <v>-26.54831109360407</v>
      </c>
      <c r="T4813">
        <f t="shared" si="531"/>
        <v>0</v>
      </c>
    </row>
    <row r="4814" spans="1:20" x14ac:dyDescent="0.25">
      <c r="A4814">
        <v>0.2412793359172338</v>
      </c>
      <c r="B4814">
        <f t="shared" si="526"/>
        <v>-0.70219322229801828</v>
      </c>
      <c r="C4814">
        <f t="shared" si="527"/>
        <v>0</v>
      </c>
      <c r="J4814">
        <f t="shared" si="528"/>
        <v>9.2978067777019824</v>
      </c>
      <c r="K4814">
        <f t="shared" si="532"/>
        <v>0</v>
      </c>
      <c r="L4814">
        <f t="shared" si="529"/>
        <v>0</v>
      </c>
      <c r="S4814">
        <f t="shared" si="530"/>
        <v>-7.0219322229801833</v>
      </c>
      <c r="T4814">
        <f t="shared" si="531"/>
        <v>0</v>
      </c>
    </row>
    <row r="4815" spans="1:20" x14ac:dyDescent="0.25">
      <c r="A4815">
        <v>8.7282937101351973E-2</v>
      </c>
      <c r="B4815">
        <f t="shared" si="526"/>
        <v>-1.3576780201345666</v>
      </c>
      <c r="C4815">
        <f t="shared" si="527"/>
        <v>0</v>
      </c>
      <c r="J4815">
        <f t="shared" si="528"/>
        <v>8.642321979865434</v>
      </c>
      <c r="K4815">
        <f t="shared" si="532"/>
        <v>0</v>
      </c>
      <c r="L4815">
        <f t="shared" si="529"/>
        <v>0</v>
      </c>
      <c r="S4815">
        <f t="shared" si="530"/>
        <v>-13.576780201345667</v>
      </c>
      <c r="T4815">
        <f t="shared" si="531"/>
        <v>0</v>
      </c>
    </row>
    <row r="4816" spans="1:20" x14ac:dyDescent="0.25">
      <c r="A4816">
        <v>0.39252906888027589</v>
      </c>
      <c r="B4816">
        <f t="shared" si="526"/>
        <v>-0.27273342655233312</v>
      </c>
      <c r="C4816">
        <f t="shared" si="527"/>
        <v>0</v>
      </c>
      <c r="J4816">
        <f t="shared" si="528"/>
        <v>9.7272665734476664</v>
      </c>
      <c r="K4816">
        <f t="shared" si="532"/>
        <v>0</v>
      </c>
      <c r="L4816">
        <f t="shared" si="529"/>
        <v>0</v>
      </c>
      <c r="S4816">
        <f t="shared" si="530"/>
        <v>-2.7273342655233312</v>
      </c>
      <c r="T4816">
        <f t="shared" si="531"/>
        <v>0</v>
      </c>
    </row>
    <row r="4817" spans="1:20" x14ac:dyDescent="0.25">
      <c r="A4817">
        <v>0.89574877162999356</v>
      </c>
      <c r="B4817">
        <f t="shared" si="526"/>
        <v>1.2576939620404424</v>
      </c>
      <c r="C4817">
        <f t="shared" si="527"/>
        <v>0</v>
      </c>
      <c r="J4817">
        <f t="shared" si="528"/>
        <v>11.257693962040442</v>
      </c>
      <c r="K4817">
        <f t="shared" si="532"/>
        <v>1.5405131741909336E-18</v>
      </c>
      <c r="L4817">
        <f t="shared" si="529"/>
        <v>7.4925537428101048E-18</v>
      </c>
      <c r="S4817">
        <f t="shared" si="530"/>
        <v>12.576939620404424</v>
      </c>
      <c r="T4817">
        <f t="shared" si="531"/>
        <v>1.2440410105945209E-23</v>
      </c>
    </row>
    <row r="4818" spans="1:20" x14ac:dyDescent="0.25">
      <c r="A4818">
        <v>0.78301339762565991</v>
      </c>
      <c r="B4818">
        <f t="shared" si="526"/>
        <v>0.78241077278068505</v>
      </c>
      <c r="C4818">
        <f t="shared" si="527"/>
        <v>0</v>
      </c>
      <c r="J4818">
        <f t="shared" si="528"/>
        <v>10.782410772780684</v>
      </c>
      <c r="K4818">
        <f t="shared" si="532"/>
        <v>4.5098737239490158E-16</v>
      </c>
      <c r="L4818">
        <f t="shared" si="529"/>
        <v>8.318115870886126E-16</v>
      </c>
      <c r="S4818">
        <f t="shared" si="530"/>
        <v>7.8241077278068509</v>
      </c>
      <c r="T4818">
        <f t="shared" si="531"/>
        <v>0</v>
      </c>
    </row>
    <row r="4819" spans="1:20" x14ac:dyDescent="0.25">
      <c r="A4819">
        <v>0.46922208319345682</v>
      </c>
      <c r="B4819">
        <f t="shared" si="526"/>
        <v>-7.7225487133363191E-2</v>
      </c>
      <c r="C4819">
        <f t="shared" si="527"/>
        <v>0</v>
      </c>
      <c r="J4819">
        <f t="shared" si="528"/>
        <v>9.9227745128666367</v>
      </c>
      <c r="K4819">
        <f t="shared" si="532"/>
        <v>0</v>
      </c>
      <c r="L4819">
        <f t="shared" si="529"/>
        <v>0</v>
      </c>
      <c r="S4819">
        <f t="shared" si="530"/>
        <v>-0.77225487133363191</v>
      </c>
      <c r="T4819">
        <f t="shared" si="531"/>
        <v>0</v>
      </c>
    </row>
    <row r="4820" spans="1:20" x14ac:dyDescent="0.25">
      <c r="A4820">
        <v>0.25092318491164889</v>
      </c>
      <c r="B4820">
        <f t="shared" si="526"/>
        <v>-0.67158745033852196</v>
      </c>
      <c r="C4820">
        <f t="shared" si="527"/>
        <v>0</v>
      </c>
      <c r="J4820">
        <f t="shared" si="528"/>
        <v>9.3284125496614774</v>
      </c>
      <c r="K4820">
        <f t="shared" si="532"/>
        <v>0</v>
      </c>
      <c r="L4820">
        <f t="shared" si="529"/>
        <v>0</v>
      </c>
      <c r="S4820">
        <f t="shared" si="530"/>
        <v>-6.7158745033852192</v>
      </c>
      <c r="T4820">
        <f t="shared" si="531"/>
        <v>0</v>
      </c>
    </row>
    <row r="4821" spans="1:20" x14ac:dyDescent="0.25">
      <c r="A4821">
        <v>0.23187963499862665</v>
      </c>
      <c r="B4821">
        <f t="shared" si="526"/>
        <v>-0.73267074689608491</v>
      </c>
      <c r="C4821">
        <f t="shared" si="527"/>
        <v>0</v>
      </c>
      <c r="J4821">
        <f t="shared" si="528"/>
        <v>9.2673292531039149</v>
      </c>
      <c r="K4821">
        <f t="shared" si="532"/>
        <v>0</v>
      </c>
      <c r="L4821">
        <f t="shared" si="529"/>
        <v>0</v>
      </c>
      <c r="S4821">
        <f t="shared" si="530"/>
        <v>-7.3267074689608496</v>
      </c>
      <c r="T4821">
        <f t="shared" si="531"/>
        <v>0</v>
      </c>
    </row>
    <row r="4822" spans="1:20" x14ac:dyDescent="0.25">
      <c r="A4822">
        <v>0.26911221655934325</v>
      </c>
      <c r="B4822">
        <f t="shared" si="526"/>
        <v>-0.61550020629676483</v>
      </c>
      <c r="C4822">
        <f t="shared" si="527"/>
        <v>0</v>
      </c>
      <c r="J4822">
        <f t="shared" si="528"/>
        <v>9.3844997937032346</v>
      </c>
      <c r="K4822">
        <f t="shared" si="532"/>
        <v>0</v>
      </c>
      <c r="L4822">
        <f t="shared" si="529"/>
        <v>0</v>
      </c>
      <c r="S4822">
        <f t="shared" si="530"/>
        <v>-6.1550020629676485</v>
      </c>
      <c r="T4822">
        <f t="shared" si="531"/>
        <v>0</v>
      </c>
    </row>
    <row r="4823" spans="1:20" x14ac:dyDescent="0.25">
      <c r="A4823">
        <v>0.8417615283669545</v>
      </c>
      <c r="B4823">
        <f t="shared" si="526"/>
        <v>1.0017239352481235</v>
      </c>
      <c r="C4823">
        <f t="shared" si="527"/>
        <v>0</v>
      </c>
      <c r="J4823">
        <f t="shared" si="528"/>
        <v>11.001723935248123</v>
      </c>
      <c r="K4823">
        <f t="shared" si="532"/>
        <v>3.4714563552184332E-17</v>
      </c>
      <c r="L4823">
        <f t="shared" si="529"/>
        <v>9.4690164975467361E-17</v>
      </c>
      <c r="S4823">
        <f t="shared" si="530"/>
        <v>10.017239352481235</v>
      </c>
      <c r="T4823">
        <f t="shared" si="531"/>
        <v>2.6852606393186021E-11</v>
      </c>
    </row>
    <row r="4824" spans="1:20" x14ac:dyDescent="0.25">
      <c r="A4824">
        <v>0.69750053407391588</v>
      </c>
      <c r="B4824">
        <f t="shared" si="526"/>
        <v>0.5172252440602304</v>
      </c>
      <c r="C4824">
        <f t="shared" si="527"/>
        <v>0</v>
      </c>
      <c r="J4824">
        <f t="shared" si="528"/>
        <v>10.51722524406023</v>
      </c>
      <c r="K4824">
        <f t="shared" si="532"/>
        <v>8.804669894956176E-15</v>
      </c>
      <c r="L4824">
        <f t="shared" si="529"/>
        <v>1.1505258637791175E-14</v>
      </c>
      <c r="S4824">
        <f t="shared" si="530"/>
        <v>5.1722524406023043</v>
      </c>
      <c r="T4824">
        <f t="shared" si="531"/>
        <v>0</v>
      </c>
    </row>
    <row r="4825" spans="1:20" x14ac:dyDescent="0.25">
      <c r="A4825">
        <v>2.9877620777001252E-2</v>
      </c>
      <c r="B4825">
        <f t="shared" si="526"/>
        <v>-1.8825952429515345</v>
      </c>
      <c r="C4825">
        <f t="shared" si="527"/>
        <v>0</v>
      </c>
      <c r="J4825">
        <f t="shared" si="528"/>
        <v>8.1174047570484653</v>
      </c>
      <c r="K4825">
        <f t="shared" si="532"/>
        <v>0</v>
      </c>
      <c r="L4825">
        <f t="shared" si="529"/>
        <v>0</v>
      </c>
      <c r="S4825">
        <f t="shared" si="530"/>
        <v>-18.825952429515343</v>
      </c>
      <c r="T4825">
        <f t="shared" si="531"/>
        <v>0</v>
      </c>
    </row>
    <row r="4826" spans="1:20" x14ac:dyDescent="0.25">
      <c r="A4826">
        <v>0.97186193426313061</v>
      </c>
      <c r="B4826">
        <f t="shared" si="526"/>
        <v>1.9088911767878181</v>
      </c>
      <c r="C4826">
        <f t="shared" si="527"/>
        <v>0</v>
      </c>
      <c r="J4826">
        <f t="shared" si="528"/>
        <v>11.908891176787819</v>
      </c>
      <c r="K4826">
        <f t="shared" si="532"/>
        <v>3.0791262416614018E-22</v>
      </c>
      <c r="L4826">
        <f t="shared" si="529"/>
        <v>1.1774383723084965E-20</v>
      </c>
      <c r="S4826">
        <f t="shared" si="530"/>
        <v>19.08891176787818</v>
      </c>
      <c r="T4826">
        <f t="shared" si="531"/>
        <v>8.8410124955718875E-68</v>
      </c>
    </row>
    <row r="4827" spans="1:20" x14ac:dyDescent="0.25">
      <c r="A4827">
        <v>0.91405987731559191</v>
      </c>
      <c r="B4827">
        <f t="shared" si="526"/>
        <v>1.366187100111659</v>
      </c>
      <c r="C4827">
        <f t="shared" si="527"/>
        <v>0</v>
      </c>
      <c r="J4827">
        <f t="shared" si="528"/>
        <v>11.366187100111659</v>
      </c>
      <c r="K4827">
        <f t="shared" si="532"/>
        <v>3.9538402204358694E-19</v>
      </c>
      <c r="L4827">
        <f t="shared" si="529"/>
        <v>2.5563217627131631E-18</v>
      </c>
      <c r="S4827">
        <f t="shared" si="530"/>
        <v>13.661871001116591</v>
      </c>
      <c r="T4827">
        <f t="shared" si="531"/>
        <v>1.0256242089196718E-29</v>
      </c>
    </row>
    <row r="4828" spans="1:20" x14ac:dyDescent="0.25">
      <c r="A4828">
        <v>0.52705465865047152</v>
      </c>
      <c r="B4828">
        <f t="shared" si="526"/>
        <v>6.786803718348064E-2</v>
      </c>
      <c r="C4828">
        <f t="shared" si="527"/>
        <v>0</v>
      </c>
      <c r="J4828">
        <f t="shared" si="528"/>
        <v>10.06786803718348</v>
      </c>
      <c r="K4828">
        <f t="shared" si="532"/>
        <v>9.805412935964216E-13</v>
      </c>
      <c r="L4828">
        <f t="shared" si="529"/>
        <v>9.850681534088001E-13</v>
      </c>
      <c r="S4828">
        <f t="shared" si="530"/>
        <v>0.67868037183480645</v>
      </c>
      <c r="T4828">
        <f t="shared" si="531"/>
        <v>0</v>
      </c>
    </row>
    <row r="4829" spans="1:20" x14ac:dyDescent="0.25">
      <c r="A4829">
        <v>0.63817255165257725</v>
      </c>
      <c r="B4829">
        <f t="shared" si="526"/>
        <v>0.35357835675937643</v>
      </c>
      <c r="C4829">
        <f t="shared" si="527"/>
        <v>0</v>
      </c>
      <c r="J4829">
        <f t="shared" si="528"/>
        <v>10.353578356759376</v>
      </c>
      <c r="K4829">
        <f t="shared" si="532"/>
        <v>5.1345289799999128E-14</v>
      </c>
      <c r="L4829">
        <f t="shared" si="529"/>
        <v>5.8182862881780907E-14</v>
      </c>
      <c r="S4829">
        <f t="shared" si="530"/>
        <v>3.5357835675937643</v>
      </c>
      <c r="T4829">
        <f t="shared" si="531"/>
        <v>0</v>
      </c>
    </row>
    <row r="4830" spans="1:20" x14ac:dyDescent="0.25">
      <c r="A4830">
        <v>0.14722128971221046</v>
      </c>
      <c r="B4830">
        <f t="shared" si="526"/>
        <v>-1.0484255664517552</v>
      </c>
      <c r="C4830">
        <f t="shared" si="527"/>
        <v>0</v>
      </c>
      <c r="J4830">
        <f t="shared" si="528"/>
        <v>8.9515744335482452</v>
      </c>
      <c r="K4830">
        <f t="shared" si="532"/>
        <v>0</v>
      </c>
      <c r="L4830">
        <f t="shared" si="529"/>
        <v>0</v>
      </c>
      <c r="S4830">
        <f t="shared" si="530"/>
        <v>-10.484255664517551</v>
      </c>
      <c r="T4830">
        <f t="shared" si="531"/>
        <v>0</v>
      </c>
    </row>
    <row r="4831" spans="1:20" x14ac:dyDescent="0.25">
      <c r="A4831">
        <v>0.51411481063264874</v>
      </c>
      <c r="B4831">
        <f t="shared" si="526"/>
        <v>3.5387968143255136E-2</v>
      </c>
      <c r="C4831">
        <f t="shared" si="527"/>
        <v>0</v>
      </c>
      <c r="J4831">
        <f t="shared" si="528"/>
        <v>10.035387968143255</v>
      </c>
      <c r="K4831">
        <f t="shared" si="532"/>
        <v>1.3569948777423334E-12</v>
      </c>
      <c r="L4831">
        <f t="shared" si="529"/>
        <v>1.3586953181918837E-12</v>
      </c>
      <c r="S4831">
        <f t="shared" si="530"/>
        <v>0.35387968143255133</v>
      </c>
      <c r="T4831">
        <f t="shared" si="531"/>
        <v>0</v>
      </c>
    </row>
    <row r="4832" spans="1:20" x14ac:dyDescent="0.25">
      <c r="A4832">
        <v>0.96707052827539908</v>
      </c>
      <c r="B4832">
        <f t="shared" si="526"/>
        <v>1.8393825190425659</v>
      </c>
      <c r="C4832">
        <f t="shared" si="527"/>
        <v>0</v>
      </c>
      <c r="J4832">
        <f t="shared" si="528"/>
        <v>11.839382519042566</v>
      </c>
      <c r="K4832">
        <f t="shared" si="532"/>
        <v>7.9598974532708045E-22</v>
      </c>
      <c r="L4832">
        <f t="shared" si="529"/>
        <v>2.3456768189060609E-20</v>
      </c>
      <c r="S4832">
        <f t="shared" si="530"/>
        <v>18.393825190425659</v>
      </c>
      <c r="T4832">
        <f t="shared" si="531"/>
        <v>3.398734559968127E-62</v>
      </c>
    </row>
    <row r="4833" spans="1:20" x14ac:dyDescent="0.25">
      <c r="A4833">
        <v>0.74004333628345587</v>
      </c>
      <c r="B4833">
        <f t="shared" si="526"/>
        <v>0.64347901449776157</v>
      </c>
      <c r="C4833">
        <f t="shared" si="527"/>
        <v>0</v>
      </c>
      <c r="J4833">
        <f t="shared" si="528"/>
        <v>10.643479014497762</v>
      </c>
      <c r="K4833">
        <f t="shared" si="532"/>
        <v>2.1774059787808714E-15</v>
      </c>
      <c r="L4833">
        <f t="shared" si="529"/>
        <v>3.2943190743995254E-15</v>
      </c>
      <c r="S4833">
        <f t="shared" si="530"/>
        <v>6.4347901449776153</v>
      </c>
      <c r="T4833">
        <f t="shared" si="531"/>
        <v>0</v>
      </c>
    </row>
    <row r="4834" spans="1:20" x14ac:dyDescent="0.25">
      <c r="A4834">
        <v>0.14816736350596638</v>
      </c>
      <c r="B4834">
        <f t="shared" si="526"/>
        <v>-1.0443256985995468</v>
      </c>
      <c r="C4834">
        <f t="shared" si="527"/>
        <v>0</v>
      </c>
      <c r="J4834">
        <f t="shared" si="528"/>
        <v>8.9556743014004532</v>
      </c>
      <c r="K4834">
        <f t="shared" si="532"/>
        <v>0</v>
      </c>
      <c r="L4834">
        <f t="shared" si="529"/>
        <v>0</v>
      </c>
      <c r="S4834">
        <f t="shared" si="530"/>
        <v>-10.443256985995468</v>
      </c>
      <c r="T4834">
        <f t="shared" si="531"/>
        <v>0</v>
      </c>
    </row>
    <row r="4835" spans="1:20" x14ac:dyDescent="0.25">
      <c r="A4835">
        <v>0.8749961851863155</v>
      </c>
      <c r="B4835">
        <f t="shared" si="526"/>
        <v>1.1503308488841262</v>
      </c>
      <c r="C4835">
        <f t="shared" si="527"/>
        <v>0</v>
      </c>
      <c r="J4835">
        <f t="shared" si="528"/>
        <v>11.150330848884126</v>
      </c>
      <c r="K4835">
        <f t="shared" si="532"/>
        <v>5.7816963750361842E-18</v>
      </c>
      <c r="L4835">
        <f t="shared" si="529"/>
        <v>2.1714021240642578E-17</v>
      </c>
      <c r="S4835">
        <f t="shared" si="530"/>
        <v>11.503308488841261</v>
      </c>
      <c r="T4835">
        <f t="shared" si="531"/>
        <v>4.1107057485056E-18</v>
      </c>
    </row>
    <row r="4836" spans="1:20" x14ac:dyDescent="0.25">
      <c r="A4836">
        <v>0.9438764610736412</v>
      </c>
      <c r="B4836">
        <f t="shared" si="526"/>
        <v>1.5881736496528369</v>
      </c>
      <c r="C4836">
        <f t="shared" si="527"/>
        <v>0</v>
      </c>
      <c r="J4836">
        <f t="shared" si="528"/>
        <v>11.588173649652838</v>
      </c>
      <c r="K4836">
        <f t="shared" si="532"/>
        <v>2.2725913037765533E-20</v>
      </c>
      <c r="L4836">
        <f t="shared" si="529"/>
        <v>2.8310033017113115E-19</v>
      </c>
      <c r="S4836">
        <f t="shared" si="530"/>
        <v>15.881736496528369</v>
      </c>
      <c r="T4836">
        <f t="shared" si="531"/>
        <v>9.4985154771351566E-44</v>
      </c>
    </row>
    <row r="4837" spans="1:20" x14ac:dyDescent="0.25">
      <c r="A4837">
        <v>0.18005920590838342</v>
      </c>
      <c r="B4837">
        <f t="shared" si="526"/>
        <v>-0.91513947888051572</v>
      </c>
      <c r="C4837">
        <f t="shared" si="527"/>
        <v>0</v>
      </c>
      <c r="J4837">
        <f t="shared" si="528"/>
        <v>9.0848605211194844</v>
      </c>
      <c r="K4837">
        <f t="shared" si="532"/>
        <v>0</v>
      </c>
      <c r="L4837">
        <f t="shared" si="529"/>
        <v>0</v>
      </c>
      <c r="S4837">
        <f t="shared" si="530"/>
        <v>-9.1513947888051579</v>
      </c>
      <c r="T4837">
        <f t="shared" si="531"/>
        <v>0</v>
      </c>
    </row>
    <row r="4838" spans="1:20" x14ac:dyDescent="0.25">
      <c r="A4838">
        <v>7.0253608813745538E-2</v>
      </c>
      <c r="B4838">
        <f t="shared" si="526"/>
        <v>-1.4739048281057283</v>
      </c>
      <c r="C4838">
        <f t="shared" si="527"/>
        <v>0</v>
      </c>
      <c r="J4838">
        <f t="shared" si="528"/>
        <v>8.526095171894271</v>
      </c>
      <c r="K4838">
        <f t="shared" si="532"/>
        <v>0</v>
      </c>
      <c r="L4838">
        <f t="shared" si="529"/>
        <v>0</v>
      </c>
      <c r="S4838">
        <f t="shared" si="530"/>
        <v>-14.739048281057283</v>
      </c>
      <c r="T4838">
        <f t="shared" si="531"/>
        <v>0</v>
      </c>
    </row>
    <row r="4839" spans="1:20" x14ac:dyDescent="0.25">
      <c r="A4839">
        <v>0.32148197882015445</v>
      </c>
      <c r="B4839">
        <f t="shared" si="526"/>
        <v>-0.46355868897360025</v>
      </c>
      <c r="C4839">
        <f t="shared" si="527"/>
        <v>0</v>
      </c>
      <c r="J4839">
        <f t="shared" si="528"/>
        <v>9.5364413110263992</v>
      </c>
      <c r="K4839">
        <f t="shared" si="532"/>
        <v>0</v>
      </c>
      <c r="L4839">
        <f t="shared" si="529"/>
        <v>0</v>
      </c>
      <c r="S4839">
        <f t="shared" si="530"/>
        <v>-4.6355868897360022</v>
      </c>
      <c r="T4839">
        <f t="shared" si="531"/>
        <v>0</v>
      </c>
    </row>
    <row r="4840" spans="1:20" x14ac:dyDescent="0.25">
      <c r="A4840">
        <v>0.14767906735435041</v>
      </c>
      <c r="B4840">
        <f t="shared" si="526"/>
        <v>-1.0464395630156065</v>
      </c>
      <c r="C4840">
        <f t="shared" si="527"/>
        <v>0</v>
      </c>
      <c r="J4840">
        <f t="shared" si="528"/>
        <v>8.9535604369843931</v>
      </c>
      <c r="K4840">
        <f t="shared" si="532"/>
        <v>0</v>
      </c>
      <c r="L4840">
        <f t="shared" si="529"/>
        <v>0</v>
      </c>
      <c r="S4840">
        <f t="shared" si="530"/>
        <v>-10.464395630156066</v>
      </c>
      <c r="T4840">
        <f t="shared" si="531"/>
        <v>0</v>
      </c>
    </row>
    <row r="4841" spans="1:20" x14ac:dyDescent="0.25">
      <c r="A4841">
        <v>0.39390240180669578</v>
      </c>
      <c r="B4841">
        <f t="shared" si="526"/>
        <v>-0.26916228261917174</v>
      </c>
      <c r="C4841">
        <f t="shared" si="527"/>
        <v>0</v>
      </c>
      <c r="J4841">
        <f t="shared" si="528"/>
        <v>9.7308377173808278</v>
      </c>
      <c r="K4841">
        <f t="shared" si="532"/>
        <v>0</v>
      </c>
      <c r="L4841">
        <f t="shared" si="529"/>
        <v>0</v>
      </c>
      <c r="S4841">
        <f t="shared" si="530"/>
        <v>-2.6916228261917174</v>
      </c>
      <c r="T4841">
        <f t="shared" si="531"/>
        <v>0</v>
      </c>
    </row>
    <row r="4842" spans="1:20" x14ac:dyDescent="0.25">
      <c r="A4842">
        <v>0.58769493697927788</v>
      </c>
      <c r="B4842">
        <f t="shared" si="526"/>
        <v>0.22161946801954219</v>
      </c>
      <c r="C4842">
        <f t="shared" si="527"/>
        <v>0</v>
      </c>
      <c r="J4842">
        <f t="shared" si="528"/>
        <v>10.221619468019542</v>
      </c>
      <c r="K4842">
        <f t="shared" si="532"/>
        <v>2.0463694231552794E-13</v>
      </c>
      <c r="L4842">
        <f t="shared" si="529"/>
        <v>2.149386383890614E-13</v>
      </c>
      <c r="S4842">
        <f t="shared" si="530"/>
        <v>2.216194680195422</v>
      </c>
      <c r="T4842">
        <f t="shared" si="531"/>
        <v>0</v>
      </c>
    </row>
    <row r="4843" spans="1:20" x14ac:dyDescent="0.25">
      <c r="A4843">
        <v>0.38831751457258828</v>
      </c>
      <c r="B4843">
        <f t="shared" si="526"/>
        <v>-0.28370687043521325</v>
      </c>
      <c r="C4843">
        <f t="shared" si="527"/>
        <v>0</v>
      </c>
      <c r="J4843">
        <f t="shared" si="528"/>
        <v>9.7162931295647859</v>
      </c>
      <c r="K4843">
        <f t="shared" si="532"/>
        <v>0</v>
      </c>
      <c r="L4843">
        <f t="shared" si="529"/>
        <v>0</v>
      </c>
      <c r="S4843">
        <f t="shared" si="530"/>
        <v>-2.8370687043521325</v>
      </c>
      <c r="T4843">
        <f t="shared" si="531"/>
        <v>0</v>
      </c>
    </row>
    <row r="4844" spans="1:20" x14ac:dyDescent="0.25">
      <c r="A4844">
        <v>0.80285042878505819</v>
      </c>
      <c r="B4844">
        <f t="shared" si="526"/>
        <v>0.85184677279590204</v>
      </c>
      <c r="C4844">
        <f t="shared" si="527"/>
        <v>0</v>
      </c>
      <c r="J4844">
        <f t="shared" si="528"/>
        <v>10.851846772795902</v>
      </c>
      <c r="K4844">
        <f t="shared" si="532"/>
        <v>2.0235470716340798E-16</v>
      </c>
      <c r="L4844">
        <f t="shared" si="529"/>
        <v>4.1807676243641216E-16</v>
      </c>
      <c r="S4844">
        <f t="shared" si="530"/>
        <v>8.5184677279590204</v>
      </c>
      <c r="T4844">
        <f t="shared" si="531"/>
        <v>0</v>
      </c>
    </row>
    <row r="4845" spans="1:20" x14ac:dyDescent="0.25">
      <c r="A4845">
        <v>0.72273934141056551</v>
      </c>
      <c r="B4845">
        <f t="shared" si="526"/>
        <v>0.59099866241641152</v>
      </c>
      <c r="C4845">
        <f t="shared" si="527"/>
        <v>0</v>
      </c>
      <c r="J4845">
        <f t="shared" si="528"/>
        <v>10.590998662416412</v>
      </c>
      <c r="K4845">
        <f t="shared" si="532"/>
        <v>3.9070423138565225E-15</v>
      </c>
      <c r="L4845">
        <f t="shared" si="529"/>
        <v>5.5403632392428822E-15</v>
      </c>
      <c r="S4845">
        <f t="shared" si="530"/>
        <v>5.909986624164115</v>
      </c>
      <c r="T4845">
        <f t="shared" si="531"/>
        <v>0</v>
      </c>
    </row>
    <row r="4846" spans="1:20" x14ac:dyDescent="0.25">
      <c r="A4846">
        <v>0.13422040467543564</v>
      </c>
      <c r="B4846">
        <f t="shared" si="526"/>
        <v>-1.1066603380909106</v>
      </c>
      <c r="C4846">
        <f t="shared" si="527"/>
        <v>0</v>
      </c>
      <c r="J4846">
        <f t="shared" si="528"/>
        <v>8.8933396619090885</v>
      </c>
      <c r="K4846">
        <f t="shared" si="532"/>
        <v>0</v>
      </c>
      <c r="L4846">
        <f t="shared" si="529"/>
        <v>0</v>
      </c>
      <c r="S4846">
        <f t="shared" si="530"/>
        <v>-11.066603380909106</v>
      </c>
      <c r="T4846">
        <f t="shared" si="531"/>
        <v>0</v>
      </c>
    </row>
    <row r="4847" spans="1:20" x14ac:dyDescent="0.25">
      <c r="A4847">
        <v>0.90145573290200509</v>
      </c>
      <c r="B4847">
        <f t="shared" si="526"/>
        <v>1.2898909189471237</v>
      </c>
      <c r="C4847">
        <f t="shared" si="527"/>
        <v>0</v>
      </c>
      <c r="J4847">
        <f t="shared" si="528"/>
        <v>11.289890918947124</v>
      </c>
      <c r="K4847">
        <f t="shared" si="532"/>
        <v>1.0314622492666066E-18</v>
      </c>
      <c r="L4847">
        <f t="shared" si="529"/>
        <v>5.4455351682881968E-18</v>
      </c>
      <c r="S4847">
        <f t="shared" si="530"/>
        <v>12.898909189471237</v>
      </c>
      <c r="T4847">
        <f t="shared" si="531"/>
        <v>2.2003163729390264E-25</v>
      </c>
    </row>
    <row r="4848" spans="1:20" x14ac:dyDescent="0.25">
      <c r="A4848">
        <v>0.54921109653004552</v>
      </c>
      <c r="B4848">
        <f t="shared" si="526"/>
        <v>0.1236684325286514</v>
      </c>
      <c r="C4848">
        <f t="shared" si="527"/>
        <v>0</v>
      </c>
      <c r="J4848">
        <f t="shared" si="528"/>
        <v>10.123668432528651</v>
      </c>
      <c r="K4848">
        <f t="shared" si="532"/>
        <v>5.5832437845470144E-13</v>
      </c>
      <c r="L4848">
        <f t="shared" si="529"/>
        <v>5.6692895614774565E-13</v>
      </c>
      <c r="S4848">
        <f t="shared" si="530"/>
        <v>1.2366843252865141</v>
      </c>
      <c r="T4848">
        <f t="shared" si="531"/>
        <v>0</v>
      </c>
    </row>
    <row r="4849" spans="1:20" x14ac:dyDescent="0.25">
      <c r="A4849">
        <v>0.39399395733512377</v>
      </c>
      <c r="B4849">
        <f t="shared" si="526"/>
        <v>-0.26892432886565093</v>
      </c>
      <c r="C4849">
        <f t="shared" si="527"/>
        <v>0</v>
      </c>
      <c r="J4849">
        <f t="shared" si="528"/>
        <v>9.7310756711343487</v>
      </c>
      <c r="K4849">
        <f t="shared" si="532"/>
        <v>0</v>
      </c>
      <c r="L4849">
        <f t="shared" si="529"/>
        <v>0</v>
      </c>
      <c r="S4849">
        <f t="shared" si="530"/>
        <v>-2.6892432886565092</v>
      </c>
      <c r="T4849">
        <f t="shared" si="531"/>
        <v>0</v>
      </c>
    </row>
    <row r="4850" spans="1:20" x14ac:dyDescent="0.25">
      <c r="A4850">
        <v>8.6703085421308029E-2</v>
      </c>
      <c r="B4850">
        <f t="shared" si="526"/>
        <v>-1.3613403067464798</v>
      </c>
      <c r="C4850">
        <f t="shared" si="527"/>
        <v>0</v>
      </c>
      <c r="J4850">
        <f t="shared" si="528"/>
        <v>8.6386596932535209</v>
      </c>
      <c r="K4850">
        <f t="shared" si="532"/>
        <v>0</v>
      </c>
      <c r="L4850">
        <f t="shared" si="529"/>
        <v>0</v>
      </c>
      <c r="S4850">
        <f t="shared" si="530"/>
        <v>-13.613403067464798</v>
      </c>
      <c r="T4850">
        <f t="shared" si="531"/>
        <v>0</v>
      </c>
    </row>
    <row r="4851" spans="1:20" x14ac:dyDescent="0.25">
      <c r="A4851">
        <v>5.3315836054567092E-2</v>
      </c>
      <c r="B4851">
        <f t="shared" si="526"/>
        <v>-1.6135195834907001</v>
      </c>
      <c r="C4851">
        <f t="shared" si="527"/>
        <v>0</v>
      </c>
      <c r="J4851">
        <f t="shared" si="528"/>
        <v>8.3864804165093005</v>
      </c>
      <c r="K4851">
        <f t="shared" si="532"/>
        <v>0</v>
      </c>
      <c r="L4851">
        <f t="shared" si="529"/>
        <v>0</v>
      </c>
      <c r="S4851">
        <f t="shared" si="530"/>
        <v>-16.135195834907002</v>
      </c>
      <c r="T4851">
        <f t="shared" si="531"/>
        <v>0</v>
      </c>
    </row>
    <row r="4852" spans="1:20" x14ac:dyDescent="0.25">
      <c r="A4852">
        <v>0.34113589892269663</v>
      </c>
      <c r="B4852">
        <f t="shared" si="526"/>
        <v>-0.40936503137517949</v>
      </c>
      <c r="C4852">
        <f t="shared" si="527"/>
        <v>0</v>
      </c>
      <c r="J4852">
        <f t="shared" si="528"/>
        <v>9.5906349686248209</v>
      </c>
      <c r="K4852">
        <f t="shared" si="532"/>
        <v>0</v>
      </c>
      <c r="L4852">
        <f t="shared" si="529"/>
        <v>0</v>
      </c>
      <c r="S4852">
        <f t="shared" si="530"/>
        <v>-4.0936503137517946</v>
      </c>
      <c r="T4852">
        <f t="shared" si="531"/>
        <v>0</v>
      </c>
    </row>
    <row r="4853" spans="1:20" x14ac:dyDescent="0.25">
      <c r="A4853">
        <v>0.44923245948667867</v>
      </c>
      <c r="B4853">
        <f t="shared" si="526"/>
        <v>-0.12760077349951104</v>
      </c>
      <c r="C4853">
        <f t="shared" si="527"/>
        <v>0</v>
      </c>
      <c r="J4853">
        <f t="shared" si="528"/>
        <v>9.8723992265004892</v>
      </c>
      <c r="K4853">
        <f t="shared" si="532"/>
        <v>0</v>
      </c>
      <c r="L4853">
        <f t="shared" si="529"/>
        <v>0</v>
      </c>
      <c r="S4853">
        <f t="shared" si="530"/>
        <v>-1.2760077349951104</v>
      </c>
      <c r="T4853">
        <f t="shared" si="531"/>
        <v>0</v>
      </c>
    </row>
    <row r="4854" spans="1:20" x14ac:dyDescent="0.25">
      <c r="A4854">
        <v>0.10620441297647024</v>
      </c>
      <c r="B4854">
        <f t="shared" si="526"/>
        <v>-1.2469691052004817</v>
      </c>
      <c r="C4854">
        <f t="shared" si="527"/>
        <v>0</v>
      </c>
      <c r="J4854">
        <f t="shared" si="528"/>
        <v>8.7530308947995188</v>
      </c>
      <c r="K4854">
        <f t="shared" si="532"/>
        <v>0</v>
      </c>
      <c r="L4854">
        <f t="shared" si="529"/>
        <v>0</v>
      </c>
      <c r="S4854">
        <f t="shared" si="530"/>
        <v>-12.469691052004816</v>
      </c>
      <c r="T4854">
        <f t="shared" si="531"/>
        <v>0</v>
      </c>
    </row>
    <row r="4855" spans="1:20" x14ac:dyDescent="0.25">
      <c r="A4855">
        <v>3.5401470992156743E-3</v>
      </c>
      <c r="B4855">
        <f t="shared" si="526"/>
        <v>-2.6930439172308138</v>
      </c>
      <c r="C4855">
        <f t="shared" si="527"/>
        <v>0</v>
      </c>
      <c r="J4855">
        <f t="shared" si="528"/>
        <v>7.3069560827691866</v>
      </c>
      <c r="K4855">
        <f t="shared" si="532"/>
        <v>0</v>
      </c>
      <c r="L4855">
        <f t="shared" si="529"/>
        <v>0</v>
      </c>
      <c r="S4855">
        <f t="shared" si="530"/>
        <v>-26.930439172308137</v>
      </c>
      <c r="T4855">
        <f t="shared" si="531"/>
        <v>0</v>
      </c>
    </row>
    <row r="4856" spans="1:20" x14ac:dyDescent="0.25">
      <c r="A4856">
        <v>0.77062288277840507</v>
      </c>
      <c r="B4856">
        <f t="shared" si="526"/>
        <v>0.7408997378855201</v>
      </c>
      <c r="C4856">
        <f t="shared" si="527"/>
        <v>0</v>
      </c>
      <c r="J4856">
        <f t="shared" si="528"/>
        <v>10.74089973788552</v>
      </c>
      <c r="K4856">
        <f t="shared" si="532"/>
        <v>7.2482233556748433E-16</v>
      </c>
      <c r="L4856">
        <f t="shared" si="529"/>
        <v>1.2549600169232774E-15</v>
      </c>
      <c r="S4856">
        <f t="shared" si="530"/>
        <v>7.4089973788552008</v>
      </c>
      <c r="T4856">
        <f t="shared" si="531"/>
        <v>0</v>
      </c>
    </row>
    <row r="4857" spans="1:20" x14ac:dyDescent="0.25">
      <c r="A4857">
        <v>0.40034180730613117</v>
      </c>
      <c r="B4857">
        <f t="shared" si="526"/>
        <v>-0.25246247610156158</v>
      </c>
      <c r="C4857">
        <f t="shared" si="527"/>
        <v>0</v>
      </c>
      <c r="J4857">
        <f t="shared" si="528"/>
        <v>9.7475375238984387</v>
      </c>
      <c r="K4857">
        <f t="shared" si="532"/>
        <v>0</v>
      </c>
      <c r="L4857">
        <f t="shared" si="529"/>
        <v>0</v>
      </c>
      <c r="S4857">
        <f t="shared" si="530"/>
        <v>-2.5246247610156161</v>
      </c>
      <c r="T4857">
        <f t="shared" si="531"/>
        <v>0</v>
      </c>
    </row>
    <row r="4858" spans="1:20" x14ac:dyDescent="0.25">
      <c r="A4858">
        <v>0.29419843134861295</v>
      </c>
      <c r="B4858">
        <f t="shared" si="526"/>
        <v>-0.54116064226435356</v>
      </c>
      <c r="C4858">
        <f t="shared" si="527"/>
        <v>0</v>
      </c>
      <c r="J4858">
        <f t="shared" si="528"/>
        <v>9.4588393577356467</v>
      </c>
      <c r="K4858">
        <f t="shared" si="532"/>
        <v>0</v>
      </c>
      <c r="L4858">
        <f t="shared" si="529"/>
        <v>0</v>
      </c>
      <c r="S4858">
        <f t="shared" si="530"/>
        <v>-5.4116064226435352</v>
      </c>
      <c r="T4858">
        <f t="shared" si="531"/>
        <v>0</v>
      </c>
    </row>
    <row r="4859" spans="1:20" x14ac:dyDescent="0.25">
      <c r="A4859">
        <v>3.6378063295388653E-2</v>
      </c>
      <c r="B4859">
        <f t="shared" si="526"/>
        <v>-1.7943574952605872</v>
      </c>
      <c r="C4859">
        <f t="shared" si="527"/>
        <v>0</v>
      </c>
      <c r="J4859">
        <f t="shared" si="528"/>
        <v>8.2056425047394121</v>
      </c>
      <c r="K4859">
        <f t="shared" si="532"/>
        <v>0</v>
      </c>
      <c r="L4859">
        <f t="shared" si="529"/>
        <v>0</v>
      </c>
      <c r="S4859">
        <f t="shared" si="530"/>
        <v>-17.943574952605871</v>
      </c>
      <c r="T4859">
        <f t="shared" si="531"/>
        <v>0</v>
      </c>
    </row>
    <row r="4860" spans="1:20" x14ac:dyDescent="0.25">
      <c r="A4860">
        <v>0.71987060151982174</v>
      </c>
      <c r="B4860">
        <f t="shared" si="526"/>
        <v>0.58245714893146228</v>
      </c>
      <c r="C4860">
        <f t="shared" si="527"/>
        <v>0</v>
      </c>
      <c r="J4860">
        <f t="shared" si="528"/>
        <v>10.582457148931462</v>
      </c>
      <c r="K4860">
        <f t="shared" si="532"/>
        <v>4.2948303548487828E-15</v>
      </c>
      <c r="L4860">
        <f t="shared" si="529"/>
        <v>6.029525915733075E-15</v>
      </c>
      <c r="S4860">
        <f t="shared" si="530"/>
        <v>5.8245714893146232</v>
      </c>
      <c r="T4860">
        <f t="shared" si="531"/>
        <v>0</v>
      </c>
    </row>
    <row r="4861" spans="1:20" x14ac:dyDescent="0.25">
      <c r="A4861">
        <v>0.89587084566789754</v>
      </c>
      <c r="B4861">
        <f t="shared" si="526"/>
        <v>1.2583690803203476</v>
      </c>
      <c r="C4861">
        <f t="shared" si="527"/>
        <v>0</v>
      </c>
      <c r="J4861">
        <f t="shared" si="528"/>
        <v>11.258369080320348</v>
      </c>
      <c r="K4861">
        <f t="shared" si="532"/>
        <v>1.5276425584462888E-18</v>
      </c>
      <c r="L4861">
        <f t="shared" si="529"/>
        <v>7.4425868102658215E-18</v>
      </c>
      <c r="S4861">
        <f t="shared" si="530"/>
        <v>12.583690803203476</v>
      </c>
      <c r="T4861">
        <f t="shared" si="531"/>
        <v>1.1443295497849147E-23</v>
      </c>
    </row>
    <row r="4862" spans="1:20" x14ac:dyDescent="0.25">
      <c r="A4862">
        <v>0.31885738700521865</v>
      </c>
      <c r="B4862">
        <f t="shared" si="526"/>
        <v>-0.47089632294091549</v>
      </c>
      <c r="C4862">
        <f t="shared" si="527"/>
        <v>0</v>
      </c>
      <c r="J4862">
        <f t="shared" si="528"/>
        <v>9.5291036770590853</v>
      </c>
      <c r="K4862">
        <f t="shared" si="532"/>
        <v>0</v>
      </c>
      <c r="L4862">
        <f t="shared" si="529"/>
        <v>0</v>
      </c>
      <c r="S4862">
        <f t="shared" si="530"/>
        <v>-4.7089632294091546</v>
      </c>
      <c r="T4862">
        <f t="shared" si="531"/>
        <v>0</v>
      </c>
    </row>
    <row r="4863" spans="1:20" x14ac:dyDescent="0.25">
      <c r="A4863">
        <v>0.80574968718527784</v>
      </c>
      <c r="B4863">
        <f t="shared" si="526"/>
        <v>0.86233967584463556</v>
      </c>
      <c r="C4863">
        <f t="shared" si="527"/>
        <v>0</v>
      </c>
      <c r="J4863">
        <f t="shared" si="528"/>
        <v>10.862339675844636</v>
      </c>
      <c r="K4863">
        <f t="shared" si="532"/>
        <v>1.7912300827996407E-16</v>
      </c>
      <c r="L4863">
        <f t="shared" si="529"/>
        <v>3.7679545610476544E-16</v>
      </c>
      <c r="S4863">
        <f t="shared" si="530"/>
        <v>8.623396758446356</v>
      </c>
      <c r="T4863">
        <f t="shared" si="531"/>
        <v>0</v>
      </c>
    </row>
    <row r="4864" spans="1:20" x14ac:dyDescent="0.25">
      <c r="A4864">
        <v>0.75090792565691089</v>
      </c>
      <c r="B4864">
        <f t="shared" si="526"/>
        <v>0.67734963015830607</v>
      </c>
      <c r="C4864">
        <f t="shared" si="527"/>
        <v>0</v>
      </c>
      <c r="J4864">
        <f t="shared" si="528"/>
        <v>10.677349630158306</v>
      </c>
      <c r="K4864">
        <f t="shared" si="532"/>
        <v>1.4886475892474392E-15</v>
      </c>
      <c r="L4864">
        <f t="shared" si="529"/>
        <v>2.3553058014606481E-15</v>
      </c>
      <c r="S4864">
        <f t="shared" si="530"/>
        <v>6.7734963015830605</v>
      </c>
      <c r="T4864">
        <f t="shared" si="531"/>
        <v>0</v>
      </c>
    </row>
    <row r="4865" spans="1:20" x14ac:dyDescent="0.25">
      <c r="A4865">
        <v>0.17801446577349161</v>
      </c>
      <c r="B4865">
        <f t="shared" si="526"/>
        <v>-0.92295831001531514</v>
      </c>
      <c r="C4865">
        <f t="shared" si="527"/>
        <v>0</v>
      </c>
      <c r="J4865">
        <f t="shared" si="528"/>
        <v>9.0770416899846857</v>
      </c>
      <c r="K4865">
        <f t="shared" si="532"/>
        <v>0</v>
      </c>
      <c r="L4865">
        <f t="shared" si="529"/>
        <v>0</v>
      </c>
      <c r="S4865">
        <f t="shared" si="530"/>
        <v>-9.2295831001531514</v>
      </c>
      <c r="T4865">
        <f t="shared" si="531"/>
        <v>0</v>
      </c>
    </row>
    <row r="4866" spans="1:20" x14ac:dyDescent="0.25">
      <c r="A4866">
        <v>0.16882839442121647</v>
      </c>
      <c r="B4866">
        <f t="shared" si="526"/>
        <v>-0.95880539898588246</v>
      </c>
      <c r="C4866">
        <f t="shared" si="527"/>
        <v>0</v>
      </c>
      <c r="J4866">
        <f t="shared" si="528"/>
        <v>9.0411946010141175</v>
      </c>
      <c r="K4866">
        <f t="shared" si="532"/>
        <v>0</v>
      </c>
      <c r="L4866">
        <f t="shared" si="529"/>
        <v>0</v>
      </c>
      <c r="S4866">
        <f t="shared" si="530"/>
        <v>-9.5880539898588246</v>
      </c>
      <c r="T4866">
        <f t="shared" si="531"/>
        <v>0</v>
      </c>
    </row>
    <row r="4867" spans="1:20" x14ac:dyDescent="0.25">
      <c r="A4867">
        <v>0.69975890377513961</v>
      </c>
      <c r="B4867">
        <f t="shared" si="526"/>
        <v>0.52370722096066236</v>
      </c>
      <c r="C4867">
        <f t="shared" si="527"/>
        <v>0</v>
      </c>
      <c r="J4867">
        <f t="shared" si="528"/>
        <v>10.523707220960663</v>
      </c>
      <c r="K4867">
        <f t="shared" si="532"/>
        <v>8.2016168496993524E-15</v>
      </c>
      <c r="L4867">
        <f t="shared" si="529"/>
        <v>1.0789792679072405E-14</v>
      </c>
      <c r="S4867">
        <f t="shared" si="530"/>
        <v>5.2370722096066231</v>
      </c>
      <c r="T4867">
        <f t="shared" si="531"/>
        <v>0</v>
      </c>
    </row>
    <row r="4868" spans="1:20" x14ac:dyDescent="0.25">
      <c r="A4868">
        <v>0.13727225562303538</v>
      </c>
      <c r="B4868">
        <f t="shared" si="526"/>
        <v>-1.0926568060600106</v>
      </c>
      <c r="C4868">
        <f t="shared" si="527"/>
        <v>0</v>
      </c>
      <c r="J4868">
        <f t="shared" si="528"/>
        <v>8.9073431939399903</v>
      </c>
      <c r="K4868">
        <f t="shared" si="532"/>
        <v>0</v>
      </c>
      <c r="L4868">
        <f t="shared" si="529"/>
        <v>0</v>
      </c>
      <c r="S4868">
        <f t="shared" si="530"/>
        <v>-10.926568060600106</v>
      </c>
      <c r="T4868">
        <f t="shared" si="531"/>
        <v>0</v>
      </c>
    </row>
    <row r="4869" spans="1:20" x14ac:dyDescent="0.25">
      <c r="A4869">
        <v>0.61217078157902771</v>
      </c>
      <c r="B4869">
        <f t="shared" si="526"/>
        <v>0.28498134143650533</v>
      </c>
      <c r="C4869">
        <f t="shared" si="527"/>
        <v>0</v>
      </c>
      <c r="J4869">
        <f t="shared" si="528"/>
        <v>10.284981341436506</v>
      </c>
      <c r="K4869">
        <f t="shared" si="532"/>
        <v>1.0581572749786883E-13</v>
      </c>
      <c r="L4869">
        <f t="shared" si="529"/>
        <v>1.1476809491985968E-13</v>
      </c>
      <c r="S4869">
        <f t="shared" si="530"/>
        <v>2.8498134143650535</v>
      </c>
      <c r="T4869">
        <f t="shared" si="531"/>
        <v>0</v>
      </c>
    </row>
    <row r="4870" spans="1:20" x14ac:dyDescent="0.25">
      <c r="A4870">
        <v>0.68987090670491658</v>
      </c>
      <c r="B4870">
        <f t="shared" si="526"/>
        <v>0.49548446311215039</v>
      </c>
      <c r="C4870">
        <f t="shared" si="527"/>
        <v>0</v>
      </c>
      <c r="J4870">
        <f t="shared" si="528"/>
        <v>10.495484463112151</v>
      </c>
      <c r="K4870">
        <f t="shared" si="532"/>
        <v>1.1163369758733729E-14</v>
      </c>
      <c r="L4870">
        <f t="shared" si="529"/>
        <v>1.4269761447259455E-14</v>
      </c>
      <c r="S4870">
        <f t="shared" si="530"/>
        <v>4.954844631121504</v>
      </c>
      <c r="T4870">
        <f t="shared" si="531"/>
        <v>0</v>
      </c>
    </row>
    <row r="4871" spans="1:20" x14ac:dyDescent="0.25">
      <c r="A4871">
        <v>0.85558641315958128</v>
      </c>
      <c r="B4871">
        <f t="shared" ref="B4871:B4934" si="533">NORMINV(A4871,0,1)</f>
        <v>1.0606979901242044</v>
      </c>
      <c r="C4871">
        <f t="shared" ref="C4871:C4934" si="534">IF(B4871&gt;10,B4871,0)*10^9</f>
        <v>0</v>
      </c>
      <c r="J4871">
        <f t="shared" ref="J4871:J4934" si="535">NORMINV(A4871,10,1)</f>
        <v>11.060697990124204</v>
      </c>
      <c r="K4871">
        <f t="shared" si="532"/>
        <v>1.7135211302145631E-17</v>
      </c>
      <c r="L4871">
        <f t="shared" ref="L4871:L4934" si="536">IF(J4871&gt;10,J4871,0)*NORMDIST(J4871,0,1,0)*10^9/NORMDIST(J4871,10,1,0)</f>
        <v>5.2784401087521235E-17</v>
      </c>
      <c r="S4871">
        <f t="shared" ref="S4871:S4934" si="537">NORMINV(A4871,0,10)</f>
        <v>10.606979901242044</v>
      </c>
      <c r="T4871">
        <f t="shared" ref="T4871:T4934" si="538">IF(S4871&gt;10,S4871,0)*NORMDIST(S4871,0,1,0)*10^9/NORMDIST(S4871,0,10,0)</f>
        <v>6.9038781053639626E-14</v>
      </c>
    </row>
    <row r="4872" spans="1:20" x14ac:dyDescent="0.25">
      <c r="A4872">
        <v>0.94485305337687309</v>
      </c>
      <c r="B4872">
        <f t="shared" si="533"/>
        <v>1.5968735659174351</v>
      </c>
      <c r="C4872">
        <f t="shared" si="534"/>
        <v>0</v>
      </c>
      <c r="J4872">
        <f t="shared" si="535"/>
        <v>11.596873565917434</v>
      </c>
      <c r="K4872">
        <f t="shared" si="532"/>
        <v>2.0278221684291855E-20</v>
      </c>
      <c r="L4872">
        <f t="shared" si="536"/>
        <v>2.5970663635056143E-19</v>
      </c>
      <c r="S4872">
        <f t="shared" si="537"/>
        <v>15.968735659174351</v>
      </c>
      <c r="T4872">
        <f t="shared" si="538"/>
        <v>2.4229144348691895E-44</v>
      </c>
    </row>
    <row r="4873" spans="1:20" x14ac:dyDescent="0.25">
      <c r="A4873">
        <v>6.979583117160558E-2</v>
      </c>
      <c r="B4873">
        <f t="shared" si="533"/>
        <v>-1.4773133452487739</v>
      </c>
      <c r="C4873">
        <f t="shared" si="534"/>
        <v>0</v>
      </c>
      <c r="J4873">
        <f t="shared" si="535"/>
        <v>8.5226866547512259</v>
      </c>
      <c r="K4873">
        <f t="shared" ref="K4873:K4936" si="539">IF(J4873&gt;10,J4873,0)*(EXP(-(J4873^2)/2)*10^9)/EXP(-(J4873-10)^2/2)</f>
        <v>0</v>
      </c>
      <c r="L4873">
        <f t="shared" si="536"/>
        <v>0</v>
      </c>
      <c r="S4873">
        <f t="shared" si="537"/>
        <v>-14.773133452487739</v>
      </c>
      <c r="T4873">
        <f t="shared" si="538"/>
        <v>0</v>
      </c>
    </row>
    <row r="4874" spans="1:20" x14ac:dyDescent="0.25">
      <c r="A4874">
        <v>0.56102175969725643</v>
      </c>
      <c r="B4874">
        <f t="shared" si="533"/>
        <v>0.15356025051068237</v>
      </c>
      <c r="C4874">
        <f t="shared" si="534"/>
        <v>0</v>
      </c>
      <c r="J4874">
        <f t="shared" si="535"/>
        <v>10.153560250510683</v>
      </c>
      <c r="K4874">
        <f t="shared" si="539"/>
        <v>4.118599579976534E-13</v>
      </c>
      <c r="L4874">
        <f t="shared" si="536"/>
        <v>4.2168733804856804E-13</v>
      </c>
      <c r="S4874">
        <f t="shared" si="537"/>
        <v>1.5356025051068236</v>
      </c>
      <c r="T4874">
        <f t="shared" si="538"/>
        <v>0</v>
      </c>
    </row>
    <row r="4875" spans="1:20" x14ac:dyDescent="0.25">
      <c r="A4875">
        <v>0.85558641315958128</v>
      </c>
      <c r="B4875">
        <f t="shared" si="533"/>
        <v>1.0606979901242044</v>
      </c>
      <c r="C4875">
        <f t="shared" si="534"/>
        <v>0</v>
      </c>
      <c r="J4875">
        <f t="shared" si="535"/>
        <v>11.060697990124204</v>
      </c>
      <c r="K4875">
        <f t="shared" si="539"/>
        <v>1.7135211302145631E-17</v>
      </c>
      <c r="L4875">
        <f t="shared" si="536"/>
        <v>5.2784401087521235E-17</v>
      </c>
      <c r="S4875">
        <f t="shared" si="537"/>
        <v>10.606979901242044</v>
      </c>
      <c r="T4875">
        <f t="shared" si="538"/>
        <v>6.9038781053639626E-14</v>
      </c>
    </row>
    <row r="4876" spans="1:20" x14ac:dyDescent="0.25">
      <c r="A4876">
        <v>6.7293313394573812E-2</v>
      </c>
      <c r="B4876">
        <f t="shared" si="533"/>
        <v>-1.4962572653406883</v>
      </c>
      <c r="C4876">
        <f t="shared" si="534"/>
        <v>0</v>
      </c>
      <c r="J4876">
        <f t="shared" si="535"/>
        <v>8.503742734659312</v>
      </c>
      <c r="K4876">
        <f t="shared" si="539"/>
        <v>0</v>
      </c>
      <c r="L4876">
        <f t="shared" si="536"/>
        <v>0</v>
      </c>
      <c r="S4876">
        <f t="shared" si="537"/>
        <v>-14.962572653406882</v>
      </c>
      <c r="T4876">
        <f t="shared" si="538"/>
        <v>0</v>
      </c>
    </row>
    <row r="4877" spans="1:20" x14ac:dyDescent="0.25">
      <c r="A4877">
        <v>0.44618060853907893</v>
      </c>
      <c r="B4877">
        <f t="shared" si="533"/>
        <v>-0.13531703486420307</v>
      </c>
      <c r="C4877">
        <f t="shared" si="534"/>
        <v>0</v>
      </c>
      <c r="J4877">
        <f t="shared" si="535"/>
        <v>9.8646829651357972</v>
      </c>
      <c r="K4877">
        <f t="shared" si="539"/>
        <v>0</v>
      </c>
      <c r="L4877">
        <f t="shared" si="536"/>
        <v>0</v>
      </c>
      <c r="S4877">
        <f t="shared" si="537"/>
        <v>-1.3531703486420308</v>
      </c>
      <c r="T4877">
        <f t="shared" si="538"/>
        <v>0</v>
      </c>
    </row>
    <row r="4878" spans="1:20" x14ac:dyDescent="0.25">
      <c r="A4878">
        <v>0.86657307657094029</v>
      </c>
      <c r="B4878">
        <f t="shared" si="533"/>
        <v>1.1103369721110747</v>
      </c>
      <c r="C4878">
        <f t="shared" si="534"/>
        <v>0</v>
      </c>
      <c r="J4878">
        <f t="shared" si="535"/>
        <v>11.110336972111075</v>
      </c>
      <c r="K4878">
        <f t="shared" si="539"/>
        <v>9.4070135349566543E-18</v>
      </c>
      <c r="L4878">
        <f t="shared" si="536"/>
        <v>3.2275348142956074E-17</v>
      </c>
      <c r="S4878">
        <f t="shared" si="537"/>
        <v>11.103369721110747</v>
      </c>
      <c r="T4878">
        <f t="shared" si="538"/>
        <v>3.4850262363557608E-16</v>
      </c>
    </row>
    <row r="4879" spans="1:20" x14ac:dyDescent="0.25">
      <c r="A4879">
        <v>0.6368907742545854</v>
      </c>
      <c r="B4879">
        <f t="shared" si="533"/>
        <v>0.35016023001151036</v>
      </c>
      <c r="C4879">
        <f t="shared" si="534"/>
        <v>0</v>
      </c>
      <c r="J4879">
        <f t="shared" si="535"/>
        <v>10.350160230011511</v>
      </c>
      <c r="K4879">
        <f t="shared" si="539"/>
        <v>5.3241051622062586E-14</v>
      </c>
      <c r="L4879">
        <f t="shared" si="536"/>
        <v>6.0186130324778474E-14</v>
      </c>
      <c r="S4879">
        <f t="shared" si="537"/>
        <v>3.5016023001151035</v>
      </c>
      <c r="T4879">
        <f t="shared" si="538"/>
        <v>0</v>
      </c>
    </row>
    <row r="4880" spans="1:20" x14ac:dyDescent="0.25">
      <c r="A4880">
        <v>0.62361522263252667</v>
      </c>
      <c r="B4880">
        <f t="shared" si="533"/>
        <v>0.31498959407792204</v>
      </c>
      <c r="C4880">
        <f t="shared" si="534"/>
        <v>0</v>
      </c>
      <c r="J4880">
        <f t="shared" si="535"/>
        <v>10.314989594077922</v>
      </c>
      <c r="K4880">
        <f t="shared" si="539"/>
        <v>7.7209768531556753E-14</v>
      </c>
      <c r="L4880">
        <f t="shared" si="536"/>
        <v>8.5263326692598571E-14</v>
      </c>
      <c r="S4880">
        <f t="shared" si="537"/>
        <v>3.1498959407792206</v>
      </c>
      <c r="T4880">
        <f t="shared" si="538"/>
        <v>0</v>
      </c>
    </row>
    <row r="4881" spans="1:20" x14ac:dyDescent="0.25">
      <c r="A4881">
        <v>9.4027527695547355E-2</v>
      </c>
      <c r="B4881">
        <f t="shared" si="533"/>
        <v>-1.3163545925086162</v>
      </c>
      <c r="C4881">
        <f t="shared" si="534"/>
        <v>0</v>
      </c>
      <c r="J4881">
        <f t="shared" si="535"/>
        <v>8.6836454074913831</v>
      </c>
      <c r="K4881">
        <f t="shared" si="539"/>
        <v>0</v>
      </c>
      <c r="L4881">
        <f t="shared" si="536"/>
        <v>0</v>
      </c>
      <c r="S4881">
        <f t="shared" si="537"/>
        <v>-13.163545925086162</v>
      </c>
      <c r="T4881">
        <f t="shared" si="538"/>
        <v>0</v>
      </c>
    </row>
    <row r="4882" spans="1:20" x14ac:dyDescent="0.25">
      <c r="A4882">
        <v>0.91988891262550732</v>
      </c>
      <c r="B4882">
        <f t="shared" si="533"/>
        <v>1.4043247255194946</v>
      </c>
      <c r="C4882">
        <f t="shared" si="534"/>
        <v>0</v>
      </c>
      <c r="J4882">
        <f t="shared" si="535"/>
        <v>11.404324725519494</v>
      </c>
      <c r="K4882">
        <f t="shared" si="539"/>
        <v>2.4375661434145865E-19</v>
      </c>
      <c r="L4882">
        <f t="shared" si="536"/>
        <v>1.7516232001793314E-18</v>
      </c>
      <c r="S4882">
        <f t="shared" si="537"/>
        <v>14.043247255194945</v>
      </c>
      <c r="T4882">
        <f t="shared" si="538"/>
        <v>5.6428135396437705E-32</v>
      </c>
    </row>
    <row r="4883" spans="1:20" x14ac:dyDescent="0.25">
      <c r="A4883">
        <v>0.64470351268044068</v>
      </c>
      <c r="B4883">
        <f t="shared" si="533"/>
        <v>0.37105982321611536</v>
      </c>
      <c r="C4883">
        <f t="shared" si="534"/>
        <v>0</v>
      </c>
      <c r="J4883">
        <f t="shared" si="535"/>
        <v>10.371059823216115</v>
      </c>
      <c r="K4883">
        <f t="shared" si="539"/>
        <v>4.2639362338116617E-14</v>
      </c>
      <c r="L4883">
        <f t="shared" si="536"/>
        <v>4.8933548155623145E-14</v>
      </c>
      <c r="S4883">
        <f t="shared" si="537"/>
        <v>3.7105982321611535</v>
      </c>
      <c r="T4883">
        <f t="shared" si="538"/>
        <v>0</v>
      </c>
    </row>
    <row r="4884" spans="1:20" x14ac:dyDescent="0.25">
      <c r="A4884">
        <v>0.62248603778191469</v>
      </c>
      <c r="B4884">
        <f t="shared" si="533"/>
        <v>0.31201657797901733</v>
      </c>
      <c r="C4884">
        <f t="shared" si="534"/>
        <v>0</v>
      </c>
      <c r="J4884">
        <f t="shared" si="535"/>
        <v>10.312016577979017</v>
      </c>
      <c r="K4884">
        <f t="shared" si="539"/>
        <v>7.9665130480690079E-14</v>
      </c>
      <c r="L4884">
        <f t="shared" si="536"/>
        <v>8.7810960292790418E-14</v>
      </c>
      <c r="S4884">
        <f t="shared" si="537"/>
        <v>3.1201657797901734</v>
      </c>
      <c r="T4884">
        <f t="shared" si="538"/>
        <v>0</v>
      </c>
    </row>
    <row r="4885" spans="1:20" x14ac:dyDescent="0.25">
      <c r="A4885">
        <v>0.4545426801355022</v>
      </c>
      <c r="B4885">
        <f t="shared" si="533"/>
        <v>-0.11419229422356429</v>
      </c>
      <c r="C4885">
        <f t="shared" si="534"/>
        <v>0</v>
      </c>
      <c r="J4885">
        <f t="shared" si="535"/>
        <v>9.8858077057764362</v>
      </c>
      <c r="K4885">
        <f t="shared" si="539"/>
        <v>0</v>
      </c>
      <c r="L4885">
        <f t="shared" si="536"/>
        <v>0</v>
      </c>
      <c r="S4885">
        <f t="shared" si="537"/>
        <v>-1.1419229422356429</v>
      </c>
      <c r="T4885">
        <f t="shared" si="538"/>
        <v>0</v>
      </c>
    </row>
    <row r="4886" spans="1:20" x14ac:dyDescent="0.25">
      <c r="A4886">
        <v>0.49543748283333844</v>
      </c>
      <c r="B4886">
        <f t="shared" si="533"/>
        <v>-1.1436783850486866E-2</v>
      </c>
      <c r="C4886">
        <f t="shared" si="534"/>
        <v>0</v>
      </c>
      <c r="J4886">
        <f t="shared" si="535"/>
        <v>9.9885632161495135</v>
      </c>
      <c r="K4886">
        <f t="shared" si="539"/>
        <v>0</v>
      </c>
      <c r="L4886">
        <f t="shared" si="536"/>
        <v>0</v>
      </c>
      <c r="S4886">
        <f t="shared" si="537"/>
        <v>-0.11436783850486866</v>
      </c>
      <c r="T4886">
        <f t="shared" si="538"/>
        <v>0</v>
      </c>
    </row>
    <row r="4887" spans="1:20" x14ac:dyDescent="0.25">
      <c r="A4887">
        <v>0.761070589312418</v>
      </c>
      <c r="B4887">
        <f t="shared" si="533"/>
        <v>0.70975057834200017</v>
      </c>
      <c r="C4887">
        <f t="shared" si="534"/>
        <v>0</v>
      </c>
      <c r="J4887">
        <f t="shared" si="535"/>
        <v>10.709750578342</v>
      </c>
      <c r="K4887">
        <f t="shared" si="539"/>
        <v>1.0324608841124465E-15</v>
      </c>
      <c r="L4887">
        <f t="shared" si="536"/>
        <v>1.7086285718239428E-15</v>
      </c>
      <c r="S4887">
        <f t="shared" si="537"/>
        <v>7.0975057834200017</v>
      </c>
      <c r="T4887">
        <f t="shared" si="538"/>
        <v>0</v>
      </c>
    </row>
    <row r="4888" spans="1:20" x14ac:dyDescent="0.25">
      <c r="A4888">
        <v>0.30085146641438032</v>
      </c>
      <c r="B4888">
        <f t="shared" si="533"/>
        <v>-0.52195317570208744</v>
      </c>
      <c r="C4888">
        <f t="shared" si="534"/>
        <v>0</v>
      </c>
      <c r="J4888">
        <f t="shared" si="535"/>
        <v>9.4780468242979126</v>
      </c>
      <c r="K4888">
        <f t="shared" si="539"/>
        <v>0</v>
      </c>
      <c r="L4888">
        <f t="shared" si="536"/>
        <v>0</v>
      </c>
      <c r="S4888">
        <f t="shared" si="537"/>
        <v>-5.2195317570208744</v>
      </c>
      <c r="T4888">
        <f t="shared" si="538"/>
        <v>0</v>
      </c>
    </row>
    <row r="4889" spans="1:20" x14ac:dyDescent="0.25">
      <c r="A4889">
        <v>0.66698202459791867</v>
      </c>
      <c r="B4889">
        <f t="shared" si="533"/>
        <v>0.43159478303175869</v>
      </c>
      <c r="C4889">
        <f t="shared" si="534"/>
        <v>0</v>
      </c>
      <c r="J4889">
        <f t="shared" si="535"/>
        <v>10.431594783031759</v>
      </c>
      <c r="K4889">
        <f t="shared" si="539"/>
        <v>2.2301624103735564E-14</v>
      </c>
      <c r="L4889">
        <f t="shared" si="536"/>
        <v>2.6867934842859071E-14</v>
      </c>
      <c r="S4889">
        <f t="shared" si="537"/>
        <v>4.3159478303175867</v>
      </c>
      <c r="T4889">
        <f t="shared" si="538"/>
        <v>0</v>
      </c>
    </row>
    <row r="4890" spans="1:20" x14ac:dyDescent="0.25">
      <c r="A4890">
        <v>0.12533951841792046</v>
      </c>
      <c r="B4890">
        <f t="shared" si="533"/>
        <v>-1.1487016219206121</v>
      </c>
      <c r="C4890">
        <f t="shared" si="534"/>
        <v>0</v>
      </c>
      <c r="J4890">
        <f t="shared" si="535"/>
        <v>8.8512983780793881</v>
      </c>
      <c r="K4890">
        <f t="shared" si="539"/>
        <v>0</v>
      </c>
      <c r="L4890">
        <f t="shared" si="536"/>
        <v>0</v>
      </c>
      <c r="S4890">
        <f t="shared" si="537"/>
        <v>-11.48701621920612</v>
      </c>
      <c r="T4890">
        <f t="shared" si="538"/>
        <v>0</v>
      </c>
    </row>
    <row r="4891" spans="1:20" x14ac:dyDescent="0.25">
      <c r="A4891">
        <v>4.0528580584124271E-2</v>
      </c>
      <c r="B4891">
        <f t="shared" si="533"/>
        <v>-1.7445848425111101</v>
      </c>
      <c r="C4891">
        <f t="shared" si="534"/>
        <v>0</v>
      </c>
      <c r="J4891">
        <f t="shared" si="535"/>
        <v>8.2554151574888905</v>
      </c>
      <c r="K4891">
        <f t="shared" si="539"/>
        <v>0</v>
      </c>
      <c r="L4891">
        <f t="shared" si="536"/>
        <v>0</v>
      </c>
      <c r="S4891">
        <f t="shared" si="537"/>
        <v>-17.445848425111102</v>
      </c>
      <c r="T4891">
        <f t="shared" si="538"/>
        <v>0</v>
      </c>
    </row>
    <row r="4892" spans="1:20" x14ac:dyDescent="0.25">
      <c r="A4892">
        <v>4.2573320719016081E-2</v>
      </c>
      <c r="B4892">
        <f t="shared" si="533"/>
        <v>-1.7215744136988522</v>
      </c>
      <c r="C4892">
        <f t="shared" si="534"/>
        <v>0</v>
      </c>
      <c r="J4892">
        <f t="shared" si="535"/>
        <v>8.2784255863011484</v>
      </c>
      <c r="K4892">
        <f t="shared" si="539"/>
        <v>0</v>
      </c>
      <c r="L4892">
        <f t="shared" si="536"/>
        <v>0</v>
      </c>
      <c r="S4892">
        <f t="shared" si="537"/>
        <v>-17.215744136988523</v>
      </c>
      <c r="T4892">
        <f t="shared" si="538"/>
        <v>0</v>
      </c>
    </row>
    <row r="4893" spans="1:20" x14ac:dyDescent="0.25">
      <c r="A4893">
        <v>0.43769646290475173</v>
      </c>
      <c r="B4893">
        <f t="shared" si="533"/>
        <v>-0.15681211345466831</v>
      </c>
      <c r="C4893">
        <f t="shared" si="534"/>
        <v>0</v>
      </c>
      <c r="J4893">
        <f t="shared" si="535"/>
        <v>9.8431878865453317</v>
      </c>
      <c r="K4893">
        <f t="shared" si="539"/>
        <v>0</v>
      </c>
      <c r="L4893">
        <f t="shared" si="536"/>
        <v>0</v>
      </c>
      <c r="S4893">
        <f t="shared" si="537"/>
        <v>-1.568121134546683</v>
      </c>
      <c r="T4893">
        <f t="shared" si="538"/>
        <v>0</v>
      </c>
    </row>
    <row r="4894" spans="1:20" x14ac:dyDescent="0.25">
      <c r="A4894">
        <v>0.61662648396252329</v>
      </c>
      <c r="B4894">
        <f t="shared" si="533"/>
        <v>0.29663258323134828</v>
      </c>
      <c r="C4894">
        <f t="shared" si="534"/>
        <v>0</v>
      </c>
      <c r="J4894">
        <f t="shared" si="535"/>
        <v>10.296632583231348</v>
      </c>
      <c r="K4894">
        <f t="shared" si="539"/>
        <v>9.3647938723746978E-14</v>
      </c>
      <c r="L4894">
        <f t="shared" si="536"/>
        <v>1.0226150507437238E-13</v>
      </c>
      <c r="S4894">
        <f t="shared" si="537"/>
        <v>2.9663258323134829</v>
      </c>
      <c r="T4894">
        <f t="shared" si="538"/>
        <v>0</v>
      </c>
    </row>
    <row r="4895" spans="1:20" x14ac:dyDescent="0.25">
      <c r="A4895">
        <v>0.78341013824884798</v>
      </c>
      <c r="B4895">
        <f t="shared" si="533"/>
        <v>0.78376208777384848</v>
      </c>
      <c r="C4895">
        <f t="shared" si="534"/>
        <v>0</v>
      </c>
      <c r="J4895">
        <f t="shared" si="535"/>
        <v>10.783762087773848</v>
      </c>
      <c r="K4895">
        <f t="shared" si="539"/>
        <v>4.4404908814316905E-16</v>
      </c>
      <c r="L4895">
        <f t="shared" si="536"/>
        <v>8.2074964629948252E-16</v>
      </c>
      <c r="S4895">
        <f t="shared" si="537"/>
        <v>7.8376208777384848</v>
      </c>
      <c r="T4895">
        <f t="shared" si="538"/>
        <v>0</v>
      </c>
    </row>
    <row r="4896" spans="1:20" x14ac:dyDescent="0.25">
      <c r="A4896">
        <v>0.28321176793725394</v>
      </c>
      <c r="B4896">
        <f t="shared" si="533"/>
        <v>-0.57332666242707153</v>
      </c>
      <c r="C4896">
        <f t="shared" si="534"/>
        <v>0</v>
      </c>
      <c r="J4896">
        <f t="shared" si="535"/>
        <v>9.4266733375729288</v>
      </c>
      <c r="K4896">
        <f t="shared" si="539"/>
        <v>0</v>
      </c>
      <c r="L4896">
        <f t="shared" si="536"/>
        <v>0</v>
      </c>
      <c r="S4896">
        <f t="shared" si="537"/>
        <v>-5.7332666242707155</v>
      </c>
      <c r="T4896">
        <f t="shared" si="538"/>
        <v>0</v>
      </c>
    </row>
    <row r="4897" spans="1:20" x14ac:dyDescent="0.25">
      <c r="A4897">
        <v>0.95071260719626449</v>
      </c>
      <c r="B4897">
        <f t="shared" si="533"/>
        <v>1.6518026632527325</v>
      </c>
      <c r="C4897">
        <f t="shared" si="534"/>
        <v>0</v>
      </c>
      <c r="J4897">
        <f t="shared" si="535"/>
        <v>11.651802663252733</v>
      </c>
      <c r="K4897">
        <f t="shared" si="539"/>
        <v>9.8407804510479026E-21</v>
      </c>
      <c r="L4897">
        <f t="shared" si="536"/>
        <v>1.5065418734516816E-19</v>
      </c>
      <c r="S4897">
        <f t="shared" si="537"/>
        <v>16.518026632527324</v>
      </c>
      <c r="T4897">
        <f t="shared" si="538"/>
        <v>3.6546919363127141E-48</v>
      </c>
    </row>
    <row r="4898" spans="1:20" x14ac:dyDescent="0.25">
      <c r="A4898">
        <v>0.44520401623584704</v>
      </c>
      <c r="B4898">
        <f t="shared" si="533"/>
        <v>-0.13778791906782606</v>
      </c>
      <c r="C4898">
        <f t="shared" si="534"/>
        <v>0</v>
      </c>
      <c r="J4898">
        <f t="shared" si="535"/>
        <v>9.8622120809321743</v>
      </c>
      <c r="K4898">
        <f t="shared" si="539"/>
        <v>0</v>
      </c>
      <c r="L4898">
        <f t="shared" si="536"/>
        <v>0</v>
      </c>
      <c r="S4898">
        <f t="shared" si="537"/>
        <v>-1.3778791906782606</v>
      </c>
      <c r="T4898">
        <f t="shared" si="538"/>
        <v>0</v>
      </c>
    </row>
    <row r="4899" spans="1:20" x14ac:dyDescent="0.25">
      <c r="A4899">
        <v>0.97820978423413796</v>
      </c>
      <c r="B4899">
        <f t="shared" si="533"/>
        <v>2.0181039967180521</v>
      </c>
      <c r="C4899">
        <f t="shared" si="534"/>
        <v>0</v>
      </c>
      <c r="J4899">
        <f t="shared" si="535"/>
        <v>12.018103996718052</v>
      </c>
      <c r="K4899">
        <f t="shared" si="539"/>
        <v>6.7893380397006851E-23</v>
      </c>
      <c r="L4899">
        <f t="shared" si="536"/>
        <v>3.9865532160152865E-21</v>
      </c>
      <c r="S4899">
        <f t="shared" si="537"/>
        <v>20.181039967180521</v>
      </c>
      <c r="T4899">
        <f t="shared" si="538"/>
        <v>5.6340662646210107E-77</v>
      </c>
    </row>
    <row r="4900" spans="1:20" x14ac:dyDescent="0.25">
      <c r="A4900">
        <v>0.30762657551805173</v>
      </c>
      <c r="B4900">
        <f t="shared" si="533"/>
        <v>-0.50258916156104361</v>
      </c>
      <c r="C4900">
        <f t="shared" si="534"/>
        <v>0</v>
      </c>
      <c r="J4900">
        <f t="shared" si="535"/>
        <v>9.4974108384389559</v>
      </c>
      <c r="K4900">
        <f t="shared" si="539"/>
        <v>0</v>
      </c>
      <c r="L4900">
        <f t="shared" si="536"/>
        <v>0</v>
      </c>
      <c r="S4900">
        <f t="shared" si="537"/>
        <v>-5.0258916156104361</v>
      </c>
      <c r="T4900">
        <f t="shared" si="538"/>
        <v>0</v>
      </c>
    </row>
    <row r="4901" spans="1:20" x14ac:dyDescent="0.25">
      <c r="A4901">
        <v>9.9948118533890809E-2</v>
      </c>
      <c r="B4901">
        <f t="shared" si="533"/>
        <v>-1.2818472452619274</v>
      </c>
      <c r="C4901">
        <f t="shared" si="534"/>
        <v>0</v>
      </c>
      <c r="J4901">
        <f t="shared" si="535"/>
        <v>8.7181527547380728</v>
      </c>
      <c r="K4901">
        <f t="shared" si="539"/>
        <v>0</v>
      </c>
      <c r="L4901">
        <f t="shared" si="536"/>
        <v>0</v>
      </c>
      <c r="S4901">
        <f t="shared" si="537"/>
        <v>-12.818472452619273</v>
      </c>
      <c r="T4901">
        <f t="shared" si="538"/>
        <v>0</v>
      </c>
    </row>
    <row r="4902" spans="1:20" x14ac:dyDescent="0.25">
      <c r="A4902">
        <v>0.18344676046021913</v>
      </c>
      <c r="B4902">
        <f t="shared" si="533"/>
        <v>-0.90230754078201658</v>
      </c>
      <c r="C4902">
        <f t="shared" si="534"/>
        <v>0</v>
      </c>
      <c r="J4902">
        <f t="shared" si="535"/>
        <v>9.0976924592179831</v>
      </c>
      <c r="K4902">
        <f t="shared" si="539"/>
        <v>0</v>
      </c>
      <c r="L4902">
        <f t="shared" si="536"/>
        <v>0</v>
      </c>
      <c r="S4902">
        <f t="shared" si="537"/>
        <v>-9.0230754078201656</v>
      </c>
      <c r="T4902">
        <f t="shared" si="538"/>
        <v>0</v>
      </c>
    </row>
    <row r="4903" spans="1:20" x14ac:dyDescent="0.25">
      <c r="A4903">
        <v>0.64464247566148869</v>
      </c>
      <c r="B4903">
        <f t="shared" si="533"/>
        <v>0.37089592733182863</v>
      </c>
      <c r="C4903">
        <f t="shared" si="534"/>
        <v>0</v>
      </c>
      <c r="J4903">
        <f t="shared" si="535"/>
        <v>10.370895927331828</v>
      </c>
      <c r="K4903">
        <f t="shared" si="539"/>
        <v>4.2713822688808094E-14</v>
      </c>
      <c r="L4903">
        <f t="shared" si="536"/>
        <v>4.9013039410436793E-14</v>
      </c>
      <c r="S4903">
        <f t="shared" si="537"/>
        <v>3.7089592733182863</v>
      </c>
      <c r="T4903">
        <f t="shared" si="538"/>
        <v>0</v>
      </c>
    </row>
    <row r="4904" spans="1:20" x14ac:dyDescent="0.25">
      <c r="A4904">
        <v>0.34620197149571214</v>
      </c>
      <c r="B4904">
        <f t="shared" si="533"/>
        <v>-0.3955948417882772</v>
      </c>
      <c r="C4904">
        <f t="shared" si="534"/>
        <v>0</v>
      </c>
      <c r="J4904">
        <f t="shared" si="535"/>
        <v>9.6044051582117227</v>
      </c>
      <c r="K4904">
        <f t="shared" si="539"/>
        <v>0</v>
      </c>
      <c r="L4904">
        <f t="shared" si="536"/>
        <v>0</v>
      </c>
      <c r="S4904">
        <f t="shared" si="537"/>
        <v>-3.9559484178827722</v>
      </c>
      <c r="T4904">
        <f t="shared" si="538"/>
        <v>0</v>
      </c>
    </row>
    <row r="4905" spans="1:20" x14ac:dyDescent="0.25">
      <c r="A4905">
        <v>0.825617236854152</v>
      </c>
      <c r="B4905">
        <f t="shared" si="533"/>
        <v>0.93698645318782847</v>
      </c>
      <c r="C4905">
        <f t="shared" si="534"/>
        <v>0</v>
      </c>
      <c r="J4905">
        <f t="shared" si="535"/>
        <v>10.936986453187828</v>
      </c>
      <c r="K4905">
        <f t="shared" si="539"/>
        <v>7.4749286212867553E-17</v>
      </c>
      <c r="L4905">
        <f t="shared" si="536"/>
        <v>1.7984282530601107E-16</v>
      </c>
      <c r="S4905">
        <f t="shared" si="537"/>
        <v>9.3698645318782852</v>
      </c>
      <c r="T4905">
        <f t="shared" si="538"/>
        <v>0</v>
      </c>
    </row>
    <row r="4906" spans="1:20" x14ac:dyDescent="0.25">
      <c r="A4906">
        <v>0.61699270607623524</v>
      </c>
      <c r="B4906">
        <f t="shared" si="533"/>
        <v>0.29759199124440033</v>
      </c>
      <c r="C4906">
        <f t="shared" si="534"/>
        <v>0</v>
      </c>
      <c r="J4906">
        <f t="shared" si="535"/>
        <v>10.297591991244401</v>
      </c>
      <c r="K4906">
        <f t="shared" si="539"/>
        <v>9.2709542494583473E-14</v>
      </c>
      <c r="L4906">
        <f t="shared" si="536"/>
        <v>1.0129452881357022E-13</v>
      </c>
      <c r="S4906">
        <f t="shared" si="537"/>
        <v>2.9759199124440032</v>
      </c>
      <c r="T4906">
        <f t="shared" si="538"/>
        <v>0</v>
      </c>
    </row>
    <row r="4907" spans="1:20" x14ac:dyDescent="0.25">
      <c r="A4907">
        <v>0.10812707907345805</v>
      </c>
      <c r="B4907">
        <f t="shared" si="533"/>
        <v>-1.2365500918155994</v>
      </c>
      <c r="C4907">
        <f t="shared" si="534"/>
        <v>0</v>
      </c>
      <c r="J4907">
        <f t="shared" si="535"/>
        <v>8.7634499081844002</v>
      </c>
      <c r="K4907">
        <f t="shared" si="539"/>
        <v>0</v>
      </c>
      <c r="L4907">
        <f t="shared" si="536"/>
        <v>0</v>
      </c>
      <c r="S4907">
        <f t="shared" si="537"/>
        <v>-12.365500918155995</v>
      </c>
      <c r="T4907">
        <f t="shared" si="538"/>
        <v>0</v>
      </c>
    </row>
    <row r="4908" spans="1:20" x14ac:dyDescent="0.25">
      <c r="A4908">
        <v>0.87633899960325934</v>
      </c>
      <c r="B4908">
        <f t="shared" si="533"/>
        <v>1.1568785076254431</v>
      </c>
      <c r="C4908">
        <f t="shared" si="534"/>
        <v>0</v>
      </c>
      <c r="J4908">
        <f t="shared" si="535"/>
        <v>11.156878507625443</v>
      </c>
      <c r="K4908">
        <f t="shared" si="539"/>
        <v>5.3371978464617123E-18</v>
      </c>
      <c r="L4908">
        <f t="shared" si="536"/>
        <v>2.0349750447592078E-17</v>
      </c>
      <c r="S4908">
        <f t="shared" si="537"/>
        <v>11.56878507625443</v>
      </c>
      <c r="T4908">
        <f t="shared" si="538"/>
        <v>1.957137611599762E-18</v>
      </c>
    </row>
    <row r="4909" spans="1:20" x14ac:dyDescent="0.25">
      <c r="A4909">
        <v>0.83477278969695123</v>
      </c>
      <c r="B4909">
        <f t="shared" si="533"/>
        <v>0.97319897411641698</v>
      </c>
      <c r="C4909">
        <f t="shared" si="534"/>
        <v>0</v>
      </c>
      <c r="J4909">
        <f t="shared" si="535"/>
        <v>10.973198974116418</v>
      </c>
      <c r="K4909">
        <f t="shared" si="539"/>
        <v>4.8722813464447216E-17</v>
      </c>
      <c r="L4909">
        <f t="shared" si="536"/>
        <v>1.2562026826902609E-16</v>
      </c>
      <c r="S4909">
        <f t="shared" si="537"/>
        <v>9.7319897411641705</v>
      </c>
      <c r="T4909">
        <f t="shared" si="538"/>
        <v>0</v>
      </c>
    </row>
    <row r="4910" spans="1:20" x14ac:dyDescent="0.25">
      <c r="A4910">
        <v>0.70708334604937895</v>
      </c>
      <c r="B4910">
        <f t="shared" si="533"/>
        <v>0.54488399027134438</v>
      </c>
      <c r="C4910">
        <f t="shared" si="534"/>
        <v>0</v>
      </c>
      <c r="J4910">
        <f t="shared" si="535"/>
        <v>10.544883990271344</v>
      </c>
      <c r="K4910">
        <f t="shared" si="539"/>
        <v>6.5009256780074207E-15</v>
      </c>
      <c r="L4910">
        <f t="shared" si="536"/>
        <v>8.748157804868516E-15</v>
      </c>
      <c r="S4910">
        <f t="shared" si="537"/>
        <v>5.448839902713444</v>
      </c>
      <c r="T4910">
        <f t="shared" si="538"/>
        <v>0</v>
      </c>
    </row>
    <row r="4911" spans="1:20" x14ac:dyDescent="0.25">
      <c r="A4911">
        <v>0.7372356334116642</v>
      </c>
      <c r="B4911">
        <f t="shared" si="533"/>
        <v>0.63484619248134133</v>
      </c>
      <c r="C4911">
        <f t="shared" si="534"/>
        <v>0</v>
      </c>
      <c r="J4911">
        <f t="shared" si="535"/>
        <v>10.634846192481341</v>
      </c>
      <c r="K4911">
        <f t="shared" si="539"/>
        <v>2.398123616459932E-15</v>
      </c>
      <c r="L4911">
        <f t="shared" si="536"/>
        <v>3.5884354266475088E-15</v>
      </c>
      <c r="S4911">
        <f t="shared" si="537"/>
        <v>6.3484619248134138</v>
      </c>
      <c r="T4911">
        <f t="shared" si="538"/>
        <v>0</v>
      </c>
    </row>
    <row r="4912" spans="1:20" x14ac:dyDescent="0.25">
      <c r="A4912">
        <v>0.53501998962370678</v>
      </c>
      <c r="B4912">
        <f t="shared" si="533"/>
        <v>8.7895138265470893E-2</v>
      </c>
      <c r="C4912">
        <f t="shared" si="534"/>
        <v>0</v>
      </c>
      <c r="J4912">
        <f t="shared" si="535"/>
        <v>10.087895138265472</v>
      </c>
      <c r="K4912">
        <f t="shared" si="539"/>
        <v>8.0167356416292757E-13</v>
      </c>
      <c r="L4912">
        <f t="shared" si="536"/>
        <v>8.078909229917082E-13</v>
      </c>
      <c r="S4912">
        <f t="shared" si="537"/>
        <v>0.87895138265470896</v>
      </c>
      <c r="T4912">
        <f t="shared" si="538"/>
        <v>0</v>
      </c>
    </row>
    <row r="4913" spans="1:20" x14ac:dyDescent="0.25">
      <c r="A4913">
        <v>0.48823511459700308</v>
      </c>
      <c r="B4913">
        <f t="shared" si="533"/>
        <v>-2.9494470164440064E-2</v>
      </c>
      <c r="C4913">
        <f t="shared" si="534"/>
        <v>0</v>
      </c>
      <c r="J4913">
        <f t="shared" si="535"/>
        <v>9.9705055298355596</v>
      </c>
      <c r="K4913">
        <f t="shared" si="539"/>
        <v>0</v>
      </c>
      <c r="L4913">
        <f t="shared" si="536"/>
        <v>0</v>
      </c>
      <c r="S4913">
        <f t="shared" si="537"/>
        <v>-0.29494470164440062</v>
      </c>
      <c r="T4913">
        <f t="shared" si="538"/>
        <v>0</v>
      </c>
    </row>
    <row r="4914" spans="1:20" x14ac:dyDescent="0.25">
      <c r="A4914">
        <v>5.5238502151554916E-2</v>
      </c>
      <c r="B4914">
        <f t="shared" si="533"/>
        <v>-1.5960528052959344</v>
      </c>
      <c r="C4914">
        <f t="shared" si="534"/>
        <v>0</v>
      </c>
      <c r="J4914">
        <f t="shared" si="535"/>
        <v>8.4039471947040649</v>
      </c>
      <c r="K4914">
        <f t="shared" si="539"/>
        <v>0</v>
      </c>
      <c r="L4914">
        <f t="shared" si="536"/>
        <v>0</v>
      </c>
      <c r="S4914">
        <f t="shared" si="537"/>
        <v>-15.960528052959344</v>
      </c>
      <c r="T4914">
        <f t="shared" si="538"/>
        <v>0</v>
      </c>
    </row>
    <row r="4915" spans="1:20" x14ac:dyDescent="0.25">
      <c r="A4915">
        <v>0.17517624439222387</v>
      </c>
      <c r="B4915">
        <f t="shared" si="533"/>
        <v>-0.93390579603577195</v>
      </c>
      <c r="C4915">
        <f t="shared" si="534"/>
        <v>0</v>
      </c>
      <c r="J4915">
        <f t="shared" si="535"/>
        <v>9.0660942039642283</v>
      </c>
      <c r="K4915">
        <f t="shared" si="539"/>
        <v>0</v>
      </c>
      <c r="L4915">
        <f t="shared" si="536"/>
        <v>0</v>
      </c>
      <c r="S4915">
        <f t="shared" si="537"/>
        <v>-9.3390579603577191</v>
      </c>
      <c r="T4915">
        <f t="shared" si="538"/>
        <v>0</v>
      </c>
    </row>
    <row r="4916" spans="1:20" x14ac:dyDescent="0.25">
      <c r="A4916">
        <v>0.54927213354899751</v>
      </c>
      <c r="B4916">
        <f t="shared" si="533"/>
        <v>0.12382260556111543</v>
      </c>
      <c r="C4916">
        <f t="shared" si="534"/>
        <v>0</v>
      </c>
      <c r="J4916">
        <f t="shared" si="535"/>
        <v>10.123822605561115</v>
      </c>
      <c r="K4916">
        <f t="shared" si="539"/>
        <v>5.5745147487238695E-13</v>
      </c>
      <c r="L4916">
        <f t="shared" si="536"/>
        <v>5.6606419845674928E-13</v>
      </c>
      <c r="S4916">
        <f t="shared" si="537"/>
        <v>1.2382260556111544</v>
      </c>
      <c r="T4916">
        <f t="shared" si="538"/>
        <v>0</v>
      </c>
    </row>
    <row r="4917" spans="1:20" x14ac:dyDescent="0.25">
      <c r="A4917">
        <v>0.1348002563554796</v>
      </c>
      <c r="B4917">
        <f t="shared" si="533"/>
        <v>-1.1039829987180085</v>
      </c>
      <c r="C4917">
        <f t="shared" si="534"/>
        <v>0</v>
      </c>
      <c r="J4917">
        <f t="shared" si="535"/>
        <v>8.8960170012819919</v>
      </c>
      <c r="K4917">
        <f t="shared" si="539"/>
        <v>0</v>
      </c>
      <c r="L4917">
        <f t="shared" si="536"/>
        <v>0</v>
      </c>
      <c r="S4917">
        <f t="shared" si="537"/>
        <v>-11.039829987180084</v>
      </c>
      <c r="T4917">
        <f t="shared" si="538"/>
        <v>0</v>
      </c>
    </row>
    <row r="4918" spans="1:20" x14ac:dyDescent="0.25">
      <c r="A4918">
        <v>2.5818659016693626E-2</v>
      </c>
      <c r="B4918">
        <f t="shared" si="533"/>
        <v>-1.9461450531250772</v>
      </c>
      <c r="C4918">
        <f t="shared" si="534"/>
        <v>0</v>
      </c>
      <c r="J4918">
        <f t="shared" si="535"/>
        <v>8.0538549468749228</v>
      </c>
      <c r="K4918">
        <f t="shared" si="539"/>
        <v>0</v>
      </c>
      <c r="L4918">
        <f t="shared" si="536"/>
        <v>0</v>
      </c>
      <c r="S4918">
        <f t="shared" si="537"/>
        <v>-19.461450531250772</v>
      </c>
      <c r="T4918">
        <f t="shared" si="538"/>
        <v>0</v>
      </c>
    </row>
    <row r="4919" spans="1:20" x14ac:dyDescent="0.25">
      <c r="A4919">
        <v>0.59691152684102911</v>
      </c>
      <c r="B4919">
        <f t="shared" si="533"/>
        <v>0.24536097072597876</v>
      </c>
      <c r="C4919">
        <f t="shared" si="534"/>
        <v>0</v>
      </c>
      <c r="J4919">
        <f t="shared" si="535"/>
        <v>10.245360970725979</v>
      </c>
      <c r="K4919">
        <f t="shared" si="539"/>
        <v>1.5998107605063767E-13</v>
      </c>
      <c r="L4919">
        <f t="shared" si="536"/>
        <v>1.6990807228228881E-13</v>
      </c>
      <c r="S4919">
        <f t="shared" si="537"/>
        <v>2.4536097072597878</v>
      </c>
      <c r="T4919">
        <f t="shared" si="538"/>
        <v>0</v>
      </c>
    </row>
    <row r="4920" spans="1:20" x14ac:dyDescent="0.25">
      <c r="A4920">
        <v>9.02432325205237E-2</v>
      </c>
      <c r="B4920">
        <f t="shared" si="533"/>
        <v>-1.3392587114617993</v>
      </c>
      <c r="C4920">
        <f t="shared" si="534"/>
        <v>0</v>
      </c>
      <c r="J4920">
        <f t="shared" si="535"/>
        <v>8.6607412885382011</v>
      </c>
      <c r="K4920">
        <f t="shared" si="539"/>
        <v>0</v>
      </c>
      <c r="L4920">
        <f t="shared" si="536"/>
        <v>0</v>
      </c>
      <c r="S4920">
        <f t="shared" si="537"/>
        <v>-13.392587114617992</v>
      </c>
      <c r="T4920">
        <f t="shared" si="538"/>
        <v>0</v>
      </c>
    </row>
    <row r="4921" spans="1:20" x14ac:dyDescent="0.25">
      <c r="A4921">
        <v>0.67372661519211396</v>
      </c>
      <c r="B4921">
        <f t="shared" si="533"/>
        <v>0.45022700011116618</v>
      </c>
      <c r="C4921">
        <f t="shared" si="534"/>
        <v>0</v>
      </c>
      <c r="J4921">
        <f t="shared" si="535"/>
        <v>10.450227000111166</v>
      </c>
      <c r="K4921">
        <f t="shared" si="539"/>
        <v>1.8241360666170348E-14</v>
      </c>
      <c r="L4921">
        <f t="shared" si="536"/>
        <v>2.234038286124008E-14</v>
      </c>
      <c r="S4921">
        <f t="shared" si="537"/>
        <v>4.5022700011116621</v>
      </c>
      <c r="T4921">
        <f t="shared" si="538"/>
        <v>0</v>
      </c>
    </row>
    <row r="4922" spans="1:20" x14ac:dyDescent="0.25">
      <c r="A4922">
        <v>0.18329416791283915</v>
      </c>
      <c r="B4922">
        <f t="shared" si="533"/>
        <v>-0.90288235600408717</v>
      </c>
      <c r="C4922">
        <f t="shared" si="534"/>
        <v>0</v>
      </c>
      <c r="J4922">
        <f t="shared" si="535"/>
        <v>9.0971176439959134</v>
      </c>
      <c r="K4922">
        <f t="shared" si="539"/>
        <v>0</v>
      </c>
      <c r="L4922">
        <f t="shared" si="536"/>
        <v>0</v>
      </c>
      <c r="S4922">
        <f t="shared" si="537"/>
        <v>-9.0288235600408715</v>
      </c>
      <c r="T4922">
        <f t="shared" si="538"/>
        <v>0</v>
      </c>
    </row>
    <row r="4923" spans="1:20" x14ac:dyDescent="0.25">
      <c r="A4923">
        <v>2.249214148380993E-2</v>
      </c>
      <c r="B4923">
        <f t="shared" si="533"/>
        <v>-2.0048013986846982</v>
      </c>
      <c r="C4923">
        <f t="shared" si="534"/>
        <v>0</v>
      </c>
      <c r="J4923">
        <f t="shared" si="535"/>
        <v>7.9951986013153018</v>
      </c>
      <c r="K4923">
        <f t="shared" si="539"/>
        <v>0</v>
      </c>
      <c r="L4923">
        <f t="shared" si="536"/>
        <v>0</v>
      </c>
      <c r="S4923">
        <f t="shared" si="537"/>
        <v>-20.048013986846982</v>
      </c>
      <c r="T4923">
        <f t="shared" si="538"/>
        <v>0</v>
      </c>
    </row>
    <row r="4924" spans="1:20" x14ac:dyDescent="0.25">
      <c r="A4924">
        <v>0.45735038300729391</v>
      </c>
      <c r="B4924">
        <f t="shared" si="533"/>
        <v>-0.10711119490359421</v>
      </c>
      <c r="C4924">
        <f t="shared" si="534"/>
        <v>0</v>
      </c>
      <c r="J4924">
        <f t="shared" si="535"/>
        <v>9.8928888050964066</v>
      </c>
      <c r="K4924">
        <f t="shared" si="539"/>
        <v>0</v>
      </c>
      <c r="L4924">
        <f t="shared" si="536"/>
        <v>0</v>
      </c>
      <c r="S4924">
        <f t="shared" si="537"/>
        <v>-1.071111949035942</v>
      </c>
      <c r="T4924">
        <f t="shared" si="538"/>
        <v>0</v>
      </c>
    </row>
    <row r="4925" spans="1:20" x14ac:dyDescent="0.25">
      <c r="A4925">
        <v>0.62718588824121835</v>
      </c>
      <c r="B4925">
        <f t="shared" si="533"/>
        <v>0.32440924221190515</v>
      </c>
      <c r="C4925">
        <f t="shared" si="534"/>
        <v>0</v>
      </c>
      <c r="J4925">
        <f t="shared" si="535"/>
        <v>10.324409242211905</v>
      </c>
      <c r="K4925">
        <f t="shared" si="539"/>
        <v>6.9910746205227561E-14</v>
      </c>
      <c r="L4925">
        <f t="shared" si="536"/>
        <v>7.7669351323529788E-14</v>
      </c>
      <c r="S4925">
        <f t="shared" si="537"/>
        <v>3.2440924221190515</v>
      </c>
      <c r="T4925">
        <f t="shared" si="538"/>
        <v>0</v>
      </c>
    </row>
    <row r="4926" spans="1:20" x14ac:dyDescent="0.25">
      <c r="A4926">
        <v>0.19989623706778162</v>
      </c>
      <c r="B4926">
        <f t="shared" si="533"/>
        <v>-0.8419919237057033</v>
      </c>
      <c r="C4926">
        <f t="shared" si="534"/>
        <v>0</v>
      </c>
      <c r="J4926">
        <f t="shared" si="535"/>
        <v>9.1580080762942959</v>
      </c>
      <c r="K4926">
        <f t="shared" si="539"/>
        <v>0</v>
      </c>
      <c r="L4926">
        <f t="shared" si="536"/>
        <v>0</v>
      </c>
      <c r="S4926">
        <f t="shared" si="537"/>
        <v>-8.4199192370570337</v>
      </c>
      <c r="T4926">
        <f t="shared" si="538"/>
        <v>0</v>
      </c>
    </row>
    <row r="4927" spans="1:20" x14ac:dyDescent="0.25">
      <c r="A4927">
        <v>0.21887874996185186</v>
      </c>
      <c r="B4927">
        <f t="shared" si="533"/>
        <v>-0.77598558034245424</v>
      </c>
      <c r="C4927">
        <f t="shared" si="534"/>
        <v>0</v>
      </c>
      <c r="J4927">
        <f t="shared" si="535"/>
        <v>9.2240144196575464</v>
      </c>
      <c r="K4927">
        <f t="shared" si="539"/>
        <v>0</v>
      </c>
      <c r="L4927">
        <f t="shared" si="536"/>
        <v>0</v>
      </c>
      <c r="S4927">
        <f t="shared" si="537"/>
        <v>-7.7598558034245428</v>
      </c>
      <c r="T4927">
        <f t="shared" si="538"/>
        <v>0</v>
      </c>
    </row>
    <row r="4928" spans="1:20" x14ac:dyDescent="0.25">
      <c r="A4928">
        <v>0.49879451887569809</v>
      </c>
      <c r="B4928">
        <f t="shared" si="533"/>
        <v>-3.0216976690502348E-3</v>
      </c>
      <c r="C4928">
        <f t="shared" si="534"/>
        <v>0</v>
      </c>
      <c r="J4928">
        <f t="shared" si="535"/>
        <v>9.99697830233095</v>
      </c>
      <c r="K4928">
        <f t="shared" si="539"/>
        <v>0</v>
      </c>
      <c r="L4928">
        <f t="shared" si="536"/>
        <v>0</v>
      </c>
      <c r="S4928">
        <f t="shared" si="537"/>
        <v>-3.0216976690502349E-2</v>
      </c>
      <c r="T4928">
        <f t="shared" si="538"/>
        <v>0</v>
      </c>
    </row>
    <row r="4929" spans="1:20" x14ac:dyDescent="0.25">
      <c r="A4929">
        <v>0.50361644337290568</v>
      </c>
      <c r="B4929">
        <f t="shared" si="533"/>
        <v>9.0652033705111712E-3</v>
      </c>
      <c r="C4929">
        <f t="shared" si="534"/>
        <v>0</v>
      </c>
      <c r="J4929">
        <f t="shared" si="535"/>
        <v>10.009065203370511</v>
      </c>
      <c r="K4929">
        <f t="shared" si="539"/>
        <v>1.7630476731018547E-12</v>
      </c>
      <c r="L4929">
        <f t="shared" si="536"/>
        <v>1.763192562631927E-12</v>
      </c>
      <c r="S4929">
        <f t="shared" si="537"/>
        <v>9.0652033705111712E-2</v>
      </c>
      <c r="T4929">
        <f t="shared" si="538"/>
        <v>0</v>
      </c>
    </row>
    <row r="4930" spans="1:20" x14ac:dyDescent="0.25">
      <c r="A4930">
        <v>0.89056062501907407</v>
      </c>
      <c r="B4930">
        <f t="shared" si="533"/>
        <v>1.2295150731824003</v>
      </c>
      <c r="C4930">
        <f t="shared" si="534"/>
        <v>0</v>
      </c>
      <c r="J4930">
        <f t="shared" si="535"/>
        <v>11.2295150731824</v>
      </c>
      <c r="K4930">
        <f t="shared" si="539"/>
        <v>2.1847142681643755E-18</v>
      </c>
      <c r="L4930">
        <f t="shared" si="536"/>
        <v>9.9065124634564481E-18</v>
      </c>
      <c r="S4930">
        <f t="shared" si="537"/>
        <v>12.295150731824002</v>
      </c>
      <c r="T4930">
        <f t="shared" si="538"/>
        <v>3.9056171409526661E-22</v>
      </c>
    </row>
    <row r="4931" spans="1:20" x14ac:dyDescent="0.25">
      <c r="A4931">
        <v>0.22031311990722374</v>
      </c>
      <c r="B4931">
        <f t="shared" si="533"/>
        <v>-0.7711361423510813</v>
      </c>
      <c r="C4931">
        <f t="shared" si="534"/>
        <v>0</v>
      </c>
      <c r="J4931">
        <f t="shared" si="535"/>
        <v>9.2288638576489195</v>
      </c>
      <c r="K4931">
        <f t="shared" si="539"/>
        <v>0</v>
      </c>
      <c r="L4931">
        <f t="shared" si="536"/>
        <v>0</v>
      </c>
      <c r="S4931">
        <f t="shared" si="537"/>
        <v>-7.7113614235108132</v>
      </c>
      <c r="T4931">
        <f t="shared" si="538"/>
        <v>0</v>
      </c>
    </row>
    <row r="4932" spans="1:20" x14ac:dyDescent="0.25">
      <c r="A4932">
        <v>0.17477950376903592</v>
      </c>
      <c r="B4932">
        <f t="shared" si="533"/>
        <v>-0.93544501488743792</v>
      </c>
      <c r="C4932">
        <f t="shared" si="534"/>
        <v>0</v>
      </c>
      <c r="J4932">
        <f t="shared" si="535"/>
        <v>9.0645549851125615</v>
      </c>
      <c r="K4932">
        <f t="shared" si="539"/>
        <v>0</v>
      </c>
      <c r="L4932">
        <f t="shared" si="536"/>
        <v>0</v>
      </c>
      <c r="S4932">
        <f t="shared" si="537"/>
        <v>-9.3544501488743794</v>
      </c>
      <c r="T4932">
        <f t="shared" si="538"/>
        <v>0</v>
      </c>
    </row>
    <row r="4933" spans="1:20" x14ac:dyDescent="0.25">
      <c r="A4933">
        <v>0.73351237525559254</v>
      </c>
      <c r="B4933">
        <f t="shared" si="533"/>
        <v>0.62347070181006559</v>
      </c>
      <c r="C4933">
        <f t="shared" si="534"/>
        <v>0</v>
      </c>
      <c r="J4933">
        <f t="shared" si="535"/>
        <v>10.623470701810065</v>
      </c>
      <c r="K4933">
        <f t="shared" si="539"/>
        <v>2.722866724809437E-15</v>
      </c>
      <c r="L4933">
        <f t="shared" si="536"/>
        <v>4.0164602674860823E-15</v>
      </c>
      <c r="S4933">
        <f t="shared" si="537"/>
        <v>6.2347070181006554</v>
      </c>
      <c r="T4933">
        <f t="shared" si="538"/>
        <v>0</v>
      </c>
    </row>
    <row r="4934" spans="1:20" x14ac:dyDescent="0.25">
      <c r="A4934">
        <v>0.53077791680654318</v>
      </c>
      <c r="B4934">
        <f t="shared" si="533"/>
        <v>7.7225487133363191E-2</v>
      </c>
      <c r="C4934">
        <f t="shared" si="534"/>
        <v>0</v>
      </c>
      <c r="J4934">
        <f t="shared" si="535"/>
        <v>10.077225487133363</v>
      </c>
      <c r="K4934">
        <f t="shared" si="539"/>
        <v>8.9256698148739627E-13</v>
      </c>
      <c r="L4934">
        <f t="shared" si="536"/>
        <v>8.9790595530518611E-13</v>
      </c>
      <c r="S4934">
        <f t="shared" si="537"/>
        <v>0.77225487133363191</v>
      </c>
      <c r="T4934">
        <f t="shared" si="538"/>
        <v>0</v>
      </c>
    </row>
    <row r="4935" spans="1:20" x14ac:dyDescent="0.25">
      <c r="A4935">
        <v>0.99948118533890806</v>
      </c>
      <c r="B4935">
        <f t="shared" ref="B4935:B4998" si="540">NORMINV(A4935,0,1)</f>
        <v>3.2801200263268542</v>
      </c>
      <c r="C4935">
        <f t="shared" ref="C4935:C4998" si="541">IF(B4935&gt;10,B4935,0)*10^9</f>
        <v>0</v>
      </c>
      <c r="J4935">
        <f t="shared" ref="J4935:J4998" si="542">NORMINV(A4935,10,1)</f>
        <v>13.280120026326854</v>
      </c>
      <c r="K4935">
        <f t="shared" si="539"/>
        <v>3.0934415814386179E-31</v>
      </c>
      <c r="L4935">
        <f t="shared" ref="L4935:L4998" si="543">IF(J4935&gt;10,J4935,0)*NORMDIST(J4935,0,1,0)*10^9/NORMDIST(J4935,10,1,0)</f>
        <v>1.4557863096564002E-26</v>
      </c>
      <c r="S4935">
        <f t="shared" ref="S4935:S4998" si="544">NORMINV(A4935,0,10)</f>
        <v>32.801200263268541</v>
      </c>
      <c r="T4935">
        <f t="shared" ref="T4935:T4998" si="545">IF(S4935&gt;10,S4935,0)*NORMDIST(S4935,0,1,0)*10^9/NORMDIST(S4935,0,10,0)</f>
        <v>1.6574177762766982E-220</v>
      </c>
    </row>
    <row r="4936" spans="1:20" x14ac:dyDescent="0.25">
      <c r="A4936">
        <v>0.66942350535599837</v>
      </c>
      <c r="B4936">
        <f t="shared" si="540"/>
        <v>0.43832184945939029</v>
      </c>
      <c r="C4936">
        <f t="shared" si="541"/>
        <v>0</v>
      </c>
      <c r="J4936">
        <f t="shared" si="542"/>
        <v>10.43832184945939</v>
      </c>
      <c r="K4936">
        <f t="shared" si="539"/>
        <v>2.0742433315842484E-14</v>
      </c>
      <c r="L4936">
        <f t="shared" si="543"/>
        <v>2.5136162954577838E-14</v>
      </c>
      <c r="S4936">
        <f t="shared" si="544"/>
        <v>4.383218494593903</v>
      </c>
      <c r="T4936">
        <f t="shared" si="545"/>
        <v>0</v>
      </c>
    </row>
    <row r="4937" spans="1:20" x14ac:dyDescent="0.25">
      <c r="A4937">
        <v>0.95843379009369178</v>
      </c>
      <c r="B4937">
        <f t="shared" si="540"/>
        <v>1.7327932681189306</v>
      </c>
      <c r="C4937">
        <f t="shared" si="541"/>
        <v>0</v>
      </c>
      <c r="J4937">
        <f t="shared" si="542"/>
        <v>11.732793268118931</v>
      </c>
      <c r="K4937">
        <f t="shared" ref="K4937:K5000" si="546">IF(J4937&gt;10,J4937,0)*(EXP(-(J4937^2)/2)*10^9)/EXP(-(J4937-10)^2/2)</f>
        <v>3.3515916861254472E-21</v>
      </c>
      <c r="L4937">
        <f t="shared" si="543"/>
        <v>6.7491919069531623E-20</v>
      </c>
      <c r="S4937">
        <f t="shared" si="544"/>
        <v>17.327932681189306</v>
      </c>
      <c r="T4937">
        <f t="shared" si="545"/>
        <v>4.9058408723778525E-54</v>
      </c>
    </row>
    <row r="4938" spans="1:20" x14ac:dyDescent="0.25">
      <c r="A4938">
        <v>0.11426129947813349</v>
      </c>
      <c r="B4938">
        <f t="shared" si="540"/>
        <v>-1.2041733116850573</v>
      </c>
      <c r="C4938">
        <f t="shared" si="541"/>
        <v>0</v>
      </c>
      <c r="J4938">
        <f t="shared" si="542"/>
        <v>8.7958266883149427</v>
      </c>
      <c r="K4938">
        <f t="shared" si="546"/>
        <v>0</v>
      </c>
      <c r="L4938">
        <f t="shared" si="543"/>
        <v>0</v>
      </c>
      <c r="S4938">
        <f t="shared" si="544"/>
        <v>-12.041733116850573</v>
      </c>
      <c r="T4938">
        <f t="shared" si="545"/>
        <v>0</v>
      </c>
    </row>
    <row r="4939" spans="1:20" x14ac:dyDescent="0.25">
      <c r="A4939">
        <v>0.32001709036530657</v>
      </c>
      <c r="B4939">
        <f t="shared" si="540"/>
        <v>-0.46765100926260694</v>
      </c>
      <c r="C4939">
        <f t="shared" si="541"/>
        <v>0</v>
      </c>
      <c r="J4939">
        <f t="shared" si="542"/>
        <v>9.5323489907373933</v>
      </c>
      <c r="K4939">
        <f t="shared" si="546"/>
        <v>0</v>
      </c>
      <c r="L4939">
        <f t="shared" si="543"/>
        <v>0</v>
      </c>
      <c r="S4939">
        <f t="shared" si="544"/>
        <v>-4.676510092626069</v>
      </c>
      <c r="T4939">
        <f t="shared" si="545"/>
        <v>0</v>
      </c>
    </row>
    <row r="4940" spans="1:20" x14ac:dyDescent="0.25">
      <c r="A4940">
        <v>0.95770134586626787</v>
      </c>
      <c r="B4940">
        <f t="shared" si="540"/>
        <v>1.7246126162440303</v>
      </c>
      <c r="C4940">
        <f t="shared" si="541"/>
        <v>0</v>
      </c>
      <c r="J4940">
        <f t="shared" si="542"/>
        <v>11.724612616244031</v>
      </c>
      <c r="K4940">
        <f t="shared" si="546"/>
        <v>3.73903750212716E-21</v>
      </c>
      <c r="L4940">
        <f t="shared" si="543"/>
        <v>7.3194252640260419E-20</v>
      </c>
      <c r="S4940">
        <f t="shared" si="544"/>
        <v>17.246126162440301</v>
      </c>
      <c r="T4940">
        <f t="shared" si="545"/>
        <v>1.9801229509924225E-53</v>
      </c>
    </row>
    <row r="4941" spans="1:20" x14ac:dyDescent="0.25">
      <c r="A4941">
        <v>0.95510727256080818</v>
      </c>
      <c r="B4941">
        <f t="shared" si="540"/>
        <v>1.6965305224439111</v>
      </c>
      <c r="C4941">
        <f t="shared" si="541"/>
        <v>0</v>
      </c>
      <c r="J4941">
        <f t="shared" si="542"/>
        <v>11.696530522443911</v>
      </c>
      <c r="K4941">
        <f t="shared" si="546"/>
        <v>5.4375251031925823E-21</v>
      </c>
      <c r="L4941">
        <f t="shared" si="543"/>
        <v>9.669288548262595E-20</v>
      </c>
      <c r="S4941">
        <f t="shared" si="544"/>
        <v>16.96530522443911</v>
      </c>
      <c r="T4941">
        <f t="shared" si="545"/>
        <v>2.2641021752480066E-51</v>
      </c>
    </row>
    <row r="4942" spans="1:20" x14ac:dyDescent="0.25">
      <c r="A4942">
        <v>0.70586260567033909</v>
      </c>
      <c r="B4942">
        <f t="shared" si="540"/>
        <v>0.54133777412577289</v>
      </c>
      <c r="C4942">
        <f t="shared" si="541"/>
        <v>0</v>
      </c>
      <c r="J4942">
        <f t="shared" si="542"/>
        <v>10.541337774125774</v>
      </c>
      <c r="K4942">
        <f t="shared" si="546"/>
        <v>6.7593204746743056E-15</v>
      </c>
      <c r="L4942">
        <f t="shared" si="543"/>
        <v>9.0609044971998508E-15</v>
      </c>
      <c r="S4942">
        <f t="shared" si="544"/>
        <v>5.4133777412577286</v>
      </c>
      <c r="T4942">
        <f t="shared" si="545"/>
        <v>0</v>
      </c>
    </row>
    <row r="4943" spans="1:20" x14ac:dyDescent="0.25">
      <c r="A4943">
        <v>0.3023163548692282</v>
      </c>
      <c r="B4943">
        <f t="shared" si="540"/>
        <v>-0.51774999728142623</v>
      </c>
      <c r="C4943">
        <f t="shared" si="541"/>
        <v>0</v>
      </c>
      <c r="J4943">
        <f t="shared" si="542"/>
        <v>9.4822500027185743</v>
      </c>
      <c r="K4943">
        <f t="shared" si="546"/>
        <v>0</v>
      </c>
      <c r="L4943">
        <f t="shared" si="543"/>
        <v>0</v>
      </c>
      <c r="S4943">
        <f t="shared" si="544"/>
        <v>-5.1774999728142621</v>
      </c>
      <c r="T4943">
        <f t="shared" si="545"/>
        <v>0</v>
      </c>
    </row>
    <row r="4944" spans="1:20" x14ac:dyDescent="0.25">
      <c r="A4944">
        <v>0.23377178258613848</v>
      </c>
      <c r="B4944">
        <f t="shared" si="540"/>
        <v>-0.72648162968841801</v>
      </c>
      <c r="C4944">
        <f t="shared" si="541"/>
        <v>0</v>
      </c>
      <c r="J4944">
        <f t="shared" si="542"/>
        <v>9.2735183703115815</v>
      </c>
      <c r="K4944">
        <f t="shared" si="546"/>
        <v>0</v>
      </c>
      <c r="L4944">
        <f t="shared" si="543"/>
        <v>0</v>
      </c>
      <c r="S4944">
        <f t="shared" si="544"/>
        <v>-7.2648162968841801</v>
      </c>
      <c r="T4944">
        <f t="shared" si="545"/>
        <v>0</v>
      </c>
    </row>
    <row r="4945" spans="1:20" x14ac:dyDescent="0.25">
      <c r="A4945">
        <v>0.9753410443433943</v>
      </c>
      <c r="B4945">
        <f t="shared" si="540"/>
        <v>1.9658329410734965</v>
      </c>
      <c r="C4945">
        <f t="shared" si="541"/>
        <v>0</v>
      </c>
      <c r="J4945">
        <f t="shared" si="542"/>
        <v>11.965832941073497</v>
      </c>
      <c r="K4945">
        <f t="shared" si="546"/>
        <v>1.4040552456841913E-22</v>
      </c>
      <c r="L4945">
        <f t="shared" si="543"/>
        <v>6.6944492496412427E-21</v>
      </c>
      <c r="S4945">
        <f t="shared" si="544"/>
        <v>19.658329410734964</v>
      </c>
      <c r="T4945">
        <f t="shared" si="545"/>
        <v>1.6450499166414605E-72</v>
      </c>
    </row>
    <row r="4946" spans="1:20" x14ac:dyDescent="0.25">
      <c r="A4946">
        <v>0.5467390972624897</v>
      </c>
      <c r="B4946">
        <f t="shared" si="540"/>
        <v>0.11742685322908603</v>
      </c>
      <c r="C4946">
        <f t="shared" si="541"/>
        <v>0</v>
      </c>
      <c r="J4946">
        <f t="shared" si="542"/>
        <v>10.117426853229086</v>
      </c>
      <c r="K4946">
        <f t="shared" si="546"/>
        <v>5.9481117469281462E-13</v>
      </c>
      <c r="L4946">
        <f t="shared" si="543"/>
        <v>6.0306987417247689E-13</v>
      </c>
      <c r="S4946">
        <f t="shared" si="544"/>
        <v>1.1742685322908604</v>
      </c>
      <c r="T4946">
        <f t="shared" si="545"/>
        <v>0</v>
      </c>
    </row>
    <row r="4947" spans="1:20" x14ac:dyDescent="0.25">
      <c r="A4947">
        <v>0.7329935605945006</v>
      </c>
      <c r="B4947">
        <f t="shared" si="540"/>
        <v>0.62189201074289324</v>
      </c>
      <c r="C4947">
        <f t="shared" si="541"/>
        <v>0</v>
      </c>
      <c r="J4947">
        <f t="shared" si="542"/>
        <v>10.621892010742894</v>
      </c>
      <c r="K4947">
        <f t="shared" si="546"/>
        <v>2.7712254048140177E-15</v>
      </c>
      <c r="L4947">
        <f t="shared" si="543"/>
        <v>4.0797645556863696E-15</v>
      </c>
      <c r="S4947">
        <f t="shared" si="544"/>
        <v>6.2189201074289322</v>
      </c>
      <c r="T4947">
        <f t="shared" si="545"/>
        <v>0</v>
      </c>
    </row>
    <row r="4948" spans="1:20" x14ac:dyDescent="0.25">
      <c r="A4948">
        <v>0.10711996826075014</v>
      </c>
      <c r="B4948">
        <f t="shared" si="540"/>
        <v>-1.2419908540899587</v>
      </c>
      <c r="C4948">
        <f t="shared" si="541"/>
        <v>0</v>
      </c>
      <c r="J4948">
        <f t="shared" si="542"/>
        <v>8.7580091459100409</v>
      </c>
      <c r="K4948">
        <f t="shared" si="546"/>
        <v>0</v>
      </c>
      <c r="L4948">
        <f t="shared" si="543"/>
        <v>0</v>
      </c>
      <c r="S4948">
        <f t="shared" si="544"/>
        <v>-12.419908540899588</v>
      </c>
      <c r="T4948">
        <f t="shared" si="545"/>
        <v>0</v>
      </c>
    </row>
    <row r="4949" spans="1:20" x14ac:dyDescent="0.25">
      <c r="A4949">
        <v>0.783227027191992</v>
      </c>
      <c r="B4949">
        <f t="shared" si="540"/>
        <v>0.78313822623519858</v>
      </c>
      <c r="C4949">
        <f t="shared" si="541"/>
        <v>0</v>
      </c>
      <c r="J4949">
        <f t="shared" si="542"/>
        <v>10.783138226235199</v>
      </c>
      <c r="K4949">
        <f t="shared" si="546"/>
        <v>4.4723912454574244E-16</v>
      </c>
      <c r="L4949">
        <f t="shared" si="543"/>
        <v>8.2583821375218914E-16</v>
      </c>
      <c r="S4949">
        <f t="shared" si="544"/>
        <v>7.831382262351986</v>
      </c>
      <c r="T4949">
        <f t="shared" si="545"/>
        <v>0</v>
      </c>
    </row>
    <row r="4950" spans="1:20" x14ac:dyDescent="0.25">
      <c r="A4950">
        <v>6.7812128055665763E-2</v>
      </c>
      <c r="B4950">
        <f t="shared" si="540"/>
        <v>-1.4922857297846059</v>
      </c>
      <c r="C4950">
        <f t="shared" si="541"/>
        <v>0</v>
      </c>
      <c r="J4950">
        <f t="shared" si="542"/>
        <v>8.5077142702153949</v>
      </c>
      <c r="K4950">
        <f t="shared" si="546"/>
        <v>0</v>
      </c>
      <c r="L4950">
        <f t="shared" si="543"/>
        <v>0</v>
      </c>
      <c r="S4950">
        <f t="shared" si="544"/>
        <v>-14.922857297846059</v>
      </c>
      <c r="T4950">
        <f t="shared" si="545"/>
        <v>0</v>
      </c>
    </row>
    <row r="4951" spans="1:20" x14ac:dyDescent="0.25">
      <c r="A4951">
        <v>0.64998321481978816</v>
      </c>
      <c r="B4951">
        <f t="shared" si="540"/>
        <v>0.38527515032012188</v>
      </c>
      <c r="C4951">
        <f t="shared" si="541"/>
        <v>0</v>
      </c>
      <c r="J4951">
        <f t="shared" si="542"/>
        <v>10.385275150320123</v>
      </c>
      <c r="K4951">
        <f t="shared" si="546"/>
        <v>3.6643744775475069E-14</v>
      </c>
      <c r="L4951">
        <f t="shared" si="543"/>
        <v>4.250746385414164E-14</v>
      </c>
      <c r="S4951">
        <f t="shared" si="544"/>
        <v>3.852751503201219</v>
      </c>
      <c r="T4951">
        <f t="shared" si="545"/>
        <v>0</v>
      </c>
    </row>
    <row r="4952" spans="1:20" x14ac:dyDescent="0.25">
      <c r="A4952">
        <v>0.97207556382946259</v>
      </c>
      <c r="B4952">
        <f t="shared" si="540"/>
        <v>1.9122130546554403</v>
      </c>
      <c r="C4952">
        <f t="shared" si="541"/>
        <v>0</v>
      </c>
      <c r="J4952">
        <f t="shared" si="542"/>
        <v>11.912213054655441</v>
      </c>
      <c r="K4952">
        <f t="shared" si="546"/>
        <v>2.9417738531080606E-22</v>
      </c>
      <c r="L4952">
        <f t="shared" si="543"/>
        <v>1.1392855224250262E-20</v>
      </c>
      <c r="S4952">
        <f t="shared" si="544"/>
        <v>19.122130546554402</v>
      </c>
      <c r="T4952">
        <f t="shared" si="545"/>
        <v>4.7247972438614944E-68</v>
      </c>
    </row>
    <row r="4953" spans="1:20" x14ac:dyDescent="0.25">
      <c r="A4953">
        <v>0.17087313455610828</v>
      </c>
      <c r="B4953">
        <f t="shared" si="540"/>
        <v>-0.95072051910370192</v>
      </c>
      <c r="C4953">
        <f t="shared" si="541"/>
        <v>0</v>
      </c>
      <c r="J4953">
        <f t="shared" si="542"/>
        <v>9.0492794808962973</v>
      </c>
      <c r="K4953">
        <f t="shared" si="546"/>
        <v>0</v>
      </c>
      <c r="L4953">
        <f t="shared" si="543"/>
        <v>0</v>
      </c>
      <c r="S4953">
        <f t="shared" si="544"/>
        <v>-9.5072051910370199</v>
      </c>
      <c r="T4953">
        <f t="shared" si="545"/>
        <v>0</v>
      </c>
    </row>
    <row r="4954" spans="1:20" x14ac:dyDescent="0.25">
      <c r="A4954">
        <v>0.46736045411542099</v>
      </c>
      <c r="B4954">
        <f t="shared" si="540"/>
        <v>-8.1906697841688761E-2</v>
      </c>
      <c r="C4954">
        <f t="shared" si="541"/>
        <v>0</v>
      </c>
      <c r="J4954">
        <f t="shared" si="542"/>
        <v>9.9180933021583115</v>
      </c>
      <c r="K4954">
        <f t="shared" si="546"/>
        <v>0</v>
      </c>
      <c r="L4954">
        <f t="shared" si="543"/>
        <v>0</v>
      </c>
      <c r="S4954">
        <f t="shared" si="544"/>
        <v>-0.81906697841688758</v>
      </c>
      <c r="T4954">
        <f t="shared" si="545"/>
        <v>0</v>
      </c>
    </row>
    <row r="4955" spans="1:20" x14ac:dyDescent="0.25">
      <c r="A4955">
        <v>0.23441267128513443</v>
      </c>
      <c r="B4955">
        <f t="shared" si="540"/>
        <v>-0.72439162085095354</v>
      </c>
      <c r="C4955">
        <f t="shared" si="541"/>
        <v>0</v>
      </c>
      <c r="J4955">
        <f t="shared" si="542"/>
        <v>9.2756083791490465</v>
      </c>
      <c r="K4955">
        <f t="shared" si="546"/>
        <v>0</v>
      </c>
      <c r="L4955">
        <f t="shared" si="543"/>
        <v>0</v>
      </c>
      <c r="S4955">
        <f t="shared" si="544"/>
        <v>-7.2439162085095354</v>
      </c>
      <c r="T4955">
        <f t="shared" si="545"/>
        <v>0</v>
      </c>
    </row>
    <row r="4956" spans="1:20" x14ac:dyDescent="0.25">
      <c r="A4956">
        <v>0.45759453108310189</v>
      </c>
      <c r="B4956">
        <f t="shared" si="540"/>
        <v>-0.1064957059818873</v>
      </c>
      <c r="C4956">
        <f t="shared" si="541"/>
        <v>0</v>
      </c>
      <c r="J4956">
        <f t="shared" si="542"/>
        <v>9.893504294018113</v>
      </c>
      <c r="K4956">
        <f t="shared" si="546"/>
        <v>0</v>
      </c>
      <c r="L4956">
        <f t="shared" si="543"/>
        <v>0</v>
      </c>
      <c r="S4956">
        <f t="shared" si="544"/>
        <v>-1.0649570598188731</v>
      </c>
      <c r="T4956">
        <f t="shared" si="545"/>
        <v>0</v>
      </c>
    </row>
    <row r="4957" spans="1:20" x14ac:dyDescent="0.25">
      <c r="A4957">
        <v>0.23407696768089847</v>
      </c>
      <c r="B4957">
        <f t="shared" si="540"/>
        <v>-0.72548599216383414</v>
      </c>
      <c r="C4957">
        <f t="shared" si="541"/>
        <v>0</v>
      </c>
      <c r="J4957">
        <f t="shared" si="542"/>
        <v>9.2745140078361654</v>
      </c>
      <c r="K4957">
        <f t="shared" si="546"/>
        <v>0</v>
      </c>
      <c r="L4957">
        <f t="shared" si="543"/>
        <v>0</v>
      </c>
      <c r="S4957">
        <f t="shared" si="544"/>
        <v>-7.2548599216383414</v>
      </c>
      <c r="T4957">
        <f t="shared" si="545"/>
        <v>0</v>
      </c>
    </row>
    <row r="4958" spans="1:20" x14ac:dyDescent="0.25">
      <c r="A4958">
        <v>9.4302194280831333E-3</v>
      </c>
      <c r="B4958">
        <f t="shared" si="540"/>
        <v>-2.3482779938431402</v>
      </c>
      <c r="C4958">
        <f t="shared" si="541"/>
        <v>0</v>
      </c>
      <c r="J4958">
        <f t="shared" si="542"/>
        <v>7.6517220061568594</v>
      </c>
      <c r="K4958">
        <f t="shared" si="546"/>
        <v>0</v>
      </c>
      <c r="L4958">
        <f t="shared" si="543"/>
        <v>0</v>
      </c>
      <c r="S4958">
        <f t="shared" si="544"/>
        <v>-23.482779938431403</v>
      </c>
      <c r="T4958">
        <f t="shared" si="545"/>
        <v>0</v>
      </c>
    </row>
    <row r="4959" spans="1:20" x14ac:dyDescent="0.25">
      <c r="A4959">
        <v>0.54011658070619828</v>
      </c>
      <c r="B4959">
        <f t="shared" si="540"/>
        <v>0.10072742688914296</v>
      </c>
      <c r="C4959">
        <f t="shared" si="541"/>
        <v>0</v>
      </c>
      <c r="J4959">
        <f t="shared" si="542"/>
        <v>10.100727426889144</v>
      </c>
      <c r="K4959">
        <f t="shared" si="546"/>
        <v>7.0431760096187322E-13</v>
      </c>
      <c r="L4959">
        <f t="shared" si="543"/>
        <v>7.1149999228289072E-13</v>
      </c>
      <c r="S4959">
        <f t="shared" si="544"/>
        <v>1.0072742688914296</v>
      </c>
      <c r="T4959">
        <f t="shared" si="545"/>
        <v>0</v>
      </c>
    </row>
    <row r="4960" spans="1:20" x14ac:dyDescent="0.25">
      <c r="A4960">
        <v>0.36368907742545853</v>
      </c>
      <c r="B4960">
        <f t="shared" si="540"/>
        <v>-0.34861527994568253</v>
      </c>
      <c r="C4960">
        <f t="shared" si="541"/>
        <v>0</v>
      </c>
      <c r="J4960">
        <f t="shared" si="542"/>
        <v>9.6513847200543168</v>
      </c>
      <c r="K4960">
        <f t="shared" si="546"/>
        <v>0</v>
      </c>
      <c r="L4960">
        <f t="shared" si="543"/>
        <v>0</v>
      </c>
      <c r="S4960">
        <f t="shared" si="544"/>
        <v>-3.4861527994568253</v>
      </c>
      <c r="T4960">
        <f t="shared" si="545"/>
        <v>0</v>
      </c>
    </row>
    <row r="4961" spans="1:20" x14ac:dyDescent="0.25">
      <c r="A4961">
        <v>0.18860438856166264</v>
      </c>
      <c r="B4961">
        <f t="shared" si="540"/>
        <v>-0.88305088866687786</v>
      </c>
      <c r="C4961">
        <f t="shared" si="541"/>
        <v>0</v>
      </c>
      <c r="J4961">
        <f t="shared" si="542"/>
        <v>9.1169491113331222</v>
      </c>
      <c r="K4961">
        <f t="shared" si="546"/>
        <v>0</v>
      </c>
      <c r="L4961">
        <f t="shared" si="543"/>
        <v>0</v>
      </c>
      <c r="S4961">
        <f t="shared" si="544"/>
        <v>-8.8305088866687793</v>
      </c>
      <c r="T4961">
        <f t="shared" si="545"/>
        <v>0</v>
      </c>
    </row>
    <row r="4962" spans="1:20" x14ac:dyDescent="0.25">
      <c r="A4962">
        <v>0.69951475569933164</v>
      </c>
      <c r="B4962">
        <f t="shared" si="540"/>
        <v>0.52300540979446664</v>
      </c>
      <c r="C4962">
        <f t="shared" si="541"/>
        <v>0</v>
      </c>
      <c r="J4962">
        <f t="shared" si="542"/>
        <v>10.523005409794466</v>
      </c>
      <c r="K4962">
        <f t="shared" si="546"/>
        <v>8.2648974800561317E-15</v>
      </c>
      <c r="L4962">
        <f t="shared" si="543"/>
        <v>1.0865058367534344E-14</v>
      </c>
      <c r="S4962">
        <f t="shared" si="544"/>
        <v>5.2300540979446666</v>
      </c>
      <c r="T4962">
        <f t="shared" si="545"/>
        <v>0</v>
      </c>
    </row>
    <row r="4963" spans="1:20" x14ac:dyDescent="0.25">
      <c r="A4963">
        <v>9.2349009674367502E-2</v>
      </c>
      <c r="B4963">
        <f t="shared" si="540"/>
        <v>-1.3264278489187289</v>
      </c>
      <c r="C4963">
        <f t="shared" si="541"/>
        <v>0</v>
      </c>
      <c r="J4963">
        <f t="shared" si="542"/>
        <v>8.6735721510812702</v>
      </c>
      <c r="K4963">
        <f t="shared" si="546"/>
        <v>0</v>
      </c>
      <c r="L4963">
        <f t="shared" si="543"/>
        <v>0</v>
      </c>
      <c r="S4963">
        <f t="shared" si="544"/>
        <v>-13.264278489187289</v>
      </c>
      <c r="T4963">
        <f t="shared" si="545"/>
        <v>0</v>
      </c>
    </row>
    <row r="4964" spans="1:20" x14ac:dyDescent="0.25">
      <c r="A4964">
        <v>0.99005096591082487</v>
      </c>
      <c r="B4964">
        <f t="shared" si="540"/>
        <v>2.3282644045124274</v>
      </c>
      <c r="C4964">
        <f t="shared" si="541"/>
        <v>0</v>
      </c>
      <c r="J4964">
        <f t="shared" si="542"/>
        <v>12.328264404512428</v>
      </c>
      <c r="K4964">
        <f t="shared" si="546"/>
        <v>8.1362429923754977E-25</v>
      </c>
      <c r="L4964">
        <f t="shared" si="543"/>
        <v>1.8393061037320201E-22</v>
      </c>
      <c r="S4964">
        <f t="shared" si="544"/>
        <v>23.282644045124275</v>
      </c>
      <c r="T4964">
        <f t="shared" si="545"/>
        <v>6.8020883969119129E-106</v>
      </c>
    </row>
    <row r="4965" spans="1:20" x14ac:dyDescent="0.25">
      <c r="A4965">
        <v>9.1250343333231614E-3</v>
      </c>
      <c r="B4965">
        <f t="shared" si="540"/>
        <v>-2.3605050738198217</v>
      </c>
      <c r="C4965">
        <f t="shared" si="541"/>
        <v>0</v>
      </c>
      <c r="J4965">
        <f t="shared" si="542"/>
        <v>7.6394949261801788</v>
      </c>
      <c r="K4965">
        <f t="shared" si="546"/>
        <v>0</v>
      </c>
      <c r="L4965">
        <f t="shared" si="543"/>
        <v>0</v>
      </c>
      <c r="S4965">
        <f t="shared" si="544"/>
        <v>-23.605050738198216</v>
      </c>
      <c r="T4965">
        <f t="shared" si="545"/>
        <v>0</v>
      </c>
    </row>
    <row r="4966" spans="1:20" x14ac:dyDescent="0.25">
      <c r="A4966">
        <v>0.49284340952787864</v>
      </c>
      <c r="B4966">
        <f t="shared" si="540"/>
        <v>-1.7939874273052457E-2</v>
      </c>
      <c r="C4966">
        <f t="shared" si="541"/>
        <v>0</v>
      </c>
      <c r="J4966">
        <f t="shared" si="542"/>
        <v>9.9820601257269477</v>
      </c>
      <c r="K4966">
        <f t="shared" si="546"/>
        <v>0</v>
      </c>
      <c r="L4966">
        <f t="shared" si="543"/>
        <v>0</v>
      </c>
      <c r="S4966">
        <f t="shared" si="544"/>
        <v>-0.17939874273052459</v>
      </c>
      <c r="T4966">
        <f t="shared" si="545"/>
        <v>0</v>
      </c>
    </row>
    <row r="4967" spans="1:20" x14ac:dyDescent="0.25">
      <c r="A4967">
        <v>0.88711203344828637</v>
      </c>
      <c r="B4967">
        <f t="shared" si="540"/>
        <v>1.2113117867011887</v>
      </c>
      <c r="C4967">
        <f t="shared" si="541"/>
        <v>0</v>
      </c>
      <c r="J4967">
        <f t="shared" si="542"/>
        <v>11.211311786701188</v>
      </c>
      <c r="K4967">
        <f t="shared" si="546"/>
        <v>2.7355339594553684E-18</v>
      </c>
      <c r="L4967">
        <f t="shared" si="543"/>
        <v>1.186511869222236E-17</v>
      </c>
      <c r="S4967">
        <f t="shared" si="544"/>
        <v>12.113117867011887</v>
      </c>
      <c r="T4967">
        <f t="shared" si="545"/>
        <v>3.4703406586543541E-21</v>
      </c>
    </row>
    <row r="4968" spans="1:20" x14ac:dyDescent="0.25">
      <c r="A4968">
        <v>0.26340525528733177</v>
      </c>
      <c r="B4968">
        <f t="shared" si="540"/>
        <v>-0.63288229483164771</v>
      </c>
      <c r="C4968">
        <f t="shared" si="541"/>
        <v>0</v>
      </c>
      <c r="J4968">
        <f t="shared" si="542"/>
        <v>9.3671177051683525</v>
      </c>
      <c r="K4968">
        <f t="shared" si="546"/>
        <v>0</v>
      </c>
      <c r="L4968">
        <f t="shared" si="543"/>
        <v>0</v>
      </c>
      <c r="S4968">
        <f t="shared" si="544"/>
        <v>-6.3288229483164766</v>
      </c>
      <c r="T4968">
        <f t="shared" si="545"/>
        <v>0</v>
      </c>
    </row>
    <row r="4969" spans="1:20" x14ac:dyDescent="0.25">
      <c r="A4969">
        <v>0.67159031952879422</v>
      </c>
      <c r="B4969">
        <f t="shared" si="540"/>
        <v>0.44430877073680725</v>
      </c>
      <c r="C4969">
        <f t="shared" si="541"/>
        <v>0</v>
      </c>
      <c r="J4969">
        <f t="shared" si="542"/>
        <v>10.444308770736807</v>
      </c>
      <c r="K4969">
        <f t="shared" si="546"/>
        <v>1.9445223384300444E-14</v>
      </c>
      <c r="L4969">
        <f t="shared" si="543"/>
        <v>2.3689022123797782E-14</v>
      </c>
      <c r="S4969">
        <f t="shared" si="544"/>
        <v>4.4430877073680728</v>
      </c>
      <c r="T4969">
        <f t="shared" si="545"/>
        <v>0</v>
      </c>
    </row>
    <row r="4970" spans="1:20" x14ac:dyDescent="0.25">
      <c r="A4970">
        <v>0.69270912808618423</v>
      </c>
      <c r="B4970">
        <f t="shared" si="540"/>
        <v>0.50354415572890965</v>
      </c>
      <c r="C4970">
        <f t="shared" si="541"/>
        <v>0</v>
      </c>
      <c r="J4970">
        <f t="shared" si="542"/>
        <v>10.50354415572891</v>
      </c>
      <c r="K4970">
        <f t="shared" si="546"/>
        <v>1.0224192202936442E-14</v>
      </c>
      <c r="L4970">
        <f t="shared" si="543"/>
        <v>1.3174898803102196E-14</v>
      </c>
      <c r="S4970">
        <f t="shared" si="544"/>
        <v>5.0354415572890963</v>
      </c>
      <c r="T4970">
        <f t="shared" si="545"/>
        <v>0</v>
      </c>
    </row>
    <row r="4971" spans="1:20" x14ac:dyDescent="0.25">
      <c r="A4971">
        <v>0.82158879360332038</v>
      </c>
      <c r="B4971">
        <f t="shared" si="540"/>
        <v>0.92143681993882909</v>
      </c>
      <c r="C4971">
        <f t="shared" si="541"/>
        <v>0</v>
      </c>
      <c r="J4971">
        <f t="shared" si="542"/>
        <v>10.92143681993883</v>
      </c>
      <c r="K4971">
        <f t="shared" si="546"/>
        <v>8.9757450413851167E-17</v>
      </c>
      <c r="L4971">
        <f t="shared" si="543"/>
        <v>2.0980045192384611E-16</v>
      </c>
      <c r="S4971">
        <f t="shared" si="544"/>
        <v>9.2143681993882911</v>
      </c>
      <c r="T4971">
        <f t="shared" si="545"/>
        <v>0</v>
      </c>
    </row>
    <row r="4972" spans="1:20" x14ac:dyDescent="0.25">
      <c r="A4972">
        <v>0.57045197912533951</v>
      </c>
      <c r="B4972">
        <f t="shared" si="540"/>
        <v>0.17752498495098706</v>
      </c>
      <c r="C4972">
        <f t="shared" si="541"/>
        <v>0</v>
      </c>
      <c r="J4972">
        <f t="shared" si="542"/>
        <v>10.177524984950987</v>
      </c>
      <c r="K4972">
        <f t="shared" si="546"/>
        <v>3.2229237110626592E-13</v>
      </c>
      <c r="L4972">
        <f t="shared" si="543"/>
        <v>3.3261119946270946E-13</v>
      </c>
      <c r="S4972">
        <f t="shared" si="544"/>
        <v>1.7752498495098705</v>
      </c>
      <c r="T4972">
        <f t="shared" si="545"/>
        <v>0</v>
      </c>
    </row>
    <row r="4973" spans="1:20" x14ac:dyDescent="0.25">
      <c r="A4973">
        <v>0.28009887997070221</v>
      </c>
      <c r="B4973">
        <f t="shared" si="540"/>
        <v>-0.58254779172759463</v>
      </c>
      <c r="C4973">
        <f t="shared" si="541"/>
        <v>0</v>
      </c>
      <c r="J4973">
        <f t="shared" si="542"/>
        <v>9.4174522082724046</v>
      </c>
      <c r="K4973">
        <f t="shared" si="546"/>
        <v>0</v>
      </c>
      <c r="L4973">
        <f t="shared" si="543"/>
        <v>0</v>
      </c>
      <c r="S4973">
        <f t="shared" si="544"/>
        <v>-5.8254779172759461</v>
      </c>
      <c r="T4973">
        <f t="shared" si="545"/>
        <v>0</v>
      </c>
    </row>
    <row r="4974" spans="1:20" x14ac:dyDescent="0.25">
      <c r="A4974">
        <v>0.69414349803155617</v>
      </c>
      <c r="B4974">
        <f t="shared" si="540"/>
        <v>0.50762977711800383</v>
      </c>
      <c r="C4974">
        <f t="shared" si="541"/>
        <v>0</v>
      </c>
      <c r="J4974">
        <f t="shared" si="542"/>
        <v>10.507629777118003</v>
      </c>
      <c r="K4974">
        <f t="shared" si="546"/>
        <v>9.7782263107919542E-15</v>
      </c>
      <c r="L4974">
        <f t="shared" si="543"/>
        <v>1.2652389611155043E-14</v>
      </c>
      <c r="S4974">
        <f t="shared" si="544"/>
        <v>5.0762977711800383</v>
      </c>
      <c r="T4974">
        <f t="shared" si="545"/>
        <v>0</v>
      </c>
    </row>
    <row r="4975" spans="1:20" x14ac:dyDescent="0.25">
      <c r="A4975">
        <v>8.8259529404583884E-2</v>
      </c>
      <c r="B4975">
        <f t="shared" si="540"/>
        <v>-1.3515507990434319</v>
      </c>
      <c r="C4975">
        <f t="shared" si="541"/>
        <v>0</v>
      </c>
      <c r="J4975">
        <f t="shared" si="542"/>
        <v>8.6484492009565681</v>
      </c>
      <c r="K4975">
        <f t="shared" si="546"/>
        <v>0</v>
      </c>
      <c r="L4975">
        <f t="shared" si="543"/>
        <v>0</v>
      </c>
      <c r="S4975">
        <f t="shared" si="544"/>
        <v>-13.515507990434319</v>
      </c>
      <c r="T4975">
        <f t="shared" si="545"/>
        <v>0</v>
      </c>
    </row>
    <row r="4976" spans="1:20" x14ac:dyDescent="0.25">
      <c r="A4976">
        <v>0.70168156987212749</v>
      </c>
      <c r="B4976">
        <f t="shared" si="540"/>
        <v>0.52924304428485658</v>
      </c>
      <c r="C4976">
        <f t="shared" si="541"/>
        <v>0</v>
      </c>
      <c r="J4976">
        <f t="shared" si="542"/>
        <v>10.529243044284856</v>
      </c>
      <c r="K4976">
        <f t="shared" si="546"/>
        <v>7.7188857985943976E-15</v>
      </c>
      <c r="L4976">
        <f t="shared" si="543"/>
        <v>1.0214090891849844E-14</v>
      </c>
      <c r="S4976">
        <f t="shared" si="544"/>
        <v>5.2924304428485662</v>
      </c>
      <c r="T4976">
        <f t="shared" si="545"/>
        <v>0</v>
      </c>
    </row>
    <row r="4977" spans="1:20" x14ac:dyDescent="0.25">
      <c r="A4977">
        <v>0.86025574510940883</v>
      </c>
      <c r="B4977">
        <f t="shared" si="540"/>
        <v>1.0814690748840121</v>
      </c>
      <c r="C4977">
        <f t="shared" si="541"/>
        <v>0</v>
      </c>
      <c r="J4977">
        <f t="shared" si="542"/>
        <v>11.081469074884012</v>
      </c>
      <c r="K4977">
        <f t="shared" si="546"/>
        <v>1.3340515228726261E-17</v>
      </c>
      <c r="L4977">
        <f t="shared" si="543"/>
        <v>4.2964793414034438E-17</v>
      </c>
      <c r="S4977">
        <f t="shared" si="544"/>
        <v>10.814690748840121</v>
      </c>
      <c r="T4977">
        <f t="shared" si="545"/>
        <v>7.7799699260508046E-15</v>
      </c>
    </row>
    <row r="4978" spans="1:20" x14ac:dyDescent="0.25">
      <c r="A4978">
        <v>0.7296060060426649</v>
      </c>
      <c r="B4978">
        <f t="shared" si="540"/>
        <v>0.61162183539779247</v>
      </c>
      <c r="C4978">
        <f t="shared" si="541"/>
        <v>0</v>
      </c>
      <c r="J4978">
        <f t="shared" si="542"/>
        <v>10.611621835397793</v>
      </c>
      <c r="K4978">
        <f t="shared" si="546"/>
        <v>3.1071080571551416E-15</v>
      </c>
      <c r="L4978">
        <f t="shared" si="543"/>
        <v>4.5166640438317692E-15</v>
      </c>
      <c r="S4978">
        <f t="shared" si="544"/>
        <v>6.1162183539779242</v>
      </c>
      <c r="T4978">
        <f t="shared" si="545"/>
        <v>0</v>
      </c>
    </row>
    <row r="4979" spans="1:20" x14ac:dyDescent="0.25">
      <c r="A4979">
        <v>0.56242561113315226</v>
      </c>
      <c r="B4979">
        <f t="shared" si="540"/>
        <v>0.15712190064733694</v>
      </c>
      <c r="C4979">
        <f t="shared" si="541"/>
        <v>0</v>
      </c>
      <c r="J4979">
        <f t="shared" si="542"/>
        <v>10.157121900647336</v>
      </c>
      <c r="K4979">
        <f t="shared" si="546"/>
        <v>3.9714881457490981E-13</v>
      </c>
      <c r="L4979">
        <f t="shared" si="543"/>
        <v>4.0707536891505996E-13</v>
      </c>
      <c r="S4979">
        <f t="shared" si="544"/>
        <v>1.5712190064733695</v>
      </c>
      <c r="T4979">
        <f t="shared" si="545"/>
        <v>0</v>
      </c>
    </row>
    <row r="4980" spans="1:20" x14ac:dyDescent="0.25">
      <c r="A4980">
        <v>0.8129215369121372</v>
      </c>
      <c r="B4980">
        <f t="shared" si="540"/>
        <v>0.88871377473129032</v>
      </c>
      <c r="C4980">
        <f t="shared" si="541"/>
        <v>0</v>
      </c>
      <c r="J4980">
        <f t="shared" si="542"/>
        <v>10.88871377473129</v>
      </c>
      <c r="K4980">
        <f t="shared" si="546"/>
        <v>1.3170629549904031E-16</v>
      </c>
      <c r="L4980">
        <f t="shared" si="543"/>
        <v>2.901466784347131E-16</v>
      </c>
      <c r="S4980">
        <f t="shared" si="544"/>
        <v>8.8871377473129023</v>
      </c>
      <c r="T4980">
        <f t="shared" si="545"/>
        <v>0</v>
      </c>
    </row>
    <row r="4981" spans="1:20" x14ac:dyDescent="0.25">
      <c r="A4981">
        <v>9.9215674306466869E-2</v>
      </c>
      <c r="B4981">
        <f t="shared" si="540"/>
        <v>-1.2860335627197221</v>
      </c>
      <c r="C4981">
        <f t="shared" si="541"/>
        <v>0</v>
      </c>
      <c r="J4981">
        <f t="shared" si="542"/>
        <v>8.713966437280277</v>
      </c>
      <c r="K4981">
        <f t="shared" si="546"/>
        <v>0</v>
      </c>
      <c r="L4981">
        <f t="shared" si="543"/>
        <v>0</v>
      </c>
      <c r="S4981">
        <f t="shared" si="544"/>
        <v>-12.860335627197221</v>
      </c>
      <c r="T4981">
        <f t="shared" si="545"/>
        <v>0</v>
      </c>
    </row>
    <row r="4982" spans="1:20" x14ac:dyDescent="0.25">
      <c r="A4982">
        <v>0.7730033265175329</v>
      </c>
      <c r="B4982">
        <f t="shared" si="540"/>
        <v>0.74877414293577871</v>
      </c>
      <c r="C4982">
        <f t="shared" si="541"/>
        <v>0</v>
      </c>
      <c r="J4982">
        <f t="shared" si="542"/>
        <v>10.748774142935778</v>
      </c>
      <c r="K4982">
        <f t="shared" si="546"/>
        <v>6.6260900435956339E-16</v>
      </c>
      <c r="L4982">
        <f t="shared" si="543"/>
        <v>1.1607803765720866E-15</v>
      </c>
      <c r="S4982">
        <f t="shared" si="544"/>
        <v>7.4877414293577873</v>
      </c>
      <c r="T4982">
        <f t="shared" si="545"/>
        <v>0</v>
      </c>
    </row>
    <row r="4983" spans="1:20" x14ac:dyDescent="0.25">
      <c r="A4983">
        <v>0.71547593615527816</v>
      </c>
      <c r="B4983">
        <f t="shared" si="540"/>
        <v>0.56945392890789803</v>
      </c>
      <c r="C4983">
        <f t="shared" si="541"/>
        <v>0</v>
      </c>
      <c r="J4983">
        <f t="shared" si="542"/>
        <v>10.569453928907897</v>
      </c>
      <c r="K4983">
        <f t="shared" si="546"/>
        <v>4.9589464148981428E-15</v>
      </c>
      <c r="L4983">
        <f t="shared" si="543"/>
        <v>6.8583787430280018E-15</v>
      </c>
      <c r="S4983">
        <f t="shared" si="544"/>
        <v>5.6945392890789801</v>
      </c>
      <c r="T4983">
        <f t="shared" si="545"/>
        <v>0</v>
      </c>
    </row>
    <row r="4984" spans="1:20" x14ac:dyDescent="0.25">
      <c r="A4984">
        <v>0.81075472273934146</v>
      </c>
      <c r="B4984">
        <f t="shared" si="540"/>
        <v>0.88068090552541756</v>
      </c>
      <c r="C4984">
        <f t="shared" si="541"/>
        <v>0</v>
      </c>
      <c r="J4984">
        <f t="shared" si="542"/>
        <v>10.880680905525418</v>
      </c>
      <c r="K4984">
        <f t="shared" si="546"/>
        <v>1.4465888026430269E-16</v>
      </c>
      <c r="L4984">
        <f t="shared" si="543"/>
        <v>3.1418352141554292E-16</v>
      </c>
      <c r="S4984">
        <f t="shared" si="544"/>
        <v>8.8068090552541758</v>
      </c>
      <c r="T4984">
        <f t="shared" si="545"/>
        <v>0</v>
      </c>
    </row>
    <row r="4985" spans="1:20" x14ac:dyDescent="0.25">
      <c r="A4985">
        <v>0.81496627704702906</v>
      </c>
      <c r="B4985">
        <f t="shared" si="540"/>
        <v>0.89634703459215737</v>
      </c>
      <c r="C4985">
        <f t="shared" si="541"/>
        <v>0</v>
      </c>
      <c r="J4985">
        <f t="shared" si="542"/>
        <v>10.896347034592157</v>
      </c>
      <c r="K4985">
        <f t="shared" si="546"/>
        <v>1.2045988068489252E-16</v>
      </c>
      <c r="L4985">
        <f t="shared" si="543"/>
        <v>2.6901167053294422E-16</v>
      </c>
      <c r="S4985">
        <f t="shared" si="544"/>
        <v>8.9634703459215732</v>
      </c>
      <c r="T4985">
        <f t="shared" si="545"/>
        <v>0</v>
      </c>
    </row>
    <row r="4986" spans="1:20" x14ac:dyDescent="0.25">
      <c r="A4986">
        <v>0.25797296060060426</v>
      </c>
      <c r="B4986">
        <f t="shared" si="540"/>
        <v>-0.64960729268289352</v>
      </c>
      <c r="C4986">
        <f t="shared" si="541"/>
        <v>0</v>
      </c>
      <c r="J4986">
        <f t="shared" si="542"/>
        <v>9.3503927073171056</v>
      </c>
      <c r="K4986">
        <f t="shared" si="546"/>
        <v>0</v>
      </c>
      <c r="L4986">
        <f t="shared" si="543"/>
        <v>0</v>
      </c>
      <c r="S4986">
        <f t="shared" si="544"/>
        <v>-6.4960729268289352</v>
      </c>
      <c r="T4986">
        <f t="shared" si="545"/>
        <v>0</v>
      </c>
    </row>
    <row r="4987" spans="1:20" x14ac:dyDescent="0.25">
      <c r="A4987">
        <v>8.4749900814844209E-2</v>
      </c>
      <c r="B4987">
        <f t="shared" si="540"/>
        <v>-1.3738128150855897</v>
      </c>
      <c r="C4987">
        <f t="shared" si="541"/>
        <v>0</v>
      </c>
      <c r="J4987">
        <f t="shared" si="542"/>
        <v>8.6261871849144107</v>
      </c>
      <c r="K4987">
        <f t="shared" si="546"/>
        <v>0</v>
      </c>
      <c r="L4987">
        <f t="shared" si="543"/>
        <v>0</v>
      </c>
      <c r="S4987">
        <f t="shared" si="544"/>
        <v>-13.738128150855896</v>
      </c>
      <c r="T4987">
        <f t="shared" si="545"/>
        <v>0</v>
      </c>
    </row>
    <row r="4988" spans="1:20" x14ac:dyDescent="0.25">
      <c r="A4988">
        <v>6.7934202093569748E-2</v>
      </c>
      <c r="B4988">
        <f t="shared" si="540"/>
        <v>-1.4913546639696147</v>
      </c>
      <c r="C4988">
        <f t="shared" si="541"/>
        <v>0</v>
      </c>
      <c r="J4988">
        <f t="shared" si="542"/>
        <v>8.5086453360303853</v>
      </c>
      <c r="K4988">
        <f t="shared" si="546"/>
        <v>0</v>
      </c>
      <c r="L4988">
        <f t="shared" si="543"/>
        <v>0</v>
      </c>
      <c r="S4988">
        <f t="shared" si="544"/>
        <v>-14.913546639696147</v>
      </c>
      <c r="T4988">
        <f t="shared" si="545"/>
        <v>0</v>
      </c>
    </row>
    <row r="4989" spans="1:20" x14ac:dyDescent="0.25">
      <c r="A4989">
        <v>0.434461500900296</v>
      </c>
      <c r="B4989">
        <f t="shared" si="540"/>
        <v>-0.16502665529545901</v>
      </c>
      <c r="C4989">
        <f t="shared" si="541"/>
        <v>0</v>
      </c>
      <c r="J4989">
        <f t="shared" si="542"/>
        <v>9.8349733447045402</v>
      </c>
      <c r="K4989">
        <f t="shared" si="546"/>
        <v>0</v>
      </c>
      <c r="L4989">
        <f t="shared" si="543"/>
        <v>0</v>
      </c>
      <c r="S4989">
        <f t="shared" si="544"/>
        <v>-1.6502665529545901</v>
      </c>
      <c r="T4989">
        <f t="shared" si="545"/>
        <v>0</v>
      </c>
    </row>
    <row r="4990" spans="1:20" x14ac:dyDescent="0.25">
      <c r="A4990">
        <v>0.76714377269814138</v>
      </c>
      <c r="B4990">
        <f t="shared" si="540"/>
        <v>0.7294728744784722</v>
      </c>
      <c r="C4990">
        <f t="shared" si="541"/>
        <v>0</v>
      </c>
      <c r="J4990">
        <f t="shared" si="542"/>
        <v>10.729472874478471</v>
      </c>
      <c r="K4990">
        <f t="shared" si="546"/>
        <v>8.2545316014774335E-16</v>
      </c>
      <c r="L4990">
        <f t="shared" si="543"/>
        <v>1.4053802632662872E-15</v>
      </c>
      <c r="S4990">
        <f t="shared" si="544"/>
        <v>7.294728744784722</v>
      </c>
      <c r="T4990">
        <f t="shared" si="545"/>
        <v>0</v>
      </c>
    </row>
    <row r="4991" spans="1:20" x14ac:dyDescent="0.25">
      <c r="A4991">
        <v>0.83135471663563953</v>
      </c>
      <c r="B4991">
        <f t="shared" si="540"/>
        <v>0.95953247708450384</v>
      </c>
      <c r="C4991">
        <f t="shared" si="541"/>
        <v>0</v>
      </c>
      <c r="J4991">
        <f t="shared" si="542"/>
        <v>10.959532477084505</v>
      </c>
      <c r="K4991">
        <f t="shared" si="546"/>
        <v>5.7281619109191045E-17</v>
      </c>
      <c r="L4991">
        <f t="shared" si="543"/>
        <v>1.4383723724570814E-16</v>
      </c>
      <c r="S4991">
        <f t="shared" si="544"/>
        <v>9.5953247708450391</v>
      </c>
      <c r="T4991">
        <f t="shared" si="545"/>
        <v>0</v>
      </c>
    </row>
    <row r="4992" spans="1:20" x14ac:dyDescent="0.25">
      <c r="A4992">
        <v>0.87530137028107546</v>
      </c>
      <c r="B4992">
        <f t="shared" si="540"/>
        <v>1.15181461852497</v>
      </c>
      <c r="C4992">
        <f t="shared" si="541"/>
        <v>0</v>
      </c>
      <c r="J4992">
        <f t="shared" si="542"/>
        <v>11.15181461852497</v>
      </c>
      <c r="K4992">
        <f t="shared" si="546"/>
        <v>5.6778727166298666E-18</v>
      </c>
      <c r="L4992">
        <f t="shared" si="543"/>
        <v>2.1397060575531922E-17</v>
      </c>
      <c r="S4992">
        <f t="shared" si="544"/>
        <v>11.5181461852497</v>
      </c>
      <c r="T4992">
        <f t="shared" si="545"/>
        <v>3.4757108180833881E-18</v>
      </c>
    </row>
    <row r="4993" spans="1:20" x14ac:dyDescent="0.25">
      <c r="A4993">
        <v>0.26367992187261574</v>
      </c>
      <c r="B4993">
        <f t="shared" si="540"/>
        <v>-0.63204137150963702</v>
      </c>
      <c r="C4993">
        <f t="shared" si="541"/>
        <v>0</v>
      </c>
      <c r="J4993">
        <f t="shared" si="542"/>
        <v>9.3679586284903635</v>
      </c>
      <c r="K4993">
        <f t="shared" si="546"/>
        <v>0</v>
      </c>
      <c r="L4993">
        <f t="shared" si="543"/>
        <v>0</v>
      </c>
      <c r="S4993">
        <f t="shared" si="544"/>
        <v>-6.32041371509637</v>
      </c>
      <c r="T4993">
        <f t="shared" si="545"/>
        <v>0</v>
      </c>
    </row>
    <row r="4994" spans="1:20" x14ac:dyDescent="0.25">
      <c r="A4994">
        <v>0.34788048951689199</v>
      </c>
      <c r="B4994">
        <f t="shared" si="540"/>
        <v>-0.39104905141640706</v>
      </c>
      <c r="C4994">
        <f t="shared" si="541"/>
        <v>0</v>
      </c>
      <c r="J4994">
        <f t="shared" si="542"/>
        <v>9.6089509485835922</v>
      </c>
      <c r="K4994">
        <f t="shared" si="546"/>
        <v>0</v>
      </c>
      <c r="L4994">
        <f t="shared" si="543"/>
        <v>0</v>
      </c>
      <c r="S4994">
        <f t="shared" si="544"/>
        <v>-3.9104905141640707</v>
      </c>
      <c r="T4994">
        <f t="shared" si="545"/>
        <v>0</v>
      </c>
    </row>
    <row r="4995" spans="1:20" x14ac:dyDescent="0.25">
      <c r="A4995">
        <v>0.41688283944212162</v>
      </c>
      <c r="B4995">
        <f t="shared" si="540"/>
        <v>-0.20987443100953274</v>
      </c>
      <c r="C4995">
        <f t="shared" si="541"/>
        <v>0</v>
      </c>
      <c r="J4995">
        <f t="shared" si="542"/>
        <v>9.7901255689904669</v>
      </c>
      <c r="K4995">
        <f t="shared" si="546"/>
        <v>0</v>
      </c>
      <c r="L4995">
        <f t="shared" si="543"/>
        <v>0</v>
      </c>
      <c r="S4995">
        <f t="shared" si="544"/>
        <v>-2.0987443100953271</v>
      </c>
      <c r="T4995">
        <f t="shared" si="545"/>
        <v>0</v>
      </c>
    </row>
    <row r="4996" spans="1:20" x14ac:dyDescent="0.25">
      <c r="A4996">
        <v>0.53584398937955868</v>
      </c>
      <c r="B4996">
        <f t="shared" si="540"/>
        <v>8.9968783647220926E-2</v>
      </c>
      <c r="C4996">
        <f t="shared" si="541"/>
        <v>0</v>
      </c>
      <c r="J4996">
        <f t="shared" si="542"/>
        <v>10.089968783647221</v>
      </c>
      <c r="K4996">
        <f t="shared" si="546"/>
        <v>7.8509266383949527E-13</v>
      </c>
      <c r="L4996">
        <f t="shared" si="543"/>
        <v>7.9147329257593763E-13</v>
      </c>
      <c r="S4996">
        <f t="shared" si="544"/>
        <v>0.89968783647220929</v>
      </c>
      <c r="T4996">
        <f t="shared" si="545"/>
        <v>0</v>
      </c>
    </row>
    <row r="4997" spans="1:20" x14ac:dyDescent="0.25">
      <c r="A4997">
        <v>0.82946256904812765</v>
      </c>
      <c r="B4997">
        <f t="shared" si="540"/>
        <v>0.9520436169247608</v>
      </c>
      <c r="C4997">
        <f t="shared" si="541"/>
        <v>0</v>
      </c>
      <c r="J4997">
        <f t="shared" si="542"/>
        <v>10.952043616924762</v>
      </c>
      <c r="K4997">
        <f t="shared" si="546"/>
        <v>6.2583418548104165E-17</v>
      </c>
      <c r="L4997">
        <f t="shared" si="543"/>
        <v>1.5491667815990127E-16</v>
      </c>
      <c r="S4997">
        <f t="shared" si="544"/>
        <v>9.520436169247608</v>
      </c>
      <c r="T4997">
        <f t="shared" si="545"/>
        <v>0</v>
      </c>
    </row>
    <row r="4998" spans="1:20" x14ac:dyDescent="0.25">
      <c r="A4998">
        <v>0.61183507797479175</v>
      </c>
      <c r="B4998">
        <f t="shared" si="540"/>
        <v>0.28410509302610798</v>
      </c>
      <c r="C4998">
        <f t="shared" si="541"/>
        <v>0</v>
      </c>
      <c r="J4998">
        <f t="shared" si="542"/>
        <v>10.284105093026108</v>
      </c>
      <c r="K4998">
        <f t="shared" si="546"/>
        <v>1.0679115514954848E-13</v>
      </c>
      <c r="L4998">
        <f t="shared" si="543"/>
        <v>1.1576830349691487E-13</v>
      </c>
      <c r="S4998">
        <f t="shared" si="544"/>
        <v>2.8410509302610798</v>
      </c>
      <c r="T4998">
        <f t="shared" si="545"/>
        <v>0</v>
      </c>
    </row>
    <row r="4999" spans="1:20" x14ac:dyDescent="0.25">
      <c r="A4999">
        <v>0.93081453901791433</v>
      </c>
      <c r="B4999">
        <f t="shared" ref="B4999:B5062" si="547">NORMINV(A4999,0,1)</f>
        <v>1.481884905901097</v>
      </c>
      <c r="C4999">
        <f t="shared" ref="C4999:C5062" si="548">IF(B4999&gt;10,B4999,0)*10^9</f>
        <v>0</v>
      </c>
      <c r="J4999">
        <f t="shared" ref="J4999:J5062" si="549">NORMINV(A4999,10,1)</f>
        <v>11.481884905901097</v>
      </c>
      <c r="K4999">
        <f t="shared" si="546"/>
        <v>9.0331968595271227E-20</v>
      </c>
      <c r="L4999">
        <f t="shared" ref="L4999:L5062" si="550">IF(J4999&gt;10,J4999,0)*NORMDIST(J4999,0,1,0)*10^9/NORMDIST(J4999,10,1,0)</f>
        <v>8.1197885455448737E-19</v>
      </c>
      <c r="S4999">
        <f t="shared" ref="S4999:S5062" si="551">NORMINV(A4999,0,10)</f>
        <v>14.81884905901097</v>
      </c>
      <c r="T4999">
        <f t="shared" ref="T4999:T5062" si="552">IF(S4999&gt;10,S4999,0)*NORMDIST(S4999,0,1,0)*10^9/NORMDIST(S4999,0,10,0)</f>
        <v>9.1728409415871721E-37</v>
      </c>
    </row>
    <row r="5000" spans="1:20" x14ac:dyDescent="0.25">
      <c r="A5000">
        <v>0.50825525681325723</v>
      </c>
      <c r="B5000">
        <f t="shared" si="547"/>
        <v>2.0694337125159862E-2</v>
      </c>
      <c r="C5000">
        <f t="shared" si="548"/>
        <v>0</v>
      </c>
      <c r="J5000">
        <f t="shared" si="549"/>
        <v>10.02069433712516</v>
      </c>
      <c r="K5000">
        <f t="shared" si="546"/>
        <v>1.5707727793569438E-12</v>
      </c>
      <c r="L5000">
        <f t="shared" si="550"/>
        <v>1.5714456156414969E-12</v>
      </c>
      <c r="S5000">
        <f t="shared" si="551"/>
        <v>0.20694337125159862</v>
      </c>
      <c r="T5000">
        <f t="shared" si="552"/>
        <v>0</v>
      </c>
    </row>
    <row r="5001" spans="1:20" x14ac:dyDescent="0.25">
      <c r="A5001">
        <v>7.467879268776513E-2</v>
      </c>
      <c r="B5001">
        <f t="shared" si="547"/>
        <v>-1.4418043145924682</v>
      </c>
      <c r="C5001">
        <f t="shared" si="548"/>
        <v>0</v>
      </c>
      <c r="J5001">
        <f t="shared" si="549"/>
        <v>8.5581956854075312</v>
      </c>
      <c r="K5001">
        <f t="shared" ref="K5001:K5064" si="553">IF(J5001&gt;10,J5001,0)*(EXP(-(J5001^2)/2)*10^9)/EXP(-(J5001-10)^2/2)</f>
        <v>0</v>
      </c>
      <c r="L5001">
        <f t="shared" si="550"/>
        <v>0</v>
      </c>
      <c r="S5001">
        <f t="shared" si="551"/>
        <v>-14.418043145924681</v>
      </c>
      <c r="T5001">
        <f t="shared" si="552"/>
        <v>0</v>
      </c>
    </row>
    <row r="5002" spans="1:20" x14ac:dyDescent="0.25">
      <c r="A5002">
        <v>0.27347636341441084</v>
      </c>
      <c r="B5002">
        <f t="shared" si="547"/>
        <v>-0.60233265710526862</v>
      </c>
      <c r="C5002">
        <f t="shared" si="548"/>
        <v>0</v>
      </c>
      <c r="J5002">
        <f t="shared" si="549"/>
        <v>9.3976673428947315</v>
      </c>
      <c r="K5002">
        <f t="shared" si="553"/>
        <v>0</v>
      </c>
      <c r="L5002">
        <f t="shared" si="550"/>
        <v>0</v>
      </c>
      <c r="S5002">
        <f t="shared" si="551"/>
        <v>-6.023326571052686</v>
      </c>
      <c r="T5002">
        <f t="shared" si="552"/>
        <v>0</v>
      </c>
    </row>
    <row r="5003" spans="1:20" x14ac:dyDescent="0.25">
      <c r="A5003">
        <v>9.9368266853846865E-2</v>
      </c>
      <c r="B5003">
        <f t="shared" si="547"/>
        <v>-1.285159555139503</v>
      </c>
      <c r="C5003">
        <f t="shared" si="548"/>
        <v>0</v>
      </c>
      <c r="J5003">
        <f t="shared" si="549"/>
        <v>8.7148404448604975</v>
      </c>
      <c r="K5003">
        <f t="shared" si="553"/>
        <v>0</v>
      </c>
      <c r="L5003">
        <f t="shared" si="550"/>
        <v>0</v>
      </c>
      <c r="S5003">
        <f t="shared" si="551"/>
        <v>-12.851595551395029</v>
      </c>
      <c r="T5003">
        <f t="shared" si="552"/>
        <v>0</v>
      </c>
    </row>
    <row r="5004" spans="1:20" x14ac:dyDescent="0.25">
      <c r="A5004">
        <v>0.50489822077089752</v>
      </c>
      <c r="B5004">
        <f t="shared" si="547"/>
        <v>1.2278327180686846E-2</v>
      </c>
      <c r="C5004">
        <f t="shared" si="548"/>
        <v>0</v>
      </c>
      <c r="J5004">
        <f t="shared" si="549"/>
        <v>10.012278327180686</v>
      </c>
      <c r="K5004">
        <f t="shared" si="553"/>
        <v>1.7077301588983495E-12</v>
      </c>
      <c r="L5004">
        <f t="shared" si="550"/>
        <v>1.7079876311250044E-12</v>
      </c>
      <c r="S5004">
        <f t="shared" si="551"/>
        <v>0.12278327180686846</v>
      </c>
      <c r="T5004">
        <f t="shared" si="552"/>
        <v>0</v>
      </c>
    </row>
    <row r="5005" spans="1:20" x14ac:dyDescent="0.25">
      <c r="A5005">
        <v>0.68889431440168458</v>
      </c>
      <c r="B5005">
        <f t="shared" si="547"/>
        <v>0.49271868793518686</v>
      </c>
      <c r="C5005">
        <f t="shared" si="548"/>
        <v>0</v>
      </c>
      <c r="J5005">
        <f t="shared" si="549"/>
        <v>10.492718687935186</v>
      </c>
      <c r="K5005">
        <f t="shared" si="553"/>
        <v>1.1504809960777391E-14</v>
      </c>
      <c r="L5005">
        <f t="shared" si="550"/>
        <v>1.4666073640397219E-14</v>
      </c>
      <c r="S5005">
        <f t="shared" si="551"/>
        <v>4.9271868793518685</v>
      </c>
      <c r="T5005">
        <f t="shared" si="552"/>
        <v>0</v>
      </c>
    </row>
    <row r="5006" spans="1:20" x14ac:dyDescent="0.25">
      <c r="A5006">
        <v>0.28449354533524585</v>
      </c>
      <c r="B5006">
        <f t="shared" si="547"/>
        <v>-0.56954389532042127</v>
      </c>
      <c r="C5006">
        <f t="shared" si="548"/>
        <v>0</v>
      </c>
      <c r="J5006">
        <f t="shared" si="549"/>
        <v>9.4304561046795783</v>
      </c>
      <c r="K5006">
        <f t="shared" si="553"/>
        <v>0</v>
      </c>
      <c r="L5006">
        <f t="shared" si="550"/>
        <v>0</v>
      </c>
      <c r="S5006">
        <f t="shared" si="551"/>
        <v>-5.6954389532042127</v>
      </c>
      <c r="T5006">
        <f t="shared" si="552"/>
        <v>0</v>
      </c>
    </row>
    <row r="5007" spans="1:20" x14ac:dyDescent="0.25">
      <c r="A5007">
        <v>0.50743125705740533</v>
      </c>
      <c r="B5007">
        <f t="shared" si="547"/>
        <v>1.8628476409457848E-2</v>
      </c>
      <c r="C5007">
        <f t="shared" si="548"/>
        <v>0</v>
      </c>
      <c r="J5007">
        <f t="shared" si="549"/>
        <v>10.018628476409457</v>
      </c>
      <c r="K5007">
        <f t="shared" si="553"/>
        <v>1.6033599182371507E-12</v>
      </c>
      <c r="L5007">
        <f t="shared" si="550"/>
        <v>1.6039164129616179E-12</v>
      </c>
      <c r="S5007">
        <f t="shared" si="551"/>
        <v>0.18628476409457848</v>
      </c>
      <c r="T5007">
        <f t="shared" si="552"/>
        <v>0</v>
      </c>
    </row>
    <row r="5008" spans="1:20" x14ac:dyDescent="0.25">
      <c r="A5008">
        <v>0.9515976439710685</v>
      </c>
      <c r="B5008">
        <f t="shared" si="547"/>
        <v>1.6605457508793235</v>
      </c>
      <c r="C5008">
        <f t="shared" si="548"/>
        <v>0</v>
      </c>
      <c r="J5008">
        <f t="shared" si="549"/>
        <v>11.660545750879324</v>
      </c>
      <c r="K5008">
        <f t="shared" si="553"/>
        <v>8.7661181093904818E-21</v>
      </c>
      <c r="L5008">
        <f t="shared" si="550"/>
        <v>1.3814533266430239E-19</v>
      </c>
      <c r="S5008">
        <f t="shared" si="551"/>
        <v>16.605457508793236</v>
      </c>
      <c r="T5008">
        <f t="shared" si="552"/>
        <v>8.7613364034356961E-49</v>
      </c>
    </row>
    <row r="5009" spans="1:20" x14ac:dyDescent="0.25">
      <c r="A5009">
        <v>0.35410626544999541</v>
      </c>
      <c r="B5009">
        <f t="shared" si="547"/>
        <v>-0.37425779224039024</v>
      </c>
      <c r="C5009">
        <f t="shared" si="548"/>
        <v>0</v>
      </c>
      <c r="J5009">
        <f t="shared" si="549"/>
        <v>9.6257422077596093</v>
      </c>
      <c r="K5009">
        <f t="shared" si="553"/>
        <v>0</v>
      </c>
      <c r="L5009">
        <f t="shared" si="550"/>
        <v>0</v>
      </c>
      <c r="S5009">
        <f t="shared" si="551"/>
        <v>-3.7425779224039024</v>
      </c>
      <c r="T5009">
        <f t="shared" si="552"/>
        <v>0</v>
      </c>
    </row>
    <row r="5010" spans="1:20" x14ac:dyDescent="0.25">
      <c r="A5010">
        <v>0.22025208288827175</v>
      </c>
      <c r="B5010">
        <f t="shared" si="547"/>
        <v>-0.77134213160156095</v>
      </c>
      <c r="C5010">
        <f t="shared" si="548"/>
        <v>0</v>
      </c>
      <c r="J5010">
        <f t="shared" si="549"/>
        <v>9.2286578683984395</v>
      </c>
      <c r="K5010">
        <f t="shared" si="553"/>
        <v>0</v>
      </c>
      <c r="L5010">
        <f t="shared" si="550"/>
        <v>0</v>
      </c>
      <c r="S5010">
        <f t="shared" si="551"/>
        <v>-7.7134213160156095</v>
      </c>
      <c r="T5010">
        <f t="shared" si="552"/>
        <v>0</v>
      </c>
    </row>
    <row r="5011" spans="1:20" x14ac:dyDescent="0.25">
      <c r="A5011">
        <v>6.4149906918546093E-2</v>
      </c>
      <c r="B5011">
        <f t="shared" si="547"/>
        <v>-1.5208407169293825</v>
      </c>
      <c r="C5011">
        <f t="shared" si="548"/>
        <v>0</v>
      </c>
      <c r="J5011">
        <f t="shared" si="549"/>
        <v>8.4791592830706168</v>
      </c>
      <c r="K5011">
        <f t="shared" si="553"/>
        <v>0</v>
      </c>
      <c r="L5011">
        <f t="shared" si="550"/>
        <v>0</v>
      </c>
      <c r="S5011">
        <f t="shared" si="551"/>
        <v>-15.208407169293825</v>
      </c>
      <c r="T5011">
        <f t="shared" si="552"/>
        <v>0</v>
      </c>
    </row>
    <row r="5012" spans="1:20" x14ac:dyDescent="0.25">
      <c r="A5012">
        <v>0.71468245490890225</v>
      </c>
      <c r="B5012">
        <f t="shared" si="547"/>
        <v>0.56711641640097055</v>
      </c>
      <c r="C5012">
        <f t="shared" si="548"/>
        <v>0</v>
      </c>
      <c r="J5012">
        <f t="shared" si="549"/>
        <v>10.567116416400971</v>
      </c>
      <c r="K5012">
        <f t="shared" si="553"/>
        <v>5.08860635494286E-15</v>
      </c>
      <c r="L5012">
        <f t="shared" si="550"/>
        <v>7.0190299324123153E-15</v>
      </c>
      <c r="S5012">
        <f t="shared" si="551"/>
        <v>5.6711641640097055</v>
      </c>
      <c r="T5012">
        <f t="shared" si="552"/>
        <v>0</v>
      </c>
    </row>
    <row r="5013" spans="1:20" x14ac:dyDescent="0.25">
      <c r="A5013">
        <v>0.18857387005218665</v>
      </c>
      <c r="B5013">
        <f t="shared" si="547"/>
        <v>-0.88316386871322139</v>
      </c>
      <c r="C5013">
        <f t="shared" si="548"/>
        <v>0</v>
      </c>
      <c r="J5013">
        <f t="shared" si="549"/>
        <v>9.1168361312867781</v>
      </c>
      <c r="K5013">
        <f t="shared" si="553"/>
        <v>0</v>
      </c>
      <c r="L5013">
        <f t="shared" si="550"/>
        <v>0</v>
      </c>
      <c r="S5013">
        <f t="shared" si="551"/>
        <v>-8.8316386871322141</v>
      </c>
      <c r="T5013">
        <f t="shared" si="552"/>
        <v>0</v>
      </c>
    </row>
    <row r="5014" spans="1:20" x14ac:dyDescent="0.25">
      <c r="A5014">
        <v>7.4190496536149175E-2</v>
      </c>
      <c r="B5014">
        <f t="shared" si="547"/>
        <v>-1.4452738035478718</v>
      </c>
      <c r="C5014">
        <f t="shared" si="548"/>
        <v>0</v>
      </c>
      <c r="J5014">
        <f t="shared" si="549"/>
        <v>8.554726196452128</v>
      </c>
      <c r="K5014">
        <f t="shared" si="553"/>
        <v>0</v>
      </c>
      <c r="L5014">
        <f t="shared" si="550"/>
        <v>0</v>
      </c>
      <c r="S5014">
        <f t="shared" si="551"/>
        <v>-14.452738035478719</v>
      </c>
      <c r="T5014">
        <f t="shared" si="552"/>
        <v>0</v>
      </c>
    </row>
    <row r="5015" spans="1:20" x14ac:dyDescent="0.25">
      <c r="A5015">
        <v>0.24478896450697349</v>
      </c>
      <c r="B5015">
        <f t="shared" si="547"/>
        <v>-0.69098028754609186</v>
      </c>
      <c r="C5015">
        <f t="shared" si="548"/>
        <v>0</v>
      </c>
      <c r="J5015">
        <f t="shared" si="549"/>
        <v>9.3090197124539085</v>
      </c>
      <c r="K5015">
        <f t="shared" si="553"/>
        <v>0</v>
      </c>
      <c r="L5015">
        <f t="shared" si="550"/>
        <v>0</v>
      </c>
      <c r="S5015">
        <f t="shared" si="551"/>
        <v>-6.9098028754609189</v>
      </c>
      <c r="T5015">
        <f t="shared" si="552"/>
        <v>0</v>
      </c>
    </row>
    <row r="5016" spans="1:20" x14ac:dyDescent="0.25">
      <c r="A5016">
        <v>0.50205999938962986</v>
      </c>
      <c r="B5016">
        <f t="shared" si="547"/>
        <v>5.1636756626612683E-3</v>
      </c>
      <c r="C5016">
        <f t="shared" si="548"/>
        <v>0</v>
      </c>
      <c r="J5016">
        <f t="shared" si="549"/>
        <v>10.005163675662661</v>
      </c>
      <c r="K5016">
        <f t="shared" si="553"/>
        <v>1.8325800915507878E-12</v>
      </c>
      <c r="L5016">
        <f t="shared" si="550"/>
        <v>1.8326289552864344E-12</v>
      </c>
      <c r="S5016">
        <f t="shared" si="551"/>
        <v>5.1636756626612684E-2</v>
      </c>
      <c r="T5016">
        <f t="shared" si="552"/>
        <v>0</v>
      </c>
    </row>
    <row r="5017" spans="1:20" x14ac:dyDescent="0.25">
      <c r="A5017">
        <v>0.1686147648548845</v>
      </c>
      <c r="B5017">
        <f t="shared" si="547"/>
        <v>-0.95965370608845701</v>
      </c>
      <c r="C5017">
        <f t="shared" si="548"/>
        <v>0</v>
      </c>
      <c r="J5017">
        <f t="shared" si="549"/>
        <v>9.0403462939115435</v>
      </c>
      <c r="K5017">
        <f t="shared" si="553"/>
        <v>0</v>
      </c>
      <c r="L5017">
        <f t="shared" si="550"/>
        <v>0</v>
      </c>
      <c r="S5017">
        <f t="shared" si="551"/>
        <v>-9.5965370608845699</v>
      </c>
      <c r="T5017">
        <f t="shared" si="552"/>
        <v>0</v>
      </c>
    </row>
    <row r="5018" spans="1:20" x14ac:dyDescent="0.25">
      <c r="A5018">
        <v>0.11697744682149724</v>
      </c>
      <c r="B5018">
        <f t="shared" si="547"/>
        <v>-1.1902328283326677</v>
      </c>
      <c r="C5018">
        <f t="shared" si="548"/>
        <v>0</v>
      </c>
      <c r="J5018">
        <f t="shared" si="549"/>
        <v>8.8097671716673318</v>
      </c>
      <c r="K5018">
        <f t="shared" si="553"/>
        <v>0</v>
      </c>
      <c r="L5018">
        <f t="shared" si="550"/>
        <v>0</v>
      </c>
      <c r="S5018">
        <f t="shared" si="551"/>
        <v>-11.902328283326678</v>
      </c>
      <c r="T5018">
        <f t="shared" si="552"/>
        <v>0</v>
      </c>
    </row>
    <row r="5019" spans="1:20" x14ac:dyDescent="0.25">
      <c r="A5019">
        <v>0.1382183294167913</v>
      </c>
      <c r="B5019">
        <f t="shared" si="547"/>
        <v>-1.0883589882082616</v>
      </c>
      <c r="C5019">
        <f t="shared" si="548"/>
        <v>0</v>
      </c>
      <c r="J5019">
        <f t="shared" si="549"/>
        <v>8.9116410117917386</v>
      </c>
      <c r="K5019">
        <f t="shared" si="553"/>
        <v>0</v>
      </c>
      <c r="L5019">
        <f t="shared" si="550"/>
        <v>0</v>
      </c>
      <c r="S5019">
        <f t="shared" si="551"/>
        <v>-10.883589882082616</v>
      </c>
      <c r="T5019">
        <f t="shared" si="552"/>
        <v>0</v>
      </c>
    </row>
    <row r="5020" spans="1:20" x14ac:dyDescent="0.25">
      <c r="A5020">
        <v>0.8443556016724143</v>
      </c>
      <c r="B5020">
        <f t="shared" si="547"/>
        <v>1.01252144865168</v>
      </c>
      <c r="C5020">
        <f t="shared" si="548"/>
        <v>0</v>
      </c>
      <c r="J5020">
        <f t="shared" si="549"/>
        <v>11.012521448651681</v>
      </c>
      <c r="K5020">
        <f t="shared" si="553"/>
        <v>3.0521039921130271E-17</v>
      </c>
      <c r="L5020">
        <f t="shared" si="550"/>
        <v>8.5082039640052848E-17</v>
      </c>
      <c r="S5020">
        <f t="shared" si="551"/>
        <v>10.1252144865168</v>
      </c>
      <c r="T5020">
        <f t="shared" si="552"/>
        <v>9.2490096922508046E-12</v>
      </c>
    </row>
    <row r="5021" spans="1:20" x14ac:dyDescent="0.25">
      <c r="A5021">
        <v>0.81057161168248548</v>
      </c>
      <c r="B5021">
        <f t="shared" si="547"/>
        <v>0.88000467563771845</v>
      </c>
      <c r="C5021">
        <f t="shared" si="548"/>
        <v>0</v>
      </c>
      <c r="J5021">
        <f t="shared" si="549"/>
        <v>10.880004675637718</v>
      </c>
      <c r="K5021">
        <f t="shared" si="553"/>
        <v>1.4580486643572198E-16</v>
      </c>
      <c r="L5021">
        <f t="shared" si="550"/>
        <v>3.1629566524077043E-16</v>
      </c>
      <c r="S5021">
        <f t="shared" si="551"/>
        <v>8.8000467563771849</v>
      </c>
      <c r="T5021">
        <f t="shared" si="552"/>
        <v>0</v>
      </c>
    </row>
    <row r="5022" spans="1:20" x14ac:dyDescent="0.25">
      <c r="A5022">
        <v>0.9761650440992462</v>
      </c>
      <c r="B5022">
        <f t="shared" si="547"/>
        <v>1.980299260965777</v>
      </c>
      <c r="C5022">
        <f t="shared" si="548"/>
        <v>0</v>
      </c>
      <c r="J5022">
        <f t="shared" si="549"/>
        <v>11.980299260965777</v>
      </c>
      <c r="K5022">
        <f t="shared" si="553"/>
        <v>1.148921507289215E-22</v>
      </c>
      <c r="L5022">
        <f t="shared" si="550"/>
        <v>5.799801846580791E-21</v>
      </c>
      <c r="S5022">
        <f t="shared" si="551"/>
        <v>19.802992609657771</v>
      </c>
      <c r="T5022">
        <f t="shared" si="552"/>
        <v>9.8209249866680876E-74</v>
      </c>
    </row>
    <row r="5023" spans="1:20" x14ac:dyDescent="0.25">
      <c r="A5023">
        <v>0.83306375316629533</v>
      </c>
      <c r="B5023">
        <f t="shared" si="547"/>
        <v>0.96634316463252534</v>
      </c>
      <c r="C5023">
        <f t="shared" si="548"/>
        <v>0</v>
      </c>
      <c r="J5023">
        <f t="shared" si="549"/>
        <v>10.966343164632525</v>
      </c>
      <c r="K5023">
        <f t="shared" si="553"/>
        <v>5.2845767432450496E-17</v>
      </c>
      <c r="L5023">
        <f t="shared" si="550"/>
        <v>1.3445058510098599E-16</v>
      </c>
      <c r="S5023">
        <f t="shared" si="551"/>
        <v>9.6634316463252539</v>
      </c>
      <c r="T5023">
        <f t="shared" si="552"/>
        <v>0</v>
      </c>
    </row>
    <row r="5024" spans="1:20" x14ac:dyDescent="0.25">
      <c r="A5024">
        <v>6.2044129764702291E-2</v>
      </c>
      <c r="B5024">
        <f t="shared" si="547"/>
        <v>-1.5378378783267384</v>
      </c>
      <c r="C5024">
        <f t="shared" si="548"/>
        <v>0</v>
      </c>
      <c r="J5024">
        <f t="shared" si="549"/>
        <v>8.462162121673261</v>
      </c>
      <c r="K5024">
        <f t="shared" si="553"/>
        <v>0</v>
      </c>
      <c r="L5024">
        <f t="shared" si="550"/>
        <v>0</v>
      </c>
      <c r="S5024">
        <f t="shared" si="551"/>
        <v>-15.378378783267383</v>
      </c>
      <c r="T5024">
        <f t="shared" si="552"/>
        <v>0</v>
      </c>
    </row>
    <row r="5025" spans="1:20" x14ac:dyDescent="0.25">
      <c r="A5025">
        <v>0.89324625385296186</v>
      </c>
      <c r="B5025">
        <f t="shared" si="547"/>
        <v>1.2439784555353639</v>
      </c>
      <c r="C5025">
        <f t="shared" si="548"/>
        <v>0</v>
      </c>
      <c r="J5025">
        <f t="shared" si="549"/>
        <v>11.243978455535364</v>
      </c>
      <c r="K5025">
        <f t="shared" si="553"/>
        <v>1.8264300963484208E-18</v>
      </c>
      <c r="L5025">
        <f t="shared" si="550"/>
        <v>8.5835337908490272E-18</v>
      </c>
      <c r="S5025">
        <f t="shared" si="551"/>
        <v>12.43978455535364</v>
      </c>
      <c r="T5025">
        <f t="shared" si="552"/>
        <v>6.7249812970329131E-23</v>
      </c>
    </row>
    <row r="5026" spans="1:20" x14ac:dyDescent="0.25">
      <c r="A5026">
        <v>0.5927304910428175</v>
      </c>
      <c r="B5026">
        <f t="shared" si="547"/>
        <v>0.23457448130888006</v>
      </c>
      <c r="C5026">
        <f t="shared" si="548"/>
        <v>0</v>
      </c>
      <c r="J5026">
        <f t="shared" si="549"/>
        <v>10.234574481308879</v>
      </c>
      <c r="K5026">
        <f t="shared" si="553"/>
        <v>1.7893880482017993E-13</v>
      </c>
      <c r="L5026">
        <f t="shared" si="550"/>
        <v>1.8906087670353162E-13</v>
      </c>
      <c r="S5026">
        <f t="shared" si="551"/>
        <v>2.3457448130888006</v>
      </c>
      <c r="T5026">
        <f t="shared" si="552"/>
        <v>0</v>
      </c>
    </row>
    <row r="5027" spans="1:20" x14ac:dyDescent="0.25">
      <c r="A5027">
        <v>0.17258217108676413</v>
      </c>
      <c r="B5027">
        <f t="shared" si="547"/>
        <v>-0.94401038353980271</v>
      </c>
      <c r="C5027">
        <f t="shared" si="548"/>
        <v>0</v>
      </c>
      <c r="J5027">
        <f t="shared" si="549"/>
        <v>9.055989616460197</v>
      </c>
      <c r="K5027">
        <f t="shared" si="553"/>
        <v>0</v>
      </c>
      <c r="L5027">
        <f t="shared" si="550"/>
        <v>0</v>
      </c>
      <c r="S5027">
        <f t="shared" si="551"/>
        <v>-9.4401038353980269</v>
      </c>
      <c r="T5027">
        <f t="shared" si="552"/>
        <v>0</v>
      </c>
    </row>
    <row r="5028" spans="1:20" x14ac:dyDescent="0.25">
      <c r="A5028">
        <v>0.12588885158848842</v>
      </c>
      <c r="B5028">
        <f t="shared" si="547"/>
        <v>-1.1460421716898774</v>
      </c>
      <c r="C5028">
        <f t="shared" si="548"/>
        <v>0</v>
      </c>
      <c r="J5028">
        <f t="shared" si="549"/>
        <v>8.8539578283101221</v>
      </c>
      <c r="K5028">
        <f t="shared" si="553"/>
        <v>0</v>
      </c>
      <c r="L5028">
        <f t="shared" si="550"/>
        <v>0</v>
      </c>
      <c r="S5028">
        <f t="shared" si="551"/>
        <v>-11.460421716898775</v>
      </c>
      <c r="T5028">
        <f t="shared" si="552"/>
        <v>0</v>
      </c>
    </row>
    <row r="5029" spans="1:20" x14ac:dyDescent="0.25">
      <c r="A5029">
        <v>0.50331125827814571</v>
      </c>
      <c r="B5029">
        <f t="shared" si="547"/>
        <v>8.300188927962247E-3</v>
      </c>
      <c r="C5029">
        <f t="shared" si="548"/>
        <v>0</v>
      </c>
      <c r="J5029">
        <f t="shared" si="549"/>
        <v>10.008300188927961</v>
      </c>
      <c r="K5029">
        <f t="shared" si="553"/>
        <v>1.7764747767069134E-12</v>
      </c>
      <c r="L5029">
        <f t="shared" si="550"/>
        <v>1.7765971678416379E-12</v>
      </c>
      <c r="S5029">
        <f t="shared" si="551"/>
        <v>8.3001889279622473E-2</v>
      </c>
      <c r="T5029">
        <f t="shared" si="552"/>
        <v>0</v>
      </c>
    </row>
    <row r="5030" spans="1:20" x14ac:dyDescent="0.25">
      <c r="A5030">
        <v>0.21124912259285256</v>
      </c>
      <c r="B5030">
        <f t="shared" si="547"/>
        <v>-0.80209458829421887</v>
      </c>
      <c r="C5030">
        <f t="shared" si="548"/>
        <v>0</v>
      </c>
      <c r="J5030">
        <f t="shared" si="549"/>
        <v>9.197905411705781</v>
      </c>
      <c r="K5030">
        <f t="shared" si="553"/>
        <v>0</v>
      </c>
      <c r="L5030">
        <f t="shared" si="550"/>
        <v>0</v>
      </c>
      <c r="S5030">
        <f t="shared" si="551"/>
        <v>-8.020945882942188</v>
      </c>
      <c r="T5030">
        <f t="shared" si="552"/>
        <v>0</v>
      </c>
    </row>
    <row r="5031" spans="1:20" x14ac:dyDescent="0.25">
      <c r="A5031">
        <v>0.41016876735740226</v>
      </c>
      <c r="B5031">
        <f t="shared" si="547"/>
        <v>-0.22711086631229854</v>
      </c>
      <c r="C5031">
        <f t="shared" si="548"/>
        <v>0</v>
      </c>
      <c r="J5031">
        <f t="shared" si="549"/>
        <v>9.772889133687702</v>
      </c>
      <c r="K5031">
        <f t="shared" si="553"/>
        <v>0</v>
      </c>
      <c r="L5031">
        <f t="shared" si="550"/>
        <v>0</v>
      </c>
      <c r="S5031">
        <f t="shared" si="551"/>
        <v>-2.2711086631229853</v>
      </c>
      <c r="T5031">
        <f t="shared" si="552"/>
        <v>0</v>
      </c>
    </row>
    <row r="5032" spans="1:20" x14ac:dyDescent="0.25">
      <c r="A5032">
        <v>0.81533249916074102</v>
      </c>
      <c r="B5032">
        <f t="shared" si="547"/>
        <v>0.89771970455333838</v>
      </c>
      <c r="C5032">
        <f t="shared" si="548"/>
        <v>0</v>
      </c>
      <c r="J5032">
        <f t="shared" si="549"/>
        <v>10.897719704553339</v>
      </c>
      <c r="K5032">
        <f t="shared" si="553"/>
        <v>1.1854034458859054E-16</v>
      </c>
      <c r="L5032">
        <f t="shared" si="550"/>
        <v>2.6537768327717463E-16</v>
      </c>
      <c r="S5032">
        <f t="shared" si="551"/>
        <v>8.9771970455333836</v>
      </c>
      <c r="T5032">
        <f t="shared" si="552"/>
        <v>0</v>
      </c>
    </row>
    <row r="5033" spans="1:20" x14ac:dyDescent="0.25">
      <c r="A5033">
        <v>0.1836909085360271</v>
      </c>
      <c r="B5033">
        <f t="shared" si="547"/>
        <v>-0.90138845601614959</v>
      </c>
      <c r="C5033">
        <f t="shared" si="548"/>
        <v>0</v>
      </c>
      <c r="J5033">
        <f t="shared" si="549"/>
        <v>9.09861154398385</v>
      </c>
      <c r="K5033">
        <f t="shared" si="553"/>
        <v>0</v>
      </c>
      <c r="L5033">
        <f t="shared" si="550"/>
        <v>0</v>
      </c>
      <c r="S5033">
        <f t="shared" si="551"/>
        <v>-9.0138845601614968</v>
      </c>
      <c r="T5033">
        <f t="shared" si="552"/>
        <v>0</v>
      </c>
    </row>
    <row r="5034" spans="1:20" x14ac:dyDescent="0.25">
      <c r="A5034">
        <v>5.8931241798150576E-2</v>
      </c>
      <c r="B5034">
        <f t="shared" si="547"/>
        <v>-1.5638087721651255</v>
      </c>
      <c r="C5034">
        <f t="shared" si="548"/>
        <v>0</v>
      </c>
      <c r="J5034">
        <f t="shared" si="549"/>
        <v>8.4361912278348754</v>
      </c>
      <c r="K5034">
        <f t="shared" si="553"/>
        <v>0</v>
      </c>
      <c r="L5034">
        <f t="shared" si="550"/>
        <v>0</v>
      </c>
      <c r="S5034">
        <f t="shared" si="551"/>
        <v>-15.638087721651255</v>
      </c>
      <c r="T5034">
        <f t="shared" si="552"/>
        <v>0</v>
      </c>
    </row>
    <row r="5035" spans="1:20" x14ac:dyDescent="0.25">
      <c r="A5035">
        <v>0.79625843073824276</v>
      </c>
      <c r="B5035">
        <f t="shared" si="547"/>
        <v>0.82833088125717325</v>
      </c>
      <c r="C5035">
        <f t="shared" si="548"/>
        <v>0</v>
      </c>
      <c r="J5035">
        <f t="shared" si="549"/>
        <v>10.828330881257173</v>
      </c>
      <c r="K5035">
        <f t="shared" si="553"/>
        <v>2.6574111384474289E-16</v>
      </c>
      <c r="L5035">
        <f t="shared" si="550"/>
        <v>5.2776685700183007E-16</v>
      </c>
      <c r="S5035">
        <f t="shared" si="551"/>
        <v>8.2833088125717325</v>
      </c>
      <c r="T5035">
        <f t="shared" si="552"/>
        <v>0</v>
      </c>
    </row>
    <row r="5036" spans="1:20" x14ac:dyDescent="0.25">
      <c r="A5036">
        <v>8.2522049623096408E-2</v>
      </c>
      <c r="B5036">
        <f t="shared" si="547"/>
        <v>-1.3883052992640321</v>
      </c>
      <c r="C5036">
        <f t="shared" si="548"/>
        <v>0</v>
      </c>
      <c r="J5036">
        <f t="shared" si="549"/>
        <v>8.611694700735967</v>
      </c>
      <c r="K5036">
        <f t="shared" si="553"/>
        <v>0</v>
      </c>
      <c r="L5036">
        <f t="shared" si="550"/>
        <v>0</v>
      </c>
      <c r="S5036">
        <f t="shared" si="551"/>
        <v>-13.883052992640321</v>
      </c>
      <c r="T5036">
        <f t="shared" si="552"/>
        <v>0</v>
      </c>
    </row>
    <row r="5037" spans="1:20" x14ac:dyDescent="0.25">
      <c r="A5037">
        <v>0.46690267647328104</v>
      </c>
      <c r="B5037">
        <f t="shared" si="547"/>
        <v>-8.3058086278277501E-2</v>
      </c>
      <c r="C5037">
        <f t="shared" si="548"/>
        <v>0</v>
      </c>
      <c r="J5037">
        <f t="shared" si="549"/>
        <v>9.9169419137217218</v>
      </c>
      <c r="K5037">
        <f t="shared" si="553"/>
        <v>0</v>
      </c>
      <c r="L5037">
        <f t="shared" si="550"/>
        <v>0</v>
      </c>
      <c r="S5037">
        <f t="shared" si="551"/>
        <v>-0.83058086278277499</v>
      </c>
      <c r="T5037">
        <f t="shared" si="552"/>
        <v>0</v>
      </c>
    </row>
    <row r="5038" spans="1:20" x14ac:dyDescent="0.25">
      <c r="A5038">
        <v>0.8707846308786279</v>
      </c>
      <c r="B5038">
        <f t="shared" si="547"/>
        <v>1.130107954749314</v>
      </c>
      <c r="C5038">
        <f t="shared" si="548"/>
        <v>0</v>
      </c>
      <c r="J5038">
        <f t="shared" si="549"/>
        <v>11.130107954749313</v>
      </c>
      <c r="K5038">
        <f t="shared" si="553"/>
        <v>7.3981342396070116E-18</v>
      </c>
      <c r="L5038">
        <f t="shared" si="550"/>
        <v>2.6532537977879982E-17</v>
      </c>
      <c r="S5038">
        <f t="shared" si="551"/>
        <v>11.30107954749314</v>
      </c>
      <c r="T5038">
        <f t="shared" si="552"/>
        <v>3.959304159311385E-17</v>
      </c>
    </row>
    <row r="5039" spans="1:20" x14ac:dyDescent="0.25">
      <c r="A5039">
        <v>0.6283761101107822</v>
      </c>
      <c r="B5039">
        <f t="shared" si="547"/>
        <v>0.32755549101881559</v>
      </c>
      <c r="C5039">
        <f t="shared" si="548"/>
        <v>0</v>
      </c>
      <c r="J5039">
        <f t="shared" si="549"/>
        <v>10.327555491018815</v>
      </c>
      <c r="K5039">
        <f t="shared" si="553"/>
        <v>6.7627204490009871E-14</v>
      </c>
      <c r="L5039">
        <f t="shared" si="550"/>
        <v>7.5286658042405952E-14</v>
      </c>
      <c r="S5039">
        <f t="shared" si="551"/>
        <v>3.275554910188156</v>
      </c>
      <c r="T5039">
        <f t="shared" si="552"/>
        <v>0</v>
      </c>
    </row>
    <row r="5040" spans="1:20" x14ac:dyDescent="0.25">
      <c r="A5040">
        <v>2.7680288094729454E-2</v>
      </c>
      <c r="B5040">
        <f t="shared" si="547"/>
        <v>-1.9160355078874738</v>
      </c>
      <c r="C5040">
        <f t="shared" si="548"/>
        <v>0</v>
      </c>
      <c r="J5040">
        <f t="shared" si="549"/>
        <v>8.0839644921125267</v>
      </c>
      <c r="K5040">
        <f t="shared" si="553"/>
        <v>0</v>
      </c>
      <c r="L5040">
        <f t="shared" si="550"/>
        <v>0</v>
      </c>
      <c r="S5040">
        <f t="shared" si="551"/>
        <v>-19.160355078874737</v>
      </c>
      <c r="T5040">
        <f t="shared" si="552"/>
        <v>0</v>
      </c>
    </row>
    <row r="5041" spans="1:20" x14ac:dyDescent="0.25">
      <c r="A5041">
        <v>0.57441938535721915</v>
      </c>
      <c r="B5041">
        <f t="shared" si="547"/>
        <v>0.18763698759676112</v>
      </c>
      <c r="C5041">
        <f t="shared" si="548"/>
        <v>0</v>
      </c>
      <c r="J5041">
        <f t="shared" si="549"/>
        <v>10.187636987596761</v>
      </c>
      <c r="K5041">
        <f t="shared" si="553"/>
        <v>2.9051047724427198E-13</v>
      </c>
      <c r="L5041">
        <f t="shared" si="550"/>
        <v>3.0092085229972263E-13</v>
      </c>
      <c r="S5041">
        <f t="shared" si="551"/>
        <v>1.8763698759676113</v>
      </c>
      <c r="T5041">
        <f t="shared" si="552"/>
        <v>0</v>
      </c>
    </row>
    <row r="5042" spans="1:20" x14ac:dyDescent="0.25">
      <c r="A5042">
        <v>0.91644032105471973</v>
      </c>
      <c r="B5042">
        <f t="shared" si="547"/>
        <v>1.381519267133718</v>
      </c>
      <c r="C5042">
        <f t="shared" si="548"/>
        <v>0</v>
      </c>
      <c r="J5042">
        <f t="shared" si="549"/>
        <v>11.381519267133719</v>
      </c>
      <c r="K5042">
        <f t="shared" si="553"/>
        <v>3.2562797738707925E-19</v>
      </c>
      <c r="L5042">
        <f t="shared" si="550"/>
        <v>2.1959082945507977E-18</v>
      </c>
      <c r="S5042">
        <f t="shared" si="551"/>
        <v>13.815192671337179</v>
      </c>
      <c r="T5042">
        <f t="shared" si="552"/>
        <v>1.2887800770300811E-30</v>
      </c>
    </row>
    <row r="5043" spans="1:20" x14ac:dyDescent="0.25">
      <c r="A5043">
        <v>0.7950987273781549</v>
      </c>
      <c r="B5043">
        <f t="shared" si="547"/>
        <v>0.82424115803557008</v>
      </c>
      <c r="C5043">
        <f t="shared" si="548"/>
        <v>0</v>
      </c>
      <c r="J5043">
        <f t="shared" si="549"/>
        <v>10.824241158035569</v>
      </c>
      <c r="K5043">
        <f t="shared" si="553"/>
        <v>2.7860656196956626E-16</v>
      </c>
      <c r="L5043">
        <f t="shared" si="550"/>
        <v>5.4959085480488863E-16</v>
      </c>
      <c r="S5043">
        <f t="shared" si="551"/>
        <v>8.2424115803557001</v>
      </c>
      <c r="T5043">
        <f t="shared" si="552"/>
        <v>0</v>
      </c>
    </row>
    <row r="5044" spans="1:20" x14ac:dyDescent="0.25">
      <c r="A5044">
        <v>0.39176610614337598</v>
      </c>
      <c r="B5044">
        <f t="shared" si="547"/>
        <v>-0.27471889643808739</v>
      </c>
      <c r="C5044">
        <f t="shared" si="548"/>
        <v>0</v>
      </c>
      <c r="J5044">
        <f t="shared" si="549"/>
        <v>9.7252811035619118</v>
      </c>
      <c r="K5044">
        <f t="shared" si="553"/>
        <v>0</v>
      </c>
      <c r="L5044">
        <f t="shared" si="550"/>
        <v>0</v>
      </c>
      <c r="S5044">
        <f t="shared" si="551"/>
        <v>-2.7471889643808738</v>
      </c>
      <c r="T5044">
        <f t="shared" si="552"/>
        <v>0</v>
      </c>
    </row>
    <row r="5045" spans="1:20" x14ac:dyDescent="0.25">
      <c r="A5045">
        <v>0.56321909237952816</v>
      </c>
      <c r="B5045">
        <f t="shared" si="547"/>
        <v>0.15913588635567377</v>
      </c>
      <c r="C5045">
        <f t="shared" si="548"/>
        <v>0</v>
      </c>
      <c r="J5045">
        <f t="shared" si="549"/>
        <v>10.159135886355674</v>
      </c>
      <c r="K5045">
        <f t="shared" si="553"/>
        <v>3.8905959249186973E-13</v>
      </c>
      <c r="L5045">
        <f t="shared" si="550"/>
        <v>3.9903804222935604E-13</v>
      </c>
      <c r="S5045">
        <f t="shared" si="551"/>
        <v>1.5913588635567377</v>
      </c>
      <c r="T5045">
        <f t="shared" si="552"/>
        <v>0</v>
      </c>
    </row>
    <row r="5046" spans="1:20" x14ac:dyDescent="0.25">
      <c r="A5046">
        <v>0.68556779686880098</v>
      </c>
      <c r="B5046">
        <f t="shared" si="547"/>
        <v>0.483325824743712</v>
      </c>
      <c r="C5046">
        <f t="shared" si="548"/>
        <v>0</v>
      </c>
      <c r="J5046">
        <f t="shared" si="549"/>
        <v>10.483325824743712</v>
      </c>
      <c r="K5046">
        <f t="shared" si="553"/>
        <v>1.274279622274844E-14</v>
      </c>
      <c r="L5046">
        <f t="shared" si="550"/>
        <v>1.6095986620045633E-14</v>
      </c>
      <c r="S5046">
        <f t="shared" si="551"/>
        <v>4.8332582474371204</v>
      </c>
      <c r="T5046">
        <f t="shared" si="552"/>
        <v>0</v>
      </c>
    </row>
    <row r="5047" spans="1:20" x14ac:dyDescent="0.25">
      <c r="A5047">
        <v>0.34562211981566821</v>
      </c>
      <c r="B5047">
        <f t="shared" si="547"/>
        <v>-0.39716710265404465</v>
      </c>
      <c r="C5047">
        <f t="shared" si="548"/>
        <v>0</v>
      </c>
      <c r="J5047">
        <f t="shared" si="549"/>
        <v>9.6028328973459551</v>
      </c>
      <c r="K5047">
        <f t="shared" si="553"/>
        <v>0</v>
      </c>
      <c r="L5047">
        <f t="shared" si="550"/>
        <v>0</v>
      </c>
      <c r="S5047">
        <f t="shared" si="551"/>
        <v>-3.9716710265404465</v>
      </c>
      <c r="T5047">
        <f t="shared" si="552"/>
        <v>0</v>
      </c>
    </row>
    <row r="5048" spans="1:20" x14ac:dyDescent="0.25">
      <c r="A5048">
        <v>0.97305215613269447</v>
      </c>
      <c r="B5048">
        <f t="shared" si="547"/>
        <v>1.927674002443059</v>
      </c>
      <c r="C5048">
        <f t="shared" si="548"/>
        <v>0</v>
      </c>
      <c r="J5048">
        <f t="shared" si="549"/>
        <v>11.927674002443059</v>
      </c>
      <c r="K5048">
        <f t="shared" si="553"/>
        <v>2.3781718097259212E-22</v>
      </c>
      <c r="L5048">
        <f t="shared" si="550"/>
        <v>9.7734938487862961E-21</v>
      </c>
      <c r="S5048">
        <f t="shared" si="551"/>
        <v>19.276740024430591</v>
      </c>
      <c r="T5048">
        <f t="shared" si="552"/>
        <v>2.5211926935579754E-69</v>
      </c>
    </row>
    <row r="5049" spans="1:20" x14ac:dyDescent="0.25">
      <c r="A5049">
        <v>0.70094912564470346</v>
      </c>
      <c r="B5049">
        <f t="shared" si="547"/>
        <v>0.52713225555597887</v>
      </c>
      <c r="C5049">
        <f t="shared" si="548"/>
        <v>0</v>
      </c>
      <c r="J5049">
        <f t="shared" si="549"/>
        <v>10.527132255555978</v>
      </c>
      <c r="K5049">
        <f t="shared" si="553"/>
        <v>7.8995611721517095E-15</v>
      </c>
      <c r="L5049">
        <f t="shared" si="550"/>
        <v>1.0429888983004281E-14</v>
      </c>
      <c r="S5049">
        <f t="shared" si="551"/>
        <v>5.2713225555597889</v>
      </c>
      <c r="T5049">
        <f t="shared" si="552"/>
        <v>0</v>
      </c>
    </row>
    <row r="5050" spans="1:20" x14ac:dyDescent="0.25">
      <c r="A5050">
        <v>0.88735618152409435</v>
      </c>
      <c r="B5050">
        <f t="shared" si="547"/>
        <v>1.2125873259063775</v>
      </c>
      <c r="C5050">
        <f t="shared" si="548"/>
        <v>0</v>
      </c>
      <c r="J5050">
        <f t="shared" si="549"/>
        <v>11.212587325906377</v>
      </c>
      <c r="K5050">
        <f t="shared" si="553"/>
        <v>2.6928315059188358E-18</v>
      </c>
      <c r="L5050">
        <f t="shared" si="550"/>
        <v>1.1716068403224884E-17</v>
      </c>
      <c r="S5050">
        <f t="shared" si="551"/>
        <v>12.125873259063775</v>
      </c>
      <c r="T5050">
        <f t="shared" si="552"/>
        <v>2.9810100989032061E-21</v>
      </c>
    </row>
    <row r="5051" spans="1:20" x14ac:dyDescent="0.25">
      <c r="A5051">
        <v>0.11575670644245735</v>
      </c>
      <c r="B5051">
        <f t="shared" si="547"/>
        <v>-1.1964694513961076</v>
      </c>
      <c r="C5051">
        <f t="shared" si="548"/>
        <v>0</v>
      </c>
      <c r="J5051">
        <f t="shared" si="549"/>
        <v>8.8035305486038915</v>
      </c>
      <c r="K5051">
        <f t="shared" si="553"/>
        <v>0</v>
      </c>
      <c r="L5051">
        <f t="shared" si="550"/>
        <v>0</v>
      </c>
      <c r="S5051">
        <f t="shared" si="551"/>
        <v>-11.964694513961076</v>
      </c>
      <c r="T5051">
        <f t="shared" si="552"/>
        <v>0</v>
      </c>
    </row>
    <row r="5052" spans="1:20" x14ac:dyDescent="0.25">
      <c r="A5052">
        <v>0.87392803735465563</v>
      </c>
      <c r="B5052">
        <f t="shared" si="547"/>
        <v>1.1451574874019286</v>
      </c>
      <c r="C5052">
        <f t="shared" si="548"/>
        <v>0</v>
      </c>
      <c r="J5052">
        <f t="shared" si="549"/>
        <v>11.145157487401928</v>
      </c>
      <c r="K5052">
        <f t="shared" si="553"/>
        <v>6.158554330361477E-18</v>
      </c>
      <c r="L5052">
        <f t="shared" si="550"/>
        <v>2.2856321572395563E-17</v>
      </c>
      <c r="S5052">
        <f t="shared" si="551"/>
        <v>11.451574874019286</v>
      </c>
      <c r="T5052">
        <f t="shared" si="552"/>
        <v>7.3663265993006051E-18</v>
      </c>
    </row>
    <row r="5053" spans="1:20" x14ac:dyDescent="0.25">
      <c r="A5053">
        <v>0.35090182195501574</v>
      </c>
      <c r="B5053">
        <f t="shared" si="547"/>
        <v>-0.38288687432086033</v>
      </c>
      <c r="C5053">
        <f t="shared" si="548"/>
        <v>0</v>
      </c>
      <c r="J5053">
        <f t="shared" si="549"/>
        <v>9.6171131256791398</v>
      </c>
      <c r="K5053">
        <f t="shared" si="553"/>
        <v>0</v>
      </c>
      <c r="L5053">
        <f t="shared" si="550"/>
        <v>0</v>
      </c>
      <c r="S5053">
        <f t="shared" si="551"/>
        <v>-3.828868743208603</v>
      </c>
      <c r="T5053">
        <f t="shared" si="552"/>
        <v>0</v>
      </c>
    </row>
    <row r="5054" spans="1:20" x14ac:dyDescent="0.25">
      <c r="A5054">
        <v>0.9209265419476913</v>
      </c>
      <c r="B5054">
        <f t="shared" si="547"/>
        <v>1.4113314131879529</v>
      </c>
      <c r="C5054">
        <f t="shared" si="548"/>
        <v>0</v>
      </c>
      <c r="J5054">
        <f t="shared" si="549"/>
        <v>11.411331413187952</v>
      </c>
      <c r="K5054">
        <f t="shared" si="553"/>
        <v>2.2295927811373973E-19</v>
      </c>
      <c r="L5054">
        <f t="shared" si="550"/>
        <v>1.63409678119047E-18</v>
      </c>
      <c r="S5054">
        <f t="shared" si="551"/>
        <v>14.113314131879529</v>
      </c>
      <c r="T5054">
        <f t="shared" si="552"/>
        <v>2.1357178264279732E-32</v>
      </c>
    </row>
    <row r="5055" spans="1:20" x14ac:dyDescent="0.25">
      <c r="A5055">
        <v>0.94198431348612932</v>
      </c>
      <c r="B5055">
        <f t="shared" si="547"/>
        <v>1.5716515982084966</v>
      </c>
      <c r="C5055">
        <f t="shared" si="548"/>
        <v>0</v>
      </c>
      <c r="J5055">
        <f t="shared" si="549"/>
        <v>11.571651598208497</v>
      </c>
      <c r="K5055">
        <f t="shared" si="553"/>
        <v>2.8205199515648717E-20</v>
      </c>
      <c r="L5055">
        <f t="shared" si="550"/>
        <v>3.3348406632805142E-19</v>
      </c>
      <c r="S5055">
        <f t="shared" si="551"/>
        <v>15.716515982084967</v>
      </c>
      <c r="T5055">
        <f t="shared" si="552"/>
        <v>1.2457578181270165E-42</v>
      </c>
    </row>
    <row r="5056" spans="1:20" x14ac:dyDescent="0.25">
      <c r="A5056">
        <v>0.98391674550614949</v>
      </c>
      <c r="B5056">
        <f t="shared" si="547"/>
        <v>2.1423353150279136</v>
      </c>
      <c r="C5056">
        <f t="shared" si="548"/>
        <v>0</v>
      </c>
      <c r="J5056">
        <f t="shared" si="549"/>
        <v>12.142335315027914</v>
      </c>
      <c r="K5056">
        <f t="shared" si="553"/>
        <v>1.1811249785613737E-23</v>
      </c>
      <c r="L5056">
        <f t="shared" si="550"/>
        <v>1.1628777733330857E-21</v>
      </c>
      <c r="S5056">
        <f t="shared" si="551"/>
        <v>21.423353150279137</v>
      </c>
      <c r="T5056">
        <f t="shared" si="552"/>
        <v>4.6301576137639543E-88</v>
      </c>
    </row>
    <row r="5057" spans="1:20" x14ac:dyDescent="0.25">
      <c r="A5057">
        <v>0.1477095858638264</v>
      </c>
      <c r="B5057">
        <f t="shared" si="547"/>
        <v>-1.0463073095090767</v>
      </c>
      <c r="C5057">
        <f t="shared" si="548"/>
        <v>0</v>
      </c>
      <c r="J5057">
        <f t="shared" si="549"/>
        <v>8.9536926904909233</v>
      </c>
      <c r="K5057">
        <f t="shared" si="553"/>
        <v>0</v>
      </c>
      <c r="L5057">
        <f t="shared" si="550"/>
        <v>0</v>
      </c>
      <c r="S5057">
        <f t="shared" si="551"/>
        <v>-10.463073095090767</v>
      </c>
      <c r="T5057">
        <f t="shared" si="552"/>
        <v>0</v>
      </c>
    </row>
    <row r="5058" spans="1:20" x14ac:dyDescent="0.25">
      <c r="A5058">
        <v>0.47242652668843654</v>
      </c>
      <c r="B5058">
        <f t="shared" si="547"/>
        <v>-6.9171569202628708E-2</v>
      </c>
      <c r="C5058">
        <f t="shared" si="548"/>
        <v>0</v>
      </c>
      <c r="J5058">
        <f t="shared" si="549"/>
        <v>9.9308284307973711</v>
      </c>
      <c r="K5058">
        <f t="shared" si="553"/>
        <v>0</v>
      </c>
      <c r="L5058">
        <f t="shared" si="550"/>
        <v>0</v>
      </c>
      <c r="S5058">
        <f t="shared" si="551"/>
        <v>-0.69171569202628702</v>
      </c>
      <c r="T5058">
        <f t="shared" si="552"/>
        <v>0</v>
      </c>
    </row>
    <row r="5059" spans="1:20" x14ac:dyDescent="0.25">
      <c r="A5059">
        <v>0.49452192754905849</v>
      </c>
      <c r="B5059">
        <f t="shared" si="547"/>
        <v>-1.3731922845419541E-2</v>
      </c>
      <c r="C5059">
        <f t="shared" si="548"/>
        <v>0</v>
      </c>
      <c r="J5059">
        <f t="shared" si="549"/>
        <v>9.9862680771545804</v>
      </c>
      <c r="K5059">
        <f t="shared" si="553"/>
        <v>0</v>
      </c>
      <c r="L5059">
        <f t="shared" si="550"/>
        <v>0</v>
      </c>
      <c r="S5059">
        <f t="shared" si="551"/>
        <v>-0.13731922845419542</v>
      </c>
      <c r="T5059">
        <f t="shared" si="552"/>
        <v>0</v>
      </c>
    </row>
    <row r="5060" spans="1:20" x14ac:dyDescent="0.25">
      <c r="A5060">
        <v>0.60521256141850033</v>
      </c>
      <c r="B5060">
        <f t="shared" si="547"/>
        <v>0.26686269915508398</v>
      </c>
      <c r="C5060">
        <f t="shared" si="548"/>
        <v>0</v>
      </c>
      <c r="J5060">
        <f t="shared" si="549"/>
        <v>10.266862699155084</v>
      </c>
      <c r="K5060">
        <f t="shared" si="553"/>
        <v>1.2788367163034438E-13</v>
      </c>
      <c r="L5060">
        <f t="shared" si="550"/>
        <v>1.3732312638896681E-13</v>
      </c>
      <c r="S5060">
        <f t="shared" si="551"/>
        <v>2.6686269915508398</v>
      </c>
      <c r="T5060">
        <f t="shared" si="552"/>
        <v>0</v>
      </c>
    </row>
    <row r="5061" spans="1:20" x14ac:dyDescent="0.25">
      <c r="A5061">
        <v>0.7457808160649434</v>
      </c>
      <c r="B5061">
        <f t="shared" si="547"/>
        <v>0.66127126187182372</v>
      </c>
      <c r="C5061">
        <f t="shared" si="548"/>
        <v>0</v>
      </c>
      <c r="J5061">
        <f t="shared" si="549"/>
        <v>10.661271261871823</v>
      </c>
      <c r="K5061">
        <f t="shared" si="553"/>
        <v>1.7836602948190343E-15</v>
      </c>
      <c r="L5061">
        <f t="shared" si="550"/>
        <v>2.7619785258488532E-15</v>
      </c>
      <c r="S5061">
        <f t="shared" si="551"/>
        <v>6.6127126187182377</v>
      </c>
      <c r="T5061">
        <f t="shared" si="552"/>
        <v>0</v>
      </c>
    </row>
    <row r="5062" spans="1:20" x14ac:dyDescent="0.25">
      <c r="A5062">
        <v>0.3958861049226356</v>
      </c>
      <c r="B5062">
        <f t="shared" si="547"/>
        <v>-0.26401000431944899</v>
      </c>
      <c r="C5062">
        <f t="shared" si="548"/>
        <v>0</v>
      </c>
      <c r="J5062">
        <f t="shared" si="549"/>
        <v>9.7359899956805513</v>
      </c>
      <c r="K5062">
        <f t="shared" si="553"/>
        <v>0</v>
      </c>
      <c r="L5062">
        <f t="shared" si="550"/>
        <v>0</v>
      </c>
      <c r="S5062">
        <f t="shared" si="551"/>
        <v>-2.6401000431944901</v>
      </c>
      <c r="T5062">
        <f t="shared" si="552"/>
        <v>0</v>
      </c>
    </row>
    <row r="5063" spans="1:20" x14ac:dyDescent="0.25">
      <c r="A5063">
        <v>0.26093325601977602</v>
      </c>
      <c r="B5063">
        <f t="shared" ref="B5063:B5126" si="554">NORMINV(A5063,0,1)</f>
        <v>-0.64047088437475574</v>
      </c>
      <c r="C5063">
        <f t="shared" ref="C5063:C5126" si="555">IF(B5063&gt;10,B5063,0)*10^9</f>
        <v>0</v>
      </c>
      <c r="J5063">
        <f t="shared" ref="J5063:J5126" si="556">NORMINV(A5063,10,1)</f>
        <v>9.3595291156252447</v>
      </c>
      <c r="K5063">
        <f t="shared" si="553"/>
        <v>0</v>
      </c>
      <c r="L5063">
        <f t="shared" ref="L5063:L5126" si="557">IF(J5063&gt;10,J5063,0)*NORMDIST(J5063,0,1,0)*10^9/NORMDIST(J5063,10,1,0)</f>
        <v>0</v>
      </c>
      <c r="S5063">
        <f t="shared" ref="S5063:S5126" si="558">NORMINV(A5063,0,10)</f>
        <v>-6.4047088437475574</v>
      </c>
      <c r="T5063">
        <f t="shared" ref="T5063:T5126" si="559">IF(S5063&gt;10,S5063,0)*NORMDIST(S5063,0,1,0)*10^9/NORMDIST(S5063,0,10,0)</f>
        <v>0</v>
      </c>
    </row>
    <row r="5064" spans="1:20" x14ac:dyDescent="0.25">
      <c r="A5064">
        <v>0.62727744376964634</v>
      </c>
      <c r="B5064">
        <f t="shared" si="554"/>
        <v>0.3246511469768133</v>
      </c>
      <c r="C5064">
        <f t="shared" si="555"/>
        <v>0</v>
      </c>
      <c r="J5064">
        <f t="shared" si="556"/>
        <v>10.324651146976814</v>
      </c>
      <c r="K5064">
        <f t="shared" si="553"/>
        <v>6.9732517624871002E-14</v>
      </c>
      <c r="L5064">
        <f t="shared" si="557"/>
        <v>7.7483507956093442E-14</v>
      </c>
      <c r="S5064">
        <f t="shared" si="558"/>
        <v>3.2465114697681328</v>
      </c>
      <c r="T5064">
        <f t="shared" si="559"/>
        <v>0</v>
      </c>
    </row>
    <row r="5065" spans="1:20" x14ac:dyDescent="0.25">
      <c r="A5065">
        <v>0.92065187536240733</v>
      </c>
      <c r="B5065">
        <f t="shared" si="554"/>
        <v>1.4094699625316154</v>
      </c>
      <c r="C5065">
        <f t="shared" si="555"/>
        <v>0</v>
      </c>
      <c r="J5065">
        <f t="shared" si="556"/>
        <v>11.409469962531615</v>
      </c>
      <c r="K5065">
        <f t="shared" ref="K5065:K5128" si="560">IF(J5065&gt;10,J5065,0)*(EXP(-(J5065^2)/2)*10^9)/EXP(-(J5065-10)^2/2)</f>
        <v>2.283070191274114E-19</v>
      </c>
      <c r="L5065">
        <f t="shared" si="557"/>
        <v>1.6645279913316646E-18</v>
      </c>
      <c r="S5065">
        <f t="shared" si="558"/>
        <v>14.094699625316153</v>
      </c>
      <c r="T5065">
        <f t="shared" si="559"/>
        <v>2.7659848141929445E-32</v>
      </c>
    </row>
    <row r="5066" spans="1:20" x14ac:dyDescent="0.25">
      <c r="A5066">
        <v>0.53279213843195894</v>
      </c>
      <c r="B5066">
        <f t="shared" si="554"/>
        <v>8.2290481847155747E-2</v>
      </c>
      <c r="C5066">
        <f t="shared" si="555"/>
        <v>0</v>
      </c>
      <c r="J5066">
        <f t="shared" si="556"/>
        <v>10.082290481847156</v>
      </c>
      <c r="K5066">
        <f t="shared" si="560"/>
        <v>8.4822519201139294E-13</v>
      </c>
      <c r="L5066">
        <f t="shared" si="557"/>
        <v>8.5398863057663156E-13</v>
      </c>
      <c r="S5066">
        <f t="shared" si="558"/>
        <v>0.8229048184715575</v>
      </c>
      <c r="T5066">
        <f t="shared" si="559"/>
        <v>0</v>
      </c>
    </row>
    <row r="5067" spans="1:20" x14ac:dyDescent="0.25">
      <c r="A5067">
        <v>0.71126438184759055</v>
      </c>
      <c r="B5067">
        <f t="shared" si="554"/>
        <v>0.55708224716456123</v>
      </c>
      <c r="C5067">
        <f t="shared" si="555"/>
        <v>0</v>
      </c>
      <c r="J5067">
        <f t="shared" si="556"/>
        <v>10.557082247164562</v>
      </c>
      <c r="K5067">
        <f t="shared" si="560"/>
        <v>5.6841185559396856E-15</v>
      </c>
      <c r="L5067">
        <f t="shared" si="557"/>
        <v>7.7525102795641174E-15</v>
      </c>
      <c r="S5067">
        <f t="shared" si="558"/>
        <v>5.5708224716456121</v>
      </c>
      <c r="T5067">
        <f t="shared" si="559"/>
        <v>0</v>
      </c>
    </row>
    <row r="5068" spans="1:20" x14ac:dyDescent="0.25">
      <c r="A5068">
        <v>0.15616321298867764</v>
      </c>
      <c r="B5068">
        <f t="shared" si="554"/>
        <v>-1.0103525221421217</v>
      </c>
      <c r="C5068">
        <f t="shared" si="555"/>
        <v>0</v>
      </c>
      <c r="J5068">
        <f t="shared" si="556"/>
        <v>8.9896474778578792</v>
      </c>
      <c r="K5068">
        <f t="shared" si="560"/>
        <v>0</v>
      </c>
      <c r="L5068">
        <f t="shared" si="557"/>
        <v>0</v>
      </c>
      <c r="S5068">
        <f t="shared" si="558"/>
        <v>-10.103525221421217</v>
      </c>
      <c r="T5068">
        <f t="shared" si="559"/>
        <v>0</v>
      </c>
    </row>
    <row r="5069" spans="1:20" x14ac:dyDescent="0.25">
      <c r="A5069">
        <v>0.30579546494949189</v>
      </c>
      <c r="B5069">
        <f t="shared" si="554"/>
        <v>-0.50780382096406418</v>
      </c>
      <c r="C5069">
        <f t="shared" si="555"/>
        <v>0</v>
      </c>
      <c r="J5069">
        <f t="shared" si="556"/>
        <v>9.4921961790359362</v>
      </c>
      <c r="K5069">
        <f t="shared" si="560"/>
        <v>0</v>
      </c>
      <c r="L5069">
        <f t="shared" si="557"/>
        <v>0</v>
      </c>
      <c r="S5069">
        <f t="shared" si="558"/>
        <v>-5.078038209640642</v>
      </c>
      <c r="T5069">
        <f t="shared" si="559"/>
        <v>0</v>
      </c>
    </row>
    <row r="5070" spans="1:20" x14ac:dyDescent="0.25">
      <c r="A5070">
        <v>0.62794885097811826</v>
      </c>
      <c r="B5070">
        <f t="shared" si="554"/>
        <v>0.32642569689680606</v>
      </c>
      <c r="C5070">
        <f t="shared" si="555"/>
        <v>0</v>
      </c>
      <c r="J5070">
        <f t="shared" si="556"/>
        <v>10.326425696896806</v>
      </c>
      <c r="K5070">
        <f t="shared" si="560"/>
        <v>6.8438651034137122E-14</v>
      </c>
      <c r="L5070">
        <f t="shared" si="557"/>
        <v>7.6133735707731335E-14</v>
      </c>
      <c r="S5070">
        <f t="shared" si="558"/>
        <v>3.2642569689680605</v>
      </c>
      <c r="T5070">
        <f t="shared" si="559"/>
        <v>0</v>
      </c>
    </row>
    <row r="5071" spans="1:20" x14ac:dyDescent="0.25">
      <c r="A5071">
        <v>0.17596972563859981</v>
      </c>
      <c r="B5071">
        <f t="shared" si="554"/>
        <v>-0.9308339766688607</v>
      </c>
      <c r="C5071">
        <f t="shared" si="555"/>
        <v>0</v>
      </c>
      <c r="J5071">
        <f t="shared" si="556"/>
        <v>9.0691660233311389</v>
      </c>
      <c r="K5071">
        <f t="shared" si="560"/>
        <v>0</v>
      </c>
      <c r="L5071">
        <f t="shared" si="557"/>
        <v>0</v>
      </c>
      <c r="S5071">
        <f t="shared" si="558"/>
        <v>-9.3083397666886079</v>
      </c>
      <c r="T5071">
        <f t="shared" si="559"/>
        <v>0</v>
      </c>
    </row>
    <row r="5072" spans="1:20" x14ac:dyDescent="0.25">
      <c r="A5072">
        <v>5.4628131962034974E-3</v>
      </c>
      <c r="B5072">
        <f t="shared" si="554"/>
        <v>-2.5450686254867865</v>
      </c>
      <c r="C5072">
        <f t="shared" si="555"/>
        <v>0</v>
      </c>
      <c r="J5072">
        <f t="shared" si="556"/>
        <v>7.4549313745132135</v>
      </c>
      <c r="K5072">
        <f t="shared" si="560"/>
        <v>0</v>
      </c>
      <c r="L5072">
        <f t="shared" si="557"/>
        <v>0</v>
      </c>
      <c r="S5072">
        <f t="shared" si="558"/>
        <v>-25.450686254867865</v>
      </c>
      <c r="T5072">
        <f t="shared" si="559"/>
        <v>0</v>
      </c>
    </row>
    <row r="5073" spans="1:20" x14ac:dyDescent="0.25">
      <c r="A5073">
        <v>0.54481643116550182</v>
      </c>
      <c r="B5073">
        <f t="shared" si="554"/>
        <v>0.11257546474574427</v>
      </c>
      <c r="C5073">
        <f t="shared" si="555"/>
        <v>0</v>
      </c>
      <c r="J5073">
        <f t="shared" si="556"/>
        <v>10.112575464745744</v>
      </c>
      <c r="K5073">
        <f t="shared" si="560"/>
        <v>6.2477656762121495E-13</v>
      </c>
      <c r="L5073">
        <f t="shared" si="557"/>
        <v>6.327448936347126E-13</v>
      </c>
      <c r="S5073">
        <f t="shared" si="558"/>
        <v>1.1257546474574427</v>
      </c>
      <c r="T5073">
        <f t="shared" si="559"/>
        <v>0</v>
      </c>
    </row>
    <row r="5074" spans="1:20" x14ac:dyDescent="0.25">
      <c r="A5074">
        <v>0.99703970458082825</v>
      </c>
      <c r="B5074">
        <f t="shared" si="554"/>
        <v>2.7521471632508137</v>
      </c>
      <c r="C5074">
        <f t="shared" si="555"/>
        <v>0</v>
      </c>
      <c r="J5074">
        <f t="shared" si="556"/>
        <v>12.752147163250815</v>
      </c>
      <c r="K5074">
        <f t="shared" si="560"/>
        <v>1.4091368720580427E-27</v>
      </c>
      <c r="L5074">
        <f t="shared" si="557"/>
        <v>2.7443276224747417E-24</v>
      </c>
      <c r="S5074">
        <f t="shared" si="558"/>
        <v>27.521471632508138</v>
      </c>
      <c r="T5074">
        <f t="shared" si="559"/>
        <v>4.0763751354077752E-152</v>
      </c>
    </row>
    <row r="5075" spans="1:20" x14ac:dyDescent="0.25">
      <c r="A5075">
        <v>0.46833704641865292</v>
      </c>
      <c r="B5075">
        <f t="shared" si="554"/>
        <v>-7.9450763433655994E-2</v>
      </c>
      <c r="C5075">
        <f t="shared" si="555"/>
        <v>0</v>
      </c>
      <c r="J5075">
        <f t="shared" si="556"/>
        <v>9.9205492365663446</v>
      </c>
      <c r="K5075">
        <f t="shared" si="560"/>
        <v>0</v>
      </c>
      <c r="L5075">
        <f t="shared" si="557"/>
        <v>0</v>
      </c>
      <c r="S5075">
        <f t="shared" si="558"/>
        <v>-0.79450763433655991</v>
      </c>
      <c r="T5075">
        <f t="shared" si="559"/>
        <v>0</v>
      </c>
    </row>
    <row r="5076" spans="1:20" x14ac:dyDescent="0.25">
      <c r="A5076">
        <v>0.95483260597552411</v>
      </c>
      <c r="B5076">
        <f t="shared" si="554"/>
        <v>1.69363434202915</v>
      </c>
      <c r="C5076">
        <f t="shared" si="555"/>
        <v>0</v>
      </c>
      <c r="J5076">
        <f t="shared" si="556"/>
        <v>11.693634342029149</v>
      </c>
      <c r="K5076">
        <f t="shared" si="560"/>
        <v>5.6511366699175186E-21</v>
      </c>
      <c r="L5076">
        <f t="shared" si="557"/>
        <v>9.9509586866591411E-20</v>
      </c>
      <c r="S5076">
        <f t="shared" si="558"/>
        <v>16.9363434202915</v>
      </c>
      <c r="T5076">
        <f t="shared" si="559"/>
        <v>3.6747566067692119E-51</v>
      </c>
    </row>
    <row r="5077" spans="1:20" x14ac:dyDescent="0.25">
      <c r="A5077">
        <v>0.14133121738334301</v>
      </c>
      <c r="B5077">
        <f t="shared" si="554"/>
        <v>-1.0743576076474948</v>
      </c>
      <c r="C5077">
        <f t="shared" si="555"/>
        <v>0</v>
      </c>
      <c r="J5077">
        <f t="shared" si="556"/>
        <v>8.9256423923525059</v>
      </c>
      <c r="K5077">
        <f t="shared" si="560"/>
        <v>0</v>
      </c>
      <c r="L5077">
        <f t="shared" si="557"/>
        <v>0</v>
      </c>
      <c r="S5077">
        <f t="shared" si="558"/>
        <v>-10.743576076474948</v>
      </c>
      <c r="T5077">
        <f t="shared" si="559"/>
        <v>0</v>
      </c>
    </row>
    <row r="5078" spans="1:20" x14ac:dyDescent="0.25">
      <c r="A5078">
        <v>0.10242011780144658</v>
      </c>
      <c r="B5078">
        <f t="shared" si="554"/>
        <v>-1.2678816008409879</v>
      </c>
      <c r="C5078">
        <f t="shared" si="555"/>
        <v>0</v>
      </c>
      <c r="J5078">
        <f t="shared" si="556"/>
        <v>8.7321183991590114</v>
      </c>
      <c r="K5078">
        <f t="shared" si="560"/>
        <v>0</v>
      </c>
      <c r="L5078">
        <f t="shared" si="557"/>
        <v>0</v>
      </c>
      <c r="S5078">
        <f t="shared" si="558"/>
        <v>-12.678816008409878</v>
      </c>
      <c r="T5078">
        <f t="shared" si="559"/>
        <v>0</v>
      </c>
    </row>
    <row r="5079" spans="1:20" x14ac:dyDescent="0.25">
      <c r="A5079">
        <v>0.78185369426557205</v>
      </c>
      <c r="B5079">
        <f t="shared" si="554"/>
        <v>0.77846893830190433</v>
      </c>
      <c r="C5079">
        <f t="shared" si="555"/>
        <v>0</v>
      </c>
      <c r="J5079">
        <f t="shared" si="556"/>
        <v>10.778468938301904</v>
      </c>
      <c r="K5079">
        <f t="shared" si="560"/>
        <v>4.7184227534037097E-16</v>
      </c>
      <c r="L5079">
        <f t="shared" si="557"/>
        <v>8.6493871544660457E-16</v>
      </c>
      <c r="S5079">
        <f t="shared" si="558"/>
        <v>7.7846893830190433</v>
      </c>
      <c r="T5079">
        <f t="shared" si="559"/>
        <v>0</v>
      </c>
    </row>
    <row r="5080" spans="1:20" x14ac:dyDescent="0.25">
      <c r="A5080">
        <v>0.18192083498641926</v>
      </c>
      <c r="B5080">
        <f t="shared" si="554"/>
        <v>-0.90806918485433263</v>
      </c>
      <c r="C5080">
        <f t="shared" si="555"/>
        <v>0</v>
      </c>
      <c r="J5080">
        <f t="shared" si="556"/>
        <v>9.0919308151456679</v>
      </c>
      <c r="K5080">
        <f t="shared" si="560"/>
        <v>0</v>
      </c>
      <c r="L5080">
        <f t="shared" si="557"/>
        <v>0</v>
      </c>
      <c r="S5080">
        <f t="shared" si="558"/>
        <v>-9.0806918485433261</v>
      </c>
      <c r="T5080">
        <f t="shared" si="559"/>
        <v>0</v>
      </c>
    </row>
    <row r="5081" spans="1:20" x14ac:dyDescent="0.25">
      <c r="A5081">
        <v>0.78716391491439563</v>
      </c>
      <c r="B5081">
        <f t="shared" si="554"/>
        <v>0.79661929113483676</v>
      </c>
      <c r="C5081">
        <f t="shared" si="555"/>
        <v>0</v>
      </c>
      <c r="J5081">
        <f t="shared" si="556"/>
        <v>10.796619291134837</v>
      </c>
      <c r="K5081">
        <f t="shared" si="560"/>
        <v>3.8307675009988049E-16</v>
      </c>
      <c r="L5081">
        <f t="shared" si="557"/>
        <v>7.2258687575591881E-16</v>
      </c>
      <c r="S5081">
        <f t="shared" si="558"/>
        <v>7.9661929113483678</v>
      </c>
      <c r="T5081">
        <f t="shared" si="559"/>
        <v>0</v>
      </c>
    </row>
    <row r="5082" spans="1:20" x14ac:dyDescent="0.25">
      <c r="A5082">
        <v>0.69338053529465626</v>
      </c>
      <c r="B5082">
        <f t="shared" si="554"/>
        <v>0.50545552376095415</v>
      </c>
      <c r="C5082">
        <f t="shared" si="555"/>
        <v>0</v>
      </c>
      <c r="J5082">
        <f t="shared" si="556"/>
        <v>10.505455523760954</v>
      </c>
      <c r="K5082">
        <f t="shared" si="560"/>
        <v>1.0013121708201477E-14</v>
      </c>
      <c r="L5082">
        <f t="shared" si="557"/>
        <v>1.2927821444766638E-14</v>
      </c>
      <c r="S5082">
        <f t="shared" si="558"/>
        <v>5.0545552376095415</v>
      </c>
      <c r="T5082">
        <f t="shared" si="559"/>
        <v>0</v>
      </c>
    </row>
    <row r="5083" spans="1:20" x14ac:dyDescent="0.25">
      <c r="A5083">
        <v>0.8945585497604297</v>
      </c>
      <c r="B5083">
        <f t="shared" si="554"/>
        <v>1.2511413805747935</v>
      </c>
      <c r="C5083">
        <f t="shared" si="555"/>
        <v>0</v>
      </c>
      <c r="J5083">
        <f t="shared" si="556"/>
        <v>11.251141380574794</v>
      </c>
      <c r="K5083">
        <f t="shared" si="560"/>
        <v>1.6711274701564496E-18</v>
      </c>
      <c r="L5083">
        <f t="shared" si="557"/>
        <v>7.9952953276473083E-18</v>
      </c>
      <c r="S5083">
        <f t="shared" si="558"/>
        <v>12.511413805747935</v>
      </c>
      <c r="T5083">
        <f t="shared" si="559"/>
        <v>2.7923654515085705E-23</v>
      </c>
    </row>
    <row r="5084" spans="1:20" x14ac:dyDescent="0.25">
      <c r="A5084">
        <v>0.77510910367137664</v>
      </c>
      <c r="B5084">
        <f t="shared" si="554"/>
        <v>0.75577886135390038</v>
      </c>
      <c r="C5084">
        <f t="shared" si="555"/>
        <v>0</v>
      </c>
      <c r="J5084">
        <f t="shared" si="556"/>
        <v>10.7557788613539</v>
      </c>
      <c r="K5084">
        <f t="shared" si="560"/>
        <v>6.1170515201347055E-16</v>
      </c>
      <c r="L5084">
        <f t="shared" si="557"/>
        <v>1.082958661523166E-15</v>
      </c>
      <c r="S5084">
        <f t="shared" si="558"/>
        <v>7.557788613539004</v>
      </c>
      <c r="T5084">
        <f t="shared" si="559"/>
        <v>0</v>
      </c>
    </row>
    <row r="5085" spans="1:20" x14ac:dyDescent="0.25">
      <c r="A5085">
        <v>0.4502700888088626</v>
      </c>
      <c r="B5085">
        <f t="shared" si="554"/>
        <v>-0.12497899738115575</v>
      </c>
      <c r="C5085">
        <f t="shared" si="555"/>
        <v>0</v>
      </c>
      <c r="J5085">
        <f t="shared" si="556"/>
        <v>9.8750210026188441</v>
      </c>
      <c r="K5085">
        <f t="shared" si="560"/>
        <v>0</v>
      </c>
      <c r="L5085">
        <f t="shared" si="557"/>
        <v>0</v>
      </c>
      <c r="S5085">
        <f t="shared" si="558"/>
        <v>-1.2497899738115574</v>
      </c>
      <c r="T5085">
        <f t="shared" si="559"/>
        <v>0</v>
      </c>
    </row>
    <row r="5086" spans="1:20" x14ac:dyDescent="0.25">
      <c r="A5086">
        <v>0.66710409863582265</v>
      </c>
      <c r="B5086">
        <f t="shared" si="554"/>
        <v>0.43193067036696298</v>
      </c>
      <c r="C5086">
        <f t="shared" si="555"/>
        <v>0</v>
      </c>
      <c r="J5086">
        <f t="shared" si="556"/>
        <v>10.431930670366963</v>
      </c>
      <c r="K5086">
        <f t="shared" si="560"/>
        <v>2.222111101160913E-14</v>
      </c>
      <c r="L5086">
        <f t="shared" si="557"/>
        <v>2.6778702466109347E-14</v>
      </c>
      <c r="S5086">
        <f t="shared" si="558"/>
        <v>4.3193067036696302</v>
      </c>
      <c r="T5086">
        <f t="shared" si="559"/>
        <v>0</v>
      </c>
    </row>
    <row r="5087" spans="1:20" x14ac:dyDescent="0.25">
      <c r="A5087">
        <v>0.21103549302652058</v>
      </c>
      <c r="B5087">
        <f t="shared" si="554"/>
        <v>-0.80283348366036389</v>
      </c>
      <c r="C5087">
        <f t="shared" si="555"/>
        <v>0</v>
      </c>
      <c r="J5087">
        <f t="shared" si="556"/>
        <v>9.1971665163396352</v>
      </c>
      <c r="K5087">
        <f t="shared" si="560"/>
        <v>0</v>
      </c>
      <c r="L5087">
        <f t="shared" si="557"/>
        <v>0</v>
      </c>
      <c r="S5087">
        <f t="shared" si="558"/>
        <v>-8.0283348366036389</v>
      </c>
      <c r="T5087">
        <f t="shared" si="559"/>
        <v>0</v>
      </c>
    </row>
    <row r="5088" spans="1:20" x14ac:dyDescent="0.25">
      <c r="A5088">
        <v>0.73183385723441263</v>
      </c>
      <c r="B5088">
        <f t="shared" si="554"/>
        <v>0.61836876043161426</v>
      </c>
      <c r="C5088">
        <f t="shared" si="555"/>
        <v>0</v>
      </c>
      <c r="J5088">
        <f t="shared" si="556"/>
        <v>10.618368760431615</v>
      </c>
      <c r="K5088">
        <f t="shared" si="560"/>
        <v>2.8822179144978353E-15</v>
      </c>
      <c r="L5088">
        <f t="shared" si="557"/>
        <v>4.2246652666591419E-15</v>
      </c>
      <c r="S5088">
        <f t="shared" si="558"/>
        <v>6.1836876043161428</v>
      </c>
      <c r="T5088">
        <f t="shared" si="559"/>
        <v>0</v>
      </c>
    </row>
    <row r="5089" spans="1:20" x14ac:dyDescent="0.25">
      <c r="A5089">
        <v>3.9979247413556322E-3</v>
      </c>
      <c r="B5089">
        <f t="shared" si="554"/>
        <v>-2.6522450193981766</v>
      </c>
      <c r="C5089">
        <f t="shared" si="555"/>
        <v>0</v>
      </c>
      <c r="J5089">
        <f t="shared" si="556"/>
        <v>7.3477549806018239</v>
      </c>
      <c r="K5089">
        <f t="shared" si="560"/>
        <v>0</v>
      </c>
      <c r="L5089">
        <f t="shared" si="557"/>
        <v>0</v>
      </c>
      <c r="S5089">
        <f t="shared" si="558"/>
        <v>-26.522450193981765</v>
      </c>
      <c r="T5089">
        <f t="shared" si="559"/>
        <v>0</v>
      </c>
    </row>
    <row r="5090" spans="1:20" x14ac:dyDescent="0.25">
      <c r="A5090">
        <v>0.3065279091769158</v>
      </c>
      <c r="B5090">
        <f t="shared" si="554"/>
        <v>-0.50571630783194965</v>
      </c>
      <c r="C5090">
        <f t="shared" si="555"/>
        <v>0</v>
      </c>
      <c r="J5090">
        <f t="shared" si="556"/>
        <v>9.4942836921680502</v>
      </c>
      <c r="K5090">
        <f t="shared" si="560"/>
        <v>0</v>
      </c>
      <c r="L5090">
        <f t="shared" si="557"/>
        <v>0</v>
      </c>
      <c r="S5090">
        <f t="shared" si="558"/>
        <v>-5.0571630783194967</v>
      </c>
      <c r="T5090">
        <f t="shared" si="559"/>
        <v>0</v>
      </c>
    </row>
    <row r="5091" spans="1:20" x14ac:dyDescent="0.25">
      <c r="A5091">
        <v>0.67390972624897005</v>
      </c>
      <c r="B5091">
        <f t="shared" si="554"/>
        <v>0.45073500849255099</v>
      </c>
      <c r="C5091">
        <f t="shared" si="555"/>
        <v>0</v>
      </c>
      <c r="J5091">
        <f t="shared" si="556"/>
        <v>10.450735008492551</v>
      </c>
      <c r="K5091">
        <f t="shared" si="560"/>
        <v>1.8141505066437748E-14</v>
      </c>
      <c r="L5091">
        <f t="shared" si="557"/>
        <v>2.222826014007861E-14</v>
      </c>
      <c r="S5091">
        <f t="shared" si="558"/>
        <v>4.5073500849255099</v>
      </c>
      <c r="T5091">
        <f t="shared" si="559"/>
        <v>0</v>
      </c>
    </row>
    <row r="5092" spans="1:20" x14ac:dyDescent="0.25">
      <c r="A5092">
        <v>0.34995574816125979</v>
      </c>
      <c r="B5092">
        <f t="shared" si="554"/>
        <v>-0.38543993988591713</v>
      </c>
      <c r="C5092">
        <f t="shared" si="555"/>
        <v>0</v>
      </c>
      <c r="J5092">
        <f t="shared" si="556"/>
        <v>9.6145600601140835</v>
      </c>
      <c r="K5092">
        <f t="shared" si="560"/>
        <v>0</v>
      </c>
      <c r="L5092">
        <f t="shared" si="557"/>
        <v>0</v>
      </c>
      <c r="S5092">
        <f t="shared" si="558"/>
        <v>-3.8543993988591714</v>
      </c>
      <c r="T5092">
        <f t="shared" si="559"/>
        <v>0</v>
      </c>
    </row>
    <row r="5093" spans="1:20" x14ac:dyDescent="0.25">
      <c r="A5093">
        <v>0.67818231757560965</v>
      </c>
      <c r="B5093">
        <f t="shared" si="554"/>
        <v>0.46262196043516279</v>
      </c>
      <c r="C5093">
        <f t="shared" si="555"/>
        <v>0</v>
      </c>
      <c r="J5093">
        <f t="shared" si="556"/>
        <v>10.462621960435163</v>
      </c>
      <c r="K5093">
        <f t="shared" si="560"/>
        <v>1.5952453500560209E-14</v>
      </c>
      <c r="L5093">
        <f t="shared" si="557"/>
        <v>1.9759447277943015E-14</v>
      </c>
      <c r="S5093">
        <f t="shared" si="558"/>
        <v>4.6262196043516282</v>
      </c>
      <c r="T5093">
        <f t="shared" si="559"/>
        <v>0</v>
      </c>
    </row>
    <row r="5094" spans="1:20" x14ac:dyDescent="0.25">
      <c r="A5094">
        <v>5.1637318033387253E-2</v>
      </c>
      <c r="B5094">
        <f t="shared" si="554"/>
        <v>-1.6291813395375243</v>
      </c>
      <c r="C5094">
        <f t="shared" si="555"/>
        <v>0</v>
      </c>
      <c r="J5094">
        <f t="shared" si="556"/>
        <v>8.3708186604624757</v>
      </c>
      <c r="K5094">
        <f t="shared" si="560"/>
        <v>0</v>
      </c>
      <c r="L5094">
        <f t="shared" si="557"/>
        <v>0</v>
      </c>
      <c r="S5094">
        <f t="shared" si="558"/>
        <v>-16.291813395375243</v>
      </c>
      <c r="T5094">
        <f t="shared" si="559"/>
        <v>0</v>
      </c>
    </row>
    <row r="5095" spans="1:20" x14ac:dyDescent="0.25">
      <c r="A5095">
        <v>7.5167088839381085E-2</v>
      </c>
      <c r="B5095">
        <f t="shared" si="554"/>
        <v>-1.4383520948467967</v>
      </c>
      <c r="C5095">
        <f t="shared" si="555"/>
        <v>0</v>
      </c>
      <c r="J5095">
        <f t="shared" si="556"/>
        <v>8.5616479051532028</v>
      </c>
      <c r="K5095">
        <f t="shared" si="560"/>
        <v>0</v>
      </c>
      <c r="L5095">
        <f t="shared" si="557"/>
        <v>0</v>
      </c>
      <c r="S5095">
        <f t="shared" si="558"/>
        <v>-14.383520948467968</v>
      </c>
      <c r="T5095">
        <f t="shared" si="559"/>
        <v>0</v>
      </c>
    </row>
    <row r="5096" spans="1:20" x14ac:dyDescent="0.25">
      <c r="A5096">
        <v>0.41795098727378155</v>
      </c>
      <c r="B5096">
        <f t="shared" si="554"/>
        <v>-0.20713814257127541</v>
      </c>
      <c r="C5096">
        <f t="shared" si="555"/>
        <v>0</v>
      </c>
      <c r="J5096">
        <f t="shared" si="556"/>
        <v>9.7928618574287238</v>
      </c>
      <c r="K5096">
        <f t="shared" si="560"/>
        <v>0</v>
      </c>
      <c r="L5096">
        <f t="shared" si="557"/>
        <v>0</v>
      </c>
      <c r="S5096">
        <f t="shared" si="558"/>
        <v>-2.0713814257127541</v>
      </c>
      <c r="T5096">
        <f t="shared" si="559"/>
        <v>0</v>
      </c>
    </row>
    <row r="5097" spans="1:20" x14ac:dyDescent="0.25">
      <c r="A5097">
        <v>0.11392559587389751</v>
      </c>
      <c r="B5097">
        <f t="shared" si="554"/>
        <v>-1.2059126001483367</v>
      </c>
      <c r="C5097">
        <f t="shared" si="555"/>
        <v>0</v>
      </c>
      <c r="J5097">
        <f t="shared" si="556"/>
        <v>8.794087399851664</v>
      </c>
      <c r="K5097">
        <f t="shared" si="560"/>
        <v>0</v>
      </c>
      <c r="L5097">
        <f t="shared" si="557"/>
        <v>0</v>
      </c>
      <c r="S5097">
        <f t="shared" si="558"/>
        <v>-12.059126001483367</v>
      </c>
      <c r="T5097">
        <f t="shared" si="559"/>
        <v>0</v>
      </c>
    </row>
    <row r="5098" spans="1:20" x14ac:dyDescent="0.25">
      <c r="A5098">
        <v>0.45985290078432567</v>
      </c>
      <c r="B5098">
        <f t="shared" si="554"/>
        <v>-0.1008043148094795</v>
      </c>
      <c r="C5098">
        <f t="shared" si="555"/>
        <v>0</v>
      </c>
      <c r="J5098">
        <f t="shared" si="556"/>
        <v>9.8991956851905201</v>
      </c>
      <c r="K5098">
        <f t="shared" si="560"/>
        <v>0</v>
      </c>
      <c r="L5098">
        <f t="shared" si="557"/>
        <v>0</v>
      </c>
      <c r="S5098">
        <f t="shared" si="558"/>
        <v>-1.0080431480947951</v>
      </c>
      <c r="T5098">
        <f t="shared" si="559"/>
        <v>0</v>
      </c>
    </row>
    <row r="5099" spans="1:20" x14ac:dyDescent="0.25">
      <c r="A5099">
        <v>0.79970702230903046</v>
      </c>
      <c r="B5099">
        <f t="shared" si="554"/>
        <v>0.84057520274234887</v>
      </c>
      <c r="C5099">
        <f t="shared" si="555"/>
        <v>0</v>
      </c>
      <c r="J5099">
        <f t="shared" si="556"/>
        <v>10.840575202742349</v>
      </c>
      <c r="K5099">
        <f t="shared" si="560"/>
        <v>2.3062081528805575E-16</v>
      </c>
      <c r="L5099">
        <f t="shared" si="557"/>
        <v>4.6747297566936193E-16</v>
      </c>
      <c r="S5099">
        <f t="shared" si="558"/>
        <v>8.4057520274234889</v>
      </c>
      <c r="T5099">
        <f t="shared" si="559"/>
        <v>0</v>
      </c>
    </row>
    <row r="5100" spans="1:20" x14ac:dyDescent="0.25">
      <c r="A5100">
        <v>0.1098055970946379</v>
      </c>
      <c r="B5100">
        <f t="shared" si="554"/>
        <v>-1.2275626386910619</v>
      </c>
      <c r="C5100">
        <f t="shared" si="555"/>
        <v>0</v>
      </c>
      <c r="J5100">
        <f t="shared" si="556"/>
        <v>8.7724373613089384</v>
      </c>
      <c r="K5100">
        <f t="shared" si="560"/>
        <v>0</v>
      </c>
      <c r="L5100">
        <f t="shared" si="557"/>
        <v>0</v>
      </c>
      <c r="S5100">
        <f t="shared" si="558"/>
        <v>-12.275626386910618</v>
      </c>
      <c r="T5100">
        <f t="shared" si="559"/>
        <v>0</v>
      </c>
    </row>
    <row r="5101" spans="1:20" x14ac:dyDescent="0.25">
      <c r="A5101">
        <v>0.30341502121036407</v>
      </c>
      <c r="B5101">
        <f t="shared" si="554"/>
        <v>-0.51460360934194049</v>
      </c>
      <c r="C5101">
        <f t="shared" si="555"/>
        <v>0</v>
      </c>
      <c r="J5101">
        <f t="shared" si="556"/>
        <v>9.4853963906580603</v>
      </c>
      <c r="K5101">
        <f t="shared" si="560"/>
        <v>0</v>
      </c>
      <c r="L5101">
        <f t="shared" si="557"/>
        <v>0</v>
      </c>
      <c r="S5101">
        <f t="shared" si="558"/>
        <v>-5.1460360934194052</v>
      </c>
      <c r="T5101">
        <f t="shared" si="559"/>
        <v>0</v>
      </c>
    </row>
    <row r="5102" spans="1:20" x14ac:dyDescent="0.25">
      <c r="A5102">
        <v>0.51234473708304085</v>
      </c>
      <c r="B5102">
        <f t="shared" si="554"/>
        <v>3.0948606818661288E-2</v>
      </c>
      <c r="C5102">
        <f t="shared" si="555"/>
        <v>0</v>
      </c>
      <c r="J5102">
        <f t="shared" si="556"/>
        <v>10.030948606818662</v>
      </c>
      <c r="K5102">
        <f t="shared" si="560"/>
        <v>1.4183840673429971E-12</v>
      </c>
      <c r="L5102">
        <f t="shared" si="557"/>
        <v>1.4197432695003734E-12</v>
      </c>
      <c r="S5102">
        <f t="shared" si="558"/>
        <v>0.30948606818661289</v>
      </c>
      <c r="T5102">
        <f t="shared" si="559"/>
        <v>0</v>
      </c>
    </row>
    <row r="5103" spans="1:20" x14ac:dyDescent="0.25">
      <c r="A5103">
        <v>0.53135776848658711</v>
      </c>
      <c r="B5103">
        <f t="shared" si="554"/>
        <v>7.8683382893593487E-2</v>
      </c>
      <c r="C5103">
        <f t="shared" si="555"/>
        <v>0</v>
      </c>
      <c r="J5103">
        <f t="shared" si="556"/>
        <v>10.078683382893594</v>
      </c>
      <c r="K5103">
        <f t="shared" si="560"/>
        <v>8.7957599325760891E-13</v>
      </c>
      <c r="L5103">
        <f t="shared" si="557"/>
        <v>8.8503840562858543E-13</v>
      </c>
      <c r="S5103">
        <f t="shared" si="558"/>
        <v>0.7868338289359349</v>
      </c>
      <c r="T5103">
        <f t="shared" si="559"/>
        <v>0</v>
      </c>
    </row>
    <row r="5104" spans="1:20" x14ac:dyDescent="0.25">
      <c r="A5104">
        <v>0.99163792840357678</v>
      </c>
      <c r="B5104">
        <f t="shared" si="554"/>
        <v>2.392716824305853</v>
      </c>
      <c r="C5104">
        <f t="shared" si="555"/>
        <v>0</v>
      </c>
      <c r="J5104">
        <f t="shared" si="556"/>
        <v>12.392716824305854</v>
      </c>
      <c r="K5104">
        <f t="shared" si="560"/>
        <v>3.1668584288880817E-25</v>
      </c>
      <c r="L5104">
        <f t="shared" si="557"/>
        <v>9.7052180088053056E-23</v>
      </c>
      <c r="S5104">
        <f t="shared" si="558"/>
        <v>23.927168243058532</v>
      </c>
      <c r="T5104">
        <f t="shared" si="559"/>
        <v>2.0102372300741935E-112</v>
      </c>
    </row>
    <row r="5105" spans="1:20" x14ac:dyDescent="0.25">
      <c r="A5105">
        <v>0.19525742362743004</v>
      </c>
      <c r="B5105">
        <f t="shared" si="554"/>
        <v>-0.85868405966250694</v>
      </c>
      <c r="C5105">
        <f t="shared" si="555"/>
        <v>0</v>
      </c>
      <c r="J5105">
        <f t="shared" si="556"/>
        <v>9.1413159403374937</v>
      </c>
      <c r="K5105">
        <f t="shared" si="560"/>
        <v>0</v>
      </c>
      <c r="L5105">
        <f t="shared" si="557"/>
        <v>0</v>
      </c>
      <c r="S5105">
        <f t="shared" si="558"/>
        <v>-8.5868405966250698</v>
      </c>
      <c r="T5105">
        <f t="shared" si="559"/>
        <v>0</v>
      </c>
    </row>
    <row r="5106" spans="1:20" x14ac:dyDescent="0.25">
      <c r="A5106">
        <v>0.92233039338358713</v>
      </c>
      <c r="B5106">
        <f t="shared" si="554"/>
        <v>1.4209227678119658</v>
      </c>
      <c r="C5106">
        <f t="shared" si="555"/>
        <v>0</v>
      </c>
      <c r="J5106">
        <f t="shared" si="556"/>
        <v>11.420922767811966</v>
      </c>
      <c r="K5106">
        <f t="shared" si="560"/>
        <v>1.9730497011586242E-19</v>
      </c>
      <c r="L5106">
        <f t="shared" si="557"/>
        <v>1.4858943345542464E-18</v>
      </c>
      <c r="S5106">
        <f t="shared" si="558"/>
        <v>14.209227678119658</v>
      </c>
      <c r="T5106">
        <f t="shared" si="559"/>
        <v>5.6040286479102709E-33</v>
      </c>
    </row>
    <row r="5107" spans="1:20" x14ac:dyDescent="0.25">
      <c r="A5107">
        <v>0.95330668050172429</v>
      </c>
      <c r="B5107">
        <f t="shared" si="554"/>
        <v>1.6777974927235779</v>
      </c>
      <c r="C5107">
        <f t="shared" si="555"/>
        <v>0</v>
      </c>
      <c r="J5107">
        <f t="shared" si="556"/>
        <v>11.677797492723577</v>
      </c>
      <c r="K5107">
        <f t="shared" si="560"/>
        <v>6.9745152339694006E-21</v>
      </c>
      <c r="L5107">
        <f t="shared" si="557"/>
        <v>1.1642732415808242E-19</v>
      </c>
      <c r="S5107">
        <f t="shared" si="558"/>
        <v>16.777974927235778</v>
      </c>
      <c r="T5107">
        <f t="shared" si="559"/>
        <v>5.1164123139504873E-50</v>
      </c>
    </row>
    <row r="5108" spans="1:20" x14ac:dyDescent="0.25">
      <c r="A5108">
        <v>4.56556901760918E-2</v>
      </c>
      <c r="B5108">
        <f t="shared" si="554"/>
        <v>-1.6885203790527092</v>
      </c>
      <c r="C5108">
        <f t="shared" si="555"/>
        <v>0</v>
      </c>
      <c r="J5108">
        <f t="shared" si="556"/>
        <v>8.3114796209472903</v>
      </c>
      <c r="K5108">
        <f t="shared" si="560"/>
        <v>0</v>
      </c>
      <c r="L5108">
        <f t="shared" si="557"/>
        <v>0</v>
      </c>
      <c r="S5108">
        <f t="shared" si="558"/>
        <v>-16.885203790527093</v>
      </c>
      <c r="T5108">
        <f t="shared" si="559"/>
        <v>0</v>
      </c>
    </row>
    <row r="5109" spans="1:20" x14ac:dyDescent="0.25">
      <c r="A5109">
        <v>0.24741355632190923</v>
      </c>
      <c r="B5109">
        <f t="shared" si="554"/>
        <v>-0.682651453590437</v>
      </c>
      <c r="C5109">
        <f t="shared" si="555"/>
        <v>0</v>
      </c>
      <c r="J5109">
        <f t="shared" si="556"/>
        <v>9.3173485464095638</v>
      </c>
      <c r="K5109">
        <f t="shared" si="560"/>
        <v>0</v>
      </c>
      <c r="L5109">
        <f t="shared" si="557"/>
        <v>0</v>
      </c>
      <c r="S5109">
        <f t="shared" si="558"/>
        <v>-6.8265145359043702</v>
      </c>
      <c r="T5109">
        <f t="shared" si="559"/>
        <v>0</v>
      </c>
    </row>
    <row r="5110" spans="1:20" x14ac:dyDescent="0.25">
      <c r="A5110">
        <v>0.60142826624347667</v>
      </c>
      <c r="B5110">
        <f t="shared" si="554"/>
        <v>0.25704573492208477</v>
      </c>
      <c r="C5110">
        <f t="shared" si="555"/>
        <v>0</v>
      </c>
      <c r="J5110">
        <f t="shared" si="556"/>
        <v>10.257045734922086</v>
      </c>
      <c r="K5110">
        <f t="shared" si="560"/>
        <v>1.4166671635656271E-13</v>
      </c>
      <c r="L5110">
        <f t="shared" si="557"/>
        <v>1.5134314481487292E-13</v>
      </c>
      <c r="S5110">
        <f t="shared" si="558"/>
        <v>2.5704573492208476</v>
      </c>
      <c r="T5110">
        <f t="shared" si="559"/>
        <v>0</v>
      </c>
    </row>
    <row r="5111" spans="1:20" x14ac:dyDescent="0.25">
      <c r="A5111">
        <v>0.97369304483169039</v>
      </c>
      <c r="B5111">
        <f t="shared" si="554"/>
        <v>1.9380763336074474</v>
      </c>
      <c r="C5111">
        <f t="shared" si="555"/>
        <v>0</v>
      </c>
      <c r="J5111">
        <f t="shared" si="556"/>
        <v>11.938076333607448</v>
      </c>
      <c r="K5111">
        <f t="shared" si="560"/>
        <v>2.0605391168032039E-22</v>
      </c>
      <c r="L5111">
        <f t="shared" si="557"/>
        <v>8.8155961062649622E-21</v>
      </c>
      <c r="S5111">
        <f t="shared" si="558"/>
        <v>19.380763336074473</v>
      </c>
      <c r="T5111">
        <f t="shared" si="559"/>
        <v>3.4631016772401035E-70</v>
      </c>
    </row>
    <row r="5112" spans="1:20" x14ac:dyDescent="0.25">
      <c r="A5112">
        <v>0.11819818720053712</v>
      </c>
      <c r="B5112">
        <f t="shared" si="554"/>
        <v>-1.1840421594646888</v>
      </c>
      <c r="C5112">
        <f t="shared" si="555"/>
        <v>0</v>
      </c>
      <c r="J5112">
        <f t="shared" si="556"/>
        <v>8.8159578405353116</v>
      </c>
      <c r="K5112">
        <f t="shared" si="560"/>
        <v>0</v>
      </c>
      <c r="L5112">
        <f t="shared" si="557"/>
        <v>0</v>
      </c>
      <c r="S5112">
        <f t="shared" si="558"/>
        <v>-11.840421594646887</v>
      </c>
      <c r="T5112">
        <f t="shared" si="559"/>
        <v>0</v>
      </c>
    </row>
    <row r="5113" spans="1:20" x14ac:dyDescent="0.25">
      <c r="A5113">
        <v>0.70870082705160675</v>
      </c>
      <c r="B5113">
        <f t="shared" si="554"/>
        <v>0.54959331370871101</v>
      </c>
      <c r="C5113">
        <f t="shared" si="555"/>
        <v>0</v>
      </c>
      <c r="J5113">
        <f t="shared" si="556"/>
        <v>10.54959331370871</v>
      </c>
      <c r="K5113">
        <f t="shared" si="560"/>
        <v>6.1727447616058385E-15</v>
      </c>
      <c r="L5113">
        <f t="shared" si="557"/>
        <v>8.3494561540107019E-15</v>
      </c>
      <c r="S5113">
        <f t="shared" si="558"/>
        <v>5.4959331370871105</v>
      </c>
      <c r="T5113">
        <f t="shared" si="559"/>
        <v>0</v>
      </c>
    </row>
    <row r="5114" spans="1:20" x14ac:dyDescent="0.25">
      <c r="A5114">
        <v>0.94058046205023349</v>
      </c>
      <c r="B5114">
        <f t="shared" si="554"/>
        <v>1.55966496348212</v>
      </c>
      <c r="C5114">
        <f t="shared" si="555"/>
        <v>0</v>
      </c>
      <c r="J5114">
        <f t="shared" si="556"/>
        <v>11.55966496348212</v>
      </c>
      <c r="K5114">
        <f t="shared" si="560"/>
        <v>3.2978974996919398E-20</v>
      </c>
      <c r="L5114">
        <f t="shared" si="557"/>
        <v>3.7556255007469683E-19</v>
      </c>
      <c r="S5114">
        <f t="shared" si="558"/>
        <v>15.596649634821201</v>
      </c>
      <c r="T5114">
        <f t="shared" si="559"/>
        <v>7.9249692795168627E-42</v>
      </c>
    </row>
    <row r="5115" spans="1:20" x14ac:dyDescent="0.25">
      <c r="A5115">
        <v>0.50804162724692525</v>
      </c>
      <c r="B5115">
        <f t="shared" si="554"/>
        <v>2.0158735481030091E-2</v>
      </c>
      <c r="C5115">
        <f t="shared" si="555"/>
        <v>0</v>
      </c>
      <c r="J5115">
        <f t="shared" si="556"/>
        <v>10.020158735481029</v>
      </c>
      <c r="K5115">
        <f t="shared" si="560"/>
        <v>1.5791585799385543E-12</v>
      </c>
      <c r="L5115">
        <f t="shared" si="557"/>
        <v>1.5798004403094344E-12</v>
      </c>
      <c r="S5115">
        <f t="shared" si="558"/>
        <v>0.20158735481030091</v>
      </c>
      <c r="T5115">
        <f t="shared" si="559"/>
        <v>0</v>
      </c>
    </row>
    <row r="5116" spans="1:20" x14ac:dyDescent="0.25">
      <c r="A5116">
        <v>0.69756157109286787</v>
      </c>
      <c r="B5116">
        <f t="shared" si="554"/>
        <v>0.5174001459688361</v>
      </c>
      <c r="C5116">
        <f t="shared" si="555"/>
        <v>0</v>
      </c>
      <c r="J5116">
        <f t="shared" si="556"/>
        <v>10.517400145968836</v>
      </c>
      <c r="K5116">
        <f t="shared" si="560"/>
        <v>8.7878396112451811E-15</v>
      </c>
      <c r="L5116">
        <f t="shared" si="557"/>
        <v>1.1485344306865403E-14</v>
      </c>
      <c r="S5116">
        <f t="shared" si="558"/>
        <v>5.1740014596883608</v>
      </c>
      <c r="T5116">
        <f t="shared" si="559"/>
        <v>0</v>
      </c>
    </row>
    <row r="5117" spans="1:20" x14ac:dyDescent="0.25">
      <c r="A5117">
        <v>0.90972624897000032</v>
      </c>
      <c r="B5117">
        <f t="shared" si="554"/>
        <v>1.3390711787534457</v>
      </c>
      <c r="C5117">
        <f t="shared" si="555"/>
        <v>0</v>
      </c>
      <c r="J5117">
        <f t="shared" si="556"/>
        <v>11.339071178753446</v>
      </c>
      <c r="K5117">
        <f t="shared" si="560"/>
        <v>5.5667621474289359E-19</v>
      </c>
      <c r="L5117">
        <f t="shared" si="557"/>
        <v>3.3445766101215652E-18</v>
      </c>
      <c r="S5117">
        <f t="shared" si="558"/>
        <v>13.390711787534457</v>
      </c>
      <c r="T5117">
        <f t="shared" si="559"/>
        <v>3.7953232029308783E-28</v>
      </c>
    </row>
    <row r="5118" spans="1:20" x14ac:dyDescent="0.25">
      <c r="A5118">
        <v>6.1616870632038329E-2</v>
      </c>
      <c r="B5118">
        <f t="shared" si="554"/>
        <v>-1.5413413041813953</v>
      </c>
      <c r="C5118">
        <f t="shared" si="555"/>
        <v>0</v>
      </c>
      <c r="J5118">
        <f t="shared" si="556"/>
        <v>8.4586586958186043</v>
      </c>
      <c r="K5118">
        <f t="shared" si="560"/>
        <v>0</v>
      </c>
      <c r="L5118">
        <f t="shared" si="557"/>
        <v>0</v>
      </c>
      <c r="S5118">
        <f t="shared" si="558"/>
        <v>-15.413413041813953</v>
      </c>
      <c r="T5118">
        <f t="shared" si="559"/>
        <v>0</v>
      </c>
    </row>
    <row r="5119" spans="1:20" x14ac:dyDescent="0.25">
      <c r="A5119">
        <v>0.34955900753807184</v>
      </c>
      <c r="B5119">
        <f t="shared" si="554"/>
        <v>-0.38651132746892086</v>
      </c>
      <c r="C5119">
        <f t="shared" si="555"/>
        <v>0</v>
      </c>
      <c r="J5119">
        <f t="shared" si="556"/>
        <v>9.61348867253108</v>
      </c>
      <c r="K5119">
        <f t="shared" si="560"/>
        <v>0</v>
      </c>
      <c r="L5119">
        <f t="shared" si="557"/>
        <v>0</v>
      </c>
      <c r="S5119">
        <f t="shared" si="558"/>
        <v>-3.8651132746892087</v>
      </c>
      <c r="T5119">
        <f t="shared" si="559"/>
        <v>0</v>
      </c>
    </row>
    <row r="5120" spans="1:20" x14ac:dyDescent="0.25">
      <c r="A5120">
        <v>0.4281441694387646</v>
      </c>
      <c r="B5120">
        <f t="shared" si="554"/>
        <v>-0.18110095007389346</v>
      </c>
      <c r="C5120">
        <f t="shared" si="555"/>
        <v>0</v>
      </c>
      <c r="J5120">
        <f t="shared" si="556"/>
        <v>9.818899049926106</v>
      </c>
      <c r="K5120">
        <f t="shared" si="560"/>
        <v>0</v>
      </c>
      <c r="L5120">
        <f t="shared" si="557"/>
        <v>0</v>
      </c>
      <c r="S5120">
        <f t="shared" si="558"/>
        <v>-1.8110095007389346</v>
      </c>
      <c r="T5120">
        <f t="shared" si="559"/>
        <v>0</v>
      </c>
    </row>
    <row r="5121" spans="1:20" x14ac:dyDescent="0.25">
      <c r="A5121">
        <v>0.34513382366405226</v>
      </c>
      <c r="B5121">
        <f t="shared" si="554"/>
        <v>-0.39849187357736426</v>
      </c>
      <c r="C5121">
        <f t="shared" si="555"/>
        <v>0</v>
      </c>
      <c r="J5121">
        <f t="shared" si="556"/>
        <v>9.601508126422635</v>
      </c>
      <c r="K5121">
        <f t="shared" si="560"/>
        <v>0</v>
      </c>
      <c r="L5121">
        <f t="shared" si="557"/>
        <v>0</v>
      </c>
      <c r="S5121">
        <f t="shared" si="558"/>
        <v>-3.9849187357736424</v>
      </c>
      <c r="T5121">
        <f t="shared" si="559"/>
        <v>0</v>
      </c>
    </row>
    <row r="5122" spans="1:20" x14ac:dyDescent="0.25">
      <c r="A5122">
        <v>0.69588305307168796</v>
      </c>
      <c r="B5122">
        <f t="shared" si="554"/>
        <v>0.51259608285178937</v>
      </c>
      <c r="C5122">
        <f t="shared" si="555"/>
        <v>0</v>
      </c>
      <c r="J5122">
        <f t="shared" si="556"/>
        <v>10.51259608285179</v>
      </c>
      <c r="K5122">
        <f t="shared" si="560"/>
        <v>9.2618223218111362E-15</v>
      </c>
      <c r="L5122">
        <f t="shared" si="557"/>
        <v>1.2045071455929671E-14</v>
      </c>
      <c r="S5122">
        <f t="shared" si="558"/>
        <v>5.1259608285178935</v>
      </c>
      <c r="T5122">
        <f t="shared" si="559"/>
        <v>0</v>
      </c>
    </row>
    <row r="5123" spans="1:20" x14ac:dyDescent="0.25">
      <c r="A5123">
        <v>0.15829950865199743</v>
      </c>
      <c r="B5123">
        <f t="shared" si="554"/>
        <v>-1.0014712820054841</v>
      </c>
      <c r="C5123">
        <f t="shared" si="555"/>
        <v>0</v>
      </c>
      <c r="J5123">
        <f t="shared" si="556"/>
        <v>8.9985287179945157</v>
      </c>
      <c r="K5123">
        <f t="shared" si="560"/>
        <v>0</v>
      </c>
      <c r="L5123">
        <f t="shared" si="557"/>
        <v>0</v>
      </c>
      <c r="S5123">
        <f t="shared" si="558"/>
        <v>-10.014712820054841</v>
      </c>
      <c r="T5123">
        <f t="shared" si="559"/>
        <v>0</v>
      </c>
    </row>
    <row r="5124" spans="1:20" x14ac:dyDescent="0.25">
      <c r="A5124">
        <v>0.26764732810449537</v>
      </c>
      <c r="B5124">
        <f t="shared" si="554"/>
        <v>-0.61994399995839655</v>
      </c>
      <c r="C5124">
        <f t="shared" si="555"/>
        <v>0</v>
      </c>
      <c r="J5124">
        <f t="shared" si="556"/>
        <v>9.3800560000416038</v>
      </c>
      <c r="K5124">
        <f t="shared" si="560"/>
        <v>0</v>
      </c>
      <c r="L5124">
        <f t="shared" si="557"/>
        <v>0</v>
      </c>
      <c r="S5124">
        <f t="shared" si="558"/>
        <v>-6.1994399995839657</v>
      </c>
      <c r="T5124">
        <f t="shared" si="559"/>
        <v>0</v>
      </c>
    </row>
    <row r="5125" spans="1:20" x14ac:dyDescent="0.25">
      <c r="A5125">
        <v>0.82815027314065981</v>
      </c>
      <c r="B5125">
        <f t="shared" si="554"/>
        <v>0.94688093522481454</v>
      </c>
      <c r="C5125">
        <f t="shared" si="555"/>
        <v>0</v>
      </c>
      <c r="J5125">
        <f t="shared" si="556"/>
        <v>10.946880935224815</v>
      </c>
      <c r="K5125">
        <f t="shared" si="560"/>
        <v>6.6517110990184639E-17</v>
      </c>
      <c r="L5125">
        <f t="shared" si="557"/>
        <v>1.6304768893650218E-16</v>
      </c>
      <c r="S5125">
        <f t="shared" si="558"/>
        <v>9.4688093522481456</v>
      </c>
      <c r="T5125">
        <f t="shared" si="559"/>
        <v>0</v>
      </c>
    </row>
    <row r="5126" spans="1:20" x14ac:dyDescent="0.25">
      <c r="A5126">
        <v>0.84585100863673823</v>
      </c>
      <c r="B5126">
        <f t="shared" si="554"/>
        <v>1.0187998799788855</v>
      </c>
      <c r="C5126">
        <f t="shared" si="555"/>
        <v>0</v>
      </c>
      <c r="J5126">
        <f t="shared" si="556"/>
        <v>11.018799879978886</v>
      </c>
      <c r="K5126">
        <f t="shared" si="560"/>
        <v>2.8316605789769616E-17</v>
      </c>
      <c r="L5126">
        <f t="shared" si="557"/>
        <v>7.9950013251838216E-17</v>
      </c>
      <c r="S5126">
        <f t="shared" si="558"/>
        <v>10.187998799788856</v>
      </c>
      <c r="T5126">
        <f t="shared" si="559"/>
        <v>4.9500580839980127E-12</v>
      </c>
    </row>
    <row r="5127" spans="1:20" x14ac:dyDescent="0.25">
      <c r="A5127">
        <v>0.10116885891293069</v>
      </c>
      <c r="B5127">
        <f t="shared" ref="B5127:B5190" si="561">NORMINV(A5127,0,1)</f>
        <v>-1.2749195522110293</v>
      </c>
      <c r="C5127">
        <f t="shared" ref="C5127:C5190" si="562">IF(B5127&gt;10,B5127,0)*10^9</f>
        <v>0</v>
      </c>
      <c r="J5127">
        <f t="shared" ref="J5127:J5190" si="563">NORMINV(A5127,10,1)</f>
        <v>8.7250804477889705</v>
      </c>
      <c r="K5127">
        <f t="shared" si="560"/>
        <v>0</v>
      </c>
      <c r="L5127">
        <f t="shared" ref="L5127:L5190" si="564">IF(J5127&gt;10,J5127,0)*NORMDIST(J5127,0,1,0)*10^9/NORMDIST(J5127,10,1,0)</f>
        <v>0</v>
      </c>
      <c r="S5127">
        <f t="shared" ref="S5127:S5190" si="565">NORMINV(A5127,0,10)</f>
        <v>-12.749195522110293</v>
      </c>
      <c r="T5127">
        <f t="shared" ref="T5127:T5190" si="566">IF(S5127&gt;10,S5127,0)*NORMDIST(S5127,0,1,0)*10^9/NORMDIST(S5127,0,10,0)</f>
        <v>0</v>
      </c>
    </row>
    <row r="5128" spans="1:20" x14ac:dyDescent="0.25">
      <c r="A5128">
        <v>0.69252601702932826</v>
      </c>
      <c r="B5128">
        <f t="shared" si="561"/>
        <v>0.50302319294513242</v>
      </c>
      <c r="C5128">
        <f t="shared" si="562"/>
        <v>0</v>
      </c>
      <c r="J5128">
        <f t="shared" si="563"/>
        <v>10.503023192945133</v>
      </c>
      <c r="K5128">
        <f t="shared" si="560"/>
        <v>1.0282476221764867E-14</v>
      </c>
      <c r="L5128">
        <f t="shared" si="564"/>
        <v>1.3243057346553805E-14</v>
      </c>
      <c r="S5128">
        <f t="shared" si="565"/>
        <v>5.0302319294513245</v>
      </c>
      <c r="T5128">
        <f t="shared" si="566"/>
        <v>0</v>
      </c>
    </row>
    <row r="5129" spans="1:20" x14ac:dyDescent="0.25">
      <c r="A5129">
        <v>0.49821466719565416</v>
      </c>
      <c r="B5129">
        <f t="shared" si="561"/>
        <v>-4.4751806245419455E-3</v>
      </c>
      <c r="C5129">
        <f t="shared" si="562"/>
        <v>0</v>
      </c>
      <c r="J5129">
        <f t="shared" si="563"/>
        <v>9.9955248193754578</v>
      </c>
      <c r="K5129">
        <f t="shared" ref="K5129:K5192" si="567">IF(J5129&gt;10,J5129,0)*(EXP(-(J5129^2)/2)*10^9)/EXP(-(J5129-10)^2/2)</f>
        <v>0</v>
      </c>
      <c r="L5129">
        <f t="shared" si="564"/>
        <v>0</v>
      </c>
      <c r="S5129">
        <f t="shared" si="565"/>
        <v>-4.4751806245419454E-2</v>
      </c>
      <c r="T5129">
        <f t="shared" si="566"/>
        <v>0</v>
      </c>
    </row>
    <row r="5130" spans="1:20" x14ac:dyDescent="0.25">
      <c r="A5130">
        <v>0.88634907071138647</v>
      </c>
      <c r="B5130">
        <f t="shared" si="561"/>
        <v>1.2073383725351245</v>
      </c>
      <c r="C5130">
        <f t="shared" si="562"/>
        <v>0</v>
      </c>
      <c r="J5130">
        <f t="shared" si="563"/>
        <v>11.207338372535125</v>
      </c>
      <c r="K5130">
        <f t="shared" si="567"/>
        <v>2.872884609053961E-18</v>
      </c>
      <c r="L5130">
        <f t="shared" si="564"/>
        <v>1.2341685050570575E-17</v>
      </c>
      <c r="S5130">
        <f t="shared" si="565"/>
        <v>12.073383725351245</v>
      </c>
      <c r="T5130">
        <f t="shared" si="566"/>
        <v>5.5660013382223222E-21</v>
      </c>
    </row>
    <row r="5131" spans="1:20" x14ac:dyDescent="0.25">
      <c r="A5131">
        <v>0.17316202276680806</v>
      </c>
      <c r="B5131">
        <f t="shared" si="561"/>
        <v>-0.94174336845313489</v>
      </c>
      <c r="C5131">
        <f t="shared" si="562"/>
        <v>0</v>
      </c>
      <c r="J5131">
        <f t="shared" si="563"/>
        <v>9.0582566315468647</v>
      </c>
      <c r="K5131">
        <f t="shared" si="567"/>
        <v>0</v>
      </c>
      <c r="L5131">
        <f t="shared" si="564"/>
        <v>0</v>
      </c>
      <c r="S5131">
        <f t="shared" si="565"/>
        <v>-9.4174336845313498</v>
      </c>
      <c r="T5131">
        <f t="shared" si="566"/>
        <v>0</v>
      </c>
    </row>
    <row r="5132" spans="1:20" x14ac:dyDescent="0.25">
      <c r="A5132">
        <v>0.85879085665456101</v>
      </c>
      <c r="B5132">
        <f t="shared" si="561"/>
        <v>1.0749027141818217</v>
      </c>
      <c r="C5132">
        <f t="shared" si="562"/>
        <v>0</v>
      </c>
      <c r="J5132">
        <f t="shared" si="563"/>
        <v>11.074902714181821</v>
      </c>
      <c r="K5132">
        <f t="shared" si="567"/>
        <v>1.4440489845179433E-17</v>
      </c>
      <c r="L5132">
        <f t="shared" si="564"/>
        <v>4.5853516918762469E-17</v>
      </c>
      <c r="S5132">
        <f t="shared" si="565"/>
        <v>10.749027141818218</v>
      </c>
      <c r="T5132">
        <f t="shared" si="566"/>
        <v>1.5585768957623832E-14</v>
      </c>
    </row>
    <row r="5133" spans="1:20" x14ac:dyDescent="0.25">
      <c r="A5133">
        <v>0.96398815881832334</v>
      </c>
      <c r="B5133">
        <f t="shared" si="561"/>
        <v>1.7989683818411542</v>
      </c>
      <c r="C5133">
        <f t="shared" si="562"/>
        <v>0</v>
      </c>
      <c r="J5133">
        <f t="shared" si="563"/>
        <v>11.798968381841155</v>
      </c>
      <c r="K5133">
        <f t="shared" si="567"/>
        <v>1.3765685367151085E-21</v>
      </c>
      <c r="L5133">
        <f t="shared" si="564"/>
        <v>3.5018660403258583E-20</v>
      </c>
      <c r="S5133">
        <f t="shared" si="565"/>
        <v>17.989683818411542</v>
      </c>
      <c r="T5133">
        <f t="shared" si="566"/>
        <v>4.8160378404516013E-59</v>
      </c>
    </row>
    <row r="5134" spans="1:20" x14ac:dyDescent="0.25">
      <c r="A5134">
        <v>0.26154362620929594</v>
      </c>
      <c r="B5134">
        <f t="shared" si="561"/>
        <v>-0.63859374356658727</v>
      </c>
      <c r="C5134">
        <f t="shared" si="562"/>
        <v>0</v>
      </c>
      <c r="J5134">
        <f t="shared" si="563"/>
        <v>9.361406256433412</v>
      </c>
      <c r="K5134">
        <f t="shared" si="567"/>
        <v>0</v>
      </c>
      <c r="L5134">
        <f t="shared" si="564"/>
        <v>0</v>
      </c>
      <c r="S5134">
        <f t="shared" si="565"/>
        <v>-6.3859374356658725</v>
      </c>
      <c r="T5134">
        <f t="shared" si="566"/>
        <v>0</v>
      </c>
    </row>
    <row r="5135" spans="1:20" x14ac:dyDescent="0.25">
      <c r="A5135">
        <v>0.73186437574388863</v>
      </c>
      <c r="B5135">
        <f t="shared" si="561"/>
        <v>0.61846137907930121</v>
      </c>
      <c r="C5135">
        <f t="shared" si="562"/>
        <v>0</v>
      </c>
      <c r="J5135">
        <f t="shared" si="563"/>
        <v>10.618461379079301</v>
      </c>
      <c r="K5135">
        <f t="shared" si="567"/>
        <v>2.8792449493475463E-15</v>
      </c>
      <c r="L5135">
        <f t="shared" si="564"/>
        <v>4.2207910657643229E-15</v>
      </c>
      <c r="S5135">
        <f t="shared" si="565"/>
        <v>6.1846137907930121</v>
      </c>
      <c r="T5135">
        <f t="shared" si="566"/>
        <v>0</v>
      </c>
    </row>
    <row r="5136" spans="1:20" x14ac:dyDescent="0.25">
      <c r="A5136">
        <v>0.12402722251045259</v>
      </c>
      <c r="B5136">
        <f t="shared" si="561"/>
        <v>-1.1550878699618188</v>
      </c>
      <c r="C5136">
        <f t="shared" si="562"/>
        <v>0</v>
      </c>
      <c r="J5136">
        <f t="shared" si="563"/>
        <v>8.8449121300381819</v>
      </c>
      <c r="K5136">
        <f t="shared" si="567"/>
        <v>0</v>
      </c>
      <c r="L5136">
        <f t="shared" si="564"/>
        <v>0</v>
      </c>
      <c r="S5136">
        <f t="shared" si="565"/>
        <v>-11.550878699618188</v>
      </c>
      <c r="T5136">
        <f t="shared" si="566"/>
        <v>0</v>
      </c>
    </row>
    <row r="5137" spans="1:20" x14ac:dyDescent="0.25">
      <c r="A5137">
        <v>0.36191900387585069</v>
      </c>
      <c r="B5137">
        <f t="shared" si="561"/>
        <v>-0.35333406827529046</v>
      </c>
      <c r="C5137">
        <f t="shared" si="562"/>
        <v>0</v>
      </c>
      <c r="J5137">
        <f t="shared" si="563"/>
        <v>9.6466659317247103</v>
      </c>
      <c r="K5137">
        <f t="shared" si="567"/>
        <v>0</v>
      </c>
      <c r="L5137">
        <f t="shared" si="564"/>
        <v>0</v>
      </c>
      <c r="S5137">
        <f t="shared" si="565"/>
        <v>-3.5333406827529048</v>
      </c>
      <c r="T5137">
        <f t="shared" si="566"/>
        <v>0</v>
      </c>
    </row>
    <row r="5138" spans="1:20" x14ac:dyDescent="0.25">
      <c r="A5138">
        <v>0.43372905667287209</v>
      </c>
      <c r="B5138">
        <f t="shared" si="561"/>
        <v>-0.16688807879325551</v>
      </c>
      <c r="C5138">
        <f t="shared" si="562"/>
        <v>0</v>
      </c>
      <c r="J5138">
        <f t="shared" si="563"/>
        <v>9.8331119212067453</v>
      </c>
      <c r="K5138">
        <f t="shared" si="567"/>
        <v>0</v>
      </c>
      <c r="L5138">
        <f t="shared" si="564"/>
        <v>0</v>
      </c>
      <c r="S5138">
        <f t="shared" si="565"/>
        <v>-1.6688807879325551</v>
      </c>
      <c r="T5138">
        <f t="shared" si="566"/>
        <v>0</v>
      </c>
    </row>
    <row r="5139" spans="1:20" x14ac:dyDescent="0.25">
      <c r="A5139">
        <v>0.27555162205877864</v>
      </c>
      <c r="B5139">
        <f t="shared" si="561"/>
        <v>-0.59610775454431664</v>
      </c>
      <c r="C5139">
        <f t="shared" si="562"/>
        <v>0</v>
      </c>
      <c r="J5139">
        <f t="shared" si="563"/>
        <v>9.4038922454556833</v>
      </c>
      <c r="K5139">
        <f t="shared" si="567"/>
        <v>0</v>
      </c>
      <c r="L5139">
        <f t="shared" si="564"/>
        <v>0</v>
      </c>
      <c r="S5139">
        <f t="shared" si="565"/>
        <v>-5.9610775454431666</v>
      </c>
      <c r="T5139">
        <f t="shared" si="566"/>
        <v>0</v>
      </c>
    </row>
    <row r="5140" spans="1:20" x14ac:dyDescent="0.25">
      <c r="A5140">
        <v>0.83739738151188692</v>
      </c>
      <c r="B5140">
        <f t="shared" si="561"/>
        <v>0.98381753311470388</v>
      </c>
      <c r="C5140">
        <f t="shared" si="562"/>
        <v>0</v>
      </c>
      <c r="J5140">
        <f t="shared" si="563"/>
        <v>10.983817533114705</v>
      </c>
      <c r="K5140">
        <f t="shared" si="567"/>
        <v>4.2954795595007705E-17</v>
      </c>
      <c r="L5140">
        <f t="shared" si="564"/>
        <v>1.1307431257329092E-16</v>
      </c>
      <c r="S5140">
        <f t="shared" si="565"/>
        <v>9.8381753311470383</v>
      </c>
      <c r="T5140">
        <f t="shared" si="566"/>
        <v>0</v>
      </c>
    </row>
    <row r="5141" spans="1:20" x14ac:dyDescent="0.25">
      <c r="A5141">
        <v>0.61220130008850371</v>
      </c>
      <c r="B5141">
        <f t="shared" si="561"/>
        <v>0.2850610112240371</v>
      </c>
      <c r="C5141">
        <f t="shared" si="562"/>
        <v>0</v>
      </c>
      <c r="J5141">
        <f t="shared" si="563"/>
        <v>10.285061011224037</v>
      </c>
      <c r="K5141">
        <f t="shared" si="567"/>
        <v>1.0572747518699114E-13</v>
      </c>
      <c r="L5141">
        <f t="shared" si="564"/>
        <v>1.1467758414762266E-13</v>
      </c>
      <c r="S5141">
        <f t="shared" si="565"/>
        <v>2.8506101122403709</v>
      </c>
      <c r="T5141">
        <f t="shared" si="566"/>
        <v>0</v>
      </c>
    </row>
    <row r="5142" spans="1:20" x14ac:dyDescent="0.25">
      <c r="A5142">
        <v>0.24039429914242988</v>
      </c>
      <c r="B5142">
        <f t="shared" si="561"/>
        <v>-0.70503477022829264</v>
      </c>
      <c r="C5142">
        <f t="shared" si="562"/>
        <v>0</v>
      </c>
      <c r="J5142">
        <f t="shared" si="563"/>
        <v>9.2949652297717069</v>
      </c>
      <c r="K5142">
        <f t="shared" si="567"/>
        <v>0</v>
      </c>
      <c r="L5142">
        <f t="shared" si="564"/>
        <v>0</v>
      </c>
      <c r="S5142">
        <f t="shared" si="565"/>
        <v>-7.0503477022829264</v>
      </c>
      <c r="T5142">
        <f t="shared" si="566"/>
        <v>0</v>
      </c>
    </row>
    <row r="5143" spans="1:20" x14ac:dyDescent="0.25">
      <c r="A5143">
        <v>0.99749748222296819</v>
      </c>
      <c r="B5143">
        <f t="shared" si="561"/>
        <v>2.8067094975121072</v>
      </c>
      <c r="C5143">
        <f t="shared" si="562"/>
        <v>0</v>
      </c>
      <c r="J5143">
        <f t="shared" si="563"/>
        <v>12.806709497512108</v>
      </c>
      <c r="K5143">
        <f t="shared" si="567"/>
        <v>6.0551216965112348E-28</v>
      </c>
      <c r="L5143">
        <f t="shared" si="564"/>
        <v>1.5970885361961652E-24</v>
      </c>
      <c r="S5143">
        <f t="shared" si="565"/>
        <v>28.067094975121073</v>
      </c>
      <c r="T5143">
        <f t="shared" si="566"/>
        <v>1.2545694504331312E-158</v>
      </c>
    </row>
    <row r="5144" spans="1:20" x14ac:dyDescent="0.25">
      <c r="A5144">
        <v>0.8026673177282021</v>
      </c>
      <c r="B5144">
        <f t="shared" si="561"/>
        <v>0.85118721343977899</v>
      </c>
      <c r="C5144">
        <f t="shared" si="562"/>
        <v>0</v>
      </c>
      <c r="J5144">
        <f t="shared" si="563"/>
        <v>10.851187213439779</v>
      </c>
      <c r="K5144">
        <f t="shared" si="567"/>
        <v>2.0391030151896428E-16</v>
      </c>
      <c r="L5144">
        <f t="shared" si="564"/>
        <v>4.208177621795689E-16</v>
      </c>
      <c r="S5144">
        <f t="shared" si="565"/>
        <v>8.5118721343977892</v>
      </c>
      <c r="T5144">
        <f t="shared" si="566"/>
        <v>0</v>
      </c>
    </row>
    <row r="5145" spans="1:20" x14ac:dyDescent="0.25">
      <c r="A5145">
        <v>0.65337076937162386</v>
      </c>
      <c r="B5145">
        <f t="shared" si="561"/>
        <v>0.39443695943474227</v>
      </c>
      <c r="C5145">
        <f t="shared" si="562"/>
        <v>0</v>
      </c>
      <c r="J5145">
        <f t="shared" si="563"/>
        <v>10.394436959434742</v>
      </c>
      <c r="K5145">
        <f t="shared" si="567"/>
        <v>3.3227002638376497E-14</v>
      </c>
      <c r="L5145">
        <f t="shared" si="564"/>
        <v>3.8820303381631974E-14</v>
      </c>
      <c r="S5145">
        <f t="shared" si="565"/>
        <v>3.9443695943474228</v>
      </c>
      <c r="T5145">
        <f t="shared" si="566"/>
        <v>0</v>
      </c>
    </row>
    <row r="5146" spans="1:20" x14ac:dyDescent="0.25">
      <c r="A5146">
        <v>0.31568346201971498</v>
      </c>
      <c r="B5146">
        <f t="shared" si="561"/>
        <v>-0.47980378105246929</v>
      </c>
      <c r="C5146">
        <f t="shared" si="562"/>
        <v>0</v>
      </c>
      <c r="J5146">
        <f t="shared" si="563"/>
        <v>9.5201962189475307</v>
      </c>
      <c r="K5146">
        <f t="shared" si="567"/>
        <v>0</v>
      </c>
      <c r="L5146">
        <f t="shared" si="564"/>
        <v>0</v>
      </c>
      <c r="S5146">
        <f t="shared" si="565"/>
        <v>-4.7980378105246926</v>
      </c>
      <c r="T5146">
        <f t="shared" si="566"/>
        <v>0</v>
      </c>
    </row>
    <row r="5147" spans="1:20" x14ac:dyDescent="0.25">
      <c r="A5147">
        <v>0.14593951231421856</v>
      </c>
      <c r="B5147">
        <f t="shared" si="561"/>
        <v>-1.054008502046057</v>
      </c>
      <c r="C5147">
        <f t="shared" si="562"/>
        <v>0</v>
      </c>
      <c r="J5147">
        <f t="shared" si="563"/>
        <v>8.9459914979539423</v>
      </c>
      <c r="K5147">
        <f t="shared" si="567"/>
        <v>0</v>
      </c>
      <c r="L5147">
        <f t="shared" si="564"/>
        <v>0</v>
      </c>
      <c r="S5147">
        <f t="shared" si="565"/>
        <v>-10.54008502046057</v>
      </c>
      <c r="T5147">
        <f t="shared" si="566"/>
        <v>0</v>
      </c>
    </row>
    <row r="5148" spans="1:20" x14ac:dyDescent="0.25">
      <c r="A5148">
        <v>0.32215338602862637</v>
      </c>
      <c r="B5148">
        <f t="shared" si="561"/>
        <v>-0.4616856376534148</v>
      </c>
      <c r="C5148">
        <f t="shared" si="562"/>
        <v>0</v>
      </c>
      <c r="J5148">
        <f t="shared" si="563"/>
        <v>9.5383143623465845</v>
      </c>
      <c r="K5148">
        <f t="shared" si="567"/>
        <v>0</v>
      </c>
      <c r="L5148">
        <f t="shared" si="564"/>
        <v>0</v>
      </c>
      <c r="S5148">
        <f t="shared" si="565"/>
        <v>-4.6168563765341482</v>
      </c>
      <c r="T5148">
        <f t="shared" si="566"/>
        <v>0</v>
      </c>
    </row>
    <row r="5149" spans="1:20" x14ac:dyDescent="0.25">
      <c r="A5149">
        <v>0.93649098178044987</v>
      </c>
      <c r="B5149">
        <f t="shared" si="561"/>
        <v>1.5259671874466108</v>
      </c>
      <c r="C5149">
        <f t="shared" si="562"/>
        <v>0</v>
      </c>
      <c r="J5149">
        <f t="shared" si="563"/>
        <v>11.525967187446611</v>
      </c>
      <c r="K5149">
        <f t="shared" si="567"/>
        <v>5.1106289119018874E-20</v>
      </c>
      <c r="L5149">
        <f t="shared" si="564"/>
        <v>5.2451992807428871E-19</v>
      </c>
      <c r="S5149">
        <f t="shared" si="565"/>
        <v>15.259671874466108</v>
      </c>
      <c r="T5149">
        <f t="shared" si="566"/>
        <v>1.3329281655047038E-39</v>
      </c>
    </row>
    <row r="5150" spans="1:20" x14ac:dyDescent="0.25">
      <c r="A5150">
        <v>0.73268837549974064</v>
      </c>
      <c r="B5150">
        <f t="shared" si="561"/>
        <v>0.62096409268652675</v>
      </c>
      <c r="C5150">
        <f t="shared" si="562"/>
        <v>0</v>
      </c>
      <c r="J5150">
        <f t="shared" si="563"/>
        <v>10.620964092686528</v>
      </c>
      <c r="K5150">
        <f t="shared" si="567"/>
        <v>2.8000427729971294E-15</v>
      </c>
      <c r="L5150">
        <f t="shared" si="564"/>
        <v>4.1174378858037937E-15</v>
      </c>
      <c r="S5150">
        <f t="shared" si="565"/>
        <v>6.2096409268652675</v>
      </c>
      <c r="T5150">
        <f t="shared" si="566"/>
        <v>0</v>
      </c>
    </row>
    <row r="5151" spans="1:20" x14ac:dyDescent="0.25">
      <c r="A5151">
        <v>0.72295297097689748</v>
      </c>
      <c r="B5151">
        <f t="shared" si="561"/>
        <v>0.59163645318967972</v>
      </c>
      <c r="C5151">
        <f t="shared" si="562"/>
        <v>0</v>
      </c>
      <c r="J5151">
        <f t="shared" si="563"/>
        <v>10.591636453189679</v>
      </c>
      <c r="K5151">
        <f t="shared" si="567"/>
        <v>3.8795093251587968E-15</v>
      </c>
      <c r="L5151">
        <f t="shared" si="564"/>
        <v>5.5054712791010493E-15</v>
      </c>
      <c r="S5151">
        <f t="shared" si="565"/>
        <v>5.9163645318967975</v>
      </c>
      <c r="T5151">
        <f t="shared" si="566"/>
        <v>0</v>
      </c>
    </row>
    <row r="5152" spans="1:20" x14ac:dyDescent="0.25">
      <c r="A5152">
        <v>0.22644734031189917</v>
      </c>
      <c r="B5152">
        <f t="shared" si="561"/>
        <v>-0.75059790786854419</v>
      </c>
      <c r="C5152">
        <f t="shared" si="562"/>
        <v>0</v>
      </c>
      <c r="J5152">
        <f t="shared" si="563"/>
        <v>9.2494020921314561</v>
      </c>
      <c r="K5152">
        <f t="shared" si="567"/>
        <v>0</v>
      </c>
      <c r="L5152">
        <f t="shared" si="564"/>
        <v>0</v>
      </c>
      <c r="S5152">
        <f t="shared" si="565"/>
        <v>-7.5059790786854421</v>
      </c>
      <c r="T5152">
        <f t="shared" si="566"/>
        <v>0</v>
      </c>
    </row>
    <row r="5153" spans="1:20" x14ac:dyDescent="0.25">
      <c r="A5153">
        <v>0.96044801171910765</v>
      </c>
      <c r="B5153">
        <f t="shared" si="561"/>
        <v>1.7559088326490964</v>
      </c>
      <c r="C5153">
        <f t="shared" si="562"/>
        <v>0</v>
      </c>
      <c r="J5153">
        <f t="shared" si="563"/>
        <v>11.755908832649096</v>
      </c>
      <c r="K5153">
        <f t="shared" si="567"/>
        <v>2.4586308459545464E-21</v>
      </c>
      <c r="L5153">
        <f t="shared" si="564"/>
        <v>5.3668189779254008E-20</v>
      </c>
      <c r="S5153">
        <f t="shared" si="565"/>
        <v>17.559088326490965</v>
      </c>
      <c r="T5153">
        <f t="shared" si="566"/>
        <v>9.1797896678623211E-56</v>
      </c>
    </row>
    <row r="5154" spans="1:20" x14ac:dyDescent="0.25">
      <c r="A5154">
        <v>0.52253791924802395</v>
      </c>
      <c r="B5154">
        <f t="shared" si="561"/>
        <v>5.6524270328252253E-2</v>
      </c>
      <c r="C5154">
        <f t="shared" si="562"/>
        <v>0</v>
      </c>
      <c r="J5154">
        <f t="shared" si="563"/>
        <v>10.056524270328252</v>
      </c>
      <c r="K5154">
        <f t="shared" si="567"/>
        <v>1.0986375942246778E-12</v>
      </c>
      <c r="L5154">
        <f t="shared" si="564"/>
        <v>1.1021533472099327E-12</v>
      </c>
      <c r="S5154">
        <f t="shared" si="565"/>
        <v>0.56524270328252257</v>
      </c>
      <c r="T5154">
        <f t="shared" si="566"/>
        <v>0</v>
      </c>
    </row>
    <row r="5155" spans="1:20" x14ac:dyDescent="0.25">
      <c r="A5155">
        <v>0.55143894772179325</v>
      </c>
      <c r="B5155">
        <f t="shared" si="561"/>
        <v>0.12929768323690602</v>
      </c>
      <c r="C5155">
        <f t="shared" si="562"/>
        <v>0</v>
      </c>
      <c r="J5155">
        <f t="shared" si="563"/>
        <v>10.129297683236906</v>
      </c>
      <c r="K5155">
        <f t="shared" si="567"/>
        <v>5.2730519263180333E-13</v>
      </c>
      <c r="L5155">
        <f t="shared" si="564"/>
        <v>5.3619472336860148E-13</v>
      </c>
      <c r="S5155">
        <f t="shared" si="565"/>
        <v>1.2929768323690602</v>
      </c>
      <c r="T5155">
        <f t="shared" si="566"/>
        <v>0</v>
      </c>
    </row>
    <row r="5156" spans="1:20" x14ac:dyDescent="0.25">
      <c r="A5156">
        <v>0.79702139347514267</v>
      </c>
      <c r="B5156">
        <f t="shared" si="561"/>
        <v>0.83102905989829678</v>
      </c>
      <c r="C5156">
        <f t="shared" si="562"/>
        <v>0</v>
      </c>
      <c r="J5156">
        <f t="shared" si="563"/>
        <v>10.831029059898297</v>
      </c>
      <c r="K5156">
        <f t="shared" si="567"/>
        <v>2.5757545063035959E-16</v>
      </c>
      <c r="L5156">
        <f t="shared" si="564"/>
        <v>5.1384516657760273E-16</v>
      </c>
      <c r="S5156">
        <f t="shared" si="565"/>
        <v>8.3102905989829683</v>
      </c>
      <c r="T5156">
        <f t="shared" si="566"/>
        <v>0</v>
      </c>
    </row>
    <row r="5157" spans="1:20" x14ac:dyDescent="0.25">
      <c r="A5157">
        <v>0.1294595171971801</v>
      </c>
      <c r="B5157">
        <f t="shared" si="561"/>
        <v>-1.1289497445763419</v>
      </c>
      <c r="C5157">
        <f t="shared" si="562"/>
        <v>0</v>
      </c>
      <c r="J5157">
        <f t="shared" si="563"/>
        <v>8.8710502554236577</v>
      </c>
      <c r="K5157">
        <f t="shared" si="567"/>
        <v>0</v>
      </c>
      <c r="L5157">
        <f t="shared" si="564"/>
        <v>0</v>
      </c>
      <c r="S5157">
        <f t="shared" si="565"/>
        <v>-11.28949744576342</v>
      </c>
      <c r="T5157">
        <f t="shared" si="566"/>
        <v>0</v>
      </c>
    </row>
    <row r="5158" spans="1:20" x14ac:dyDescent="0.25">
      <c r="A5158">
        <v>0.22690511795403911</v>
      </c>
      <c r="B5158">
        <f t="shared" si="561"/>
        <v>-0.74907793069450135</v>
      </c>
      <c r="C5158">
        <f t="shared" si="562"/>
        <v>0</v>
      </c>
      <c r="J5158">
        <f t="shared" si="563"/>
        <v>9.2509220693054992</v>
      </c>
      <c r="K5158">
        <f t="shared" si="567"/>
        <v>0</v>
      </c>
      <c r="L5158">
        <f t="shared" si="564"/>
        <v>0</v>
      </c>
      <c r="S5158">
        <f t="shared" si="565"/>
        <v>-7.4907793069450133</v>
      </c>
      <c r="T5158">
        <f t="shared" si="566"/>
        <v>0</v>
      </c>
    </row>
    <row r="5159" spans="1:20" x14ac:dyDescent="0.25">
      <c r="A5159">
        <v>0.24344615009002959</v>
      </c>
      <c r="B5159">
        <f t="shared" si="561"/>
        <v>-0.69526012256398051</v>
      </c>
      <c r="C5159">
        <f t="shared" si="562"/>
        <v>0</v>
      </c>
      <c r="J5159">
        <f t="shared" si="563"/>
        <v>9.3047398774360204</v>
      </c>
      <c r="K5159">
        <f t="shared" si="567"/>
        <v>0</v>
      </c>
      <c r="L5159">
        <f t="shared" si="564"/>
        <v>0</v>
      </c>
      <c r="S5159">
        <f t="shared" si="565"/>
        <v>-6.9526012256398051</v>
      </c>
      <c r="T5159">
        <f t="shared" si="566"/>
        <v>0</v>
      </c>
    </row>
    <row r="5160" spans="1:20" x14ac:dyDescent="0.25">
      <c r="A5160">
        <v>0.98736533707693719</v>
      </c>
      <c r="B5160">
        <f t="shared" si="561"/>
        <v>2.237260398982007</v>
      </c>
      <c r="C5160">
        <f t="shared" si="562"/>
        <v>0</v>
      </c>
      <c r="J5160">
        <f t="shared" si="563"/>
        <v>12.237260398982007</v>
      </c>
      <c r="K5160">
        <f t="shared" si="567"/>
        <v>3.0399936133665396E-24</v>
      </c>
      <c r="L5160">
        <f t="shared" si="564"/>
        <v>4.5358809541933888E-22</v>
      </c>
      <c r="S5160">
        <f t="shared" si="565"/>
        <v>22.372603989820071</v>
      </c>
      <c r="T5160">
        <f t="shared" si="566"/>
        <v>5.5867880211126106E-97</v>
      </c>
    </row>
    <row r="5161" spans="1:20" x14ac:dyDescent="0.25">
      <c r="A5161">
        <v>0.7142857142857143</v>
      </c>
      <c r="B5161">
        <f t="shared" si="561"/>
        <v>0.56594882193286311</v>
      </c>
      <c r="C5161">
        <f t="shared" si="562"/>
        <v>0</v>
      </c>
      <c r="J5161">
        <f t="shared" si="563"/>
        <v>10.565948821932864</v>
      </c>
      <c r="K5161">
        <f t="shared" si="567"/>
        <v>5.1546148383927711E-15</v>
      </c>
      <c r="L5161">
        <f t="shared" si="564"/>
        <v>7.1006793857485952E-15</v>
      </c>
      <c r="S5161">
        <f t="shared" si="565"/>
        <v>5.6594882193286313</v>
      </c>
      <c r="T5161">
        <f t="shared" si="566"/>
        <v>0</v>
      </c>
    </row>
    <row r="5162" spans="1:20" x14ac:dyDescent="0.25">
      <c r="A5162">
        <v>0.13959166234321116</v>
      </c>
      <c r="B5162">
        <f t="shared" si="561"/>
        <v>-1.0821557552068704</v>
      </c>
      <c r="C5162">
        <f t="shared" si="562"/>
        <v>0</v>
      </c>
      <c r="J5162">
        <f t="shared" si="563"/>
        <v>8.9178442447931303</v>
      </c>
      <c r="K5162">
        <f t="shared" si="567"/>
        <v>0</v>
      </c>
      <c r="L5162">
        <f t="shared" si="564"/>
        <v>0</v>
      </c>
      <c r="S5162">
        <f t="shared" si="565"/>
        <v>-10.821557552068704</v>
      </c>
      <c r="T5162">
        <f t="shared" si="566"/>
        <v>0</v>
      </c>
    </row>
    <row r="5163" spans="1:20" x14ac:dyDescent="0.25">
      <c r="A5163">
        <v>9.949034089175085E-2</v>
      </c>
      <c r="B5163">
        <f t="shared" si="561"/>
        <v>-1.2844610552581239</v>
      </c>
      <c r="C5163">
        <f t="shared" si="562"/>
        <v>0</v>
      </c>
      <c r="J5163">
        <f t="shared" si="563"/>
        <v>8.7155389447418763</v>
      </c>
      <c r="K5163">
        <f t="shared" si="567"/>
        <v>0</v>
      </c>
      <c r="L5163">
        <f t="shared" si="564"/>
        <v>0</v>
      </c>
      <c r="S5163">
        <f t="shared" si="565"/>
        <v>-12.844610552581239</v>
      </c>
      <c r="T5163">
        <f t="shared" si="566"/>
        <v>0</v>
      </c>
    </row>
    <row r="5164" spans="1:20" x14ac:dyDescent="0.25">
      <c r="A5164">
        <v>0.84957426679280978</v>
      </c>
      <c r="B5164">
        <f t="shared" si="561"/>
        <v>1.0346091771814308</v>
      </c>
      <c r="C5164">
        <f t="shared" si="562"/>
        <v>0</v>
      </c>
      <c r="J5164">
        <f t="shared" si="563"/>
        <v>11.03460917718143</v>
      </c>
      <c r="K5164">
        <f t="shared" si="567"/>
        <v>2.3437240037613741E-17</v>
      </c>
      <c r="L5164">
        <f t="shared" si="564"/>
        <v>6.8356889909589708E-17</v>
      </c>
      <c r="S5164">
        <f t="shared" si="565"/>
        <v>10.346091771814308</v>
      </c>
      <c r="T5164">
        <f t="shared" si="566"/>
        <v>1.0079126277100119E-12</v>
      </c>
    </row>
    <row r="5165" spans="1:20" x14ac:dyDescent="0.25">
      <c r="A5165">
        <v>0.19785149693288981</v>
      </c>
      <c r="B5165">
        <f t="shared" si="561"/>
        <v>-0.84932046931523131</v>
      </c>
      <c r="C5165">
        <f t="shared" si="562"/>
        <v>0</v>
      </c>
      <c r="J5165">
        <f t="shared" si="563"/>
        <v>9.1506795306847692</v>
      </c>
      <c r="K5165">
        <f t="shared" si="567"/>
        <v>0</v>
      </c>
      <c r="L5165">
        <f t="shared" si="564"/>
        <v>0</v>
      </c>
      <c r="S5165">
        <f t="shared" si="565"/>
        <v>-8.4932046931523129</v>
      </c>
      <c r="T5165">
        <f t="shared" si="566"/>
        <v>0</v>
      </c>
    </row>
    <row r="5166" spans="1:20" x14ac:dyDescent="0.25">
      <c r="A5166">
        <v>0.39432966093935973</v>
      </c>
      <c r="B5166">
        <f t="shared" si="561"/>
        <v>-0.26805196191954872</v>
      </c>
      <c r="C5166">
        <f t="shared" si="562"/>
        <v>0</v>
      </c>
      <c r="J5166">
        <f t="shared" si="563"/>
        <v>9.7319480380804517</v>
      </c>
      <c r="K5166">
        <f t="shared" si="567"/>
        <v>0</v>
      </c>
      <c r="L5166">
        <f t="shared" si="564"/>
        <v>0</v>
      </c>
      <c r="S5166">
        <f t="shared" si="565"/>
        <v>-2.6805196191954872</v>
      </c>
      <c r="T5166">
        <f t="shared" si="566"/>
        <v>0</v>
      </c>
    </row>
    <row r="5167" spans="1:20" x14ac:dyDescent="0.25">
      <c r="A5167">
        <v>0.47105319376201665</v>
      </c>
      <c r="B5167">
        <f t="shared" si="561"/>
        <v>-7.2622668461629653E-2</v>
      </c>
      <c r="C5167">
        <f t="shared" si="562"/>
        <v>0</v>
      </c>
      <c r="J5167">
        <f t="shared" si="563"/>
        <v>9.92737733153837</v>
      </c>
      <c r="K5167">
        <f t="shared" si="567"/>
        <v>0</v>
      </c>
      <c r="L5167">
        <f t="shared" si="564"/>
        <v>0</v>
      </c>
      <c r="S5167">
        <f t="shared" si="565"/>
        <v>-0.72622668461629658</v>
      </c>
      <c r="T5167">
        <f t="shared" si="566"/>
        <v>0</v>
      </c>
    </row>
    <row r="5168" spans="1:20" x14ac:dyDescent="0.25">
      <c r="A5168">
        <v>0.57194738608966333</v>
      </c>
      <c r="B5168">
        <f t="shared" si="561"/>
        <v>0.18133424515632879</v>
      </c>
      <c r="C5168">
        <f t="shared" si="562"/>
        <v>0</v>
      </c>
      <c r="J5168">
        <f t="shared" si="563"/>
        <v>10.181334245156329</v>
      </c>
      <c r="K5168">
        <f t="shared" si="567"/>
        <v>3.0993845319925577E-13</v>
      </c>
      <c r="L5168">
        <f t="shared" si="564"/>
        <v>3.2029929263497866E-13</v>
      </c>
      <c r="S5168">
        <f t="shared" si="565"/>
        <v>1.8133424515632879</v>
      </c>
      <c r="T5168">
        <f t="shared" si="566"/>
        <v>0</v>
      </c>
    </row>
    <row r="5169" spans="1:20" x14ac:dyDescent="0.25">
      <c r="A5169">
        <v>0.78722495193334763</v>
      </c>
      <c r="B5169">
        <f t="shared" si="561"/>
        <v>0.79682943743137813</v>
      </c>
      <c r="C5169">
        <f t="shared" si="562"/>
        <v>0</v>
      </c>
      <c r="J5169">
        <f t="shared" si="563"/>
        <v>10.796829437431379</v>
      </c>
      <c r="K5169">
        <f t="shared" si="567"/>
        <v>3.8215202650900082E-16</v>
      </c>
      <c r="L5169">
        <f t="shared" si="564"/>
        <v>7.2108401557106947E-16</v>
      </c>
      <c r="S5169">
        <f t="shared" si="565"/>
        <v>7.9682943743137811</v>
      </c>
      <c r="T5169">
        <f t="shared" si="566"/>
        <v>0</v>
      </c>
    </row>
    <row r="5170" spans="1:20" x14ac:dyDescent="0.25">
      <c r="A5170">
        <v>0.55400250251777705</v>
      </c>
      <c r="B5170">
        <f t="shared" si="561"/>
        <v>0.13578026227284687</v>
      </c>
      <c r="C5170">
        <f t="shared" si="562"/>
        <v>0</v>
      </c>
      <c r="J5170">
        <f t="shared" si="563"/>
        <v>10.135780262272847</v>
      </c>
      <c r="K5170">
        <f t="shared" si="567"/>
        <v>4.9367385833200498E-13</v>
      </c>
      <c r="L5170">
        <f t="shared" si="564"/>
        <v>5.0285978459214856E-13</v>
      </c>
      <c r="S5170">
        <f t="shared" si="565"/>
        <v>1.3578026227284687</v>
      </c>
      <c r="T5170">
        <f t="shared" si="566"/>
        <v>0</v>
      </c>
    </row>
    <row r="5171" spans="1:20" x14ac:dyDescent="0.25">
      <c r="A5171">
        <v>0.61708426160466323</v>
      </c>
      <c r="B5171">
        <f t="shared" si="561"/>
        <v>0.29783188601968075</v>
      </c>
      <c r="C5171">
        <f t="shared" si="562"/>
        <v>0</v>
      </c>
      <c r="J5171">
        <f t="shared" si="563"/>
        <v>10.297831886019681</v>
      </c>
      <c r="K5171">
        <f t="shared" si="567"/>
        <v>9.2476348127657563E-14</v>
      </c>
      <c r="L5171">
        <f t="shared" si="564"/>
        <v>1.0105417389438455E-13</v>
      </c>
      <c r="S5171">
        <f t="shared" si="565"/>
        <v>2.9783188601968074</v>
      </c>
      <c r="T5171">
        <f t="shared" si="566"/>
        <v>0</v>
      </c>
    </row>
    <row r="5172" spans="1:20" x14ac:dyDescent="0.25">
      <c r="A5172">
        <v>3.4333323160496844E-2</v>
      </c>
      <c r="B5172">
        <f t="shared" si="561"/>
        <v>-1.8206068138511533</v>
      </c>
      <c r="C5172">
        <f t="shared" si="562"/>
        <v>0</v>
      </c>
      <c r="J5172">
        <f t="shared" si="563"/>
        <v>8.1793931861488467</v>
      </c>
      <c r="K5172">
        <f t="shared" si="567"/>
        <v>0</v>
      </c>
      <c r="L5172">
        <f t="shared" si="564"/>
        <v>0</v>
      </c>
      <c r="S5172">
        <f t="shared" si="565"/>
        <v>-18.206068138511533</v>
      </c>
      <c r="T5172">
        <f t="shared" si="566"/>
        <v>0</v>
      </c>
    </row>
    <row r="5173" spans="1:20" x14ac:dyDescent="0.25">
      <c r="A5173">
        <v>0.37260048219244973</v>
      </c>
      <c r="B5173">
        <f t="shared" si="561"/>
        <v>-0.32497371622094401</v>
      </c>
      <c r="C5173">
        <f t="shared" si="562"/>
        <v>0</v>
      </c>
      <c r="J5173">
        <f t="shared" si="563"/>
        <v>9.6750262837790562</v>
      </c>
      <c r="K5173">
        <f t="shared" si="567"/>
        <v>0</v>
      </c>
      <c r="L5173">
        <f t="shared" si="564"/>
        <v>0</v>
      </c>
      <c r="S5173">
        <f t="shared" si="565"/>
        <v>-3.2497371622094402</v>
      </c>
      <c r="T5173">
        <f t="shared" si="566"/>
        <v>0</v>
      </c>
    </row>
    <row r="5174" spans="1:20" x14ac:dyDescent="0.25">
      <c r="A5174">
        <v>0.85848567155980104</v>
      </c>
      <c r="B5174">
        <f t="shared" si="561"/>
        <v>1.0735405458957572</v>
      </c>
      <c r="C5174">
        <f t="shared" si="562"/>
        <v>0</v>
      </c>
      <c r="J5174">
        <f t="shared" si="563"/>
        <v>11.073540545895757</v>
      </c>
      <c r="K5174">
        <f t="shared" si="567"/>
        <v>1.4679636720136318E-17</v>
      </c>
      <c r="L5174">
        <f t="shared" si="564"/>
        <v>4.6476675285244165E-17</v>
      </c>
      <c r="S5174">
        <f t="shared" si="565"/>
        <v>10.735405458957572</v>
      </c>
      <c r="T5174">
        <f t="shared" si="566"/>
        <v>1.7992481802687194E-14</v>
      </c>
    </row>
    <row r="5175" spans="1:20" x14ac:dyDescent="0.25">
      <c r="A5175">
        <v>0.58595538193914609</v>
      </c>
      <c r="B5175">
        <f t="shared" si="561"/>
        <v>0.21715283974412747</v>
      </c>
      <c r="C5175">
        <f t="shared" si="562"/>
        <v>0</v>
      </c>
      <c r="J5175">
        <f t="shared" si="563"/>
        <v>10.217152839744127</v>
      </c>
      <c r="K5175">
        <f t="shared" si="567"/>
        <v>2.1431061560937611E-13</v>
      </c>
      <c r="L5175">
        <f t="shared" si="564"/>
        <v>2.2465857230285721E-13</v>
      </c>
      <c r="S5175">
        <f t="shared" si="565"/>
        <v>2.1715283974412749</v>
      </c>
      <c r="T5175">
        <f t="shared" si="566"/>
        <v>0</v>
      </c>
    </row>
    <row r="5176" spans="1:20" x14ac:dyDescent="0.25">
      <c r="A5176">
        <v>0.28727072969756157</v>
      </c>
      <c r="B5176">
        <f t="shared" si="561"/>
        <v>-0.56137568029987417</v>
      </c>
      <c r="C5176">
        <f t="shared" si="562"/>
        <v>0</v>
      </c>
      <c r="J5176">
        <f t="shared" si="563"/>
        <v>9.4386243197001249</v>
      </c>
      <c r="K5176">
        <f t="shared" si="567"/>
        <v>0</v>
      </c>
      <c r="L5176">
        <f t="shared" si="564"/>
        <v>0</v>
      </c>
      <c r="S5176">
        <f t="shared" si="565"/>
        <v>-5.6137568029987417</v>
      </c>
      <c r="T5176">
        <f t="shared" si="566"/>
        <v>0</v>
      </c>
    </row>
    <row r="5177" spans="1:20" x14ac:dyDescent="0.25">
      <c r="A5177">
        <v>0.7151402325510422</v>
      </c>
      <c r="B5177">
        <f t="shared" si="561"/>
        <v>0.56846460229356999</v>
      </c>
      <c r="C5177">
        <f t="shared" si="562"/>
        <v>0</v>
      </c>
      <c r="J5177">
        <f t="shared" si="563"/>
        <v>10.56846460229357</v>
      </c>
      <c r="K5177">
        <f t="shared" si="567"/>
        <v>5.0134220921005809E-15</v>
      </c>
      <c r="L5177">
        <f t="shared" si="564"/>
        <v>6.9259189130743808E-15</v>
      </c>
      <c r="S5177">
        <f t="shared" si="565"/>
        <v>5.6846460229357003</v>
      </c>
      <c r="T5177">
        <f t="shared" si="566"/>
        <v>0</v>
      </c>
    </row>
    <row r="5178" spans="1:20" x14ac:dyDescent="0.25">
      <c r="A5178">
        <v>0.78673665578173158</v>
      </c>
      <c r="B5178">
        <f t="shared" si="561"/>
        <v>0.79514925075333664</v>
      </c>
      <c r="C5178">
        <f t="shared" si="562"/>
        <v>0</v>
      </c>
      <c r="J5178">
        <f t="shared" si="563"/>
        <v>10.795149250753337</v>
      </c>
      <c r="K5178">
        <f t="shared" si="567"/>
        <v>3.8960739871067968E-16</v>
      </c>
      <c r="L5178">
        <f t="shared" si="564"/>
        <v>7.331878122105192E-16</v>
      </c>
      <c r="S5178">
        <f t="shared" si="565"/>
        <v>7.9514925075333664</v>
      </c>
      <c r="T5178">
        <f t="shared" si="566"/>
        <v>0</v>
      </c>
    </row>
    <row r="5179" spans="1:20" x14ac:dyDescent="0.25">
      <c r="A5179">
        <v>0.15421002838221382</v>
      </c>
      <c r="B5179">
        <f t="shared" si="561"/>
        <v>-1.0185428314882101</v>
      </c>
      <c r="C5179">
        <f t="shared" si="562"/>
        <v>0</v>
      </c>
      <c r="J5179">
        <f t="shared" si="563"/>
        <v>8.9814571685117901</v>
      </c>
      <c r="K5179">
        <f t="shared" si="567"/>
        <v>0</v>
      </c>
      <c r="L5179">
        <f t="shared" si="564"/>
        <v>0</v>
      </c>
      <c r="S5179">
        <f t="shared" si="565"/>
        <v>-10.185428314882101</v>
      </c>
      <c r="T5179">
        <f t="shared" si="566"/>
        <v>0</v>
      </c>
    </row>
    <row r="5180" spans="1:20" x14ac:dyDescent="0.25">
      <c r="A5180">
        <v>0.86107974486526073</v>
      </c>
      <c r="B5180">
        <f t="shared" si="561"/>
        <v>1.0851832297657964</v>
      </c>
      <c r="C5180">
        <f t="shared" si="562"/>
        <v>0</v>
      </c>
      <c r="J5180">
        <f t="shared" si="563"/>
        <v>11.085183229765796</v>
      </c>
      <c r="K5180">
        <f t="shared" si="567"/>
        <v>1.2755364694611619E-17</v>
      </c>
      <c r="L5180">
        <f t="shared" si="564"/>
        <v>4.1412161164734542E-17</v>
      </c>
      <c r="S5180">
        <f t="shared" si="565"/>
        <v>10.851832297657964</v>
      </c>
      <c r="T5180">
        <f t="shared" si="566"/>
        <v>5.2416717241318581E-15</v>
      </c>
    </row>
    <row r="5181" spans="1:20" x14ac:dyDescent="0.25">
      <c r="A5181">
        <v>0.14410840174565875</v>
      </c>
      <c r="B5181">
        <f t="shared" si="561"/>
        <v>-1.0620415928701297</v>
      </c>
      <c r="C5181">
        <f t="shared" si="562"/>
        <v>0</v>
      </c>
      <c r="J5181">
        <f t="shared" si="563"/>
        <v>8.9379584071298694</v>
      </c>
      <c r="K5181">
        <f t="shared" si="567"/>
        <v>0</v>
      </c>
      <c r="L5181">
        <f t="shared" si="564"/>
        <v>0</v>
      </c>
      <c r="S5181">
        <f t="shared" si="565"/>
        <v>-10.620415928701297</v>
      </c>
      <c r="T5181">
        <f t="shared" si="566"/>
        <v>0</v>
      </c>
    </row>
    <row r="5182" spans="1:20" x14ac:dyDescent="0.25">
      <c r="A5182">
        <v>8.9663380840479756E-2</v>
      </c>
      <c r="B5182">
        <f t="shared" si="561"/>
        <v>-1.3428308187824844</v>
      </c>
      <c r="C5182">
        <f t="shared" si="562"/>
        <v>0</v>
      </c>
      <c r="J5182">
        <f t="shared" si="563"/>
        <v>8.6571691812175153</v>
      </c>
      <c r="K5182">
        <f t="shared" si="567"/>
        <v>0</v>
      </c>
      <c r="L5182">
        <f t="shared" si="564"/>
        <v>0</v>
      </c>
      <c r="S5182">
        <f t="shared" si="565"/>
        <v>-13.428308187824845</v>
      </c>
      <c r="T5182">
        <f t="shared" si="566"/>
        <v>0</v>
      </c>
    </row>
    <row r="5183" spans="1:20" x14ac:dyDescent="0.25">
      <c r="A5183">
        <v>0.35294656208990755</v>
      </c>
      <c r="B5183">
        <f t="shared" si="561"/>
        <v>-0.37737744771692788</v>
      </c>
      <c r="C5183">
        <f t="shared" si="562"/>
        <v>0</v>
      </c>
      <c r="J5183">
        <f t="shared" si="563"/>
        <v>9.6226225522830724</v>
      </c>
      <c r="K5183">
        <f t="shared" si="567"/>
        <v>0</v>
      </c>
      <c r="L5183">
        <f t="shared" si="564"/>
        <v>0</v>
      </c>
      <c r="S5183">
        <f t="shared" si="565"/>
        <v>-3.7737744771692787</v>
      </c>
      <c r="T5183">
        <f t="shared" si="566"/>
        <v>0</v>
      </c>
    </row>
    <row r="5184" spans="1:20" x14ac:dyDescent="0.25">
      <c r="A5184">
        <v>0.31156346324045536</v>
      </c>
      <c r="B5184">
        <f t="shared" si="561"/>
        <v>-0.49142352842215103</v>
      </c>
      <c r="C5184">
        <f t="shared" si="562"/>
        <v>0</v>
      </c>
      <c r="J5184">
        <f t="shared" si="563"/>
        <v>9.5085764715778485</v>
      </c>
      <c r="K5184">
        <f t="shared" si="567"/>
        <v>0</v>
      </c>
      <c r="L5184">
        <f t="shared" si="564"/>
        <v>0</v>
      </c>
      <c r="S5184">
        <f t="shared" si="565"/>
        <v>-4.91423528422151</v>
      </c>
      <c r="T5184">
        <f t="shared" si="566"/>
        <v>0</v>
      </c>
    </row>
    <row r="5185" spans="1:20" x14ac:dyDescent="0.25">
      <c r="A5185">
        <v>0.54542680135502186</v>
      </c>
      <c r="B5185">
        <f t="shared" si="561"/>
        <v>0.11411529560773091</v>
      </c>
      <c r="C5185">
        <f t="shared" si="562"/>
        <v>0</v>
      </c>
      <c r="J5185">
        <f t="shared" si="563"/>
        <v>10.11411529560773</v>
      </c>
      <c r="K5185">
        <f t="shared" si="567"/>
        <v>6.1510868593266605E-13</v>
      </c>
      <c r="L5185">
        <f t="shared" si="564"/>
        <v>6.231711984937409E-13</v>
      </c>
      <c r="S5185">
        <f t="shared" si="565"/>
        <v>1.141152956077309</v>
      </c>
      <c r="T5185">
        <f t="shared" si="566"/>
        <v>0</v>
      </c>
    </row>
    <row r="5186" spans="1:20" x14ac:dyDescent="0.25">
      <c r="A5186">
        <v>0.94985808893093659</v>
      </c>
      <c r="B5186">
        <f t="shared" si="561"/>
        <v>1.6434792158932989</v>
      </c>
      <c r="C5186">
        <f t="shared" si="562"/>
        <v>0</v>
      </c>
      <c r="J5186">
        <f t="shared" si="563"/>
        <v>11.643479215893299</v>
      </c>
      <c r="K5186">
        <f t="shared" si="567"/>
        <v>1.0984475932746816E-20</v>
      </c>
      <c r="L5186">
        <f t="shared" si="564"/>
        <v>1.6361349854987591E-19</v>
      </c>
      <c r="S5186">
        <f t="shared" si="565"/>
        <v>16.434792158932989</v>
      </c>
      <c r="T5186">
        <f t="shared" si="566"/>
        <v>1.4134961498750154E-47</v>
      </c>
    </row>
    <row r="5187" spans="1:20" x14ac:dyDescent="0.25">
      <c r="A5187">
        <v>0.61333048493911557</v>
      </c>
      <c r="B5187">
        <f t="shared" si="561"/>
        <v>0.28801007033830467</v>
      </c>
      <c r="C5187">
        <f t="shared" si="562"/>
        <v>0</v>
      </c>
      <c r="J5187">
        <f t="shared" si="563"/>
        <v>10.288010070338304</v>
      </c>
      <c r="K5187">
        <f t="shared" si="567"/>
        <v>1.0251107834940751E-13</v>
      </c>
      <c r="L5187">
        <f t="shared" si="564"/>
        <v>1.113769812698383E-13</v>
      </c>
      <c r="S5187">
        <f t="shared" si="565"/>
        <v>2.8801007033830466</v>
      </c>
      <c r="T5187">
        <f t="shared" si="566"/>
        <v>0</v>
      </c>
    </row>
    <row r="5188" spans="1:20" x14ac:dyDescent="0.25">
      <c r="A5188">
        <v>0.90798669392986842</v>
      </c>
      <c r="B5188">
        <f t="shared" si="561"/>
        <v>1.3284587195837185</v>
      </c>
      <c r="C5188">
        <f t="shared" si="562"/>
        <v>0</v>
      </c>
      <c r="J5188">
        <f t="shared" si="563"/>
        <v>11.328458719583718</v>
      </c>
      <c r="K5188">
        <f t="shared" si="567"/>
        <v>6.3617968994212889E-19</v>
      </c>
      <c r="L5188">
        <f t="shared" si="564"/>
        <v>3.7155560555460001E-18</v>
      </c>
      <c r="S5188">
        <f t="shared" si="565"/>
        <v>13.284587195837185</v>
      </c>
      <c r="T5188">
        <f t="shared" si="566"/>
        <v>1.5288651825900512E-27</v>
      </c>
    </row>
    <row r="5189" spans="1:20" x14ac:dyDescent="0.25">
      <c r="A5189">
        <v>0.92226935636463514</v>
      </c>
      <c r="B5189">
        <f t="shared" si="561"/>
        <v>1.4205030294186967</v>
      </c>
      <c r="C5189">
        <f t="shared" si="562"/>
        <v>0</v>
      </c>
      <c r="J5189">
        <f t="shared" si="563"/>
        <v>11.420503029418697</v>
      </c>
      <c r="K5189">
        <f t="shared" si="567"/>
        <v>1.9836403246051861E-19</v>
      </c>
      <c r="L5189">
        <f t="shared" si="564"/>
        <v>1.4920894723107535E-18</v>
      </c>
      <c r="S5189">
        <f t="shared" si="565"/>
        <v>14.205030294186967</v>
      </c>
      <c r="T5189">
        <f t="shared" si="566"/>
        <v>5.9430754124829324E-33</v>
      </c>
    </row>
    <row r="5190" spans="1:20" x14ac:dyDescent="0.25">
      <c r="A5190">
        <v>0.42457350383007292</v>
      </c>
      <c r="B5190">
        <f t="shared" si="561"/>
        <v>-0.19020689584884809</v>
      </c>
      <c r="C5190">
        <f t="shared" si="562"/>
        <v>0</v>
      </c>
      <c r="J5190">
        <f t="shared" si="563"/>
        <v>9.8097931041511526</v>
      </c>
      <c r="K5190">
        <f t="shared" si="567"/>
        <v>0</v>
      </c>
      <c r="L5190">
        <f t="shared" si="564"/>
        <v>0</v>
      </c>
      <c r="S5190">
        <f t="shared" si="565"/>
        <v>-1.9020689584884809</v>
      </c>
      <c r="T5190">
        <f t="shared" si="566"/>
        <v>0</v>
      </c>
    </row>
    <row r="5191" spans="1:20" x14ac:dyDescent="0.25">
      <c r="A5191">
        <v>6.2837611011078223E-2</v>
      </c>
      <c r="B5191">
        <f t="shared" ref="B5191:B5254" si="568">NORMINV(A5191,0,1)</f>
        <v>-1.5313811419814454</v>
      </c>
      <c r="C5191">
        <f t="shared" ref="C5191:C5254" si="569">IF(B5191&gt;10,B5191,0)*10^9</f>
        <v>0</v>
      </c>
      <c r="J5191">
        <f t="shared" ref="J5191:J5254" si="570">NORMINV(A5191,10,1)</f>
        <v>8.4686188580185551</v>
      </c>
      <c r="K5191">
        <f t="shared" si="567"/>
        <v>0</v>
      </c>
      <c r="L5191">
        <f t="shared" ref="L5191:L5254" si="571">IF(J5191&gt;10,J5191,0)*NORMDIST(J5191,0,1,0)*10^9/NORMDIST(J5191,10,1,0)</f>
        <v>0</v>
      </c>
      <c r="S5191">
        <f t="shared" ref="S5191:S5254" si="572">NORMINV(A5191,0,10)</f>
        <v>-15.313811419814453</v>
      </c>
      <c r="T5191">
        <f t="shared" ref="T5191:T5254" si="573">IF(S5191&gt;10,S5191,0)*NORMDIST(S5191,0,1,0)*10^9/NORMDIST(S5191,0,10,0)</f>
        <v>0</v>
      </c>
    </row>
    <row r="5192" spans="1:20" x14ac:dyDescent="0.25">
      <c r="A5192">
        <v>0.87005218665120398</v>
      </c>
      <c r="B5192">
        <f t="shared" si="568"/>
        <v>1.1266378561028054</v>
      </c>
      <c r="C5192">
        <f t="shared" si="569"/>
        <v>0</v>
      </c>
      <c r="J5192">
        <f t="shared" si="570"/>
        <v>11.126637856102805</v>
      </c>
      <c r="K5192">
        <f t="shared" si="567"/>
        <v>7.7171732005038119E-18</v>
      </c>
      <c r="L5192">
        <f t="shared" si="571"/>
        <v>2.7460840006226467E-17</v>
      </c>
      <c r="S5192">
        <f t="shared" si="572"/>
        <v>11.266378561028054</v>
      </c>
      <c r="T5192">
        <f t="shared" si="573"/>
        <v>5.8161233109830789E-17</v>
      </c>
    </row>
    <row r="5193" spans="1:20" x14ac:dyDescent="0.25">
      <c r="A5193">
        <v>0.30930509353923152</v>
      </c>
      <c r="B5193">
        <f t="shared" si="568"/>
        <v>-0.49782103683707735</v>
      </c>
      <c r="C5193">
        <f t="shared" si="569"/>
        <v>0</v>
      </c>
      <c r="J5193">
        <f t="shared" si="570"/>
        <v>9.5021789631629225</v>
      </c>
      <c r="K5193">
        <f t="shared" ref="K5193:K5256" si="574">IF(J5193&gt;10,J5193,0)*(EXP(-(J5193^2)/2)*10^9)/EXP(-(J5193-10)^2/2)</f>
        <v>0</v>
      </c>
      <c r="L5193">
        <f t="shared" si="571"/>
        <v>0</v>
      </c>
      <c r="S5193">
        <f t="shared" si="572"/>
        <v>-4.9782103683707737</v>
      </c>
      <c r="T5193">
        <f t="shared" si="573"/>
        <v>0</v>
      </c>
    </row>
    <row r="5194" spans="1:20" x14ac:dyDescent="0.25">
      <c r="A5194">
        <v>0.82830286568803979</v>
      </c>
      <c r="B5194">
        <f t="shared" si="568"/>
        <v>0.94747994936845248</v>
      </c>
      <c r="C5194">
        <f t="shared" si="569"/>
        <v>0</v>
      </c>
      <c r="J5194">
        <f t="shared" si="570"/>
        <v>10.947479949368452</v>
      </c>
      <c r="K5194">
        <f t="shared" si="574"/>
        <v>6.6048482181624377E-17</v>
      </c>
      <c r="L5194">
        <f t="shared" si="571"/>
        <v>1.6208279830618461E-16</v>
      </c>
      <c r="S5194">
        <f t="shared" si="572"/>
        <v>9.4747994936845252</v>
      </c>
      <c r="T5194">
        <f t="shared" si="573"/>
        <v>0</v>
      </c>
    </row>
    <row r="5195" spans="1:20" x14ac:dyDescent="0.25">
      <c r="A5195">
        <v>2.7466658528397473E-3</v>
      </c>
      <c r="B5195">
        <f t="shared" si="568"/>
        <v>-2.7765847170875135</v>
      </c>
      <c r="C5195">
        <f t="shared" si="569"/>
        <v>0</v>
      </c>
      <c r="J5195">
        <f t="shared" si="570"/>
        <v>7.2234152829124865</v>
      </c>
      <c r="K5195">
        <f t="shared" si="574"/>
        <v>0</v>
      </c>
      <c r="L5195">
        <f t="shared" si="571"/>
        <v>0</v>
      </c>
      <c r="S5195">
        <f t="shared" si="572"/>
        <v>-27.765847170875134</v>
      </c>
      <c r="T5195">
        <f t="shared" si="573"/>
        <v>0</v>
      </c>
    </row>
    <row r="5196" spans="1:20" x14ac:dyDescent="0.25">
      <c r="A5196">
        <v>5.9968871120334485E-2</v>
      </c>
      <c r="B5196">
        <f t="shared" si="568"/>
        <v>-1.5550349648989192</v>
      </c>
      <c r="C5196">
        <f t="shared" si="569"/>
        <v>0</v>
      </c>
      <c r="J5196">
        <f t="shared" si="570"/>
        <v>8.444965035101081</v>
      </c>
      <c r="K5196">
        <f t="shared" si="574"/>
        <v>0</v>
      </c>
      <c r="L5196">
        <f t="shared" si="571"/>
        <v>0</v>
      </c>
      <c r="S5196">
        <f t="shared" si="572"/>
        <v>-15.550349648989192</v>
      </c>
      <c r="T5196">
        <f t="shared" si="573"/>
        <v>0</v>
      </c>
    </row>
    <row r="5197" spans="1:20" x14ac:dyDescent="0.25">
      <c r="A5197">
        <v>0.32166508987701042</v>
      </c>
      <c r="B5197">
        <f t="shared" si="568"/>
        <v>-0.46304769576351279</v>
      </c>
      <c r="C5197">
        <f t="shared" si="569"/>
        <v>0</v>
      </c>
      <c r="J5197">
        <f t="shared" si="570"/>
        <v>9.5369523042364879</v>
      </c>
      <c r="K5197">
        <f t="shared" si="574"/>
        <v>0</v>
      </c>
      <c r="L5197">
        <f t="shared" si="571"/>
        <v>0</v>
      </c>
      <c r="S5197">
        <f t="shared" si="572"/>
        <v>-4.6304769576351283</v>
      </c>
      <c r="T5197">
        <f t="shared" si="573"/>
        <v>0</v>
      </c>
    </row>
    <row r="5198" spans="1:20" x14ac:dyDescent="0.25">
      <c r="A5198">
        <v>0.21069978942228462</v>
      </c>
      <c r="B5198">
        <f t="shared" si="568"/>
        <v>-0.80399549141736681</v>
      </c>
      <c r="C5198">
        <f t="shared" si="569"/>
        <v>0</v>
      </c>
      <c r="J5198">
        <f t="shared" si="570"/>
        <v>9.1960045085826323</v>
      </c>
      <c r="K5198">
        <f t="shared" si="574"/>
        <v>0</v>
      </c>
      <c r="L5198">
        <f t="shared" si="571"/>
        <v>0</v>
      </c>
      <c r="S5198">
        <f t="shared" si="572"/>
        <v>-8.0399549141736681</v>
      </c>
      <c r="T5198">
        <f t="shared" si="573"/>
        <v>0</v>
      </c>
    </row>
    <row r="5199" spans="1:20" x14ac:dyDescent="0.25">
      <c r="A5199">
        <v>9.88494521927549E-2</v>
      </c>
      <c r="B5199">
        <f t="shared" si="568"/>
        <v>-1.2881351990633465</v>
      </c>
      <c r="C5199">
        <f t="shared" si="569"/>
        <v>0</v>
      </c>
      <c r="J5199">
        <f t="shared" si="570"/>
        <v>8.7118648009366542</v>
      </c>
      <c r="K5199">
        <f t="shared" si="574"/>
        <v>0</v>
      </c>
      <c r="L5199">
        <f t="shared" si="571"/>
        <v>0</v>
      </c>
      <c r="S5199">
        <f t="shared" si="572"/>
        <v>-12.881351990633465</v>
      </c>
      <c r="T5199">
        <f t="shared" si="573"/>
        <v>0</v>
      </c>
    </row>
    <row r="5200" spans="1:20" x14ac:dyDescent="0.25">
      <c r="A5200">
        <v>0.53578295236060669</v>
      </c>
      <c r="B5200">
        <f t="shared" si="568"/>
        <v>8.9815167127381482E-2</v>
      </c>
      <c r="C5200">
        <f t="shared" si="569"/>
        <v>0</v>
      </c>
      <c r="J5200">
        <f t="shared" si="570"/>
        <v>10.089815167127382</v>
      </c>
      <c r="K5200">
        <f t="shared" si="574"/>
        <v>7.8630936733887132E-13</v>
      </c>
      <c r="L5200">
        <f t="shared" si="571"/>
        <v>7.9267799219208485E-13</v>
      </c>
      <c r="S5200">
        <f t="shared" si="572"/>
        <v>0.89815167127381479</v>
      </c>
      <c r="T5200">
        <f t="shared" si="573"/>
        <v>0</v>
      </c>
    </row>
    <row r="5201" spans="1:20" x14ac:dyDescent="0.25">
      <c r="A5201">
        <v>0.11981566820276497</v>
      </c>
      <c r="B5201">
        <f t="shared" si="568"/>
        <v>-1.1759087638671963</v>
      </c>
      <c r="C5201">
        <f t="shared" si="569"/>
        <v>0</v>
      </c>
      <c r="J5201">
        <f t="shared" si="570"/>
        <v>8.8240912361328032</v>
      </c>
      <c r="K5201">
        <f t="shared" si="574"/>
        <v>0</v>
      </c>
      <c r="L5201">
        <f t="shared" si="571"/>
        <v>0</v>
      </c>
      <c r="S5201">
        <f t="shared" si="572"/>
        <v>-11.759087638671964</v>
      </c>
      <c r="T5201">
        <f t="shared" si="573"/>
        <v>0</v>
      </c>
    </row>
    <row r="5202" spans="1:20" x14ac:dyDescent="0.25">
      <c r="A5202">
        <v>0.58702352977080596</v>
      </c>
      <c r="B5202">
        <f t="shared" si="568"/>
        <v>0.21989498713305319</v>
      </c>
      <c r="C5202">
        <f t="shared" si="569"/>
        <v>0</v>
      </c>
      <c r="J5202">
        <f t="shared" si="570"/>
        <v>10.219894987133053</v>
      </c>
      <c r="K5202">
        <f t="shared" si="574"/>
        <v>2.0831989701313523E-13</v>
      </c>
      <c r="L5202">
        <f t="shared" si="571"/>
        <v>2.1864046535341741E-13</v>
      </c>
      <c r="S5202">
        <f t="shared" si="572"/>
        <v>2.198949871330532</v>
      </c>
      <c r="T5202">
        <f t="shared" si="573"/>
        <v>0</v>
      </c>
    </row>
    <row r="5203" spans="1:20" x14ac:dyDescent="0.25">
      <c r="A5203">
        <v>0.31592761009552295</v>
      </c>
      <c r="B5203">
        <f t="shared" si="568"/>
        <v>-0.47911724780799919</v>
      </c>
      <c r="C5203">
        <f t="shared" si="569"/>
        <v>0</v>
      </c>
      <c r="J5203">
        <f t="shared" si="570"/>
        <v>9.5208827521920014</v>
      </c>
      <c r="K5203">
        <f t="shared" si="574"/>
        <v>0</v>
      </c>
      <c r="L5203">
        <f t="shared" si="571"/>
        <v>0</v>
      </c>
      <c r="S5203">
        <f t="shared" si="572"/>
        <v>-4.791172478079992</v>
      </c>
      <c r="T5203">
        <f t="shared" si="573"/>
        <v>0</v>
      </c>
    </row>
    <row r="5204" spans="1:20" x14ac:dyDescent="0.25">
      <c r="A5204">
        <v>0.87212744529557173</v>
      </c>
      <c r="B5204">
        <f t="shared" si="568"/>
        <v>1.1365053939143868</v>
      </c>
      <c r="C5204">
        <f t="shared" si="569"/>
        <v>0</v>
      </c>
      <c r="J5204">
        <f t="shared" si="570"/>
        <v>11.136505393914387</v>
      </c>
      <c r="K5204">
        <f t="shared" si="574"/>
        <v>6.8436933383436475E-18</v>
      </c>
      <c r="L5204">
        <f t="shared" si="571"/>
        <v>2.4902596074354825E-17</v>
      </c>
      <c r="S5204">
        <f t="shared" si="572"/>
        <v>11.365053939143868</v>
      </c>
      <c r="T5204">
        <f t="shared" si="573"/>
        <v>1.9424254994080469E-17</v>
      </c>
    </row>
    <row r="5205" spans="1:20" x14ac:dyDescent="0.25">
      <c r="A5205">
        <v>7.1871089815973385E-2</v>
      </c>
      <c r="B5205">
        <f t="shared" si="568"/>
        <v>-1.4619964611433613</v>
      </c>
      <c r="C5205">
        <f t="shared" si="569"/>
        <v>0</v>
      </c>
      <c r="J5205">
        <f t="shared" si="570"/>
        <v>8.5380035388566391</v>
      </c>
      <c r="K5205">
        <f t="shared" si="574"/>
        <v>0</v>
      </c>
      <c r="L5205">
        <f t="shared" si="571"/>
        <v>0</v>
      </c>
      <c r="S5205">
        <f t="shared" si="572"/>
        <v>-14.619964611433613</v>
      </c>
      <c r="T5205">
        <f t="shared" si="573"/>
        <v>0</v>
      </c>
    </row>
    <row r="5206" spans="1:20" x14ac:dyDescent="0.25">
      <c r="A5206">
        <v>7.5991088595233014E-2</v>
      </c>
      <c r="B5206">
        <f t="shared" si="568"/>
        <v>-1.4325650448571159</v>
      </c>
      <c r="C5206">
        <f t="shared" si="569"/>
        <v>0</v>
      </c>
      <c r="J5206">
        <f t="shared" si="570"/>
        <v>8.5674349551428843</v>
      </c>
      <c r="K5206">
        <f t="shared" si="574"/>
        <v>0</v>
      </c>
      <c r="L5206">
        <f t="shared" si="571"/>
        <v>0</v>
      </c>
      <c r="S5206">
        <f t="shared" si="572"/>
        <v>-14.325650448571158</v>
      </c>
      <c r="T5206">
        <f t="shared" si="573"/>
        <v>0</v>
      </c>
    </row>
    <row r="5207" spans="1:20" x14ac:dyDescent="0.25">
      <c r="A5207">
        <v>0.12799462874233222</v>
      </c>
      <c r="B5207">
        <f t="shared" si="568"/>
        <v>-1.1359218866064495</v>
      </c>
      <c r="C5207">
        <f t="shared" si="569"/>
        <v>0</v>
      </c>
      <c r="J5207">
        <f t="shared" si="570"/>
        <v>8.8640781133935498</v>
      </c>
      <c r="K5207">
        <f t="shared" si="574"/>
        <v>0</v>
      </c>
      <c r="L5207">
        <f t="shared" si="571"/>
        <v>0</v>
      </c>
      <c r="S5207">
        <f t="shared" si="572"/>
        <v>-11.359218866064495</v>
      </c>
      <c r="T5207">
        <f t="shared" si="573"/>
        <v>0</v>
      </c>
    </row>
    <row r="5208" spans="1:20" x14ac:dyDescent="0.25">
      <c r="A5208">
        <v>0.65529343546861174</v>
      </c>
      <c r="B5208">
        <f t="shared" si="568"/>
        <v>0.39965162202777843</v>
      </c>
      <c r="C5208">
        <f t="shared" si="569"/>
        <v>0</v>
      </c>
      <c r="J5208">
        <f t="shared" si="570"/>
        <v>10.399651622027779</v>
      </c>
      <c r="K5208">
        <f t="shared" si="574"/>
        <v>3.1424156118657683E-14</v>
      </c>
      <c r="L5208">
        <f t="shared" si="571"/>
        <v>3.6866317130424613E-14</v>
      </c>
      <c r="S5208">
        <f t="shared" si="572"/>
        <v>3.9965162202777842</v>
      </c>
      <c r="T5208">
        <f t="shared" si="573"/>
        <v>0</v>
      </c>
    </row>
    <row r="5209" spans="1:20" x14ac:dyDescent="0.25">
      <c r="A5209">
        <v>0.89428388317514573</v>
      </c>
      <c r="B5209">
        <f t="shared" si="568"/>
        <v>1.2496368549952577</v>
      </c>
      <c r="C5209">
        <f t="shared" si="569"/>
        <v>0</v>
      </c>
      <c r="J5209">
        <f t="shared" si="570"/>
        <v>11.249636854995257</v>
      </c>
      <c r="K5209">
        <f t="shared" si="574"/>
        <v>1.7026273195085698E-18</v>
      </c>
      <c r="L5209">
        <f t="shared" si="571"/>
        <v>8.1154106983175464E-18</v>
      </c>
      <c r="S5209">
        <f t="shared" si="572"/>
        <v>12.496368549952576</v>
      </c>
      <c r="T5209">
        <f t="shared" si="573"/>
        <v>3.359959167795041E-23</v>
      </c>
    </row>
    <row r="5210" spans="1:20" x14ac:dyDescent="0.25">
      <c r="A5210">
        <v>0.60301522873622848</v>
      </c>
      <c r="B5210">
        <f t="shared" si="568"/>
        <v>0.26115945634990878</v>
      </c>
      <c r="C5210">
        <f t="shared" si="569"/>
        <v>0</v>
      </c>
      <c r="J5210">
        <f t="shared" si="570"/>
        <v>10.261159456349908</v>
      </c>
      <c r="K5210">
        <f t="shared" si="574"/>
        <v>1.3572207756341082E-13</v>
      </c>
      <c r="L5210">
        <f t="shared" si="571"/>
        <v>1.4530187998798855E-13</v>
      </c>
      <c r="S5210">
        <f t="shared" si="572"/>
        <v>2.6115945634990876</v>
      </c>
      <c r="T5210">
        <f t="shared" si="573"/>
        <v>0</v>
      </c>
    </row>
    <row r="5211" spans="1:20" x14ac:dyDescent="0.25">
      <c r="A5211">
        <v>3.503524887844478E-2</v>
      </c>
      <c r="B5211">
        <f t="shared" si="568"/>
        <v>-1.8114546836780683</v>
      </c>
      <c r="C5211">
        <f t="shared" si="569"/>
        <v>0</v>
      </c>
      <c r="J5211">
        <f t="shared" si="570"/>
        <v>8.1885453163219317</v>
      </c>
      <c r="K5211">
        <f t="shared" si="574"/>
        <v>0</v>
      </c>
      <c r="L5211">
        <f t="shared" si="571"/>
        <v>0</v>
      </c>
      <c r="S5211">
        <f t="shared" si="572"/>
        <v>-18.114546836780683</v>
      </c>
      <c r="T5211">
        <f t="shared" si="573"/>
        <v>0</v>
      </c>
    </row>
    <row r="5212" spans="1:20" x14ac:dyDescent="0.25">
      <c r="A5212">
        <v>5.7741019928586691E-2</v>
      </c>
      <c r="B5212">
        <f t="shared" si="568"/>
        <v>-1.5740233996129724</v>
      </c>
      <c r="C5212">
        <f t="shared" si="569"/>
        <v>0</v>
      </c>
      <c r="J5212">
        <f t="shared" si="570"/>
        <v>8.4259766003870276</v>
      </c>
      <c r="K5212">
        <f t="shared" si="574"/>
        <v>0</v>
      </c>
      <c r="L5212">
        <f t="shared" si="571"/>
        <v>0</v>
      </c>
      <c r="S5212">
        <f t="shared" si="572"/>
        <v>-15.740233996129724</v>
      </c>
      <c r="T5212">
        <f t="shared" si="573"/>
        <v>0</v>
      </c>
    </row>
    <row r="5213" spans="1:20" x14ac:dyDescent="0.25">
      <c r="A5213">
        <v>0.55235450300607314</v>
      </c>
      <c r="B5213">
        <f t="shared" si="568"/>
        <v>0.13161225218856346</v>
      </c>
      <c r="C5213">
        <f t="shared" si="569"/>
        <v>0</v>
      </c>
      <c r="J5213">
        <f t="shared" si="570"/>
        <v>10.131612252188564</v>
      </c>
      <c r="K5213">
        <f t="shared" si="574"/>
        <v>5.1504711753105472E-13</v>
      </c>
      <c r="L5213">
        <f t="shared" si="571"/>
        <v>5.240463694676852E-13</v>
      </c>
      <c r="S5213">
        <f t="shared" si="572"/>
        <v>1.3161225218856345</v>
      </c>
      <c r="T5213">
        <f t="shared" si="573"/>
        <v>0</v>
      </c>
    </row>
    <row r="5214" spans="1:20" x14ac:dyDescent="0.25">
      <c r="A5214">
        <v>0.32328257087923828</v>
      </c>
      <c r="B5214">
        <f t="shared" si="568"/>
        <v>-0.45853915073237944</v>
      </c>
      <c r="C5214">
        <f t="shared" si="569"/>
        <v>0</v>
      </c>
      <c r="J5214">
        <f t="shared" si="570"/>
        <v>9.5414608492676205</v>
      </c>
      <c r="K5214">
        <f t="shared" si="574"/>
        <v>0</v>
      </c>
      <c r="L5214">
        <f t="shared" si="571"/>
        <v>0</v>
      </c>
      <c r="S5214">
        <f t="shared" si="572"/>
        <v>-4.5853915073237941</v>
      </c>
      <c r="T5214">
        <f t="shared" si="573"/>
        <v>0</v>
      </c>
    </row>
    <row r="5215" spans="1:20" x14ac:dyDescent="0.25">
      <c r="A5215">
        <v>0.91756950590533159</v>
      </c>
      <c r="B5215">
        <f t="shared" si="568"/>
        <v>1.3889071429743183</v>
      </c>
      <c r="C5215">
        <f t="shared" si="569"/>
        <v>0</v>
      </c>
      <c r="J5215">
        <f t="shared" si="570"/>
        <v>11.388907142974318</v>
      </c>
      <c r="K5215">
        <f t="shared" si="574"/>
        <v>2.9650323598130729E-19</v>
      </c>
      <c r="L5215">
        <f t="shared" si="571"/>
        <v>2.0408490150725811E-18</v>
      </c>
      <c r="S5215">
        <f t="shared" si="572"/>
        <v>13.889071429743183</v>
      </c>
      <c r="T5215">
        <f t="shared" si="573"/>
        <v>4.7042673859186373E-31</v>
      </c>
    </row>
    <row r="5216" spans="1:20" x14ac:dyDescent="0.25">
      <c r="A5216">
        <v>0.89953306680501721</v>
      </c>
      <c r="B5216">
        <f t="shared" si="568"/>
        <v>1.2788954748098491</v>
      </c>
      <c r="C5216">
        <f t="shared" si="569"/>
        <v>0</v>
      </c>
      <c r="J5216">
        <f t="shared" si="570"/>
        <v>11.278895474809849</v>
      </c>
      <c r="K5216">
        <f t="shared" si="574"/>
        <v>1.1831761199672832E-18</v>
      </c>
      <c r="L5216">
        <f t="shared" si="571"/>
        <v>6.0725346329159797E-18</v>
      </c>
      <c r="S5216">
        <f t="shared" si="572"/>
        <v>12.78895474809849</v>
      </c>
      <c r="T5216">
        <f t="shared" si="573"/>
        <v>8.8300898153684282E-25</v>
      </c>
    </row>
    <row r="5217" spans="1:20" x14ac:dyDescent="0.25">
      <c r="A5217">
        <v>0.70192571794793546</v>
      </c>
      <c r="B5217">
        <f t="shared" si="568"/>
        <v>0.52994716438938216</v>
      </c>
      <c r="C5217">
        <f t="shared" si="569"/>
        <v>0</v>
      </c>
      <c r="J5217">
        <f t="shared" si="570"/>
        <v>10.529947164389382</v>
      </c>
      <c r="K5217">
        <f t="shared" si="574"/>
        <v>7.6595244488165835E-15</v>
      </c>
      <c r="L5217">
        <f t="shared" si="571"/>
        <v>1.0143102283297282E-14</v>
      </c>
      <c r="S5217">
        <f t="shared" si="572"/>
        <v>5.2994716438938214</v>
      </c>
      <c r="T5217">
        <f t="shared" si="573"/>
        <v>0</v>
      </c>
    </row>
    <row r="5218" spans="1:20" x14ac:dyDescent="0.25">
      <c r="A5218">
        <v>0.42240668965727712</v>
      </c>
      <c r="B5218">
        <f t="shared" si="568"/>
        <v>-0.19574037710490289</v>
      </c>
      <c r="C5218">
        <f t="shared" si="569"/>
        <v>0</v>
      </c>
      <c r="J5218">
        <f t="shared" si="570"/>
        <v>9.8042596228950973</v>
      </c>
      <c r="K5218">
        <f t="shared" si="574"/>
        <v>0</v>
      </c>
      <c r="L5218">
        <f t="shared" si="571"/>
        <v>0</v>
      </c>
      <c r="S5218">
        <f t="shared" si="572"/>
        <v>-1.9574037710490289</v>
      </c>
      <c r="T5218">
        <f t="shared" si="573"/>
        <v>0</v>
      </c>
    </row>
    <row r="5219" spans="1:20" x14ac:dyDescent="0.25">
      <c r="A5219">
        <v>0.26023133030182805</v>
      </c>
      <c r="B5219">
        <f t="shared" si="568"/>
        <v>-0.64263239038134146</v>
      </c>
      <c r="C5219">
        <f t="shared" si="569"/>
        <v>0</v>
      </c>
      <c r="J5219">
        <f t="shared" si="570"/>
        <v>9.3573676096186578</v>
      </c>
      <c r="K5219">
        <f t="shared" si="574"/>
        <v>0</v>
      </c>
      <c r="L5219">
        <f t="shared" si="571"/>
        <v>0</v>
      </c>
      <c r="S5219">
        <f t="shared" si="572"/>
        <v>-6.4263239038134143</v>
      </c>
      <c r="T5219">
        <f t="shared" si="573"/>
        <v>0</v>
      </c>
    </row>
    <row r="5220" spans="1:20" x14ac:dyDescent="0.25">
      <c r="A5220">
        <v>0.10177922910245063</v>
      </c>
      <c r="B5220">
        <f t="shared" si="568"/>
        <v>-1.2714785371879707</v>
      </c>
      <c r="C5220">
        <f t="shared" si="569"/>
        <v>0</v>
      </c>
      <c r="J5220">
        <f t="shared" si="570"/>
        <v>8.7285214628120293</v>
      </c>
      <c r="K5220">
        <f t="shared" si="574"/>
        <v>0</v>
      </c>
      <c r="L5220">
        <f t="shared" si="571"/>
        <v>0</v>
      </c>
      <c r="S5220">
        <f t="shared" si="572"/>
        <v>-12.714785371879707</v>
      </c>
      <c r="T5220">
        <f t="shared" si="573"/>
        <v>0</v>
      </c>
    </row>
    <row r="5221" spans="1:20" x14ac:dyDescent="0.25">
      <c r="A5221">
        <v>0.95287942136906034</v>
      </c>
      <c r="B5221">
        <f t="shared" si="568"/>
        <v>1.673437720987037</v>
      </c>
      <c r="C5221">
        <f t="shared" si="569"/>
        <v>0</v>
      </c>
      <c r="J5221">
        <f t="shared" si="570"/>
        <v>11.673437720987037</v>
      </c>
      <c r="K5221">
        <f t="shared" si="574"/>
        <v>7.389778447584655E-21</v>
      </c>
      <c r="L5221">
        <f t="shared" si="571"/>
        <v>1.2157016192358508E-19</v>
      </c>
      <c r="S5221">
        <f t="shared" si="572"/>
        <v>16.73437720987037</v>
      </c>
      <c r="T5221">
        <f t="shared" si="573"/>
        <v>1.0517886674589103E-49</v>
      </c>
    </row>
    <row r="5222" spans="1:20" x14ac:dyDescent="0.25">
      <c r="A5222">
        <v>0.44987334818567459</v>
      </c>
      <c r="B5222">
        <f t="shared" si="568"/>
        <v>-0.12598133877473297</v>
      </c>
      <c r="C5222">
        <f t="shared" si="569"/>
        <v>0</v>
      </c>
      <c r="J5222">
        <f t="shared" si="570"/>
        <v>9.8740186612252678</v>
      </c>
      <c r="K5222">
        <f t="shared" si="574"/>
        <v>0</v>
      </c>
      <c r="L5222">
        <f t="shared" si="571"/>
        <v>0</v>
      </c>
      <c r="S5222">
        <f t="shared" si="572"/>
        <v>-1.2598133877473296</v>
      </c>
      <c r="T5222">
        <f t="shared" si="573"/>
        <v>0</v>
      </c>
    </row>
    <row r="5223" spans="1:20" x14ac:dyDescent="0.25">
      <c r="A5223">
        <v>0.7763603625598926</v>
      </c>
      <c r="B5223">
        <f t="shared" si="568"/>
        <v>0.75995869538803262</v>
      </c>
      <c r="C5223">
        <f t="shared" si="569"/>
        <v>0</v>
      </c>
      <c r="J5223">
        <f t="shared" si="570"/>
        <v>10.759958695388033</v>
      </c>
      <c r="K5223">
        <f t="shared" si="574"/>
        <v>5.8318534645377378E-16</v>
      </c>
      <c r="L5223">
        <f t="shared" si="571"/>
        <v>1.0390293852757264E-15</v>
      </c>
      <c r="S5223">
        <f t="shared" si="572"/>
        <v>7.5995869538803262</v>
      </c>
      <c r="T5223">
        <f t="shared" si="573"/>
        <v>0</v>
      </c>
    </row>
    <row r="5224" spans="1:20" x14ac:dyDescent="0.25">
      <c r="A5224">
        <v>0.93951231421857362</v>
      </c>
      <c r="B5224">
        <f t="shared" si="568"/>
        <v>1.5506925882581761</v>
      </c>
      <c r="C5224">
        <f t="shared" si="569"/>
        <v>0</v>
      </c>
      <c r="J5224">
        <f t="shared" si="570"/>
        <v>11.550692588258176</v>
      </c>
      <c r="K5224">
        <f t="shared" si="574"/>
        <v>3.7066915397206173E-20</v>
      </c>
      <c r="L5224">
        <f t="shared" si="571"/>
        <v>4.1049851311771133E-19</v>
      </c>
      <c r="S5224">
        <f t="shared" si="572"/>
        <v>15.506925882581761</v>
      </c>
      <c r="T5224">
        <f t="shared" si="573"/>
        <v>3.1363982444923596E-41</v>
      </c>
    </row>
    <row r="5225" spans="1:20" x14ac:dyDescent="0.25">
      <c r="A5225">
        <v>0.73665578173162027</v>
      </c>
      <c r="B5225">
        <f t="shared" si="568"/>
        <v>0.63306922745319472</v>
      </c>
      <c r="C5225">
        <f t="shared" si="569"/>
        <v>0</v>
      </c>
      <c r="J5225">
        <f t="shared" si="570"/>
        <v>10.633069227453195</v>
      </c>
      <c r="K5225">
        <f t="shared" si="574"/>
        <v>2.4462156405060351E-15</v>
      </c>
      <c r="L5225">
        <f t="shared" si="571"/>
        <v>3.6521602454715279E-15</v>
      </c>
      <c r="S5225">
        <f t="shared" si="572"/>
        <v>6.3306922745319474</v>
      </c>
      <c r="T5225">
        <f t="shared" si="573"/>
        <v>0</v>
      </c>
    </row>
    <row r="5226" spans="1:20" x14ac:dyDescent="0.25">
      <c r="A5226">
        <v>0.84231086153752255</v>
      </c>
      <c r="B5226">
        <f t="shared" si="568"/>
        <v>1.0040006984631196</v>
      </c>
      <c r="C5226">
        <f t="shared" si="569"/>
        <v>0</v>
      </c>
      <c r="J5226">
        <f t="shared" si="570"/>
        <v>11.00400069846312</v>
      </c>
      <c r="K5226">
        <f t="shared" si="574"/>
        <v>3.3785510604177231E-17</v>
      </c>
      <c r="L5226">
        <f t="shared" si="571"/>
        <v>9.2577805615302576E-17</v>
      </c>
      <c r="S5226">
        <f t="shared" si="572"/>
        <v>10.040006984631196</v>
      </c>
      <c r="T5226">
        <f t="shared" si="573"/>
        <v>2.1468536213657556E-11</v>
      </c>
    </row>
    <row r="5227" spans="1:20" x14ac:dyDescent="0.25">
      <c r="A5227">
        <v>0.46327097384563737</v>
      </c>
      <c r="B5227">
        <f t="shared" si="568"/>
        <v>-9.2196463633546388E-2</v>
      </c>
      <c r="C5227">
        <f t="shared" si="569"/>
        <v>0</v>
      </c>
      <c r="J5227">
        <f t="shared" si="570"/>
        <v>9.9078035363664529</v>
      </c>
      <c r="K5227">
        <f t="shared" si="574"/>
        <v>0</v>
      </c>
      <c r="L5227">
        <f t="shared" si="571"/>
        <v>0</v>
      </c>
      <c r="S5227">
        <f t="shared" si="572"/>
        <v>-0.92196463633546388</v>
      </c>
      <c r="T5227">
        <f t="shared" si="573"/>
        <v>0</v>
      </c>
    </row>
    <row r="5228" spans="1:20" x14ac:dyDescent="0.25">
      <c r="A5228">
        <v>0.99908444471572011</v>
      </c>
      <c r="B5228">
        <f t="shared" si="568"/>
        <v>3.1163399362685547</v>
      </c>
      <c r="C5228">
        <f t="shared" si="569"/>
        <v>0</v>
      </c>
      <c r="J5228">
        <f t="shared" si="570"/>
        <v>13.116339936268554</v>
      </c>
      <c r="K5228">
        <f t="shared" si="574"/>
        <v>4.4803601867570842E-30</v>
      </c>
      <c r="L5228">
        <f t="shared" si="571"/>
        <v>7.3959878328949568E-26</v>
      </c>
      <c r="S5228">
        <f t="shared" si="572"/>
        <v>31.163399362685546</v>
      </c>
      <c r="T5228">
        <f t="shared" si="573"/>
        <v>5.2278548514259008E-198</v>
      </c>
    </row>
    <row r="5229" spans="1:20" x14ac:dyDescent="0.25">
      <c r="A5229">
        <v>5.8351390118106632E-2</v>
      </c>
      <c r="B5229">
        <f t="shared" si="568"/>
        <v>-1.5687646839851817</v>
      </c>
      <c r="C5229">
        <f t="shared" si="569"/>
        <v>0</v>
      </c>
      <c r="J5229">
        <f t="shared" si="570"/>
        <v>8.4312353160148188</v>
      </c>
      <c r="K5229">
        <f t="shared" si="574"/>
        <v>0</v>
      </c>
      <c r="L5229">
        <f t="shared" si="571"/>
        <v>0</v>
      </c>
      <c r="S5229">
        <f t="shared" si="572"/>
        <v>-15.687646839851816</v>
      </c>
      <c r="T5229">
        <f t="shared" si="573"/>
        <v>0</v>
      </c>
    </row>
    <row r="5230" spans="1:20" x14ac:dyDescent="0.25">
      <c r="A5230">
        <v>0.79204687643055516</v>
      </c>
      <c r="B5230">
        <f t="shared" si="568"/>
        <v>0.81354397013173141</v>
      </c>
      <c r="C5230">
        <f t="shared" si="569"/>
        <v>0</v>
      </c>
      <c r="J5230">
        <f t="shared" si="570"/>
        <v>10.813543970131731</v>
      </c>
      <c r="K5230">
        <f t="shared" si="574"/>
        <v>3.1523028585469297E-16</v>
      </c>
      <c r="L5230">
        <f t="shared" si="571"/>
        <v>6.110368261398579E-16</v>
      </c>
      <c r="S5230">
        <f t="shared" si="572"/>
        <v>8.1354397013173134</v>
      </c>
      <c r="T5230">
        <f t="shared" si="573"/>
        <v>0</v>
      </c>
    </row>
    <row r="5231" spans="1:20" x14ac:dyDescent="0.25">
      <c r="A5231">
        <v>0.62132633442182683</v>
      </c>
      <c r="B5231">
        <f t="shared" si="568"/>
        <v>0.30896607781840774</v>
      </c>
      <c r="C5231">
        <f t="shared" si="569"/>
        <v>0</v>
      </c>
      <c r="J5231">
        <f t="shared" si="570"/>
        <v>10.308966077818408</v>
      </c>
      <c r="K5231">
        <f t="shared" si="574"/>
        <v>8.2264151207295289E-14</v>
      </c>
      <c r="L5231">
        <f t="shared" si="571"/>
        <v>9.0504128028608357E-14</v>
      </c>
      <c r="S5231">
        <f t="shared" si="572"/>
        <v>3.0896607781840775</v>
      </c>
      <c r="T5231">
        <f t="shared" si="573"/>
        <v>0</v>
      </c>
    </row>
    <row r="5232" spans="1:20" x14ac:dyDescent="0.25">
      <c r="A5232">
        <v>0.24716940824610126</v>
      </c>
      <c r="B5232">
        <f t="shared" si="568"/>
        <v>-0.68342422539763015</v>
      </c>
      <c r="C5232">
        <f t="shared" si="569"/>
        <v>0</v>
      </c>
      <c r="J5232">
        <f t="shared" si="570"/>
        <v>9.3165757746023701</v>
      </c>
      <c r="K5232">
        <f t="shared" si="574"/>
        <v>0</v>
      </c>
      <c r="L5232">
        <f t="shared" si="571"/>
        <v>0</v>
      </c>
      <c r="S5232">
        <f t="shared" si="572"/>
        <v>-6.834242253976301</v>
      </c>
      <c r="T5232">
        <f t="shared" si="573"/>
        <v>0</v>
      </c>
    </row>
    <row r="5233" spans="1:20" x14ac:dyDescent="0.25">
      <c r="A5233">
        <v>0.91473128452406383</v>
      </c>
      <c r="B5233">
        <f t="shared" si="568"/>
        <v>1.3704789852538826</v>
      </c>
      <c r="C5233">
        <f t="shared" si="569"/>
        <v>0</v>
      </c>
      <c r="J5233">
        <f t="shared" si="570"/>
        <v>11.370478985253882</v>
      </c>
      <c r="K5233">
        <f t="shared" si="574"/>
        <v>3.7449210535695887E-19</v>
      </c>
      <c r="L5233">
        <f t="shared" si="571"/>
        <v>2.4498531703385952E-18</v>
      </c>
      <c r="S5233">
        <f t="shared" si="572"/>
        <v>13.704789852538825</v>
      </c>
      <c r="T5233">
        <f t="shared" si="573"/>
        <v>5.7524335372805022E-30</v>
      </c>
    </row>
    <row r="5234" spans="1:20" x14ac:dyDescent="0.25">
      <c r="A5234">
        <v>0.11801507614368115</v>
      </c>
      <c r="B5234">
        <f t="shared" si="568"/>
        <v>-1.1849678661392453</v>
      </c>
      <c r="C5234">
        <f t="shared" si="569"/>
        <v>0</v>
      </c>
      <c r="J5234">
        <f t="shared" si="570"/>
        <v>8.815032133860754</v>
      </c>
      <c r="K5234">
        <f t="shared" si="574"/>
        <v>0</v>
      </c>
      <c r="L5234">
        <f t="shared" si="571"/>
        <v>0</v>
      </c>
      <c r="S5234">
        <f t="shared" si="572"/>
        <v>-11.849678661392453</v>
      </c>
      <c r="T5234">
        <f t="shared" si="573"/>
        <v>0</v>
      </c>
    </row>
    <row r="5235" spans="1:20" x14ac:dyDescent="0.25">
      <c r="A5235">
        <v>0.8665120395519883</v>
      </c>
      <c r="B5235">
        <f t="shared" si="568"/>
        <v>1.1100536212620511</v>
      </c>
      <c r="C5235">
        <f t="shared" si="569"/>
        <v>0</v>
      </c>
      <c r="J5235">
        <f t="shared" si="570"/>
        <v>11.11005362126205</v>
      </c>
      <c r="K5235">
        <f t="shared" si="574"/>
        <v>9.4394025237415181E-18</v>
      </c>
      <c r="L5235">
        <f t="shared" si="571"/>
        <v>3.2366104838827257E-17</v>
      </c>
      <c r="S5235">
        <f t="shared" si="572"/>
        <v>11.100536212620511</v>
      </c>
      <c r="T5235">
        <f t="shared" si="573"/>
        <v>3.5943502928649877E-16</v>
      </c>
    </row>
    <row r="5236" spans="1:20" x14ac:dyDescent="0.25">
      <c r="A5236">
        <v>0.11755729850154119</v>
      </c>
      <c r="B5236">
        <f t="shared" si="568"/>
        <v>-1.1872865868840932</v>
      </c>
      <c r="C5236">
        <f t="shared" si="569"/>
        <v>0</v>
      </c>
      <c r="J5236">
        <f t="shared" si="570"/>
        <v>8.8127134131159064</v>
      </c>
      <c r="K5236">
        <f t="shared" si="574"/>
        <v>0</v>
      </c>
      <c r="L5236">
        <f t="shared" si="571"/>
        <v>0</v>
      </c>
      <c r="S5236">
        <f t="shared" si="572"/>
        <v>-11.872865868840933</v>
      </c>
      <c r="T5236">
        <f t="shared" si="573"/>
        <v>0</v>
      </c>
    </row>
    <row r="5237" spans="1:20" x14ac:dyDescent="0.25">
      <c r="A5237">
        <v>0.65944395275734735</v>
      </c>
      <c r="B5237">
        <f t="shared" si="568"/>
        <v>0.41094605021009534</v>
      </c>
      <c r="C5237">
        <f t="shared" si="569"/>
        <v>0</v>
      </c>
      <c r="J5237">
        <f t="shared" si="570"/>
        <v>10.410946050210095</v>
      </c>
      <c r="K5237">
        <f t="shared" si="574"/>
        <v>2.7842477747394795E-14</v>
      </c>
      <c r="L5237">
        <f t="shared" si="571"/>
        <v>3.2964772366623237E-14</v>
      </c>
      <c r="S5237">
        <f t="shared" si="572"/>
        <v>4.1094605021009531</v>
      </c>
      <c r="T5237">
        <f t="shared" si="573"/>
        <v>0</v>
      </c>
    </row>
    <row r="5238" spans="1:20" x14ac:dyDescent="0.25">
      <c r="A5238">
        <v>0.29459517197180091</v>
      </c>
      <c r="B5238">
        <f t="shared" si="568"/>
        <v>-0.54000969860227876</v>
      </c>
      <c r="C5238">
        <f t="shared" si="569"/>
        <v>0</v>
      </c>
      <c r="J5238">
        <f t="shared" si="570"/>
        <v>9.4599903013977205</v>
      </c>
      <c r="K5238">
        <f t="shared" si="574"/>
        <v>0</v>
      </c>
      <c r="L5238">
        <f t="shared" si="571"/>
        <v>0</v>
      </c>
      <c r="S5238">
        <f t="shared" si="572"/>
        <v>-5.4000969860227874</v>
      </c>
      <c r="T5238">
        <f t="shared" si="573"/>
        <v>0</v>
      </c>
    </row>
    <row r="5239" spans="1:20" x14ac:dyDescent="0.25">
      <c r="A5239">
        <v>0.66881313516647845</v>
      </c>
      <c r="B5239">
        <f t="shared" si="568"/>
        <v>0.43663823426232867</v>
      </c>
      <c r="C5239">
        <f t="shared" si="569"/>
        <v>0</v>
      </c>
      <c r="J5239">
        <f t="shared" si="570"/>
        <v>10.436638234262329</v>
      </c>
      <c r="K5239">
        <f t="shared" si="574"/>
        <v>2.1122302314507936E-14</v>
      </c>
      <c r="L5239">
        <f t="shared" si="571"/>
        <v>2.5558818698050086E-14</v>
      </c>
      <c r="S5239">
        <f t="shared" si="572"/>
        <v>4.3663823426232868</v>
      </c>
      <c r="T5239">
        <f t="shared" si="573"/>
        <v>0</v>
      </c>
    </row>
    <row r="5240" spans="1:20" x14ac:dyDescent="0.25">
      <c r="A5240">
        <v>2.1179845576342053E-2</v>
      </c>
      <c r="B5240">
        <f t="shared" si="568"/>
        <v>-2.0299689932487137</v>
      </c>
      <c r="C5240">
        <f t="shared" si="569"/>
        <v>0</v>
      </c>
      <c r="J5240">
        <f t="shared" si="570"/>
        <v>7.9700310067512863</v>
      </c>
      <c r="K5240">
        <f t="shared" si="574"/>
        <v>0</v>
      </c>
      <c r="L5240">
        <f t="shared" si="571"/>
        <v>0</v>
      </c>
      <c r="S5240">
        <f t="shared" si="572"/>
        <v>-20.299689932487137</v>
      </c>
      <c r="T5240">
        <f t="shared" si="573"/>
        <v>0</v>
      </c>
    </row>
    <row r="5241" spans="1:20" x14ac:dyDescent="0.25">
      <c r="A5241">
        <v>9.7231971190527053E-2</v>
      </c>
      <c r="B5241">
        <f t="shared" si="568"/>
        <v>-1.2974862230696533</v>
      </c>
      <c r="C5241">
        <f t="shared" si="569"/>
        <v>0</v>
      </c>
      <c r="J5241">
        <f t="shared" si="570"/>
        <v>8.7025137769303473</v>
      </c>
      <c r="K5241">
        <f t="shared" si="574"/>
        <v>0</v>
      </c>
      <c r="L5241">
        <f t="shared" si="571"/>
        <v>0</v>
      </c>
      <c r="S5241">
        <f t="shared" si="572"/>
        <v>-12.974862230696534</v>
      </c>
      <c r="T5241">
        <f t="shared" si="573"/>
        <v>0</v>
      </c>
    </row>
    <row r="5242" spans="1:20" x14ac:dyDescent="0.25">
      <c r="A5242">
        <v>0.29502243110446486</v>
      </c>
      <c r="B5242">
        <f t="shared" si="568"/>
        <v>-0.53877102023708012</v>
      </c>
      <c r="C5242">
        <f t="shared" si="569"/>
        <v>0</v>
      </c>
      <c r="J5242">
        <f t="shared" si="570"/>
        <v>9.4612289797629199</v>
      </c>
      <c r="K5242">
        <f t="shared" si="574"/>
        <v>0</v>
      </c>
      <c r="L5242">
        <f t="shared" si="571"/>
        <v>0</v>
      </c>
      <c r="S5242">
        <f t="shared" si="572"/>
        <v>-5.3877102023708012</v>
      </c>
      <c r="T5242">
        <f t="shared" si="573"/>
        <v>0</v>
      </c>
    </row>
    <row r="5243" spans="1:20" x14ac:dyDescent="0.25">
      <c r="A5243">
        <v>0.4468825342570269</v>
      </c>
      <c r="B5243">
        <f t="shared" si="568"/>
        <v>-0.13354159786869801</v>
      </c>
      <c r="C5243">
        <f t="shared" si="569"/>
        <v>0</v>
      </c>
      <c r="J5243">
        <f t="shared" si="570"/>
        <v>9.8664584021313022</v>
      </c>
      <c r="K5243">
        <f t="shared" si="574"/>
        <v>0</v>
      </c>
      <c r="L5243">
        <f t="shared" si="571"/>
        <v>0</v>
      </c>
      <c r="S5243">
        <f t="shared" si="572"/>
        <v>-1.3354159786869801</v>
      </c>
      <c r="T5243">
        <f t="shared" si="573"/>
        <v>0</v>
      </c>
    </row>
    <row r="5244" spans="1:20" x14ac:dyDescent="0.25">
      <c r="A5244">
        <v>0.18680379650257881</v>
      </c>
      <c r="B5244">
        <f t="shared" si="568"/>
        <v>-0.88973612249642942</v>
      </c>
      <c r="C5244">
        <f t="shared" si="569"/>
        <v>0</v>
      </c>
      <c r="J5244">
        <f t="shared" si="570"/>
        <v>9.11026387750357</v>
      </c>
      <c r="K5244">
        <f t="shared" si="574"/>
        <v>0</v>
      </c>
      <c r="L5244">
        <f t="shared" si="571"/>
        <v>0</v>
      </c>
      <c r="S5244">
        <f t="shared" si="572"/>
        <v>-8.8973612249642944</v>
      </c>
      <c r="T5244">
        <f t="shared" si="573"/>
        <v>0</v>
      </c>
    </row>
    <row r="5245" spans="1:20" x14ac:dyDescent="0.25">
      <c r="A5245">
        <v>0.58726767784661393</v>
      </c>
      <c r="B5245">
        <f t="shared" si="568"/>
        <v>0.2205219951632402</v>
      </c>
      <c r="C5245">
        <f t="shared" si="569"/>
        <v>0</v>
      </c>
      <c r="J5245">
        <f t="shared" si="570"/>
        <v>10.22052199516324</v>
      </c>
      <c r="K5245">
        <f t="shared" si="574"/>
        <v>2.0697333927402447E-13</v>
      </c>
      <c r="L5245">
        <f t="shared" si="571"/>
        <v>2.1728719103824091E-13</v>
      </c>
      <c r="S5245">
        <f t="shared" si="572"/>
        <v>2.2052199516324018</v>
      </c>
      <c r="T5245">
        <f t="shared" si="573"/>
        <v>0</v>
      </c>
    </row>
    <row r="5246" spans="1:20" x14ac:dyDescent="0.25">
      <c r="A5246">
        <v>0.40543839838862272</v>
      </c>
      <c r="B5246">
        <f t="shared" si="568"/>
        <v>-0.23929505861639233</v>
      </c>
      <c r="C5246">
        <f t="shared" si="569"/>
        <v>0</v>
      </c>
      <c r="J5246">
        <f t="shared" si="570"/>
        <v>9.760704941383608</v>
      </c>
      <c r="K5246">
        <f t="shared" si="574"/>
        <v>0</v>
      </c>
      <c r="L5246">
        <f t="shared" si="571"/>
        <v>0</v>
      </c>
      <c r="S5246">
        <f t="shared" si="572"/>
        <v>-2.3929505861639235</v>
      </c>
      <c r="T5246">
        <f t="shared" si="573"/>
        <v>0</v>
      </c>
    </row>
    <row r="5247" spans="1:20" x14ac:dyDescent="0.25">
      <c r="A5247">
        <v>0.75096896267586288</v>
      </c>
      <c r="B5247">
        <f t="shared" si="568"/>
        <v>0.67754208961726747</v>
      </c>
      <c r="C5247">
        <f t="shared" si="569"/>
        <v>0</v>
      </c>
      <c r="J5247">
        <f t="shared" si="570"/>
        <v>10.677542089617267</v>
      </c>
      <c r="K5247">
        <f t="shared" si="574"/>
        <v>1.4854246903045714E-15</v>
      </c>
      <c r="L5247">
        <f t="shared" si="571"/>
        <v>2.3508195247725137E-15</v>
      </c>
      <c r="S5247">
        <f t="shared" si="572"/>
        <v>6.7754208961726743</v>
      </c>
      <c r="T5247">
        <f t="shared" si="573"/>
        <v>0</v>
      </c>
    </row>
    <row r="5248" spans="1:20" x14ac:dyDescent="0.25">
      <c r="A5248">
        <v>0.23761711478011413</v>
      </c>
      <c r="B5248">
        <f t="shared" si="568"/>
        <v>-0.71398859869433806</v>
      </c>
      <c r="C5248">
        <f t="shared" si="569"/>
        <v>0</v>
      </c>
      <c r="J5248">
        <f t="shared" si="570"/>
        <v>9.2860114013056627</v>
      </c>
      <c r="K5248">
        <f t="shared" si="574"/>
        <v>0</v>
      </c>
      <c r="L5248">
        <f t="shared" si="571"/>
        <v>0</v>
      </c>
      <c r="S5248">
        <f t="shared" si="572"/>
        <v>-7.1398859869433808</v>
      </c>
      <c r="T5248">
        <f t="shared" si="573"/>
        <v>0</v>
      </c>
    </row>
    <row r="5249" spans="1:20" x14ac:dyDescent="0.25">
      <c r="A5249">
        <v>0.93798638874477369</v>
      </c>
      <c r="B5249">
        <f t="shared" si="568"/>
        <v>1.5380874975155989</v>
      </c>
      <c r="C5249">
        <f t="shared" si="569"/>
        <v>0</v>
      </c>
      <c r="J5249">
        <f t="shared" si="570"/>
        <v>11.538087497515599</v>
      </c>
      <c r="K5249">
        <f t="shared" si="574"/>
        <v>4.3668114212093672E-20</v>
      </c>
      <c r="L5249">
        <f t="shared" si="571"/>
        <v>4.6513669675050878E-19</v>
      </c>
      <c r="S5249">
        <f t="shared" si="572"/>
        <v>15.38087497515599</v>
      </c>
      <c r="T5249">
        <f t="shared" si="573"/>
        <v>2.1373752914187938E-40</v>
      </c>
    </row>
    <row r="5250" spans="1:20" x14ac:dyDescent="0.25">
      <c r="A5250">
        <v>0.66600543229468667</v>
      </c>
      <c r="B5250">
        <f t="shared" si="568"/>
        <v>0.42890943267099402</v>
      </c>
      <c r="C5250">
        <f t="shared" si="569"/>
        <v>0</v>
      </c>
      <c r="J5250">
        <f t="shared" si="570"/>
        <v>10.428909432670993</v>
      </c>
      <c r="K5250">
        <f t="shared" si="574"/>
        <v>2.2955700802324014E-14</v>
      </c>
      <c r="L5250">
        <f t="shared" si="571"/>
        <v>2.7592102985469124E-14</v>
      </c>
      <c r="S5250">
        <f t="shared" si="572"/>
        <v>4.2890943267099404</v>
      </c>
      <c r="T5250">
        <f t="shared" si="573"/>
        <v>0</v>
      </c>
    </row>
    <row r="5251" spans="1:20" x14ac:dyDescent="0.25">
      <c r="A5251">
        <v>0.5646839808343761</v>
      </c>
      <c r="B5251">
        <f t="shared" si="568"/>
        <v>0.16285571654192071</v>
      </c>
      <c r="C5251">
        <f t="shared" si="569"/>
        <v>0</v>
      </c>
      <c r="J5251">
        <f t="shared" si="570"/>
        <v>10.162855716541921</v>
      </c>
      <c r="K5251">
        <f t="shared" si="574"/>
        <v>3.7454148048996888E-13</v>
      </c>
      <c r="L5251">
        <f t="shared" si="571"/>
        <v>3.8460796530320619E-13</v>
      </c>
      <c r="S5251">
        <f t="shared" si="572"/>
        <v>1.628557165419207</v>
      </c>
      <c r="T5251">
        <f t="shared" si="573"/>
        <v>0</v>
      </c>
    </row>
    <row r="5252" spans="1:20" x14ac:dyDescent="0.25">
      <c r="A5252">
        <v>0.41090121158482618</v>
      </c>
      <c r="B5252">
        <f t="shared" si="568"/>
        <v>-0.22522733791707197</v>
      </c>
      <c r="C5252">
        <f t="shared" si="569"/>
        <v>0</v>
      </c>
      <c r="J5252">
        <f t="shared" si="570"/>
        <v>9.7747726620829276</v>
      </c>
      <c r="K5252">
        <f t="shared" si="574"/>
        <v>0</v>
      </c>
      <c r="L5252">
        <f t="shared" si="571"/>
        <v>0</v>
      </c>
      <c r="S5252">
        <f t="shared" si="572"/>
        <v>-2.2522733791707199</v>
      </c>
      <c r="T5252">
        <f t="shared" si="573"/>
        <v>0</v>
      </c>
    </row>
    <row r="5253" spans="1:20" x14ac:dyDescent="0.25">
      <c r="A5253">
        <v>0.37382122257148959</v>
      </c>
      <c r="B5253">
        <f t="shared" si="568"/>
        <v>-0.32174953886307656</v>
      </c>
      <c r="C5253">
        <f t="shared" si="569"/>
        <v>0</v>
      </c>
      <c r="J5253">
        <f t="shared" si="570"/>
        <v>9.6782504611369227</v>
      </c>
      <c r="K5253">
        <f t="shared" si="574"/>
        <v>0</v>
      </c>
      <c r="L5253">
        <f t="shared" si="571"/>
        <v>0</v>
      </c>
      <c r="S5253">
        <f t="shared" si="572"/>
        <v>-3.2174953886307653</v>
      </c>
      <c r="T5253">
        <f t="shared" si="573"/>
        <v>0</v>
      </c>
    </row>
    <row r="5254" spans="1:20" x14ac:dyDescent="0.25">
      <c r="A5254">
        <v>9.5004119998779266E-2</v>
      </c>
      <c r="B5254">
        <f t="shared" si="568"/>
        <v>-1.3105547365291306</v>
      </c>
      <c r="C5254">
        <f t="shared" si="569"/>
        <v>0</v>
      </c>
      <c r="J5254">
        <f t="shared" si="570"/>
        <v>8.6894452634708692</v>
      </c>
      <c r="K5254">
        <f t="shared" si="574"/>
        <v>0</v>
      </c>
      <c r="L5254">
        <f t="shared" si="571"/>
        <v>0</v>
      </c>
      <c r="S5254">
        <f t="shared" si="572"/>
        <v>-13.105547365291306</v>
      </c>
      <c r="T5254">
        <f t="shared" si="573"/>
        <v>0</v>
      </c>
    </row>
    <row r="5255" spans="1:20" x14ac:dyDescent="0.25">
      <c r="A5255">
        <v>0.25727103488265635</v>
      </c>
      <c r="B5255">
        <f t="shared" ref="B5255:B5318" si="575">NORMINV(A5255,0,1)</f>
        <v>-0.65178160531705309</v>
      </c>
      <c r="C5255">
        <f t="shared" ref="C5255:C5318" si="576">IF(B5255&gt;10,B5255,0)*10^9</f>
        <v>0</v>
      </c>
      <c r="J5255">
        <f t="shared" ref="J5255:J5318" si="577">NORMINV(A5255,10,1)</f>
        <v>9.3482183946829469</v>
      </c>
      <c r="K5255">
        <f t="shared" si="574"/>
        <v>0</v>
      </c>
      <c r="L5255">
        <f t="shared" ref="L5255:L5318" si="578">IF(J5255&gt;10,J5255,0)*NORMDIST(J5255,0,1,0)*10^9/NORMDIST(J5255,10,1,0)</f>
        <v>0</v>
      </c>
      <c r="S5255">
        <f t="shared" ref="S5255:S5318" si="579">NORMINV(A5255,0,10)</f>
        <v>-6.5178160531705309</v>
      </c>
      <c r="T5255">
        <f t="shared" ref="T5255:T5318" si="580">IF(S5255&gt;10,S5255,0)*NORMDIST(S5255,0,1,0)*10^9/NORMDIST(S5255,0,10,0)</f>
        <v>0</v>
      </c>
    </row>
    <row r="5256" spans="1:20" x14ac:dyDescent="0.25">
      <c r="A5256">
        <v>0.82583086642048398</v>
      </c>
      <c r="B5256">
        <f t="shared" si="575"/>
        <v>0.93781738125601599</v>
      </c>
      <c r="C5256">
        <f t="shared" si="576"/>
        <v>0</v>
      </c>
      <c r="J5256">
        <f t="shared" si="577"/>
        <v>10.937817381256016</v>
      </c>
      <c r="K5256">
        <f t="shared" si="574"/>
        <v>7.4020977049185038E-17</v>
      </c>
      <c r="L5256">
        <f t="shared" si="578"/>
        <v>1.783682025186345E-16</v>
      </c>
      <c r="S5256">
        <f t="shared" si="579"/>
        <v>9.3781738125601599</v>
      </c>
      <c r="T5256">
        <f t="shared" si="580"/>
        <v>0</v>
      </c>
    </row>
    <row r="5257" spans="1:20" x14ac:dyDescent="0.25">
      <c r="A5257">
        <v>0.35593737601855524</v>
      </c>
      <c r="B5257">
        <f t="shared" si="575"/>
        <v>-0.36933941251074759</v>
      </c>
      <c r="C5257">
        <f t="shared" si="576"/>
        <v>0</v>
      </c>
      <c r="J5257">
        <f t="shared" si="577"/>
        <v>9.6306605874892526</v>
      </c>
      <c r="K5257">
        <f t="shared" ref="K5257:K5320" si="581">IF(J5257&gt;10,J5257,0)*(EXP(-(J5257^2)/2)*10^9)/EXP(-(J5257-10)^2/2)</f>
        <v>0</v>
      </c>
      <c r="L5257">
        <f t="shared" si="578"/>
        <v>0</v>
      </c>
      <c r="S5257">
        <f t="shared" si="579"/>
        <v>-3.693394125107476</v>
      </c>
      <c r="T5257">
        <f t="shared" si="580"/>
        <v>0</v>
      </c>
    </row>
    <row r="5258" spans="1:20" x14ac:dyDescent="0.25">
      <c r="A5258">
        <v>0.35276345103305157</v>
      </c>
      <c r="B5258">
        <f t="shared" si="575"/>
        <v>-0.37787036002548346</v>
      </c>
      <c r="C5258">
        <f t="shared" si="576"/>
        <v>0</v>
      </c>
      <c r="J5258">
        <f t="shared" si="577"/>
        <v>9.6221296399745171</v>
      </c>
      <c r="K5258">
        <f t="shared" si="581"/>
        <v>0</v>
      </c>
      <c r="L5258">
        <f t="shared" si="578"/>
        <v>0</v>
      </c>
      <c r="S5258">
        <f t="shared" si="579"/>
        <v>-3.7787036002548344</v>
      </c>
      <c r="T5258">
        <f t="shared" si="580"/>
        <v>0</v>
      </c>
    </row>
    <row r="5259" spans="1:20" x14ac:dyDescent="0.25">
      <c r="A5259">
        <v>0.21756645405438399</v>
      </c>
      <c r="B5259">
        <f t="shared" si="575"/>
        <v>-0.78043833972829324</v>
      </c>
      <c r="C5259">
        <f t="shared" si="576"/>
        <v>0</v>
      </c>
      <c r="J5259">
        <f t="shared" si="577"/>
        <v>9.2195616602717063</v>
      </c>
      <c r="K5259">
        <f t="shared" si="581"/>
        <v>0</v>
      </c>
      <c r="L5259">
        <f t="shared" si="578"/>
        <v>0</v>
      </c>
      <c r="S5259">
        <f t="shared" si="579"/>
        <v>-7.8043833972829324</v>
      </c>
      <c r="T5259">
        <f t="shared" si="580"/>
        <v>0</v>
      </c>
    </row>
    <row r="5260" spans="1:20" x14ac:dyDescent="0.25">
      <c r="A5260">
        <v>0.70708334604937895</v>
      </c>
      <c r="B5260">
        <f t="shared" si="575"/>
        <v>0.54488399027134438</v>
      </c>
      <c r="C5260">
        <f t="shared" si="576"/>
        <v>0</v>
      </c>
      <c r="J5260">
        <f t="shared" si="577"/>
        <v>10.544883990271344</v>
      </c>
      <c r="K5260">
        <f t="shared" si="581"/>
        <v>6.5009256780074207E-15</v>
      </c>
      <c r="L5260">
        <f t="shared" si="578"/>
        <v>8.748157804868516E-15</v>
      </c>
      <c r="S5260">
        <f t="shared" si="579"/>
        <v>5.448839902713444</v>
      </c>
      <c r="T5260">
        <f t="shared" si="580"/>
        <v>0</v>
      </c>
    </row>
    <row r="5261" spans="1:20" x14ac:dyDescent="0.25">
      <c r="A5261">
        <v>0.53706472975859854</v>
      </c>
      <c r="B5261">
        <f t="shared" si="575"/>
        <v>9.3041564800175183E-2</v>
      </c>
      <c r="C5261">
        <f t="shared" si="576"/>
        <v>0</v>
      </c>
      <c r="J5261">
        <f t="shared" si="577"/>
        <v>10.093041564800176</v>
      </c>
      <c r="K5261">
        <f t="shared" si="581"/>
        <v>7.6113906691900067E-13</v>
      </c>
      <c r="L5261">
        <f t="shared" si="578"/>
        <v>7.6775664641256245E-13</v>
      </c>
      <c r="S5261">
        <f t="shared" si="579"/>
        <v>0.9304156480017518</v>
      </c>
      <c r="T5261">
        <f t="shared" si="580"/>
        <v>0</v>
      </c>
    </row>
    <row r="5262" spans="1:20" x14ac:dyDescent="0.25">
      <c r="A5262">
        <v>8.2399975585192419E-4</v>
      </c>
      <c r="B5262">
        <f t="shared" si="575"/>
        <v>-3.1472748847672722</v>
      </c>
      <c r="C5262">
        <f t="shared" si="576"/>
        <v>0</v>
      </c>
      <c r="J5262">
        <f t="shared" si="577"/>
        <v>6.8527251152327278</v>
      </c>
      <c r="K5262">
        <f t="shared" si="581"/>
        <v>0</v>
      </c>
      <c r="L5262">
        <f t="shared" si="578"/>
        <v>0</v>
      </c>
      <c r="S5262">
        <f t="shared" si="579"/>
        <v>-31.472748847672722</v>
      </c>
      <c r="T5262">
        <f t="shared" si="580"/>
        <v>0</v>
      </c>
    </row>
    <row r="5263" spans="1:20" x14ac:dyDescent="0.25">
      <c r="A5263">
        <v>0.70082705160679948</v>
      </c>
      <c r="B5263">
        <f t="shared" si="575"/>
        <v>0.52678068591150795</v>
      </c>
      <c r="C5263">
        <f t="shared" si="576"/>
        <v>0</v>
      </c>
      <c r="J5263">
        <f t="shared" si="577"/>
        <v>10.526780685911508</v>
      </c>
      <c r="K5263">
        <f t="shared" si="581"/>
        <v>7.9300554912716297E-15</v>
      </c>
      <c r="L5263">
        <f t="shared" si="578"/>
        <v>1.0466272290765169E-14</v>
      </c>
      <c r="S5263">
        <f t="shared" si="579"/>
        <v>5.2678068591150797</v>
      </c>
      <c r="T5263">
        <f t="shared" si="580"/>
        <v>0</v>
      </c>
    </row>
    <row r="5264" spans="1:20" x14ac:dyDescent="0.25">
      <c r="A5264">
        <v>0.96917630542924282</v>
      </c>
      <c r="B5264">
        <f t="shared" si="575"/>
        <v>1.8688233930271356</v>
      </c>
      <c r="C5264">
        <f t="shared" si="576"/>
        <v>0</v>
      </c>
      <c r="J5264">
        <f t="shared" si="577"/>
        <v>11.868823393027135</v>
      </c>
      <c r="K5264">
        <f t="shared" si="581"/>
        <v>5.3298236828931739E-22</v>
      </c>
      <c r="L5264">
        <f t="shared" si="578"/>
        <v>1.7518087854540502E-20</v>
      </c>
      <c r="S5264">
        <f t="shared" si="579"/>
        <v>18.688233930271355</v>
      </c>
      <c r="T5264">
        <f t="shared" si="580"/>
        <v>1.5533248944383946E-64</v>
      </c>
    </row>
    <row r="5265" spans="1:20" x14ac:dyDescent="0.25">
      <c r="A5265">
        <v>0.63304544206060975</v>
      </c>
      <c r="B5265">
        <f t="shared" si="575"/>
        <v>0.33993016980535568</v>
      </c>
      <c r="C5265">
        <f t="shared" si="576"/>
        <v>0</v>
      </c>
      <c r="J5265">
        <f t="shared" si="577"/>
        <v>10.339930169805356</v>
      </c>
      <c r="K5265">
        <f t="shared" si="581"/>
        <v>5.9335105497502773E-14</v>
      </c>
      <c r="L5265">
        <f t="shared" si="578"/>
        <v>6.6603268269457549E-14</v>
      </c>
      <c r="S5265">
        <f t="shared" si="579"/>
        <v>3.3993016980535566</v>
      </c>
      <c r="T5265">
        <f t="shared" si="580"/>
        <v>0</v>
      </c>
    </row>
    <row r="5266" spans="1:20" x14ac:dyDescent="0.25">
      <c r="A5266">
        <v>1.3458662678914763E-2</v>
      </c>
      <c r="B5266">
        <f t="shared" si="575"/>
        <v>-2.2127146409506131</v>
      </c>
      <c r="C5266">
        <f t="shared" si="576"/>
        <v>0</v>
      </c>
      <c r="J5266">
        <f t="shared" si="577"/>
        <v>7.7872853590493865</v>
      </c>
      <c r="K5266">
        <f t="shared" si="581"/>
        <v>0</v>
      </c>
      <c r="L5266">
        <f t="shared" si="578"/>
        <v>0</v>
      </c>
      <c r="S5266">
        <f t="shared" si="579"/>
        <v>-22.127146409506132</v>
      </c>
      <c r="T5266">
        <f t="shared" si="580"/>
        <v>0</v>
      </c>
    </row>
    <row r="5267" spans="1:20" x14ac:dyDescent="0.25">
      <c r="A5267">
        <v>0.91949217200231936</v>
      </c>
      <c r="B5267">
        <f t="shared" si="575"/>
        <v>1.4016638314933907</v>
      </c>
      <c r="C5267">
        <f t="shared" si="576"/>
        <v>0</v>
      </c>
      <c r="J5267">
        <f t="shared" si="577"/>
        <v>11.401663831493391</v>
      </c>
      <c r="K5267">
        <f t="shared" si="581"/>
        <v>2.5214700566838773E-19</v>
      </c>
      <c r="L5267">
        <f t="shared" si="578"/>
        <v>1.7984379647503405E-18</v>
      </c>
      <c r="S5267">
        <f t="shared" si="579"/>
        <v>14.016638314933907</v>
      </c>
      <c r="T5267">
        <f t="shared" si="580"/>
        <v>8.1504643672370025E-32</v>
      </c>
    </row>
    <row r="5268" spans="1:20" x14ac:dyDescent="0.25">
      <c r="A5268">
        <v>6.8788720358897673E-2</v>
      </c>
      <c r="B5268">
        <f t="shared" si="575"/>
        <v>-1.4848731088085192</v>
      </c>
      <c r="C5268">
        <f t="shared" si="576"/>
        <v>0</v>
      </c>
      <c r="J5268">
        <f t="shared" si="577"/>
        <v>8.5151268911914801</v>
      </c>
      <c r="K5268">
        <f t="shared" si="581"/>
        <v>0</v>
      </c>
      <c r="L5268">
        <f t="shared" si="578"/>
        <v>0</v>
      </c>
      <c r="S5268">
        <f t="shared" si="579"/>
        <v>-14.848731088085191</v>
      </c>
      <c r="T5268">
        <f t="shared" si="580"/>
        <v>0</v>
      </c>
    </row>
    <row r="5269" spans="1:20" x14ac:dyDescent="0.25">
      <c r="A5269">
        <v>0.4910428174687948</v>
      </c>
      <c r="B5269">
        <f t="shared" si="575"/>
        <v>-2.2454213722473467E-2</v>
      </c>
      <c r="C5269">
        <f t="shared" si="576"/>
        <v>0</v>
      </c>
      <c r="J5269">
        <f t="shared" si="577"/>
        <v>9.9775457862775259</v>
      </c>
      <c r="K5269">
        <f t="shared" si="581"/>
        <v>0</v>
      </c>
      <c r="L5269">
        <f t="shared" si="578"/>
        <v>0</v>
      </c>
      <c r="S5269">
        <f t="shared" si="579"/>
        <v>-0.22454213722473468</v>
      </c>
      <c r="T5269">
        <f t="shared" si="580"/>
        <v>0</v>
      </c>
    </row>
    <row r="5270" spans="1:20" x14ac:dyDescent="0.25">
      <c r="A5270">
        <v>0.69716483046967981</v>
      </c>
      <c r="B5270">
        <f t="shared" si="575"/>
        <v>0.51626356614037827</v>
      </c>
      <c r="C5270">
        <f t="shared" si="576"/>
        <v>0</v>
      </c>
      <c r="J5270">
        <f t="shared" si="577"/>
        <v>10.516263566140378</v>
      </c>
      <c r="K5270">
        <f t="shared" si="581"/>
        <v>8.8977770032935745E-15</v>
      </c>
      <c r="L5270">
        <f t="shared" si="578"/>
        <v>1.1615373708530851E-14</v>
      </c>
      <c r="S5270">
        <f t="shared" si="579"/>
        <v>5.1626356614037832</v>
      </c>
      <c r="T5270">
        <f t="shared" si="580"/>
        <v>0</v>
      </c>
    </row>
    <row r="5271" spans="1:20" x14ac:dyDescent="0.25">
      <c r="A5271">
        <v>0.90975676747947631</v>
      </c>
      <c r="B5271">
        <f t="shared" si="575"/>
        <v>1.3392587114617993</v>
      </c>
      <c r="C5271">
        <f t="shared" si="576"/>
        <v>0</v>
      </c>
      <c r="J5271">
        <f t="shared" si="577"/>
        <v>11.339258711461799</v>
      </c>
      <c r="K5271">
        <f t="shared" si="581"/>
        <v>5.5536341751096135E-19</v>
      </c>
      <c r="L5271">
        <f t="shared" si="578"/>
        <v>3.3383655236176702E-18</v>
      </c>
      <c r="S5271">
        <f t="shared" si="579"/>
        <v>13.392587114617992</v>
      </c>
      <c r="T5271">
        <f t="shared" si="580"/>
        <v>3.7026435001828983E-28</v>
      </c>
    </row>
    <row r="5272" spans="1:20" x14ac:dyDescent="0.25">
      <c r="A5272">
        <v>0.53077791680654318</v>
      </c>
      <c r="B5272">
        <f t="shared" si="575"/>
        <v>7.7225487133363191E-2</v>
      </c>
      <c r="C5272">
        <f t="shared" si="576"/>
        <v>0</v>
      </c>
      <c r="J5272">
        <f t="shared" si="577"/>
        <v>10.077225487133363</v>
      </c>
      <c r="K5272">
        <f t="shared" si="581"/>
        <v>8.9256698148739627E-13</v>
      </c>
      <c r="L5272">
        <f t="shared" si="578"/>
        <v>8.9790595530518611E-13</v>
      </c>
      <c r="S5272">
        <f t="shared" si="579"/>
        <v>0.77225487133363191</v>
      </c>
      <c r="T5272">
        <f t="shared" si="580"/>
        <v>0</v>
      </c>
    </row>
    <row r="5273" spans="1:20" x14ac:dyDescent="0.25">
      <c r="A5273">
        <v>0.13678395947141941</v>
      </c>
      <c r="B5273">
        <f t="shared" si="575"/>
        <v>-1.0948829514771599</v>
      </c>
      <c r="C5273">
        <f t="shared" si="576"/>
        <v>0</v>
      </c>
      <c r="J5273">
        <f t="shared" si="577"/>
        <v>8.9051170485228397</v>
      </c>
      <c r="K5273">
        <f t="shared" si="581"/>
        <v>0</v>
      </c>
      <c r="L5273">
        <f t="shared" si="578"/>
        <v>0</v>
      </c>
      <c r="S5273">
        <f t="shared" si="579"/>
        <v>-10.948829514771599</v>
      </c>
      <c r="T5273">
        <f t="shared" si="580"/>
        <v>0</v>
      </c>
    </row>
    <row r="5274" spans="1:20" x14ac:dyDescent="0.25">
      <c r="A5274">
        <v>0.67455061494796598</v>
      </c>
      <c r="B5274">
        <f t="shared" si="575"/>
        <v>0.45251395528729554</v>
      </c>
      <c r="C5274">
        <f t="shared" si="576"/>
        <v>0</v>
      </c>
      <c r="J5274">
        <f t="shared" si="577"/>
        <v>10.452513955287296</v>
      </c>
      <c r="K5274">
        <f t="shared" si="581"/>
        <v>1.7796046370618307E-14</v>
      </c>
      <c r="L5274">
        <f t="shared" si="578"/>
        <v>2.1840044716788632E-14</v>
      </c>
      <c r="S5274">
        <f t="shared" si="579"/>
        <v>4.5251395528729557</v>
      </c>
      <c r="T5274">
        <f t="shared" si="580"/>
        <v>0</v>
      </c>
    </row>
    <row r="5275" spans="1:20" x14ac:dyDescent="0.25">
      <c r="A5275">
        <v>0.20438245796075319</v>
      </c>
      <c r="B5275">
        <f t="shared" si="575"/>
        <v>-0.82606906301036376</v>
      </c>
      <c r="C5275">
        <f t="shared" si="576"/>
        <v>0</v>
      </c>
      <c r="J5275">
        <f t="shared" si="577"/>
        <v>9.1739309369896365</v>
      </c>
      <c r="K5275">
        <f t="shared" si="581"/>
        <v>0</v>
      </c>
      <c r="L5275">
        <f t="shared" si="578"/>
        <v>0</v>
      </c>
      <c r="S5275">
        <f t="shared" si="579"/>
        <v>-8.2606906301036371</v>
      </c>
      <c r="T5275">
        <f t="shared" si="580"/>
        <v>0</v>
      </c>
    </row>
    <row r="5276" spans="1:20" x14ac:dyDescent="0.25">
      <c r="A5276">
        <v>5.4139835810419021E-2</v>
      </c>
      <c r="B5276">
        <f t="shared" si="575"/>
        <v>-1.6059737775804541</v>
      </c>
      <c r="C5276">
        <f t="shared" si="576"/>
        <v>0</v>
      </c>
      <c r="J5276">
        <f t="shared" si="577"/>
        <v>8.3940262224195461</v>
      </c>
      <c r="K5276">
        <f t="shared" si="581"/>
        <v>0</v>
      </c>
      <c r="L5276">
        <f t="shared" si="578"/>
        <v>0</v>
      </c>
      <c r="S5276">
        <f t="shared" si="579"/>
        <v>-16.059737775804543</v>
      </c>
      <c r="T5276">
        <f t="shared" si="580"/>
        <v>0</v>
      </c>
    </row>
    <row r="5277" spans="1:20" x14ac:dyDescent="0.25">
      <c r="A5277">
        <v>8.1118198187200535E-2</v>
      </c>
      <c r="B5277">
        <f t="shared" si="575"/>
        <v>-1.3975894230050148</v>
      </c>
      <c r="C5277">
        <f t="shared" si="576"/>
        <v>0</v>
      </c>
      <c r="J5277">
        <f t="shared" si="577"/>
        <v>8.6024105769949859</v>
      </c>
      <c r="K5277">
        <f t="shared" si="581"/>
        <v>0</v>
      </c>
      <c r="L5277">
        <f t="shared" si="578"/>
        <v>0</v>
      </c>
      <c r="S5277">
        <f t="shared" si="579"/>
        <v>-13.975894230050148</v>
      </c>
      <c r="T5277">
        <f t="shared" si="580"/>
        <v>0</v>
      </c>
    </row>
    <row r="5278" spans="1:20" x14ac:dyDescent="0.25">
      <c r="A5278">
        <v>8.9327677236243783E-2</v>
      </c>
      <c r="B5278">
        <f t="shared" si="575"/>
        <v>-1.3449067366377365</v>
      </c>
      <c r="C5278">
        <f t="shared" si="576"/>
        <v>0</v>
      </c>
      <c r="J5278">
        <f t="shared" si="577"/>
        <v>8.6550932633622644</v>
      </c>
      <c r="K5278">
        <f t="shared" si="581"/>
        <v>0</v>
      </c>
      <c r="L5278">
        <f t="shared" si="578"/>
        <v>0</v>
      </c>
      <c r="S5278">
        <f t="shared" si="579"/>
        <v>-13.449067366377365</v>
      </c>
      <c r="T5278">
        <f t="shared" si="580"/>
        <v>0</v>
      </c>
    </row>
    <row r="5279" spans="1:20" x14ac:dyDescent="0.25">
      <c r="A5279">
        <v>0.84371471297341838</v>
      </c>
      <c r="B5279">
        <f t="shared" si="575"/>
        <v>1.0098428768678966</v>
      </c>
      <c r="C5279">
        <f t="shared" si="576"/>
        <v>0</v>
      </c>
      <c r="J5279">
        <f t="shared" si="577"/>
        <v>11.009842876867896</v>
      </c>
      <c r="K5279">
        <f t="shared" si="581"/>
        <v>3.1512231935982798E-17</v>
      </c>
      <c r="L5279">
        <f t="shared" si="578"/>
        <v>8.7370563322993992E-17</v>
      </c>
      <c r="S5279">
        <f t="shared" si="579"/>
        <v>10.098428768678966</v>
      </c>
      <c r="T5279">
        <f t="shared" si="580"/>
        <v>1.2061413741545163E-11</v>
      </c>
    </row>
    <row r="5280" spans="1:20" x14ac:dyDescent="0.25">
      <c r="A5280">
        <v>0.60451063570055241</v>
      </c>
      <c r="B5280">
        <f t="shared" si="575"/>
        <v>0.26503989508618292</v>
      </c>
      <c r="C5280">
        <f t="shared" si="576"/>
        <v>0</v>
      </c>
      <c r="J5280">
        <f t="shared" si="577"/>
        <v>10.265039895086183</v>
      </c>
      <c r="K5280">
        <f t="shared" si="581"/>
        <v>1.303393028240265E-13</v>
      </c>
      <c r="L5280">
        <f t="shared" si="578"/>
        <v>1.3982438159271264E-13</v>
      </c>
      <c r="S5280">
        <f t="shared" si="579"/>
        <v>2.6503989508618293</v>
      </c>
      <c r="T5280">
        <f t="shared" si="580"/>
        <v>0</v>
      </c>
    </row>
    <row r="5281" spans="1:20" x14ac:dyDescent="0.25">
      <c r="A5281">
        <v>0.66792809839167455</v>
      </c>
      <c r="B5281">
        <f t="shared" si="575"/>
        <v>0.4341991872859825</v>
      </c>
      <c r="C5281">
        <f t="shared" si="576"/>
        <v>0</v>
      </c>
      <c r="J5281">
        <f t="shared" si="577"/>
        <v>10.434199187285982</v>
      </c>
      <c r="K5281">
        <f t="shared" si="581"/>
        <v>2.1684771053178907E-14</v>
      </c>
      <c r="L5281">
        <f t="shared" si="578"/>
        <v>2.618375430174866E-14</v>
      </c>
      <c r="S5281">
        <f t="shared" si="579"/>
        <v>4.3419918728598255</v>
      </c>
      <c r="T5281">
        <f t="shared" si="580"/>
        <v>0</v>
      </c>
    </row>
    <row r="5282" spans="1:20" x14ac:dyDescent="0.25">
      <c r="A5282">
        <v>0.68773461104159672</v>
      </c>
      <c r="B5282">
        <f t="shared" si="575"/>
        <v>0.4894392160783842</v>
      </c>
      <c r="C5282">
        <f t="shared" si="576"/>
        <v>0</v>
      </c>
      <c r="J5282">
        <f t="shared" si="577"/>
        <v>10.489439216078384</v>
      </c>
      <c r="K5282">
        <f t="shared" si="581"/>
        <v>1.1922987827663883E-14</v>
      </c>
      <c r="L5282">
        <f t="shared" si="578"/>
        <v>1.5150280295641437E-14</v>
      </c>
      <c r="S5282">
        <f t="shared" si="579"/>
        <v>4.8943921607838421</v>
      </c>
      <c r="T5282">
        <f t="shared" si="580"/>
        <v>0</v>
      </c>
    </row>
    <row r="5283" spans="1:20" x14ac:dyDescent="0.25">
      <c r="A5283">
        <v>0.75542466505935846</v>
      </c>
      <c r="B5283">
        <f t="shared" si="575"/>
        <v>0.69166032232474217</v>
      </c>
      <c r="C5283">
        <f t="shared" si="576"/>
        <v>0</v>
      </c>
      <c r="J5283">
        <f t="shared" si="577"/>
        <v>10.691660322324742</v>
      </c>
      <c r="K5283">
        <f t="shared" si="581"/>
        <v>1.2668190020045375E-15</v>
      </c>
      <c r="L5283">
        <f t="shared" si="578"/>
        <v>2.0439884815003868E-15</v>
      </c>
      <c r="S5283">
        <f t="shared" si="579"/>
        <v>6.9166032232474217</v>
      </c>
      <c r="T5283">
        <f t="shared" si="580"/>
        <v>0</v>
      </c>
    </row>
    <row r="5284" spans="1:20" x14ac:dyDescent="0.25">
      <c r="A5284">
        <v>0.39906002990813927</v>
      </c>
      <c r="B5284">
        <f t="shared" si="575"/>
        <v>-0.25578085234310832</v>
      </c>
      <c r="C5284">
        <f t="shared" si="576"/>
        <v>0</v>
      </c>
      <c r="J5284">
        <f t="shared" si="577"/>
        <v>9.7442191476568922</v>
      </c>
      <c r="K5284">
        <f t="shared" si="581"/>
        <v>0</v>
      </c>
      <c r="L5284">
        <f t="shared" si="578"/>
        <v>0</v>
      </c>
      <c r="S5284">
        <f t="shared" si="579"/>
        <v>-2.557808523431083</v>
      </c>
      <c r="T5284">
        <f t="shared" si="580"/>
        <v>0</v>
      </c>
    </row>
    <row r="5285" spans="1:20" x14ac:dyDescent="0.25">
      <c r="A5285">
        <v>0.74407177953428749</v>
      </c>
      <c r="B5285">
        <f t="shared" si="575"/>
        <v>0.65594977427389511</v>
      </c>
      <c r="C5285">
        <f t="shared" si="576"/>
        <v>0</v>
      </c>
      <c r="J5285">
        <f t="shared" si="577"/>
        <v>10.655949774273894</v>
      </c>
      <c r="K5285">
        <f t="shared" si="581"/>
        <v>1.8934352714305589E-15</v>
      </c>
      <c r="L5285">
        <f t="shared" si="578"/>
        <v>2.9114839205136532E-15</v>
      </c>
      <c r="S5285">
        <f t="shared" si="579"/>
        <v>6.5594977427389516</v>
      </c>
      <c r="T5285">
        <f t="shared" si="580"/>
        <v>0</v>
      </c>
    </row>
    <row r="5286" spans="1:20" x14ac:dyDescent="0.25">
      <c r="A5286">
        <v>0.93350016785180212</v>
      </c>
      <c r="B5286">
        <f t="shared" si="575"/>
        <v>1.5023774205649556</v>
      </c>
      <c r="C5286">
        <f t="shared" si="576"/>
        <v>0</v>
      </c>
      <c r="J5286">
        <f t="shared" si="577"/>
        <v>11.502377420564956</v>
      </c>
      <c r="K5286">
        <f t="shared" si="581"/>
        <v>6.9351960539287921E-20</v>
      </c>
      <c r="L5286">
        <f t="shared" si="578"/>
        <v>6.6270658150765129E-19</v>
      </c>
      <c r="S5286">
        <f t="shared" si="579"/>
        <v>15.023774205649556</v>
      </c>
      <c r="T5286">
        <f t="shared" si="580"/>
        <v>4.5059179054287821E-38</v>
      </c>
    </row>
    <row r="5287" spans="1:20" x14ac:dyDescent="0.25">
      <c r="A5287">
        <v>3.5157322916348765E-2</v>
      </c>
      <c r="B5287">
        <f t="shared" si="575"/>
        <v>-1.809878404035955</v>
      </c>
      <c r="C5287">
        <f t="shared" si="576"/>
        <v>0</v>
      </c>
      <c r="J5287">
        <f t="shared" si="577"/>
        <v>8.1901215959640457</v>
      </c>
      <c r="K5287">
        <f t="shared" si="581"/>
        <v>0</v>
      </c>
      <c r="L5287">
        <f t="shared" si="578"/>
        <v>0</v>
      </c>
      <c r="S5287">
        <f t="shared" si="579"/>
        <v>-18.098784040359551</v>
      </c>
      <c r="T5287">
        <f t="shared" si="580"/>
        <v>0</v>
      </c>
    </row>
    <row r="5288" spans="1:20" x14ac:dyDescent="0.25">
      <c r="A5288">
        <v>0.19040498062074648</v>
      </c>
      <c r="B5288">
        <f t="shared" si="575"/>
        <v>-0.87640488938965966</v>
      </c>
      <c r="C5288">
        <f t="shared" si="576"/>
        <v>0</v>
      </c>
      <c r="J5288">
        <f t="shared" si="577"/>
        <v>9.1235951106103403</v>
      </c>
      <c r="K5288">
        <f t="shared" si="581"/>
        <v>0</v>
      </c>
      <c r="L5288">
        <f t="shared" si="578"/>
        <v>0</v>
      </c>
      <c r="S5288">
        <f t="shared" si="579"/>
        <v>-8.7640488938965966</v>
      </c>
      <c r="T5288">
        <f t="shared" si="580"/>
        <v>0</v>
      </c>
    </row>
    <row r="5289" spans="1:20" x14ac:dyDescent="0.25">
      <c r="A5289">
        <v>0.43302713095492418</v>
      </c>
      <c r="B5289">
        <f t="shared" si="575"/>
        <v>-0.1686724856703069</v>
      </c>
      <c r="C5289">
        <f t="shared" si="576"/>
        <v>0</v>
      </c>
      <c r="J5289">
        <f t="shared" si="577"/>
        <v>9.8313275143296934</v>
      </c>
      <c r="K5289">
        <f t="shared" si="581"/>
        <v>0</v>
      </c>
      <c r="L5289">
        <f t="shared" si="578"/>
        <v>0</v>
      </c>
      <c r="S5289">
        <f t="shared" si="579"/>
        <v>-1.686724856703069</v>
      </c>
      <c r="T5289">
        <f t="shared" si="580"/>
        <v>0</v>
      </c>
    </row>
    <row r="5290" spans="1:20" x14ac:dyDescent="0.25">
      <c r="A5290">
        <v>0.8120975371562853</v>
      </c>
      <c r="B5290">
        <f t="shared" si="575"/>
        <v>0.88565228867664392</v>
      </c>
      <c r="C5290">
        <f t="shared" si="576"/>
        <v>0</v>
      </c>
      <c r="J5290">
        <f t="shared" si="577"/>
        <v>10.885652288676644</v>
      </c>
      <c r="K5290">
        <f t="shared" si="581"/>
        <v>1.3650213642800677E-16</v>
      </c>
      <c r="L5290">
        <f t="shared" si="578"/>
        <v>2.9908273548678405E-16</v>
      </c>
      <c r="S5290">
        <f t="shared" si="579"/>
        <v>8.8565228867664398</v>
      </c>
      <c r="T5290">
        <f t="shared" si="580"/>
        <v>0</v>
      </c>
    </row>
    <row r="5291" spans="1:20" x14ac:dyDescent="0.25">
      <c r="A5291">
        <v>0.1585436567278054</v>
      </c>
      <c r="B5291">
        <f t="shared" si="575"/>
        <v>-1.0004613076649391</v>
      </c>
      <c r="C5291">
        <f t="shared" si="576"/>
        <v>0</v>
      </c>
      <c r="J5291">
        <f t="shared" si="577"/>
        <v>8.9995386923350615</v>
      </c>
      <c r="K5291">
        <f t="shared" si="581"/>
        <v>0</v>
      </c>
      <c r="L5291">
        <f t="shared" si="578"/>
        <v>0</v>
      </c>
      <c r="S5291">
        <f t="shared" si="579"/>
        <v>-10.004613076649392</v>
      </c>
      <c r="T5291">
        <f t="shared" si="580"/>
        <v>0</v>
      </c>
    </row>
    <row r="5292" spans="1:20" x14ac:dyDescent="0.25">
      <c r="A5292">
        <v>0.75554673909726244</v>
      </c>
      <c r="B5292">
        <f t="shared" si="575"/>
        <v>0.69204905726393318</v>
      </c>
      <c r="C5292">
        <f t="shared" si="576"/>
        <v>0</v>
      </c>
      <c r="J5292">
        <f t="shared" si="577"/>
        <v>10.692049057263933</v>
      </c>
      <c r="K5292">
        <f t="shared" si="581"/>
        <v>1.2612712590017074E-15</v>
      </c>
      <c r="L5292">
        <f t="shared" si="578"/>
        <v>2.0361322364209509E-15</v>
      </c>
      <c r="S5292">
        <f t="shared" si="579"/>
        <v>6.9204905726393315</v>
      </c>
      <c r="T5292">
        <f t="shared" si="580"/>
        <v>0</v>
      </c>
    </row>
    <row r="5293" spans="1:20" x14ac:dyDescent="0.25">
      <c r="A5293">
        <v>0.29319132053590502</v>
      </c>
      <c r="B5293">
        <f t="shared" si="575"/>
        <v>-0.5440854955838863</v>
      </c>
      <c r="C5293">
        <f t="shared" si="576"/>
        <v>0</v>
      </c>
      <c r="J5293">
        <f t="shared" si="577"/>
        <v>9.4559145044161141</v>
      </c>
      <c r="K5293">
        <f t="shared" si="581"/>
        <v>0</v>
      </c>
      <c r="L5293">
        <f t="shared" si="578"/>
        <v>0</v>
      </c>
      <c r="S5293">
        <f t="shared" si="579"/>
        <v>-5.440854955838863</v>
      </c>
      <c r="T5293">
        <f t="shared" si="580"/>
        <v>0</v>
      </c>
    </row>
    <row r="5294" spans="1:20" x14ac:dyDescent="0.25">
      <c r="A5294">
        <v>0.48091067232276374</v>
      </c>
      <c r="B5294">
        <f t="shared" si="575"/>
        <v>-4.7868122712480136E-2</v>
      </c>
      <c r="C5294">
        <f t="shared" si="576"/>
        <v>0</v>
      </c>
      <c r="J5294">
        <f t="shared" si="577"/>
        <v>9.9521318772875205</v>
      </c>
      <c r="K5294">
        <f t="shared" si="581"/>
        <v>0</v>
      </c>
      <c r="L5294">
        <f t="shared" si="578"/>
        <v>0</v>
      </c>
      <c r="S5294">
        <f t="shared" si="579"/>
        <v>-0.47868122712480138</v>
      </c>
      <c r="T5294">
        <f t="shared" si="580"/>
        <v>0</v>
      </c>
    </row>
    <row r="5295" spans="1:20" x14ac:dyDescent="0.25">
      <c r="A5295">
        <v>0.65596484267708366</v>
      </c>
      <c r="B5295">
        <f t="shared" si="575"/>
        <v>0.40147517122210491</v>
      </c>
      <c r="C5295">
        <f t="shared" si="576"/>
        <v>0</v>
      </c>
      <c r="J5295">
        <f t="shared" si="577"/>
        <v>10.401475171222105</v>
      </c>
      <c r="K5295">
        <f t="shared" si="581"/>
        <v>3.0816672116238794E-14</v>
      </c>
      <c r="L5295">
        <f t="shared" si="578"/>
        <v>3.6206481838358172E-14</v>
      </c>
      <c r="S5295">
        <f t="shared" si="579"/>
        <v>4.0147517122210488</v>
      </c>
      <c r="T5295">
        <f t="shared" si="580"/>
        <v>0</v>
      </c>
    </row>
    <row r="5296" spans="1:20" x14ac:dyDescent="0.25">
      <c r="A5296">
        <v>0.99588000122074039</v>
      </c>
      <c r="B5296">
        <f t="shared" si="575"/>
        <v>2.6420743072519226</v>
      </c>
      <c r="C5296">
        <f t="shared" si="576"/>
        <v>0</v>
      </c>
      <c r="J5296">
        <f t="shared" si="577"/>
        <v>12.642074307251923</v>
      </c>
      <c r="K5296">
        <f t="shared" si="581"/>
        <v>7.604910157764465E-27</v>
      </c>
      <c r="L5296">
        <f t="shared" si="578"/>
        <v>8.1792092572598137E-24</v>
      </c>
      <c r="S5296">
        <f t="shared" si="579"/>
        <v>26.420743072519226</v>
      </c>
      <c r="T5296">
        <f t="shared" si="580"/>
        <v>2.2745320766963895E-139</v>
      </c>
    </row>
    <row r="5297" spans="1:20" x14ac:dyDescent="0.25">
      <c r="A5297">
        <v>0.64223151341288487</v>
      </c>
      <c r="B5297">
        <f t="shared" si="575"/>
        <v>0.36442995112673204</v>
      </c>
      <c r="C5297">
        <f t="shared" si="576"/>
        <v>0</v>
      </c>
      <c r="J5297">
        <f t="shared" si="577"/>
        <v>10.364429951126732</v>
      </c>
      <c r="K5297">
        <f t="shared" si="581"/>
        <v>4.5755558344359883E-14</v>
      </c>
      <c r="L5297">
        <f t="shared" si="578"/>
        <v>5.2254314807633129E-14</v>
      </c>
      <c r="S5297">
        <f t="shared" si="579"/>
        <v>3.6442995112673202</v>
      </c>
      <c r="T5297">
        <f t="shared" si="580"/>
        <v>0</v>
      </c>
    </row>
    <row r="5298" spans="1:20" x14ac:dyDescent="0.25">
      <c r="A5298">
        <v>0.42109439374980928</v>
      </c>
      <c r="B5298">
        <f t="shared" si="575"/>
        <v>-0.19909454598870521</v>
      </c>
      <c r="C5298">
        <f t="shared" si="576"/>
        <v>0</v>
      </c>
      <c r="J5298">
        <f t="shared" si="577"/>
        <v>9.8009054540112945</v>
      </c>
      <c r="K5298">
        <f t="shared" si="581"/>
        <v>0</v>
      </c>
      <c r="L5298">
        <f t="shared" si="578"/>
        <v>0</v>
      </c>
      <c r="S5298">
        <f t="shared" si="579"/>
        <v>-1.9909454598870522</v>
      </c>
      <c r="T5298">
        <f t="shared" si="580"/>
        <v>0</v>
      </c>
    </row>
    <row r="5299" spans="1:20" x14ac:dyDescent="0.25">
      <c r="A5299">
        <v>0.28171636097293007</v>
      </c>
      <c r="B5299">
        <f t="shared" si="575"/>
        <v>-0.57775028847931253</v>
      </c>
      <c r="C5299">
        <f t="shared" si="576"/>
        <v>0</v>
      </c>
      <c r="J5299">
        <f t="shared" si="577"/>
        <v>9.4222497115206867</v>
      </c>
      <c r="K5299">
        <f t="shared" si="581"/>
        <v>0</v>
      </c>
      <c r="L5299">
        <f t="shared" si="578"/>
        <v>0</v>
      </c>
      <c r="S5299">
        <f t="shared" si="579"/>
        <v>-5.7775028847931251</v>
      </c>
      <c r="T5299">
        <f t="shared" si="580"/>
        <v>0</v>
      </c>
    </row>
    <row r="5300" spans="1:20" x14ac:dyDescent="0.25">
      <c r="A5300">
        <v>0.55513168736838892</v>
      </c>
      <c r="B5300">
        <f t="shared" si="575"/>
        <v>0.13863747907615409</v>
      </c>
      <c r="C5300">
        <f t="shared" si="576"/>
        <v>0</v>
      </c>
      <c r="J5300">
        <f t="shared" si="577"/>
        <v>10.138637479076154</v>
      </c>
      <c r="K5300">
        <f t="shared" si="581"/>
        <v>4.7952724327972591E-13</v>
      </c>
      <c r="L5300">
        <f t="shared" si="578"/>
        <v>4.8883306915850131E-13</v>
      </c>
      <c r="S5300">
        <f t="shared" si="579"/>
        <v>1.3863747907615409</v>
      </c>
      <c r="T5300">
        <f t="shared" si="580"/>
        <v>0</v>
      </c>
    </row>
    <row r="5301" spans="1:20" x14ac:dyDescent="0.25">
      <c r="A5301">
        <v>0.32865382854701375</v>
      </c>
      <c r="B5301">
        <f t="shared" si="575"/>
        <v>-0.44363339538096236</v>
      </c>
      <c r="C5301">
        <f t="shared" si="576"/>
        <v>0</v>
      </c>
      <c r="J5301">
        <f t="shared" si="577"/>
        <v>9.5563666046190381</v>
      </c>
      <c r="K5301">
        <f t="shared" si="581"/>
        <v>0</v>
      </c>
      <c r="L5301">
        <f t="shared" si="578"/>
        <v>0</v>
      </c>
      <c r="S5301">
        <f t="shared" si="579"/>
        <v>-4.4363339538096236</v>
      </c>
      <c r="T5301">
        <f t="shared" si="580"/>
        <v>0</v>
      </c>
    </row>
    <row r="5302" spans="1:20" x14ac:dyDescent="0.25">
      <c r="A5302">
        <v>0.24771874141666922</v>
      </c>
      <c r="B5302">
        <f t="shared" si="575"/>
        <v>-0.68168606170140666</v>
      </c>
      <c r="C5302">
        <f t="shared" si="576"/>
        <v>0</v>
      </c>
      <c r="J5302">
        <f t="shared" si="577"/>
        <v>9.3183139382985942</v>
      </c>
      <c r="K5302">
        <f t="shared" si="581"/>
        <v>0</v>
      </c>
      <c r="L5302">
        <f t="shared" si="578"/>
        <v>0</v>
      </c>
      <c r="S5302">
        <f t="shared" si="579"/>
        <v>-6.8168606170140666</v>
      </c>
      <c r="T5302">
        <f t="shared" si="580"/>
        <v>0</v>
      </c>
    </row>
    <row r="5303" spans="1:20" x14ac:dyDescent="0.25">
      <c r="A5303">
        <v>0.20850245674001283</v>
      </c>
      <c r="B5303">
        <f t="shared" si="575"/>
        <v>-0.81162835925165666</v>
      </c>
      <c r="C5303">
        <f t="shared" si="576"/>
        <v>0</v>
      </c>
      <c r="J5303">
        <f t="shared" si="577"/>
        <v>9.1883716407483433</v>
      </c>
      <c r="K5303">
        <f t="shared" si="581"/>
        <v>0</v>
      </c>
      <c r="L5303">
        <f t="shared" si="578"/>
        <v>0</v>
      </c>
      <c r="S5303">
        <f t="shared" si="579"/>
        <v>-8.1162835925165666</v>
      </c>
      <c r="T5303">
        <f t="shared" si="580"/>
        <v>0</v>
      </c>
    </row>
    <row r="5304" spans="1:20" x14ac:dyDescent="0.25">
      <c r="A5304">
        <v>0.36103396710104679</v>
      </c>
      <c r="B5304">
        <f t="shared" si="575"/>
        <v>-0.35569640952544729</v>
      </c>
      <c r="C5304">
        <f t="shared" si="576"/>
        <v>0</v>
      </c>
      <c r="J5304">
        <f t="shared" si="577"/>
        <v>9.6443035904745535</v>
      </c>
      <c r="K5304">
        <f t="shared" si="581"/>
        <v>0</v>
      </c>
      <c r="L5304">
        <f t="shared" si="578"/>
        <v>0</v>
      </c>
      <c r="S5304">
        <f t="shared" si="579"/>
        <v>-3.556964095254473</v>
      </c>
      <c r="T5304">
        <f t="shared" si="580"/>
        <v>0</v>
      </c>
    </row>
    <row r="5305" spans="1:20" x14ac:dyDescent="0.25">
      <c r="A5305">
        <v>0.73192541276284062</v>
      </c>
      <c r="B5305">
        <f t="shared" si="575"/>
        <v>0.61864663229287087</v>
      </c>
      <c r="C5305">
        <f t="shared" si="576"/>
        <v>0</v>
      </c>
      <c r="J5305">
        <f t="shared" si="577"/>
        <v>10.618646632292871</v>
      </c>
      <c r="K5305">
        <f t="shared" si="581"/>
        <v>2.8733075573870377E-15</v>
      </c>
      <c r="L5305">
        <f t="shared" si="578"/>
        <v>4.2130526538583522E-15</v>
      </c>
      <c r="S5305">
        <f t="shared" si="579"/>
        <v>6.1864663229287089</v>
      </c>
      <c r="T5305">
        <f t="shared" si="580"/>
        <v>0</v>
      </c>
    </row>
    <row r="5306" spans="1:20" x14ac:dyDescent="0.25">
      <c r="A5306">
        <v>0.83462019714957125</v>
      </c>
      <c r="B5306">
        <f t="shared" si="575"/>
        <v>0.97258498990198927</v>
      </c>
      <c r="C5306">
        <f t="shared" si="576"/>
        <v>0</v>
      </c>
      <c r="J5306">
        <f t="shared" si="577"/>
        <v>10.972584989901989</v>
      </c>
      <c r="K5306">
        <f t="shared" si="581"/>
        <v>4.9078739527098601E-17</v>
      </c>
      <c r="L5306">
        <f t="shared" si="578"/>
        <v>1.2638685740601488E-16</v>
      </c>
      <c r="S5306">
        <f t="shared" si="579"/>
        <v>9.7258498990198934</v>
      </c>
      <c r="T5306">
        <f t="shared" si="580"/>
        <v>0</v>
      </c>
    </row>
    <row r="5307" spans="1:20" x14ac:dyDescent="0.25">
      <c r="A5307">
        <v>0.2785424359874264</v>
      </c>
      <c r="B5307">
        <f t="shared" si="575"/>
        <v>-0.58717694900562967</v>
      </c>
      <c r="C5307">
        <f t="shared" si="576"/>
        <v>0</v>
      </c>
      <c r="J5307">
        <f t="shared" si="577"/>
        <v>9.4128230509943709</v>
      </c>
      <c r="K5307">
        <f t="shared" si="581"/>
        <v>0</v>
      </c>
      <c r="L5307">
        <f t="shared" si="578"/>
        <v>0</v>
      </c>
      <c r="S5307">
        <f t="shared" si="579"/>
        <v>-5.8717694900562964</v>
      </c>
      <c r="T5307">
        <f t="shared" si="580"/>
        <v>0</v>
      </c>
    </row>
    <row r="5308" spans="1:20" x14ac:dyDescent="0.25">
      <c r="A5308">
        <v>0.99697866756187625</v>
      </c>
      <c r="B5308">
        <f t="shared" si="575"/>
        <v>2.7454572005783464</v>
      </c>
      <c r="C5308">
        <f t="shared" si="576"/>
        <v>0</v>
      </c>
      <c r="J5308">
        <f t="shared" si="577"/>
        <v>12.745457200578347</v>
      </c>
      <c r="K5308">
        <f t="shared" si="581"/>
        <v>1.562256127295544E-27</v>
      </c>
      <c r="L5308">
        <f t="shared" si="578"/>
        <v>2.9326632614994744E-24</v>
      </c>
      <c r="S5308">
        <f t="shared" si="579"/>
        <v>27.454572005783465</v>
      </c>
      <c r="T5308">
        <f t="shared" si="580"/>
        <v>2.5111436666287979E-151</v>
      </c>
    </row>
    <row r="5309" spans="1:20" x14ac:dyDescent="0.25">
      <c r="A5309">
        <v>0.27243873409222691</v>
      </c>
      <c r="B5309">
        <f t="shared" si="575"/>
        <v>-0.6054538677088156</v>
      </c>
      <c r="C5309">
        <f t="shared" si="576"/>
        <v>0</v>
      </c>
      <c r="J5309">
        <f t="shared" si="577"/>
        <v>9.3945461322911843</v>
      </c>
      <c r="K5309">
        <f t="shared" si="581"/>
        <v>0</v>
      </c>
      <c r="L5309">
        <f t="shared" si="578"/>
        <v>0</v>
      </c>
      <c r="S5309">
        <f t="shared" si="579"/>
        <v>-6.0545386770881562</v>
      </c>
      <c r="T5309">
        <f t="shared" si="580"/>
        <v>0</v>
      </c>
    </row>
    <row r="5310" spans="1:20" x14ac:dyDescent="0.25">
      <c r="A5310">
        <v>0.90936002685628836</v>
      </c>
      <c r="B5310">
        <f t="shared" si="575"/>
        <v>1.3368244499742019</v>
      </c>
      <c r="C5310">
        <f t="shared" si="576"/>
        <v>0</v>
      </c>
      <c r="J5310">
        <f t="shared" si="577"/>
        <v>11.336824449974202</v>
      </c>
      <c r="K5310">
        <f t="shared" si="581"/>
        <v>5.7264438714353588E-19</v>
      </c>
      <c r="L5310">
        <f t="shared" si="578"/>
        <v>3.4198929154568432E-18</v>
      </c>
      <c r="S5310">
        <f t="shared" si="579"/>
        <v>13.368244499742019</v>
      </c>
      <c r="T5310">
        <f t="shared" si="580"/>
        <v>5.1022668297907279E-28</v>
      </c>
    </row>
    <row r="5311" spans="1:20" x14ac:dyDescent="0.25">
      <c r="A5311">
        <v>0.84246345408490253</v>
      </c>
      <c r="B5311">
        <f t="shared" si="575"/>
        <v>1.0046340568985914</v>
      </c>
      <c r="C5311">
        <f t="shared" si="576"/>
        <v>0</v>
      </c>
      <c r="J5311">
        <f t="shared" si="577"/>
        <v>11.004634056898592</v>
      </c>
      <c r="K5311">
        <f t="shared" si="581"/>
        <v>3.3531450374209474E-17</v>
      </c>
      <c r="L5311">
        <f t="shared" si="578"/>
        <v>9.1998604075260832E-17</v>
      </c>
      <c r="S5311">
        <f t="shared" si="579"/>
        <v>10.046340568985915</v>
      </c>
      <c r="T5311">
        <f t="shared" si="580"/>
        <v>2.0170998837573117E-11</v>
      </c>
    </row>
    <row r="5312" spans="1:20" x14ac:dyDescent="0.25">
      <c r="A5312">
        <v>0.30991546372875151</v>
      </c>
      <c r="B5312">
        <f t="shared" si="575"/>
        <v>-0.49608998126727472</v>
      </c>
      <c r="C5312">
        <f t="shared" si="576"/>
        <v>0</v>
      </c>
      <c r="J5312">
        <f t="shared" si="577"/>
        <v>9.503910018732725</v>
      </c>
      <c r="K5312">
        <f t="shared" si="581"/>
        <v>0</v>
      </c>
      <c r="L5312">
        <f t="shared" si="578"/>
        <v>0</v>
      </c>
      <c r="S5312">
        <f t="shared" si="579"/>
        <v>-4.9608998126727473</v>
      </c>
      <c r="T5312">
        <f t="shared" si="580"/>
        <v>0</v>
      </c>
    </row>
    <row r="5313" spans="1:20" x14ac:dyDescent="0.25">
      <c r="A5313">
        <v>0.21228675191503646</v>
      </c>
      <c r="B5313">
        <f t="shared" si="575"/>
        <v>-0.79851187659826406</v>
      </c>
      <c r="C5313">
        <f t="shared" si="576"/>
        <v>0</v>
      </c>
      <c r="J5313">
        <f t="shared" si="577"/>
        <v>9.2014881234017363</v>
      </c>
      <c r="K5313">
        <f t="shared" si="581"/>
        <v>0</v>
      </c>
      <c r="L5313">
        <f t="shared" si="578"/>
        <v>0</v>
      </c>
      <c r="S5313">
        <f t="shared" si="579"/>
        <v>-7.9851187659826408</v>
      </c>
      <c r="T5313">
        <f t="shared" si="580"/>
        <v>0</v>
      </c>
    </row>
    <row r="5314" spans="1:20" x14ac:dyDescent="0.25">
      <c r="A5314">
        <v>0.77593310342722865</v>
      </c>
      <c r="B5314">
        <f t="shared" si="575"/>
        <v>0.75852994535895091</v>
      </c>
      <c r="C5314">
        <f t="shared" si="576"/>
        <v>0</v>
      </c>
      <c r="J5314">
        <f t="shared" si="577"/>
        <v>10.758529945358951</v>
      </c>
      <c r="K5314">
        <f t="shared" si="581"/>
        <v>5.9278353727333787E-16</v>
      </c>
      <c r="L5314">
        <f t="shared" si="578"/>
        <v>1.0538411229193758E-15</v>
      </c>
      <c r="S5314">
        <f t="shared" si="579"/>
        <v>7.5852994535895091</v>
      </c>
      <c r="T5314">
        <f t="shared" si="580"/>
        <v>0</v>
      </c>
    </row>
    <row r="5315" spans="1:20" x14ac:dyDescent="0.25">
      <c r="A5315">
        <v>0.21741386150700401</v>
      </c>
      <c r="B5315">
        <f t="shared" si="575"/>
        <v>-0.78095710643931349</v>
      </c>
      <c r="C5315">
        <f t="shared" si="576"/>
        <v>0</v>
      </c>
      <c r="J5315">
        <f t="shared" si="577"/>
        <v>9.2190428935606867</v>
      </c>
      <c r="K5315">
        <f t="shared" si="581"/>
        <v>0</v>
      </c>
      <c r="L5315">
        <f t="shared" si="578"/>
        <v>0</v>
      </c>
      <c r="S5315">
        <f t="shared" si="579"/>
        <v>-7.8095710643931344</v>
      </c>
      <c r="T5315">
        <f t="shared" si="580"/>
        <v>0</v>
      </c>
    </row>
    <row r="5316" spans="1:20" x14ac:dyDescent="0.25">
      <c r="A5316">
        <v>0.16119876705221717</v>
      </c>
      <c r="B5316">
        <f t="shared" si="575"/>
        <v>-0.98954301682626289</v>
      </c>
      <c r="C5316">
        <f t="shared" si="576"/>
        <v>0</v>
      </c>
      <c r="J5316">
        <f t="shared" si="577"/>
        <v>9.0104569831737376</v>
      </c>
      <c r="K5316">
        <f t="shared" si="581"/>
        <v>0</v>
      </c>
      <c r="L5316">
        <f t="shared" si="578"/>
        <v>0</v>
      </c>
      <c r="S5316">
        <f t="shared" si="579"/>
        <v>-9.895430168262628</v>
      </c>
      <c r="T5316">
        <f t="shared" si="580"/>
        <v>0</v>
      </c>
    </row>
    <row r="5317" spans="1:20" x14ac:dyDescent="0.25">
      <c r="A5317">
        <v>2.8565324869533372E-2</v>
      </c>
      <c r="B5317">
        <f t="shared" si="575"/>
        <v>-1.9023099186955654</v>
      </c>
      <c r="C5317">
        <f t="shared" si="576"/>
        <v>0</v>
      </c>
      <c r="J5317">
        <f t="shared" si="577"/>
        <v>8.0976900813044352</v>
      </c>
      <c r="K5317">
        <f t="shared" si="581"/>
        <v>0</v>
      </c>
      <c r="L5317">
        <f t="shared" si="578"/>
        <v>0</v>
      </c>
      <c r="S5317">
        <f t="shared" si="579"/>
        <v>-19.023099186955655</v>
      </c>
      <c r="T5317">
        <f t="shared" si="580"/>
        <v>0</v>
      </c>
    </row>
    <row r="5318" spans="1:20" x14ac:dyDescent="0.25">
      <c r="A5318">
        <v>0.32001709036530657</v>
      </c>
      <c r="B5318">
        <f t="shared" si="575"/>
        <v>-0.46765100926260694</v>
      </c>
      <c r="C5318">
        <f t="shared" si="576"/>
        <v>0</v>
      </c>
      <c r="J5318">
        <f t="shared" si="577"/>
        <v>9.5323489907373933</v>
      </c>
      <c r="K5318">
        <f t="shared" si="581"/>
        <v>0</v>
      </c>
      <c r="L5318">
        <f t="shared" si="578"/>
        <v>0</v>
      </c>
      <c r="S5318">
        <f t="shared" si="579"/>
        <v>-4.676510092626069</v>
      </c>
      <c r="T5318">
        <f t="shared" si="580"/>
        <v>0</v>
      </c>
    </row>
    <row r="5319" spans="1:20" x14ac:dyDescent="0.25">
      <c r="A5319">
        <v>0.29581591235084076</v>
      </c>
      <c r="B5319">
        <f t="shared" ref="B5319:B5382" si="582">NORMINV(A5319,0,1)</f>
        <v>-0.5364728069776421</v>
      </c>
      <c r="C5319">
        <f t="shared" ref="C5319:C5382" si="583">IF(B5319&gt;10,B5319,0)*10^9</f>
        <v>0</v>
      </c>
      <c r="J5319">
        <f t="shared" ref="J5319:J5382" si="584">NORMINV(A5319,10,1)</f>
        <v>9.4635271930223581</v>
      </c>
      <c r="K5319">
        <f t="shared" si="581"/>
        <v>0</v>
      </c>
      <c r="L5319">
        <f t="shared" ref="L5319:L5382" si="585">IF(J5319&gt;10,J5319,0)*NORMDIST(J5319,0,1,0)*10^9/NORMDIST(J5319,10,1,0)</f>
        <v>0</v>
      </c>
      <c r="S5319">
        <f t="shared" ref="S5319:S5382" si="586">NORMINV(A5319,0,10)</f>
        <v>-5.3647280697764206</v>
      </c>
      <c r="T5319">
        <f t="shared" ref="T5319:T5382" si="587">IF(S5319&gt;10,S5319,0)*NORMDIST(S5319,0,1,0)*10^9/NORMDIST(S5319,0,10,0)</f>
        <v>0</v>
      </c>
    </row>
    <row r="5320" spans="1:20" x14ac:dyDescent="0.25">
      <c r="A5320">
        <v>0.72591326639606923</v>
      </c>
      <c r="B5320">
        <f t="shared" si="582"/>
        <v>0.60049939014118559</v>
      </c>
      <c r="C5320">
        <f t="shared" si="583"/>
        <v>0</v>
      </c>
      <c r="J5320">
        <f t="shared" si="584"/>
        <v>10.600499390141186</v>
      </c>
      <c r="K5320">
        <f t="shared" si="581"/>
        <v>3.5160912250273803E-15</v>
      </c>
      <c r="L5320">
        <f t="shared" si="585"/>
        <v>5.0427392818059768E-15</v>
      </c>
      <c r="S5320">
        <f t="shared" si="586"/>
        <v>6.0049939014118561</v>
      </c>
      <c r="T5320">
        <f t="shared" si="587"/>
        <v>0</v>
      </c>
    </row>
    <row r="5321" spans="1:20" x14ac:dyDescent="0.25">
      <c r="A5321">
        <v>0.14001892147587511</v>
      </c>
      <c r="B5321">
        <f t="shared" si="582"/>
        <v>-1.0802343336860576</v>
      </c>
      <c r="C5321">
        <f t="shared" si="583"/>
        <v>0</v>
      </c>
      <c r="J5321">
        <f t="shared" si="584"/>
        <v>8.9197656663139426</v>
      </c>
      <c r="K5321">
        <f t="shared" ref="K5321:K5384" si="588">IF(J5321&gt;10,J5321,0)*(EXP(-(J5321^2)/2)*10^9)/EXP(-(J5321-10)^2/2)</f>
        <v>0</v>
      </c>
      <c r="L5321">
        <f t="shared" si="585"/>
        <v>0</v>
      </c>
      <c r="S5321">
        <f t="shared" si="586"/>
        <v>-10.802343336860575</v>
      </c>
      <c r="T5321">
        <f t="shared" si="587"/>
        <v>0</v>
      </c>
    </row>
    <row r="5322" spans="1:20" x14ac:dyDescent="0.25">
      <c r="A5322">
        <v>0.95391705069124422</v>
      </c>
      <c r="B5322">
        <f t="shared" si="582"/>
        <v>1.6840816061863249</v>
      </c>
      <c r="C5322">
        <f t="shared" si="583"/>
        <v>0</v>
      </c>
      <c r="J5322">
        <f t="shared" si="584"/>
        <v>11.684081606186325</v>
      </c>
      <c r="K5322">
        <f t="shared" si="588"/>
        <v>6.4162461868932083E-21</v>
      </c>
      <c r="L5322">
        <f t="shared" si="585"/>
        <v>1.0939488095577007E-19</v>
      </c>
      <c r="S5322">
        <f t="shared" si="586"/>
        <v>16.840816061863247</v>
      </c>
      <c r="T5322">
        <f t="shared" si="587"/>
        <v>1.804770903400122E-50</v>
      </c>
    </row>
    <row r="5323" spans="1:20" x14ac:dyDescent="0.25">
      <c r="A5323">
        <v>0.33521530808435318</v>
      </c>
      <c r="B5323">
        <f t="shared" si="582"/>
        <v>-0.4255570860392982</v>
      </c>
      <c r="C5323">
        <f t="shared" si="583"/>
        <v>0</v>
      </c>
      <c r="J5323">
        <f t="shared" si="584"/>
        <v>9.5744429139607021</v>
      </c>
      <c r="K5323">
        <f t="shared" si="588"/>
        <v>0</v>
      </c>
      <c r="L5323">
        <f t="shared" si="585"/>
        <v>0</v>
      </c>
      <c r="S5323">
        <f t="shared" si="586"/>
        <v>-4.2555708603929823</v>
      </c>
      <c r="T5323">
        <f t="shared" si="587"/>
        <v>0</v>
      </c>
    </row>
    <row r="5324" spans="1:20" x14ac:dyDescent="0.25">
      <c r="A5324">
        <v>0.24729148228400524</v>
      </c>
      <c r="B5324">
        <f t="shared" si="582"/>
        <v>-0.68303778850728769</v>
      </c>
      <c r="C5324">
        <f t="shared" si="583"/>
        <v>0</v>
      </c>
      <c r="J5324">
        <f t="shared" si="584"/>
        <v>9.3169622114927115</v>
      </c>
      <c r="K5324">
        <f t="shared" si="588"/>
        <v>0</v>
      </c>
      <c r="L5324">
        <f t="shared" si="585"/>
        <v>0</v>
      </c>
      <c r="S5324">
        <f t="shared" si="586"/>
        <v>-6.8303778850728767</v>
      </c>
      <c r="T5324">
        <f t="shared" si="587"/>
        <v>0</v>
      </c>
    </row>
    <row r="5325" spans="1:20" x14ac:dyDescent="0.25">
      <c r="A5325">
        <v>0.26837977233191929</v>
      </c>
      <c r="B5325">
        <f t="shared" si="582"/>
        <v>-0.61772057833681782</v>
      </c>
      <c r="C5325">
        <f t="shared" si="583"/>
        <v>0</v>
      </c>
      <c r="J5325">
        <f t="shared" si="584"/>
        <v>9.3822794216631813</v>
      </c>
      <c r="K5325">
        <f t="shared" si="588"/>
        <v>0</v>
      </c>
      <c r="L5325">
        <f t="shared" si="585"/>
        <v>0</v>
      </c>
      <c r="S5325">
        <f t="shared" si="586"/>
        <v>-6.1772057833681782</v>
      </c>
      <c r="T5325">
        <f t="shared" si="587"/>
        <v>0</v>
      </c>
    </row>
    <row r="5326" spans="1:20" x14ac:dyDescent="0.25">
      <c r="A5326">
        <v>0.6573076570940275</v>
      </c>
      <c r="B5326">
        <f t="shared" si="582"/>
        <v>0.40512628570818232</v>
      </c>
      <c r="C5326">
        <f t="shared" si="583"/>
        <v>0</v>
      </c>
      <c r="J5326">
        <f t="shared" si="584"/>
        <v>10.405126285708182</v>
      </c>
      <c r="K5326">
        <f t="shared" si="588"/>
        <v>2.9634839051482756E-14</v>
      </c>
      <c r="L5326">
        <f t="shared" si="585"/>
        <v>3.4920636967466193E-14</v>
      </c>
      <c r="S5326">
        <f t="shared" si="586"/>
        <v>4.0512628570818237</v>
      </c>
      <c r="T5326">
        <f t="shared" si="587"/>
        <v>0</v>
      </c>
    </row>
    <row r="5327" spans="1:20" x14ac:dyDescent="0.25">
      <c r="A5327">
        <v>0.46156193731498152</v>
      </c>
      <c r="B5327">
        <f t="shared" si="582"/>
        <v>-9.6499495449906464E-2</v>
      </c>
      <c r="C5327">
        <f t="shared" si="583"/>
        <v>0</v>
      </c>
      <c r="J5327">
        <f t="shared" si="584"/>
        <v>9.9035005045500935</v>
      </c>
      <c r="K5327">
        <f t="shared" si="588"/>
        <v>0</v>
      </c>
      <c r="L5327">
        <f t="shared" si="585"/>
        <v>0</v>
      </c>
      <c r="S5327">
        <f t="shared" si="586"/>
        <v>-0.96499495449906458</v>
      </c>
      <c r="T5327">
        <f t="shared" si="587"/>
        <v>0</v>
      </c>
    </row>
    <row r="5328" spans="1:20" x14ac:dyDescent="0.25">
      <c r="A5328">
        <v>0.65276039918210393</v>
      </c>
      <c r="B5328">
        <f t="shared" si="582"/>
        <v>0.39278375820269501</v>
      </c>
      <c r="C5328">
        <f t="shared" si="583"/>
        <v>0</v>
      </c>
      <c r="J5328">
        <f t="shared" si="584"/>
        <v>10.392783758202695</v>
      </c>
      <c r="K5328">
        <f t="shared" si="588"/>
        <v>3.3819490050896711E-14</v>
      </c>
      <c r="L5328">
        <f t="shared" si="585"/>
        <v>3.9461138245665637E-14</v>
      </c>
      <c r="S5328">
        <f t="shared" si="586"/>
        <v>3.92783758202695</v>
      </c>
      <c r="T5328">
        <f t="shared" si="587"/>
        <v>0</v>
      </c>
    </row>
    <row r="5329" spans="1:20" x14ac:dyDescent="0.25">
      <c r="A5329">
        <v>0.21597949156163213</v>
      </c>
      <c r="B5329">
        <f t="shared" si="582"/>
        <v>-0.78584383344817987</v>
      </c>
      <c r="C5329">
        <f t="shared" si="583"/>
        <v>0</v>
      </c>
      <c r="J5329">
        <f t="shared" si="584"/>
        <v>9.2141561665518203</v>
      </c>
      <c r="K5329">
        <f t="shared" si="588"/>
        <v>0</v>
      </c>
      <c r="L5329">
        <f t="shared" si="585"/>
        <v>0</v>
      </c>
      <c r="S5329">
        <f t="shared" si="586"/>
        <v>-7.8584383344817983</v>
      </c>
      <c r="T5329">
        <f t="shared" si="587"/>
        <v>0</v>
      </c>
    </row>
    <row r="5330" spans="1:20" x14ac:dyDescent="0.25">
      <c r="A5330">
        <v>0.76979888302255317</v>
      </c>
      <c r="B5330">
        <f t="shared" si="582"/>
        <v>0.73818467540907207</v>
      </c>
      <c r="C5330">
        <f t="shared" si="583"/>
        <v>0</v>
      </c>
      <c r="J5330">
        <f t="shared" si="584"/>
        <v>10.738184675409071</v>
      </c>
      <c r="K5330">
        <f t="shared" si="588"/>
        <v>7.4757915444901829E-16</v>
      </c>
      <c r="L5330">
        <f t="shared" si="585"/>
        <v>1.2891737740268832E-15</v>
      </c>
      <c r="S5330">
        <f t="shared" si="586"/>
        <v>7.3818467540907209</v>
      </c>
      <c r="T5330">
        <f t="shared" si="587"/>
        <v>0</v>
      </c>
    </row>
    <row r="5331" spans="1:20" x14ac:dyDescent="0.25">
      <c r="A5331">
        <v>0.91634876552629174</v>
      </c>
      <c r="B5331">
        <f t="shared" si="582"/>
        <v>1.3809235473089048</v>
      </c>
      <c r="C5331">
        <f t="shared" si="583"/>
        <v>0</v>
      </c>
      <c r="J5331">
        <f t="shared" si="584"/>
        <v>11.380923547308905</v>
      </c>
      <c r="K5331">
        <f t="shared" si="588"/>
        <v>3.2809593616474658E-19</v>
      </c>
      <c r="L5331">
        <f t="shared" si="585"/>
        <v>2.2089131747899935E-18</v>
      </c>
      <c r="S5331">
        <f t="shared" si="586"/>
        <v>13.809235473089048</v>
      </c>
      <c r="T5331">
        <f t="shared" si="587"/>
        <v>1.3975547067177019E-30</v>
      </c>
    </row>
    <row r="5332" spans="1:20" x14ac:dyDescent="0.25">
      <c r="A5332">
        <v>0.93716238898892179</v>
      </c>
      <c r="B5332">
        <f t="shared" si="582"/>
        <v>1.5313811419814458</v>
      </c>
      <c r="C5332">
        <f t="shared" si="583"/>
        <v>0</v>
      </c>
      <c r="J5332">
        <f t="shared" si="584"/>
        <v>11.531381141981445</v>
      </c>
      <c r="K5332">
        <f t="shared" si="588"/>
        <v>4.7640597286714831E-20</v>
      </c>
      <c r="L5332">
        <f t="shared" si="585"/>
        <v>4.9711107095226724E-19</v>
      </c>
      <c r="S5332">
        <f t="shared" si="586"/>
        <v>15.313811419814458</v>
      </c>
      <c r="T5332">
        <f t="shared" si="587"/>
        <v>5.8953492553880623E-40</v>
      </c>
    </row>
    <row r="5333" spans="1:20" x14ac:dyDescent="0.25">
      <c r="A5333">
        <v>0.34046449171422466</v>
      </c>
      <c r="B5333">
        <f t="shared" si="582"/>
        <v>-0.41119577858828693</v>
      </c>
      <c r="C5333">
        <f t="shared" si="583"/>
        <v>0</v>
      </c>
      <c r="J5333">
        <f t="shared" si="584"/>
        <v>9.5888042214117135</v>
      </c>
      <c r="K5333">
        <f t="shared" si="588"/>
        <v>0</v>
      </c>
      <c r="L5333">
        <f t="shared" si="585"/>
        <v>0</v>
      </c>
      <c r="S5333">
        <f t="shared" si="586"/>
        <v>-4.1119577858828693</v>
      </c>
      <c r="T5333">
        <f t="shared" si="587"/>
        <v>0</v>
      </c>
    </row>
    <row r="5334" spans="1:20" x14ac:dyDescent="0.25">
      <c r="A5334">
        <v>0.69173253578295235</v>
      </c>
      <c r="B5334">
        <f t="shared" si="582"/>
        <v>0.50076726199001598</v>
      </c>
      <c r="C5334">
        <f t="shared" si="583"/>
        <v>0</v>
      </c>
      <c r="J5334">
        <f t="shared" si="584"/>
        <v>10.500767261990015</v>
      </c>
      <c r="K5334">
        <f t="shared" si="588"/>
        <v>1.0538656712298986E-14</v>
      </c>
      <c r="L5334">
        <f t="shared" si="585"/>
        <v>1.3542297547521018E-14</v>
      </c>
      <c r="S5334">
        <f t="shared" si="586"/>
        <v>5.00767261990016</v>
      </c>
      <c r="T5334">
        <f t="shared" si="587"/>
        <v>0</v>
      </c>
    </row>
    <row r="5335" spans="1:20" x14ac:dyDescent="0.25">
      <c r="A5335">
        <v>0.5790276802880947</v>
      </c>
      <c r="B5335">
        <f t="shared" si="582"/>
        <v>0.19940667502142528</v>
      </c>
      <c r="C5335">
        <f t="shared" si="583"/>
        <v>0</v>
      </c>
      <c r="J5335">
        <f t="shared" si="584"/>
        <v>10.199406675021425</v>
      </c>
      <c r="K5335">
        <f t="shared" si="588"/>
        <v>2.5737701878910474E-13</v>
      </c>
      <c r="L5335">
        <f t="shared" si="585"/>
        <v>2.6781729986796187E-13</v>
      </c>
      <c r="S5335">
        <f t="shared" si="586"/>
        <v>1.9940667502142528</v>
      </c>
      <c r="T5335">
        <f t="shared" si="587"/>
        <v>0</v>
      </c>
    </row>
    <row r="5336" spans="1:20" x14ac:dyDescent="0.25">
      <c r="A5336">
        <v>0.7202063051240577</v>
      </c>
      <c r="B5336">
        <f t="shared" si="582"/>
        <v>0.58345448315469184</v>
      </c>
      <c r="C5336">
        <f t="shared" si="583"/>
        <v>0</v>
      </c>
      <c r="J5336">
        <f t="shared" si="584"/>
        <v>10.583454483154691</v>
      </c>
      <c r="K5336">
        <f t="shared" si="588"/>
        <v>4.2476681009643322E-15</v>
      </c>
      <c r="L5336">
        <f t="shared" si="585"/>
        <v>5.9702528750810766E-15</v>
      </c>
      <c r="S5336">
        <f t="shared" si="586"/>
        <v>5.8345448315469186</v>
      </c>
      <c r="T5336">
        <f t="shared" si="587"/>
        <v>0</v>
      </c>
    </row>
    <row r="5337" spans="1:20" x14ac:dyDescent="0.25">
      <c r="A5337">
        <v>0.50788903469954527</v>
      </c>
      <c r="B5337">
        <f t="shared" si="582"/>
        <v>1.9776166427570831E-2</v>
      </c>
      <c r="C5337">
        <f t="shared" si="583"/>
        <v>0</v>
      </c>
      <c r="J5337">
        <f t="shared" si="584"/>
        <v>10.019776166427571</v>
      </c>
      <c r="K5337">
        <f t="shared" si="588"/>
        <v>1.5851752175476423E-12</v>
      </c>
      <c r="L5337">
        <f t="shared" si="585"/>
        <v>1.5857952956843632E-12</v>
      </c>
      <c r="S5337">
        <f t="shared" si="586"/>
        <v>0.19776166427570829</v>
      </c>
      <c r="T5337">
        <f t="shared" si="587"/>
        <v>0</v>
      </c>
    </row>
    <row r="5338" spans="1:20" x14ac:dyDescent="0.25">
      <c r="A5338">
        <v>0.14941862239448225</v>
      </c>
      <c r="B5338">
        <f t="shared" si="582"/>
        <v>-1.038930103342971</v>
      </c>
      <c r="C5338">
        <f t="shared" si="583"/>
        <v>0</v>
      </c>
      <c r="J5338">
        <f t="shared" si="584"/>
        <v>8.9610698966570297</v>
      </c>
      <c r="K5338">
        <f t="shared" si="588"/>
        <v>0</v>
      </c>
      <c r="L5338">
        <f t="shared" si="585"/>
        <v>0</v>
      </c>
      <c r="S5338">
        <f t="shared" si="586"/>
        <v>-10.38930103342971</v>
      </c>
      <c r="T5338">
        <f t="shared" si="587"/>
        <v>0</v>
      </c>
    </row>
    <row r="5339" spans="1:20" x14ac:dyDescent="0.25">
      <c r="A5339">
        <v>0.79656361583300272</v>
      </c>
      <c r="B5339">
        <f t="shared" si="582"/>
        <v>0.82940942807565476</v>
      </c>
      <c r="C5339">
        <f t="shared" si="583"/>
        <v>0</v>
      </c>
      <c r="J5339">
        <f t="shared" si="584"/>
        <v>10.829409428075655</v>
      </c>
      <c r="K5339">
        <f t="shared" si="588"/>
        <v>2.624468956073637E-16</v>
      </c>
      <c r="L5339">
        <f t="shared" si="585"/>
        <v>5.2215723473749322E-16</v>
      </c>
      <c r="S5339">
        <f t="shared" si="586"/>
        <v>8.2940942807565481</v>
      </c>
      <c r="T5339">
        <f t="shared" si="587"/>
        <v>0</v>
      </c>
    </row>
    <row r="5340" spans="1:20" x14ac:dyDescent="0.25">
      <c r="A5340">
        <v>0.88363292336802268</v>
      </c>
      <c r="B5340">
        <f t="shared" si="582"/>
        <v>1.1933453378981134</v>
      </c>
      <c r="C5340">
        <f t="shared" si="583"/>
        <v>0</v>
      </c>
      <c r="J5340">
        <f t="shared" si="584"/>
        <v>11.193345337898114</v>
      </c>
      <c r="K5340">
        <f t="shared" si="588"/>
        <v>3.412995910906238E-18</v>
      </c>
      <c r="L5340">
        <f t="shared" si="585"/>
        <v>1.4177604437623883E-17</v>
      </c>
      <c r="S5340">
        <f t="shared" si="586"/>
        <v>11.933453378981135</v>
      </c>
      <c r="T5340">
        <f t="shared" si="587"/>
        <v>2.9016519936482939E-20</v>
      </c>
    </row>
    <row r="5341" spans="1:20" x14ac:dyDescent="0.25">
      <c r="A5341">
        <v>0.80599383526108581</v>
      </c>
      <c r="B5341">
        <f t="shared" si="582"/>
        <v>0.86322762214035909</v>
      </c>
      <c r="C5341">
        <f t="shared" si="583"/>
        <v>0</v>
      </c>
      <c r="J5341">
        <f t="shared" si="584"/>
        <v>10.863227622140359</v>
      </c>
      <c r="K5341">
        <f t="shared" si="588"/>
        <v>1.7728220384799626E-16</v>
      </c>
      <c r="L5341">
        <f t="shared" si="585"/>
        <v>3.7349505414123592E-16</v>
      </c>
      <c r="S5341">
        <f t="shared" si="586"/>
        <v>8.6322762214035915</v>
      </c>
      <c r="T5341">
        <f t="shared" si="587"/>
        <v>0</v>
      </c>
    </row>
    <row r="5342" spans="1:20" x14ac:dyDescent="0.25">
      <c r="A5342">
        <v>0.18118839075899534</v>
      </c>
      <c r="B5342">
        <f t="shared" si="582"/>
        <v>-0.91084550632481565</v>
      </c>
      <c r="C5342">
        <f t="shared" si="583"/>
        <v>0</v>
      </c>
      <c r="J5342">
        <f t="shared" si="584"/>
        <v>9.0891544936751849</v>
      </c>
      <c r="K5342">
        <f t="shared" si="588"/>
        <v>0</v>
      </c>
      <c r="L5342">
        <f t="shared" si="585"/>
        <v>0</v>
      </c>
      <c r="S5342">
        <f t="shared" si="586"/>
        <v>-9.1084550632481562</v>
      </c>
      <c r="T5342">
        <f t="shared" si="587"/>
        <v>0</v>
      </c>
    </row>
    <row r="5343" spans="1:20" x14ac:dyDescent="0.25">
      <c r="A5343">
        <v>5.0202948088015384E-2</v>
      </c>
      <c r="B5343">
        <f t="shared" si="582"/>
        <v>-1.6428890249699093</v>
      </c>
      <c r="C5343">
        <f t="shared" si="583"/>
        <v>0</v>
      </c>
      <c r="J5343">
        <f t="shared" si="584"/>
        <v>8.3571109750300909</v>
      </c>
      <c r="K5343">
        <f t="shared" si="588"/>
        <v>0</v>
      </c>
      <c r="L5343">
        <f t="shared" si="585"/>
        <v>0</v>
      </c>
      <c r="S5343">
        <f t="shared" si="586"/>
        <v>-16.428890249699094</v>
      </c>
      <c r="T5343">
        <f t="shared" si="587"/>
        <v>0</v>
      </c>
    </row>
    <row r="5344" spans="1:20" x14ac:dyDescent="0.25">
      <c r="A5344">
        <v>0.69493697927793208</v>
      </c>
      <c r="B5344">
        <f t="shared" si="582"/>
        <v>0.50989354930936848</v>
      </c>
      <c r="C5344">
        <f t="shared" si="583"/>
        <v>0</v>
      </c>
      <c r="J5344">
        <f t="shared" si="584"/>
        <v>10.509893549309368</v>
      </c>
      <c r="K5344">
        <f t="shared" si="588"/>
        <v>9.5394169139272893E-15</v>
      </c>
      <c r="L5344">
        <f t="shared" si="585"/>
        <v>1.2371850797837925E-14</v>
      </c>
      <c r="S5344">
        <f t="shared" si="586"/>
        <v>5.098935493093685</v>
      </c>
      <c r="T5344">
        <f t="shared" si="587"/>
        <v>0</v>
      </c>
    </row>
    <row r="5345" spans="1:20" x14ac:dyDescent="0.25">
      <c r="A5345">
        <v>0.79790643024994656</v>
      </c>
      <c r="B5345">
        <f t="shared" si="582"/>
        <v>0.83416654679693558</v>
      </c>
      <c r="C5345">
        <f t="shared" si="583"/>
        <v>0</v>
      </c>
      <c r="J5345">
        <f t="shared" si="584"/>
        <v>10.834166546796936</v>
      </c>
      <c r="K5345">
        <f t="shared" si="588"/>
        <v>2.4839070373874118E-16</v>
      </c>
      <c r="L5345">
        <f t="shared" si="585"/>
        <v>4.9811787838140473E-16</v>
      </c>
      <c r="S5345">
        <f t="shared" si="586"/>
        <v>8.3416654679693565</v>
      </c>
      <c r="T5345">
        <f t="shared" si="587"/>
        <v>0</v>
      </c>
    </row>
    <row r="5346" spans="1:20" x14ac:dyDescent="0.25">
      <c r="A5346">
        <v>0.50019837031159398</v>
      </c>
      <c r="B5346">
        <f t="shared" si="582"/>
        <v>4.9724065237913642E-4</v>
      </c>
      <c r="C5346">
        <f t="shared" si="583"/>
        <v>0</v>
      </c>
      <c r="J5346">
        <f t="shared" si="584"/>
        <v>10.000497240652379</v>
      </c>
      <c r="K5346">
        <f t="shared" si="588"/>
        <v>1.9192780792169712E-12</v>
      </c>
      <c r="L5346">
        <f t="shared" si="585"/>
        <v>1.9192785537552076E-12</v>
      </c>
      <c r="S5346">
        <f t="shared" si="586"/>
        <v>4.972406523791364E-3</v>
      </c>
      <c r="T5346">
        <f t="shared" si="587"/>
        <v>0</v>
      </c>
    </row>
    <row r="5347" spans="1:20" x14ac:dyDescent="0.25">
      <c r="A5347">
        <v>0.49198889126255074</v>
      </c>
      <c r="B5347">
        <f t="shared" si="582"/>
        <v>-2.0082221436096524E-2</v>
      </c>
      <c r="C5347">
        <f t="shared" si="583"/>
        <v>0</v>
      </c>
      <c r="J5347">
        <f t="shared" si="584"/>
        <v>9.9799177785639035</v>
      </c>
      <c r="K5347">
        <f t="shared" si="588"/>
        <v>0</v>
      </c>
      <c r="L5347">
        <f t="shared" si="585"/>
        <v>0</v>
      </c>
      <c r="S5347">
        <f t="shared" si="586"/>
        <v>-0.20082221436096526</v>
      </c>
      <c r="T5347">
        <f t="shared" si="587"/>
        <v>0</v>
      </c>
    </row>
    <row r="5348" spans="1:20" x14ac:dyDescent="0.25">
      <c r="A5348">
        <v>0.32358775597399825</v>
      </c>
      <c r="B5348">
        <f t="shared" si="582"/>
        <v>-0.45768952886233283</v>
      </c>
      <c r="C5348">
        <f t="shared" si="583"/>
        <v>0</v>
      </c>
      <c r="J5348">
        <f t="shared" si="584"/>
        <v>9.5423104711376681</v>
      </c>
      <c r="K5348">
        <f t="shared" si="588"/>
        <v>0</v>
      </c>
      <c r="L5348">
        <f t="shared" si="585"/>
        <v>0</v>
      </c>
      <c r="S5348">
        <f t="shared" si="586"/>
        <v>-4.5768952886233283</v>
      </c>
      <c r="T5348">
        <f t="shared" si="587"/>
        <v>0</v>
      </c>
    </row>
    <row r="5349" spans="1:20" x14ac:dyDescent="0.25">
      <c r="A5349">
        <v>0.59877315591906488</v>
      </c>
      <c r="B5349">
        <f t="shared" si="582"/>
        <v>0.25017283990442074</v>
      </c>
      <c r="C5349">
        <f t="shared" si="583"/>
        <v>0</v>
      </c>
      <c r="J5349">
        <f t="shared" si="584"/>
        <v>10.250172839904421</v>
      </c>
      <c r="K5349">
        <f t="shared" si="588"/>
        <v>1.5217359641716614E-13</v>
      </c>
      <c r="L5349">
        <f t="shared" si="585"/>
        <v>1.6200195461508949E-13</v>
      </c>
      <c r="S5349">
        <f t="shared" si="586"/>
        <v>2.5017283990442074</v>
      </c>
      <c r="T5349">
        <f t="shared" si="587"/>
        <v>0</v>
      </c>
    </row>
    <row r="5350" spans="1:20" x14ac:dyDescent="0.25">
      <c r="A5350">
        <v>0.39060640278328806</v>
      </c>
      <c r="B5350">
        <f t="shared" si="582"/>
        <v>-0.27773888889341625</v>
      </c>
      <c r="C5350">
        <f t="shared" si="583"/>
        <v>0</v>
      </c>
      <c r="J5350">
        <f t="shared" si="584"/>
        <v>9.7222611111065831</v>
      </c>
      <c r="K5350">
        <f t="shared" si="588"/>
        <v>0</v>
      </c>
      <c r="L5350">
        <f t="shared" si="585"/>
        <v>0</v>
      </c>
      <c r="S5350">
        <f t="shared" si="586"/>
        <v>-2.7773888889341625</v>
      </c>
      <c r="T5350">
        <f t="shared" si="587"/>
        <v>0</v>
      </c>
    </row>
    <row r="5351" spans="1:20" x14ac:dyDescent="0.25">
      <c r="A5351">
        <v>0.88125247962889497</v>
      </c>
      <c r="B5351">
        <f t="shared" si="582"/>
        <v>1.1812711086348766</v>
      </c>
      <c r="C5351">
        <f t="shared" si="583"/>
        <v>0</v>
      </c>
      <c r="J5351">
        <f t="shared" si="584"/>
        <v>11.181271108634876</v>
      </c>
      <c r="K5351">
        <f t="shared" si="588"/>
        <v>3.9587374494262142E-18</v>
      </c>
      <c r="L5351">
        <f t="shared" si="585"/>
        <v>1.5979818472792936E-17</v>
      </c>
      <c r="S5351">
        <f t="shared" si="586"/>
        <v>11.812711086348767</v>
      </c>
      <c r="T5351">
        <f t="shared" si="587"/>
        <v>1.1874082259214071E-19</v>
      </c>
    </row>
    <row r="5352" spans="1:20" x14ac:dyDescent="0.25">
      <c r="A5352">
        <v>0.15613269447920164</v>
      </c>
      <c r="B5352">
        <f t="shared" si="582"/>
        <v>-1.0104799744703234</v>
      </c>
      <c r="C5352">
        <f t="shared" si="583"/>
        <v>0</v>
      </c>
      <c r="J5352">
        <f t="shared" si="584"/>
        <v>8.9895200255296768</v>
      </c>
      <c r="K5352">
        <f t="shared" si="588"/>
        <v>0</v>
      </c>
      <c r="L5352">
        <f t="shared" si="585"/>
        <v>0</v>
      </c>
      <c r="S5352">
        <f t="shared" si="586"/>
        <v>-10.104799744703234</v>
      </c>
      <c r="T5352">
        <f t="shared" si="587"/>
        <v>0</v>
      </c>
    </row>
    <row r="5353" spans="1:20" x14ac:dyDescent="0.25">
      <c r="A5353">
        <v>0.55531479842524489</v>
      </c>
      <c r="B5353">
        <f t="shared" si="582"/>
        <v>0.13910091758348672</v>
      </c>
      <c r="C5353">
        <f t="shared" si="583"/>
        <v>0</v>
      </c>
      <c r="J5353">
        <f t="shared" si="584"/>
        <v>10.139100917583487</v>
      </c>
      <c r="K5353">
        <f t="shared" si="588"/>
        <v>4.772704532116602E-13</v>
      </c>
      <c r="L5353">
        <f t="shared" si="585"/>
        <v>4.8659511115422043E-13</v>
      </c>
      <c r="S5353">
        <f t="shared" si="586"/>
        <v>1.3910091758348673</v>
      </c>
      <c r="T5353">
        <f t="shared" si="587"/>
        <v>0</v>
      </c>
    </row>
    <row r="5354" spans="1:20" x14ac:dyDescent="0.25">
      <c r="A5354">
        <v>0.79311502426221503</v>
      </c>
      <c r="B5354">
        <f t="shared" si="582"/>
        <v>0.8172773432544933</v>
      </c>
      <c r="C5354">
        <f t="shared" si="583"/>
        <v>0</v>
      </c>
      <c r="J5354">
        <f t="shared" si="584"/>
        <v>10.817277343254494</v>
      </c>
      <c r="K5354">
        <f t="shared" si="588"/>
        <v>3.0193942940925213E-16</v>
      </c>
      <c r="L5354">
        <f t="shared" si="585"/>
        <v>5.8884835469568152E-16</v>
      </c>
      <c r="S5354">
        <f t="shared" si="586"/>
        <v>8.1727734325449326</v>
      </c>
      <c r="T5354">
        <f t="shared" si="587"/>
        <v>0</v>
      </c>
    </row>
    <row r="5355" spans="1:20" x14ac:dyDescent="0.25">
      <c r="A5355">
        <v>0.95294045838801233</v>
      </c>
      <c r="B5355">
        <f t="shared" si="582"/>
        <v>1.6740585995452868</v>
      </c>
      <c r="C5355">
        <f t="shared" si="583"/>
        <v>0</v>
      </c>
      <c r="J5355">
        <f t="shared" si="584"/>
        <v>11.674058599545287</v>
      </c>
      <c r="K5355">
        <f t="shared" si="588"/>
        <v>7.3291809196622281E-21</v>
      </c>
      <c r="L5355">
        <f t="shared" si="585"/>
        <v>1.2082412318452959E-19</v>
      </c>
      <c r="S5355">
        <f t="shared" si="586"/>
        <v>16.740585995452868</v>
      </c>
      <c r="T5355">
        <f t="shared" si="587"/>
        <v>9.4931265109519747E-50</v>
      </c>
    </row>
    <row r="5356" spans="1:20" x14ac:dyDescent="0.25">
      <c r="A5356">
        <v>0.8163090914639729</v>
      </c>
      <c r="B5356">
        <f t="shared" si="582"/>
        <v>0.90138845601614959</v>
      </c>
      <c r="C5356">
        <f t="shared" si="583"/>
        <v>0</v>
      </c>
      <c r="J5356">
        <f t="shared" si="584"/>
        <v>10.90138845601615</v>
      </c>
      <c r="K5356">
        <f t="shared" si="588"/>
        <v>1.1355666511455769E-16</v>
      </c>
      <c r="L5356">
        <f t="shared" si="585"/>
        <v>2.5590418909698516E-16</v>
      </c>
      <c r="S5356">
        <f t="shared" si="586"/>
        <v>9.0138845601614968</v>
      </c>
      <c r="T5356">
        <f t="shared" si="587"/>
        <v>0</v>
      </c>
    </row>
    <row r="5357" spans="1:20" x14ac:dyDescent="0.25">
      <c r="A5357">
        <v>0.81054109317300937</v>
      </c>
      <c r="B5357">
        <f t="shared" si="582"/>
        <v>0.87989200977807491</v>
      </c>
      <c r="C5357">
        <f t="shared" si="583"/>
        <v>0</v>
      </c>
      <c r="J5357">
        <f t="shared" si="584"/>
        <v>10.879892009778075</v>
      </c>
      <c r="K5357">
        <f t="shared" si="588"/>
        <v>1.4599666514777205E-16</v>
      </c>
      <c r="L5357">
        <f t="shared" si="585"/>
        <v>3.1664894425985349E-16</v>
      </c>
      <c r="S5357">
        <f t="shared" si="586"/>
        <v>8.7989200977807496</v>
      </c>
      <c r="T5357">
        <f t="shared" si="587"/>
        <v>0</v>
      </c>
    </row>
    <row r="5358" spans="1:20" x14ac:dyDescent="0.25">
      <c r="A5358">
        <v>0.7363200781273842</v>
      </c>
      <c r="B5358">
        <f t="shared" si="582"/>
        <v>0.63204137150963691</v>
      </c>
      <c r="C5358">
        <f t="shared" si="583"/>
        <v>0</v>
      </c>
      <c r="J5358">
        <f t="shared" si="584"/>
        <v>10.632041371509636</v>
      </c>
      <c r="K5358">
        <f t="shared" si="588"/>
        <v>2.4744655519335239E-15</v>
      </c>
      <c r="L5358">
        <f t="shared" si="585"/>
        <v>3.6895360903981842E-15</v>
      </c>
      <c r="S5358">
        <f t="shared" si="586"/>
        <v>6.3204137150963691</v>
      </c>
      <c r="T5358">
        <f t="shared" si="587"/>
        <v>0</v>
      </c>
    </row>
    <row r="5359" spans="1:20" x14ac:dyDescent="0.25">
      <c r="A5359">
        <v>0.74880214850306714</v>
      </c>
      <c r="B5359">
        <f t="shared" si="582"/>
        <v>0.67072504805277777</v>
      </c>
      <c r="C5359">
        <f t="shared" si="583"/>
        <v>0</v>
      </c>
      <c r="J5359">
        <f t="shared" si="584"/>
        <v>10.670725048052777</v>
      </c>
      <c r="K5359">
        <f t="shared" si="588"/>
        <v>1.6038767643209674E-15</v>
      </c>
      <c r="L5359">
        <f t="shared" si="585"/>
        <v>2.5150577521115896E-15</v>
      </c>
      <c r="S5359">
        <f t="shared" si="586"/>
        <v>6.7072504805277777</v>
      </c>
      <c r="T5359">
        <f t="shared" si="587"/>
        <v>0</v>
      </c>
    </row>
    <row r="5360" spans="1:20" x14ac:dyDescent="0.25">
      <c r="A5360">
        <v>0.29648731955931273</v>
      </c>
      <c r="B5360">
        <f t="shared" si="582"/>
        <v>-0.53453037620447375</v>
      </c>
      <c r="C5360">
        <f t="shared" si="583"/>
        <v>0</v>
      </c>
      <c r="J5360">
        <f t="shared" si="584"/>
        <v>9.465469623795526</v>
      </c>
      <c r="K5360">
        <f t="shared" si="588"/>
        <v>0</v>
      </c>
      <c r="L5360">
        <f t="shared" si="585"/>
        <v>0</v>
      </c>
      <c r="S5360">
        <f t="shared" si="586"/>
        <v>-5.3453037620447379</v>
      </c>
      <c r="T5360">
        <f t="shared" si="587"/>
        <v>0</v>
      </c>
    </row>
    <row r="5361" spans="1:20" x14ac:dyDescent="0.25">
      <c r="A5361">
        <v>0.53422650837733088</v>
      </c>
      <c r="B5361">
        <f t="shared" si="582"/>
        <v>8.5898651816981836E-2</v>
      </c>
      <c r="C5361">
        <f t="shared" si="583"/>
        <v>0</v>
      </c>
      <c r="J5361">
        <f t="shared" si="584"/>
        <v>10.085898651816981</v>
      </c>
      <c r="K5361">
        <f t="shared" si="588"/>
        <v>8.1796161535292948E-13</v>
      </c>
      <c r="L5361">
        <f t="shared" si="585"/>
        <v>8.2401933042610637E-13</v>
      </c>
      <c r="S5361">
        <f t="shared" si="586"/>
        <v>0.85898651816981841</v>
      </c>
      <c r="T5361">
        <f t="shared" si="587"/>
        <v>0</v>
      </c>
    </row>
    <row r="5362" spans="1:20" x14ac:dyDescent="0.25">
      <c r="A5362">
        <v>0.76979888302255317</v>
      </c>
      <c r="B5362">
        <f t="shared" si="582"/>
        <v>0.73818467540907207</v>
      </c>
      <c r="C5362">
        <f t="shared" si="583"/>
        <v>0</v>
      </c>
      <c r="J5362">
        <f t="shared" si="584"/>
        <v>10.738184675409071</v>
      </c>
      <c r="K5362">
        <f t="shared" si="588"/>
        <v>7.4757915444901829E-16</v>
      </c>
      <c r="L5362">
        <f t="shared" si="585"/>
        <v>1.2891737740268832E-15</v>
      </c>
      <c r="S5362">
        <f t="shared" si="586"/>
        <v>7.3818467540907209</v>
      </c>
      <c r="T5362">
        <f t="shared" si="587"/>
        <v>0</v>
      </c>
    </row>
    <row r="5363" spans="1:20" x14ac:dyDescent="0.25">
      <c r="A5363">
        <v>0.94274727622302923</v>
      </c>
      <c r="B5363">
        <f t="shared" si="582"/>
        <v>1.5782619320440403</v>
      </c>
      <c r="C5363">
        <f t="shared" si="583"/>
        <v>0</v>
      </c>
      <c r="J5363">
        <f t="shared" si="584"/>
        <v>11.57826193204404</v>
      </c>
      <c r="K5363">
        <f t="shared" si="588"/>
        <v>2.5871762213159059E-20</v>
      </c>
      <c r="L5363">
        <f t="shared" si="585"/>
        <v>3.1233078609871787E-19</v>
      </c>
      <c r="S5363">
        <f t="shared" si="586"/>
        <v>15.782619320440403</v>
      </c>
      <c r="T5363">
        <f t="shared" si="587"/>
        <v>4.4630762763077814E-43</v>
      </c>
    </row>
    <row r="5364" spans="1:20" x14ac:dyDescent="0.25">
      <c r="A5364">
        <v>0.10675374614703818</v>
      </c>
      <c r="B5364">
        <f t="shared" si="582"/>
        <v>-1.243978455535363</v>
      </c>
      <c r="C5364">
        <f t="shared" si="583"/>
        <v>0</v>
      </c>
      <c r="J5364">
        <f t="shared" si="584"/>
        <v>8.7560215444646374</v>
      </c>
      <c r="K5364">
        <f t="shared" si="588"/>
        <v>0</v>
      </c>
      <c r="L5364">
        <f t="shared" si="585"/>
        <v>0</v>
      </c>
      <c r="S5364">
        <f t="shared" si="586"/>
        <v>-12.439784555353629</v>
      </c>
      <c r="T5364">
        <f t="shared" si="587"/>
        <v>0</v>
      </c>
    </row>
    <row r="5365" spans="1:20" x14ac:dyDescent="0.25">
      <c r="A5365">
        <v>0.10092471083712272</v>
      </c>
      <c r="B5365">
        <f t="shared" si="582"/>
        <v>-1.2763001939065144</v>
      </c>
      <c r="C5365">
        <f t="shared" si="583"/>
        <v>0</v>
      </c>
      <c r="J5365">
        <f t="shared" si="584"/>
        <v>8.7236998060934852</v>
      </c>
      <c r="K5365">
        <f t="shared" si="588"/>
        <v>0</v>
      </c>
      <c r="L5365">
        <f t="shared" si="585"/>
        <v>0</v>
      </c>
      <c r="S5365">
        <f t="shared" si="586"/>
        <v>-12.763001939065145</v>
      </c>
      <c r="T5365">
        <f t="shared" si="587"/>
        <v>0</v>
      </c>
    </row>
    <row r="5366" spans="1:20" x14ac:dyDescent="0.25">
      <c r="A5366">
        <v>0.55571153904843285</v>
      </c>
      <c r="B5366">
        <f t="shared" si="582"/>
        <v>0.14010513698329968</v>
      </c>
      <c r="C5366">
        <f t="shared" si="583"/>
        <v>0</v>
      </c>
      <c r="J5366">
        <f t="shared" si="584"/>
        <v>10.1401051369833</v>
      </c>
      <c r="K5366">
        <f t="shared" si="588"/>
        <v>4.7241591775776211E-13</v>
      </c>
      <c r="L5366">
        <f t="shared" si="585"/>
        <v>4.8178079510792941E-13</v>
      </c>
      <c r="S5366">
        <f t="shared" si="586"/>
        <v>1.4010513698329969</v>
      </c>
      <c r="T5366">
        <f t="shared" si="587"/>
        <v>0</v>
      </c>
    </row>
    <row r="5367" spans="1:20" x14ac:dyDescent="0.25">
      <c r="A5367">
        <v>0.69145786919766838</v>
      </c>
      <c r="B5367">
        <f t="shared" si="582"/>
        <v>0.49998695679176014</v>
      </c>
      <c r="C5367">
        <f t="shared" si="583"/>
        <v>0</v>
      </c>
      <c r="J5367">
        <f t="shared" si="584"/>
        <v>10.49998695679176</v>
      </c>
      <c r="K5367">
        <f t="shared" si="588"/>
        <v>1.0628719476528625E-14</v>
      </c>
      <c r="L5367">
        <f t="shared" si="585"/>
        <v>1.3647367950405584E-14</v>
      </c>
      <c r="S5367">
        <f t="shared" si="586"/>
        <v>4.9998695679176013</v>
      </c>
      <c r="T5367">
        <f t="shared" si="587"/>
        <v>0</v>
      </c>
    </row>
    <row r="5368" spans="1:20" x14ac:dyDescent="0.25">
      <c r="A5368">
        <v>0.847804193243202</v>
      </c>
      <c r="B5368">
        <f t="shared" si="582"/>
        <v>1.0270612716352612</v>
      </c>
      <c r="C5368">
        <f t="shared" si="583"/>
        <v>0</v>
      </c>
      <c r="J5368">
        <f t="shared" si="584"/>
        <v>11.027061271635262</v>
      </c>
      <c r="K5368">
        <f t="shared" si="588"/>
        <v>2.5653558785444915E-17</v>
      </c>
      <c r="L5368">
        <f t="shared" si="585"/>
        <v>7.3665690509359434E-17</v>
      </c>
      <c r="S5368">
        <f t="shared" si="586"/>
        <v>10.270612716352613</v>
      </c>
      <c r="T5368">
        <f t="shared" si="587"/>
        <v>2.1615885085205058E-12</v>
      </c>
    </row>
    <row r="5369" spans="1:20" x14ac:dyDescent="0.25">
      <c r="A5369">
        <v>0.99618518631550035</v>
      </c>
      <c r="B5369">
        <f t="shared" si="582"/>
        <v>2.6680351581154937</v>
      </c>
      <c r="C5369">
        <f t="shared" si="583"/>
        <v>0</v>
      </c>
      <c r="J5369">
        <f t="shared" si="584"/>
        <v>12.668035158115494</v>
      </c>
      <c r="K5369">
        <f t="shared" si="588"/>
        <v>5.1211655811529173E-27</v>
      </c>
      <c r="L5369">
        <f t="shared" si="585"/>
        <v>6.3220175617579611E-24</v>
      </c>
      <c r="S5369">
        <f t="shared" si="586"/>
        <v>26.680351581154937</v>
      </c>
      <c r="T5369">
        <f t="shared" si="587"/>
        <v>2.4979917004297838E-142</v>
      </c>
    </row>
    <row r="5370" spans="1:20" x14ac:dyDescent="0.25">
      <c r="A5370">
        <v>0.27454451124607077</v>
      </c>
      <c r="B5370">
        <f t="shared" si="582"/>
        <v>-0.59912576348440871</v>
      </c>
      <c r="C5370">
        <f t="shared" si="583"/>
        <v>0</v>
      </c>
      <c r="J5370">
        <f t="shared" si="584"/>
        <v>9.4008742365155911</v>
      </c>
      <c r="K5370">
        <f t="shared" si="588"/>
        <v>0</v>
      </c>
      <c r="L5370">
        <f t="shared" si="585"/>
        <v>0</v>
      </c>
      <c r="S5370">
        <f t="shared" si="586"/>
        <v>-5.9912576348440876</v>
      </c>
      <c r="T5370">
        <f t="shared" si="587"/>
        <v>0</v>
      </c>
    </row>
    <row r="5371" spans="1:20" x14ac:dyDescent="0.25">
      <c r="A5371">
        <v>4.1840876491592148E-2</v>
      </c>
      <c r="B5371">
        <f t="shared" si="582"/>
        <v>-1.729711947722478</v>
      </c>
      <c r="C5371">
        <f t="shared" si="583"/>
        <v>0</v>
      </c>
      <c r="J5371">
        <f t="shared" si="584"/>
        <v>8.2702880522775217</v>
      </c>
      <c r="K5371">
        <f t="shared" si="588"/>
        <v>0</v>
      </c>
      <c r="L5371">
        <f t="shared" si="585"/>
        <v>0</v>
      </c>
      <c r="S5371">
        <f t="shared" si="586"/>
        <v>-17.297119477224779</v>
      </c>
      <c r="T5371">
        <f t="shared" si="587"/>
        <v>0</v>
      </c>
    </row>
    <row r="5372" spans="1:20" x14ac:dyDescent="0.25">
      <c r="A5372">
        <v>0.11380352183599353</v>
      </c>
      <c r="B5372">
        <f t="shared" si="582"/>
        <v>-1.2065459739683677</v>
      </c>
      <c r="C5372">
        <f t="shared" si="583"/>
        <v>0</v>
      </c>
      <c r="J5372">
        <f t="shared" si="584"/>
        <v>8.7934540260316325</v>
      </c>
      <c r="K5372">
        <f t="shared" si="588"/>
        <v>0</v>
      </c>
      <c r="L5372">
        <f t="shared" si="585"/>
        <v>0</v>
      </c>
      <c r="S5372">
        <f t="shared" si="586"/>
        <v>-12.065459739683677</v>
      </c>
      <c r="T5372">
        <f t="shared" si="587"/>
        <v>0</v>
      </c>
    </row>
    <row r="5373" spans="1:20" x14ac:dyDescent="0.25">
      <c r="A5373">
        <v>0.73277993102816863</v>
      </c>
      <c r="B5373">
        <f t="shared" si="582"/>
        <v>0.62124241193106555</v>
      </c>
      <c r="C5373">
        <f t="shared" si="583"/>
        <v>0</v>
      </c>
      <c r="J5373">
        <f t="shared" si="584"/>
        <v>10.621242411931066</v>
      </c>
      <c r="K5373">
        <f t="shared" si="588"/>
        <v>2.7913684936016783E-15</v>
      </c>
      <c r="L5373">
        <f t="shared" si="585"/>
        <v>4.106101792539949E-15</v>
      </c>
      <c r="S5373">
        <f t="shared" si="586"/>
        <v>6.212424119310656</v>
      </c>
      <c r="T5373">
        <f t="shared" si="587"/>
        <v>0</v>
      </c>
    </row>
    <row r="5374" spans="1:20" x14ac:dyDescent="0.25">
      <c r="A5374">
        <v>1.73955504013184E-3</v>
      </c>
      <c r="B5374">
        <f t="shared" si="582"/>
        <v>-2.9218930296795271</v>
      </c>
      <c r="C5374">
        <f t="shared" si="583"/>
        <v>0</v>
      </c>
      <c r="J5374">
        <f t="shared" si="584"/>
        <v>7.0781069703204729</v>
      </c>
      <c r="K5374">
        <f t="shared" si="588"/>
        <v>0</v>
      </c>
      <c r="L5374">
        <f t="shared" si="585"/>
        <v>0</v>
      </c>
      <c r="S5374">
        <f t="shared" si="586"/>
        <v>-29.218930296795271</v>
      </c>
      <c r="T5374">
        <f t="shared" si="587"/>
        <v>0</v>
      </c>
    </row>
    <row r="5375" spans="1:20" x14ac:dyDescent="0.25">
      <c r="A5375">
        <v>0.42622150334177678</v>
      </c>
      <c r="B5375">
        <f t="shared" si="582"/>
        <v>-0.18600223749315831</v>
      </c>
      <c r="C5375">
        <f t="shared" si="583"/>
        <v>0</v>
      </c>
      <c r="J5375">
        <f t="shared" si="584"/>
        <v>9.8139977625068422</v>
      </c>
      <c r="K5375">
        <f t="shared" si="588"/>
        <v>0</v>
      </c>
      <c r="L5375">
        <f t="shared" si="585"/>
        <v>0</v>
      </c>
      <c r="S5375">
        <f t="shared" si="586"/>
        <v>-1.860022374931583</v>
      </c>
      <c r="T5375">
        <f t="shared" si="587"/>
        <v>0</v>
      </c>
    </row>
    <row r="5376" spans="1:20" x14ac:dyDescent="0.25">
      <c r="A5376">
        <v>0.13187047944578387</v>
      </c>
      <c r="B5376">
        <f t="shared" si="582"/>
        <v>-1.1175927680691706</v>
      </c>
      <c r="C5376">
        <f t="shared" si="583"/>
        <v>0</v>
      </c>
      <c r="J5376">
        <f t="shared" si="584"/>
        <v>8.8824072319308289</v>
      </c>
      <c r="K5376">
        <f t="shared" si="588"/>
        <v>0</v>
      </c>
      <c r="L5376">
        <f t="shared" si="585"/>
        <v>0</v>
      </c>
      <c r="S5376">
        <f t="shared" si="586"/>
        <v>-11.175927680691707</v>
      </c>
      <c r="T5376">
        <f t="shared" si="587"/>
        <v>0</v>
      </c>
    </row>
    <row r="5377" spans="1:20" x14ac:dyDescent="0.25">
      <c r="A5377">
        <v>0.5578173162022767</v>
      </c>
      <c r="B5377">
        <f t="shared" si="582"/>
        <v>0.1454376153795075</v>
      </c>
      <c r="C5377">
        <f t="shared" si="583"/>
        <v>0</v>
      </c>
      <c r="J5377">
        <f t="shared" si="584"/>
        <v>10.145437615379507</v>
      </c>
      <c r="K5377">
        <f t="shared" si="588"/>
        <v>4.4743804737335783E-13</v>
      </c>
      <c r="L5377">
        <f t="shared" si="585"/>
        <v>4.5700310559073791E-13</v>
      </c>
      <c r="S5377">
        <f t="shared" si="586"/>
        <v>1.454376153795075</v>
      </c>
      <c r="T5377">
        <f t="shared" si="587"/>
        <v>0</v>
      </c>
    </row>
    <row r="5378" spans="1:20" x14ac:dyDescent="0.25">
      <c r="A5378">
        <v>0.71132541886654255</v>
      </c>
      <c r="B5378">
        <f t="shared" si="582"/>
        <v>0.55726093479019734</v>
      </c>
      <c r="C5378">
        <f t="shared" si="583"/>
        <v>0</v>
      </c>
      <c r="J5378">
        <f t="shared" si="584"/>
        <v>10.557260934790197</v>
      </c>
      <c r="K5378">
        <f t="shared" si="588"/>
        <v>5.672937141382474E-15</v>
      </c>
      <c r="L5378">
        <f t="shared" si="585"/>
        <v>7.7388008558398269E-15</v>
      </c>
      <c r="S5378">
        <f t="shared" si="586"/>
        <v>5.5726093479019738</v>
      </c>
      <c r="T5378">
        <f t="shared" si="587"/>
        <v>0</v>
      </c>
    </row>
    <row r="5379" spans="1:20" x14ac:dyDescent="0.25">
      <c r="A5379">
        <v>0.27661976989043857</v>
      </c>
      <c r="B5379">
        <f t="shared" si="582"/>
        <v>-0.59291275744302741</v>
      </c>
      <c r="C5379">
        <f t="shared" si="583"/>
        <v>0</v>
      </c>
      <c r="J5379">
        <f t="shared" si="584"/>
        <v>9.4070872425569725</v>
      </c>
      <c r="K5379">
        <f t="shared" si="588"/>
        <v>0</v>
      </c>
      <c r="L5379">
        <f t="shared" si="585"/>
        <v>0</v>
      </c>
      <c r="S5379">
        <f t="shared" si="586"/>
        <v>-5.9291275744302743</v>
      </c>
      <c r="T5379">
        <f t="shared" si="587"/>
        <v>0</v>
      </c>
    </row>
    <row r="5380" spans="1:20" x14ac:dyDescent="0.25">
      <c r="A5380">
        <v>4.3641468550675987E-2</v>
      </c>
      <c r="B5380">
        <f t="shared" si="582"/>
        <v>-1.7099077283849644</v>
      </c>
      <c r="C5380">
        <f t="shared" si="583"/>
        <v>0</v>
      </c>
      <c r="J5380">
        <f t="shared" si="584"/>
        <v>8.2900922716150358</v>
      </c>
      <c r="K5380">
        <f t="shared" si="588"/>
        <v>0</v>
      </c>
      <c r="L5380">
        <f t="shared" si="585"/>
        <v>0</v>
      </c>
      <c r="S5380">
        <f t="shared" si="586"/>
        <v>-17.099077283849645</v>
      </c>
      <c r="T5380">
        <f t="shared" si="587"/>
        <v>0</v>
      </c>
    </row>
    <row r="5381" spans="1:20" x14ac:dyDescent="0.25">
      <c r="A5381">
        <v>0.23218482009338665</v>
      </c>
      <c r="B5381">
        <f t="shared" si="582"/>
        <v>-0.73167060820177499</v>
      </c>
      <c r="C5381">
        <f t="shared" si="583"/>
        <v>0</v>
      </c>
      <c r="J5381">
        <f t="shared" si="584"/>
        <v>9.2683293917982255</v>
      </c>
      <c r="K5381">
        <f t="shared" si="588"/>
        <v>0</v>
      </c>
      <c r="L5381">
        <f t="shared" si="585"/>
        <v>0</v>
      </c>
      <c r="S5381">
        <f t="shared" si="586"/>
        <v>-7.3167060820177499</v>
      </c>
      <c r="T5381">
        <f t="shared" si="587"/>
        <v>0</v>
      </c>
    </row>
    <row r="5382" spans="1:20" x14ac:dyDescent="0.25">
      <c r="A5382">
        <v>6.2471388897366253E-2</v>
      </c>
      <c r="B5382">
        <f t="shared" si="582"/>
        <v>-1.5343532268348212</v>
      </c>
      <c r="C5382">
        <f t="shared" si="583"/>
        <v>0</v>
      </c>
      <c r="J5382">
        <f t="shared" si="584"/>
        <v>8.4656467731651794</v>
      </c>
      <c r="K5382">
        <f t="shared" si="588"/>
        <v>0</v>
      </c>
      <c r="L5382">
        <f t="shared" si="585"/>
        <v>0</v>
      </c>
      <c r="S5382">
        <f t="shared" si="586"/>
        <v>-15.343532268348213</v>
      </c>
      <c r="T5382">
        <f t="shared" si="587"/>
        <v>0</v>
      </c>
    </row>
    <row r="5383" spans="1:20" x14ac:dyDescent="0.25">
      <c r="A5383">
        <v>0.28974272896511732</v>
      </c>
      <c r="B5383">
        <f t="shared" ref="B5383:B5446" si="589">NORMINV(A5383,0,1)</f>
        <v>-0.55413646223614377</v>
      </c>
      <c r="C5383">
        <f t="shared" ref="C5383:C5446" si="590">IF(B5383&gt;10,B5383,0)*10^9</f>
        <v>0</v>
      </c>
      <c r="J5383">
        <f t="shared" ref="J5383:J5446" si="591">NORMINV(A5383,10,1)</f>
        <v>9.4458635377638558</v>
      </c>
      <c r="K5383">
        <f t="shared" si="588"/>
        <v>0</v>
      </c>
      <c r="L5383">
        <f t="shared" ref="L5383:L5446" si="592">IF(J5383&gt;10,J5383,0)*NORMDIST(J5383,0,1,0)*10^9/NORMDIST(J5383,10,1,0)</f>
        <v>0</v>
      </c>
      <c r="S5383">
        <f t="shared" ref="S5383:S5446" si="593">NORMINV(A5383,0,10)</f>
        <v>-5.5413646223614377</v>
      </c>
      <c r="T5383">
        <f t="shared" ref="T5383:T5446" si="594">IF(S5383&gt;10,S5383,0)*NORMDIST(S5383,0,1,0)*10^9/NORMDIST(S5383,0,10,0)</f>
        <v>0</v>
      </c>
    </row>
    <row r="5384" spans="1:20" x14ac:dyDescent="0.25">
      <c r="A5384">
        <v>0.23624378185369427</v>
      </c>
      <c r="B5384">
        <f t="shared" si="589"/>
        <v>-0.71843751297233271</v>
      </c>
      <c r="C5384">
        <f t="shared" si="590"/>
        <v>0</v>
      </c>
      <c r="J5384">
        <f t="shared" si="591"/>
        <v>9.2815624870276672</v>
      </c>
      <c r="K5384">
        <f t="shared" si="588"/>
        <v>0</v>
      </c>
      <c r="L5384">
        <f t="shared" si="592"/>
        <v>0</v>
      </c>
      <c r="S5384">
        <f t="shared" si="593"/>
        <v>-7.1843751297233274</v>
      </c>
      <c r="T5384">
        <f t="shared" si="594"/>
        <v>0</v>
      </c>
    </row>
    <row r="5385" spans="1:20" x14ac:dyDescent="0.25">
      <c r="A5385">
        <v>0.66353343302713097</v>
      </c>
      <c r="B5385">
        <f t="shared" si="589"/>
        <v>0.42212588659000494</v>
      </c>
      <c r="C5385">
        <f t="shared" si="590"/>
        <v>0</v>
      </c>
      <c r="J5385">
        <f t="shared" si="591"/>
        <v>10.422125886590004</v>
      </c>
      <c r="K5385">
        <f t="shared" ref="K5385:K5448" si="595">IF(J5385&gt;10,J5385,0)*(EXP(-(J5385^2)/2)*10^9)/EXP(-(J5385-10)^2/2)</f>
        <v>2.4693107032320587E-14</v>
      </c>
      <c r="L5385">
        <f t="shared" si="592"/>
        <v>2.9509563619513012E-14</v>
      </c>
      <c r="S5385">
        <f t="shared" si="593"/>
        <v>4.2212588659000492</v>
      </c>
      <c r="T5385">
        <f t="shared" si="594"/>
        <v>0</v>
      </c>
    </row>
    <row r="5386" spans="1:20" x14ac:dyDescent="0.25">
      <c r="A5386">
        <v>0.62587359233375039</v>
      </c>
      <c r="B5386">
        <f t="shared" si="589"/>
        <v>0.32094401816833479</v>
      </c>
      <c r="C5386">
        <f t="shared" si="590"/>
        <v>0</v>
      </c>
      <c r="J5386">
        <f t="shared" si="591"/>
        <v>10.320944018168335</v>
      </c>
      <c r="K5386">
        <f t="shared" si="595"/>
        <v>7.2513461310538301E-14</v>
      </c>
      <c r="L5386">
        <f t="shared" si="592"/>
        <v>8.0380955856612476E-14</v>
      </c>
      <c r="S5386">
        <f t="shared" si="593"/>
        <v>3.2094401816833478</v>
      </c>
      <c r="T5386">
        <f t="shared" si="594"/>
        <v>0</v>
      </c>
    </row>
    <row r="5387" spans="1:20" x14ac:dyDescent="0.25">
      <c r="A5387">
        <v>0.37321085238196966</v>
      </c>
      <c r="B5387">
        <f t="shared" si="589"/>
        <v>-0.32336120736136781</v>
      </c>
      <c r="C5387">
        <f t="shared" si="590"/>
        <v>0</v>
      </c>
      <c r="J5387">
        <f t="shared" si="591"/>
        <v>9.6766387926386326</v>
      </c>
      <c r="K5387">
        <f t="shared" si="595"/>
        <v>0</v>
      </c>
      <c r="L5387">
        <f t="shared" si="592"/>
        <v>0</v>
      </c>
      <c r="S5387">
        <f t="shared" si="593"/>
        <v>-3.2336120736136782</v>
      </c>
      <c r="T5387">
        <f t="shared" si="594"/>
        <v>0</v>
      </c>
    </row>
    <row r="5388" spans="1:20" x14ac:dyDescent="0.25">
      <c r="A5388">
        <v>0.62791833246864226</v>
      </c>
      <c r="B5388">
        <f t="shared" si="589"/>
        <v>0.3263450132751628</v>
      </c>
      <c r="C5388">
        <f t="shared" si="590"/>
        <v>0</v>
      </c>
      <c r="J5388">
        <f t="shared" si="591"/>
        <v>10.326345013275162</v>
      </c>
      <c r="K5388">
        <f t="shared" si="595"/>
        <v>6.8496964430872383E-14</v>
      </c>
      <c r="L5388">
        <f t="shared" si="592"/>
        <v>7.619459261356572E-14</v>
      </c>
      <c r="S5388">
        <f t="shared" si="593"/>
        <v>3.2634501327516281</v>
      </c>
      <c r="T5388">
        <f t="shared" si="594"/>
        <v>0</v>
      </c>
    </row>
    <row r="5389" spans="1:20" x14ac:dyDescent="0.25">
      <c r="A5389">
        <v>0.67378765221106596</v>
      </c>
      <c r="B5389">
        <f t="shared" si="589"/>
        <v>0.45039632332201374</v>
      </c>
      <c r="C5389">
        <f t="shared" si="590"/>
        <v>0</v>
      </c>
      <c r="J5389">
        <f t="shared" si="591"/>
        <v>10.450396323322014</v>
      </c>
      <c r="K5389">
        <f t="shared" si="595"/>
        <v>1.8208018135167137E-14</v>
      </c>
      <c r="L5389">
        <f t="shared" si="592"/>
        <v>2.230294877987098E-14</v>
      </c>
      <c r="S5389">
        <f t="shared" si="593"/>
        <v>4.5039632332201371</v>
      </c>
      <c r="T5389">
        <f t="shared" si="594"/>
        <v>0</v>
      </c>
    </row>
    <row r="5390" spans="1:20" x14ac:dyDescent="0.25">
      <c r="A5390">
        <v>0.70549638355662714</v>
      </c>
      <c r="B5390">
        <f t="shared" si="589"/>
        <v>0.54027523744611394</v>
      </c>
      <c r="C5390">
        <f t="shared" si="590"/>
        <v>0</v>
      </c>
      <c r="J5390">
        <f t="shared" si="591"/>
        <v>10.540275237446114</v>
      </c>
      <c r="K5390">
        <f t="shared" si="595"/>
        <v>6.8386899231072796E-15</v>
      </c>
      <c r="L5390">
        <f t="shared" si="592"/>
        <v>9.1567701590008144E-15</v>
      </c>
      <c r="S5390">
        <f t="shared" si="593"/>
        <v>5.402752374461139</v>
      </c>
      <c r="T5390">
        <f t="shared" si="594"/>
        <v>0</v>
      </c>
    </row>
    <row r="5391" spans="1:20" x14ac:dyDescent="0.25">
      <c r="A5391">
        <v>0.80495620593890194</v>
      </c>
      <c r="B5391">
        <f t="shared" si="589"/>
        <v>0.85945853344057976</v>
      </c>
      <c r="C5391">
        <f t="shared" si="590"/>
        <v>0</v>
      </c>
      <c r="J5391">
        <f t="shared" si="591"/>
        <v>10.859458533440581</v>
      </c>
      <c r="K5391">
        <f t="shared" si="595"/>
        <v>1.8522654809673061E-16</v>
      </c>
      <c r="L5391">
        <f t="shared" si="592"/>
        <v>3.8770650807216928E-16</v>
      </c>
      <c r="S5391">
        <f t="shared" si="593"/>
        <v>8.5945853344057976</v>
      </c>
      <c r="T5391">
        <f t="shared" si="594"/>
        <v>0</v>
      </c>
    </row>
    <row r="5392" spans="1:20" x14ac:dyDescent="0.25">
      <c r="A5392">
        <v>0.315012054811243</v>
      </c>
      <c r="B5392">
        <f t="shared" si="589"/>
        <v>-0.48169291534276043</v>
      </c>
      <c r="C5392">
        <f t="shared" si="590"/>
        <v>0</v>
      </c>
      <c r="J5392">
        <f t="shared" si="591"/>
        <v>9.5183070846572395</v>
      </c>
      <c r="K5392">
        <f t="shared" si="595"/>
        <v>0</v>
      </c>
      <c r="L5392">
        <f t="shared" si="592"/>
        <v>0</v>
      </c>
      <c r="S5392">
        <f t="shared" si="593"/>
        <v>-4.816929153427604</v>
      </c>
      <c r="T5392">
        <f t="shared" si="594"/>
        <v>0</v>
      </c>
    </row>
    <row r="5393" spans="1:20" x14ac:dyDescent="0.25">
      <c r="A5393">
        <v>0.68312631611072117</v>
      </c>
      <c r="B5393">
        <f t="shared" si="589"/>
        <v>0.47645905947375861</v>
      </c>
      <c r="C5393">
        <f t="shared" si="590"/>
        <v>0</v>
      </c>
      <c r="J5393">
        <f t="shared" si="591"/>
        <v>10.476459059473759</v>
      </c>
      <c r="K5393">
        <f t="shared" si="595"/>
        <v>1.3729806789786068E-14</v>
      </c>
      <c r="L5393">
        <f t="shared" si="592"/>
        <v>1.7228799668637069E-14</v>
      </c>
      <c r="S5393">
        <f t="shared" si="593"/>
        <v>4.7645905947375864</v>
      </c>
      <c r="T5393">
        <f t="shared" si="594"/>
        <v>0</v>
      </c>
    </row>
    <row r="5394" spans="1:20" x14ac:dyDescent="0.25">
      <c r="A5394">
        <v>0.41257972960600603</v>
      </c>
      <c r="B5394">
        <f t="shared" si="589"/>
        <v>-0.22091391919624193</v>
      </c>
      <c r="C5394">
        <f t="shared" si="590"/>
        <v>0</v>
      </c>
      <c r="J5394">
        <f t="shared" si="591"/>
        <v>9.7790860808037579</v>
      </c>
      <c r="K5394">
        <f t="shared" si="595"/>
        <v>0</v>
      </c>
      <c r="L5394">
        <f t="shared" si="592"/>
        <v>0</v>
      </c>
      <c r="S5394">
        <f t="shared" si="593"/>
        <v>-2.2091391919624193</v>
      </c>
      <c r="T5394">
        <f t="shared" si="594"/>
        <v>0</v>
      </c>
    </row>
    <row r="5395" spans="1:20" x14ac:dyDescent="0.25">
      <c r="A5395">
        <v>0.63655507065034944</v>
      </c>
      <c r="B5395">
        <f t="shared" si="589"/>
        <v>0.34926568360721783</v>
      </c>
      <c r="C5395">
        <f t="shared" si="590"/>
        <v>0</v>
      </c>
      <c r="J5395">
        <f t="shared" si="591"/>
        <v>10.349265683607218</v>
      </c>
      <c r="K5395">
        <f t="shared" si="595"/>
        <v>5.3748429436239585E-14</v>
      </c>
      <c r="L5395">
        <f t="shared" si="592"/>
        <v>6.0721689949052502E-14</v>
      </c>
      <c r="S5395">
        <f t="shared" si="593"/>
        <v>3.4926568360721784</v>
      </c>
      <c r="T5395">
        <f t="shared" si="594"/>
        <v>0</v>
      </c>
    </row>
    <row r="5396" spans="1:20" x14ac:dyDescent="0.25">
      <c r="A5396">
        <v>0.48698385570848718</v>
      </c>
      <c r="B5396">
        <f t="shared" si="589"/>
        <v>-3.2632425959788214E-2</v>
      </c>
      <c r="C5396">
        <f t="shared" si="590"/>
        <v>0</v>
      </c>
      <c r="J5396">
        <f t="shared" si="591"/>
        <v>9.9673675740402121</v>
      </c>
      <c r="K5396">
        <f t="shared" si="595"/>
        <v>0</v>
      </c>
      <c r="L5396">
        <f t="shared" si="592"/>
        <v>0</v>
      </c>
      <c r="S5396">
        <f t="shared" si="593"/>
        <v>-0.32632425959788214</v>
      </c>
      <c r="T5396">
        <f t="shared" si="594"/>
        <v>0</v>
      </c>
    </row>
    <row r="5397" spans="1:20" x14ac:dyDescent="0.25">
      <c r="A5397">
        <v>0.59077730643635362</v>
      </c>
      <c r="B5397">
        <f t="shared" si="589"/>
        <v>0.22954495121828863</v>
      </c>
      <c r="C5397">
        <f t="shared" si="590"/>
        <v>0</v>
      </c>
      <c r="J5397">
        <f t="shared" si="591"/>
        <v>10.229544951218289</v>
      </c>
      <c r="K5397">
        <f t="shared" si="595"/>
        <v>1.8851582058926444E-13</v>
      </c>
      <c r="L5397">
        <f t="shared" si="592"/>
        <v>1.9871523437525691E-13</v>
      </c>
      <c r="S5397">
        <f t="shared" si="593"/>
        <v>2.2954495121828864</v>
      </c>
      <c r="T5397">
        <f t="shared" si="594"/>
        <v>0</v>
      </c>
    </row>
    <row r="5398" spans="1:20" x14ac:dyDescent="0.25">
      <c r="A5398">
        <v>0.14758751182592242</v>
      </c>
      <c r="B5398">
        <f t="shared" si="589"/>
        <v>-1.0468364333995244</v>
      </c>
      <c r="C5398">
        <f t="shared" si="590"/>
        <v>0</v>
      </c>
      <c r="J5398">
        <f t="shared" si="591"/>
        <v>8.953163566600475</v>
      </c>
      <c r="K5398">
        <f t="shared" si="595"/>
        <v>0</v>
      </c>
      <c r="L5398">
        <f t="shared" si="592"/>
        <v>0</v>
      </c>
      <c r="S5398">
        <f t="shared" si="593"/>
        <v>-10.468364333995243</v>
      </c>
      <c r="T5398">
        <f t="shared" si="594"/>
        <v>0</v>
      </c>
    </row>
    <row r="5399" spans="1:20" x14ac:dyDescent="0.25">
      <c r="A5399">
        <v>0.87221900082399972</v>
      </c>
      <c r="B5399">
        <f t="shared" si="589"/>
        <v>1.1369432784662408</v>
      </c>
      <c r="C5399">
        <f t="shared" si="590"/>
        <v>0</v>
      </c>
      <c r="J5399">
        <f t="shared" si="591"/>
        <v>11.136943278466241</v>
      </c>
      <c r="K5399">
        <f t="shared" si="595"/>
        <v>6.8072792192568368E-18</v>
      </c>
      <c r="L5399">
        <f t="shared" si="592"/>
        <v>2.4794764735309356E-17</v>
      </c>
      <c r="S5399">
        <f t="shared" si="593"/>
        <v>11.369432784662408</v>
      </c>
      <c r="T5399">
        <f t="shared" si="594"/>
        <v>1.8497398675917988E-17</v>
      </c>
    </row>
    <row r="5400" spans="1:20" x14ac:dyDescent="0.25">
      <c r="A5400">
        <v>1.4557329020050662E-2</v>
      </c>
      <c r="B5400">
        <f t="shared" si="589"/>
        <v>-2.1819305595992917</v>
      </c>
      <c r="C5400">
        <f t="shared" si="590"/>
        <v>0</v>
      </c>
      <c r="J5400">
        <f t="shared" si="591"/>
        <v>7.8180694404007083</v>
      </c>
      <c r="K5400">
        <f t="shared" si="595"/>
        <v>0</v>
      </c>
      <c r="L5400">
        <f t="shared" si="592"/>
        <v>0</v>
      </c>
      <c r="S5400">
        <f t="shared" si="593"/>
        <v>-21.819305595992915</v>
      </c>
      <c r="T5400">
        <f t="shared" si="594"/>
        <v>0</v>
      </c>
    </row>
    <row r="5401" spans="1:20" x14ac:dyDescent="0.25">
      <c r="A5401">
        <v>0.63454084902493357</v>
      </c>
      <c r="B5401">
        <f t="shared" si="589"/>
        <v>0.34390424151562615</v>
      </c>
      <c r="C5401">
        <f t="shared" si="590"/>
        <v>0</v>
      </c>
      <c r="J5401">
        <f t="shared" si="591"/>
        <v>10.343904241515625</v>
      </c>
      <c r="K5401">
        <f t="shared" si="595"/>
        <v>5.6890426371580317E-14</v>
      </c>
      <c r="L5401">
        <f t="shared" si="592"/>
        <v>6.4032911971505927E-14</v>
      </c>
      <c r="S5401">
        <f t="shared" si="593"/>
        <v>3.4390424151562615</v>
      </c>
      <c r="T5401">
        <f t="shared" si="594"/>
        <v>0</v>
      </c>
    </row>
    <row r="5402" spans="1:20" x14ac:dyDescent="0.25">
      <c r="A5402">
        <v>0.14673299356059449</v>
      </c>
      <c r="B5402">
        <f t="shared" si="589"/>
        <v>-1.0505485381710113</v>
      </c>
      <c r="C5402">
        <f t="shared" si="590"/>
        <v>0</v>
      </c>
      <c r="J5402">
        <f t="shared" si="591"/>
        <v>8.9494514618289891</v>
      </c>
      <c r="K5402">
        <f t="shared" si="595"/>
        <v>0</v>
      </c>
      <c r="L5402">
        <f t="shared" si="592"/>
        <v>0</v>
      </c>
      <c r="S5402">
        <f t="shared" si="593"/>
        <v>-10.505485381710113</v>
      </c>
      <c r="T5402">
        <f t="shared" si="594"/>
        <v>0</v>
      </c>
    </row>
    <row r="5403" spans="1:20" x14ac:dyDescent="0.25">
      <c r="A5403">
        <v>0.45414593951231425</v>
      </c>
      <c r="B5403">
        <f t="shared" si="589"/>
        <v>-0.11519333800946177</v>
      </c>
      <c r="C5403">
        <f t="shared" si="590"/>
        <v>0</v>
      </c>
      <c r="J5403">
        <f t="shared" si="591"/>
        <v>9.8848066619905381</v>
      </c>
      <c r="K5403">
        <f t="shared" si="595"/>
        <v>0</v>
      </c>
      <c r="L5403">
        <f t="shared" si="592"/>
        <v>0</v>
      </c>
      <c r="S5403">
        <f t="shared" si="593"/>
        <v>-1.1519333800946177</v>
      </c>
      <c r="T5403">
        <f t="shared" si="594"/>
        <v>0</v>
      </c>
    </row>
    <row r="5404" spans="1:20" x14ac:dyDescent="0.25">
      <c r="A5404">
        <v>0.61845759453108307</v>
      </c>
      <c r="B5404">
        <f t="shared" si="589"/>
        <v>0.30143237372461712</v>
      </c>
      <c r="C5404">
        <f t="shared" si="590"/>
        <v>0</v>
      </c>
      <c r="J5404">
        <f t="shared" si="591"/>
        <v>10.301432373724618</v>
      </c>
      <c r="K5404">
        <f t="shared" si="595"/>
        <v>8.9044831681133353E-14</v>
      </c>
      <c r="L5404">
        <f t="shared" si="592"/>
        <v>9.7514535172791301E-14</v>
      </c>
      <c r="S5404">
        <f t="shared" si="593"/>
        <v>3.0143237372461713</v>
      </c>
      <c r="T5404">
        <f t="shared" si="594"/>
        <v>0</v>
      </c>
    </row>
    <row r="5405" spans="1:20" x14ac:dyDescent="0.25">
      <c r="A5405">
        <v>0.51008636738181712</v>
      </c>
      <c r="B5405">
        <f t="shared" si="589"/>
        <v>2.5285467807078806E-2</v>
      </c>
      <c r="C5405">
        <f t="shared" si="590"/>
        <v>0</v>
      </c>
      <c r="J5405">
        <f t="shared" si="591"/>
        <v>10.025285467807079</v>
      </c>
      <c r="K5405">
        <f t="shared" si="595"/>
        <v>1.5006575343641361E-12</v>
      </c>
      <c r="L5405">
        <f t="shared" si="592"/>
        <v>1.5016172938660441E-12</v>
      </c>
      <c r="S5405">
        <f t="shared" si="593"/>
        <v>0.25285467807078804</v>
      </c>
      <c r="T5405">
        <f t="shared" si="594"/>
        <v>0</v>
      </c>
    </row>
    <row r="5406" spans="1:20" x14ac:dyDescent="0.25">
      <c r="A5406">
        <v>0.24924466689046906</v>
      </c>
      <c r="B5406">
        <f t="shared" si="589"/>
        <v>-0.67686859123312604</v>
      </c>
      <c r="C5406">
        <f t="shared" si="590"/>
        <v>0</v>
      </c>
      <c r="J5406">
        <f t="shared" si="591"/>
        <v>9.3231314087668746</v>
      </c>
      <c r="K5406">
        <f t="shared" si="595"/>
        <v>0</v>
      </c>
      <c r="L5406">
        <f t="shared" si="592"/>
        <v>0</v>
      </c>
      <c r="S5406">
        <f t="shared" si="593"/>
        <v>-6.7686859123312608</v>
      </c>
      <c r="T5406">
        <f t="shared" si="594"/>
        <v>0</v>
      </c>
    </row>
    <row r="5407" spans="1:20" x14ac:dyDescent="0.25">
      <c r="A5407">
        <v>0.5859248634296701</v>
      </c>
      <c r="B5407">
        <f t="shared" si="589"/>
        <v>0.2170745167618427</v>
      </c>
      <c r="C5407">
        <f t="shared" si="590"/>
        <v>0</v>
      </c>
      <c r="J5407">
        <f t="shared" si="591"/>
        <v>10.217074516761842</v>
      </c>
      <c r="K5407">
        <f t="shared" si="595"/>
        <v>2.1448418614899157E-13</v>
      </c>
      <c r="L5407">
        <f t="shared" si="592"/>
        <v>2.2483287697853303E-13</v>
      </c>
      <c r="S5407">
        <f t="shared" si="593"/>
        <v>2.1707451676184268</v>
      </c>
      <c r="T5407">
        <f t="shared" si="594"/>
        <v>0</v>
      </c>
    </row>
    <row r="5408" spans="1:20" x14ac:dyDescent="0.25">
      <c r="A5408">
        <v>2.4292733542893765E-2</v>
      </c>
      <c r="B5408">
        <f t="shared" si="589"/>
        <v>-1.9722115028791343</v>
      </c>
      <c r="C5408">
        <f t="shared" si="590"/>
        <v>0</v>
      </c>
      <c r="J5408">
        <f t="shared" si="591"/>
        <v>8.0277884971208664</v>
      </c>
      <c r="K5408">
        <f t="shared" si="595"/>
        <v>0</v>
      </c>
      <c r="L5408">
        <f t="shared" si="592"/>
        <v>0</v>
      </c>
      <c r="S5408">
        <f t="shared" si="593"/>
        <v>-19.722115028791343</v>
      </c>
      <c r="T5408">
        <f t="shared" si="594"/>
        <v>0</v>
      </c>
    </row>
    <row r="5409" spans="1:20" x14ac:dyDescent="0.25">
      <c r="A5409">
        <v>0.53132724997711112</v>
      </c>
      <c r="B5409">
        <f t="shared" si="589"/>
        <v>7.8606647395379606E-2</v>
      </c>
      <c r="C5409">
        <f t="shared" si="590"/>
        <v>0</v>
      </c>
      <c r="J5409">
        <f t="shared" si="591"/>
        <v>10.078606647395379</v>
      </c>
      <c r="K5409">
        <f t="shared" si="595"/>
        <v>8.8025512176448752E-13</v>
      </c>
      <c r="L5409">
        <f t="shared" si="592"/>
        <v>8.8571106135615378E-13</v>
      </c>
      <c r="S5409">
        <f t="shared" si="593"/>
        <v>0.78606647395379603</v>
      </c>
      <c r="T5409">
        <f t="shared" si="594"/>
        <v>0</v>
      </c>
    </row>
    <row r="5410" spans="1:20" x14ac:dyDescent="0.25">
      <c r="A5410">
        <v>0.54142887661366623</v>
      </c>
      <c r="B5410">
        <f t="shared" si="589"/>
        <v>0.10403415131951745</v>
      </c>
      <c r="C5410">
        <f t="shared" si="590"/>
        <v>0</v>
      </c>
      <c r="J5410">
        <f t="shared" si="591"/>
        <v>10.104034151319517</v>
      </c>
      <c r="K5410">
        <f t="shared" si="595"/>
        <v>6.8117032093643616E-13</v>
      </c>
      <c r="L5410">
        <f t="shared" si="592"/>
        <v>6.8858273892874392E-13</v>
      </c>
      <c r="S5410">
        <f t="shared" si="593"/>
        <v>1.0403415131951745</v>
      </c>
      <c r="T5410">
        <f t="shared" si="594"/>
        <v>0</v>
      </c>
    </row>
    <row r="5411" spans="1:20" x14ac:dyDescent="0.25">
      <c r="A5411">
        <v>0.42509231849116491</v>
      </c>
      <c r="B5411">
        <f t="shared" si="589"/>
        <v>-0.18888284790855869</v>
      </c>
      <c r="C5411">
        <f t="shared" si="590"/>
        <v>0</v>
      </c>
      <c r="J5411">
        <f t="shared" si="591"/>
        <v>9.8111171520914411</v>
      </c>
      <c r="K5411">
        <f t="shared" si="595"/>
        <v>0</v>
      </c>
      <c r="L5411">
        <f t="shared" si="592"/>
        <v>0</v>
      </c>
      <c r="S5411">
        <f t="shared" si="593"/>
        <v>-1.8888284790855869</v>
      </c>
      <c r="T5411">
        <f t="shared" si="594"/>
        <v>0</v>
      </c>
    </row>
    <row r="5412" spans="1:20" x14ac:dyDescent="0.25">
      <c r="A5412">
        <v>1.0132145146031068E-2</v>
      </c>
      <c r="B5412">
        <f t="shared" si="589"/>
        <v>-2.3214180871424248</v>
      </c>
      <c r="C5412">
        <f t="shared" si="590"/>
        <v>0</v>
      </c>
      <c r="J5412">
        <f t="shared" si="591"/>
        <v>7.6785819128575756</v>
      </c>
      <c r="K5412">
        <f t="shared" si="595"/>
        <v>0</v>
      </c>
      <c r="L5412">
        <f t="shared" si="592"/>
        <v>0</v>
      </c>
      <c r="S5412">
        <f t="shared" si="593"/>
        <v>-23.214180871424247</v>
      </c>
      <c r="T5412">
        <f t="shared" si="594"/>
        <v>0</v>
      </c>
    </row>
    <row r="5413" spans="1:20" x14ac:dyDescent="0.25">
      <c r="A5413">
        <v>0.11270485549485763</v>
      </c>
      <c r="B5413">
        <f t="shared" si="589"/>
        <v>-1.2122682561810396</v>
      </c>
      <c r="C5413">
        <f t="shared" si="590"/>
        <v>0</v>
      </c>
      <c r="J5413">
        <f t="shared" si="591"/>
        <v>8.787731743818961</v>
      </c>
      <c r="K5413">
        <f t="shared" si="595"/>
        <v>0</v>
      </c>
      <c r="L5413">
        <f t="shared" si="592"/>
        <v>0</v>
      </c>
      <c r="S5413">
        <f t="shared" si="593"/>
        <v>-12.122682561810397</v>
      </c>
      <c r="T5413">
        <f t="shared" si="594"/>
        <v>0</v>
      </c>
    </row>
    <row r="5414" spans="1:20" x14ac:dyDescent="0.25">
      <c r="A5414">
        <v>3.4119693594164863E-2</v>
      </c>
      <c r="B5414">
        <f t="shared" si="589"/>
        <v>-1.8234227504901317</v>
      </c>
      <c r="C5414">
        <f t="shared" si="590"/>
        <v>0</v>
      </c>
      <c r="J5414">
        <f t="shared" si="591"/>
        <v>8.1765772495098688</v>
      </c>
      <c r="K5414">
        <f t="shared" si="595"/>
        <v>0</v>
      </c>
      <c r="L5414">
        <f t="shared" si="592"/>
        <v>0</v>
      </c>
      <c r="S5414">
        <f t="shared" si="593"/>
        <v>-18.234227504901316</v>
      </c>
      <c r="T5414">
        <f t="shared" si="594"/>
        <v>0</v>
      </c>
    </row>
    <row r="5415" spans="1:20" x14ac:dyDescent="0.25">
      <c r="A5415">
        <v>0.67589342936490981</v>
      </c>
      <c r="B5415">
        <f t="shared" si="589"/>
        <v>0.45624592916046475</v>
      </c>
      <c r="C5415">
        <f t="shared" si="590"/>
        <v>0</v>
      </c>
      <c r="J5415">
        <f t="shared" si="591"/>
        <v>10.456245929160465</v>
      </c>
      <c r="K5415">
        <f t="shared" si="595"/>
        <v>1.7092197773136277E-14</v>
      </c>
      <c r="L5415">
        <f t="shared" si="592"/>
        <v>2.1047513648350707E-14</v>
      </c>
      <c r="S5415">
        <f t="shared" si="593"/>
        <v>4.5624592916046476</v>
      </c>
      <c r="T5415">
        <f t="shared" si="594"/>
        <v>0</v>
      </c>
    </row>
    <row r="5416" spans="1:20" x14ac:dyDescent="0.25">
      <c r="A5416">
        <v>0.75267799920651879</v>
      </c>
      <c r="B5416">
        <f t="shared" si="589"/>
        <v>0.68294119522241536</v>
      </c>
      <c r="C5416">
        <f t="shared" si="590"/>
        <v>0</v>
      </c>
      <c r="J5416">
        <f t="shared" si="591"/>
        <v>10.682941195222416</v>
      </c>
      <c r="K5416">
        <f t="shared" si="595"/>
        <v>1.3977583739537189E-15</v>
      </c>
      <c r="L5416">
        <f t="shared" si="592"/>
        <v>2.2283880310682564E-15</v>
      </c>
      <c r="S5416">
        <f t="shared" si="593"/>
        <v>6.8294119522241541</v>
      </c>
      <c r="T5416">
        <f t="shared" si="594"/>
        <v>0</v>
      </c>
    </row>
    <row r="5417" spans="1:20" x14ac:dyDescent="0.25">
      <c r="A5417">
        <v>0.35551011688589129</v>
      </c>
      <c r="B5417">
        <f t="shared" si="589"/>
        <v>-0.37048623119411384</v>
      </c>
      <c r="C5417">
        <f t="shared" si="590"/>
        <v>0</v>
      </c>
      <c r="J5417">
        <f t="shared" si="591"/>
        <v>9.6295137688058858</v>
      </c>
      <c r="K5417">
        <f t="shared" si="595"/>
        <v>0</v>
      </c>
      <c r="L5417">
        <f t="shared" si="592"/>
        <v>0</v>
      </c>
      <c r="S5417">
        <f t="shared" si="593"/>
        <v>-3.7048623119411381</v>
      </c>
      <c r="T5417">
        <f t="shared" si="594"/>
        <v>0</v>
      </c>
    </row>
    <row r="5418" spans="1:20" x14ac:dyDescent="0.25">
      <c r="A5418">
        <v>2.9511398663289286E-2</v>
      </c>
      <c r="B5418">
        <f t="shared" si="589"/>
        <v>-1.8880234877329352</v>
      </c>
      <c r="C5418">
        <f t="shared" si="590"/>
        <v>0</v>
      </c>
      <c r="J5418">
        <f t="shared" si="591"/>
        <v>8.1119765122670646</v>
      </c>
      <c r="K5418">
        <f t="shared" si="595"/>
        <v>0</v>
      </c>
      <c r="L5418">
        <f t="shared" si="592"/>
        <v>0</v>
      </c>
      <c r="S5418">
        <f t="shared" si="593"/>
        <v>-18.88023487732935</v>
      </c>
      <c r="T5418">
        <f t="shared" si="594"/>
        <v>0</v>
      </c>
    </row>
    <row r="5419" spans="1:20" x14ac:dyDescent="0.25">
      <c r="A5419">
        <v>0.11395611438337351</v>
      </c>
      <c r="B5419">
        <f t="shared" si="589"/>
        <v>-1.2057543322629514</v>
      </c>
      <c r="C5419">
        <f t="shared" si="590"/>
        <v>0</v>
      </c>
      <c r="J5419">
        <f t="shared" si="591"/>
        <v>8.794245667737048</v>
      </c>
      <c r="K5419">
        <f t="shared" si="595"/>
        <v>0</v>
      </c>
      <c r="L5419">
        <f t="shared" si="592"/>
        <v>0</v>
      </c>
      <c r="S5419">
        <f t="shared" si="593"/>
        <v>-12.057543322629513</v>
      </c>
      <c r="T5419">
        <f t="shared" si="594"/>
        <v>0</v>
      </c>
    </row>
    <row r="5420" spans="1:20" x14ac:dyDescent="0.25">
      <c r="A5420">
        <v>0.37861262855922118</v>
      </c>
      <c r="B5420">
        <f t="shared" si="589"/>
        <v>-0.30912655855204735</v>
      </c>
      <c r="C5420">
        <f t="shared" si="590"/>
        <v>0</v>
      </c>
      <c r="J5420">
        <f t="shared" si="591"/>
        <v>9.6908734414479518</v>
      </c>
      <c r="K5420">
        <f t="shared" si="595"/>
        <v>0</v>
      </c>
      <c r="L5420">
        <f t="shared" si="592"/>
        <v>0</v>
      </c>
      <c r="S5420">
        <f t="shared" si="593"/>
        <v>-3.0912655855204734</v>
      </c>
      <c r="T5420">
        <f t="shared" si="594"/>
        <v>0</v>
      </c>
    </row>
    <row r="5421" spans="1:20" x14ac:dyDescent="0.25">
      <c r="A5421">
        <v>1.8555253761406293E-2</v>
      </c>
      <c r="B5421">
        <f t="shared" si="589"/>
        <v>-2.0845462534840613</v>
      </c>
      <c r="C5421">
        <f t="shared" si="590"/>
        <v>0</v>
      </c>
      <c r="J5421">
        <f t="shared" si="591"/>
        <v>7.9154537465159382</v>
      </c>
      <c r="K5421">
        <f t="shared" si="595"/>
        <v>0</v>
      </c>
      <c r="L5421">
        <f t="shared" si="592"/>
        <v>0</v>
      </c>
      <c r="S5421">
        <f t="shared" si="593"/>
        <v>-20.845462534840614</v>
      </c>
      <c r="T5421">
        <f t="shared" si="594"/>
        <v>0</v>
      </c>
    </row>
    <row r="5422" spans="1:20" x14ac:dyDescent="0.25">
      <c r="A5422">
        <v>0.33362834559160132</v>
      </c>
      <c r="B5422">
        <f t="shared" si="589"/>
        <v>-0.42991607560078549</v>
      </c>
      <c r="C5422">
        <f t="shared" si="590"/>
        <v>0</v>
      </c>
      <c r="J5422">
        <f t="shared" si="591"/>
        <v>9.5700839243992153</v>
      </c>
      <c r="K5422">
        <f t="shared" si="595"/>
        <v>0</v>
      </c>
      <c r="L5422">
        <f t="shared" si="592"/>
        <v>0</v>
      </c>
      <c r="S5422">
        <f t="shared" si="593"/>
        <v>-4.2991607560078551</v>
      </c>
      <c r="T5422">
        <f t="shared" si="594"/>
        <v>0</v>
      </c>
    </row>
    <row r="5423" spans="1:20" x14ac:dyDescent="0.25">
      <c r="A5423">
        <v>0.57365642262031924</v>
      </c>
      <c r="B5423">
        <f t="shared" si="589"/>
        <v>0.18569091300435631</v>
      </c>
      <c r="C5423">
        <f t="shared" si="590"/>
        <v>0</v>
      </c>
      <c r="J5423">
        <f t="shared" si="591"/>
        <v>10.185690913004356</v>
      </c>
      <c r="K5423">
        <f t="shared" si="595"/>
        <v>2.9637806037276711E-13</v>
      </c>
      <c r="L5423">
        <f t="shared" si="592"/>
        <v>3.0677573799639909E-13</v>
      </c>
      <c r="S5423">
        <f t="shared" si="593"/>
        <v>1.8569091300435629</v>
      </c>
      <c r="T5423">
        <f t="shared" si="594"/>
        <v>0</v>
      </c>
    </row>
    <row r="5424" spans="1:20" x14ac:dyDescent="0.25">
      <c r="A5424">
        <v>0.12756736960966827</v>
      </c>
      <c r="B5424">
        <f t="shared" si="589"/>
        <v>-1.13796585781168</v>
      </c>
      <c r="C5424">
        <f t="shared" si="590"/>
        <v>0</v>
      </c>
      <c r="J5424">
        <f t="shared" si="591"/>
        <v>8.8620341421883193</v>
      </c>
      <c r="K5424">
        <f t="shared" si="595"/>
        <v>0</v>
      </c>
      <c r="L5424">
        <f t="shared" si="592"/>
        <v>0</v>
      </c>
      <c r="S5424">
        <f t="shared" si="593"/>
        <v>-11.3796585781168</v>
      </c>
      <c r="T5424">
        <f t="shared" si="594"/>
        <v>0</v>
      </c>
    </row>
    <row r="5425" spans="1:20" x14ac:dyDescent="0.25">
      <c r="A5425">
        <v>0.65514084292123176</v>
      </c>
      <c r="B5425">
        <f t="shared" si="589"/>
        <v>0.3992373645237563</v>
      </c>
      <c r="C5425">
        <f t="shared" si="590"/>
        <v>0</v>
      </c>
      <c r="J5425">
        <f t="shared" si="591"/>
        <v>10.399237364523756</v>
      </c>
      <c r="K5425">
        <f t="shared" si="595"/>
        <v>3.156379028484517E-14</v>
      </c>
      <c r="L5425">
        <f t="shared" si="592"/>
        <v>3.7017880761855665E-14</v>
      </c>
      <c r="S5425">
        <f t="shared" si="593"/>
        <v>3.9923736452375631</v>
      </c>
      <c r="T5425">
        <f t="shared" si="594"/>
        <v>0</v>
      </c>
    </row>
    <row r="5426" spans="1:20" x14ac:dyDescent="0.25">
      <c r="A5426">
        <v>0.97085482345042273</v>
      </c>
      <c r="B5426">
        <f t="shared" si="589"/>
        <v>1.8935079416988996</v>
      </c>
      <c r="C5426">
        <f t="shared" si="590"/>
        <v>0</v>
      </c>
      <c r="J5426">
        <f t="shared" si="591"/>
        <v>11.8935079416989</v>
      </c>
      <c r="K5426">
        <f t="shared" si="595"/>
        <v>3.8025764140239932E-22</v>
      </c>
      <c r="L5426">
        <f t="shared" si="592"/>
        <v>1.3714670138678334E-20</v>
      </c>
      <c r="S5426">
        <f t="shared" si="593"/>
        <v>18.935079416988994</v>
      </c>
      <c r="T5426">
        <f t="shared" si="594"/>
        <v>1.5865363151462486E-66</v>
      </c>
    </row>
    <row r="5427" spans="1:20" x14ac:dyDescent="0.25">
      <c r="A5427">
        <v>0.42967009491256447</v>
      </c>
      <c r="B5427">
        <f t="shared" si="589"/>
        <v>-0.17721413937562291</v>
      </c>
      <c r="C5427">
        <f t="shared" si="590"/>
        <v>0</v>
      </c>
      <c r="J5427">
        <f t="shared" si="591"/>
        <v>9.8227858606243768</v>
      </c>
      <c r="K5427">
        <f t="shared" si="595"/>
        <v>0</v>
      </c>
      <c r="L5427">
        <f t="shared" si="592"/>
        <v>0</v>
      </c>
      <c r="S5427">
        <f t="shared" si="593"/>
        <v>-1.7721413937562291</v>
      </c>
      <c r="T5427">
        <f t="shared" si="594"/>
        <v>0</v>
      </c>
    </row>
    <row r="5428" spans="1:20" x14ac:dyDescent="0.25">
      <c r="A5428">
        <v>3.2227546006653035E-2</v>
      </c>
      <c r="B5428">
        <f t="shared" si="589"/>
        <v>-1.8490188422226976</v>
      </c>
      <c r="C5428">
        <f t="shared" si="590"/>
        <v>0</v>
      </c>
      <c r="J5428">
        <f t="shared" si="591"/>
        <v>8.1509811577773021</v>
      </c>
      <c r="K5428">
        <f t="shared" si="595"/>
        <v>0</v>
      </c>
      <c r="L5428">
        <f t="shared" si="592"/>
        <v>0</v>
      </c>
      <c r="S5428">
        <f t="shared" si="593"/>
        <v>-18.490188422226975</v>
      </c>
      <c r="T5428">
        <f t="shared" si="594"/>
        <v>0</v>
      </c>
    </row>
    <row r="5429" spans="1:20" x14ac:dyDescent="0.25">
      <c r="A5429">
        <v>0.19693594164860989</v>
      </c>
      <c r="B5429">
        <f t="shared" si="589"/>
        <v>-0.85261672738241945</v>
      </c>
      <c r="C5429">
        <f t="shared" si="590"/>
        <v>0</v>
      </c>
      <c r="J5429">
        <f t="shared" si="591"/>
        <v>9.1473832726175814</v>
      </c>
      <c r="K5429">
        <f t="shared" si="595"/>
        <v>0</v>
      </c>
      <c r="L5429">
        <f t="shared" si="592"/>
        <v>0</v>
      </c>
      <c r="S5429">
        <f t="shared" si="593"/>
        <v>-8.5261672738241945</v>
      </c>
      <c r="T5429">
        <f t="shared" si="594"/>
        <v>0</v>
      </c>
    </row>
    <row r="5430" spans="1:20" x14ac:dyDescent="0.25">
      <c r="A5430">
        <v>0.55644398327585676</v>
      </c>
      <c r="B5430">
        <f t="shared" si="589"/>
        <v>0.14195945252301145</v>
      </c>
      <c r="C5430">
        <f t="shared" si="590"/>
        <v>0</v>
      </c>
      <c r="J5430">
        <f t="shared" si="591"/>
        <v>10.141959452523011</v>
      </c>
      <c r="K5430">
        <f t="shared" si="595"/>
        <v>4.6357882712471888E-13</v>
      </c>
      <c r="L5430">
        <f t="shared" si="592"/>
        <v>4.7301586351460606E-13</v>
      </c>
      <c r="S5430">
        <f t="shared" si="593"/>
        <v>1.4195945252301145</v>
      </c>
      <c r="T5430">
        <f t="shared" si="594"/>
        <v>0</v>
      </c>
    </row>
    <row r="5431" spans="1:20" x14ac:dyDescent="0.25">
      <c r="A5431">
        <v>0.10394604327524644</v>
      </c>
      <c r="B5431">
        <f t="shared" si="589"/>
        <v>-1.2593828344540394</v>
      </c>
      <c r="C5431">
        <f t="shared" si="590"/>
        <v>0</v>
      </c>
      <c r="J5431">
        <f t="shared" si="591"/>
        <v>8.7406171655459612</v>
      </c>
      <c r="K5431">
        <f t="shared" si="595"/>
        <v>0</v>
      </c>
      <c r="L5431">
        <f t="shared" si="592"/>
        <v>0</v>
      </c>
      <c r="S5431">
        <f t="shared" si="593"/>
        <v>-12.593828344540395</v>
      </c>
      <c r="T5431">
        <f t="shared" si="594"/>
        <v>0</v>
      </c>
    </row>
    <row r="5432" spans="1:20" x14ac:dyDescent="0.25">
      <c r="A5432">
        <v>0.52247688222907196</v>
      </c>
      <c r="B5432">
        <f t="shared" si="589"/>
        <v>5.6371029266126776E-2</v>
      </c>
      <c r="C5432">
        <f t="shared" si="590"/>
        <v>0</v>
      </c>
      <c r="J5432">
        <f t="shared" si="591"/>
        <v>10.056371029266126</v>
      </c>
      <c r="K5432">
        <f t="shared" si="595"/>
        <v>1.1003247177403598E-12</v>
      </c>
      <c r="L5432">
        <f t="shared" si="592"/>
        <v>1.103826773109617E-12</v>
      </c>
      <c r="S5432">
        <f t="shared" si="593"/>
        <v>0.56371029266126782</v>
      </c>
      <c r="T5432">
        <f t="shared" si="594"/>
        <v>0</v>
      </c>
    </row>
    <row r="5433" spans="1:20" x14ac:dyDescent="0.25">
      <c r="A5433">
        <v>0.76693014313180941</v>
      </c>
      <c r="B5433">
        <f t="shared" si="589"/>
        <v>0.72877433431640348</v>
      </c>
      <c r="C5433">
        <f t="shared" si="590"/>
        <v>0</v>
      </c>
      <c r="J5433">
        <f t="shared" si="591"/>
        <v>10.728774334316403</v>
      </c>
      <c r="K5433">
        <f t="shared" si="595"/>
        <v>8.3203246417865911E-16</v>
      </c>
      <c r="L5433">
        <f t="shared" si="592"/>
        <v>1.41513963878748E-15</v>
      </c>
      <c r="S5433">
        <f t="shared" si="593"/>
        <v>7.2877433431640348</v>
      </c>
      <c r="T5433">
        <f t="shared" si="594"/>
        <v>0</v>
      </c>
    </row>
    <row r="5434" spans="1:20" x14ac:dyDescent="0.25">
      <c r="A5434">
        <v>0.98406933805352947</v>
      </c>
      <c r="B5434">
        <f t="shared" si="589"/>
        <v>2.1461461048436528</v>
      </c>
      <c r="C5434">
        <f t="shared" si="590"/>
        <v>0</v>
      </c>
      <c r="J5434">
        <f t="shared" si="591"/>
        <v>12.146146104843652</v>
      </c>
      <c r="K5434">
        <f t="shared" si="595"/>
        <v>1.1188828705095308E-23</v>
      </c>
      <c r="L5434">
        <f t="shared" si="592"/>
        <v>1.1197480087870761E-21</v>
      </c>
      <c r="S5434">
        <f t="shared" si="593"/>
        <v>21.461461048436526</v>
      </c>
      <c r="T5434">
        <f t="shared" si="594"/>
        <v>2.0655867275012276E-88</v>
      </c>
    </row>
    <row r="5435" spans="1:20" x14ac:dyDescent="0.25">
      <c r="A5435">
        <v>0.62935270241401409</v>
      </c>
      <c r="B5435">
        <f t="shared" si="589"/>
        <v>0.33013945100956515</v>
      </c>
      <c r="C5435">
        <f t="shared" si="590"/>
        <v>0</v>
      </c>
      <c r="J5435">
        <f t="shared" si="591"/>
        <v>10.330139451009565</v>
      </c>
      <c r="K5435">
        <f t="shared" si="595"/>
        <v>6.5806686210002576E-14</v>
      </c>
      <c r="L5435">
        <f t="shared" si="592"/>
        <v>7.3384555974570493E-14</v>
      </c>
      <c r="S5435">
        <f t="shared" si="593"/>
        <v>3.3013945100956517</v>
      </c>
      <c r="T5435">
        <f t="shared" si="594"/>
        <v>0</v>
      </c>
    </row>
    <row r="5436" spans="1:20" x14ac:dyDescent="0.25">
      <c r="A5436">
        <v>0.8596758934293649</v>
      </c>
      <c r="B5436">
        <f t="shared" si="589"/>
        <v>1.0788643277391903</v>
      </c>
      <c r="C5436">
        <f t="shared" si="590"/>
        <v>0</v>
      </c>
      <c r="J5436">
        <f t="shared" si="591"/>
        <v>11.07886432773919</v>
      </c>
      <c r="K5436">
        <f t="shared" si="595"/>
        <v>1.3766597324826462E-17</v>
      </c>
      <c r="L5436">
        <f t="shared" si="592"/>
        <v>4.4088254628150911E-17</v>
      </c>
      <c r="S5436">
        <f t="shared" si="593"/>
        <v>10.788643277391902</v>
      </c>
      <c r="T5436">
        <f t="shared" si="594"/>
        <v>1.0254161187918613E-14</v>
      </c>
    </row>
    <row r="5437" spans="1:20" x14ac:dyDescent="0.25">
      <c r="A5437">
        <v>1.4648884548478652E-3</v>
      </c>
      <c r="B5437">
        <f t="shared" si="589"/>
        <v>-2.9750113673955534</v>
      </c>
      <c r="C5437">
        <f t="shared" si="590"/>
        <v>0</v>
      </c>
      <c r="J5437">
        <f t="shared" si="591"/>
        <v>7.0249886326044466</v>
      </c>
      <c r="K5437">
        <f t="shared" si="595"/>
        <v>0</v>
      </c>
      <c r="L5437">
        <f t="shared" si="592"/>
        <v>0</v>
      </c>
      <c r="S5437">
        <f t="shared" si="593"/>
        <v>-29.750113673955532</v>
      </c>
      <c r="T5437">
        <f t="shared" si="594"/>
        <v>0</v>
      </c>
    </row>
    <row r="5438" spans="1:20" x14ac:dyDescent="0.25">
      <c r="A5438">
        <v>0.58308664204840233</v>
      </c>
      <c r="B5438">
        <f t="shared" si="589"/>
        <v>0.20979622962644148</v>
      </c>
      <c r="C5438">
        <f t="shared" si="590"/>
        <v>0</v>
      </c>
      <c r="J5438">
        <f t="shared" si="591"/>
        <v>10.209796229626441</v>
      </c>
      <c r="K5438">
        <f t="shared" si="595"/>
        <v>2.3123006139567349E-13</v>
      </c>
      <c r="L5438">
        <f t="shared" si="592"/>
        <v>2.4163482760098952E-13</v>
      </c>
      <c r="S5438">
        <f t="shared" si="593"/>
        <v>2.0979622962644147</v>
      </c>
      <c r="T5438">
        <f t="shared" si="594"/>
        <v>0</v>
      </c>
    </row>
    <row r="5439" spans="1:20" x14ac:dyDescent="0.25">
      <c r="A5439">
        <v>0.80111087374492629</v>
      </c>
      <c r="B5439">
        <f t="shared" si="589"/>
        <v>0.84559583019322582</v>
      </c>
      <c r="C5439">
        <f t="shared" si="590"/>
        <v>0</v>
      </c>
      <c r="J5439">
        <f t="shared" si="591"/>
        <v>10.845595830193226</v>
      </c>
      <c r="K5439">
        <f t="shared" si="595"/>
        <v>2.1757986622901541E-16</v>
      </c>
      <c r="L5439">
        <f t="shared" si="592"/>
        <v>4.4478823487697684E-16</v>
      </c>
      <c r="S5439">
        <f t="shared" si="593"/>
        <v>8.4559583019322577</v>
      </c>
      <c r="T5439">
        <f t="shared" si="594"/>
        <v>0</v>
      </c>
    </row>
    <row r="5440" spans="1:20" x14ac:dyDescent="0.25">
      <c r="A5440">
        <v>0.80706198309274579</v>
      </c>
      <c r="B5440">
        <f t="shared" si="589"/>
        <v>0.86712041899493897</v>
      </c>
      <c r="C5440">
        <f t="shared" si="590"/>
        <v>0</v>
      </c>
      <c r="J5440">
        <f t="shared" si="591"/>
        <v>10.867120418994938</v>
      </c>
      <c r="K5440">
        <f t="shared" si="595"/>
        <v>1.694295582735048E-16</v>
      </c>
      <c r="L5440">
        <f t="shared" si="592"/>
        <v>3.5936373898839954E-16</v>
      </c>
      <c r="S5440">
        <f t="shared" si="593"/>
        <v>8.671204189949389</v>
      </c>
      <c r="T5440">
        <f t="shared" si="594"/>
        <v>0</v>
      </c>
    </row>
    <row r="5441" spans="1:20" x14ac:dyDescent="0.25">
      <c r="A5441">
        <v>0.66399121066927091</v>
      </c>
      <c r="B5441">
        <f t="shared" si="589"/>
        <v>0.42338062490190947</v>
      </c>
      <c r="C5441">
        <f t="shared" si="590"/>
        <v>0</v>
      </c>
      <c r="J5441">
        <f t="shared" si="591"/>
        <v>10.42338062490191</v>
      </c>
      <c r="K5441">
        <f t="shared" si="595"/>
        <v>2.4362285229434513E-14</v>
      </c>
      <c r="L5441">
        <f t="shared" si="592"/>
        <v>2.9145117490105412E-14</v>
      </c>
      <c r="S5441">
        <f t="shared" si="593"/>
        <v>4.2338062490190946</v>
      </c>
      <c r="T5441">
        <f t="shared" si="594"/>
        <v>0</v>
      </c>
    </row>
    <row r="5442" spans="1:20" x14ac:dyDescent="0.25">
      <c r="A5442">
        <v>0.40382091738639486</v>
      </c>
      <c r="B5442">
        <f t="shared" si="589"/>
        <v>-0.24346933867348489</v>
      </c>
      <c r="C5442">
        <f t="shared" si="590"/>
        <v>0</v>
      </c>
      <c r="J5442">
        <f t="shared" si="591"/>
        <v>9.756530661326515</v>
      </c>
      <c r="K5442">
        <f t="shared" si="595"/>
        <v>0</v>
      </c>
      <c r="L5442">
        <f t="shared" si="592"/>
        <v>0</v>
      </c>
      <c r="S5442">
        <f t="shared" si="593"/>
        <v>-2.4346933867348488</v>
      </c>
      <c r="T5442">
        <f t="shared" si="594"/>
        <v>0</v>
      </c>
    </row>
    <row r="5443" spans="1:20" x14ac:dyDescent="0.25">
      <c r="A5443">
        <v>0.94741660817285689</v>
      </c>
      <c r="B5443">
        <f t="shared" si="589"/>
        <v>1.6203049614957155</v>
      </c>
      <c r="C5443">
        <f t="shared" si="590"/>
        <v>0</v>
      </c>
      <c r="J5443">
        <f t="shared" si="591"/>
        <v>11.620304961495716</v>
      </c>
      <c r="K5443">
        <f t="shared" si="595"/>
        <v>1.4907567981571406E-20</v>
      </c>
      <c r="L5443">
        <f t="shared" si="592"/>
        <v>2.0587252580514613E-19</v>
      </c>
      <c r="S5443">
        <f t="shared" si="593"/>
        <v>16.203049614957155</v>
      </c>
      <c r="T5443">
        <f t="shared" si="594"/>
        <v>5.8899667457668445E-46</v>
      </c>
    </row>
    <row r="5444" spans="1:20" x14ac:dyDescent="0.25">
      <c r="A5444">
        <v>0.44303720206305125</v>
      </c>
      <c r="B5444">
        <f t="shared" si="589"/>
        <v>-0.14327322105081566</v>
      </c>
      <c r="C5444">
        <f t="shared" si="590"/>
        <v>0</v>
      </c>
      <c r="J5444">
        <f t="shared" si="591"/>
        <v>9.8567267789491844</v>
      </c>
      <c r="K5444">
        <f t="shared" si="595"/>
        <v>0</v>
      </c>
      <c r="L5444">
        <f t="shared" si="592"/>
        <v>0</v>
      </c>
      <c r="S5444">
        <f t="shared" si="593"/>
        <v>-1.4327322105081566</v>
      </c>
      <c r="T5444">
        <f t="shared" si="594"/>
        <v>0</v>
      </c>
    </row>
    <row r="5445" spans="1:20" x14ac:dyDescent="0.25">
      <c r="A5445">
        <v>0.83037812433240765</v>
      </c>
      <c r="B5445">
        <f t="shared" si="589"/>
        <v>0.95566056630886875</v>
      </c>
      <c r="C5445">
        <f t="shared" si="590"/>
        <v>0</v>
      </c>
      <c r="J5445">
        <f t="shared" si="591"/>
        <v>10.955660566308868</v>
      </c>
      <c r="K5445">
        <f t="shared" si="595"/>
        <v>5.9964996429417407E-17</v>
      </c>
      <c r="L5445">
        <f t="shared" si="592"/>
        <v>1.4946288739105946E-16</v>
      </c>
      <c r="S5445">
        <f t="shared" si="593"/>
        <v>9.5566056630886873</v>
      </c>
      <c r="T5445">
        <f t="shared" si="594"/>
        <v>0</v>
      </c>
    </row>
    <row r="5446" spans="1:20" x14ac:dyDescent="0.25">
      <c r="A5446">
        <v>0.78530228583635975</v>
      </c>
      <c r="B5446">
        <f t="shared" si="589"/>
        <v>0.790226626943765</v>
      </c>
      <c r="C5446">
        <f t="shared" si="590"/>
        <v>0</v>
      </c>
      <c r="J5446">
        <f t="shared" si="591"/>
        <v>10.790226626943765</v>
      </c>
      <c r="K5446">
        <f t="shared" si="595"/>
        <v>4.1228460592530423E-16</v>
      </c>
      <c r="L5446">
        <f t="shared" si="592"/>
        <v>7.6983178032886635E-16</v>
      </c>
      <c r="S5446">
        <f t="shared" si="593"/>
        <v>7.90226626943765</v>
      </c>
      <c r="T5446">
        <f t="shared" si="594"/>
        <v>0</v>
      </c>
    </row>
    <row r="5447" spans="1:20" x14ac:dyDescent="0.25">
      <c r="A5447">
        <v>0.85045930356761379</v>
      </c>
      <c r="B5447">
        <f t="shared" ref="B5447:B5510" si="596">NORMINV(A5447,0,1)</f>
        <v>1.0384053220611498</v>
      </c>
      <c r="C5447">
        <f t="shared" ref="C5447:C5510" si="597">IF(B5447&gt;10,B5447,0)*10^9</f>
        <v>0</v>
      </c>
      <c r="J5447">
        <f t="shared" ref="J5447:J5510" si="598">NORMINV(A5447,10,1)</f>
        <v>11.03840532206115</v>
      </c>
      <c r="K5447">
        <f t="shared" si="595"/>
        <v>2.2395034547309937E-17</v>
      </c>
      <c r="L5447">
        <f t="shared" ref="L5447:L5510" si="599">IF(J5447&gt;10,J5447,0)*NORMDIST(J5447,0,1,0)*10^9/NORMDIST(J5447,10,1,0)</f>
        <v>6.583323981747155E-17</v>
      </c>
      <c r="S5447">
        <f t="shared" ref="S5447:S5510" si="600">NORMINV(A5447,0,10)</f>
        <v>10.384053220611499</v>
      </c>
      <c r="T5447">
        <f t="shared" ref="T5447:T5510" si="601">IF(S5447&gt;10,S5447,0)*NORMDIST(S5447,0,1,0)*10^9/NORMDIST(S5447,0,10,0)</f>
        <v>6.8523426482930399E-13</v>
      </c>
    </row>
    <row r="5448" spans="1:20" x14ac:dyDescent="0.25">
      <c r="A5448">
        <v>0.5229346598712119</v>
      </c>
      <c r="B5448">
        <f t="shared" si="596"/>
        <v>5.7520369748345963E-2</v>
      </c>
      <c r="C5448">
        <f t="shared" si="597"/>
        <v>0</v>
      </c>
      <c r="J5448">
        <f t="shared" si="598"/>
        <v>10.057520369748346</v>
      </c>
      <c r="K5448">
        <f t="shared" si="595"/>
        <v>1.0877325635135749E-12</v>
      </c>
      <c r="L5448">
        <f t="shared" si="599"/>
        <v>1.0913373879493535E-12</v>
      </c>
      <c r="S5448">
        <f t="shared" si="600"/>
        <v>0.57520369748345967</v>
      </c>
      <c r="T5448">
        <f t="shared" si="601"/>
        <v>0</v>
      </c>
    </row>
    <row r="5449" spans="1:20" x14ac:dyDescent="0.25">
      <c r="A5449">
        <v>0.42838831751457257</v>
      </c>
      <c r="B5449">
        <f t="shared" si="596"/>
        <v>-0.1804788780036414</v>
      </c>
      <c r="C5449">
        <f t="shared" si="597"/>
        <v>0</v>
      </c>
      <c r="J5449">
        <f t="shared" si="598"/>
        <v>9.8195211219963578</v>
      </c>
      <c r="K5449">
        <f t="shared" ref="K5449:K5512" si="602">IF(J5449&gt;10,J5449,0)*(EXP(-(J5449^2)/2)*10^9)/EXP(-(J5449-10)^2/2)</f>
        <v>0</v>
      </c>
      <c r="L5449">
        <f t="shared" si="599"/>
        <v>0</v>
      </c>
      <c r="S5449">
        <f t="shared" si="600"/>
        <v>-1.804788780036414</v>
      </c>
      <c r="T5449">
        <f t="shared" si="601"/>
        <v>0</v>
      </c>
    </row>
    <row r="5450" spans="1:20" x14ac:dyDescent="0.25">
      <c r="A5450">
        <v>0.86275826288644064</v>
      </c>
      <c r="B5450">
        <f t="shared" si="596"/>
        <v>1.092795781507008</v>
      </c>
      <c r="C5450">
        <f t="shared" si="597"/>
        <v>0</v>
      </c>
      <c r="J5450">
        <f t="shared" si="598"/>
        <v>11.092795781507007</v>
      </c>
      <c r="K5450">
        <f t="shared" si="602"/>
        <v>1.1634012787122674E-17</v>
      </c>
      <c r="L5450">
        <f t="shared" si="599"/>
        <v>3.8402999352602502E-17</v>
      </c>
      <c r="S5450">
        <f t="shared" si="600"/>
        <v>10.92795781507008</v>
      </c>
      <c r="T5450">
        <f t="shared" si="601"/>
        <v>2.3231454700879646E-15</v>
      </c>
    </row>
    <row r="5451" spans="1:20" x14ac:dyDescent="0.25">
      <c r="A5451">
        <v>0.84920804467909783</v>
      </c>
      <c r="B5451">
        <f t="shared" si="596"/>
        <v>1.0330427124660246</v>
      </c>
      <c r="C5451">
        <f t="shared" si="597"/>
        <v>0</v>
      </c>
      <c r="J5451">
        <f t="shared" si="598"/>
        <v>11.033042712466024</v>
      </c>
      <c r="K5451">
        <f t="shared" si="602"/>
        <v>2.3881110564830383E-17</v>
      </c>
      <c r="L5451">
        <f t="shared" si="599"/>
        <v>6.9426250084347743E-17</v>
      </c>
      <c r="S5451">
        <f t="shared" si="600"/>
        <v>10.330427124660247</v>
      </c>
      <c r="T5451">
        <f t="shared" si="601"/>
        <v>1.1813903529264603E-12</v>
      </c>
    </row>
    <row r="5452" spans="1:20" x14ac:dyDescent="0.25">
      <c r="A5452">
        <v>0.29618213446455277</v>
      </c>
      <c r="B5452">
        <f t="shared" si="596"/>
        <v>-0.53541304883374052</v>
      </c>
      <c r="C5452">
        <f t="shared" si="597"/>
        <v>0</v>
      </c>
      <c r="J5452">
        <f t="shared" si="598"/>
        <v>9.4645869511662593</v>
      </c>
      <c r="K5452">
        <f t="shared" si="602"/>
        <v>0</v>
      </c>
      <c r="L5452">
        <f t="shared" si="599"/>
        <v>0</v>
      </c>
      <c r="S5452">
        <f t="shared" si="600"/>
        <v>-5.3541304883374057</v>
      </c>
      <c r="T5452">
        <f t="shared" si="601"/>
        <v>0</v>
      </c>
    </row>
    <row r="5453" spans="1:20" x14ac:dyDescent="0.25">
      <c r="A5453">
        <v>0.41151158177434616</v>
      </c>
      <c r="B5453">
        <f t="shared" si="596"/>
        <v>-0.22365834134820195</v>
      </c>
      <c r="C5453">
        <f t="shared" si="597"/>
        <v>0</v>
      </c>
      <c r="J5453">
        <f t="shared" si="598"/>
        <v>9.7763416586517984</v>
      </c>
      <c r="K5453">
        <f t="shared" si="602"/>
        <v>0</v>
      </c>
      <c r="L5453">
        <f t="shared" si="599"/>
        <v>0</v>
      </c>
      <c r="S5453">
        <f t="shared" si="600"/>
        <v>-2.2365834134820197</v>
      </c>
      <c r="T5453">
        <f t="shared" si="601"/>
        <v>0</v>
      </c>
    </row>
    <row r="5454" spans="1:20" x14ac:dyDescent="0.25">
      <c r="A5454">
        <v>0.17078157902768029</v>
      </c>
      <c r="B5454">
        <f t="shared" si="596"/>
        <v>-0.95108119884154585</v>
      </c>
      <c r="C5454">
        <f t="shared" si="597"/>
        <v>0</v>
      </c>
      <c r="J5454">
        <f t="shared" si="598"/>
        <v>9.0489188011584538</v>
      </c>
      <c r="K5454">
        <f t="shared" si="602"/>
        <v>0</v>
      </c>
      <c r="L5454">
        <f t="shared" si="599"/>
        <v>0</v>
      </c>
      <c r="S5454">
        <f t="shared" si="600"/>
        <v>-9.5108119884154583</v>
      </c>
      <c r="T5454">
        <f t="shared" si="601"/>
        <v>0</v>
      </c>
    </row>
    <row r="5455" spans="1:20" x14ac:dyDescent="0.25">
      <c r="A5455">
        <v>0.6547746208075198</v>
      </c>
      <c r="B5455">
        <f t="shared" si="596"/>
        <v>0.39824342582191108</v>
      </c>
      <c r="C5455">
        <f t="shared" si="597"/>
        <v>0</v>
      </c>
      <c r="J5455">
        <f t="shared" si="598"/>
        <v>10.398243425821912</v>
      </c>
      <c r="K5455">
        <f t="shared" si="602"/>
        <v>3.1901308825006821E-14</v>
      </c>
      <c r="L5455">
        <f t="shared" si="599"/>
        <v>3.7384076964705466E-14</v>
      </c>
      <c r="S5455">
        <f t="shared" si="600"/>
        <v>3.9824342582191106</v>
      </c>
      <c r="T5455">
        <f t="shared" si="601"/>
        <v>0</v>
      </c>
    </row>
    <row r="5456" spans="1:20" x14ac:dyDescent="0.25">
      <c r="A5456">
        <v>0.18454542680135502</v>
      </c>
      <c r="B5456">
        <f t="shared" si="596"/>
        <v>-0.89817763722646582</v>
      </c>
      <c r="C5456">
        <f t="shared" si="597"/>
        <v>0</v>
      </c>
      <c r="J5456">
        <f t="shared" si="598"/>
        <v>9.1018223627735342</v>
      </c>
      <c r="K5456">
        <f t="shared" si="602"/>
        <v>0</v>
      </c>
      <c r="L5456">
        <f t="shared" si="599"/>
        <v>0</v>
      </c>
      <c r="S5456">
        <f t="shared" si="600"/>
        <v>-8.9817763722646582</v>
      </c>
      <c r="T5456">
        <f t="shared" si="601"/>
        <v>0</v>
      </c>
    </row>
    <row r="5457" spans="1:20" x14ac:dyDescent="0.25">
      <c r="A5457">
        <v>0.34891811883907592</v>
      </c>
      <c r="B5457">
        <f t="shared" si="596"/>
        <v>-0.38824296877951192</v>
      </c>
      <c r="C5457">
        <f t="shared" si="597"/>
        <v>0</v>
      </c>
      <c r="J5457">
        <f t="shared" si="598"/>
        <v>9.6117570312204883</v>
      </c>
      <c r="K5457">
        <f t="shared" si="602"/>
        <v>0</v>
      </c>
      <c r="L5457">
        <f t="shared" si="599"/>
        <v>0</v>
      </c>
      <c r="S5457">
        <f t="shared" si="600"/>
        <v>-3.8824296877951192</v>
      </c>
      <c r="T5457">
        <f t="shared" si="601"/>
        <v>0</v>
      </c>
    </row>
    <row r="5458" spans="1:20" x14ac:dyDescent="0.25">
      <c r="A5458">
        <v>0.99850459303567618</v>
      </c>
      <c r="B5458">
        <f t="shared" si="596"/>
        <v>2.9686804974069827</v>
      </c>
      <c r="C5458">
        <f t="shared" si="597"/>
        <v>0</v>
      </c>
      <c r="J5458">
        <f t="shared" si="598"/>
        <v>12.968680497406982</v>
      </c>
      <c r="K5458">
        <f t="shared" si="602"/>
        <v>4.7631152678101251E-29</v>
      </c>
      <c r="L5458">
        <f t="shared" si="599"/>
        <v>3.2015191960323369E-25</v>
      </c>
      <c r="S5458">
        <f t="shared" si="600"/>
        <v>29.686804974069826</v>
      </c>
      <c r="T5458">
        <f t="shared" si="601"/>
        <v>1.0304929877465521E-178</v>
      </c>
    </row>
    <row r="5459" spans="1:20" x14ac:dyDescent="0.25">
      <c r="A5459">
        <v>0.91021454512161626</v>
      </c>
      <c r="B5459">
        <f t="shared" si="596"/>
        <v>1.3420773724867834</v>
      </c>
      <c r="C5459">
        <f t="shared" si="597"/>
        <v>0</v>
      </c>
      <c r="J5459">
        <f t="shared" si="598"/>
        <v>11.342077372486784</v>
      </c>
      <c r="K5459">
        <f t="shared" si="602"/>
        <v>5.3599608800634555E-19</v>
      </c>
      <c r="L5459">
        <f t="shared" si="599"/>
        <v>3.2463888558357219E-18</v>
      </c>
      <c r="S5459">
        <f t="shared" si="600"/>
        <v>13.420773724867834</v>
      </c>
      <c r="T5459">
        <f t="shared" si="601"/>
        <v>2.5524137193718682E-28</v>
      </c>
    </row>
    <row r="5460" spans="1:20" x14ac:dyDescent="0.25">
      <c r="A5460">
        <v>0.22806482131412703</v>
      </c>
      <c r="B5460">
        <f t="shared" si="596"/>
        <v>-0.74523504156659248</v>
      </c>
      <c r="C5460">
        <f t="shared" si="597"/>
        <v>0</v>
      </c>
      <c r="J5460">
        <f t="shared" si="598"/>
        <v>9.2547649584334071</v>
      </c>
      <c r="K5460">
        <f t="shared" si="602"/>
        <v>0</v>
      </c>
      <c r="L5460">
        <f t="shared" si="599"/>
        <v>0</v>
      </c>
      <c r="S5460">
        <f t="shared" si="600"/>
        <v>-7.4523504156659248</v>
      </c>
      <c r="T5460">
        <f t="shared" si="601"/>
        <v>0</v>
      </c>
    </row>
    <row r="5461" spans="1:20" x14ac:dyDescent="0.25">
      <c r="A5461">
        <v>0.71269875179296238</v>
      </c>
      <c r="B5461">
        <f t="shared" si="596"/>
        <v>0.56128612842247161</v>
      </c>
      <c r="C5461">
        <f t="shared" si="597"/>
        <v>0</v>
      </c>
      <c r="J5461">
        <f t="shared" si="598"/>
        <v>10.561286128422472</v>
      </c>
      <c r="K5461">
        <f t="shared" si="602"/>
        <v>5.4267145360084523E-15</v>
      </c>
      <c r="L5461">
        <f t="shared" si="599"/>
        <v>7.4363193168713487E-15</v>
      </c>
      <c r="S5461">
        <f t="shared" si="600"/>
        <v>5.6128612842247163</v>
      </c>
      <c r="T5461">
        <f t="shared" si="601"/>
        <v>0</v>
      </c>
    </row>
    <row r="5462" spans="1:20" x14ac:dyDescent="0.25">
      <c r="A5462">
        <v>0.65266884365367595</v>
      </c>
      <c r="B5462">
        <f t="shared" si="596"/>
        <v>0.39253587069219043</v>
      </c>
      <c r="C5462">
        <f t="shared" si="597"/>
        <v>0</v>
      </c>
      <c r="J5462">
        <f t="shared" si="598"/>
        <v>10.392535870692191</v>
      </c>
      <c r="K5462">
        <f t="shared" si="602"/>
        <v>3.3909220172233452E-14</v>
      </c>
      <c r="L5462">
        <f t="shared" si="599"/>
        <v>3.9558135261249469E-14</v>
      </c>
      <c r="S5462">
        <f t="shared" si="600"/>
        <v>3.9253587069219043</v>
      </c>
      <c r="T5462">
        <f t="shared" si="601"/>
        <v>0</v>
      </c>
    </row>
    <row r="5463" spans="1:20" x14ac:dyDescent="0.25">
      <c r="A5463">
        <v>2.5574510940885649E-2</v>
      </c>
      <c r="B5463">
        <f t="shared" si="596"/>
        <v>-1.9502273957848537</v>
      </c>
      <c r="C5463">
        <f t="shared" si="597"/>
        <v>0</v>
      </c>
      <c r="J5463">
        <f t="shared" si="598"/>
        <v>8.0497726042151463</v>
      </c>
      <c r="K5463">
        <f t="shared" si="602"/>
        <v>0</v>
      </c>
      <c r="L5463">
        <f t="shared" si="599"/>
        <v>0</v>
      </c>
      <c r="S5463">
        <f t="shared" si="600"/>
        <v>-19.502273957848537</v>
      </c>
      <c r="T5463">
        <f t="shared" si="601"/>
        <v>0</v>
      </c>
    </row>
    <row r="5464" spans="1:20" x14ac:dyDescent="0.25">
      <c r="A5464">
        <v>0.7048554948576311</v>
      </c>
      <c r="B5464">
        <f t="shared" si="596"/>
        <v>0.53841726399629497</v>
      </c>
      <c r="C5464">
        <f t="shared" si="597"/>
        <v>0</v>
      </c>
      <c r="J5464">
        <f t="shared" si="598"/>
        <v>10.538417263996294</v>
      </c>
      <c r="K5464">
        <f t="shared" si="602"/>
        <v>6.9796851538317417E-15</v>
      </c>
      <c r="L5464">
        <f t="shared" si="599"/>
        <v>9.3268464721334344E-15</v>
      </c>
      <c r="S5464">
        <f t="shared" si="600"/>
        <v>5.3841726399629497</v>
      </c>
      <c r="T5464">
        <f t="shared" si="601"/>
        <v>0</v>
      </c>
    </row>
    <row r="5465" spans="1:20" x14ac:dyDescent="0.25">
      <c r="A5465">
        <v>0.64363536484878081</v>
      </c>
      <c r="B5465">
        <f t="shared" si="596"/>
        <v>0.36819307937453144</v>
      </c>
      <c r="C5465">
        <f t="shared" si="597"/>
        <v>0</v>
      </c>
      <c r="J5465">
        <f t="shared" si="598"/>
        <v>10.368193079374532</v>
      </c>
      <c r="K5465">
        <f t="shared" si="602"/>
        <v>4.3960348469595029E-14</v>
      </c>
      <c r="L5465">
        <f t="shared" si="599"/>
        <v>5.0342729028828352E-14</v>
      </c>
      <c r="S5465">
        <f t="shared" si="600"/>
        <v>3.6819307937453143</v>
      </c>
      <c r="T5465">
        <f t="shared" si="601"/>
        <v>0</v>
      </c>
    </row>
    <row r="5466" spans="1:20" x14ac:dyDescent="0.25">
      <c r="A5466">
        <v>0.2856837672048097</v>
      </c>
      <c r="B5466">
        <f t="shared" si="596"/>
        <v>-0.56603860948464824</v>
      </c>
      <c r="C5466">
        <f t="shared" si="597"/>
        <v>0</v>
      </c>
      <c r="J5466">
        <f t="shared" si="598"/>
        <v>9.4339613905153517</v>
      </c>
      <c r="K5466">
        <f t="shared" si="602"/>
        <v>0</v>
      </c>
      <c r="L5466">
        <f t="shared" si="599"/>
        <v>0</v>
      </c>
      <c r="S5466">
        <f t="shared" si="600"/>
        <v>-5.6603860948464826</v>
      </c>
      <c r="T5466">
        <f t="shared" si="601"/>
        <v>0</v>
      </c>
    </row>
    <row r="5467" spans="1:20" x14ac:dyDescent="0.25">
      <c r="A5467">
        <v>0.31968138676107061</v>
      </c>
      <c r="B5467">
        <f t="shared" si="596"/>
        <v>-0.46858993424994999</v>
      </c>
      <c r="C5467">
        <f t="shared" si="597"/>
        <v>0</v>
      </c>
      <c r="J5467">
        <f t="shared" si="598"/>
        <v>9.53141006575005</v>
      </c>
      <c r="K5467">
        <f t="shared" si="602"/>
        <v>0</v>
      </c>
      <c r="L5467">
        <f t="shared" si="599"/>
        <v>0</v>
      </c>
      <c r="S5467">
        <f t="shared" si="600"/>
        <v>-4.6858993424994999</v>
      </c>
      <c r="T5467">
        <f t="shared" si="601"/>
        <v>0</v>
      </c>
    </row>
    <row r="5468" spans="1:20" x14ac:dyDescent="0.25">
      <c r="A5468">
        <v>0.83089693899349959</v>
      </c>
      <c r="B5468">
        <f t="shared" si="596"/>
        <v>0.95771573120835862</v>
      </c>
      <c r="C5468">
        <f t="shared" si="597"/>
        <v>0</v>
      </c>
      <c r="J5468">
        <f t="shared" si="598"/>
        <v>10.957715731208358</v>
      </c>
      <c r="K5468">
        <f t="shared" si="602"/>
        <v>5.8525620642599103E-17</v>
      </c>
      <c r="L5468">
        <f t="shared" si="599"/>
        <v>1.4644999510772351E-16</v>
      </c>
      <c r="S5468">
        <f t="shared" si="600"/>
        <v>9.5771573120835853</v>
      </c>
      <c r="T5468">
        <f t="shared" si="601"/>
        <v>0</v>
      </c>
    </row>
    <row r="5469" spans="1:20" x14ac:dyDescent="0.25">
      <c r="A5469">
        <v>0.47672963652455214</v>
      </c>
      <c r="B5469">
        <f t="shared" si="596"/>
        <v>-5.836326764387105E-2</v>
      </c>
      <c r="C5469">
        <f t="shared" si="597"/>
        <v>0</v>
      </c>
      <c r="J5469">
        <f t="shared" si="598"/>
        <v>9.9416367323561285</v>
      </c>
      <c r="K5469">
        <f t="shared" si="602"/>
        <v>0</v>
      </c>
      <c r="L5469">
        <f t="shared" si="599"/>
        <v>0</v>
      </c>
      <c r="S5469">
        <f t="shared" si="600"/>
        <v>-0.58363267643871053</v>
      </c>
      <c r="T5469">
        <f t="shared" si="601"/>
        <v>0</v>
      </c>
    </row>
    <row r="5470" spans="1:20" x14ac:dyDescent="0.25">
      <c r="A5470">
        <v>0.44389172032837915</v>
      </c>
      <c r="B5470">
        <f t="shared" si="596"/>
        <v>-0.14110949769298092</v>
      </c>
      <c r="C5470">
        <f t="shared" si="597"/>
        <v>0</v>
      </c>
      <c r="J5470">
        <f t="shared" si="598"/>
        <v>9.8588905023070197</v>
      </c>
      <c r="K5470">
        <f t="shared" si="602"/>
        <v>0</v>
      </c>
      <c r="L5470">
        <f t="shared" si="599"/>
        <v>0</v>
      </c>
      <c r="S5470">
        <f t="shared" si="600"/>
        <v>-1.4110949769298093</v>
      </c>
      <c r="T5470">
        <f t="shared" si="601"/>
        <v>0</v>
      </c>
    </row>
    <row r="5471" spans="1:20" x14ac:dyDescent="0.25">
      <c r="A5471">
        <v>0.99969481490524004</v>
      </c>
      <c r="B5471">
        <f t="shared" si="596"/>
        <v>3.4269639083096002</v>
      </c>
      <c r="C5471">
        <f t="shared" si="597"/>
        <v>0</v>
      </c>
      <c r="J5471">
        <f t="shared" si="598"/>
        <v>13.426963908309601</v>
      </c>
      <c r="K5471">
        <f t="shared" si="602"/>
        <v>2.6899780074107426E-32</v>
      </c>
      <c r="L5471">
        <f t="shared" si="599"/>
        <v>3.389522926296549E-27</v>
      </c>
      <c r="S5471">
        <f t="shared" si="600"/>
        <v>34.269639083096003</v>
      </c>
      <c r="T5471">
        <f t="shared" si="601"/>
        <v>1.1630868140116917E-241</v>
      </c>
    </row>
    <row r="5472" spans="1:20" x14ac:dyDescent="0.25">
      <c r="A5472">
        <v>0.94619586779381692</v>
      </c>
      <c r="B5472">
        <f t="shared" si="596"/>
        <v>1.6090369404970093</v>
      </c>
      <c r="C5472">
        <f t="shared" si="597"/>
        <v>0</v>
      </c>
      <c r="J5472">
        <f t="shared" si="598"/>
        <v>11.60903694049701</v>
      </c>
      <c r="K5472">
        <f t="shared" si="602"/>
        <v>1.7287217410186042E-20</v>
      </c>
      <c r="L5472">
        <f t="shared" si="599"/>
        <v>2.302043116797253E-19</v>
      </c>
      <c r="S5472">
        <f t="shared" si="600"/>
        <v>16.090369404970094</v>
      </c>
      <c r="T5472">
        <f t="shared" si="601"/>
        <v>3.5427638737964422E-45</v>
      </c>
    </row>
    <row r="5473" spans="1:20" x14ac:dyDescent="0.25">
      <c r="A5473">
        <v>0.80764183477278972</v>
      </c>
      <c r="B5473">
        <f t="shared" si="596"/>
        <v>0.86923916354954756</v>
      </c>
      <c r="C5473">
        <f t="shared" si="597"/>
        <v>0</v>
      </c>
      <c r="J5473">
        <f t="shared" si="598"/>
        <v>10.869239163549548</v>
      </c>
      <c r="K5473">
        <f t="shared" si="602"/>
        <v>1.6530063667040878E-16</v>
      </c>
      <c r="L5473">
        <f t="shared" si="599"/>
        <v>3.5189842896212928E-16</v>
      </c>
      <c r="S5473">
        <f t="shared" si="600"/>
        <v>8.6923916354954756</v>
      </c>
      <c r="T5473">
        <f t="shared" si="601"/>
        <v>0</v>
      </c>
    </row>
    <row r="5474" spans="1:20" x14ac:dyDescent="0.25">
      <c r="A5474">
        <v>0.99307229834894861</v>
      </c>
      <c r="B5474">
        <f t="shared" si="596"/>
        <v>2.4609905045394114</v>
      </c>
      <c r="C5474">
        <f t="shared" si="597"/>
        <v>0</v>
      </c>
      <c r="J5474">
        <f t="shared" si="598"/>
        <v>12.460990504539412</v>
      </c>
      <c r="K5474">
        <f t="shared" si="602"/>
        <v>1.1550190737612357E-25</v>
      </c>
      <c r="L5474">
        <f t="shared" si="599"/>
        <v>4.9304040167765964E-23</v>
      </c>
      <c r="S5474">
        <f t="shared" si="600"/>
        <v>24.609905045394115</v>
      </c>
      <c r="T5474">
        <f t="shared" si="601"/>
        <v>1.5544938003478256E-119</v>
      </c>
    </row>
    <row r="5475" spans="1:20" x14ac:dyDescent="0.25">
      <c r="A5475">
        <v>9.7659230323191015E-3</v>
      </c>
      <c r="B5475">
        <f t="shared" si="596"/>
        <v>-2.3352216239243528</v>
      </c>
      <c r="C5475">
        <f t="shared" si="597"/>
        <v>0</v>
      </c>
      <c r="J5475">
        <f t="shared" si="598"/>
        <v>7.6647783760756472</v>
      </c>
      <c r="K5475">
        <f t="shared" si="602"/>
        <v>0</v>
      </c>
      <c r="L5475">
        <f t="shared" si="599"/>
        <v>0</v>
      </c>
      <c r="S5475">
        <f t="shared" si="600"/>
        <v>-23.352216239243528</v>
      </c>
      <c r="T5475">
        <f t="shared" si="601"/>
        <v>0</v>
      </c>
    </row>
    <row r="5476" spans="1:20" x14ac:dyDescent="0.25">
      <c r="A5476">
        <v>9.3508713034455404E-2</v>
      </c>
      <c r="B5476">
        <f t="shared" si="596"/>
        <v>-1.3194538589294778</v>
      </c>
      <c r="C5476">
        <f t="shared" si="597"/>
        <v>0</v>
      </c>
      <c r="J5476">
        <f t="shared" si="598"/>
        <v>8.680546141070522</v>
      </c>
      <c r="K5476">
        <f t="shared" si="602"/>
        <v>0</v>
      </c>
      <c r="L5476">
        <f t="shared" si="599"/>
        <v>0</v>
      </c>
      <c r="S5476">
        <f t="shared" si="600"/>
        <v>-13.194538589294778</v>
      </c>
      <c r="T5476">
        <f t="shared" si="601"/>
        <v>0</v>
      </c>
    </row>
    <row r="5477" spans="1:20" x14ac:dyDescent="0.25">
      <c r="A5477">
        <v>0.38154240546891688</v>
      </c>
      <c r="B5477">
        <f t="shared" si="596"/>
        <v>-0.30143237372461729</v>
      </c>
      <c r="C5477">
        <f t="shared" si="597"/>
        <v>0</v>
      </c>
      <c r="J5477">
        <f t="shared" si="598"/>
        <v>9.6985676262753824</v>
      </c>
      <c r="K5477">
        <f t="shared" si="602"/>
        <v>0</v>
      </c>
      <c r="L5477">
        <f t="shared" si="599"/>
        <v>0</v>
      </c>
      <c r="S5477">
        <f t="shared" si="600"/>
        <v>-3.0143237372461726</v>
      </c>
      <c r="T5477">
        <f t="shared" si="601"/>
        <v>0</v>
      </c>
    </row>
    <row r="5478" spans="1:20" x14ac:dyDescent="0.25">
      <c r="A5478">
        <v>0.57695242164372695</v>
      </c>
      <c r="B5478">
        <f t="shared" si="596"/>
        <v>0.19410309697320804</v>
      </c>
      <c r="C5478">
        <f t="shared" si="597"/>
        <v>0</v>
      </c>
      <c r="J5478">
        <f t="shared" si="598"/>
        <v>10.194103096973208</v>
      </c>
      <c r="K5478">
        <f t="shared" si="602"/>
        <v>2.7182124839205874E-13</v>
      </c>
      <c r="L5478">
        <f t="shared" si="599"/>
        <v>2.8225775759472372E-13</v>
      </c>
      <c r="S5478">
        <f t="shared" si="600"/>
        <v>1.9410309697320804</v>
      </c>
      <c r="T5478">
        <f t="shared" si="601"/>
        <v>0</v>
      </c>
    </row>
    <row r="5479" spans="1:20" x14ac:dyDescent="0.25">
      <c r="A5479">
        <v>0.28046510208441422</v>
      </c>
      <c r="B5479">
        <f t="shared" si="596"/>
        <v>-0.58146039372792446</v>
      </c>
      <c r="C5479">
        <f t="shared" si="597"/>
        <v>0</v>
      </c>
      <c r="J5479">
        <f t="shared" si="598"/>
        <v>9.4185396062720752</v>
      </c>
      <c r="K5479">
        <f t="shared" si="602"/>
        <v>0</v>
      </c>
      <c r="L5479">
        <f t="shared" si="599"/>
        <v>0</v>
      </c>
      <c r="S5479">
        <f t="shared" si="600"/>
        <v>-5.8146039372792444</v>
      </c>
      <c r="T5479">
        <f t="shared" si="601"/>
        <v>0</v>
      </c>
    </row>
    <row r="5480" spans="1:20" x14ac:dyDescent="0.25">
      <c r="A5480">
        <v>0.39600817896053958</v>
      </c>
      <c r="B5480">
        <f t="shared" si="596"/>
        <v>-0.26369317123237412</v>
      </c>
      <c r="C5480">
        <f t="shared" si="597"/>
        <v>0</v>
      </c>
      <c r="J5480">
        <f t="shared" si="598"/>
        <v>9.736306828767626</v>
      </c>
      <c r="K5480">
        <f t="shared" si="602"/>
        <v>0</v>
      </c>
      <c r="L5480">
        <f t="shared" si="599"/>
        <v>0</v>
      </c>
      <c r="S5480">
        <f t="shared" si="600"/>
        <v>-2.636931712323741</v>
      </c>
      <c r="T5480">
        <f t="shared" si="601"/>
        <v>0</v>
      </c>
    </row>
    <row r="5481" spans="1:20" x14ac:dyDescent="0.25">
      <c r="A5481">
        <v>0.58555864131595814</v>
      </c>
      <c r="B5481">
        <f t="shared" si="596"/>
        <v>0.21613474469037486</v>
      </c>
      <c r="C5481">
        <f t="shared" si="597"/>
        <v>0</v>
      </c>
      <c r="J5481">
        <f t="shared" si="598"/>
        <v>10.216134744690375</v>
      </c>
      <c r="K5481">
        <f t="shared" si="602"/>
        <v>2.1657758971803217E-13</v>
      </c>
      <c r="L5481">
        <f t="shared" si="599"/>
        <v>2.2693487752455888E-13</v>
      </c>
      <c r="S5481">
        <f t="shared" si="600"/>
        <v>2.1613474469037488</v>
      </c>
      <c r="T5481">
        <f t="shared" si="601"/>
        <v>0</v>
      </c>
    </row>
    <row r="5482" spans="1:20" x14ac:dyDescent="0.25">
      <c r="A5482">
        <v>0.26544999542222358</v>
      </c>
      <c r="B5482">
        <f t="shared" si="596"/>
        <v>-0.62663275712581645</v>
      </c>
      <c r="C5482">
        <f t="shared" si="597"/>
        <v>0</v>
      </c>
      <c r="J5482">
        <f t="shared" si="598"/>
        <v>9.373367242874183</v>
      </c>
      <c r="K5482">
        <f t="shared" si="602"/>
        <v>0</v>
      </c>
      <c r="L5482">
        <f t="shared" si="599"/>
        <v>0</v>
      </c>
      <c r="S5482">
        <f t="shared" si="600"/>
        <v>-6.2663275712581648</v>
      </c>
      <c r="T5482">
        <f t="shared" si="601"/>
        <v>0</v>
      </c>
    </row>
    <row r="5483" spans="1:20" x14ac:dyDescent="0.25">
      <c r="A5483">
        <v>0.40925321207312237</v>
      </c>
      <c r="B5483">
        <f t="shared" si="596"/>
        <v>-0.22946641119623773</v>
      </c>
      <c r="C5483">
        <f t="shared" si="597"/>
        <v>0</v>
      </c>
      <c r="J5483">
        <f t="shared" si="598"/>
        <v>9.7705335888037617</v>
      </c>
      <c r="K5483">
        <f t="shared" si="602"/>
        <v>0</v>
      </c>
      <c r="L5483">
        <f t="shared" si="599"/>
        <v>0</v>
      </c>
      <c r="S5483">
        <f t="shared" si="600"/>
        <v>-2.2946641119623772</v>
      </c>
      <c r="T5483">
        <f t="shared" si="601"/>
        <v>0</v>
      </c>
    </row>
    <row r="5484" spans="1:20" x14ac:dyDescent="0.25">
      <c r="A5484">
        <v>0.13968321787163915</v>
      </c>
      <c r="B5484">
        <f t="shared" si="596"/>
        <v>-1.0817436858046616</v>
      </c>
      <c r="C5484">
        <f t="shared" si="597"/>
        <v>0</v>
      </c>
      <c r="J5484">
        <f t="shared" si="598"/>
        <v>8.9182563141953377</v>
      </c>
      <c r="K5484">
        <f t="shared" si="602"/>
        <v>0</v>
      </c>
      <c r="L5484">
        <f t="shared" si="599"/>
        <v>0</v>
      </c>
      <c r="S5484">
        <f t="shared" si="600"/>
        <v>-10.817436858046616</v>
      </c>
      <c r="T5484">
        <f t="shared" si="601"/>
        <v>0</v>
      </c>
    </row>
    <row r="5485" spans="1:20" x14ac:dyDescent="0.25">
      <c r="A5485">
        <v>0.82555619983520001</v>
      </c>
      <c r="B5485">
        <f t="shared" si="596"/>
        <v>0.93674916396964369</v>
      </c>
      <c r="C5485">
        <f t="shared" si="597"/>
        <v>0</v>
      </c>
      <c r="J5485">
        <f t="shared" si="598"/>
        <v>10.936749163969644</v>
      </c>
      <c r="K5485">
        <f t="shared" si="602"/>
        <v>7.49585636659617E-17</v>
      </c>
      <c r="L5485">
        <f t="shared" si="599"/>
        <v>1.80266168508331E-16</v>
      </c>
      <c r="S5485">
        <f t="shared" si="600"/>
        <v>9.3674916396964374</v>
      </c>
      <c r="T5485">
        <f t="shared" si="601"/>
        <v>0</v>
      </c>
    </row>
    <row r="5486" spans="1:20" x14ac:dyDescent="0.25">
      <c r="A5486">
        <v>0.54829554124576552</v>
      </c>
      <c r="B5486">
        <f t="shared" si="596"/>
        <v>0.12135618766292709</v>
      </c>
      <c r="C5486">
        <f t="shared" si="597"/>
        <v>0</v>
      </c>
      <c r="J5486">
        <f t="shared" si="598"/>
        <v>10.121356187662927</v>
      </c>
      <c r="K5486">
        <f t="shared" si="602"/>
        <v>5.7157785116197787E-13</v>
      </c>
      <c r="L5486">
        <f t="shared" si="599"/>
        <v>5.8005795487517381E-13</v>
      </c>
      <c r="S5486">
        <f t="shared" si="600"/>
        <v>1.2135618766292708</v>
      </c>
      <c r="T5486">
        <f t="shared" si="601"/>
        <v>0</v>
      </c>
    </row>
    <row r="5487" spans="1:20" x14ac:dyDescent="0.25">
      <c r="A5487">
        <v>0.304391613513596</v>
      </c>
      <c r="B5487">
        <f t="shared" si="596"/>
        <v>-0.51181109145796899</v>
      </c>
      <c r="C5487">
        <f t="shared" si="597"/>
        <v>0</v>
      </c>
      <c r="J5487">
        <f t="shared" si="598"/>
        <v>9.4881889085420319</v>
      </c>
      <c r="K5487">
        <f t="shared" si="602"/>
        <v>0</v>
      </c>
      <c r="L5487">
        <f t="shared" si="599"/>
        <v>0</v>
      </c>
      <c r="S5487">
        <f t="shared" si="600"/>
        <v>-5.1181109145796899</v>
      </c>
      <c r="T5487">
        <f t="shared" si="601"/>
        <v>0</v>
      </c>
    </row>
    <row r="5488" spans="1:20" x14ac:dyDescent="0.25">
      <c r="A5488">
        <v>0.96765037995544301</v>
      </c>
      <c r="B5488">
        <f t="shared" si="596"/>
        <v>1.8473306038546449</v>
      </c>
      <c r="C5488">
        <f t="shared" si="597"/>
        <v>0</v>
      </c>
      <c r="J5488">
        <f t="shared" si="598"/>
        <v>11.847330603854644</v>
      </c>
      <c r="K5488">
        <f t="shared" si="602"/>
        <v>7.1442230210465425E-22</v>
      </c>
      <c r="L5488">
        <f t="shared" si="599"/>
        <v>2.1679114420678881E-20</v>
      </c>
      <c r="S5488">
        <f t="shared" si="600"/>
        <v>18.473306038546447</v>
      </c>
      <c r="T5488">
        <f t="shared" si="601"/>
        <v>8.0031542472515567E-63</v>
      </c>
    </row>
    <row r="5489" spans="1:20" x14ac:dyDescent="0.25">
      <c r="A5489">
        <v>0.56941434980315564</v>
      </c>
      <c r="B5489">
        <f t="shared" si="596"/>
        <v>0.17488334113299203</v>
      </c>
      <c r="C5489">
        <f t="shared" si="597"/>
        <v>0</v>
      </c>
      <c r="J5489">
        <f t="shared" si="598"/>
        <v>10.174883341132992</v>
      </c>
      <c r="K5489">
        <f t="shared" si="602"/>
        <v>3.3114187321788447E-13</v>
      </c>
      <c r="L5489">
        <f t="shared" si="599"/>
        <v>3.4142604168267853E-13</v>
      </c>
      <c r="S5489">
        <f t="shared" si="600"/>
        <v>1.7488334113299202</v>
      </c>
      <c r="T5489">
        <f t="shared" si="601"/>
        <v>0</v>
      </c>
    </row>
    <row r="5490" spans="1:20" x14ac:dyDescent="0.25">
      <c r="A5490">
        <v>0.33079012421033355</v>
      </c>
      <c r="B5490">
        <f t="shared" si="596"/>
        <v>-0.43773244304568748</v>
      </c>
      <c r="C5490">
        <f t="shared" si="597"/>
        <v>0</v>
      </c>
      <c r="J5490">
        <f t="shared" si="598"/>
        <v>9.5622675569543123</v>
      </c>
      <c r="K5490">
        <f t="shared" si="602"/>
        <v>0</v>
      </c>
      <c r="L5490">
        <f t="shared" si="599"/>
        <v>0</v>
      </c>
      <c r="S5490">
        <f t="shared" si="600"/>
        <v>-4.3773244304568752</v>
      </c>
      <c r="T5490">
        <f t="shared" si="601"/>
        <v>0</v>
      </c>
    </row>
    <row r="5491" spans="1:20" x14ac:dyDescent="0.25">
      <c r="A5491">
        <v>0.82259590441602837</v>
      </c>
      <c r="B5491">
        <f t="shared" si="596"/>
        <v>0.92530324523326257</v>
      </c>
      <c r="C5491">
        <f t="shared" si="597"/>
        <v>0</v>
      </c>
      <c r="J5491">
        <f t="shared" si="598"/>
        <v>10.925303245233263</v>
      </c>
      <c r="K5491">
        <f t="shared" si="602"/>
        <v>8.5769242265045557E-17</v>
      </c>
      <c r="L5491">
        <f t="shared" si="599"/>
        <v>2.0191494736876942E-16</v>
      </c>
      <c r="S5491">
        <f t="shared" si="600"/>
        <v>9.2530324523326257</v>
      </c>
      <c r="T5491">
        <f t="shared" si="601"/>
        <v>0</v>
      </c>
    </row>
    <row r="5492" spans="1:20" x14ac:dyDescent="0.25">
      <c r="A5492">
        <v>9.1311380352183599E-2</v>
      </c>
      <c r="B5492">
        <f t="shared" si="596"/>
        <v>-1.3327228837846921</v>
      </c>
      <c r="C5492">
        <f t="shared" si="597"/>
        <v>0</v>
      </c>
      <c r="J5492">
        <f t="shared" si="598"/>
        <v>8.6672771162153079</v>
      </c>
      <c r="K5492">
        <f t="shared" si="602"/>
        <v>0</v>
      </c>
      <c r="L5492">
        <f t="shared" si="599"/>
        <v>0</v>
      </c>
      <c r="S5492">
        <f t="shared" si="600"/>
        <v>-13.327228837846921</v>
      </c>
      <c r="T5492">
        <f t="shared" si="601"/>
        <v>0</v>
      </c>
    </row>
    <row r="5493" spans="1:20" x14ac:dyDescent="0.25">
      <c r="A5493">
        <v>0.33747367778557696</v>
      </c>
      <c r="B5493">
        <f t="shared" si="596"/>
        <v>-0.4193677966304678</v>
      </c>
      <c r="C5493">
        <f t="shared" si="597"/>
        <v>0</v>
      </c>
      <c r="J5493">
        <f t="shared" si="598"/>
        <v>9.5806322033695324</v>
      </c>
      <c r="K5493">
        <f t="shared" si="602"/>
        <v>0</v>
      </c>
      <c r="L5493">
        <f t="shared" si="599"/>
        <v>0</v>
      </c>
      <c r="S5493">
        <f t="shared" si="600"/>
        <v>-4.1936779663046782</v>
      </c>
      <c r="T5493">
        <f t="shared" si="601"/>
        <v>0</v>
      </c>
    </row>
    <row r="5494" spans="1:20" x14ac:dyDescent="0.25">
      <c r="A5494">
        <v>8.7832270271919921E-2</v>
      </c>
      <c r="B5494">
        <f t="shared" si="596"/>
        <v>-1.3542252033753892</v>
      </c>
      <c r="C5494">
        <f t="shared" si="597"/>
        <v>0</v>
      </c>
      <c r="J5494">
        <f t="shared" si="598"/>
        <v>8.645774796624611</v>
      </c>
      <c r="K5494">
        <f t="shared" si="602"/>
        <v>0</v>
      </c>
      <c r="L5494">
        <f t="shared" si="599"/>
        <v>0</v>
      </c>
      <c r="S5494">
        <f t="shared" si="600"/>
        <v>-13.542252033753892</v>
      </c>
      <c r="T5494">
        <f t="shared" si="601"/>
        <v>0</v>
      </c>
    </row>
    <row r="5495" spans="1:20" x14ac:dyDescent="0.25">
      <c r="A5495">
        <v>0.93230994598223826</v>
      </c>
      <c r="B5495">
        <f t="shared" si="596"/>
        <v>1.4932180910379447</v>
      </c>
      <c r="C5495">
        <f t="shared" si="597"/>
        <v>0</v>
      </c>
      <c r="J5495">
        <f t="shared" si="598"/>
        <v>11.493218091037944</v>
      </c>
      <c r="K5495">
        <f t="shared" si="602"/>
        <v>7.8056173630187696E-20</v>
      </c>
      <c r="L5495">
        <f t="shared" si="599"/>
        <v>7.2569441456484306E-19</v>
      </c>
      <c r="S5495">
        <f t="shared" si="600"/>
        <v>14.932180910379447</v>
      </c>
      <c r="T5495">
        <f t="shared" si="601"/>
        <v>1.7416880922309525E-37</v>
      </c>
    </row>
    <row r="5496" spans="1:20" x14ac:dyDescent="0.25">
      <c r="A5496">
        <v>0.92614520706808678</v>
      </c>
      <c r="B5496">
        <f t="shared" si="596"/>
        <v>1.4476692066846784</v>
      </c>
      <c r="C5496">
        <f t="shared" si="597"/>
        <v>0</v>
      </c>
      <c r="J5496">
        <f t="shared" si="598"/>
        <v>11.447669206684678</v>
      </c>
      <c r="K5496">
        <f t="shared" si="602"/>
        <v>1.4017627497106948E-19</v>
      </c>
      <c r="L5496">
        <f t="shared" si="599"/>
        <v>1.1398442047144341E-18</v>
      </c>
      <c r="S5496">
        <f t="shared" si="600"/>
        <v>14.476692066846784</v>
      </c>
      <c r="T5496">
        <f t="shared" si="601"/>
        <v>1.2799877032050212E-34</v>
      </c>
    </row>
    <row r="5497" spans="1:20" x14ac:dyDescent="0.25">
      <c r="A5497">
        <v>0.42115543076876127</v>
      </c>
      <c r="B5497">
        <f t="shared" si="596"/>
        <v>-0.19893848874770426</v>
      </c>
      <c r="C5497">
        <f t="shared" si="597"/>
        <v>0</v>
      </c>
      <c r="J5497">
        <f t="shared" si="598"/>
        <v>9.8010615112522963</v>
      </c>
      <c r="K5497">
        <f t="shared" si="602"/>
        <v>0</v>
      </c>
      <c r="L5497">
        <f t="shared" si="599"/>
        <v>0</v>
      </c>
      <c r="S5497">
        <f t="shared" si="600"/>
        <v>-1.9893848874770426</v>
      </c>
      <c r="T5497">
        <f t="shared" si="601"/>
        <v>0</v>
      </c>
    </row>
    <row r="5498" spans="1:20" x14ac:dyDescent="0.25">
      <c r="A5498">
        <v>0.83220923490096743</v>
      </c>
      <c r="B5498">
        <f t="shared" si="596"/>
        <v>0.96293223759489699</v>
      </c>
      <c r="C5498">
        <f t="shared" si="597"/>
        <v>0</v>
      </c>
      <c r="J5498">
        <f t="shared" si="598"/>
        <v>10.962932237594897</v>
      </c>
      <c r="K5498">
        <f t="shared" si="602"/>
        <v>5.5023283188578256E-17</v>
      </c>
      <c r="L5498">
        <f t="shared" si="599"/>
        <v>1.390724361193894E-16</v>
      </c>
      <c r="S5498">
        <f t="shared" si="600"/>
        <v>9.6293223759489699</v>
      </c>
      <c r="T5498">
        <f t="shared" si="601"/>
        <v>0</v>
      </c>
    </row>
    <row r="5499" spans="1:20" x14ac:dyDescent="0.25">
      <c r="A5499">
        <v>0.43360698263496811</v>
      </c>
      <c r="B5499">
        <f t="shared" si="596"/>
        <v>-0.16719837209518029</v>
      </c>
      <c r="C5499">
        <f t="shared" si="597"/>
        <v>0</v>
      </c>
      <c r="J5499">
        <f t="shared" si="598"/>
        <v>9.8328016279048196</v>
      </c>
      <c r="K5499">
        <f t="shared" si="602"/>
        <v>0</v>
      </c>
      <c r="L5499">
        <f t="shared" si="599"/>
        <v>0</v>
      </c>
      <c r="S5499">
        <f t="shared" si="600"/>
        <v>-1.6719837209518029</v>
      </c>
      <c r="T5499">
        <f t="shared" si="601"/>
        <v>0</v>
      </c>
    </row>
    <row r="5500" spans="1:20" x14ac:dyDescent="0.25">
      <c r="A5500">
        <v>5.6733909115878778E-2</v>
      </c>
      <c r="B5500">
        <f t="shared" si="596"/>
        <v>-1.5827966600727745</v>
      </c>
      <c r="C5500">
        <f t="shared" si="597"/>
        <v>0</v>
      </c>
      <c r="J5500">
        <f t="shared" si="598"/>
        <v>8.4172033399272248</v>
      </c>
      <c r="K5500">
        <f t="shared" si="602"/>
        <v>0</v>
      </c>
      <c r="L5500">
        <f t="shared" si="599"/>
        <v>0</v>
      </c>
      <c r="S5500">
        <f t="shared" si="600"/>
        <v>-15.827966600727745</v>
      </c>
      <c r="T5500">
        <f t="shared" si="601"/>
        <v>0</v>
      </c>
    </row>
    <row r="5501" spans="1:20" x14ac:dyDescent="0.25">
      <c r="A5501">
        <v>0.61180455946531576</v>
      </c>
      <c r="B5501">
        <f t="shared" si="596"/>
        <v>0.28402544490556958</v>
      </c>
      <c r="C5501">
        <f t="shared" si="597"/>
        <v>0</v>
      </c>
      <c r="J5501">
        <f t="shared" si="598"/>
        <v>10.28402544490557</v>
      </c>
      <c r="K5501">
        <f t="shared" si="602"/>
        <v>1.0688025472553422E-13</v>
      </c>
      <c r="L5501">
        <f t="shared" si="599"/>
        <v>1.158596501909341E-13</v>
      </c>
      <c r="S5501">
        <f t="shared" si="600"/>
        <v>2.8402544490556956</v>
      </c>
      <c r="T5501">
        <f t="shared" si="601"/>
        <v>0</v>
      </c>
    </row>
    <row r="5502" spans="1:20" x14ac:dyDescent="0.25">
      <c r="A5502">
        <v>5.3651539658803066E-2</v>
      </c>
      <c r="B5502">
        <f t="shared" si="596"/>
        <v>-1.6104342921686459</v>
      </c>
      <c r="C5502">
        <f t="shared" si="597"/>
        <v>0</v>
      </c>
      <c r="J5502">
        <f t="shared" si="598"/>
        <v>8.3895657078313537</v>
      </c>
      <c r="K5502">
        <f t="shared" si="602"/>
        <v>0</v>
      </c>
      <c r="L5502">
        <f t="shared" si="599"/>
        <v>0</v>
      </c>
      <c r="S5502">
        <f t="shared" si="600"/>
        <v>-16.10434292168646</v>
      </c>
      <c r="T5502">
        <f t="shared" si="601"/>
        <v>0</v>
      </c>
    </row>
    <row r="5503" spans="1:20" x14ac:dyDescent="0.25">
      <c r="A5503">
        <v>0.76592303231910153</v>
      </c>
      <c r="B5503">
        <f t="shared" si="596"/>
        <v>0.72548599216383414</v>
      </c>
      <c r="C5503">
        <f t="shared" si="597"/>
        <v>0</v>
      </c>
      <c r="J5503">
        <f t="shared" si="598"/>
        <v>10.725485992163835</v>
      </c>
      <c r="K5503">
        <f t="shared" si="602"/>
        <v>8.6370428036167846E-16</v>
      </c>
      <c r="L5503">
        <f t="shared" si="599"/>
        <v>1.4619996003378971E-15</v>
      </c>
      <c r="S5503">
        <f t="shared" si="600"/>
        <v>7.2548599216383414</v>
      </c>
      <c r="T5503">
        <f t="shared" si="601"/>
        <v>0</v>
      </c>
    </row>
    <row r="5504" spans="1:20" x14ac:dyDescent="0.25">
      <c r="A5504">
        <v>0.93899349955748157</v>
      </c>
      <c r="B5504">
        <f t="shared" si="596"/>
        <v>1.5463792565068166</v>
      </c>
      <c r="C5504">
        <f t="shared" si="597"/>
        <v>0</v>
      </c>
      <c r="J5504">
        <f t="shared" si="598"/>
        <v>11.546379256506818</v>
      </c>
      <c r="K5504">
        <f t="shared" si="602"/>
        <v>3.9206530344191774E-20</v>
      </c>
      <c r="L5504">
        <f t="shared" si="599"/>
        <v>4.2843204111241268E-19</v>
      </c>
      <c r="S5504">
        <f t="shared" si="600"/>
        <v>15.463792565068166</v>
      </c>
      <c r="T5504">
        <f t="shared" si="601"/>
        <v>6.0590027583241544E-41</v>
      </c>
    </row>
    <row r="5505" spans="1:20" x14ac:dyDescent="0.25">
      <c r="A5505">
        <v>0.72029786065248569</v>
      </c>
      <c r="B5505">
        <f t="shared" si="596"/>
        <v>0.58372658410736966</v>
      </c>
      <c r="C5505">
        <f t="shared" si="597"/>
        <v>0</v>
      </c>
      <c r="J5505">
        <f t="shared" si="598"/>
        <v>10.583726584107369</v>
      </c>
      <c r="K5505">
        <f t="shared" si="602"/>
        <v>4.2348896001533725E-15</v>
      </c>
      <c r="L5505">
        <f t="shared" si="599"/>
        <v>5.9541829199517567E-15</v>
      </c>
      <c r="S5505">
        <f t="shared" si="600"/>
        <v>5.8372658410736964</v>
      </c>
      <c r="T5505">
        <f t="shared" si="601"/>
        <v>0</v>
      </c>
    </row>
    <row r="5506" spans="1:20" x14ac:dyDescent="0.25">
      <c r="A5506">
        <v>0.28501235999633778</v>
      </c>
      <c r="B5506">
        <f t="shared" si="596"/>
        <v>-0.56801509230239289</v>
      </c>
      <c r="C5506">
        <f t="shared" si="597"/>
        <v>0</v>
      </c>
      <c r="J5506">
        <f t="shared" si="598"/>
        <v>9.4319849076976077</v>
      </c>
      <c r="K5506">
        <f t="shared" si="602"/>
        <v>0</v>
      </c>
      <c r="L5506">
        <f t="shared" si="599"/>
        <v>0</v>
      </c>
      <c r="S5506">
        <f t="shared" si="600"/>
        <v>-5.6801509230239287</v>
      </c>
      <c r="T5506">
        <f t="shared" si="601"/>
        <v>0</v>
      </c>
    </row>
    <row r="5507" spans="1:20" x14ac:dyDescent="0.25">
      <c r="A5507">
        <v>0.93478194524979397</v>
      </c>
      <c r="B5507">
        <f t="shared" si="596"/>
        <v>1.5123843671622725</v>
      </c>
      <c r="C5507">
        <f t="shared" si="597"/>
        <v>0</v>
      </c>
      <c r="J5507">
        <f t="shared" si="598"/>
        <v>11.512384367162273</v>
      </c>
      <c r="K5507">
        <f t="shared" si="602"/>
        <v>6.0936113859659013E-20</v>
      </c>
      <c r="L5507">
        <f t="shared" si="599"/>
        <v>6.0012170458263941E-19</v>
      </c>
      <c r="S5507">
        <f t="shared" si="600"/>
        <v>15.123843671622726</v>
      </c>
      <c r="T5507">
        <f t="shared" si="601"/>
        <v>1.0188622345850222E-38</v>
      </c>
    </row>
    <row r="5508" spans="1:20" x14ac:dyDescent="0.25">
      <c r="A5508">
        <v>0.24408703878902555</v>
      </c>
      <c r="B5508">
        <f t="shared" si="596"/>
        <v>-0.69321589018443508</v>
      </c>
      <c r="C5508">
        <f t="shared" si="597"/>
        <v>0</v>
      </c>
      <c r="J5508">
        <f t="shared" si="598"/>
        <v>9.306784109815565</v>
      </c>
      <c r="K5508">
        <f t="shared" si="602"/>
        <v>0</v>
      </c>
      <c r="L5508">
        <f t="shared" si="599"/>
        <v>0</v>
      </c>
      <c r="S5508">
        <f t="shared" si="600"/>
        <v>-6.9321589018443506</v>
      </c>
      <c r="T5508">
        <f t="shared" si="601"/>
        <v>0</v>
      </c>
    </row>
    <row r="5509" spans="1:20" x14ac:dyDescent="0.25">
      <c r="A5509">
        <v>0.16882839442121647</v>
      </c>
      <c r="B5509">
        <f t="shared" si="596"/>
        <v>-0.95880539898588246</v>
      </c>
      <c r="C5509">
        <f t="shared" si="597"/>
        <v>0</v>
      </c>
      <c r="J5509">
        <f t="shared" si="598"/>
        <v>9.0411946010141175</v>
      </c>
      <c r="K5509">
        <f t="shared" si="602"/>
        <v>0</v>
      </c>
      <c r="L5509">
        <f t="shared" si="599"/>
        <v>0</v>
      </c>
      <c r="S5509">
        <f t="shared" si="600"/>
        <v>-9.5880539898588246</v>
      </c>
      <c r="T5509">
        <f t="shared" si="601"/>
        <v>0</v>
      </c>
    </row>
    <row r="5510" spans="1:20" x14ac:dyDescent="0.25">
      <c r="A5510">
        <v>0.45136875514999847</v>
      </c>
      <c r="B5510">
        <f t="shared" si="596"/>
        <v>-0.12220393479224982</v>
      </c>
      <c r="C5510">
        <f t="shared" si="597"/>
        <v>0</v>
      </c>
      <c r="J5510">
        <f t="shared" si="598"/>
        <v>9.8777960652077503</v>
      </c>
      <c r="K5510">
        <f t="shared" si="602"/>
        <v>0</v>
      </c>
      <c r="L5510">
        <f t="shared" si="599"/>
        <v>0</v>
      </c>
      <c r="S5510">
        <f t="shared" si="600"/>
        <v>-1.2220393479224982</v>
      </c>
      <c r="T5510">
        <f t="shared" si="601"/>
        <v>0</v>
      </c>
    </row>
    <row r="5511" spans="1:20" x14ac:dyDescent="0.25">
      <c r="A5511">
        <v>8.9236121707815794E-2</v>
      </c>
      <c r="B5511">
        <f t="shared" ref="B5511:B5574" si="603">NORMINV(A5511,0,1)</f>
        <v>-1.3454739030047294</v>
      </c>
      <c r="C5511">
        <f t="shared" ref="C5511:C5574" si="604">IF(B5511&gt;10,B5511,0)*10^9</f>
        <v>0</v>
      </c>
      <c r="J5511">
        <f t="shared" ref="J5511:J5574" si="605">NORMINV(A5511,10,1)</f>
        <v>8.6545260969952711</v>
      </c>
      <c r="K5511">
        <f t="shared" si="602"/>
        <v>0</v>
      </c>
      <c r="L5511">
        <f t="shared" ref="L5511:L5574" si="606">IF(J5511&gt;10,J5511,0)*NORMDIST(J5511,0,1,0)*10^9/NORMDIST(J5511,10,1,0)</f>
        <v>0</v>
      </c>
      <c r="S5511">
        <f t="shared" ref="S5511:S5574" si="607">NORMINV(A5511,0,10)</f>
        <v>-13.454739030047293</v>
      </c>
      <c r="T5511">
        <f t="shared" ref="T5511:T5574" si="608">IF(S5511&gt;10,S5511,0)*NORMDIST(S5511,0,1,0)*10^9/NORMDIST(S5511,0,10,0)</f>
        <v>0</v>
      </c>
    </row>
    <row r="5512" spans="1:20" x14ac:dyDescent="0.25">
      <c r="A5512">
        <v>0.25193029572435682</v>
      </c>
      <c r="B5512">
        <f t="shared" si="603"/>
        <v>-0.66842774270511751</v>
      </c>
      <c r="C5512">
        <f t="shared" si="604"/>
        <v>0</v>
      </c>
      <c r="J5512">
        <f t="shared" si="605"/>
        <v>9.3315722572948818</v>
      </c>
      <c r="K5512">
        <f t="shared" si="602"/>
        <v>0</v>
      </c>
      <c r="L5512">
        <f t="shared" si="606"/>
        <v>0</v>
      </c>
      <c r="S5512">
        <f t="shared" si="607"/>
        <v>-6.6842774270511747</v>
      </c>
      <c r="T5512">
        <f t="shared" si="608"/>
        <v>0</v>
      </c>
    </row>
    <row r="5513" spans="1:20" x14ac:dyDescent="0.25">
      <c r="A5513">
        <v>0.43659779656361586</v>
      </c>
      <c r="B5513">
        <f t="shared" si="603"/>
        <v>-0.15960074367053184</v>
      </c>
      <c r="C5513">
        <f t="shared" si="604"/>
        <v>0</v>
      </c>
      <c r="J5513">
        <f t="shared" si="605"/>
        <v>9.8403992563294675</v>
      </c>
      <c r="K5513">
        <f t="shared" ref="K5513:K5576" si="609">IF(J5513&gt;10,J5513,0)*(EXP(-(J5513^2)/2)*10^9)/EXP(-(J5513-10)^2/2)</f>
        <v>0</v>
      </c>
      <c r="L5513">
        <f t="shared" si="606"/>
        <v>0</v>
      </c>
      <c r="S5513">
        <f t="shared" si="607"/>
        <v>-1.5960074367053183</v>
      </c>
      <c r="T5513">
        <f t="shared" si="608"/>
        <v>0</v>
      </c>
    </row>
    <row r="5514" spans="1:20" x14ac:dyDescent="0.25">
      <c r="A5514">
        <v>0.65874202703939944</v>
      </c>
      <c r="B5514">
        <f t="shared" si="603"/>
        <v>0.40903231578449928</v>
      </c>
      <c r="C5514">
        <f t="shared" si="604"/>
        <v>0</v>
      </c>
      <c r="J5514">
        <f t="shared" si="605"/>
        <v>10.409032315784499</v>
      </c>
      <c r="K5514">
        <f t="shared" si="609"/>
        <v>2.8419785063647599E-14</v>
      </c>
      <c r="L5514">
        <f t="shared" si="606"/>
        <v>3.3595529084054203E-14</v>
      </c>
      <c r="S5514">
        <f t="shared" si="607"/>
        <v>4.0903231578449928</v>
      </c>
      <c r="T5514">
        <f t="shared" si="608"/>
        <v>0</v>
      </c>
    </row>
    <row r="5515" spans="1:20" x14ac:dyDescent="0.25">
      <c r="A5515">
        <v>0.78072450941496019</v>
      </c>
      <c r="B5515">
        <f t="shared" si="603"/>
        <v>0.77464242455491006</v>
      </c>
      <c r="C5515">
        <f t="shared" si="604"/>
        <v>0</v>
      </c>
      <c r="J5515">
        <f t="shared" si="605"/>
        <v>10.77464242455491</v>
      </c>
      <c r="K5515">
        <f t="shared" si="609"/>
        <v>4.929944070010191E-16</v>
      </c>
      <c r="L5515">
        <f t="shared" si="606"/>
        <v>8.9835805616451886E-16</v>
      </c>
      <c r="S5515">
        <f t="shared" si="607"/>
        <v>7.7464242455491004</v>
      </c>
      <c r="T5515">
        <f t="shared" si="608"/>
        <v>0</v>
      </c>
    </row>
    <row r="5516" spans="1:20" x14ac:dyDescent="0.25">
      <c r="A5516">
        <v>0.19940794091616565</v>
      </c>
      <c r="B5516">
        <f t="shared" si="603"/>
        <v>-0.84373790372253543</v>
      </c>
      <c r="C5516">
        <f t="shared" si="604"/>
        <v>0</v>
      </c>
      <c r="J5516">
        <f t="shared" si="605"/>
        <v>9.1562620962774641</v>
      </c>
      <c r="K5516">
        <f t="shared" si="609"/>
        <v>0</v>
      </c>
      <c r="L5516">
        <f t="shared" si="606"/>
        <v>0</v>
      </c>
      <c r="S5516">
        <f t="shared" si="607"/>
        <v>-8.4373790372253552</v>
      </c>
      <c r="T5516">
        <f t="shared" si="608"/>
        <v>0</v>
      </c>
    </row>
    <row r="5517" spans="1:20" x14ac:dyDescent="0.25">
      <c r="A5517">
        <v>0.63975951414532917</v>
      </c>
      <c r="B5517">
        <f t="shared" si="603"/>
        <v>0.35781605920303872</v>
      </c>
      <c r="C5517">
        <f t="shared" si="604"/>
        <v>0</v>
      </c>
      <c r="J5517">
        <f t="shared" si="605"/>
        <v>10.357816059203039</v>
      </c>
      <c r="K5517">
        <f t="shared" si="609"/>
        <v>4.908682736898166E-14</v>
      </c>
      <c r="L5517">
        <f t="shared" si="606"/>
        <v>5.5791584875923956E-14</v>
      </c>
      <c r="S5517">
        <f t="shared" si="607"/>
        <v>3.5781605920303869</v>
      </c>
      <c r="T5517">
        <f t="shared" si="608"/>
        <v>0</v>
      </c>
    </row>
    <row r="5518" spans="1:20" x14ac:dyDescent="0.25">
      <c r="A5518">
        <v>0.57863093966490675</v>
      </c>
      <c r="B5518">
        <f t="shared" si="603"/>
        <v>0.19839232652985686</v>
      </c>
      <c r="C5518">
        <f t="shared" si="604"/>
        <v>0</v>
      </c>
      <c r="J5518">
        <f t="shared" si="605"/>
        <v>10.198392326529857</v>
      </c>
      <c r="K5518">
        <f t="shared" si="609"/>
        <v>2.6008006974267644E-13</v>
      </c>
      <c r="L5518">
        <f t="shared" si="606"/>
        <v>2.7052081877691564E-13</v>
      </c>
      <c r="S5518">
        <f t="shared" si="607"/>
        <v>1.9839232652985686</v>
      </c>
      <c r="T5518">
        <f t="shared" si="608"/>
        <v>0</v>
      </c>
    </row>
    <row r="5519" spans="1:20" x14ac:dyDescent="0.25">
      <c r="A5519">
        <v>0.43485824152348401</v>
      </c>
      <c r="B5519">
        <f t="shared" si="603"/>
        <v>-0.16401862334108977</v>
      </c>
      <c r="C5519">
        <f t="shared" si="604"/>
        <v>0</v>
      </c>
      <c r="J5519">
        <f t="shared" si="605"/>
        <v>9.8359813766589106</v>
      </c>
      <c r="K5519">
        <f t="shared" si="609"/>
        <v>0</v>
      </c>
      <c r="L5519">
        <f t="shared" si="606"/>
        <v>0</v>
      </c>
      <c r="S5519">
        <f t="shared" si="607"/>
        <v>-1.6401862334108976</v>
      </c>
      <c r="T5519">
        <f t="shared" si="608"/>
        <v>0</v>
      </c>
    </row>
    <row r="5520" spans="1:20" x14ac:dyDescent="0.25">
      <c r="A5520">
        <v>0.98980681783501689</v>
      </c>
      <c r="B5520">
        <f t="shared" si="603"/>
        <v>2.3191599652346655</v>
      </c>
      <c r="C5520">
        <f t="shared" si="604"/>
        <v>0</v>
      </c>
      <c r="J5520">
        <f t="shared" si="605"/>
        <v>12.319159965234665</v>
      </c>
      <c r="K5520">
        <f t="shared" si="609"/>
        <v>9.2900723082397898E-25</v>
      </c>
      <c r="L5520">
        <f t="shared" si="606"/>
        <v>2.013136596652226E-22</v>
      </c>
      <c r="S5520">
        <f t="shared" si="607"/>
        <v>23.191599652346653</v>
      </c>
      <c r="T5520">
        <f t="shared" si="608"/>
        <v>5.5023764364835874E-105</v>
      </c>
    </row>
    <row r="5521" spans="1:20" x14ac:dyDescent="0.25">
      <c r="A5521">
        <v>2.7802362132633443E-2</v>
      </c>
      <c r="B5521">
        <f t="shared" si="603"/>
        <v>-1.9141207853381312</v>
      </c>
      <c r="C5521">
        <f t="shared" si="604"/>
        <v>0</v>
      </c>
      <c r="J5521">
        <f t="shared" si="605"/>
        <v>8.085879214661869</v>
      </c>
      <c r="K5521">
        <f t="shared" si="609"/>
        <v>0</v>
      </c>
      <c r="L5521">
        <f t="shared" si="606"/>
        <v>0</v>
      </c>
      <c r="S5521">
        <f t="shared" si="607"/>
        <v>-19.141207853381314</v>
      </c>
      <c r="T5521">
        <f t="shared" si="608"/>
        <v>0</v>
      </c>
    </row>
    <row r="5522" spans="1:20" x14ac:dyDescent="0.25">
      <c r="A5522">
        <v>8.4170049134800251E-2</v>
      </c>
      <c r="B5522">
        <f t="shared" si="603"/>
        <v>-1.3775570210785091</v>
      </c>
      <c r="C5522">
        <f t="shared" si="604"/>
        <v>0</v>
      </c>
      <c r="J5522">
        <f t="shared" si="605"/>
        <v>8.6224429789214909</v>
      </c>
      <c r="K5522">
        <f t="shared" si="609"/>
        <v>0</v>
      </c>
      <c r="L5522">
        <f t="shared" si="606"/>
        <v>0</v>
      </c>
      <c r="S5522">
        <f t="shared" si="607"/>
        <v>-13.775570210785091</v>
      </c>
      <c r="T5522">
        <f t="shared" si="608"/>
        <v>0</v>
      </c>
    </row>
    <row r="5523" spans="1:20" x14ac:dyDescent="0.25">
      <c r="A5523">
        <v>6.7384868923001801E-2</v>
      </c>
      <c r="B5523">
        <f t="shared" si="603"/>
        <v>-1.4955546907941588</v>
      </c>
      <c r="C5523">
        <f t="shared" si="604"/>
        <v>0</v>
      </c>
      <c r="J5523">
        <f t="shared" si="605"/>
        <v>8.5044453092058419</v>
      </c>
      <c r="K5523">
        <f t="shared" si="609"/>
        <v>0</v>
      </c>
      <c r="L5523">
        <f t="shared" si="606"/>
        <v>0</v>
      </c>
      <c r="S5523">
        <f t="shared" si="607"/>
        <v>-14.955546907941589</v>
      </c>
      <c r="T5523">
        <f t="shared" si="608"/>
        <v>0</v>
      </c>
    </row>
    <row r="5524" spans="1:20" x14ac:dyDescent="0.25">
      <c r="A5524">
        <v>0.17011017181920834</v>
      </c>
      <c r="B5524">
        <f t="shared" si="603"/>
        <v>-0.95372997393127279</v>
      </c>
      <c r="C5524">
        <f t="shared" si="604"/>
        <v>0</v>
      </c>
      <c r="J5524">
        <f t="shared" si="605"/>
        <v>9.0462700260687274</v>
      </c>
      <c r="K5524">
        <f t="shared" si="609"/>
        <v>0</v>
      </c>
      <c r="L5524">
        <f t="shared" si="606"/>
        <v>0</v>
      </c>
      <c r="S5524">
        <f t="shared" si="607"/>
        <v>-9.5372997393127275</v>
      </c>
      <c r="T5524">
        <f t="shared" si="608"/>
        <v>0</v>
      </c>
    </row>
    <row r="5525" spans="1:20" x14ac:dyDescent="0.25">
      <c r="A5525">
        <v>0.67696157719656969</v>
      </c>
      <c r="B5525">
        <f t="shared" si="603"/>
        <v>0.4592190865993705</v>
      </c>
      <c r="C5525">
        <f t="shared" si="604"/>
        <v>0</v>
      </c>
      <c r="J5525">
        <f t="shared" si="605"/>
        <v>10.45921908659937</v>
      </c>
      <c r="K5525">
        <f t="shared" si="609"/>
        <v>1.6551107120814466E-14</v>
      </c>
      <c r="L5525">
        <f t="shared" si="606"/>
        <v>2.0436758458035051E-14</v>
      </c>
      <c r="S5525">
        <f t="shared" si="607"/>
        <v>4.5921908659937047</v>
      </c>
      <c r="T5525">
        <f t="shared" si="608"/>
        <v>0</v>
      </c>
    </row>
    <row r="5526" spans="1:20" x14ac:dyDescent="0.25">
      <c r="A5526">
        <v>0.29483932004760888</v>
      </c>
      <c r="B5526">
        <f t="shared" si="603"/>
        <v>-0.53930178106364035</v>
      </c>
      <c r="C5526">
        <f t="shared" si="604"/>
        <v>0</v>
      </c>
      <c r="J5526">
        <f t="shared" si="605"/>
        <v>9.4606982189363595</v>
      </c>
      <c r="K5526">
        <f t="shared" si="609"/>
        <v>0</v>
      </c>
      <c r="L5526">
        <f t="shared" si="606"/>
        <v>0</v>
      </c>
      <c r="S5526">
        <f t="shared" si="607"/>
        <v>-5.3930178106364037</v>
      </c>
      <c r="T5526">
        <f t="shared" si="608"/>
        <v>0</v>
      </c>
    </row>
    <row r="5527" spans="1:20" x14ac:dyDescent="0.25">
      <c r="A5527">
        <v>0.77550584429456471</v>
      </c>
      <c r="B5527">
        <f t="shared" si="603"/>
        <v>0.75710274206192785</v>
      </c>
      <c r="C5527">
        <f t="shared" si="604"/>
        <v>0</v>
      </c>
      <c r="J5527">
        <f t="shared" si="605"/>
        <v>10.757102742061928</v>
      </c>
      <c r="K5527">
        <f t="shared" si="609"/>
        <v>6.0252658252697389E-16</v>
      </c>
      <c r="L5527">
        <f t="shared" si="606"/>
        <v>1.0688476097127421E-15</v>
      </c>
      <c r="S5527">
        <f t="shared" si="607"/>
        <v>7.5710274206192789</v>
      </c>
      <c r="T5527">
        <f t="shared" si="608"/>
        <v>0</v>
      </c>
    </row>
    <row r="5528" spans="1:20" x14ac:dyDescent="0.25">
      <c r="A5528">
        <v>0.58211004974517044</v>
      </c>
      <c r="B5528">
        <f t="shared" si="603"/>
        <v>0.20729445994384077</v>
      </c>
      <c r="C5528">
        <f t="shared" si="604"/>
        <v>0</v>
      </c>
      <c r="J5528">
        <f t="shared" si="605"/>
        <v>10.20729445994384</v>
      </c>
      <c r="K5528">
        <f t="shared" si="609"/>
        <v>2.3727724014940447E-13</v>
      </c>
      <c r="L5528">
        <f t="shared" si="606"/>
        <v>2.4769551760001491E-13</v>
      </c>
      <c r="S5528">
        <f t="shared" si="607"/>
        <v>2.0729445994384079</v>
      </c>
      <c r="T5528">
        <f t="shared" si="608"/>
        <v>0</v>
      </c>
    </row>
    <row r="5529" spans="1:20" x14ac:dyDescent="0.25">
      <c r="A5529">
        <v>0.16217535935544908</v>
      </c>
      <c r="B5529">
        <f t="shared" si="603"/>
        <v>-0.98555665146596882</v>
      </c>
      <c r="C5529">
        <f t="shared" si="604"/>
        <v>0</v>
      </c>
      <c r="J5529">
        <f t="shared" si="605"/>
        <v>9.0144433485340318</v>
      </c>
      <c r="K5529">
        <f t="shared" si="609"/>
        <v>0</v>
      </c>
      <c r="L5529">
        <f t="shared" si="606"/>
        <v>0</v>
      </c>
      <c r="S5529">
        <f t="shared" si="607"/>
        <v>-9.8555665146596887</v>
      </c>
      <c r="T5529">
        <f t="shared" si="608"/>
        <v>0</v>
      </c>
    </row>
    <row r="5530" spans="1:20" x14ac:dyDescent="0.25">
      <c r="A5530">
        <v>0.68538468581194489</v>
      </c>
      <c r="B5530">
        <f t="shared" si="603"/>
        <v>0.48281003010988816</v>
      </c>
      <c r="C5530">
        <f t="shared" si="604"/>
        <v>0</v>
      </c>
      <c r="J5530">
        <f t="shared" si="605"/>
        <v>10.482810030109889</v>
      </c>
      <c r="K5530">
        <f t="shared" si="609"/>
        <v>1.2814446677716671E-14</v>
      </c>
      <c r="L5530">
        <f t="shared" si="606"/>
        <v>1.6178427295068379E-14</v>
      </c>
      <c r="S5530">
        <f t="shared" si="607"/>
        <v>4.8281003010988819</v>
      </c>
      <c r="T5530">
        <f t="shared" si="608"/>
        <v>0</v>
      </c>
    </row>
    <row r="5531" spans="1:20" x14ac:dyDescent="0.25">
      <c r="A5531">
        <v>3.5798211615344709E-2</v>
      </c>
      <c r="B5531">
        <f t="shared" si="603"/>
        <v>-1.801675828307616</v>
      </c>
      <c r="C5531">
        <f t="shared" si="604"/>
        <v>0</v>
      </c>
      <c r="J5531">
        <f t="shared" si="605"/>
        <v>8.1983241716923843</v>
      </c>
      <c r="K5531">
        <f t="shared" si="609"/>
        <v>0</v>
      </c>
      <c r="L5531">
        <f t="shared" si="606"/>
        <v>0</v>
      </c>
      <c r="S5531">
        <f t="shared" si="607"/>
        <v>-18.016758283076161</v>
      </c>
      <c r="T5531">
        <f t="shared" si="608"/>
        <v>0</v>
      </c>
    </row>
    <row r="5532" spans="1:20" x14ac:dyDescent="0.25">
      <c r="A5532">
        <v>0.59318826868495744</v>
      </c>
      <c r="B5532">
        <f t="shared" si="603"/>
        <v>0.23575413156711728</v>
      </c>
      <c r="C5532">
        <f t="shared" si="604"/>
        <v>0</v>
      </c>
      <c r="J5532">
        <f t="shared" si="605"/>
        <v>10.235754131567118</v>
      </c>
      <c r="K5532">
        <f t="shared" si="609"/>
        <v>1.7676263788154983E-13</v>
      </c>
      <c r="L5532">
        <f t="shared" si="606"/>
        <v>1.8686525847475487E-13</v>
      </c>
      <c r="S5532">
        <f t="shared" si="607"/>
        <v>2.3575413156711726</v>
      </c>
      <c r="T5532">
        <f t="shared" si="608"/>
        <v>0</v>
      </c>
    </row>
    <row r="5533" spans="1:20" x14ac:dyDescent="0.25">
      <c r="A5533">
        <v>0.48902859584337899</v>
      </c>
      <c r="B5533">
        <f t="shared" si="603"/>
        <v>-2.7504699400996778E-2</v>
      </c>
      <c r="C5533">
        <f t="shared" si="604"/>
        <v>0</v>
      </c>
      <c r="J5533">
        <f t="shared" si="605"/>
        <v>9.9724953005990038</v>
      </c>
      <c r="K5533">
        <f t="shared" si="609"/>
        <v>0</v>
      </c>
      <c r="L5533">
        <f t="shared" si="606"/>
        <v>0</v>
      </c>
      <c r="S5533">
        <f t="shared" si="607"/>
        <v>-0.27504699400996779</v>
      </c>
      <c r="T5533">
        <f t="shared" si="608"/>
        <v>0</v>
      </c>
    </row>
    <row r="5534" spans="1:20" x14ac:dyDescent="0.25">
      <c r="A5534">
        <v>0.41554002502517778</v>
      </c>
      <c r="B5534">
        <f t="shared" si="603"/>
        <v>-0.21331656992266365</v>
      </c>
      <c r="C5534">
        <f t="shared" si="604"/>
        <v>0</v>
      </c>
      <c r="J5534">
        <f t="shared" si="605"/>
        <v>9.7866834300773355</v>
      </c>
      <c r="K5534">
        <f t="shared" si="609"/>
        <v>0</v>
      </c>
      <c r="L5534">
        <f t="shared" si="606"/>
        <v>0</v>
      </c>
      <c r="S5534">
        <f t="shared" si="607"/>
        <v>-2.1331656992266366</v>
      </c>
      <c r="T5534">
        <f t="shared" si="608"/>
        <v>0</v>
      </c>
    </row>
    <row r="5535" spans="1:20" x14ac:dyDescent="0.25">
      <c r="A5535">
        <v>0.34028138065736868</v>
      </c>
      <c r="B5535">
        <f t="shared" si="603"/>
        <v>-0.41169531230518736</v>
      </c>
      <c r="C5535">
        <f t="shared" si="604"/>
        <v>0</v>
      </c>
      <c r="J5535">
        <f t="shared" si="605"/>
        <v>9.5883046876948121</v>
      </c>
      <c r="K5535">
        <f t="shared" si="609"/>
        <v>0</v>
      </c>
      <c r="L5535">
        <f t="shared" si="606"/>
        <v>0</v>
      </c>
      <c r="S5535">
        <f t="shared" si="607"/>
        <v>-4.1169531230518732</v>
      </c>
      <c r="T5535">
        <f t="shared" si="608"/>
        <v>0</v>
      </c>
    </row>
    <row r="5536" spans="1:20" x14ac:dyDescent="0.25">
      <c r="A5536">
        <v>0.31403546250801112</v>
      </c>
      <c r="B5536">
        <f t="shared" si="603"/>
        <v>-0.48444382128397373</v>
      </c>
      <c r="C5536">
        <f t="shared" si="604"/>
        <v>0</v>
      </c>
      <c r="J5536">
        <f t="shared" si="605"/>
        <v>9.515556178716027</v>
      </c>
      <c r="K5536">
        <f t="shared" si="609"/>
        <v>0</v>
      </c>
      <c r="L5536">
        <f t="shared" si="606"/>
        <v>0</v>
      </c>
      <c r="S5536">
        <f t="shared" si="607"/>
        <v>-4.8444382128397372</v>
      </c>
      <c r="T5536">
        <f t="shared" si="608"/>
        <v>0</v>
      </c>
    </row>
    <row r="5537" spans="1:20" x14ac:dyDescent="0.25">
      <c r="A5537">
        <v>6.6255684072389909E-2</v>
      </c>
      <c r="B5537">
        <f t="shared" si="603"/>
        <v>-1.5042719121341399</v>
      </c>
      <c r="C5537">
        <f t="shared" si="604"/>
        <v>0</v>
      </c>
      <c r="J5537">
        <f t="shared" si="605"/>
        <v>8.4957280878658601</v>
      </c>
      <c r="K5537">
        <f t="shared" si="609"/>
        <v>0</v>
      </c>
      <c r="L5537">
        <f t="shared" si="606"/>
        <v>0</v>
      </c>
      <c r="S5537">
        <f t="shared" si="607"/>
        <v>-15.042719121341399</v>
      </c>
      <c r="T5537">
        <f t="shared" si="608"/>
        <v>0</v>
      </c>
    </row>
    <row r="5538" spans="1:20" x14ac:dyDescent="0.25">
      <c r="A5538">
        <v>0.53675954466383857</v>
      </c>
      <c r="B5538">
        <f t="shared" si="603"/>
        <v>9.2273288282396282E-2</v>
      </c>
      <c r="C5538">
        <f t="shared" si="604"/>
        <v>0</v>
      </c>
      <c r="J5538">
        <f t="shared" si="605"/>
        <v>10.092273288282396</v>
      </c>
      <c r="K5538">
        <f t="shared" si="609"/>
        <v>7.6706005694985043E-13</v>
      </c>
      <c r="L5538">
        <f t="shared" si="606"/>
        <v>7.7361896503744135E-13</v>
      </c>
      <c r="S5538">
        <f t="shared" si="607"/>
        <v>0.92273288282396282</v>
      </c>
      <c r="T5538">
        <f t="shared" si="608"/>
        <v>0</v>
      </c>
    </row>
    <row r="5539" spans="1:20" x14ac:dyDescent="0.25">
      <c r="A5539">
        <v>0.2011169774468215</v>
      </c>
      <c r="B5539">
        <f t="shared" si="603"/>
        <v>-0.83763815882552484</v>
      </c>
      <c r="C5539">
        <f t="shared" si="604"/>
        <v>0</v>
      </c>
      <c r="J5539">
        <f t="shared" si="605"/>
        <v>9.1623618411744747</v>
      </c>
      <c r="K5539">
        <f t="shared" si="609"/>
        <v>0</v>
      </c>
      <c r="L5539">
        <f t="shared" si="606"/>
        <v>0</v>
      </c>
      <c r="S5539">
        <f t="shared" si="607"/>
        <v>-8.3763815882552493</v>
      </c>
      <c r="T5539">
        <f t="shared" si="608"/>
        <v>0</v>
      </c>
    </row>
    <row r="5540" spans="1:20" x14ac:dyDescent="0.25">
      <c r="A5540">
        <v>0.70845667897579878</v>
      </c>
      <c r="B5540">
        <f t="shared" si="603"/>
        <v>0.54888169348538096</v>
      </c>
      <c r="C5540">
        <f t="shared" si="604"/>
        <v>0</v>
      </c>
      <c r="J5540">
        <f t="shared" si="605"/>
        <v>10.548881693485381</v>
      </c>
      <c r="K5540">
        <f t="shared" si="609"/>
        <v>6.2212698212787091E-15</v>
      </c>
      <c r="L5540">
        <f t="shared" si="606"/>
        <v>8.408517251810596E-15</v>
      </c>
      <c r="S5540">
        <f t="shared" si="607"/>
        <v>5.4888169348538094</v>
      </c>
      <c r="T5540">
        <f t="shared" si="608"/>
        <v>0</v>
      </c>
    </row>
    <row r="5541" spans="1:20" x14ac:dyDescent="0.25">
      <c r="A5541">
        <v>1.0376293221839045E-3</v>
      </c>
      <c r="B5541">
        <f t="shared" si="603"/>
        <v>-3.0792451115973742</v>
      </c>
      <c r="C5541">
        <f t="shared" si="604"/>
        <v>0</v>
      </c>
      <c r="J5541">
        <f t="shared" si="605"/>
        <v>6.9207548884026258</v>
      </c>
      <c r="K5541">
        <f t="shared" si="609"/>
        <v>0</v>
      </c>
      <c r="L5541">
        <f t="shared" si="606"/>
        <v>0</v>
      </c>
      <c r="S5541">
        <f t="shared" si="607"/>
        <v>-30.792451115973741</v>
      </c>
      <c r="T5541">
        <f t="shared" si="608"/>
        <v>0</v>
      </c>
    </row>
    <row r="5542" spans="1:20" x14ac:dyDescent="0.25">
      <c r="A5542">
        <v>0.23197119052705467</v>
      </c>
      <c r="B5542">
        <f t="shared" si="603"/>
        <v>-0.73237062837403655</v>
      </c>
      <c r="C5542">
        <f t="shared" si="604"/>
        <v>0</v>
      </c>
      <c r="J5542">
        <f t="shared" si="605"/>
        <v>9.2676293716259632</v>
      </c>
      <c r="K5542">
        <f t="shared" si="609"/>
        <v>0</v>
      </c>
      <c r="L5542">
        <f t="shared" si="606"/>
        <v>0</v>
      </c>
      <c r="S5542">
        <f t="shared" si="607"/>
        <v>-7.3237062837403659</v>
      </c>
      <c r="T5542">
        <f t="shared" si="608"/>
        <v>0</v>
      </c>
    </row>
    <row r="5543" spans="1:20" x14ac:dyDescent="0.25">
      <c r="A5543">
        <v>5.6276131473738826E-2</v>
      </c>
      <c r="B5543">
        <f t="shared" si="603"/>
        <v>-1.5868250974837319</v>
      </c>
      <c r="C5543">
        <f t="shared" si="604"/>
        <v>0</v>
      </c>
      <c r="J5543">
        <f t="shared" si="605"/>
        <v>8.4131749025162677</v>
      </c>
      <c r="K5543">
        <f t="shared" si="609"/>
        <v>0</v>
      </c>
      <c r="L5543">
        <f t="shared" si="606"/>
        <v>0</v>
      </c>
      <c r="S5543">
        <f t="shared" si="607"/>
        <v>-15.86825097483732</v>
      </c>
      <c r="T5543">
        <f t="shared" si="608"/>
        <v>0</v>
      </c>
    </row>
    <row r="5544" spans="1:20" x14ac:dyDescent="0.25">
      <c r="A5544">
        <v>2.1668141727958007E-3</v>
      </c>
      <c r="B5544">
        <f t="shared" si="603"/>
        <v>-2.8527970870499817</v>
      </c>
      <c r="C5544">
        <f t="shared" si="604"/>
        <v>0</v>
      </c>
      <c r="J5544">
        <f t="shared" si="605"/>
        <v>7.1472029129500179</v>
      </c>
      <c r="K5544">
        <f t="shared" si="609"/>
        <v>0</v>
      </c>
      <c r="L5544">
        <f t="shared" si="606"/>
        <v>0</v>
      </c>
      <c r="S5544">
        <f t="shared" si="607"/>
        <v>-28.527970870499818</v>
      </c>
      <c r="T5544">
        <f t="shared" si="608"/>
        <v>0</v>
      </c>
    </row>
    <row r="5545" spans="1:20" x14ac:dyDescent="0.25">
      <c r="A5545">
        <v>0.49739066743980226</v>
      </c>
      <c r="B5545">
        <f t="shared" si="603"/>
        <v>-6.540673408454557E-3</v>
      </c>
      <c r="C5545">
        <f t="shared" si="604"/>
        <v>0</v>
      </c>
      <c r="J5545">
        <f t="shared" si="605"/>
        <v>9.9934593265915446</v>
      </c>
      <c r="K5545">
        <f t="shared" si="609"/>
        <v>0</v>
      </c>
      <c r="L5545">
        <f t="shared" si="606"/>
        <v>0</v>
      </c>
      <c r="S5545">
        <f t="shared" si="607"/>
        <v>-6.5406734084545573E-2</v>
      </c>
      <c r="T5545">
        <f t="shared" si="608"/>
        <v>0</v>
      </c>
    </row>
    <row r="5546" spans="1:20" x14ac:dyDescent="0.25">
      <c r="A5546">
        <v>0.74504837183751949</v>
      </c>
      <c r="B5546">
        <f t="shared" si="603"/>
        <v>0.65898833975705207</v>
      </c>
      <c r="C5546">
        <f t="shared" si="604"/>
        <v>0</v>
      </c>
      <c r="J5546">
        <f t="shared" si="605"/>
        <v>10.658988339757052</v>
      </c>
      <c r="K5546">
        <f t="shared" si="609"/>
        <v>1.8299647678429882E-15</v>
      </c>
      <c r="L5546">
        <f t="shared" si="606"/>
        <v>2.8251525017421016E-15</v>
      </c>
      <c r="S5546">
        <f t="shared" si="607"/>
        <v>6.5898833975705209</v>
      </c>
      <c r="T5546">
        <f t="shared" si="608"/>
        <v>0</v>
      </c>
    </row>
    <row r="5547" spans="1:20" x14ac:dyDescent="0.25">
      <c r="A5547">
        <v>0.10638752403332621</v>
      </c>
      <c r="B5547">
        <f t="shared" si="603"/>
        <v>-1.2459709835802568</v>
      </c>
      <c r="C5547">
        <f t="shared" si="604"/>
        <v>0</v>
      </c>
      <c r="J5547">
        <f t="shared" si="605"/>
        <v>8.754029016419743</v>
      </c>
      <c r="K5547">
        <f t="shared" si="609"/>
        <v>0</v>
      </c>
      <c r="L5547">
        <f t="shared" si="606"/>
        <v>0</v>
      </c>
      <c r="S5547">
        <f t="shared" si="607"/>
        <v>-12.459709835802569</v>
      </c>
      <c r="T5547">
        <f t="shared" si="608"/>
        <v>0</v>
      </c>
    </row>
    <row r="5548" spans="1:20" x14ac:dyDescent="0.25">
      <c r="A5548">
        <v>0.29685354167302469</v>
      </c>
      <c r="B5548">
        <f t="shared" si="603"/>
        <v>-0.53347171842045971</v>
      </c>
      <c r="C5548">
        <f t="shared" si="604"/>
        <v>0</v>
      </c>
      <c r="J5548">
        <f t="shared" si="605"/>
        <v>9.4665282815795404</v>
      </c>
      <c r="K5548">
        <f t="shared" si="609"/>
        <v>0</v>
      </c>
      <c r="L5548">
        <f t="shared" si="606"/>
        <v>0</v>
      </c>
      <c r="S5548">
        <f t="shared" si="607"/>
        <v>-5.3347171842045968</v>
      </c>
      <c r="T5548">
        <f t="shared" si="608"/>
        <v>0</v>
      </c>
    </row>
    <row r="5549" spans="1:20" x14ac:dyDescent="0.25">
      <c r="A5549">
        <v>0.63960692159794919</v>
      </c>
      <c r="B5549">
        <f t="shared" si="603"/>
        <v>0.35740830968621418</v>
      </c>
      <c r="C5549">
        <f t="shared" si="604"/>
        <v>0</v>
      </c>
      <c r="J5549">
        <f t="shared" si="605"/>
        <v>10.357408309686214</v>
      </c>
      <c r="K5549">
        <f t="shared" si="609"/>
        <v>4.9299822347334733E-14</v>
      </c>
      <c r="L5549">
        <f t="shared" si="606"/>
        <v>5.6017333933867674E-14</v>
      </c>
      <c r="S5549">
        <f t="shared" si="607"/>
        <v>3.5740830968621418</v>
      </c>
      <c r="T5549">
        <f t="shared" si="608"/>
        <v>0</v>
      </c>
    </row>
    <row r="5550" spans="1:20" x14ac:dyDescent="0.25">
      <c r="A5550">
        <v>0.15561387981810967</v>
      </c>
      <c r="B5550">
        <f t="shared" si="603"/>
        <v>-1.012649180918854</v>
      </c>
      <c r="C5550">
        <f t="shared" si="604"/>
        <v>0</v>
      </c>
      <c r="J5550">
        <f t="shared" si="605"/>
        <v>8.9873508190811453</v>
      </c>
      <c r="K5550">
        <f t="shared" si="609"/>
        <v>0</v>
      </c>
      <c r="L5550">
        <f t="shared" si="606"/>
        <v>0</v>
      </c>
      <c r="S5550">
        <f t="shared" si="607"/>
        <v>-10.12649180918854</v>
      </c>
      <c r="T5550">
        <f t="shared" si="608"/>
        <v>0</v>
      </c>
    </row>
    <row r="5551" spans="1:20" x14ac:dyDescent="0.25">
      <c r="A5551">
        <v>0.61482589190343939</v>
      </c>
      <c r="B5551">
        <f t="shared" si="603"/>
        <v>0.29191944443441886</v>
      </c>
      <c r="C5551">
        <f t="shared" si="604"/>
        <v>0</v>
      </c>
      <c r="J5551">
        <f t="shared" si="605"/>
        <v>10.291919444434418</v>
      </c>
      <c r="K5551">
        <f t="shared" si="609"/>
        <v>9.839499046512141E-14</v>
      </c>
      <c r="L5551">
        <f t="shared" si="606"/>
        <v>1.0714754982620669E-13</v>
      </c>
      <c r="S5551">
        <f t="shared" si="607"/>
        <v>2.9191944443441886</v>
      </c>
      <c r="T5551">
        <f t="shared" si="608"/>
        <v>0</v>
      </c>
    </row>
    <row r="5552" spans="1:20" x14ac:dyDescent="0.25">
      <c r="A5552">
        <v>0.79519028290658289</v>
      </c>
      <c r="B5552">
        <f t="shared" si="603"/>
        <v>0.82456352927630616</v>
      </c>
      <c r="C5552">
        <f t="shared" si="604"/>
        <v>0</v>
      </c>
      <c r="J5552">
        <f t="shared" si="605"/>
        <v>10.824563529276306</v>
      </c>
      <c r="K5552">
        <f t="shared" si="609"/>
        <v>2.7757055599814195E-16</v>
      </c>
      <c r="L5552">
        <f t="shared" si="606"/>
        <v>5.478383000646407E-16</v>
      </c>
      <c r="S5552">
        <f t="shared" si="607"/>
        <v>8.2456352927630618</v>
      </c>
      <c r="T5552">
        <f t="shared" si="608"/>
        <v>0</v>
      </c>
    </row>
    <row r="5553" spans="1:20" x14ac:dyDescent="0.25">
      <c r="A5553">
        <v>0.34153263954588459</v>
      </c>
      <c r="B5553">
        <f t="shared" si="603"/>
        <v>-0.4082838711621592</v>
      </c>
      <c r="C5553">
        <f t="shared" si="604"/>
        <v>0</v>
      </c>
      <c r="J5553">
        <f t="shared" si="605"/>
        <v>9.5917161288378416</v>
      </c>
      <c r="K5553">
        <f t="shared" si="609"/>
        <v>0</v>
      </c>
      <c r="L5553">
        <f t="shared" si="606"/>
        <v>0</v>
      </c>
      <c r="S5553">
        <f t="shared" si="607"/>
        <v>-4.0828387116215916</v>
      </c>
      <c r="T5553">
        <f t="shared" si="608"/>
        <v>0</v>
      </c>
    </row>
    <row r="5554" spans="1:20" x14ac:dyDescent="0.25">
      <c r="A5554">
        <v>0.65636158330027161</v>
      </c>
      <c r="B5554">
        <f t="shared" si="603"/>
        <v>0.40255335048725777</v>
      </c>
      <c r="C5554">
        <f t="shared" si="604"/>
        <v>0</v>
      </c>
      <c r="J5554">
        <f t="shared" si="605"/>
        <v>10.402553350487258</v>
      </c>
      <c r="K5554">
        <f t="shared" si="609"/>
        <v>3.0462938618322454E-14</v>
      </c>
      <c r="L5554">
        <f t="shared" si="606"/>
        <v>3.5821920749821732E-14</v>
      </c>
      <c r="S5554">
        <f t="shared" si="607"/>
        <v>4.0255335048725778</v>
      </c>
      <c r="T5554">
        <f t="shared" si="608"/>
        <v>0</v>
      </c>
    </row>
    <row r="5555" spans="1:20" x14ac:dyDescent="0.25">
      <c r="A5555">
        <v>0.7015594958342235</v>
      </c>
      <c r="B5555">
        <f t="shared" si="603"/>
        <v>0.5288910826265264</v>
      </c>
      <c r="C5555">
        <f t="shared" si="604"/>
        <v>0</v>
      </c>
      <c r="J5555">
        <f t="shared" si="605"/>
        <v>10.528891082626526</v>
      </c>
      <c r="K5555">
        <f t="shared" si="609"/>
        <v>7.7487275176890876E-15</v>
      </c>
      <c r="L5555">
        <f t="shared" si="606"/>
        <v>1.0249761283517918E-14</v>
      </c>
      <c r="S5555">
        <f t="shared" si="607"/>
        <v>5.2889108262652638</v>
      </c>
      <c r="T5555">
        <f t="shared" si="608"/>
        <v>0</v>
      </c>
    </row>
    <row r="5556" spans="1:20" x14ac:dyDescent="0.25">
      <c r="A5556">
        <v>0.54380932035279395</v>
      </c>
      <c r="B5556">
        <f t="shared" si="603"/>
        <v>0.11003532551620879</v>
      </c>
      <c r="C5556">
        <f t="shared" si="604"/>
        <v>0</v>
      </c>
      <c r="J5556">
        <f t="shared" si="605"/>
        <v>10.110035325516209</v>
      </c>
      <c r="K5556">
        <f t="shared" si="609"/>
        <v>6.4105145773490109E-13</v>
      </c>
      <c r="L5556">
        <f t="shared" si="606"/>
        <v>6.4886034187831032E-13</v>
      </c>
      <c r="S5556">
        <f t="shared" si="607"/>
        <v>1.1003532551620878</v>
      </c>
      <c r="T5556">
        <f t="shared" si="608"/>
        <v>0</v>
      </c>
    </row>
    <row r="5557" spans="1:20" x14ac:dyDescent="0.25">
      <c r="A5557">
        <v>0.7431562242500076</v>
      </c>
      <c r="B5557">
        <f t="shared" si="603"/>
        <v>0.65310660954471234</v>
      </c>
      <c r="C5557">
        <f t="shared" si="604"/>
        <v>0</v>
      </c>
      <c r="J5557">
        <f t="shared" si="605"/>
        <v>10.653106609544713</v>
      </c>
      <c r="K5557">
        <f t="shared" si="609"/>
        <v>1.954783494932834E-15</v>
      </c>
      <c r="L5557">
        <f t="shared" si="606"/>
        <v>2.9946509677302315E-15</v>
      </c>
      <c r="S5557">
        <f t="shared" si="607"/>
        <v>6.5310660954471231</v>
      </c>
      <c r="T5557">
        <f t="shared" si="608"/>
        <v>0</v>
      </c>
    </row>
    <row r="5558" spans="1:20" x14ac:dyDescent="0.25">
      <c r="A5558">
        <v>0.48777733695486314</v>
      </c>
      <c r="B5558">
        <f t="shared" si="603"/>
        <v>-3.0642467450923944E-2</v>
      </c>
      <c r="C5558">
        <f t="shared" si="604"/>
        <v>0</v>
      </c>
      <c r="J5558">
        <f t="shared" si="605"/>
        <v>9.9693575325490755</v>
      </c>
      <c r="K5558">
        <f t="shared" si="609"/>
        <v>0</v>
      </c>
      <c r="L5558">
        <f t="shared" si="606"/>
        <v>0</v>
      </c>
      <c r="S5558">
        <f t="shared" si="607"/>
        <v>-0.30642467450923944</v>
      </c>
      <c r="T5558">
        <f t="shared" si="608"/>
        <v>0</v>
      </c>
    </row>
    <row r="5559" spans="1:20" x14ac:dyDescent="0.25">
      <c r="A5559">
        <v>0.16284676656392102</v>
      </c>
      <c r="B5559">
        <f t="shared" si="603"/>
        <v>-0.98282508588437711</v>
      </c>
      <c r="C5559">
        <f t="shared" si="604"/>
        <v>0</v>
      </c>
      <c r="J5559">
        <f t="shared" si="605"/>
        <v>9.017174914115623</v>
      </c>
      <c r="K5559">
        <f t="shared" si="609"/>
        <v>0</v>
      </c>
      <c r="L5559">
        <f t="shared" si="606"/>
        <v>0</v>
      </c>
      <c r="S5559">
        <f t="shared" si="607"/>
        <v>-9.8282508588437718</v>
      </c>
      <c r="T5559">
        <f t="shared" si="608"/>
        <v>0</v>
      </c>
    </row>
    <row r="5560" spans="1:20" x14ac:dyDescent="0.25">
      <c r="A5560">
        <v>9.9734488967558821E-2</v>
      </c>
      <c r="B5560">
        <f t="shared" si="603"/>
        <v>-1.2830659324233264</v>
      </c>
      <c r="C5560">
        <f t="shared" si="604"/>
        <v>0</v>
      </c>
      <c r="J5560">
        <f t="shared" si="605"/>
        <v>8.7169340675766733</v>
      </c>
      <c r="K5560">
        <f t="shared" si="609"/>
        <v>0</v>
      </c>
      <c r="L5560">
        <f t="shared" si="606"/>
        <v>0</v>
      </c>
      <c r="S5560">
        <f t="shared" si="607"/>
        <v>-12.830659324233265</v>
      </c>
      <c r="T5560">
        <f t="shared" si="608"/>
        <v>0</v>
      </c>
    </row>
    <row r="5561" spans="1:20" x14ac:dyDescent="0.25">
      <c r="A5561">
        <v>0.83577990050965911</v>
      </c>
      <c r="B5561">
        <f t="shared" si="603"/>
        <v>0.97726050814140819</v>
      </c>
      <c r="C5561">
        <f t="shared" si="604"/>
        <v>0</v>
      </c>
      <c r="J5561">
        <f t="shared" si="605"/>
        <v>10.977260508141407</v>
      </c>
      <c r="K5561">
        <f t="shared" si="609"/>
        <v>4.643159876212672E-17</v>
      </c>
      <c r="L5561">
        <f t="shared" si="606"/>
        <v>1.206650271642646E-16</v>
      </c>
      <c r="S5561">
        <f t="shared" si="607"/>
        <v>9.7726050814140812</v>
      </c>
      <c r="T5561">
        <f t="shared" si="608"/>
        <v>0</v>
      </c>
    </row>
    <row r="5562" spans="1:20" x14ac:dyDescent="0.25">
      <c r="A5562">
        <v>0.18820764793847469</v>
      </c>
      <c r="B5562">
        <f t="shared" si="603"/>
        <v>-0.8845205097192318</v>
      </c>
      <c r="C5562">
        <f t="shared" si="604"/>
        <v>0</v>
      </c>
      <c r="J5562">
        <f t="shared" si="605"/>
        <v>9.1154794902807676</v>
      </c>
      <c r="K5562">
        <f t="shared" si="609"/>
        <v>0</v>
      </c>
      <c r="L5562">
        <f t="shared" si="606"/>
        <v>0</v>
      </c>
      <c r="S5562">
        <f t="shared" si="607"/>
        <v>-8.8452050971923182</v>
      </c>
      <c r="T5562">
        <f t="shared" si="608"/>
        <v>0</v>
      </c>
    </row>
    <row r="5563" spans="1:20" x14ac:dyDescent="0.25">
      <c r="A5563">
        <v>0.34723960081789607</v>
      </c>
      <c r="B5563">
        <f t="shared" si="603"/>
        <v>-0.39278375820269501</v>
      </c>
      <c r="C5563">
        <f t="shared" si="604"/>
        <v>0</v>
      </c>
      <c r="J5563">
        <f t="shared" si="605"/>
        <v>9.607216241797305</v>
      </c>
      <c r="K5563">
        <f t="shared" si="609"/>
        <v>0</v>
      </c>
      <c r="L5563">
        <f t="shared" si="606"/>
        <v>0</v>
      </c>
      <c r="S5563">
        <f t="shared" si="607"/>
        <v>-3.92783758202695</v>
      </c>
      <c r="T5563">
        <f t="shared" si="608"/>
        <v>0</v>
      </c>
    </row>
    <row r="5564" spans="1:20" x14ac:dyDescent="0.25">
      <c r="A5564">
        <v>2.7344584490493484E-2</v>
      </c>
      <c r="B5564">
        <f t="shared" si="603"/>
        <v>-1.9213375270927924</v>
      </c>
      <c r="C5564">
        <f t="shared" si="604"/>
        <v>0</v>
      </c>
      <c r="J5564">
        <f t="shared" si="605"/>
        <v>8.0786624729072081</v>
      </c>
      <c r="K5564">
        <f t="shared" si="609"/>
        <v>0</v>
      </c>
      <c r="L5564">
        <f t="shared" si="606"/>
        <v>0</v>
      </c>
      <c r="S5564">
        <f t="shared" si="607"/>
        <v>-19.213375270927923</v>
      </c>
      <c r="T5564">
        <f t="shared" si="608"/>
        <v>0</v>
      </c>
    </row>
    <row r="5565" spans="1:20" x14ac:dyDescent="0.25">
      <c r="A5565">
        <v>0.59691152684102911</v>
      </c>
      <c r="B5565">
        <f t="shared" si="603"/>
        <v>0.24536097072597876</v>
      </c>
      <c r="C5565">
        <f t="shared" si="604"/>
        <v>0</v>
      </c>
      <c r="J5565">
        <f t="shared" si="605"/>
        <v>10.245360970725979</v>
      </c>
      <c r="K5565">
        <f t="shared" si="609"/>
        <v>1.5998107605063767E-13</v>
      </c>
      <c r="L5565">
        <f t="shared" si="606"/>
        <v>1.6990807228228881E-13</v>
      </c>
      <c r="S5565">
        <f t="shared" si="607"/>
        <v>2.4536097072597878</v>
      </c>
      <c r="T5565">
        <f t="shared" si="608"/>
        <v>0</v>
      </c>
    </row>
    <row r="5566" spans="1:20" x14ac:dyDescent="0.25">
      <c r="A5566">
        <v>0.31394390697958313</v>
      </c>
      <c r="B5566">
        <f t="shared" si="603"/>
        <v>-0.4847019064475418</v>
      </c>
      <c r="C5566">
        <f t="shared" si="604"/>
        <v>0</v>
      </c>
      <c r="J5566">
        <f t="shared" si="605"/>
        <v>9.5152980935524578</v>
      </c>
      <c r="K5566">
        <f t="shared" si="609"/>
        <v>0</v>
      </c>
      <c r="L5566">
        <f t="shared" si="606"/>
        <v>0</v>
      </c>
      <c r="S5566">
        <f t="shared" si="607"/>
        <v>-4.8470190644754183</v>
      </c>
      <c r="T5566">
        <f t="shared" si="608"/>
        <v>0</v>
      </c>
    </row>
    <row r="5567" spans="1:20" x14ac:dyDescent="0.25">
      <c r="A5567">
        <v>0.61952574236274305</v>
      </c>
      <c r="B5567">
        <f t="shared" si="603"/>
        <v>0.30423545472773067</v>
      </c>
      <c r="C5567">
        <f t="shared" si="604"/>
        <v>0</v>
      </c>
      <c r="J5567">
        <f t="shared" si="605"/>
        <v>10.304235454727731</v>
      </c>
      <c r="K5567">
        <f t="shared" si="609"/>
        <v>8.646013948914633E-14</v>
      </c>
      <c r="L5567">
        <f t="shared" si="606"/>
        <v>9.484487900728062E-14</v>
      </c>
      <c r="S5567">
        <f t="shared" si="607"/>
        <v>3.0423545472773066</v>
      </c>
      <c r="T5567">
        <f t="shared" si="608"/>
        <v>0</v>
      </c>
    </row>
    <row r="5568" spans="1:20" x14ac:dyDescent="0.25">
      <c r="A5568">
        <v>0.63115329447309798</v>
      </c>
      <c r="B5568">
        <f t="shared" si="603"/>
        <v>0.33490942646901833</v>
      </c>
      <c r="C5568">
        <f t="shared" si="604"/>
        <v>0</v>
      </c>
      <c r="J5568">
        <f t="shared" si="605"/>
        <v>10.334909426469018</v>
      </c>
      <c r="K5568">
        <f t="shared" si="609"/>
        <v>6.2571573188959064E-14</v>
      </c>
      <c r="L5568">
        <f t="shared" si="606"/>
        <v>6.999861082500322E-14</v>
      </c>
      <c r="S5568">
        <f t="shared" si="607"/>
        <v>3.3490942646901836</v>
      </c>
      <c r="T5568">
        <f t="shared" si="608"/>
        <v>0</v>
      </c>
    </row>
    <row r="5569" spans="1:20" x14ac:dyDescent="0.25">
      <c r="A5569">
        <v>0.41611987670522171</v>
      </c>
      <c r="B5569">
        <f t="shared" si="603"/>
        <v>-0.2118298840778966</v>
      </c>
      <c r="C5569">
        <f t="shared" si="604"/>
        <v>0</v>
      </c>
      <c r="J5569">
        <f t="shared" si="605"/>
        <v>9.7881701159221031</v>
      </c>
      <c r="K5569">
        <f t="shared" si="609"/>
        <v>0</v>
      </c>
      <c r="L5569">
        <f t="shared" si="606"/>
        <v>0</v>
      </c>
      <c r="S5569">
        <f t="shared" si="607"/>
        <v>-2.1182988407789658</v>
      </c>
      <c r="T5569">
        <f t="shared" si="608"/>
        <v>0</v>
      </c>
    </row>
    <row r="5570" spans="1:20" x14ac:dyDescent="0.25">
      <c r="A5570">
        <v>0.28659932248908965</v>
      </c>
      <c r="B5570">
        <f t="shared" si="603"/>
        <v>-0.5633469627362192</v>
      </c>
      <c r="C5570">
        <f t="shared" si="604"/>
        <v>0</v>
      </c>
      <c r="J5570">
        <f t="shared" si="605"/>
        <v>9.4366530372637811</v>
      </c>
      <c r="K5570">
        <f t="shared" si="609"/>
        <v>0</v>
      </c>
      <c r="L5570">
        <f t="shared" si="606"/>
        <v>0</v>
      </c>
      <c r="S5570">
        <f t="shared" si="607"/>
        <v>-5.6334696273621923</v>
      </c>
      <c r="T5570">
        <f t="shared" si="608"/>
        <v>0</v>
      </c>
    </row>
    <row r="5571" spans="1:20" x14ac:dyDescent="0.25">
      <c r="A5571">
        <v>0.44386120181890315</v>
      </c>
      <c r="B5571">
        <f t="shared" si="603"/>
        <v>-0.14118676209237599</v>
      </c>
      <c r="C5571">
        <f t="shared" si="604"/>
        <v>0</v>
      </c>
      <c r="J5571">
        <f t="shared" si="605"/>
        <v>9.8588132379076239</v>
      </c>
      <c r="K5571">
        <f t="shared" si="609"/>
        <v>0</v>
      </c>
      <c r="L5571">
        <f t="shared" si="606"/>
        <v>0</v>
      </c>
      <c r="S5571">
        <f t="shared" si="607"/>
        <v>-1.4118676209237599</v>
      </c>
      <c r="T5571">
        <f t="shared" si="608"/>
        <v>0</v>
      </c>
    </row>
    <row r="5572" spans="1:20" x14ac:dyDescent="0.25">
      <c r="A5572">
        <v>0.83159886471144751</v>
      </c>
      <c r="B5572">
        <f t="shared" si="603"/>
        <v>0.96050270434458984</v>
      </c>
      <c r="C5572">
        <f t="shared" si="604"/>
        <v>0</v>
      </c>
      <c r="J5572">
        <f t="shared" si="605"/>
        <v>10.96050270434459</v>
      </c>
      <c r="K5572">
        <f t="shared" si="609"/>
        <v>5.66279777712799E-17</v>
      </c>
      <c r="L5572">
        <f t="shared" si="606"/>
        <v>1.424610480102543E-16</v>
      </c>
      <c r="S5572">
        <f t="shared" si="607"/>
        <v>9.6050270434458991</v>
      </c>
      <c r="T5572">
        <f t="shared" si="608"/>
        <v>0</v>
      </c>
    </row>
    <row r="5573" spans="1:20" x14ac:dyDescent="0.25">
      <c r="A5573">
        <v>9.326456495864742E-2</v>
      </c>
      <c r="B5573">
        <f t="shared" si="603"/>
        <v>-1.3209167325065005</v>
      </c>
      <c r="C5573">
        <f t="shared" si="604"/>
        <v>0</v>
      </c>
      <c r="J5573">
        <f t="shared" si="605"/>
        <v>8.6790832674934997</v>
      </c>
      <c r="K5573">
        <f t="shared" si="609"/>
        <v>0</v>
      </c>
      <c r="L5573">
        <f t="shared" si="606"/>
        <v>0</v>
      </c>
      <c r="S5573">
        <f t="shared" si="607"/>
        <v>-13.209167325065005</v>
      </c>
      <c r="T5573">
        <f t="shared" si="608"/>
        <v>0</v>
      </c>
    </row>
    <row r="5574" spans="1:20" x14ac:dyDescent="0.25">
      <c r="A5574">
        <v>0.52354503006073183</v>
      </c>
      <c r="B5574">
        <f t="shared" si="603"/>
        <v>5.9052942193206809E-2</v>
      </c>
      <c r="C5574">
        <f t="shared" si="604"/>
        <v>0</v>
      </c>
      <c r="J5574">
        <f t="shared" si="605"/>
        <v>10.059052942193206</v>
      </c>
      <c r="K5574">
        <f t="shared" si="609"/>
        <v>1.0711612070566794E-12</v>
      </c>
      <c r="L5574">
        <f t="shared" si="606"/>
        <v>1.0749031346827771E-12</v>
      </c>
      <c r="S5574">
        <f t="shared" si="607"/>
        <v>0.59052942193206803</v>
      </c>
      <c r="T5574">
        <f t="shared" si="608"/>
        <v>0</v>
      </c>
    </row>
    <row r="5575" spans="1:20" x14ac:dyDescent="0.25">
      <c r="A5575">
        <v>0.61741996520889919</v>
      </c>
      <c r="B5575">
        <f t="shared" ref="B5575:B5638" si="610">NORMINV(A5575,0,1)</f>
        <v>0.29871164697275487</v>
      </c>
      <c r="C5575">
        <f t="shared" ref="C5575:C5638" si="611">IF(B5575&gt;10,B5575,0)*10^9</f>
        <v>0</v>
      </c>
      <c r="J5575">
        <f t="shared" ref="J5575:J5638" si="612">NORMINV(A5575,10,1)</f>
        <v>10.298711646972755</v>
      </c>
      <c r="K5575">
        <f t="shared" si="609"/>
        <v>9.1626077377014085E-14</v>
      </c>
      <c r="L5575">
        <f t="shared" ref="L5575:L5638" si="613">IF(J5575&gt;10,J5575,0)*NORMDIST(J5575,0,1,0)*10^9/NORMDIST(J5575,10,1,0)</f>
        <v>1.0017759558803486E-13</v>
      </c>
      <c r="S5575">
        <f t="shared" ref="S5575:S5638" si="614">NORMINV(A5575,0,10)</f>
        <v>2.9871164697275487</v>
      </c>
      <c r="T5575">
        <f t="shared" ref="T5575:T5638" si="615">IF(S5575&gt;10,S5575,0)*NORMDIST(S5575,0,1,0)*10^9/NORMDIST(S5575,0,10,0)</f>
        <v>0</v>
      </c>
    </row>
    <row r="5576" spans="1:20" x14ac:dyDescent="0.25">
      <c r="A5576">
        <v>0.5893124179815058</v>
      </c>
      <c r="B5576">
        <f t="shared" si="610"/>
        <v>0.2257766175342627</v>
      </c>
      <c r="C5576">
        <f t="shared" si="611"/>
        <v>0</v>
      </c>
      <c r="J5576">
        <f t="shared" si="612"/>
        <v>10.225776617534263</v>
      </c>
      <c r="K5576">
        <f t="shared" si="609"/>
        <v>1.960192026918203E-13</v>
      </c>
      <c r="L5576">
        <f t="shared" si="613"/>
        <v>2.0627035440591949E-13</v>
      </c>
      <c r="S5576">
        <f t="shared" si="614"/>
        <v>2.2577661753426268</v>
      </c>
      <c r="T5576">
        <f t="shared" si="615"/>
        <v>0</v>
      </c>
    </row>
    <row r="5577" spans="1:20" x14ac:dyDescent="0.25">
      <c r="A5577">
        <v>0.19006927701651052</v>
      </c>
      <c r="B5577">
        <f t="shared" si="610"/>
        <v>-0.87764103300578367</v>
      </c>
      <c r="C5577">
        <f t="shared" si="611"/>
        <v>0</v>
      </c>
      <c r="J5577">
        <f t="shared" si="612"/>
        <v>9.1223589669942164</v>
      </c>
      <c r="K5577">
        <f t="shared" ref="K5577:K5640" si="616">IF(J5577&gt;10,J5577,0)*(EXP(-(J5577^2)/2)*10^9)/EXP(-(J5577-10)^2/2)</f>
        <v>0</v>
      </c>
      <c r="L5577">
        <f t="shared" si="613"/>
        <v>0</v>
      </c>
      <c r="S5577">
        <f t="shared" si="614"/>
        <v>-8.7764103300578373</v>
      </c>
      <c r="T5577">
        <f t="shared" si="615"/>
        <v>0</v>
      </c>
    </row>
    <row r="5578" spans="1:20" x14ac:dyDescent="0.25">
      <c r="A5578">
        <v>0.50795007171849726</v>
      </c>
      <c r="B5578">
        <f t="shared" si="610"/>
        <v>1.9929193698488556E-2</v>
      </c>
      <c r="C5578">
        <f t="shared" si="611"/>
        <v>0</v>
      </c>
      <c r="J5578">
        <f t="shared" si="612"/>
        <v>10.019929193698488</v>
      </c>
      <c r="K5578">
        <f t="shared" si="616"/>
        <v>1.5827658779445E-12</v>
      </c>
      <c r="L5578">
        <f t="shared" si="613"/>
        <v>1.583394634293189E-12</v>
      </c>
      <c r="S5578">
        <f t="shared" si="614"/>
        <v>0.19929193698488556</v>
      </c>
      <c r="T5578">
        <f t="shared" si="615"/>
        <v>0</v>
      </c>
    </row>
    <row r="5579" spans="1:20" x14ac:dyDescent="0.25">
      <c r="A5579">
        <v>0.68538468581194489</v>
      </c>
      <c r="B5579">
        <f t="shared" si="610"/>
        <v>0.48281003010988816</v>
      </c>
      <c r="C5579">
        <f t="shared" si="611"/>
        <v>0</v>
      </c>
      <c r="J5579">
        <f t="shared" si="612"/>
        <v>10.482810030109889</v>
      </c>
      <c r="K5579">
        <f t="shared" si="616"/>
        <v>1.2814446677716671E-14</v>
      </c>
      <c r="L5579">
        <f t="shared" si="613"/>
        <v>1.6178427295068379E-14</v>
      </c>
      <c r="S5579">
        <f t="shared" si="614"/>
        <v>4.8281003010988819</v>
      </c>
      <c r="T5579">
        <f t="shared" si="615"/>
        <v>0</v>
      </c>
    </row>
    <row r="5580" spans="1:20" x14ac:dyDescent="0.25">
      <c r="A5580">
        <v>0.7848445081942198</v>
      </c>
      <c r="B5580">
        <f t="shared" si="610"/>
        <v>0.78865960482584474</v>
      </c>
      <c r="C5580">
        <f t="shared" si="611"/>
        <v>0</v>
      </c>
      <c r="J5580">
        <f t="shared" si="612"/>
        <v>10.788659604825845</v>
      </c>
      <c r="K5580">
        <f t="shared" si="616"/>
        <v>4.1977255805693146E-16</v>
      </c>
      <c r="L5580">
        <f t="shared" si="613"/>
        <v>7.818766632257687E-16</v>
      </c>
      <c r="S5580">
        <f t="shared" si="614"/>
        <v>7.886596048258447</v>
      </c>
      <c r="T5580">
        <f t="shared" si="615"/>
        <v>0</v>
      </c>
    </row>
    <row r="5581" spans="1:20" x14ac:dyDescent="0.25">
      <c r="A5581">
        <v>1.6724143192846461E-2</v>
      </c>
      <c r="B5581">
        <f t="shared" si="610"/>
        <v>-2.1266606845636624</v>
      </c>
      <c r="C5581">
        <f t="shared" si="611"/>
        <v>0</v>
      </c>
      <c r="J5581">
        <f t="shared" si="612"/>
        <v>7.873339315436338</v>
      </c>
      <c r="K5581">
        <f t="shared" si="616"/>
        <v>0</v>
      </c>
      <c r="L5581">
        <f t="shared" si="613"/>
        <v>0</v>
      </c>
      <c r="S5581">
        <f t="shared" si="614"/>
        <v>-21.266606845636623</v>
      </c>
      <c r="T5581">
        <f t="shared" si="615"/>
        <v>0</v>
      </c>
    </row>
    <row r="5582" spans="1:20" x14ac:dyDescent="0.25">
      <c r="A5582">
        <v>0.95437482833338416</v>
      </c>
      <c r="B5582">
        <f t="shared" si="610"/>
        <v>1.68883870988495</v>
      </c>
      <c r="C5582">
        <f t="shared" si="611"/>
        <v>0</v>
      </c>
      <c r="J5582">
        <f t="shared" si="612"/>
        <v>11.68883870988495</v>
      </c>
      <c r="K5582">
        <f t="shared" si="616"/>
        <v>6.0232316429031709E-21</v>
      </c>
      <c r="L5582">
        <f t="shared" si="613"/>
        <v>1.0435516415114621E-19</v>
      </c>
      <c r="S5582">
        <f t="shared" si="614"/>
        <v>16.888387098849499</v>
      </c>
      <c r="T5582">
        <f t="shared" si="615"/>
        <v>8.1792102390723993E-51</v>
      </c>
    </row>
    <row r="5583" spans="1:20" x14ac:dyDescent="0.25">
      <c r="A5583">
        <v>6.906338694418164E-2</v>
      </c>
      <c r="B5583">
        <f t="shared" si="610"/>
        <v>-1.482802943158481</v>
      </c>
      <c r="C5583">
        <f t="shared" si="611"/>
        <v>0</v>
      </c>
      <c r="J5583">
        <f t="shared" si="612"/>
        <v>8.5171970568415194</v>
      </c>
      <c r="K5583">
        <f t="shared" si="616"/>
        <v>0</v>
      </c>
      <c r="L5583">
        <f t="shared" si="613"/>
        <v>0</v>
      </c>
      <c r="S5583">
        <f t="shared" si="614"/>
        <v>-14.82802943158481</v>
      </c>
      <c r="T5583">
        <f t="shared" si="615"/>
        <v>0</v>
      </c>
    </row>
    <row r="5584" spans="1:20" x14ac:dyDescent="0.25">
      <c r="A5584">
        <v>0.95931882686849579</v>
      </c>
      <c r="B5584">
        <f t="shared" si="610"/>
        <v>1.7428355404432443</v>
      </c>
      <c r="C5584">
        <f t="shared" si="611"/>
        <v>0</v>
      </c>
      <c r="J5584">
        <f t="shared" si="612"/>
        <v>11.742835540443245</v>
      </c>
      <c r="K5584">
        <f t="shared" si="616"/>
        <v>2.9298902873583674E-21</v>
      </c>
      <c r="L5584">
        <f t="shared" si="613"/>
        <v>6.1095651826272573E-20</v>
      </c>
      <c r="S5584">
        <f t="shared" si="614"/>
        <v>17.428355404432445</v>
      </c>
      <c r="T5584">
        <f t="shared" si="615"/>
        <v>8.7677599713244165E-55</v>
      </c>
    </row>
    <row r="5585" spans="1:20" x14ac:dyDescent="0.25">
      <c r="A5585">
        <v>3.4241767632068848E-2</v>
      </c>
      <c r="B5585">
        <f t="shared" si="610"/>
        <v>-1.8218118752374675</v>
      </c>
      <c r="C5585">
        <f t="shared" si="611"/>
        <v>0</v>
      </c>
      <c r="J5585">
        <f t="shared" si="612"/>
        <v>8.1781881247625332</v>
      </c>
      <c r="K5585">
        <f t="shared" si="616"/>
        <v>0</v>
      </c>
      <c r="L5585">
        <f t="shared" si="613"/>
        <v>0</v>
      </c>
      <c r="S5585">
        <f t="shared" si="614"/>
        <v>-18.218118752374675</v>
      </c>
      <c r="T5585">
        <f t="shared" si="615"/>
        <v>0</v>
      </c>
    </row>
    <row r="5586" spans="1:20" x14ac:dyDescent="0.25">
      <c r="A5586">
        <v>0.72624897000030519</v>
      </c>
      <c r="B5586">
        <f t="shared" si="610"/>
        <v>0.60150743681622809</v>
      </c>
      <c r="C5586">
        <f t="shared" si="611"/>
        <v>0</v>
      </c>
      <c r="J5586">
        <f t="shared" si="612"/>
        <v>10.601507436816227</v>
      </c>
      <c r="K5586">
        <f t="shared" si="616"/>
        <v>3.4769409476593979E-15</v>
      </c>
      <c r="L5586">
        <f t="shared" si="613"/>
        <v>4.992636194333925E-15</v>
      </c>
      <c r="S5586">
        <f t="shared" si="614"/>
        <v>6.0150743681622814</v>
      </c>
      <c r="T5586">
        <f t="shared" si="615"/>
        <v>0</v>
      </c>
    </row>
    <row r="5587" spans="1:20" x14ac:dyDescent="0.25">
      <c r="A5587">
        <v>0.93816949980162967</v>
      </c>
      <c r="B5587">
        <f t="shared" si="610"/>
        <v>1.5395872291448129</v>
      </c>
      <c r="C5587">
        <f t="shared" si="611"/>
        <v>0</v>
      </c>
      <c r="J5587">
        <f t="shared" si="612"/>
        <v>11.539587229144812</v>
      </c>
      <c r="K5587">
        <f t="shared" si="616"/>
        <v>4.282556142883258E-20</v>
      </c>
      <c r="L5587">
        <f t="shared" si="613"/>
        <v>4.582725021803383E-19</v>
      </c>
      <c r="S5587">
        <f t="shared" si="614"/>
        <v>15.395872291448129</v>
      </c>
      <c r="T5587">
        <f t="shared" si="615"/>
        <v>1.7024641489843571E-40</v>
      </c>
    </row>
    <row r="5588" spans="1:20" x14ac:dyDescent="0.25">
      <c r="A5588">
        <v>0.82296212652974032</v>
      </c>
      <c r="B5588">
        <f t="shared" si="610"/>
        <v>0.92671265166267569</v>
      </c>
      <c r="C5588">
        <f t="shared" si="611"/>
        <v>0</v>
      </c>
      <c r="J5588">
        <f t="shared" si="612"/>
        <v>10.926712651662676</v>
      </c>
      <c r="K5588">
        <f t="shared" si="616"/>
        <v>8.435930766030994E-17</v>
      </c>
      <c r="L5588">
        <f t="shared" si="613"/>
        <v>1.9911478895895702E-16</v>
      </c>
      <c r="S5588">
        <f t="shared" si="614"/>
        <v>9.2671265166267567</v>
      </c>
      <c r="T5588">
        <f t="shared" si="615"/>
        <v>0</v>
      </c>
    </row>
    <row r="5589" spans="1:20" x14ac:dyDescent="0.25">
      <c r="A5589">
        <v>0.95425275429548018</v>
      </c>
      <c r="B5589">
        <f t="shared" si="610"/>
        <v>1.687566411774059</v>
      </c>
      <c r="C5589">
        <f t="shared" si="611"/>
        <v>0</v>
      </c>
      <c r="J5589">
        <f t="shared" si="612"/>
        <v>11.687566411774059</v>
      </c>
      <c r="K5589">
        <f t="shared" si="616"/>
        <v>6.125950051321813E-21</v>
      </c>
      <c r="L5589">
        <f t="shared" si="613"/>
        <v>1.0567985085986081E-19</v>
      </c>
      <c r="S5589">
        <f t="shared" si="614"/>
        <v>16.875664117740591</v>
      </c>
      <c r="T5589">
        <f t="shared" si="615"/>
        <v>1.010958267174953E-50</v>
      </c>
    </row>
    <row r="5590" spans="1:20" x14ac:dyDescent="0.25">
      <c r="A5590">
        <v>0.66200750755333104</v>
      </c>
      <c r="B5590">
        <f t="shared" si="610"/>
        <v>0.41794820776753999</v>
      </c>
      <c r="C5590">
        <f t="shared" si="611"/>
        <v>0</v>
      </c>
      <c r="J5590">
        <f t="shared" si="612"/>
        <v>10.417948207767539</v>
      </c>
      <c r="K5590">
        <f t="shared" si="616"/>
        <v>2.5826718522212641E-14</v>
      </c>
      <c r="L5590">
        <f t="shared" si="613"/>
        <v>3.0756158852211185E-14</v>
      </c>
      <c r="S5590">
        <f t="shared" si="614"/>
        <v>4.1794820776753996</v>
      </c>
      <c r="T5590">
        <f t="shared" si="615"/>
        <v>0</v>
      </c>
    </row>
    <row r="5591" spans="1:20" x14ac:dyDescent="0.25">
      <c r="A5591">
        <v>0.35825678273873102</v>
      </c>
      <c r="B5591">
        <f t="shared" si="610"/>
        <v>-0.36312224842979396</v>
      </c>
      <c r="C5591">
        <f t="shared" si="611"/>
        <v>0</v>
      </c>
      <c r="J5591">
        <f t="shared" si="612"/>
        <v>9.6368777515702053</v>
      </c>
      <c r="K5591">
        <f t="shared" si="616"/>
        <v>0</v>
      </c>
      <c r="L5591">
        <f t="shared" si="613"/>
        <v>0</v>
      </c>
      <c r="S5591">
        <f t="shared" si="614"/>
        <v>-3.6312224842979397</v>
      </c>
      <c r="T5591">
        <f t="shared" si="615"/>
        <v>0</v>
      </c>
    </row>
    <row r="5592" spans="1:20" x14ac:dyDescent="0.25">
      <c r="A5592">
        <v>0.93734550004577777</v>
      </c>
      <c r="B5592">
        <f t="shared" si="610"/>
        <v>1.5328654918782971</v>
      </c>
      <c r="C5592">
        <f t="shared" si="611"/>
        <v>0</v>
      </c>
      <c r="J5592">
        <f t="shared" si="612"/>
        <v>11.532865491878297</v>
      </c>
      <c r="K5592">
        <f t="shared" si="616"/>
        <v>4.6731669525409761E-20</v>
      </c>
      <c r="L5592">
        <f t="shared" si="613"/>
        <v>4.8984974406938923E-19</v>
      </c>
      <c r="S5592">
        <f t="shared" si="614"/>
        <v>15.328654918782972</v>
      </c>
      <c r="T5592">
        <f t="shared" si="615"/>
        <v>4.7114046724328866E-40</v>
      </c>
    </row>
    <row r="5593" spans="1:20" x14ac:dyDescent="0.25">
      <c r="A5593">
        <v>0.3171483504745628</v>
      </c>
      <c r="B5593">
        <f t="shared" si="610"/>
        <v>-0.47568795837615818</v>
      </c>
      <c r="C5593">
        <f t="shared" si="611"/>
        <v>0</v>
      </c>
      <c r="J5593">
        <f t="shared" si="612"/>
        <v>9.5243120416238423</v>
      </c>
      <c r="K5593">
        <f t="shared" si="616"/>
        <v>0</v>
      </c>
      <c r="L5593">
        <f t="shared" si="613"/>
        <v>0</v>
      </c>
      <c r="S5593">
        <f t="shared" si="614"/>
        <v>-4.7568795837615818</v>
      </c>
      <c r="T5593">
        <f t="shared" si="615"/>
        <v>0</v>
      </c>
    </row>
    <row r="5594" spans="1:20" x14ac:dyDescent="0.25">
      <c r="A5594">
        <v>0.96496475112155522</v>
      </c>
      <c r="B5594">
        <f t="shared" si="610"/>
        <v>1.8114546836780683</v>
      </c>
      <c r="C5594">
        <f t="shared" si="611"/>
        <v>0</v>
      </c>
      <c r="J5594">
        <f t="shared" si="612"/>
        <v>11.811454683678068</v>
      </c>
      <c r="K5594">
        <f t="shared" si="616"/>
        <v>1.1626567388844069E-21</v>
      </c>
      <c r="L5594">
        <f t="shared" si="613"/>
        <v>3.0940801492916467E-20</v>
      </c>
      <c r="S5594">
        <f t="shared" si="614"/>
        <v>18.114546836780683</v>
      </c>
      <c r="T5594">
        <f t="shared" si="615"/>
        <v>5.2067314719115364E-60</v>
      </c>
    </row>
    <row r="5595" spans="1:20" x14ac:dyDescent="0.25">
      <c r="A5595">
        <v>0.74510940885647148</v>
      </c>
      <c r="B5595">
        <f t="shared" si="610"/>
        <v>0.65917845197975033</v>
      </c>
      <c r="C5595">
        <f t="shared" si="611"/>
        <v>0</v>
      </c>
      <c r="J5595">
        <f t="shared" si="612"/>
        <v>10.65917845197975</v>
      </c>
      <c r="K5595">
        <f t="shared" si="616"/>
        <v>1.8260639947623919E-15</v>
      </c>
      <c r="L5595">
        <f t="shared" si="613"/>
        <v>2.8198369370380599E-15</v>
      </c>
      <c r="S5595">
        <f t="shared" si="614"/>
        <v>6.5917845197975033</v>
      </c>
      <c r="T5595">
        <f t="shared" si="615"/>
        <v>0</v>
      </c>
    </row>
    <row r="5596" spans="1:20" x14ac:dyDescent="0.25">
      <c r="A5596">
        <v>0.47764519180883208</v>
      </c>
      <c r="B5596">
        <f t="shared" si="610"/>
        <v>-5.6064551109472886E-2</v>
      </c>
      <c r="C5596">
        <f t="shared" si="611"/>
        <v>0</v>
      </c>
      <c r="J5596">
        <f t="shared" si="612"/>
        <v>9.9439354488905263</v>
      </c>
      <c r="K5596">
        <f t="shared" si="616"/>
        <v>0</v>
      </c>
      <c r="L5596">
        <f t="shared" si="613"/>
        <v>0</v>
      </c>
      <c r="S5596">
        <f t="shared" si="614"/>
        <v>-0.56064551109472882</v>
      </c>
      <c r="T5596">
        <f t="shared" si="615"/>
        <v>0</v>
      </c>
    </row>
    <row r="5597" spans="1:20" x14ac:dyDescent="0.25">
      <c r="A5597">
        <v>0.83025605029450367</v>
      </c>
      <c r="B5597">
        <f t="shared" si="610"/>
        <v>0.95517758446259804</v>
      </c>
      <c r="C5597">
        <f t="shared" si="611"/>
        <v>0</v>
      </c>
      <c r="J5597">
        <f t="shared" si="612"/>
        <v>10.955177584462598</v>
      </c>
      <c r="K5597">
        <f t="shared" si="616"/>
        <v>6.0308293502258873E-17</v>
      </c>
      <c r="L5597">
        <f t="shared" si="613"/>
        <v>1.5017989109171188E-16</v>
      </c>
      <c r="S5597">
        <f t="shared" si="614"/>
        <v>9.5517758446259808</v>
      </c>
      <c r="T5597">
        <f t="shared" si="615"/>
        <v>0</v>
      </c>
    </row>
    <row r="5598" spans="1:20" x14ac:dyDescent="0.25">
      <c r="A5598">
        <v>0.31455427716910306</v>
      </c>
      <c r="B5598">
        <f t="shared" si="610"/>
        <v>-0.48298194737603051</v>
      </c>
      <c r="C5598">
        <f t="shared" si="611"/>
        <v>0</v>
      </c>
      <c r="J5598">
        <f t="shared" si="612"/>
        <v>9.5170180526239694</v>
      </c>
      <c r="K5598">
        <f t="shared" si="616"/>
        <v>0</v>
      </c>
      <c r="L5598">
        <f t="shared" si="613"/>
        <v>0</v>
      </c>
      <c r="S5598">
        <f t="shared" si="614"/>
        <v>-4.8298194737603053</v>
      </c>
      <c r="T5598">
        <f t="shared" si="615"/>
        <v>0</v>
      </c>
    </row>
    <row r="5599" spans="1:20" x14ac:dyDescent="0.25">
      <c r="A5599">
        <v>0.15659047212134158</v>
      </c>
      <c r="B5599">
        <f t="shared" si="610"/>
        <v>-1.0085699097539582</v>
      </c>
      <c r="C5599">
        <f t="shared" si="611"/>
        <v>0</v>
      </c>
      <c r="J5599">
        <f t="shared" si="612"/>
        <v>8.9914300902460411</v>
      </c>
      <c r="K5599">
        <f t="shared" si="616"/>
        <v>0</v>
      </c>
      <c r="L5599">
        <f t="shared" si="613"/>
        <v>0</v>
      </c>
      <c r="S5599">
        <f t="shared" si="614"/>
        <v>-10.085699097539582</v>
      </c>
      <c r="T5599">
        <f t="shared" si="615"/>
        <v>0</v>
      </c>
    </row>
    <row r="5600" spans="1:20" x14ac:dyDescent="0.25">
      <c r="A5600">
        <v>0.48139896847437968</v>
      </c>
      <c r="B5600">
        <f t="shared" si="610"/>
        <v>-4.6642778314987539E-2</v>
      </c>
      <c r="C5600">
        <f t="shared" si="611"/>
        <v>0</v>
      </c>
      <c r="J5600">
        <f t="shared" si="612"/>
        <v>9.9533572216850121</v>
      </c>
      <c r="K5600">
        <f t="shared" si="616"/>
        <v>0</v>
      </c>
      <c r="L5600">
        <f t="shared" si="613"/>
        <v>0</v>
      </c>
      <c r="S5600">
        <f t="shared" si="614"/>
        <v>-0.46642778314987537</v>
      </c>
      <c r="T5600">
        <f t="shared" si="615"/>
        <v>0</v>
      </c>
    </row>
    <row r="5601" spans="1:20" x14ac:dyDescent="0.25">
      <c r="A5601">
        <v>0.24668111209448532</v>
      </c>
      <c r="B5601">
        <f t="shared" si="610"/>
        <v>-0.68497099492785352</v>
      </c>
      <c r="C5601">
        <f t="shared" si="611"/>
        <v>0</v>
      </c>
      <c r="J5601">
        <f t="shared" si="612"/>
        <v>9.3150290050721463</v>
      </c>
      <c r="K5601">
        <f t="shared" si="616"/>
        <v>0</v>
      </c>
      <c r="L5601">
        <f t="shared" si="613"/>
        <v>0</v>
      </c>
      <c r="S5601">
        <f t="shared" si="614"/>
        <v>-6.8497099492785356</v>
      </c>
      <c r="T5601">
        <f t="shared" si="615"/>
        <v>0</v>
      </c>
    </row>
    <row r="5602" spans="1:20" x14ac:dyDescent="0.25">
      <c r="A5602">
        <v>0.3541367839594714</v>
      </c>
      <c r="B5602">
        <f t="shared" si="610"/>
        <v>-0.37417574534358228</v>
      </c>
      <c r="C5602">
        <f t="shared" si="611"/>
        <v>0</v>
      </c>
      <c r="J5602">
        <f t="shared" si="612"/>
        <v>9.6258242546564183</v>
      </c>
      <c r="K5602">
        <f t="shared" si="616"/>
        <v>0</v>
      </c>
      <c r="L5602">
        <f t="shared" si="613"/>
        <v>0</v>
      </c>
      <c r="S5602">
        <f t="shared" si="614"/>
        <v>-3.7417574534358229</v>
      </c>
      <c r="T5602">
        <f t="shared" si="615"/>
        <v>0</v>
      </c>
    </row>
    <row r="5603" spans="1:20" x14ac:dyDescent="0.25">
      <c r="A5603">
        <v>0.45423749504074223</v>
      </c>
      <c r="B5603">
        <f t="shared" si="610"/>
        <v>-0.11496231769572553</v>
      </c>
      <c r="C5603">
        <f t="shared" si="611"/>
        <v>0</v>
      </c>
      <c r="J5603">
        <f t="shared" si="612"/>
        <v>9.885037682304274</v>
      </c>
      <c r="K5603">
        <f t="shared" si="616"/>
        <v>0</v>
      </c>
      <c r="L5603">
        <f t="shared" si="613"/>
        <v>0</v>
      </c>
      <c r="S5603">
        <f t="shared" si="614"/>
        <v>-1.1496231769572554</v>
      </c>
      <c r="T5603">
        <f t="shared" si="615"/>
        <v>0</v>
      </c>
    </row>
    <row r="5604" spans="1:20" x14ac:dyDescent="0.25">
      <c r="A5604">
        <v>0.48970000305185096</v>
      </c>
      <c r="B5604">
        <f t="shared" si="610"/>
        <v>-2.5821132583018234E-2</v>
      </c>
      <c r="C5604">
        <f t="shared" si="611"/>
        <v>0</v>
      </c>
      <c r="J5604">
        <f t="shared" si="612"/>
        <v>9.9741788674169811</v>
      </c>
      <c r="K5604">
        <f t="shared" si="616"/>
        <v>0</v>
      </c>
      <c r="L5604">
        <f t="shared" si="613"/>
        <v>0</v>
      </c>
      <c r="S5604">
        <f t="shared" si="614"/>
        <v>-0.25821132583018236</v>
      </c>
      <c r="T5604">
        <f t="shared" si="615"/>
        <v>0</v>
      </c>
    </row>
    <row r="5605" spans="1:20" x14ac:dyDescent="0.25">
      <c r="A5605">
        <v>6.6835535752433853E-2</v>
      </c>
      <c r="B5605">
        <f t="shared" si="610"/>
        <v>-1.4997812665095047</v>
      </c>
      <c r="C5605">
        <f t="shared" si="611"/>
        <v>0</v>
      </c>
      <c r="J5605">
        <f t="shared" si="612"/>
        <v>8.5002187334904953</v>
      </c>
      <c r="K5605">
        <f t="shared" si="616"/>
        <v>0</v>
      </c>
      <c r="L5605">
        <f t="shared" si="613"/>
        <v>0</v>
      </c>
      <c r="S5605">
        <f t="shared" si="614"/>
        <v>-14.997812665095047</v>
      </c>
      <c r="T5605">
        <f t="shared" si="615"/>
        <v>0</v>
      </c>
    </row>
    <row r="5606" spans="1:20" x14ac:dyDescent="0.25">
      <c r="A5606">
        <v>0.71208838160344246</v>
      </c>
      <c r="B5606">
        <f t="shared" si="610"/>
        <v>0.55949603453590246</v>
      </c>
      <c r="C5606">
        <f t="shared" si="611"/>
        <v>0</v>
      </c>
      <c r="J5606">
        <f t="shared" si="612"/>
        <v>10.559496034535902</v>
      </c>
      <c r="K5606">
        <f t="shared" si="616"/>
        <v>5.5348896377006562E-15</v>
      </c>
      <c r="L5606">
        <f t="shared" si="613"/>
        <v>7.5693518251971934E-15</v>
      </c>
      <c r="S5606">
        <f t="shared" si="614"/>
        <v>5.5949603453590244</v>
      </c>
      <c r="T5606">
        <f t="shared" si="615"/>
        <v>0</v>
      </c>
    </row>
    <row r="5607" spans="1:20" x14ac:dyDescent="0.25">
      <c r="A5607">
        <v>0.86468092898342841</v>
      </c>
      <c r="B5607">
        <f t="shared" si="610"/>
        <v>1.1015941745907196</v>
      </c>
      <c r="C5607">
        <f t="shared" si="611"/>
        <v>0</v>
      </c>
      <c r="J5607">
        <f t="shared" si="612"/>
        <v>11.101594174590719</v>
      </c>
      <c r="K5607">
        <f t="shared" si="616"/>
        <v>1.0458706158587837E-17</v>
      </c>
      <c r="L5607">
        <f t="shared" si="613"/>
        <v>3.5196423849933251E-17</v>
      </c>
      <c r="S5607">
        <f t="shared" si="614"/>
        <v>11.015941745907195</v>
      </c>
      <c r="T5607">
        <f t="shared" si="615"/>
        <v>9.0054007370943186E-16</v>
      </c>
    </row>
    <row r="5608" spans="1:20" x14ac:dyDescent="0.25">
      <c r="A5608">
        <v>0.98721274452955721</v>
      </c>
      <c r="B5608">
        <f t="shared" si="610"/>
        <v>2.2326124717051985</v>
      </c>
      <c r="C5608">
        <f t="shared" si="611"/>
        <v>0</v>
      </c>
      <c r="J5608">
        <f t="shared" si="612"/>
        <v>12.232612471705199</v>
      </c>
      <c r="K5608">
        <f t="shared" si="616"/>
        <v>3.2502452062596852E-24</v>
      </c>
      <c r="L5608">
        <f t="shared" si="613"/>
        <v>4.7498769117784408E-22</v>
      </c>
      <c r="S5608">
        <f t="shared" si="614"/>
        <v>22.326124717051986</v>
      </c>
      <c r="T5608">
        <f t="shared" si="615"/>
        <v>1.5591396237083246E-96</v>
      </c>
    </row>
    <row r="5609" spans="1:20" x14ac:dyDescent="0.25">
      <c r="A5609">
        <v>0.84301278725547046</v>
      </c>
      <c r="B5609">
        <f t="shared" si="610"/>
        <v>1.006917491768816</v>
      </c>
      <c r="C5609">
        <f t="shared" si="611"/>
        <v>0</v>
      </c>
      <c r="J5609">
        <f t="shared" si="612"/>
        <v>11.006917491768816</v>
      </c>
      <c r="K5609">
        <f t="shared" si="616"/>
        <v>3.2631030646275991E-17</v>
      </c>
      <c r="L5609">
        <f t="shared" si="613"/>
        <v>8.9940337261561838E-17</v>
      </c>
      <c r="S5609">
        <f t="shared" si="614"/>
        <v>10.069174917688159</v>
      </c>
      <c r="T5609">
        <f t="shared" si="615"/>
        <v>1.6105333181849632E-11</v>
      </c>
    </row>
    <row r="5610" spans="1:20" x14ac:dyDescent="0.25">
      <c r="A5610">
        <v>0.21240882595294047</v>
      </c>
      <c r="B5610">
        <f t="shared" si="610"/>
        <v>-0.79809105504502942</v>
      </c>
      <c r="C5610">
        <f t="shared" si="611"/>
        <v>0</v>
      </c>
      <c r="J5610">
        <f t="shared" si="612"/>
        <v>9.2019089449549707</v>
      </c>
      <c r="K5610">
        <f t="shared" si="616"/>
        <v>0</v>
      </c>
      <c r="L5610">
        <f t="shared" si="613"/>
        <v>0</v>
      </c>
      <c r="S5610">
        <f t="shared" si="614"/>
        <v>-7.980910550450294</v>
      </c>
      <c r="T5610">
        <f t="shared" si="615"/>
        <v>0</v>
      </c>
    </row>
    <row r="5611" spans="1:20" x14ac:dyDescent="0.25">
      <c r="A5611">
        <v>0.97296060060426648</v>
      </c>
      <c r="B5611">
        <f t="shared" si="610"/>
        <v>1.9262048635300364</v>
      </c>
      <c r="C5611">
        <f t="shared" si="611"/>
        <v>0</v>
      </c>
      <c r="J5611">
        <f t="shared" si="612"/>
        <v>11.926204863530037</v>
      </c>
      <c r="K5611">
        <f t="shared" si="616"/>
        <v>2.4267723894507543E-22</v>
      </c>
      <c r="L5611">
        <f t="shared" si="613"/>
        <v>9.9169183513104758E-21</v>
      </c>
      <c r="S5611">
        <f t="shared" si="614"/>
        <v>19.262048635300363</v>
      </c>
      <c r="T5611">
        <f t="shared" si="615"/>
        <v>3.3342003930139187E-69</v>
      </c>
    </row>
    <row r="5612" spans="1:20" x14ac:dyDescent="0.25">
      <c r="A5612">
        <v>0.54734946745200963</v>
      </c>
      <c r="B5612">
        <f t="shared" si="610"/>
        <v>0.11896754925946992</v>
      </c>
      <c r="C5612">
        <f t="shared" si="611"/>
        <v>0</v>
      </c>
      <c r="J5612">
        <f t="shared" si="612"/>
        <v>10.11896754925947</v>
      </c>
      <c r="K5612">
        <f t="shared" si="616"/>
        <v>5.8559305287467757E-13</v>
      </c>
      <c r="L5612">
        <f t="shared" si="613"/>
        <v>5.9394004331801231E-13</v>
      </c>
      <c r="S5612">
        <f t="shared" si="614"/>
        <v>1.1896754925946993</v>
      </c>
      <c r="T5612">
        <f t="shared" si="615"/>
        <v>0</v>
      </c>
    </row>
    <row r="5613" spans="1:20" x14ac:dyDescent="0.25">
      <c r="A5613">
        <v>0.36899929807428206</v>
      </c>
      <c r="B5613">
        <f t="shared" si="610"/>
        <v>-0.33450489713163883</v>
      </c>
      <c r="C5613">
        <f t="shared" si="611"/>
        <v>0</v>
      </c>
      <c r="J5613">
        <f t="shared" si="612"/>
        <v>9.6654951028683609</v>
      </c>
      <c r="K5613">
        <f t="shared" si="616"/>
        <v>0</v>
      </c>
      <c r="L5613">
        <f t="shared" si="613"/>
        <v>0</v>
      </c>
      <c r="S5613">
        <f t="shared" si="614"/>
        <v>-3.3450489713163885</v>
      </c>
      <c r="T5613">
        <f t="shared" si="615"/>
        <v>0</v>
      </c>
    </row>
    <row r="5614" spans="1:20" x14ac:dyDescent="0.25">
      <c r="A5614">
        <v>0.43107394634846036</v>
      </c>
      <c r="B5614">
        <f t="shared" si="610"/>
        <v>-0.17364063790802034</v>
      </c>
      <c r="C5614">
        <f t="shared" si="611"/>
        <v>0</v>
      </c>
      <c r="J5614">
        <f t="shared" si="612"/>
        <v>9.8263593620919796</v>
      </c>
      <c r="K5614">
        <f t="shared" si="616"/>
        <v>0</v>
      </c>
      <c r="L5614">
        <f t="shared" si="613"/>
        <v>0</v>
      </c>
      <c r="S5614">
        <f t="shared" si="614"/>
        <v>-1.7364063790802033</v>
      </c>
      <c r="T5614">
        <f t="shared" si="615"/>
        <v>0</v>
      </c>
    </row>
    <row r="5615" spans="1:20" x14ac:dyDescent="0.25">
      <c r="A5615">
        <v>0.67876216925565358</v>
      </c>
      <c r="B5615">
        <f t="shared" si="610"/>
        <v>0.46424020161841706</v>
      </c>
      <c r="C5615">
        <f t="shared" si="611"/>
        <v>0</v>
      </c>
      <c r="J5615">
        <f t="shared" si="612"/>
        <v>10.464240201618416</v>
      </c>
      <c r="K5615">
        <f t="shared" si="616"/>
        <v>1.5675280802180538E-14</v>
      </c>
      <c r="L5615">
        <f t="shared" si="613"/>
        <v>1.9445272184541508E-14</v>
      </c>
      <c r="S5615">
        <f t="shared" si="614"/>
        <v>4.642402016184171</v>
      </c>
      <c r="T5615">
        <f t="shared" si="615"/>
        <v>0</v>
      </c>
    </row>
    <row r="5616" spans="1:20" x14ac:dyDescent="0.25">
      <c r="A5616">
        <v>8.8747825556199839E-2</v>
      </c>
      <c r="B5616">
        <f t="shared" si="610"/>
        <v>-1.3485061262106792</v>
      </c>
      <c r="C5616">
        <f t="shared" si="611"/>
        <v>0</v>
      </c>
      <c r="J5616">
        <f t="shared" si="612"/>
        <v>8.6514938737893203</v>
      </c>
      <c r="K5616">
        <f t="shared" si="616"/>
        <v>0</v>
      </c>
      <c r="L5616">
        <f t="shared" si="613"/>
        <v>0</v>
      </c>
      <c r="S5616">
        <f t="shared" si="614"/>
        <v>-13.485061262106793</v>
      </c>
      <c r="T5616">
        <f t="shared" si="615"/>
        <v>0</v>
      </c>
    </row>
    <row r="5617" spans="1:20" x14ac:dyDescent="0.25">
      <c r="A5617">
        <v>0.53590502639851068</v>
      </c>
      <c r="B5617">
        <f t="shared" si="610"/>
        <v>9.0122402290176221E-2</v>
      </c>
      <c r="C5617">
        <f t="shared" si="611"/>
        <v>0</v>
      </c>
      <c r="J5617">
        <f t="shared" si="612"/>
        <v>10.090122402290175</v>
      </c>
      <c r="K5617">
        <f t="shared" si="616"/>
        <v>7.8387778906286964E-13</v>
      </c>
      <c r="L5617">
        <f t="shared" si="613"/>
        <v>7.902704070481721E-13</v>
      </c>
      <c r="S5617">
        <f t="shared" si="614"/>
        <v>0.90122402290176218</v>
      </c>
      <c r="T5617">
        <f t="shared" si="615"/>
        <v>0</v>
      </c>
    </row>
    <row r="5618" spans="1:20" x14ac:dyDescent="0.25">
      <c r="A5618">
        <v>0.25409710989715262</v>
      </c>
      <c r="B5618">
        <f t="shared" si="610"/>
        <v>-0.6616520838578509</v>
      </c>
      <c r="C5618">
        <f t="shared" si="611"/>
        <v>0</v>
      </c>
      <c r="J5618">
        <f t="shared" si="612"/>
        <v>9.3383479161421494</v>
      </c>
      <c r="K5618">
        <f t="shared" si="616"/>
        <v>0</v>
      </c>
      <c r="L5618">
        <f t="shared" si="613"/>
        <v>0</v>
      </c>
      <c r="S5618">
        <f t="shared" si="614"/>
        <v>-6.6165208385785093</v>
      </c>
      <c r="T5618">
        <f t="shared" si="615"/>
        <v>0</v>
      </c>
    </row>
    <row r="5619" spans="1:20" x14ac:dyDescent="0.25">
      <c r="A5619">
        <v>0.1466414380321665</v>
      </c>
      <c r="B5619">
        <f t="shared" si="610"/>
        <v>-1.0509471227385629</v>
      </c>
      <c r="C5619">
        <f t="shared" si="611"/>
        <v>0</v>
      </c>
      <c r="J5619">
        <f t="shared" si="612"/>
        <v>8.9490528772614368</v>
      </c>
      <c r="K5619">
        <f t="shared" si="616"/>
        <v>0</v>
      </c>
      <c r="L5619">
        <f t="shared" si="613"/>
        <v>0</v>
      </c>
      <c r="S5619">
        <f t="shared" si="614"/>
        <v>-10.50947122738563</v>
      </c>
      <c r="T5619">
        <f t="shared" si="615"/>
        <v>0</v>
      </c>
    </row>
    <row r="5620" spans="1:20" x14ac:dyDescent="0.25">
      <c r="A5620">
        <v>0.14938810388500626</v>
      </c>
      <c r="B5620">
        <f t="shared" si="610"/>
        <v>-1.0390613433756792</v>
      </c>
      <c r="C5620">
        <f t="shared" si="611"/>
        <v>0</v>
      </c>
      <c r="J5620">
        <f t="shared" si="612"/>
        <v>8.9609386566243217</v>
      </c>
      <c r="K5620">
        <f t="shared" si="616"/>
        <v>0</v>
      </c>
      <c r="L5620">
        <f t="shared" si="613"/>
        <v>0</v>
      </c>
      <c r="S5620">
        <f t="shared" si="614"/>
        <v>-10.390613433756792</v>
      </c>
      <c r="T5620">
        <f t="shared" si="615"/>
        <v>0</v>
      </c>
    </row>
    <row r="5621" spans="1:20" x14ac:dyDescent="0.25">
      <c r="A5621">
        <v>0.13470870082705161</v>
      </c>
      <c r="B5621">
        <f t="shared" si="610"/>
        <v>-1.104405210270673</v>
      </c>
      <c r="C5621">
        <f t="shared" si="611"/>
        <v>0</v>
      </c>
      <c r="J5621">
        <f t="shared" si="612"/>
        <v>8.8955947897293264</v>
      </c>
      <c r="K5621">
        <f t="shared" si="616"/>
        <v>0</v>
      </c>
      <c r="L5621">
        <f t="shared" si="613"/>
        <v>0</v>
      </c>
      <c r="S5621">
        <f t="shared" si="614"/>
        <v>-11.044052102706729</v>
      </c>
      <c r="T5621">
        <f t="shared" si="615"/>
        <v>0</v>
      </c>
    </row>
    <row r="5622" spans="1:20" x14ac:dyDescent="0.25">
      <c r="A5622">
        <v>0.59413434247871333</v>
      </c>
      <c r="B5622">
        <f t="shared" si="610"/>
        <v>0.23819311739748159</v>
      </c>
      <c r="C5622">
        <f t="shared" si="611"/>
        <v>0</v>
      </c>
      <c r="J5622">
        <f t="shared" si="612"/>
        <v>10.238193117397481</v>
      </c>
      <c r="K5622">
        <f t="shared" si="616"/>
        <v>1.7234533875497027E-13</v>
      </c>
      <c r="L5622">
        <f t="shared" si="613"/>
        <v>1.8240622558322952E-13</v>
      </c>
      <c r="S5622">
        <f t="shared" si="614"/>
        <v>2.3819311739748157</v>
      </c>
      <c r="T5622">
        <f t="shared" si="615"/>
        <v>0</v>
      </c>
    </row>
    <row r="5623" spans="1:20" x14ac:dyDescent="0.25">
      <c r="A5623">
        <v>0.28192999053926204</v>
      </c>
      <c r="B5623">
        <f t="shared" si="610"/>
        <v>-0.57711765131619164</v>
      </c>
      <c r="C5623">
        <f t="shared" si="611"/>
        <v>0</v>
      </c>
      <c r="J5623">
        <f t="shared" si="612"/>
        <v>9.4228823486838085</v>
      </c>
      <c r="K5623">
        <f t="shared" si="616"/>
        <v>0</v>
      </c>
      <c r="L5623">
        <f t="shared" si="613"/>
        <v>0</v>
      </c>
      <c r="S5623">
        <f t="shared" si="614"/>
        <v>-5.7711765131619162</v>
      </c>
      <c r="T5623">
        <f t="shared" si="615"/>
        <v>0</v>
      </c>
    </row>
    <row r="5624" spans="1:20" x14ac:dyDescent="0.25">
      <c r="A5624">
        <v>0.58433790093691829</v>
      </c>
      <c r="B5624">
        <f t="shared" si="610"/>
        <v>0.21300354435569505</v>
      </c>
      <c r="C5624">
        <f t="shared" si="611"/>
        <v>0</v>
      </c>
      <c r="J5624">
        <f t="shared" si="612"/>
        <v>10.213003544355695</v>
      </c>
      <c r="K5624">
        <f t="shared" si="616"/>
        <v>2.2369824967412002E-13</v>
      </c>
      <c r="L5624">
        <f t="shared" si="613"/>
        <v>2.3408131475328462E-13</v>
      </c>
      <c r="S5624">
        <f t="shared" si="614"/>
        <v>2.1300354435569506</v>
      </c>
      <c r="T5624">
        <f t="shared" si="615"/>
        <v>0</v>
      </c>
    </row>
    <row r="5625" spans="1:20" x14ac:dyDescent="0.25">
      <c r="A5625">
        <v>0.38776818140202035</v>
      </c>
      <c r="B5625">
        <f t="shared" si="610"/>
        <v>-0.28514068282097038</v>
      </c>
      <c r="C5625">
        <f t="shared" si="611"/>
        <v>0</v>
      </c>
      <c r="J5625">
        <f t="shared" si="612"/>
        <v>9.7148593171790303</v>
      </c>
      <c r="K5625">
        <f t="shared" si="616"/>
        <v>0</v>
      </c>
      <c r="L5625">
        <f t="shared" si="613"/>
        <v>0</v>
      </c>
      <c r="S5625">
        <f t="shared" si="614"/>
        <v>-2.8514068282097038</v>
      </c>
      <c r="T5625">
        <f t="shared" si="615"/>
        <v>0</v>
      </c>
    </row>
    <row r="5626" spans="1:20" x14ac:dyDescent="0.25">
      <c r="A5626">
        <v>0.92117069002349927</v>
      </c>
      <c r="B5626">
        <f t="shared" si="610"/>
        <v>1.4129901512122567</v>
      </c>
      <c r="C5626">
        <f t="shared" si="611"/>
        <v>0</v>
      </c>
      <c r="J5626">
        <f t="shared" si="612"/>
        <v>11.412990151212256</v>
      </c>
      <c r="K5626">
        <f t="shared" si="616"/>
        <v>2.1829826241455228E-19</v>
      </c>
      <c r="L5626">
        <f t="shared" si="613"/>
        <v>1.6074485852778522E-18</v>
      </c>
      <c r="S5626">
        <f t="shared" si="614"/>
        <v>14.129901512122567</v>
      </c>
      <c r="T5626">
        <f t="shared" si="615"/>
        <v>1.6956723771616715E-32</v>
      </c>
    </row>
    <row r="5627" spans="1:20" x14ac:dyDescent="0.25">
      <c r="A5627">
        <v>0.76281014435254979</v>
      </c>
      <c r="B5627">
        <f t="shared" si="610"/>
        <v>0.71537118746859996</v>
      </c>
      <c r="C5627">
        <f t="shared" si="611"/>
        <v>0</v>
      </c>
      <c r="J5627">
        <f t="shared" si="612"/>
        <v>10.7153711874686</v>
      </c>
      <c r="K5627">
        <f t="shared" si="616"/>
        <v>9.6875231512660152E-16</v>
      </c>
      <c r="L5627">
        <f t="shared" si="613"/>
        <v>1.616089960783144E-15</v>
      </c>
      <c r="S5627">
        <f t="shared" si="614"/>
        <v>7.1537118746859996</v>
      </c>
      <c r="T5627">
        <f t="shared" si="615"/>
        <v>0</v>
      </c>
    </row>
    <row r="5628" spans="1:20" x14ac:dyDescent="0.25">
      <c r="A5628">
        <v>0.59370708334604938</v>
      </c>
      <c r="B5628">
        <f t="shared" si="610"/>
        <v>0.23709146533458064</v>
      </c>
      <c r="C5628">
        <f t="shared" si="611"/>
        <v>0</v>
      </c>
      <c r="J5628">
        <f t="shared" si="612"/>
        <v>10.237091465334581</v>
      </c>
      <c r="K5628">
        <f t="shared" si="616"/>
        <v>1.7432698472698353E-13</v>
      </c>
      <c r="L5628">
        <f t="shared" si="613"/>
        <v>1.8440697230792678E-13</v>
      </c>
      <c r="S5628">
        <f t="shared" si="614"/>
        <v>2.3709146533458063</v>
      </c>
      <c r="T5628">
        <f t="shared" si="615"/>
        <v>0</v>
      </c>
    </row>
    <row r="5629" spans="1:20" x14ac:dyDescent="0.25">
      <c r="A5629">
        <v>0.49003570665608692</v>
      </c>
      <c r="B5629">
        <f t="shared" si="610"/>
        <v>-2.4979376916720839E-2</v>
      </c>
      <c r="C5629">
        <f t="shared" si="611"/>
        <v>0</v>
      </c>
      <c r="J5629">
        <f t="shared" si="612"/>
        <v>9.9750206230832799</v>
      </c>
      <c r="K5629">
        <f t="shared" si="616"/>
        <v>0</v>
      </c>
      <c r="L5629">
        <f t="shared" si="613"/>
        <v>0</v>
      </c>
      <c r="S5629">
        <f t="shared" si="614"/>
        <v>-0.24979376916720838</v>
      </c>
      <c r="T5629">
        <f t="shared" si="615"/>
        <v>0</v>
      </c>
    </row>
    <row r="5630" spans="1:20" x14ac:dyDescent="0.25">
      <c r="A5630">
        <v>0.76430555131687372</v>
      </c>
      <c r="B5630">
        <f t="shared" si="610"/>
        <v>0.72022106296478239</v>
      </c>
      <c r="C5630">
        <f t="shared" si="611"/>
        <v>0</v>
      </c>
      <c r="J5630">
        <f t="shared" si="612"/>
        <v>10.720221062964782</v>
      </c>
      <c r="K5630">
        <f t="shared" si="616"/>
        <v>9.1690170871139616E-16</v>
      </c>
      <c r="L5630">
        <f t="shared" si="613"/>
        <v>1.5402787078659653E-15</v>
      </c>
      <c r="S5630">
        <f t="shared" si="614"/>
        <v>7.2022106296478237</v>
      </c>
      <c r="T5630">
        <f t="shared" si="615"/>
        <v>0</v>
      </c>
    </row>
    <row r="5631" spans="1:20" x14ac:dyDescent="0.25">
      <c r="A5631">
        <v>0.16071047090060123</v>
      </c>
      <c r="B5631">
        <f t="shared" si="610"/>
        <v>-0.99154210793402675</v>
      </c>
      <c r="C5631">
        <f t="shared" si="611"/>
        <v>0</v>
      </c>
      <c r="J5631">
        <f t="shared" si="612"/>
        <v>9.008457892065973</v>
      </c>
      <c r="K5631">
        <f t="shared" si="616"/>
        <v>0</v>
      </c>
      <c r="L5631">
        <f t="shared" si="613"/>
        <v>0</v>
      </c>
      <c r="S5631">
        <f t="shared" si="614"/>
        <v>-9.915421079340268</v>
      </c>
      <c r="T5631">
        <f t="shared" si="615"/>
        <v>0</v>
      </c>
    </row>
    <row r="5632" spans="1:20" x14ac:dyDescent="0.25">
      <c r="A5632">
        <v>0.48710592974639116</v>
      </c>
      <c r="B5632">
        <f t="shared" si="610"/>
        <v>-3.2326270283121267E-2</v>
      </c>
      <c r="C5632">
        <f t="shared" si="611"/>
        <v>0</v>
      </c>
      <c r="J5632">
        <f t="shared" si="612"/>
        <v>9.9676737297168785</v>
      </c>
      <c r="K5632">
        <f t="shared" si="616"/>
        <v>0</v>
      </c>
      <c r="L5632">
        <f t="shared" si="613"/>
        <v>0</v>
      </c>
      <c r="S5632">
        <f t="shared" si="614"/>
        <v>-0.32326270283121267</v>
      </c>
      <c r="T5632">
        <f t="shared" si="615"/>
        <v>0</v>
      </c>
    </row>
    <row r="5633" spans="1:20" x14ac:dyDescent="0.25">
      <c r="A5633">
        <v>0.94100772118289744</v>
      </c>
      <c r="B5633">
        <f t="shared" si="610"/>
        <v>1.5632893266736283</v>
      </c>
      <c r="C5633">
        <f t="shared" si="611"/>
        <v>0</v>
      </c>
      <c r="J5633">
        <f t="shared" si="612"/>
        <v>11.563289326673628</v>
      </c>
      <c r="K5633">
        <f t="shared" si="616"/>
        <v>3.1456994869229682E-20</v>
      </c>
      <c r="L5633">
        <f t="shared" si="613"/>
        <v>3.6230807640310059E-19</v>
      </c>
      <c r="S5633">
        <f t="shared" si="614"/>
        <v>15.632893266736282</v>
      </c>
      <c r="T5633">
        <f t="shared" si="615"/>
        <v>4.5360785699390315E-42</v>
      </c>
    </row>
    <row r="5634" spans="1:20" x14ac:dyDescent="0.25">
      <c r="A5634">
        <v>0.84020508438367869</v>
      </c>
      <c r="B5634">
        <f t="shared" si="610"/>
        <v>0.99530112409857274</v>
      </c>
      <c r="C5634">
        <f t="shared" si="611"/>
        <v>0</v>
      </c>
      <c r="J5634">
        <f t="shared" si="612"/>
        <v>10.995301124098573</v>
      </c>
      <c r="K5634">
        <f t="shared" si="616"/>
        <v>3.7473347734876059E-17</v>
      </c>
      <c r="L5634">
        <f t="shared" si="613"/>
        <v>1.0091254804757327E-16</v>
      </c>
      <c r="S5634">
        <f t="shared" si="614"/>
        <v>9.9530112409857274</v>
      </c>
      <c r="T5634">
        <f t="shared" si="615"/>
        <v>0</v>
      </c>
    </row>
    <row r="5635" spans="1:20" x14ac:dyDescent="0.25">
      <c r="A5635">
        <v>0.17975402081362346</v>
      </c>
      <c r="B5635">
        <f t="shared" si="610"/>
        <v>-0.91630291101974071</v>
      </c>
      <c r="C5635">
        <f t="shared" si="611"/>
        <v>0</v>
      </c>
      <c r="J5635">
        <f t="shared" si="612"/>
        <v>9.0836970889802586</v>
      </c>
      <c r="K5635">
        <f t="shared" si="616"/>
        <v>0</v>
      </c>
      <c r="L5635">
        <f t="shared" si="613"/>
        <v>0</v>
      </c>
      <c r="S5635">
        <f t="shared" si="614"/>
        <v>-9.1630291101974066</v>
      </c>
      <c r="T5635">
        <f t="shared" si="615"/>
        <v>0</v>
      </c>
    </row>
    <row r="5636" spans="1:20" x14ac:dyDescent="0.25">
      <c r="A5636">
        <v>9.0273751029999696E-2</v>
      </c>
      <c r="B5636">
        <f t="shared" si="610"/>
        <v>-1.3390711787534457</v>
      </c>
      <c r="C5636">
        <f t="shared" si="611"/>
        <v>0</v>
      </c>
      <c r="J5636">
        <f t="shared" si="612"/>
        <v>8.6609288212465536</v>
      </c>
      <c r="K5636">
        <f t="shared" si="616"/>
        <v>0</v>
      </c>
      <c r="L5636">
        <f t="shared" si="613"/>
        <v>0</v>
      </c>
      <c r="S5636">
        <f t="shared" si="614"/>
        <v>-13.390711787534457</v>
      </c>
      <c r="T5636">
        <f t="shared" si="615"/>
        <v>0</v>
      </c>
    </row>
    <row r="5637" spans="1:20" x14ac:dyDescent="0.25">
      <c r="A5637">
        <v>0.94940031128879665</v>
      </c>
      <c r="B5637">
        <f t="shared" si="610"/>
        <v>1.6390666609320159</v>
      </c>
      <c r="C5637">
        <f t="shared" si="611"/>
        <v>0</v>
      </c>
      <c r="J5637">
        <f t="shared" si="612"/>
        <v>11.639066660932016</v>
      </c>
      <c r="K5637">
        <f t="shared" si="616"/>
        <v>1.1643102176938373E-20</v>
      </c>
      <c r="L5637">
        <f t="shared" si="613"/>
        <v>1.7092988374246202E-19</v>
      </c>
      <c r="S5637">
        <f t="shared" si="614"/>
        <v>16.39066660932016</v>
      </c>
      <c r="T5637">
        <f t="shared" si="615"/>
        <v>2.8873992251180141E-47</v>
      </c>
    </row>
    <row r="5638" spans="1:20" x14ac:dyDescent="0.25">
      <c r="A5638">
        <v>0.96478164006469924</v>
      </c>
      <c r="B5638">
        <f t="shared" si="610"/>
        <v>1.8090919476060439</v>
      </c>
      <c r="C5638">
        <f t="shared" si="611"/>
        <v>0</v>
      </c>
      <c r="J5638">
        <f t="shared" si="612"/>
        <v>11.809091947606044</v>
      </c>
      <c r="K5638">
        <f t="shared" si="616"/>
        <v>1.2004414662582431E-21</v>
      </c>
      <c r="L5638">
        <f t="shared" si="613"/>
        <v>3.167421847253542E-20</v>
      </c>
      <c r="S5638">
        <f t="shared" si="614"/>
        <v>18.090919476060439</v>
      </c>
      <c r="T5638">
        <f t="shared" si="615"/>
        <v>7.9414011612201598E-60</v>
      </c>
    </row>
    <row r="5639" spans="1:20" x14ac:dyDescent="0.25">
      <c r="A5639">
        <v>0.54634235663930175</v>
      </c>
      <c r="B5639">
        <f t="shared" ref="B5639:B5702" si="617">NORMINV(A5639,0,1)</f>
        <v>0.11642555049242299</v>
      </c>
      <c r="C5639">
        <f t="shared" ref="C5639:C5702" si="618">IF(B5639&gt;10,B5639,0)*10^9</f>
        <v>0</v>
      </c>
      <c r="J5639">
        <f t="shared" ref="J5639:J5702" si="619">NORMINV(A5639,10,1)</f>
        <v>10.116425550492423</v>
      </c>
      <c r="K5639">
        <f t="shared" si="616"/>
        <v>6.0087817677769234E-13</v>
      </c>
      <c r="L5639">
        <f t="shared" ref="L5639:L5702" si="620">IF(J5639&gt;10,J5639,0)*NORMDIST(J5639,0,1,0)*10^9/NORMDIST(J5639,10,1,0)</f>
        <v>6.0907847727417658E-13</v>
      </c>
      <c r="S5639">
        <f t="shared" ref="S5639:S5702" si="621">NORMINV(A5639,0,10)</f>
        <v>1.16425550492423</v>
      </c>
      <c r="T5639">
        <f t="shared" ref="T5639:T5702" si="622">IF(S5639&gt;10,S5639,0)*NORMDIST(S5639,0,1,0)*10^9/NORMDIST(S5639,0,10,0)</f>
        <v>0</v>
      </c>
    </row>
    <row r="5640" spans="1:20" x14ac:dyDescent="0.25">
      <c r="A5640">
        <v>0.20099490340891751</v>
      </c>
      <c r="B5640">
        <f t="shared" si="617"/>
        <v>-0.83807282015499307</v>
      </c>
      <c r="C5640">
        <f t="shared" si="618"/>
        <v>0</v>
      </c>
      <c r="J5640">
        <f t="shared" si="619"/>
        <v>9.1619271798450068</v>
      </c>
      <c r="K5640">
        <f t="shared" si="616"/>
        <v>0</v>
      </c>
      <c r="L5640">
        <f t="shared" si="620"/>
        <v>0</v>
      </c>
      <c r="S5640">
        <f t="shared" si="621"/>
        <v>-8.38072820154993</v>
      </c>
      <c r="T5640">
        <f t="shared" si="622"/>
        <v>0</v>
      </c>
    </row>
    <row r="5641" spans="1:20" x14ac:dyDescent="0.25">
      <c r="A5641">
        <v>0.69078646198919647</v>
      </c>
      <c r="B5641">
        <f t="shared" si="617"/>
        <v>0.49808082375695767</v>
      </c>
      <c r="C5641">
        <f t="shared" si="618"/>
        <v>0</v>
      </c>
      <c r="J5641">
        <f t="shared" si="619"/>
        <v>10.498080823756958</v>
      </c>
      <c r="K5641">
        <f t="shared" ref="K5641:K5704" si="623">IF(J5641&gt;10,J5641,0)*(EXP(-(J5641^2)/2)*10^9)/EXP(-(J5641-10)^2/2)</f>
        <v>1.0851919199174095E-14</v>
      </c>
      <c r="L5641">
        <f t="shared" si="620"/>
        <v>1.3907474870391511E-14</v>
      </c>
      <c r="S5641">
        <f t="shared" si="621"/>
        <v>4.980808237569577</v>
      </c>
      <c r="T5641">
        <f t="shared" si="622"/>
        <v>0</v>
      </c>
    </row>
    <row r="5642" spans="1:20" x14ac:dyDescent="0.25">
      <c r="A5642">
        <v>0.40455336161381877</v>
      </c>
      <c r="B5642">
        <f t="shared" si="617"/>
        <v>-0.241578577420209</v>
      </c>
      <c r="C5642">
        <f t="shared" si="618"/>
        <v>0</v>
      </c>
      <c r="J5642">
        <f t="shared" si="619"/>
        <v>9.7584214225797918</v>
      </c>
      <c r="K5642">
        <f t="shared" si="623"/>
        <v>0</v>
      </c>
      <c r="L5642">
        <f t="shared" si="620"/>
        <v>0</v>
      </c>
      <c r="S5642">
        <f t="shared" si="621"/>
        <v>-2.4157857742020901</v>
      </c>
      <c r="T5642">
        <f t="shared" si="622"/>
        <v>0</v>
      </c>
    </row>
    <row r="5643" spans="1:20" x14ac:dyDescent="0.25">
      <c r="A5643">
        <v>0.58070619830927461</v>
      </c>
      <c r="B5643">
        <f t="shared" si="617"/>
        <v>0.20370043354312073</v>
      </c>
      <c r="C5643">
        <f t="shared" si="618"/>
        <v>0</v>
      </c>
      <c r="J5643">
        <f t="shared" si="619"/>
        <v>10.203700433543121</v>
      </c>
      <c r="K5643">
        <f t="shared" si="623"/>
        <v>2.4623699633617332E-13</v>
      </c>
      <c r="L5643">
        <f t="shared" si="620"/>
        <v>2.566692621822512E-13</v>
      </c>
      <c r="S5643">
        <f t="shared" si="621"/>
        <v>2.0370043354312073</v>
      </c>
      <c r="T5643">
        <f t="shared" si="622"/>
        <v>0</v>
      </c>
    </row>
    <row r="5644" spans="1:20" x14ac:dyDescent="0.25">
      <c r="A5644">
        <v>0.99972533341471603</v>
      </c>
      <c r="B5644">
        <f t="shared" si="617"/>
        <v>3.455470564001478</v>
      </c>
      <c r="C5644">
        <f t="shared" si="618"/>
        <v>0</v>
      </c>
      <c r="J5644">
        <f t="shared" si="619"/>
        <v>13.455470564001478</v>
      </c>
      <c r="K5644">
        <f t="shared" si="623"/>
        <v>1.6659443016413717E-32</v>
      </c>
      <c r="L5644">
        <f t="shared" si="620"/>
        <v>2.5542112421523591E-27</v>
      </c>
      <c r="S5644">
        <f t="shared" si="621"/>
        <v>34.554705640014781</v>
      </c>
      <c r="T5644">
        <f t="shared" si="622"/>
        <v>7.1037656784635022E-246</v>
      </c>
    </row>
    <row r="5645" spans="1:20" x14ac:dyDescent="0.25">
      <c r="A5645">
        <v>0.7006134220404675</v>
      </c>
      <c r="B5645">
        <f t="shared" si="617"/>
        <v>0.52616559563676013</v>
      </c>
      <c r="C5645">
        <f t="shared" si="618"/>
        <v>0</v>
      </c>
      <c r="J5645">
        <f t="shared" si="619"/>
        <v>10.52616559563676</v>
      </c>
      <c r="K5645">
        <f t="shared" si="623"/>
        <v>7.9836856067599133E-15</v>
      </c>
      <c r="L5645">
        <f t="shared" si="620"/>
        <v>1.0530232380803847E-14</v>
      </c>
      <c r="S5645">
        <f t="shared" si="621"/>
        <v>5.2616559563676013</v>
      </c>
      <c r="T5645">
        <f t="shared" si="622"/>
        <v>0</v>
      </c>
    </row>
    <row r="5646" spans="1:20" x14ac:dyDescent="0.25">
      <c r="A5646">
        <v>0.82338938566240427</v>
      </c>
      <c r="B5646">
        <f t="shared" si="617"/>
        <v>0.92835928936966472</v>
      </c>
      <c r="C5646">
        <f t="shared" si="618"/>
        <v>0</v>
      </c>
      <c r="J5646">
        <f t="shared" si="619"/>
        <v>10.928359289369665</v>
      </c>
      <c r="K5646">
        <f t="shared" si="623"/>
        <v>8.2740965259482434E-17</v>
      </c>
      <c r="L5646">
        <f t="shared" si="620"/>
        <v>1.958924525788833E-16</v>
      </c>
      <c r="S5646">
        <f t="shared" si="621"/>
        <v>9.2835928936966479</v>
      </c>
      <c r="T5646">
        <f t="shared" si="622"/>
        <v>0</v>
      </c>
    </row>
    <row r="5647" spans="1:20" x14ac:dyDescent="0.25">
      <c r="A5647">
        <v>0.98120059816278571</v>
      </c>
      <c r="B5647">
        <f t="shared" si="617"/>
        <v>2.0792018285097309</v>
      </c>
      <c r="C5647">
        <f t="shared" si="618"/>
        <v>0</v>
      </c>
      <c r="J5647">
        <f t="shared" si="619"/>
        <v>12.079201828509731</v>
      </c>
      <c r="K5647">
        <f t="shared" si="623"/>
        <v>2.8838020032853122E-23</v>
      </c>
      <c r="L5647">
        <f t="shared" si="620"/>
        <v>2.1749803309293602E-21</v>
      </c>
      <c r="S5647">
        <f t="shared" si="621"/>
        <v>20.79201828509731</v>
      </c>
      <c r="T5647">
        <f t="shared" si="622"/>
        <v>2.4107205112613912E-82</v>
      </c>
    </row>
    <row r="5648" spans="1:20" x14ac:dyDescent="0.25">
      <c r="A5648">
        <v>0.82155827509384438</v>
      </c>
      <c r="B5648">
        <f t="shared" si="617"/>
        <v>0.92131987058960318</v>
      </c>
      <c r="C5648">
        <f t="shared" si="618"/>
        <v>0</v>
      </c>
      <c r="J5648">
        <f t="shared" si="619"/>
        <v>10.921319870589603</v>
      </c>
      <c r="K5648">
        <f t="shared" si="623"/>
        <v>8.9880888375240404E-17</v>
      </c>
      <c r="L5648">
        <f t="shared" si="620"/>
        <v>2.1004370649443825E-16</v>
      </c>
      <c r="S5648">
        <f t="shared" si="621"/>
        <v>9.2131987058960316</v>
      </c>
      <c r="T5648">
        <f t="shared" si="622"/>
        <v>0</v>
      </c>
    </row>
    <row r="5649" spans="1:20" x14ac:dyDescent="0.25">
      <c r="A5649">
        <v>0.18268379772331919</v>
      </c>
      <c r="B5649">
        <f t="shared" si="617"/>
        <v>-0.90518460668973755</v>
      </c>
      <c r="C5649">
        <f t="shared" si="618"/>
        <v>0</v>
      </c>
      <c r="J5649">
        <f t="shared" si="619"/>
        <v>9.0948153933102631</v>
      </c>
      <c r="K5649">
        <f t="shared" si="623"/>
        <v>0</v>
      </c>
      <c r="L5649">
        <f t="shared" si="620"/>
        <v>0</v>
      </c>
      <c r="S5649">
        <f t="shared" si="621"/>
        <v>-9.0518460668973759</v>
      </c>
      <c r="T5649">
        <f t="shared" si="622"/>
        <v>0</v>
      </c>
    </row>
    <row r="5650" spans="1:20" x14ac:dyDescent="0.25">
      <c r="A5650">
        <v>0.48136844996490369</v>
      </c>
      <c r="B5650">
        <f t="shared" si="617"/>
        <v>-4.6719360269037183E-2</v>
      </c>
      <c r="C5650">
        <f t="shared" si="618"/>
        <v>0</v>
      </c>
      <c r="J5650">
        <f t="shared" si="619"/>
        <v>9.9532806397309628</v>
      </c>
      <c r="K5650">
        <f t="shared" si="623"/>
        <v>0</v>
      </c>
      <c r="L5650">
        <f t="shared" si="620"/>
        <v>0</v>
      </c>
      <c r="S5650">
        <f t="shared" si="621"/>
        <v>-0.4671936026903718</v>
      </c>
      <c r="T5650">
        <f t="shared" si="622"/>
        <v>0</v>
      </c>
    </row>
    <row r="5651" spans="1:20" x14ac:dyDescent="0.25">
      <c r="A5651">
        <v>0.85265663624988552</v>
      </c>
      <c r="B5651">
        <f t="shared" si="617"/>
        <v>1.0478955613965286</v>
      </c>
      <c r="C5651">
        <f t="shared" si="618"/>
        <v>0</v>
      </c>
      <c r="J5651">
        <f t="shared" si="619"/>
        <v>11.047895561396528</v>
      </c>
      <c r="K5651">
        <f t="shared" si="623"/>
        <v>1.9985294980979228E-17</v>
      </c>
      <c r="L5651">
        <f t="shared" si="620"/>
        <v>5.9924285665149347E-17</v>
      </c>
      <c r="S5651">
        <f t="shared" si="621"/>
        <v>10.478955613965287</v>
      </c>
      <c r="T5651">
        <f t="shared" si="622"/>
        <v>2.595069586081619E-13</v>
      </c>
    </row>
    <row r="5652" spans="1:20" x14ac:dyDescent="0.25">
      <c r="A5652">
        <v>0.19629505294961394</v>
      </c>
      <c r="B5652">
        <f t="shared" si="617"/>
        <v>-0.8549296303707834</v>
      </c>
      <c r="C5652">
        <f t="shared" si="618"/>
        <v>0</v>
      </c>
      <c r="J5652">
        <f t="shared" si="619"/>
        <v>9.1450703696292166</v>
      </c>
      <c r="K5652">
        <f t="shared" si="623"/>
        <v>0</v>
      </c>
      <c r="L5652">
        <f t="shared" si="620"/>
        <v>0</v>
      </c>
      <c r="S5652">
        <f t="shared" si="621"/>
        <v>-8.549296303707834</v>
      </c>
      <c r="T5652">
        <f t="shared" si="622"/>
        <v>0</v>
      </c>
    </row>
    <row r="5653" spans="1:20" x14ac:dyDescent="0.25">
      <c r="A5653">
        <v>0.51524399548326061</v>
      </c>
      <c r="B5653">
        <f t="shared" si="617"/>
        <v>3.8220333396283175E-2</v>
      </c>
      <c r="C5653">
        <f t="shared" si="618"/>
        <v>0</v>
      </c>
      <c r="J5653">
        <f t="shared" si="619"/>
        <v>10.038220333396284</v>
      </c>
      <c r="K5653">
        <f t="shared" si="623"/>
        <v>1.3191962715314258E-12</v>
      </c>
      <c r="L5653">
        <f t="shared" si="620"/>
        <v>1.321124753592358E-12</v>
      </c>
      <c r="S5653">
        <f t="shared" si="621"/>
        <v>0.38220333396283174</v>
      </c>
      <c r="T5653">
        <f t="shared" si="622"/>
        <v>0</v>
      </c>
    </row>
    <row r="5654" spans="1:20" x14ac:dyDescent="0.25">
      <c r="A5654">
        <v>0.84203619495223858</v>
      </c>
      <c r="B5654">
        <f t="shared" si="617"/>
        <v>1.0028616670449724</v>
      </c>
      <c r="C5654">
        <f t="shared" si="618"/>
        <v>0</v>
      </c>
      <c r="J5654">
        <f t="shared" si="619"/>
        <v>11.002861667044971</v>
      </c>
      <c r="K5654">
        <f t="shared" si="623"/>
        <v>3.4247196511378715E-17</v>
      </c>
      <c r="L5654">
        <f t="shared" si="620"/>
        <v>9.3628631696785787E-17</v>
      </c>
      <c r="S5654">
        <f t="shared" si="621"/>
        <v>10.028616670449724</v>
      </c>
      <c r="T5654">
        <f t="shared" si="622"/>
        <v>2.4013215372856173E-11</v>
      </c>
    </row>
    <row r="5655" spans="1:20" x14ac:dyDescent="0.25">
      <c r="A5655">
        <v>0.5102389599291971</v>
      </c>
      <c r="B5655">
        <f t="shared" si="617"/>
        <v>2.5668084754875031E-2</v>
      </c>
      <c r="C5655">
        <f t="shared" si="618"/>
        <v>0</v>
      </c>
      <c r="J5655">
        <f t="shared" si="619"/>
        <v>10.025668084754875</v>
      </c>
      <c r="K5655">
        <f t="shared" si="623"/>
        <v>1.4949546435116121E-12</v>
      </c>
      <c r="L5655">
        <f t="shared" si="620"/>
        <v>1.4959399197773401E-12</v>
      </c>
      <c r="S5655">
        <f t="shared" si="621"/>
        <v>0.25668084754875031</v>
      </c>
      <c r="T5655">
        <f t="shared" si="622"/>
        <v>0</v>
      </c>
    </row>
    <row r="5656" spans="1:20" x14ac:dyDescent="0.25">
      <c r="A5656">
        <v>0.56154057435834837</v>
      </c>
      <c r="B5656">
        <f t="shared" si="617"/>
        <v>0.15487628320098695</v>
      </c>
      <c r="C5656">
        <f t="shared" si="618"/>
        <v>0</v>
      </c>
      <c r="J5656">
        <f t="shared" si="619"/>
        <v>10.154876283200988</v>
      </c>
      <c r="K5656">
        <f t="shared" si="623"/>
        <v>4.0636295938358007E-13</v>
      </c>
      <c r="L5656">
        <f t="shared" si="620"/>
        <v>4.1622809361573213E-13</v>
      </c>
      <c r="S5656">
        <f t="shared" si="621"/>
        <v>1.5487628320098694</v>
      </c>
      <c r="T5656">
        <f t="shared" si="622"/>
        <v>0</v>
      </c>
    </row>
    <row r="5657" spans="1:20" x14ac:dyDescent="0.25">
      <c r="A5657">
        <v>0.73543504135258031</v>
      </c>
      <c r="B5657">
        <f t="shared" si="617"/>
        <v>0.62933476306478398</v>
      </c>
      <c r="C5657">
        <f t="shared" si="618"/>
        <v>0</v>
      </c>
      <c r="J5657">
        <f t="shared" si="619"/>
        <v>10.629334763064785</v>
      </c>
      <c r="K5657">
        <f t="shared" si="623"/>
        <v>2.5503993800083066E-15</v>
      </c>
      <c r="L5657">
        <f t="shared" si="620"/>
        <v>3.7897960709886463E-15</v>
      </c>
      <c r="S5657">
        <f t="shared" si="621"/>
        <v>6.2933476306478395</v>
      </c>
      <c r="T5657">
        <f t="shared" si="622"/>
        <v>0</v>
      </c>
    </row>
    <row r="5658" spans="1:20" x14ac:dyDescent="0.25">
      <c r="A5658">
        <v>0.24356822412793358</v>
      </c>
      <c r="B5658">
        <f t="shared" si="617"/>
        <v>-0.69487052116365333</v>
      </c>
      <c r="C5658">
        <f t="shared" si="618"/>
        <v>0</v>
      </c>
      <c r="J5658">
        <f t="shared" si="619"/>
        <v>9.3051294788363474</v>
      </c>
      <c r="K5658">
        <f t="shared" si="623"/>
        <v>0</v>
      </c>
      <c r="L5658">
        <f t="shared" si="620"/>
        <v>0</v>
      </c>
      <c r="S5658">
        <f t="shared" si="621"/>
        <v>-6.9487052116365335</v>
      </c>
      <c r="T5658">
        <f t="shared" si="622"/>
        <v>0</v>
      </c>
    </row>
    <row r="5659" spans="1:20" x14ac:dyDescent="0.25">
      <c r="A5659">
        <v>9.0060121463667708E-2</v>
      </c>
      <c r="B5659">
        <f t="shared" si="617"/>
        <v>-1.3403848981158413</v>
      </c>
      <c r="C5659">
        <f t="shared" si="618"/>
        <v>0</v>
      </c>
      <c r="J5659">
        <f t="shared" si="619"/>
        <v>8.6596151018841585</v>
      </c>
      <c r="K5659">
        <f t="shared" si="623"/>
        <v>0</v>
      </c>
      <c r="L5659">
        <f t="shared" si="620"/>
        <v>0</v>
      </c>
      <c r="S5659">
        <f t="shared" si="621"/>
        <v>-13.403848981158413</v>
      </c>
      <c r="T5659">
        <f t="shared" si="622"/>
        <v>0</v>
      </c>
    </row>
    <row r="5660" spans="1:20" x14ac:dyDescent="0.25">
      <c r="A5660">
        <v>0.55647450178533275</v>
      </c>
      <c r="B5660">
        <f t="shared" si="617"/>
        <v>0.14203672622029975</v>
      </c>
      <c r="C5660">
        <f t="shared" si="618"/>
        <v>0</v>
      </c>
      <c r="J5660">
        <f t="shared" si="619"/>
        <v>10.142036726220299</v>
      </c>
      <c r="K5660">
        <f t="shared" si="623"/>
        <v>4.6321410482482703E-13</v>
      </c>
      <c r="L5660">
        <f t="shared" si="620"/>
        <v>4.726540890782449E-13</v>
      </c>
      <c r="S5660">
        <f t="shared" si="621"/>
        <v>1.4203672622029975</v>
      </c>
      <c r="T5660">
        <f t="shared" si="622"/>
        <v>0</v>
      </c>
    </row>
    <row r="5661" spans="1:20" x14ac:dyDescent="0.25">
      <c r="A5661">
        <v>0.2835474715414899</v>
      </c>
      <c r="B5661">
        <f t="shared" si="617"/>
        <v>-0.57233514668610985</v>
      </c>
      <c r="C5661">
        <f t="shared" si="618"/>
        <v>0</v>
      </c>
      <c r="J5661">
        <f t="shared" si="619"/>
        <v>9.4276648533138907</v>
      </c>
      <c r="K5661">
        <f t="shared" si="623"/>
        <v>0</v>
      </c>
      <c r="L5661">
        <f t="shared" si="620"/>
        <v>0</v>
      </c>
      <c r="S5661">
        <f t="shared" si="621"/>
        <v>-5.7233514668610983</v>
      </c>
      <c r="T5661">
        <f t="shared" si="622"/>
        <v>0</v>
      </c>
    </row>
    <row r="5662" spans="1:20" x14ac:dyDescent="0.25">
      <c r="A5662">
        <v>0.79134495071260724</v>
      </c>
      <c r="B5662">
        <f t="shared" si="617"/>
        <v>0.81109677355282728</v>
      </c>
      <c r="C5662">
        <f t="shared" si="618"/>
        <v>0</v>
      </c>
      <c r="J5662">
        <f t="shared" si="619"/>
        <v>10.811096773552828</v>
      </c>
      <c r="K5662">
        <f t="shared" si="623"/>
        <v>3.2425326252722738E-16</v>
      </c>
      <c r="L5662">
        <f t="shared" si="620"/>
        <v>6.2603285952627672E-16</v>
      </c>
      <c r="S5662">
        <f t="shared" si="621"/>
        <v>8.1109677355282734</v>
      </c>
      <c r="T5662">
        <f t="shared" si="622"/>
        <v>0</v>
      </c>
    </row>
    <row r="5663" spans="1:20" x14ac:dyDescent="0.25">
      <c r="A5663">
        <v>0.49739066743980226</v>
      </c>
      <c r="B5663">
        <f t="shared" si="617"/>
        <v>-6.540673408454557E-3</v>
      </c>
      <c r="C5663">
        <f t="shared" si="618"/>
        <v>0</v>
      </c>
      <c r="J5663">
        <f t="shared" si="619"/>
        <v>9.9934593265915446</v>
      </c>
      <c r="K5663">
        <f t="shared" si="623"/>
        <v>0</v>
      </c>
      <c r="L5663">
        <f t="shared" si="620"/>
        <v>0</v>
      </c>
      <c r="S5663">
        <f t="shared" si="621"/>
        <v>-6.5406734084545573E-2</v>
      </c>
      <c r="T5663">
        <f t="shared" si="622"/>
        <v>0</v>
      </c>
    </row>
    <row r="5664" spans="1:20" x14ac:dyDescent="0.25">
      <c r="A5664">
        <v>0.30179754020813626</v>
      </c>
      <c r="B5664">
        <f t="shared" si="617"/>
        <v>-0.51923757326121966</v>
      </c>
      <c r="C5664">
        <f t="shared" si="618"/>
        <v>0</v>
      </c>
      <c r="J5664">
        <f t="shared" si="619"/>
        <v>9.4807624267387798</v>
      </c>
      <c r="K5664">
        <f t="shared" si="623"/>
        <v>0</v>
      </c>
      <c r="L5664">
        <f t="shared" si="620"/>
        <v>0</v>
      </c>
      <c r="S5664">
        <f t="shared" si="621"/>
        <v>-5.1923757326121969</v>
      </c>
      <c r="T5664">
        <f t="shared" si="622"/>
        <v>0</v>
      </c>
    </row>
    <row r="5665" spans="1:20" x14ac:dyDescent="0.25">
      <c r="A5665">
        <v>0.78838465529343549</v>
      </c>
      <c r="B5665">
        <f t="shared" si="617"/>
        <v>0.80082892823698404</v>
      </c>
      <c r="C5665">
        <f t="shared" si="618"/>
        <v>0</v>
      </c>
      <c r="J5665">
        <f t="shared" si="619"/>
        <v>10.800828928236983</v>
      </c>
      <c r="K5665">
        <f t="shared" si="623"/>
        <v>3.6496597861621134E-16</v>
      </c>
      <c r="L5665">
        <f t="shared" si="620"/>
        <v>6.9307007490634606E-16</v>
      </c>
      <c r="S5665">
        <f t="shared" si="621"/>
        <v>8.0082892823698408</v>
      </c>
      <c r="T5665">
        <f t="shared" si="622"/>
        <v>0</v>
      </c>
    </row>
    <row r="5666" spans="1:20" x14ac:dyDescent="0.25">
      <c r="A5666">
        <v>0.12683492538224433</v>
      </c>
      <c r="B5666">
        <f t="shared" si="617"/>
        <v>-1.1414809121897171</v>
      </c>
      <c r="C5666">
        <f t="shared" si="618"/>
        <v>0</v>
      </c>
      <c r="J5666">
        <f t="shared" si="619"/>
        <v>8.8585190878102829</v>
      </c>
      <c r="K5666">
        <f t="shared" si="623"/>
        <v>0</v>
      </c>
      <c r="L5666">
        <f t="shared" si="620"/>
        <v>0</v>
      </c>
      <c r="S5666">
        <f t="shared" si="621"/>
        <v>-11.414809121897171</v>
      </c>
      <c r="T5666">
        <f t="shared" si="622"/>
        <v>0</v>
      </c>
    </row>
    <row r="5667" spans="1:20" x14ac:dyDescent="0.25">
      <c r="A5667">
        <v>0.72417371135593733</v>
      </c>
      <c r="B5667">
        <f t="shared" si="617"/>
        <v>0.59528560380195716</v>
      </c>
      <c r="C5667">
        <f t="shared" si="618"/>
        <v>0</v>
      </c>
      <c r="J5667">
        <f t="shared" si="619"/>
        <v>10.595285603801956</v>
      </c>
      <c r="K5667">
        <f t="shared" si="623"/>
        <v>3.7256092353446647E-15</v>
      </c>
      <c r="L5667">
        <f t="shared" si="620"/>
        <v>5.3100186190742288E-15</v>
      </c>
      <c r="S5667">
        <f t="shared" si="621"/>
        <v>5.9528560380195721</v>
      </c>
      <c r="T5667">
        <f t="shared" si="622"/>
        <v>0</v>
      </c>
    </row>
    <row r="5668" spans="1:20" x14ac:dyDescent="0.25">
      <c r="A5668">
        <v>0.57206946012756732</v>
      </c>
      <c r="B5668">
        <f t="shared" si="617"/>
        <v>0.18164532062164057</v>
      </c>
      <c r="C5668">
        <f t="shared" si="618"/>
        <v>0</v>
      </c>
      <c r="J5668">
        <f t="shared" si="619"/>
        <v>10.181645320621641</v>
      </c>
      <c r="K5668">
        <f t="shared" si="623"/>
        <v>3.0895036225756355E-13</v>
      </c>
      <c r="L5668">
        <f t="shared" si="620"/>
        <v>3.193142241207892E-13</v>
      </c>
      <c r="S5668">
        <f t="shared" si="621"/>
        <v>1.8164532062164058</v>
      </c>
      <c r="T5668">
        <f t="shared" si="622"/>
        <v>0</v>
      </c>
    </row>
    <row r="5669" spans="1:20" x14ac:dyDescent="0.25">
      <c r="A5669">
        <v>0.17465742973113194</v>
      </c>
      <c r="B5669">
        <f t="shared" si="617"/>
        <v>-0.93591906673741332</v>
      </c>
      <c r="C5669">
        <f t="shared" si="618"/>
        <v>0</v>
      </c>
      <c r="J5669">
        <f t="shared" si="619"/>
        <v>9.064080933262586</v>
      </c>
      <c r="K5669">
        <f t="shared" si="623"/>
        <v>0</v>
      </c>
      <c r="L5669">
        <f t="shared" si="620"/>
        <v>0</v>
      </c>
      <c r="S5669">
        <f t="shared" si="621"/>
        <v>-9.3591906673741327</v>
      </c>
      <c r="T5669">
        <f t="shared" si="622"/>
        <v>0</v>
      </c>
    </row>
    <row r="5670" spans="1:20" x14ac:dyDescent="0.25">
      <c r="A5670">
        <v>0.23014007995849484</v>
      </c>
      <c r="B5670">
        <f t="shared" si="617"/>
        <v>-0.7383856043978626</v>
      </c>
      <c r="C5670">
        <f t="shared" si="618"/>
        <v>0</v>
      </c>
      <c r="J5670">
        <f t="shared" si="619"/>
        <v>9.2616143956021375</v>
      </c>
      <c r="K5670">
        <f t="shared" si="623"/>
        <v>0</v>
      </c>
      <c r="L5670">
        <f t="shared" si="620"/>
        <v>0</v>
      </c>
      <c r="S5670">
        <f t="shared" si="621"/>
        <v>-7.3838560439786258</v>
      </c>
      <c r="T5670">
        <f t="shared" si="622"/>
        <v>0</v>
      </c>
    </row>
    <row r="5671" spans="1:20" x14ac:dyDescent="0.25">
      <c r="A5671">
        <v>6.6957609790337838E-2</v>
      </c>
      <c r="B5671">
        <f t="shared" si="617"/>
        <v>-1.4988397120521599</v>
      </c>
      <c r="C5671">
        <f t="shared" si="618"/>
        <v>0</v>
      </c>
      <c r="J5671">
        <f t="shared" si="619"/>
        <v>8.5011602879478403</v>
      </c>
      <c r="K5671">
        <f t="shared" si="623"/>
        <v>0</v>
      </c>
      <c r="L5671">
        <f t="shared" si="620"/>
        <v>0</v>
      </c>
      <c r="S5671">
        <f t="shared" si="621"/>
        <v>-14.988397120521599</v>
      </c>
      <c r="T5671">
        <f t="shared" si="622"/>
        <v>0</v>
      </c>
    </row>
    <row r="5672" spans="1:20" x14ac:dyDescent="0.25">
      <c r="A5672">
        <v>0.26709799493392744</v>
      </c>
      <c r="B5672">
        <f t="shared" si="617"/>
        <v>-0.62161357913378756</v>
      </c>
      <c r="C5672">
        <f t="shared" si="618"/>
        <v>0</v>
      </c>
      <c r="J5672">
        <f t="shared" si="619"/>
        <v>9.378386420866212</v>
      </c>
      <c r="K5672">
        <f t="shared" si="623"/>
        <v>0</v>
      </c>
      <c r="L5672">
        <f t="shared" si="620"/>
        <v>0</v>
      </c>
      <c r="S5672">
        <f t="shared" si="621"/>
        <v>-6.2161357913378756</v>
      </c>
      <c r="T5672">
        <f t="shared" si="622"/>
        <v>0</v>
      </c>
    </row>
    <row r="5673" spans="1:20" x14ac:dyDescent="0.25">
      <c r="A5673">
        <v>0.87432477797784358</v>
      </c>
      <c r="B5673">
        <f t="shared" si="617"/>
        <v>1.1470754383554764</v>
      </c>
      <c r="C5673">
        <f t="shared" si="618"/>
        <v>0</v>
      </c>
      <c r="J5673">
        <f t="shared" si="619"/>
        <v>11.147075438355476</v>
      </c>
      <c r="K5673">
        <f t="shared" si="623"/>
        <v>6.0160941531568445E-18</v>
      </c>
      <c r="L5673">
        <f t="shared" si="620"/>
        <v>2.2425984261955441E-17</v>
      </c>
      <c r="S5673">
        <f t="shared" si="621"/>
        <v>11.470754383554764</v>
      </c>
      <c r="T5673">
        <f t="shared" si="622"/>
        <v>5.9356187062213528E-18</v>
      </c>
    </row>
    <row r="5674" spans="1:20" x14ac:dyDescent="0.25">
      <c r="A5674">
        <v>0.91177098910489207</v>
      </c>
      <c r="B5674">
        <f t="shared" si="617"/>
        <v>1.3517415074437116</v>
      </c>
      <c r="C5674">
        <f t="shared" si="618"/>
        <v>0</v>
      </c>
      <c r="J5674">
        <f t="shared" si="619"/>
        <v>11.351741507443712</v>
      </c>
      <c r="K5674">
        <f t="shared" si="623"/>
        <v>4.7452000691921987E-19</v>
      </c>
      <c r="L5674">
        <f t="shared" si="620"/>
        <v>2.9498478871327996E-18</v>
      </c>
      <c r="S5674">
        <f t="shared" si="621"/>
        <v>13.517415074437116</v>
      </c>
      <c r="T5674">
        <f t="shared" si="622"/>
        <v>7.0861692447801297E-29</v>
      </c>
    </row>
    <row r="5675" spans="1:20" x14ac:dyDescent="0.25">
      <c r="A5675">
        <v>0.27646717734305859</v>
      </c>
      <c r="B5675">
        <f t="shared" si="617"/>
        <v>-0.59336881444901923</v>
      </c>
      <c r="C5675">
        <f t="shared" si="618"/>
        <v>0</v>
      </c>
      <c r="J5675">
        <f t="shared" si="619"/>
        <v>9.4066311855509817</v>
      </c>
      <c r="K5675">
        <f t="shared" si="623"/>
        <v>0</v>
      </c>
      <c r="L5675">
        <f t="shared" si="620"/>
        <v>0</v>
      </c>
      <c r="S5675">
        <f t="shared" si="621"/>
        <v>-5.9336881444901923</v>
      </c>
      <c r="T5675">
        <f t="shared" si="622"/>
        <v>0</v>
      </c>
    </row>
    <row r="5676" spans="1:20" x14ac:dyDescent="0.25">
      <c r="A5676">
        <v>8.8412121951963865E-2</v>
      </c>
      <c r="B5676">
        <f t="shared" si="617"/>
        <v>-1.3505979935399099</v>
      </c>
      <c r="C5676">
        <f t="shared" si="618"/>
        <v>0</v>
      </c>
      <c r="J5676">
        <f t="shared" si="619"/>
        <v>8.6494020064600896</v>
      </c>
      <c r="K5676">
        <f t="shared" si="623"/>
        <v>0</v>
      </c>
      <c r="L5676">
        <f t="shared" si="620"/>
        <v>0</v>
      </c>
      <c r="S5676">
        <f t="shared" si="621"/>
        <v>-13.5059799353991</v>
      </c>
      <c r="T5676">
        <f t="shared" si="622"/>
        <v>0</v>
      </c>
    </row>
    <row r="5677" spans="1:20" x14ac:dyDescent="0.25">
      <c r="A5677">
        <v>0.42194891201513718</v>
      </c>
      <c r="B5677">
        <f t="shared" si="617"/>
        <v>-0.19691018399693966</v>
      </c>
      <c r="C5677">
        <f t="shared" si="618"/>
        <v>0</v>
      </c>
      <c r="J5677">
        <f t="shared" si="619"/>
        <v>9.8030898160030606</v>
      </c>
      <c r="K5677">
        <f t="shared" si="623"/>
        <v>0</v>
      </c>
      <c r="L5677">
        <f t="shared" si="620"/>
        <v>0</v>
      </c>
      <c r="S5677">
        <f t="shared" si="621"/>
        <v>-1.9691018399693965</v>
      </c>
      <c r="T5677">
        <f t="shared" si="622"/>
        <v>0</v>
      </c>
    </row>
    <row r="5678" spans="1:20" x14ac:dyDescent="0.25">
      <c r="A5678">
        <v>0.14999847407452621</v>
      </c>
      <c r="B5678">
        <f t="shared" si="617"/>
        <v>-1.0364399340926231</v>
      </c>
      <c r="C5678">
        <f t="shared" si="618"/>
        <v>0</v>
      </c>
      <c r="J5678">
        <f t="shared" si="619"/>
        <v>8.9635600659073766</v>
      </c>
      <c r="K5678">
        <f t="shared" si="623"/>
        <v>0</v>
      </c>
      <c r="L5678">
        <f t="shared" si="620"/>
        <v>0</v>
      </c>
      <c r="S5678">
        <f t="shared" si="621"/>
        <v>-10.364399340926232</v>
      </c>
      <c r="T5678">
        <f t="shared" si="622"/>
        <v>0</v>
      </c>
    </row>
    <row r="5679" spans="1:20" x14ac:dyDescent="0.25">
      <c r="A5679">
        <v>0.17001861629078036</v>
      </c>
      <c r="B5679">
        <f t="shared" si="617"/>
        <v>-0.95409168911874875</v>
      </c>
      <c r="C5679">
        <f t="shared" si="618"/>
        <v>0</v>
      </c>
      <c r="J5679">
        <f t="shared" si="619"/>
        <v>9.0459083108812521</v>
      </c>
      <c r="K5679">
        <f t="shared" si="623"/>
        <v>0</v>
      </c>
      <c r="L5679">
        <f t="shared" si="620"/>
        <v>0</v>
      </c>
      <c r="S5679">
        <f t="shared" si="621"/>
        <v>-9.5409168911874875</v>
      </c>
      <c r="T5679">
        <f t="shared" si="622"/>
        <v>0</v>
      </c>
    </row>
    <row r="5680" spans="1:20" x14ac:dyDescent="0.25">
      <c r="A5680">
        <v>0.82686849574266796</v>
      </c>
      <c r="B5680">
        <f t="shared" si="617"/>
        <v>0.94186256434795856</v>
      </c>
      <c r="C5680">
        <f t="shared" si="618"/>
        <v>0</v>
      </c>
      <c r="J5680">
        <f t="shared" si="619"/>
        <v>10.941862564347959</v>
      </c>
      <c r="K5680">
        <f t="shared" si="623"/>
        <v>7.0574071118083795E-17</v>
      </c>
      <c r="L5680">
        <f t="shared" si="620"/>
        <v>1.7136022205619925E-16</v>
      </c>
      <c r="S5680">
        <f t="shared" si="621"/>
        <v>9.4186256434795865</v>
      </c>
      <c r="T5680">
        <f t="shared" si="622"/>
        <v>0</v>
      </c>
    </row>
    <row r="5681" spans="1:20" x14ac:dyDescent="0.25">
      <c r="A5681">
        <v>0.21701712088381603</v>
      </c>
      <c r="B5681">
        <f t="shared" si="617"/>
        <v>-0.78230688465875597</v>
      </c>
      <c r="C5681">
        <f t="shared" si="618"/>
        <v>0</v>
      </c>
      <c r="J5681">
        <f t="shared" si="619"/>
        <v>9.2176931153412447</v>
      </c>
      <c r="K5681">
        <f t="shared" si="623"/>
        <v>0</v>
      </c>
      <c r="L5681">
        <f t="shared" si="620"/>
        <v>0</v>
      </c>
      <c r="S5681">
        <f t="shared" si="621"/>
        <v>-7.8230688465875602</v>
      </c>
      <c r="T5681">
        <f t="shared" si="622"/>
        <v>0</v>
      </c>
    </row>
    <row r="5682" spans="1:20" x14ac:dyDescent="0.25">
      <c r="A5682">
        <v>0.93075350199896234</v>
      </c>
      <c r="B5682">
        <f t="shared" si="617"/>
        <v>1.4814263552418401</v>
      </c>
      <c r="C5682">
        <f t="shared" si="618"/>
        <v>0</v>
      </c>
      <c r="J5682">
        <f t="shared" si="619"/>
        <v>11.48142635524184</v>
      </c>
      <c r="K5682">
        <f t="shared" si="623"/>
        <v>9.0866902097889678E-20</v>
      </c>
      <c r="L5682">
        <f t="shared" si="620"/>
        <v>8.1567816175373274E-19</v>
      </c>
      <c r="S5682">
        <f t="shared" si="621"/>
        <v>14.814263552418401</v>
      </c>
      <c r="T5682">
        <f t="shared" si="622"/>
        <v>9.808011617311216E-37</v>
      </c>
    </row>
    <row r="5683" spans="1:20" x14ac:dyDescent="0.25">
      <c r="A5683">
        <v>0.73799859614856411</v>
      </c>
      <c r="B5683">
        <f t="shared" si="617"/>
        <v>0.63718736353308181</v>
      </c>
      <c r="C5683">
        <f t="shared" si="618"/>
        <v>0</v>
      </c>
      <c r="J5683">
        <f t="shared" si="619"/>
        <v>10.637187363533082</v>
      </c>
      <c r="K5683">
        <f t="shared" si="623"/>
        <v>2.3361796423859032E-15</v>
      </c>
      <c r="L5683">
        <f t="shared" si="620"/>
        <v>3.5061714947943492E-15</v>
      </c>
      <c r="S5683">
        <f t="shared" si="621"/>
        <v>6.3718736353308181</v>
      </c>
      <c r="T5683">
        <f t="shared" si="622"/>
        <v>0</v>
      </c>
    </row>
    <row r="5684" spans="1:20" x14ac:dyDescent="0.25">
      <c r="A5684">
        <v>0.16791283913693655</v>
      </c>
      <c r="B5684">
        <f t="shared" si="617"/>
        <v>-0.96244587648478197</v>
      </c>
      <c r="C5684">
        <f t="shared" si="618"/>
        <v>0</v>
      </c>
      <c r="J5684">
        <f t="shared" si="619"/>
        <v>9.0375541235152177</v>
      </c>
      <c r="K5684">
        <f t="shared" si="623"/>
        <v>0</v>
      </c>
      <c r="L5684">
        <f t="shared" si="620"/>
        <v>0</v>
      </c>
      <c r="S5684">
        <f t="shared" si="621"/>
        <v>-9.6244587648478195</v>
      </c>
      <c r="T5684">
        <f t="shared" si="622"/>
        <v>0</v>
      </c>
    </row>
    <row r="5685" spans="1:20" x14ac:dyDescent="0.25">
      <c r="A5685">
        <v>0.73287148655659662</v>
      </c>
      <c r="B5685">
        <f t="shared" si="617"/>
        <v>0.62152077930635996</v>
      </c>
      <c r="C5685">
        <f t="shared" si="618"/>
        <v>0</v>
      </c>
      <c r="J5685">
        <f t="shared" si="619"/>
        <v>10.62152077930636</v>
      </c>
      <c r="K5685">
        <f t="shared" si="623"/>
        <v>2.7827191601004292E-15</v>
      </c>
      <c r="L5685">
        <f t="shared" si="620"/>
        <v>4.0947949545943444E-15</v>
      </c>
      <c r="S5685">
        <f t="shared" si="621"/>
        <v>6.2152077930636001</v>
      </c>
      <c r="T5685">
        <f t="shared" si="622"/>
        <v>0</v>
      </c>
    </row>
    <row r="5686" spans="1:20" x14ac:dyDescent="0.25">
      <c r="A5686">
        <v>0.74480422376171151</v>
      </c>
      <c r="B5686">
        <f t="shared" si="617"/>
        <v>0.65822812888403848</v>
      </c>
      <c r="C5686">
        <f t="shared" si="618"/>
        <v>0</v>
      </c>
      <c r="J5686">
        <f t="shared" si="619"/>
        <v>10.658228128884039</v>
      </c>
      <c r="K5686">
        <f t="shared" si="623"/>
        <v>1.8456450952116617E-15</v>
      </c>
      <c r="L5686">
        <f t="shared" si="620"/>
        <v>2.8465084305690776E-15</v>
      </c>
      <c r="S5686">
        <f t="shared" si="621"/>
        <v>6.5822812888403845</v>
      </c>
      <c r="T5686">
        <f t="shared" si="622"/>
        <v>0</v>
      </c>
    </row>
    <row r="5687" spans="1:20" x14ac:dyDescent="0.25">
      <c r="A5687">
        <v>0.27585680715353861</v>
      </c>
      <c r="B5687">
        <f t="shared" si="617"/>
        <v>-0.5951942785624893</v>
      </c>
      <c r="C5687">
        <f t="shared" si="618"/>
        <v>0</v>
      </c>
      <c r="J5687">
        <f t="shared" si="619"/>
        <v>9.4048057214375103</v>
      </c>
      <c r="K5687">
        <f t="shared" si="623"/>
        <v>0</v>
      </c>
      <c r="L5687">
        <f t="shared" si="620"/>
        <v>0</v>
      </c>
      <c r="S5687">
        <f t="shared" si="621"/>
        <v>-5.951942785624893</v>
      </c>
      <c r="T5687">
        <f t="shared" si="622"/>
        <v>0</v>
      </c>
    </row>
    <row r="5688" spans="1:20" x14ac:dyDescent="0.25">
      <c r="A5688">
        <v>0.4209112826929533</v>
      </c>
      <c r="B5688">
        <f t="shared" si="617"/>
        <v>-0.19956274682135028</v>
      </c>
      <c r="C5688">
        <f t="shared" si="618"/>
        <v>0</v>
      </c>
      <c r="J5688">
        <f t="shared" si="619"/>
        <v>9.8004372531786501</v>
      </c>
      <c r="K5688">
        <f t="shared" si="623"/>
        <v>0</v>
      </c>
      <c r="L5688">
        <f t="shared" si="620"/>
        <v>0</v>
      </c>
      <c r="S5688">
        <f t="shared" si="621"/>
        <v>-1.9956274682135029</v>
      </c>
      <c r="T5688">
        <f t="shared" si="622"/>
        <v>0</v>
      </c>
    </row>
    <row r="5689" spans="1:20" x14ac:dyDescent="0.25">
      <c r="A5689">
        <v>0.9541001617481002</v>
      </c>
      <c r="B5689">
        <f t="shared" si="617"/>
        <v>1.6859798708040918</v>
      </c>
      <c r="C5689">
        <f t="shared" si="618"/>
        <v>0</v>
      </c>
      <c r="J5689">
        <f t="shared" si="619"/>
        <v>11.685979870804092</v>
      </c>
      <c r="K5689">
        <f t="shared" si="623"/>
        <v>6.2564678124327017E-21</v>
      </c>
      <c r="L5689">
        <f t="shared" si="620"/>
        <v>1.0735530097524542E-19</v>
      </c>
      <c r="S5689">
        <f t="shared" si="621"/>
        <v>16.85979870804092</v>
      </c>
      <c r="T5689">
        <f t="shared" si="622"/>
        <v>1.3163929962209328E-50</v>
      </c>
    </row>
    <row r="5690" spans="1:20" x14ac:dyDescent="0.25">
      <c r="A5690">
        <v>0.40021973326822718</v>
      </c>
      <c r="B5690">
        <f t="shared" si="617"/>
        <v>-0.25277839161257531</v>
      </c>
      <c r="C5690">
        <f t="shared" si="618"/>
        <v>0</v>
      </c>
      <c r="J5690">
        <f t="shared" si="619"/>
        <v>9.7472216083874255</v>
      </c>
      <c r="K5690">
        <f t="shared" si="623"/>
        <v>0</v>
      </c>
      <c r="L5690">
        <f t="shared" si="620"/>
        <v>0</v>
      </c>
      <c r="S5690">
        <f t="shared" si="621"/>
        <v>-2.5277839161257534</v>
      </c>
      <c r="T5690">
        <f t="shared" si="622"/>
        <v>0</v>
      </c>
    </row>
    <row r="5691" spans="1:20" x14ac:dyDescent="0.25">
      <c r="A5691">
        <v>0.57286294137394334</v>
      </c>
      <c r="B5691">
        <f t="shared" si="617"/>
        <v>0.18366774105556782</v>
      </c>
      <c r="C5691">
        <f t="shared" si="618"/>
        <v>0</v>
      </c>
      <c r="J5691">
        <f t="shared" si="619"/>
        <v>10.183667741055569</v>
      </c>
      <c r="K5691">
        <f t="shared" si="623"/>
        <v>3.0260133627906562E-13</v>
      </c>
      <c r="L5691">
        <f t="shared" si="620"/>
        <v>3.1298336946866321E-13</v>
      </c>
      <c r="S5691">
        <f t="shared" si="621"/>
        <v>1.8366774105556782</v>
      </c>
      <c r="T5691">
        <f t="shared" si="622"/>
        <v>0</v>
      </c>
    </row>
    <row r="5692" spans="1:20" x14ac:dyDescent="0.25">
      <c r="A5692">
        <v>7.8096865749076816E-2</v>
      </c>
      <c r="B5692">
        <f t="shared" si="617"/>
        <v>-1.4179898385081546</v>
      </c>
      <c r="C5692">
        <f t="shared" si="618"/>
        <v>0</v>
      </c>
      <c r="J5692">
        <f t="shared" si="619"/>
        <v>8.582010161491846</v>
      </c>
      <c r="K5692">
        <f t="shared" si="623"/>
        <v>0</v>
      </c>
      <c r="L5692">
        <f t="shared" si="620"/>
        <v>0</v>
      </c>
      <c r="S5692">
        <f t="shared" si="621"/>
        <v>-14.179898385081547</v>
      </c>
      <c r="T5692">
        <f t="shared" si="622"/>
        <v>0</v>
      </c>
    </row>
    <row r="5693" spans="1:20" x14ac:dyDescent="0.25">
      <c r="A5693">
        <v>0.32432020020142216</v>
      </c>
      <c r="B5693">
        <f t="shared" si="617"/>
        <v>-0.45565178217382202</v>
      </c>
      <c r="C5693">
        <f t="shared" si="618"/>
        <v>0</v>
      </c>
      <c r="J5693">
        <f t="shared" si="619"/>
        <v>9.5443482178261778</v>
      </c>
      <c r="K5693">
        <f t="shared" si="623"/>
        <v>0</v>
      </c>
      <c r="L5693">
        <f t="shared" si="620"/>
        <v>0</v>
      </c>
      <c r="S5693">
        <f t="shared" si="621"/>
        <v>-4.5565178217382201</v>
      </c>
      <c r="T5693">
        <f t="shared" si="622"/>
        <v>0</v>
      </c>
    </row>
    <row r="5694" spans="1:20" x14ac:dyDescent="0.25">
      <c r="A5694">
        <v>0.30509353923154392</v>
      </c>
      <c r="B5694">
        <f t="shared" si="617"/>
        <v>-0.50980643288738869</v>
      </c>
      <c r="C5694">
        <f t="shared" si="618"/>
        <v>0</v>
      </c>
      <c r="J5694">
        <f t="shared" si="619"/>
        <v>9.4901935671126108</v>
      </c>
      <c r="K5694">
        <f t="shared" si="623"/>
        <v>0</v>
      </c>
      <c r="L5694">
        <f t="shared" si="620"/>
        <v>0</v>
      </c>
      <c r="S5694">
        <f t="shared" si="621"/>
        <v>-5.0980643288738872</v>
      </c>
      <c r="T5694">
        <f t="shared" si="622"/>
        <v>0</v>
      </c>
    </row>
    <row r="5695" spans="1:20" x14ac:dyDescent="0.25">
      <c r="A5695">
        <v>0.68834498123111665</v>
      </c>
      <c r="B5695">
        <f t="shared" si="617"/>
        <v>0.49116459547956159</v>
      </c>
      <c r="C5695">
        <f t="shared" si="618"/>
        <v>0</v>
      </c>
      <c r="J5695">
        <f t="shared" si="619"/>
        <v>10.491164595479562</v>
      </c>
      <c r="K5695">
        <f t="shared" si="623"/>
        <v>1.1701149127927429E-14</v>
      </c>
      <c r="L5695">
        <f t="shared" si="620"/>
        <v>1.4893572036101567E-14</v>
      </c>
      <c r="S5695">
        <f t="shared" si="621"/>
        <v>4.9116459547956159</v>
      </c>
      <c r="T5695">
        <f t="shared" si="622"/>
        <v>0</v>
      </c>
    </row>
    <row r="5696" spans="1:20" x14ac:dyDescent="0.25">
      <c r="A5696">
        <v>0.61030915250099183</v>
      </c>
      <c r="B5696">
        <f t="shared" si="617"/>
        <v>0.28012488268272351</v>
      </c>
      <c r="C5696">
        <f t="shared" si="618"/>
        <v>0</v>
      </c>
      <c r="J5696">
        <f t="shared" si="619"/>
        <v>10.280124882682724</v>
      </c>
      <c r="K5696">
        <f t="shared" si="623"/>
        <v>1.1133413036009401E-13</v>
      </c>
      <c r="L5696">
        <f t="shared" si="620"/>
        <v>1.2042243022869152E-13</v>
      </c>
      <c r="S5696">
        <f t="shared" si="621"/>
        <v>2.8012488268272353</v>
      </c>
      <c r="T5696">
        <f t="shared" si="622"/>
        <v>0</v>
      </c>
    </row>
    <row r="5697" spans="1:20" x14ac:dyDescent="0.25">
      <c r="A5697">
        <v>0.98437452314828944</v>
      </c>
      <c r="B5697">
        <f t="shared" si="617"/>
        <v>2.1538625363479693</v>
      </c>
      <c r="C5697">
        <f t="shared" si="618"/>
        <v>0</v>
      </c>
      <c r="J5697">
        <f t="shared" si="619"/>
        <v>12.153862536347969</v>
      </c>
      <c r="K5697">
        <f t="shared" si="623"/>
        <v>1.0026242476639702E-23</v>
      </c>
      <c r="L5697">
        <f t="shared" si="620"/>
        <v>1.0372515243465472E-21</v>
      </c>
      <c r="S5697">
        <f t="shared" si="621"/>
        <v>21.538625363479692</v>
      </c>
      <c r="T5697">
        <f t="shared" si="622"/>
        <v>4.0114095842784296E-89</v>
      </c>
    </row>
    <row r="5698" spans="1:20" x14ac:dyDescent="0.25">
      <c r="A5698">
        <v>0.87743766594439532</v>
      </c>
      <c r="B5698">
        <f t="shared" si="617"/>
        <v>1.1622728084632061</v>
      </c>
      <c r="C5698">
        <f t="shared" si="618"/>
        <v>0</v>
      </c>
      <c r="J5698">
        <f t="shared" si="619"/>
        <v>11.162272808463205</v>
      </c>
      <c r="K5698">
        <f t="shared" si="623"/>
        <v>4.996466376090532E-18</v>
      </c>
      <c r="L5698">
        <f t="shared" si="620"/>
        <v>1.9290428091899139E-17</v>
      </c>
      <c r="S5698">
        <f t="shared" si="621"/>
        <v>11.622728084632062</v>
      </c>
      <c r="T5698">
        <f t="shared" si="622"/>
        <v>1.0585288625482308E-18</v>
      </c>
    </row>
    <row r="5699" spans="1:20" x14ac:dyDescent="0.25">
      <c r="A5699">
        <v>0.34748374889370404</v>
      </c>
      <c r="B5699">
        <f t="shared" si="617"/>
        <v>-0.39212277842769827</v>
      </c>
      <c r="C5699">
        <f t="shared" si="618"/>
        <v>0</v>
      </c>
      <c r="J5699">
        <f t="shared" si="619"/>
        <v>9.6078772215723021</v>
      </c>
      <c r="K5699">
        <f t="shared" si="623"/>
        <v>0</v>
      </c>
      <c r="L5699">
        <f t="shared" si="620"/>
        <v>0</v>
      </c>
      <c r="S5699">
        <f t="shared" si="621"/>
        <v>-3.9212277842769829</v>
      </c>
      <c r="T5699">
        <f t="shared" si="622"/>
        <v>0</v>
      </c>
    </row>
    <row r="5700" spans="1:20" x14ac:dyDescent="0.25">
      <c r="A5700">
        <v>0.40498062074648272</v>
      </c>
      <c r="B5700">
        <f t="shared" si="617"/>
        <v>-0.24047603249056348</v>
      </c>
      <c r="C5700">
        <f t="shared" si="618"/>
        <v>0</v>
      </c>
      <c r="J5700">
        <f t="shared" si="619"/>
        <v>9.7595239675094358</v>
      </c>
      <c r="K5700">
        <f t="shared" si="623"/>
        <v>0</v>
      </c>
      <c r="L5700">
        <f t="shared" si="620"/>
        <v>0</v>
      </c>
      <c r="S5700">
        <f t="shared" si="621"/>
        <v>-2.4047603249056348</v>
      </c>
      <c r="T5700">
        <f t="shared" si="622"/>
        <v>0</v>
      </c>
    </row>
    <row r="5701" spans="1:20" x14ac:dyDescent="0.25">
      <c r="A5701">
        <v>0.58287301248207035</v>
      </c>
      <c r="B5701">
        <f t="shared" si="617"/>
        <v>0.20924885583907288</v>
      </c>
      <c r="C5701">
        <f t="shared" si="618"/>
        <v>0</v>
      </c>
      <c r="J5701">
        <f t="shared" si="619"/>
        <v>10.209248855839073</v>
      </c>
      <c r="K5701">
        <f t="shared" si="623"/>
        <v>2.3254009221809522E-13</v>
      </c>
      <c r="L5701">
        <f t="shared" si="620"/>
        <v>2.4294807405240593E-13</v>
      </c>
      <c r="S5701">
        <f t="shared" si="621"/>
        <v>2.0924885583907287</v>
      </c>
      <c r="T5701">
        <f t="shared" si="622"/>
        <v>0</v>
      </c>
    </row>
    <row r="5702" spans="1:20" x14ac:dyDescent="0.25">
      <c r="A5702">
        <v>0.23792229987487412</v>
      </c>
      <c r="B5702">
        <f t="shared" si="617"/>
        <v>-0.71300187037888452</v>
      </c>
      <c r="C5702">
        <f t="shared" si="618"/>
        <v>0</v>
      </c>
      <c r="J5702">
        <f t="shared" si="619"/>
        <v>9.2869981296211161</v>
      </c>
      <c r="K5702">
        <f t="shared" si="623"/>
        <v>0</v>
      </c>
      <c r="L5702">
        <f t="shared" si="620"/>
        <v>0</v>
      </c>
      <c r="S5702">
        <f t="shared" si="621"/>
        <v>-7.1300187037888456</v>
      </c>
      <c r="T5702">
        <f t="shared" si="622"/>
        <v>0</v>
      </c>
    </row>
    <row r="5703" spans="1:20" x14ac:dyDescent="0.25">
      <c r="A5703">
        <v>0.48731955931272319</v>
      </c>
      <c r="B5703">
        <f t="shared" ref="B5703:B5766" si="624">NORMINV(A5703,0,1)</f>
        <v>-3.17905051224813E-2</v>
      </c>
      <c r="C5703">
        <f t="shared" ref="C5703:C5766" si="625">IF(B5703&gt;10,B5703,0)*10^9</f>
        <v>0</v>
      </c>
      <c r="J5703">
        <f t="shared" ref="J5703:J5766" si="626">NORMINV(A5703,10,1)</f>
        <v>9.9682094948775184</v>
      </c>
      <c r="K5703">
        <f t="shared" si="623"/>
        <v>0</v>
      </c>
      <c r="L5703">
        <f t="shared" ref="L5703:L5766" si="627">IF(J5703&gt;10,J5703,0)*NORMDIST(J5703,0,1,0)*10^9/NORMDIST(J5703,10,1,0)</f>
        <v>0</v>
      </c>
      <c r="S5703">
        <f t="shared" ref="S5703:S5766" si="628">NORMINV(A5703,0,10)</f>
        <v>-0.317905051224813</v>
      </c>
      <c r="T5703">
        <f t="shared" ref="T5703:T5766" si="629">IF(S5703&gt;10,S5703,0)*NORMDIST(S5703,0,1,0)*10^9/NORMDIST(S5703,0,10,0)</f>
        <v>0</v>
      </c>
    </row>
    <row r="5704" spans="1:20" x14ac:dyDescent="0.25">
      <c r="A5704">
        <v>0.25308999908444474</v>
      </c>
      <c r="B5704">
        <f t="shared" si="624"/>
        <v>-0.66479753708081657</v>
      </c>
      <c r="C5704">
        <f t="shared" si="625"/>
        <v>0</v>
      </c>
      <c r="J5704">
        <f t="shared" si="626"/>
        <v>9.3352024629191828</v>
      </c>
      <c r="K5704">
        <f t="shared" si="623"/>
        <v>0</v>
      </c>
      <c r="L5704">
        <f t="shared" si="627"/>
        <v>0</v>
      </c>
      <c r="S5704">
        <f t="shared" si="628"/>
        <v>-6.6479753708081653</v>
      </c>
      <c r="T5704">
        <f t="shared" si="629"/>
        <v>0</v>
      </c>
    </row>
    <row r="5705" spans="1:20" x14ac:dyDescent="0.25">
      <c r="A5705">
        <v>0.44065675832392348</v>
      </c>
      <c r="B5705">
        <f t="shared" si="624"/>
        <v>-0.14930430728545341</v>
      </c>
      <c r="C5705">
        <f t="shared" si="625"/>
        <v>0</v>
      </c>
      <c r="J5705">
        <f t="shared" si="626"/>
        <v>9.850695692714547</v>
      </c>
      <c r="K5705">
        <f t="shared" ref="K5705:K5768" si="630">IF(J5705&gt;10,J5705,0)*(EXP(-(J5705^2)/2)*10^9)/EXP(-(J5705-10)^2/2)</f>
        <v>0</v>
      </c>
      <c r="L5705">
        <f t="shared" si="627"/>
        <v>0</v>
      </c>
      <c r="S5705">
        <f t="shared" si="628"/>
        <v>-1.4930430728545341</v>
      </c>
      <c r="T5705">
        <f t="shared" si="629"/>
        <v>0</v>
      </c>
    </row>
    <row r="5706" spans="1:20" x14ac:dyDescent="0.25">
      <c r="A5706">
        <v>0.8426770836512345</v>
      </c>
      <c r="B5706">
        <f t="shared" si="624"/>
        <v>1.0055214363546079</v>
      </c>
      <c r="C5706">
        <f t="shared" si="625"/>
        <v>0</v>
      </c>
      <c r="J5706">
        <f t="shared" si="626"/>
        <v>11.005521436354607</v>
      </c>
      <c r="K5706">
        <f t="shared" si="630"/>
        <v>3.317865952806864E-17</v>
      </c>
      <c r="L5706">
        <f t="shared" si="627"/>
        <v>9.1193191794432663E-17</v>
      </c>
      <c r="S5706">
        <f t="shared" si="628"/>
        <v>10.055214363546078</v>
      </c>
      <c r="T5706">
        <f t="shared" si="629"/>
        <v>1.8482643804934295E-11</v>
      </c>
    </row>
    <row r="5707" spans="1:20" x14ac:dyDescent="0.25">
      <c r="A5707">
        <v>0.98434400463881344</v>
      </c>
      <c r="B5707">
        <f t="shared" si="624"/>
        <v>2.1530851040557049</v>
      </c>
      <c r="C5707">
        <f t="shared" si="625"/>
        <v>0</v>
      </c>
      <c r="J5707">
        <f t="shared" si="626"/>
        <v>12.153085104055705</v>
      </c>
      <c r="K5707">
        <f t="shared" si="630"/>
        <v>1.0137735183426414E-23</v>
      </c>
      <c r="L5707">
        <f t="shared" si="627"/>
        <v>1.0452800133148972E-21</v>
      </c>
      <c r="S5707">
        <f t="shared" si="628"/>
        <v>21.530851040557049</v>
      </c>
      <c r="T5707">
        <f t="shared" si="629"/>
        <v>4.7328403185277344E-89</v>
      </c>
    </row>
    <row r="5708" spans="1:20" x14ac:dyDescent="0.25">
      <c r="A5708">
        <v>0.29129917294839319</v>
      </c>
      <c r="B5708">
        <f t="shared" si="624"/>
        <v>-0.54959331370871112</v>
      </c>
      <c r="C5708">
        <f t="shared" si="625"/>
        <v>0</v>
      </c>
      <c r="J5708">
        <f t="shared" si="626"/>
        <v>9.4504066862912897</v>
      </c>
      <c r="K5708">
        <f t="shared" si="630"/>
        <v>0</v>
      </c>
      <c r="L5708">
        <f t="shared" si="627"/>
        <v>0</v>
      </c>
      <c r="S5708">
        <f t="shared" si="628"/>
        <v>-5.4959331370871114</v>
      </c>
      <c r="T5708">
        <f t="shared" si="629"/>
        <v>0</v>
      </c>
    </row>
    <row r="5709" spans="1:20" x14ac:dyDescent="0.25">
      <c r="A5709">
        <v>0.34962004455702383</v>
      </c>
      <c r="B5709">
        <f t="shared" si="624"/>
        <v>-0.38634646976041043</v>
      </c>
      <c r="C5709">
        <f t="shared" si="625"/>
        <v>0</v>
      </c>
      <c r="J5709">
        <f t="shared" si="626"/>
        <v>9.6136535302395902</v>
      </c>
      <c r="K5709">
        <f t="shared" si="630"/>
        <v>0</v>
      </c>
      <c r="L5709">
        <f t="shared" si="627"/>
        <v>0</v>
      </c>
      <c r="S5709">
        <f t="shared" si="628"/>
        <v>-3.8634646976041043</v>
      </c>
      <c r="T5709">
        <f t="shared" si="629"/>
        <v>0</v>
      </c>
    </row>
    <row r="5710" spans="1:20" x14ac:dyDescent="0.25">
      <c r="A5710">
        <v>0.21106601153599658</v>
      </c>
      <c r="B5710">
        <f t="shared" si="624"/>
        <v>-0.80272790034918573</v>
      </c>
      <c r="C5710">
        <f t="shared" si="625"/>
        <v>0</v>
      </c>
      <c r="J5710">
        <f t="shared" si="626"/>
        <v>9.1972720996508137</v>
      </c>
      <c r="K5710">
        <f t="shared" si="630"/>
        <v>0</v>
      </c>
      <c r="L5710">
        <f t="shared" si="627"/>
        <v>0</v>
      </c>
      <c r="S5710">
        <f t="shared" si="628"/>
        <v>-8.0272790034918575</v>
      </c>
      <c r="T5710">
        <f t="shared" si="629"/>
        <v>0</v>
      </c>
    </row>
    <row r="5711" spans="1:20" x14ac:dyDescent="0.25">
      <c r="A5711">
        <v>9.5065157017731258E-2</v>
      </c>
      <c r="B5711">
        <f t="shared" si="624"/>
        <v>-1.3101937071353977</v>
      </c>
      <c r="C5711">
        <f t="shared" si="625"/>
        <v>0</v>
      </c>
      <c r="J5711">
        <f t="shared" si="626"/>
        <v>8.6898062928646027</v>
      </c>
      <c r="K5711">
        <f t="shared" si="630"/>
        <v>0</v>
      </c>
      <c r="L5711">
        <f t="shared" si="627"/>
        <v>0</v>
      </c>
      <c r="S5711">
        <f t="shared" si="628"/>
        <v>-13.101937071353976</v>
      </c>
      <c r="T5711">
        <f t="shared" si="629"/>
        <v>0</v>
      </c>
    </row>
    <row r="5712" spans="1:20" x14ac:dyDescent="0.25">
      <c r="A5712">
        <v>0.80513931699575791</v>
      </c>
      <c r="B5712">
        <f t="shared" si="624"/>
        <v>0.86012277864225739</v>
      </c>
      <c r="C5712">
        <f t="shared" si="625"/>
        <v>0</v>
      </c>
      <c r="J5712">
        <f t="shared" si="626"/>
        <v>10.860122778642257</v>
      </c>
      <c r="K5712">
        <f t="shared" si="630"/>
        <v>1.8380145941118698E-16</v>
      </c>
      <c r="L5712">
        <f t="shared" si="627"/>
        <v>3.851632785230125E-16</v>
      </c>
      <c r="S5712">
        <f t="shared" si="628"/>
        <v>8.601227786422573</v>
      </c>
      <c r="T5712">
        <f t="shared" si="629"/>
        <v>0</v>
      </c>
    </row>
    <row r="5713" spans="1:20" x14ac:dyDescent="0.25">
      <c r="A5713">
        <v>0.78762169255653558</v>
      </c>
      <c r="B5713">
        <f t="shared" si="624"/>
        <v>0.79819624718105364</v>
      </c>
      <c r="C5713">
        <f t="shared" si="625"/>
        <v>0</v>
      </c>
      <c r="J5713">
        <f t="shared" si="626"/>
        <v>10.798196247181053</v>
      </c>
      <c r="K5713">
        <f t="shared" si="630"/>
        <v>3.7619096347594019E-16</v>
      </c>
      <c r="L5713">
        <f t="shared" si="627"/>
        <v>7.1138526389019505E-16</v>
      </c>
      <c r="S5713">
        <f t="shared" si="628"/>
        <v>7.9819624718105366</v>
      </c>
      <c r="T5713">
        <f t="shared" si="629"/>
        <v>0</v>
      </c>
    </row>
    <row r="5714" spans="1:20" x14ac:dyDescent="0.25">
      <c r="A5714">
        <v>0.40620136112552263</v>
      </c>
      <c r="B5714">
        <f t="shared" si="624"/>
        <v>-0.23732750936616134</v>
      </c>
      <c r="C5714">
        <f t="shared" si="625"/>
        <v>0</v>
      </c>
      <c r="J5714">
        <f t="shared" si="626"/>
        <v>9.7626724906338378</v>
      </c>
      <c r="K5714">
        <f t="shared" si="630"/>
        <v>0</v>
      </c>
      <c r="L5714">
        <f t="shared" si="627"/>
        <v>0</v>
      </c>
      <c r="S5714">
        <f t="shared" si="628"/>
        <v>-2.3732750936616136</v>
      </c>
      <c r="T5714">
        <f t="shared" si="629"/>
        <v>0</v>
      </c>
    </row>
    <row r="5715" spans="1:20" x14ac:dyDescent="0.25">
      <c r="A5715">
        <v>0.64085818048646503</v>
      </c>
      <c r="B5715">
        <f t="shared" si="624"/>
        <v>0.36075361734103456</v>
      </c>
      <c r="C5715">
        <f t="shared" si="625"/>
        <v>0</v>
      </c>
      <c r="J5715">
        <f t="shared" si="626"/>
        <v>10.360753617341034</v>
      </c>
      <c r="K5715">
        <f t="shared" si="630"/>
        <v>4.757882756329109E-14</v>
      </c>
      <c r="L5715">
        <f t="shared" si="627"/>
        <v>5.4191877501486157E-14</v>
      </c>
      <c r="S5715">
        <f t="shared" si="628"/>
        <v>3.6075361734103457</v>
      </c>
      <c r="T5715">
        <f t="shared" si="629"/>
        <v>0</v>
      </c>
    </row>
    <row r="5716" spans="1:20" x14ac:dyDescent="0.25">
      <c r="A5716">
        <v>0.79995117038483843</v>
      </c>
      <c r="B5716">
        <f t="shared" si="624"/>
        <v>0.84144683116918217</v>
      </c>
      <c r="C5716">
        <f t="shared" si="625"/>
        <v>0</v>
      </c>
      <c r="J5716">
        <f t="shared" si="626"/>
        <v>10.841446831169183</v>
      </c>
      <c r="K5716">
        <f t="shared" si="630"/>
        <v>2.2830281599331419E-16</v>
      </c>
      <c r="L5716">
        <f t="shared" si="627"/>
        <v>4.6345331527390627E-16</v>
      </c>
      <c r="S5716">
        <f t="shared" si="628"/>
        <v>8.414468311691822</v>
      </c>
      <c r="T5716">
        <f t="shared" si="629"/>
        <v>0</v>
      </c>
    </row>
    <row r="5717" spans="1:20" x14ac:dyDescent="0.25">
      <c r="A5717">
        <v>0.83071382793664361</v>
      </c>
      <c r="B5717">
        <f t="shared" si="624"/>
        <v>0.95698991735112793</v>
      </c>
      <c r="C5717">
        <f t="shared" si="625"/>
        <v>0</v>
      </c>
      <c r="J5717">
        <f t="shared" si="626"/>
        <v>10.956989917351128</v>
      </c>
      <c r="K5717">
        <f t="shared" si="630"/>
        <v>5.9030026409134559E-17</v>
      </c>
      <c r="L5717">
        <f t="shared" si="627"/>
        <v>1.4750704517672039E-16</v>
      </c>
      <c r="S5717">
        <f t="shared" si="628"/>
        <v>9.5698991735112795</v>
      </c>
      <c r="T5717">
        <f t="shared" si="629"/>
        <v>0</v>
      </c>
    </row>
    <row r="5718" spans="1:20" x14ac:dyDescent="0.25">
      <c r="A5718">
        <v>0.42280343028046508</v>
      </c>
      <c r="B5718">
        <f t="shared" si="624"/>
        <v>-0.19472676114696061</v>
      </c>
      <c r="C5718">
        <f t="shared" si="625"/>
        <v>0</v>
      </c>
      <c r="J5718">
        <f t="shared" si="626"/>
        <v>9.8052732388530401</v>
      </c>
      <c r="K5718">
        <f t="shared" si="630"/>
        <v>0</v>
      </c>
      <c r="L5718">
        <f t="shared" si="627"/>
        <v>0</v>
      </c>
      <c r="S5718">
        <f t="shared" si="628"/>
        <v>-1.9472676114696061</v>
      </c>
      <c r="T5718">
        <f t="shared" si="629"/>
        <v>0</v>
      </c>
    </row>
    <row r="5719" spans="1:20" x14ac:dyDescent="0.25">
      <c r="A5719">
        <v>0.46772667622913294</v>
      </c>
      <c r="B5719">
        <f t="shared" si="624"/>
        <v>-8.098566533929652E-2</v>
      </c>
      <c r="C5719">
        <f t="shared" si="625"/>
        <v>0</v>
      </c>
      <c r="J5719">
        <f t="shared" si="626"/>
        <v>9.9190143346607034</v>
      </c>
      <c r="K5719">
        <f t="shared" si="630"/>
        <v>0</v>
      </c>
      <c r="L5719">
        <f t="shared" si="627"/>
        <v>0</v>
      </c>
      <c r="S5719">
        <f t="shared" si="628"/>
        <v>-0.8098566533929652</v>
      </c>
      <c r="T5719">
        <f t="shared" si="629"/>
        <v>0</v>
      </c>
    </row>
    <row r="5720" spans="1:20" x14ac:dyDescent="0.25">
      <c r="A5720">
        <v>0.7457502975554674</v>
      </c>
      <c r="B5720">
        <f t="shared" si="624"/>
        <v>0.66117607136013723</v>
      </c>
      <c r="C5720">
        <f t="shared" si="625"/>
        <v>0</v>
      </c>
      <c r="J5720">
        <f t="shared" si="626"/>
        <v>10.661176071360137</v>
      </c>
      <c r="K5720">
        <f t="shared" si="630"/>
        <v>1.7855677987932814E-15</v>
      </c>
      <c r="L5720">
        <f t="shared" si="627"/>
        <v>2.7645842349229059E-15</v>
      </c>
      <c r="S5720">
        <f t="shared" si="628"/>
        <v>6.6117607136013721</v>
      </c>
      <c r="T5720">
        <f t="shared" si="629"/>
        <v>0</v>
      </c>
    </row>
    <row r="5721" spans="1:20" x14ac:dyDescent="0.25">
      <c r="A5721">
        <v>0.54402294991912592</v>
      </c>
      <c r="B5721">
        <f t="shared" si="624"/>
        <v>0.11057408305029848</v>
      </c>
      <c r="C5721">
        <f t="shared" si="625"/>
        <v>0</v>
      </c>
      <c r="J5721">
        <f t="shared" si="626"/>
        <v>10.110574083050299</v>
      </c>
      <c r="K5721">
        <f t="shared" si="630"/>
        <v>6.3756522697139349E-13</v>
      </c>
      <c r="L5721">
        <f t="shared" si="627"/>
        <v>6.4540834949118762E-13</v>
      </c>
      <c r="S5721">
        <f t="shared" si="628"/>
        <v>1.1057408305029848</v>
      </c>
      <c r="T5721">
        <f t="shared" si="629"/>
        <v>0</v>
      </c>
    </row>
    <row r="5722" spans="1:20" x14ac:dyDescent="0.25">
      <c r="A5722">
        <v>0.1403546250801111</v>
      </c>
      <c r="B5722">
        <f t="shared" si="624"/>
        <v>-1.0787274384926597</v>
      </c>
      <c r="C5722">
        <f t="shared" si="625"/>
        <v>0</v>
      </c>
      <c r="J5722">
        <f t="shared" si="626"/>
        <v>8.9212725615073403</v>
      </c>
      <c r="K5722">
        <f t="shared" si="630"/>
        <v>0</v>
      </c>
      <c r="L5722">
        <f t="shared" si="627"/>
        <v>0</v>
      </c>
      <c r="S5722">
        <f t="shared" si="628"/>
        <v>-10.787274384926597</v>
      </c>
      <c r="T5722">
        <f t="shared" si="629"/>
        <v>0</v>
      </c>
    </row>
    <row r="5723" spans="1:20" x14ac:dyDescent="0.25">
      <c r="A5723">
        <v>0.21335489974669636</v>
      </c>
      <c r="B5723">
        <f t="shared" si="624"/>
        <v>-0.79483446564247096</v>
      </c>
      <c r="C5723">
        <f t="shared" si="625"/>
        <v>0</v>
      </c>
      <c r="J5723">
        <f t="shared" si="626"/>
        <v>9.2051655343575298</v>
      </c>
      <c r="K5723">
        <f t="shared" si="630"/>
        <v>0</v>
      </c>
      <c r="L5723">
        <f t="shared" si="627"/>
        <v>0</v>
      </c>
      <c r="S5723">
        <f t="shared" si="628"/>
        <v>-7.9483446564247098</v>
      </c>
      <c r="T5723">
        <f t="shared" si="629"/>
        <v>0</v>
      </c>
    </row>
    <row r="5724" spans="1:20" x14ac:dyDescent="0.25">
      <c r="A5724">
        <v>0.40198980681783503</v>
      </c>
      <c r="B5724">
        <f t="shared" si="624"/>
        <v>-0.24820006813539008</v>
      </c>
      <c r="C5724">
        <f t="shared" si="625"/>
        <v>0</v>
      </c>
      <c r="J5724">
        <f t="shared" si="626"/>
        <v>9.7517999318646105</v>
      </c>
      <c r="K5724">
        <f t="shared" si="630"/>
        <v>0</v>
      </c>
      <c r="L5724">
        <f t="shared" si="627"/>
        <v>0</v>
      </c>
      <c r="S5724">
        <f t="shared" si="628"/>
        <v>-2.4820006813539006</v>
      </c>
      <c r="T5724">
        <f t="shared" si="629"/>
        <v>0</v>
      </c>
    </row>
    <row r="5725" spans="1:20" x14ac:dyDescent="0.25">
      <c r="A5725">
        <v>0.13214514603106783</v>
      </c>
      <c r="B5725">
        <f t="shared" si="624"/>
        <v>-1.1163080615574441</v>
      </c>
      <c r="C5725">
        <f t="shared" si="625"/>
        <v>0</v>
      </c>
      <c r="J5725">
        <f t="shared" si="626"/>
        <v>8.8836919384425563</v>
      </c>
      <c r="K5725">
        <f t="shared" si="630"/>
        <v>0</v>
      </c>
      <c r="L5725">
        <f t="shared" si="627"/>
        <v>0</v>
      </c>
      <c r="S5725">
        <f t="shared" si="628"/>
        <v>-11.16308061557444</v>
      </c>
      <c r="T5725">
        <f t="shared" si="629"/>
        <v>0</v>
      </c>
    </row>
    <row r="5726" spans="1:20" x14ac:dyDescent="0.25">
      <c r="A5726">
        <v>0.99627674184392834</v>
      </c>
      <c r="B5726">
        <f t="shared" si="624"/>
        <v>2.6761866441389937</v>
      </c>
      <c r="C5726">
        <f t="shared" si="625"/>
        <v>0</v>
      </c>
      <c r="J5726">
        <f t="shared" si="626"/>
        <v>12.676186644138994</v>
      </c>
      <c r="K5726">
        <f t="shared" si="630"/>
        <v>4.5219671894206388E-27</v>
      </c>
      <c r="L5726">
        <f t="shared" si="627"/>
        <v>5.8308733585160785E-24</v>
      </c>
      <c r="S5726">
        <f t="shared" si="628"/>
        <v>26.761866441389937</v>
      </c>
      <c r="T5726">
        <f t="shared" si="629"/>
        <v>2.9000760827821034E-143</v>
      </c>
    </row>
    <row r="5727" spans="1:20" x14ac:dyDescent="0.25">
      <c r="A5727">
        <v>0.9115573595385601</v>
      </c>
      <c r="B5727">
        <f t="shared" si="624"/>
        <v>1.3504075795134962</v>
      </c>
      <c r="C5727">
        <f t="shared" si="625"/>
        <v>0</v>
      </c>
      <c r="J5727">
        <f t="shared" si="626"/>
        <v>11.350407579513496</v>
      </c>
      <c r="K5727">
        <f t="shared" si="630"/>
        <v>4.8257194441085425E-19</v>
      </c>
      <c r="L5727">
        <f t="shared" si="627"/>
        <v>2.9891090579692972E-18</v>
      </c>
      <c r="S5727">
        <f t="shared" si="628"/>
        <v>13.504075795134963</v>
      </c>
      <c r="T5727">
        <f t="shared" si="629"/>
        <v>8.4619441520667047E-29</v>
      </c>
    </row>
    <row r="5728" spans="1:20" x14ac:dyDescent="0.25">
      <c r="A5728">
        <v>0.12869655446028017</v>
      </c>
      <c r="B5728">
        <f t="shared" si="624"/>
        <v>-1.132574198416908</v>
      </c>
      <c r="C5728">
        <f t="shared" si="625"/>
        <v>0</v>
      </c>
      <c r="J5728">
        <f t="shared" si="626"/>
        <v>8.8674258015830922</v>
      </c>
      <c r="K5728">
        <f t="shared" si="630"/>
        <v>0</v>
      </c>
      <c r="L5728">
        <f t="shared" si="627"/>
        <v>0</v>
      </c>
      <c r="S5728">
        <f t="shared" si="628"/>
        <v>-11.325741984169079</v>
      </c>
      <c r="T5728">
        <f t="shared" si="629"/>
        <v>0</v>
      </c>
    </row>
    <row r="5729" spans="1:20" x14ac:dyDescent="0.25">
      <c r="A5729">
        <v>0.63075655384990992</v>
      </c>
      <c r="B5729">
        <f t="shared" si="624"/>
        <v>0.33385776400135397</v>
      </c>
      <c r="C5729">
        <f t="shared" si="625"/>
        <v>0</v>
      </c>
      <c r="J5729">
        <f t="shared" si="626"/>
        <v>10.333857764001355</v>
      </c>
      <c r="K5729">
        <f t="shared" si="630"/>
        <v>6.3271136844622708E-14</v>
      </c>
      <c r="L5729">
        <f t="shared" si="627"/>
        <v>7.0731446208451039E-14</v>
      </c>
      <c r="S5729">
        <f t="shared" si="628"/>
        <v>3.3385776400135398</v>
      </c>
      <c r="T5729">
        <f t="shared" si="629"/>
        <v>0</v>
      </c>
    </row>
    <row r="5730" spans="1:20" x14ac:dyDescent="0.25">
      <c r="A5730">
        <v>3.6500137333292645E-2</v>
      </c>
      <c r="B5730">
        <f t="shared" si="624"/>
        <v>-1.7928289765322061</v>
      </c>
      <c r="C5730">
        <f t="shared" si="625"/>
        <v>0</v>
      </c>
      <c r="J5730">
        <f t="shared" si="626"/>
        <v>8.2071710234677937</v>
      </c>
      <c r="K5730">
        <f t="shared" si="630"/>
        <v>0</v>
      </c>
      <c r="L5730">
        <f t="shared" si="627"/>
        <v>0</v>
      </c>
      <c r="S5730">
        <f t="shared" si="628"/>
        <v>-17.928289765322059</v>
      </c>
      <c r="T5730">
        <f t="shared" si="629"/>
        <v>0</v>
      </c>
    </row>
    <row r="5731" spans="1:20" x14ac:dyDescent="0.25">
      <c r="A5731">
        <v>0.46598712118900115</v>
      </c>
      <c r="B5731">
        <f t="shared" si="624"/>
        <v>-8.5361195060498662E-2</v>
      </c>
      <c r="C5731">
        <f t="shared" si="625"/>
        <v>0</v>
      </c>
      <c r="J5731">
        <f t="shared" si="626"/>
        <v>9.9146388049395018</v>
      </c>
      <c r="K5731">
        <f t="shared" si="630"/>
        <v>0</v>
      </c>
      <c r="L5731">
        <f t="shared" si="627"/>
        <v>0</v>
      </c>
      <c r="S5731">
        <f t="shared" si="628"/>
        <v>-0.85361195060498662</v>
      </c>
      <c r="T5731">
        <f t="shared" si="629"/>
        <v>0</v>
      </c>
    </row>
    <row r="5732" spans="1:20" x14ac:dyDescent="0.25">
      <c r="A5732">
        <v>0.59025849177526168</v>
      </c>
      <c r="B5732">
        <f t="shared" si="624"/>
        <v>0.2282099629801374</v>
      </c>
      <c r="C5732">
        <f t="shared" si="625"/>
        <v>0</v>
      </c>
      <c r="J5732">
        <f t="shared" si="626"/>
        <v>10.228209962980138</v>
      </c>
      <c r="K5732">
        <f t="shared" si="630"/>
        <v>1.9114119586854227E-13</v>
      </c>
      <c r="L5732">
        <f t="shared" si="627"/>
        <v>2.0135956439852835E-13</v>
      </c>
      <c r="S5732">
        <f t="shared" si="628"/>
        <v>2.2820996298013743</v>
      </c>
      <c r="T5732">
        <f t="shared" si="629"/>
        <v>0</v>
      </c>
    </row>
    <row r="5733" spans="1:20" x14ac:dyDescent="0.25">
      <c r="A5733">
        <v>0.42023987548448133</v>
      </c>
      <c r="B5733">
        <f t="shared" si="624"/>
        <v>-0.20127985836208101</v>
      </c>
      <c r="C5733">
        <f t="shared" si="625"/>
        <v>0</v>
      </c>
      <c r="J5733">
        <f t="shared" si="626"/>
        <v>9.7987201416379186</v>
      </c>
      <c r="K5733">
        <f t="shared" si="630"/>
        <v>0</v>
      </c>
      <c r="L5733">
        <f t="shared" si="627"/>
        <v>0</v>
      </c>
      <c r="S5733">
        <f t="shared" si="628"/>
        <v>-2.01279858362081</v>
      </c>
      <c r="T5733">
        <f t="shared" si="629"/>
        <v>0</v>
      </c>
    </row>
    <row r="5734" spans="1:20" x14ac:dyDescent="0.25">
      <c r="A5734">
        <v>0.49906918546098211</v>
      </c>
      <c r="B5734">
        <f t="shared" si="624"/>
        <v>-2.3332081588813463E-3</v>
      </c>
      <c r="C5734">
        <f t="shared" si="625"/>
        <v>0</v>
      </c>
      <c r="J5734">
        <f t="shared" si="626"/>
        <v>9.9976667918411195</v>
      </c>
      <c r="K5734">
        <f t="shared" si="630"/>
        <v>0</v>
      </c>
      <c r="L5734">
        <f t="shared" si="627"/>
        <v>0</v>
      </c>
      <c r="S5734">
        <f t="shared" si="628"/>
        <v>-2.3332081588813461E-2</v>
      </c>
      <c r="T5734">
        <f t="shared" si="629"/>
        <v>0</v>
      </c>
    </row>
    <row r="5735" spans="1:20" x14ac:dyDescent="0.25">
      <c r="A5735">
        <v>0.52446058534501172</v>
      </c>
      <c r="B5735">
        <f t="shared" si="624"/>
        <v>6.1352062084111494E-2</v>
      </c>
      <c r="C5735">
        <f t="shared" si="625"/>
        <v>0</v>
      </c>
      <c r="J5735">
        <f t="shared" si="626"/>
        <v>10.061352062084111</v>
      </c>
      <c r="K5735">
        <f t="shared" si="630"/>
        <v>1.0467643259656978E-12</v>
      </c>
      <c r="L5735">
        <f t="shared" si="627"/>
        <v>1.050711850672103E-12</v>
      </c>
      <c r="S5735">
        <f t="shared" si="628"/>
        <v>0.61352062084111492</v>
      </c>
      <c r="T5735">
        <f t="shared" si="629"/>
        <v>0</v>
      </c>
    </row>
    <row r="5736" spans="1:20" x14ac:dyDescent="0.25">
      <c r="A5736">
        <v>0.25788140507217627</v>
      </c>
      <c r="B5736">
        <f t="shared" si="624"/>
        <v>-0.6498907243549521</v>
      </c>
      <c r="C5736">
        <f t="shared" si="625"/>
        <v>0</v>
      </c>
      <c r="J5736">
        <f t="shared" si="626"/>
        <v>9.3501092756450479</v>
      </c>
      <c r="K5736">
        <f t="shared" si="630"/>
        <v>0</v>
      </c>
      <c r="L5736">
        <f t="shared" si="627"/>
        <v>0</v>
      </c>
      <c r="S5736">
        <f t="shared" si="628"/>
        <v>-6.498907243549521</v>
      </c>
      <c r="T5736">
        <f t="shared" si="629"/>
        <v>0</v>
      </c>
    </row>
    <row r="5737" spans="1:20" x14ac:dyDescent="0.25">
      <c r="A5737">
        <v>0.34327219458601643</v>
      </c>
      <c r="B5737">
        <f t="shared" si="624"/>
        <v>-0.40354900837444285</v>
      </c>
      <c r="C5737">
        <f t="shared" si="625"/>
        <v>0</v>
      </c>
      <c r="J5737">
        <f t="shared" si="626"/>
        <v>9.5964509916255576</v>
      </c>
      <c r="K5737">
        <f t="shared" si="630"/>
        <v>0</v>
      </c>
      <c r="L5737">
        <f t="shared" si="627"/>
        <v>0</v>
      </c>
      <c r="S5737">
        <f t="shared" si="628"/>
        <v>-4.0354900837444285</v>
      </c>
      <c r="T5737">
        <f t="shared" si="629"/>
        <v>0</v>
      </c>
    </row>
    <row r="5738" spans="1:20" x14ac:dyDescent="0.25">
      <c r="A5738">
        <v>0.58717612231818594</v>
      </c>
      <c r="B5738">
        <f t="shared" si="624"/>
        <v>0.22028685700537787</v>
      </c>
      <c r="C5738">
        <f t="shared" si="625"/>
        <v>0</v>
      </c>
      <c r="J5738">
        <f t="shared" si="626"/>
        <v>10.220286857005378</v>
      </c>
      <c r="K5738">
        <f t="shared" si="630"/>
        <v>2.0747731637405827E-13</v>
      </c>
      <c r="L5738">
        <f t="shared" si="627"/>
        <v>2.177937065173524E-13</v>
      </c>
      <c r="S5738">
        <f t="shared" si="628"/>
        <v>2.2028685700537789</v>
      </c>
      <c r="T5738">
        <f t="shared" si="629"/>
        <v>0</v>
      </c>
    </row>
    <row r="5739" spans="1:20" x14ac:dyDescent="0.25">
      <c r="A5739">
        <v>0.78460036011841183</v>
      </c>
      <c r="B5739">
        <f t="shared" si="624"/>
        <v>0.78782465112130462</v>
      </c>
      <c r="C5739">
        <f t="shared" si="625"/>
        <v>0</v>
      </c>
      <c r="J5739">
        <f t="shared" si="626"/>
        <v>10.787824651121305</v>
      </c>
      <c r="K5739">
        <f t="shared" si="630"/>
        <v>4.2381687772845064E-16</v>
      </c>
      <c r="L5739">
        <f t="shared" si="627"/>
        <v>7.8837128338857361E-16</v>
      </c>
      <c r="S5739">
        <f t="shared" si="628"/>
        <v>7.878246511213046</v>
      </c>
      <c r="T5739">
        <f t="shared" si="629"/>
        <v>0</v>
      </c>
    </row>
    <row r="5740" spans="1:20" x14ac:dyDescent="0.25">
      <c r="A5740">
        <v>0.61738944669942319</v>
      </c>
      <c r="B5740">
        <f t="shared" si="624"/>
        <v>0.29863165916026202</v>
      </c>
      <c r="C5740">
        <f t="shared" si="625"/>
        <v>0</v>
      </c>
      <c r="J5740">
        <f t="shared" si="626"/>
        <v>10.298631659160263</v>
      </c>
      <c r="K5740">
        <f t="shared" si="630"/>
        <v>9.1703065667016E-14</v>
      </c>
      <c r="L5740">
        <f t="shared" si="627"/>
        <v>1.0025697883116548E-13</v>
      </c>
      <c r="S5740">
        <f t="shared" si="628"/>
        <v>2.9863165916026202</v>
      </c>
      <c r="T5740">
        <f t="shared" si="629"/>
        <v>0</v>
      </c>
    </row>
    <row r="5741" spans="1:20" x14ac:dyDescent="0.25">
      <c r="A5741">
        <v>0.70659504989776301</v>
      </c>
      <c r="B5741">
        <f t="shared" si="624"/>
        <v>0.54346468393357672</v>
      </c>
      <c r="C5741">
        <f t="shared" si="625"/>
        <v>0</v>
      </c>
      <c r="J5741">
        <f t="shared" si="626"/>
        <v>10.543464683933577</v>
      </c>
      <c r="K5741">
        <f t="shared" si="630"/>
        <v>6.6031561321846506E-15</v>
      </c>
      <c r="L5741">
        <f t="shared" si="627"/>
        <v>8.8720119702118896E-15</v>
      </c>
      <c r="S5741">
        <f t="shared" si="628"/>
        <v>5.434646839335767</v>
      </c>
      <c r="T5741">
        <f t="shared" si="629"/>
        <v>0</v>
      </c>
    </row>
    <row r="5742" spans="1:20" x14ac:dyDescent="0.25">
      <c r="A5742">
        <v>0.58784752952665786</v>
      </c>
      <c r="B5742">
        <f t="shared" si="624"/>
        <v>0.22201148724079398</v>
      </c>
      <c r="C5742">
        <f t="shared" si="625"/>
        <v>0</v>
      </c>
      <c r="J5742">
        <f t="shared" si="626"/>
        <v>10.222011487240794</v>
      </c>
      <c r="K5742">
        <f t="shared" si="630"/>
        <v>2.0380866623212472E-13</v>
      </c>
      <c r="L5742">
        <f t="shared" si="627"/>
        <v>2.1410589810273552E-13</v>
      </c>
      <c r="S5742">
        <f t="shared" si="628"/>
        <v>2.2201148724079398</v>
      </c>
      <c r="T5742">
        <f t="shared" si="629"/>
        <v>0</v>
      </c>
    </row>
    <row r="5743" spans="1:20" x14ac:dyDescent="0.25">
      <c r="A5743">
        <v>0.26245918149357583</v>
      </c>
      <c r="B5743">
        <f t="shared" si="624"/>
        <v>-0.63578224266785133</v>
      </c>
      <c r="C5743">
        <f t="shared" si="625"/>
        <v>0</v>
      </c>
      <c r="J5743">
        <f t="shared" si="626"/>
        <v>9.364217757332149</v>
      </c>
      <c r="K5743">
        <f t="shared" si="630"/>
        <v>0</v>
      </c>
      <c r="L5743">
        <f t="shared" si="627"/>
        <v>0</v>
      </c>
      <c r="S5743">
        <f t="shared" si="628"/>
        <v>-6.3578224266785135</v>
      </c>
      <c r="T5743">
        <f t="shared" si="629"/>
        <v>0</v>
      </c>
    </row>
    <row r="5744" spans="1:20" x14ac:dyDescent="0.25">
      <c r="A5744">
        <v>0.48802148503067111</v>
      </c>
      <c r="B5744">
        <f t="shared" si="624"/>
        <v>-3.0030197302181125E-2</v>
      </c>
      <c r="C5744">
        <f t="shared" si="625"/>
        <v>0</v>
      </c>
      <c r="J5744">
        <f t="shared" si="626"/>
        <v>9.9699698026978183</v>
      </c>
      <c r="K5744">
        <f t="shared" si="630"/>
        <v>0</v>
      </c>
      <c r="L5744">
        <f t="shared" si="627"/>
        <v>0</v>
      </c>
      <c r="S5744">
        <f t="shared" si="628"/>
        <v>-0.30030197302181127</v>
      </c>
      <c r="T5744">
        <f t="shared" si="629"/>
        <v>0</v>
      </c>
    </row>
    <row r="5745" spans="1:20" x14ac:dyDescent="0.25">
      <c r="A5745">
        <v>0.94936979277932065</v>
      </c>
      <c r="B5745">
        <f t="shared" si="624"/>
        <v>1.6387736231613634</v>
      </c>
      <c r="C5745">
        <f t="shared" si="625"/>
        <v>0</v>
      </c>
      <c r="J5745">
        <f t="shared" si="626"/>
        <v>11.638773623161363</v>
      </c>
      <c r="K5745">
        <f t="shared" si="630"/>
        <v>1.168819839037868E-20</v>
      </c>
      <c r="L5745">
        <f t="shared" si="627"/>
        <v>1.7142719133207317E-19</v>
      </c>
      <c r="S5745">
        <f t="shared" si="628"/>
        <v>16.387736231613633</v>
      </c>
      <c r="T5745">
        <f t="shared" si="629"/>
        <v>3.0274590202463131E-47</v>
      </c>
    </row>
    <row r="5746" spans="1:20" x14ac:dyDescent="0.25">
      <c r="A5746">
        <v>0.99291970580156863</v>
      </c>
      <c r="B5746">
        <f t="shared" si="624"/>
        <v>2.4531636899347165</v>
      </c>
      <c r="C5746">
        <f t="shared" si="625"/>
        <v>0</v>
      </c>
      <c r="J5746">
        <f t="shared" si="626"/>
        <v>12.453163689934716</v>
      </c>
      <c r="K5746">
        <f t="shared" si="630"/>
        <v>1.29721398344568E-25</v>
      </c>
      <c r="L5746">
        <f t="shared" si="627"/>
        <v>5.328452075977412E-23</v>
      </c>
      <c r="S5746">
        <f t="shared" si="628"/>
        <v>24.531636899347163</v>
      </c>
      <c r="T5746">
        <f t="shared" si="629"/>
        <v>1.0400377950536855E-118</v>
      </c>
    </row>
    <row r="5747" spans="1:20" x14ac:dyDescent="0.25">
      <c r="A5747">
        <v>0.55561998352000486</v>
      </c>
      <c r="B5747">
        <f t="shared" si="624"/>
        <v>0.13987338154091516</v>
      </c>
      <c r="C5747">
        <f t="shared" si="625"/>
        <v>0</v>
      </c>
      <c r="J5747">
        <f t="shared" si="626"/>
        <v>10.139873381540916</v>
      </c>
      <c r="K5747">
        <f t="shared" si="630"/>
        <v>4.7353193960659992E-13</v>
      </c>
      <c r="L5747">
        <f t="shared" si="627"/>
        <v>4.8288760634993548E-13</v>
      </c>
      <c r="S5747">
        <f t="shared" si="628"/>
        <v>1.3987338154091518</v>
      </c>
      <c r="T5747">
        <f t="shared" si="629"/>
        <v>0</v>
      </c>
    </row>
    <row r="5748" spans="1:20" x14ac:dyDescent="0.25">
      <c r="A5748">
        <v>0.35914181951353497</v>
      </c>
      <c r="B5748">
        <f t="shared" si="624"/>
        <v>-0.36075361734103456</v>
      </c>
      <c r="C5748">
        <f t="shared" si="625"/>
        <v>0</v>
      </c>
      <c r="J5748">
        <f t="shared" si="626"/>
        <v>9.6392463826589658</v>
      </c>
      <c r="K5748">
        <f t="shared" si="630"/>
        <v>0</v>
      </c>
      <c r="L5748">
        <f t="shared" si="627"/>
        <v>0</v>
      </c>
      <c r="S5748">
        <f t="shared" si="628"/>
        <v>-3.6075361734103457</v>
      </c>
      <c r="T5748">
        <f t="shared" si="629"/>
        <v>0</v>
      </c>
    </row>
    <row r="5749" spans="1:20" x14ac:dyDescent="0.25">
      <c r="A5749">
        <v>0.25827814569536423</v>
      </c>
      <c r="B5749">
        <f t="shared" si="624"/>
        <v>-0.64866289703110291</v>
      </c>
      <c r="C5749">
        <f t="shared" si="625"/>
        <v>0</v>
      </c>
      <c r="J5749">
        <f t="shared" si="626"/>
        <v>9.3513371029688965</v>
      </c>
      <c r="K5749">
        <f t="shared" si="630"/>
        <v>0</v>
      </c>
      <c r="L5749">
        <f t="shared" si="627"/>
        <v>0</v>
      </c>
      <c r="S5749">
        <f t="shared" si="628"/>
        <v>-6.4866289703110294</v>
      </c>
      <c r="T5749">
        <f t="shared" si="629"/>
        <v>0</v>
      </c>
    </row>
    <row r="5750" spans="1:20" x14ac:dyDescent="0.25">
      <c r="A5750">
        <v>0.77770317697683644</v>
      </c>
      <c r="B5750">
        <f t="shared" si="624"/>
        <v>0.76445919243915605</v>
      </c>
      <c r="C5750">
        <f t="shared" si="625"/>
        <v>0</v>
      </c>
      <c r="J5750">
        <f t="shared" si="626"/>
        <v>10.764459192439157</v>
      </c>
      <c r="K5750">
        <f t="shared" si="630"/>
        <v>5.5394068903710234E-16</v>
      </c>
      <c r="L5750">
        <f t="shared" si="627"/>
        <v>9.9372000157734129E-16</v>
      </c>
      <c r="S5750">
        <f t="shared" si="628"/>
        <v>7.6445919243915608</v>
      </c>
      <c r="T5750">
        <f t="shared" si="629"/>
        <v>0</v>
      </c>
    </row>
    <row r="5751" spans="1:20" x14ac:dyDescent="0.25">
      <c r="A5751">
        <v>0.630970183416242</v>
      </c>
      <c r="B5751">
        <f t="shared" si="624"/>
        <v>0.33442399783463211</v>
      </c>
      <c r="C5751">
        <f t="shared" si="625"/>
        <v>0</v>
      </c>
      <c r="J5751">
        <f t="shared" si="626"/>
        <v>10.334423997834632</v>
      </c>
      <c r="K5751">
        <f t="shared" si="630"/>
        <v>6.289353030674997E-14</v>
      </c>
      <c r="L5751">
        <f t="shared" si="627"/>
        <v>7.0335926369105425E-14</v>
      </c>
      <c r="S5751">
        <f t="shared" si="628"/>
        <v>3.3442399783463213</v>
      </c>
      <c r="T5751">
        <f t="shared" si="629"/>
        <v>0</v>
      </c>
    </row>
    <row r="5752" spans="1:20" x14ac:dyDescent="0.25">
      <c r="A5752">
        <v>0.15051728873561815</v>
      </c>
      <c r="B5752">
        <f t="shared" si="624"/>
        <v>-1.0342173230820479</v>
      </c>
      <c r="C5752">
        <f t="shared" si="625"/>
        <v>0</v>
      </c>
      <c r="J5752">
        <f t="shared" si="626"/>
        <v>8.9657826769179518</v>
      </c>
      <c r="K5752">
        <f t="shared" si="630"/>
        <v>0</v>
      </c>
      <c r="L5752">
        <f t="shared" si="627"/>
        <v>0</v>
      </c>
      <c r="S5752">
        <f t="shared" si="628"/>
        <v>-10.34217323082048</v>
      </c>
      <c r="T5752">
        <f t="shared" si="629"/>
        <v>0</v>
      </c>
    </row>
    <row r="5753" spans="1:20" x14ac:dyDescent="0.25">
      <c r="A5753">
        <v>0.91170995208594008</v>
      </c>
      <c r="B5753">
        <f t="shared" si="624"/>
        <v>1.3513601397859742</v>
      </c>
      <c r="C5753">
        <f t="shared" si="625"/>
        <v>0</v>
      </c>
      <c r="J5753">
        <f t="shared" si="626"/>
        <v>11.351360139785974</v>
      </c>
      <c r="K5753">
        <f t="shared" si="630"/>
        <v>4.7680840208163685E-19</v>
      </c>
      <c r="L5753">
        <f t="shared" si="627"/>
        <v>2.9610196513699404E-18</v>
      </c>
      <c r="S5753">
        <f t="shared" si="628"/>
        <v>13.513601397859743</v>
      </c>
      <c r="T5753">
        <f t="shared" si="629"/>
        <v>7.4550455601215322E-29</v>
      </c>
    </row>
    <row r="5754" spans="1:20" x14ac:dyDescent="0.25">
      <c r="A5754">
        <v>0.49452192754905849</v>
      </c>
      <c r="B5754">
        <f t="shared" si="624"/>
        <v>-1.3731922845419541E-2</v>
      </c>
      <c r="C5754">
        <f t="shared" si="625"/>
        <v>0</v>
      </c>
      <c r="J5754">
        <f t="shared" si="626"/>
        <v>9.9862680771545804</v>
      </c>
      <c r="K5754">
        <f t="shared" si="630"/>
        <v>0</v>
      </c>
      <c r="L5754">
        <f t="shared" si="627"/>
        <v>0</v>
      </c>
      <c r="S5754">
        <f t="shared" si="628"/>
        <v>-0.13731922845419542</v>
      </c>
      <c r="T5754">
        <f t="shared" si="629"/>
        <v>0</v>
      </c>
    </row>
    <row r="5755" spans="1:20" x14ac:dyDescent="0.25">
      <c r="A5755">
        <v>0.16998809778130436</v>
      </c>
      <c r="B5755">
        <f t="shared" si="624"/>
        <v>-0.95421228859118301</v>
      </c>
      <c r="C5755">
        <f t="shared" si="625"/>
        <v>0</v>
      </c>
      <c r="J5755">
        <f t="shared" si="626"/>
        <v>9.045787711408817</v>
      </c>
      <c r="K5755">
        <f t="shared" si="630"/>
        <v>0</v>
      </c>
      <c r="L5755">
        <f t="shared" si="627"/>
        <v>0</v>
      </c>
      <c r="S5755">
        <f t="shared" si="628"/>
        <v>-9.5421228859118301</v>
      </c>
      <c r="T5755">
        <f t="shared" si="629"/>
        <v>0</v>
      </c>
    </row>
    <row r="5756" spans="1:20" x14ac:dyDescent="0.25">
      <c r="A5756">
        <v>0.30280465102084414</v>
      </c>
      <c r="B5756">
        <f t="shared" si="624"/>
        <v>-0.5163509716656618</v>
      </c>
      <c r="C5756">
        <f t="shared" si="625"/>
        <v>0</v>
      </c>
      <c r="J5756">
        <f t="shared" si="626"/>
        <v>9.4836490283343373</v>
      </c>
      <c r="K5756">
        <f t="shared" si="630"/>
        <v>0</v>
      </c>
      <c r="L5756">
        <f t="shared" si="627"/>
        <v>0</v>
      </c>
      <c r="S5756">
        <f t="shared" si="628"/>
        <v>-5.163509716656618</v>
      </c>
      <c r="T5756">
        <f t="shared" si="629"/>
        <v>0</v>
      </c>
    </row>
    <row r="5757" spans="1:20" x14ac:dyDescent="0.25">
      <c r="A5757">
        <v>0.63304544206060975</v>
      </c>
      <c r="B5757">
        <f t="shared" si="624"/>
        <v>0.33993016980535568</v>
      </c>
      <c r="C5757">
        <f t="shared" si="625"/>
        <v>0</v>
      </c>
      <c r="J5757">
        <f t="shared" si="626"/>
        <v>10.339930169805356</v>
      </c>
      <c r="K5757">
        <f t="shared" si="630"/>
        <v>5.9335105497502773E-14</v>
      </c>
      <c r="L5757">
        <f t="shared" si="627"/>
        <v>6.6603268269457549E-14</v>
      </c>
      <c r="S5757">
        <f t="shared" si="628"/>
        <v>3.3993016980535566</v>
      </c>
      <c r="T5757">
        <f t="shared" si="629"/>
        <v>0</v>
      </c>
    </row>
    <row r="5758" spans="1:20" x14ac:dyDescent="0.25">
      <c r="A5758">
        <v>0.33677175206762899</v>
      </c>
      <c r="B5758">
        <f t="shared" si="624"/>
        <v>-0.42128976356394027</v>
      </c>
      <c r="C5758">
        <f t="shared" si="625"/>
        <v>0</v>
      </c>
      <c r="J5758">
        <f t="shared" si="626"/>
        <v>9.5787102364360592</v>
      </c>
      <c r="K5758">
        <f t="shared" si="630"/>
        <v>0</v>
      </c>
      <c r="L5758">
        <f t="shared" si="627"/>
        <v>0</v>
      </c>
      <c r="S5758">
        <f t="shared" si="628"/>
        <v>-4.2128976356394023</v>
      </c>
      <c r="T5758">
        <f t="shared" si="629"/>
        <v>0</v>
      </c>
    </row>
    <row r="5759" spans="1:20" x14ac:dyDescent="0.25">
      <c r="A5759">
        <v>1.1902218695638905E-3</v>
      </c>
      <c r="B5759">
        <f t="shared" si="624"/>
        <v>-3.0381386863837347</v>
      </c>
      <c r="C5759">
        <f t="shared" si="625"/>
        <v>0</v>
      </c>
      <c r="J5759">
        <f t="shared" si="626"/>
        <v>6.9618613136162653</v>
      </c>
      <c r="K5759">
        <f t="shared" si="630"/>
        <v>0</v>
      </c>
      <c r="L5759">
        <f t="shared" si="627"/>
        <v>0</v>
      </c>
      <c r="S5759">
        <f t="shared" si="628"/>
        <v>-30.381386863837349</v>
      </c>
      <c r="T5759">
        <f t="shared" si="629"/>
        <v>0</v>
      </c>
    </row>
    <row r="5760" spans="1:20" x14ac:dyDescent="0.25">
      <c r="A5760">
        <v>0.60432752464369643</v>
      </c>
      <c r="B5760">
        <f t="shared" si="624"/>
        <v>0.26456452601982156</v>
      </c>
      <c r="C5760">
        <f t="shared" si="625"/>
        <v>0</v>
      </c>
      <c r="J5760">
        <f t="shared" si="626"/>
        <v>10.264564526019821</v>
      </c>
      <c r="K5760">
        <f t="shared" si="630"/>
        <v>1.3098727873833945E-13</v>
      </c>
      <c r="L5760">
        <f t="shared" si="627"/>
        <v>1.4048413974803163E-13</v>
      </c>
      <c r="S5760">
        <f t="shared" si="628"/>
        <v>2.6456452601982154</v>
      </c>
      <c r="T5760">
        <f t="shared" si="629"/>
        <v>0</v>
      </c>
    </row>
    <row r="5761" spans="1:20" x14ac:dyDescent="0.25">
      <c r="A5761">
        <v>0.73561815240943629</v>
      </c>
      <c r="B5761">
        <f t="shared" si="624"/>
        <v>0.62989437223503797</v>
      </c>
      <c r="C5761">
        <f t="shared" si="625"/>
        <v>0</v>
      </c>
      <c r="J5761">
        <f t="shared" si="626"/>
        <v>10.629894372235038</v>
      </c>
      <c r="K5761">
        <f t="shared" si="630"/>
        <v>2.5345138534805047E-15</v>
      </c>
      <c r="L5761">
        <f t="shared" si="627"/>
        <v>3.7688456654956197E-15</v>
      </c>
      <c r="S5761">
        <f t="shared" si="628"/>
        <v>6.2989437223503799</v>
      </c>
      <c r="T5761">
        <f t="shared" si="629"/>
        <v>0</v>
      </c>
    </row>
    <row r="5762" spans="1:20" x14ac:dyDescent="0.25">
      <c r="A5762">
        <v>0.82995086519974359</v>
      </c>
      <c r="B5762">
        <f t="shared" si="624"/>
        <v>0.95397110352124748</v>
      </c>
      <c r="C5762">
        <f t="shared" si="625"/>
        <v>0</v>
      </c>
      <c r="J5762">
        <f t="shared" si="626"/>
        <v>10.953971103521248</v>
      </c>
      <c r="K5762">
        <f t="shared" si="630"/>
        <v>6.1174330034543098E-17</v>
      </c>
      <c r="L5762">
        <f t="shared" si="627"/>
        <v>1.5198601712266082E-16</v>
      </c>
      <c r="S5762">
        <f t="shared" si="628"/>
        <v>9.5397110352124752</v>
      </c>
      <c r="T5762">
        <f t="shared" si="629"/>
        <v>0</v>
      </c>
    </row>
    <row r="5763" spans="1:20" x14ac:dyDescent="0.25">
      <c r="A5763">
        <v>0.65218054750206</v>
      </c>
      <c r="B5763">
        <f t="shared" si="624"/>
        <v>0.39121421081485386</v>
      </c>
      <c r="C5763">
        <f t="shared" si="625"/>
        <v>0</v>
      </c>
      <c r="J5763">
        <f t="shared" si="626"/>
        <v>10.391214210814853</v>
      </c>
      <c r="K5763">
        <f t="shared" si="630"/>
        <v>3.4391595809115334E-14</v>
      </c>
      <c r="L5763">
        <f t="shared" si="627"/>
        <v>4.0079331816805563E-14</v>
      </c>
      <c r="S5763">
        <f t="shared" si="628"/>
        <v>3.9121421081485384</v>
      </c>
      <c r="T5763">
        <f t="shared" si="629"/>
        <v>0</v>
      </c>
    </row>
    <row r="5764" spans="1:20" x14ac:dyDescent="0.25">
      <c r="A5764">
        <v>0.66042054506057923</v>
      </c>
      <c r="B5764">
        <f t="shared" si="624"/>
        <v>0.41361114490898182</v>
      </c>
      <c r="C5764">
        <f t="shared" si="625"/>
        <v>0</v>
      </c>
      <c r="J5764">
        <f t="shared" si="626"/>
        <v>10.413611144908982</v>
      </c>
      <c r="K5764">
        <f t="shared" si="630"/>
        <v>2.7057664693634118E-14</v>
      </c>
      <c r="L5764">
        <f t="shared" si="627"/>
        <v>3.2106050361701478E-14</v>
      </c>
      <c r="S5764">
        <f t="shared" si="628"/>
        <v>4.1361114490898183</v>
      </c>
      <c r="T5764">
        <f t="shared" si="629"/>
        <v>0</v>
      </c>
    </row>
    <row r="5765" spans="1:20" x14ac:dyDescent="0.25">
      <c r="A5765">
        <v>0.33942686239204078</v>
      </c>
      <c r="B5765">
        <f t="shared" si="624"/>
        <v>-0.41402783097689833</v>
      </c>
      <c r="C5765">
        <f t="shared" si="625"/>
        <v>0</v>
      </c>
      <c r="J5765">
        <f t="shared" si="626"/>
        <v>9.5859721690231012</v>
      </c>
      <c r="K5765">
        <f t="shared" si="630"/>
        <v>0</v>
      </c>
      <c r="L5765">
        <f t="shared" si="627"/>
        <v>0</v>
      </c>
      <c r="S5765">
        <f t="shared" si="628"/>
        <v>-4.1402783097689833</v>
      </c>
      <c r="T5765">
        <f t="shared" si="629"/>
        <v>0</v>
      </c>
    </row>
    <row r="5766" spans="1:20" x14ac:dyDescent="0.25">
      <c r="A5766">
        <v>0.30585650196844388</v>
      </c>
      <c r="B5766">
        <f t="shared" si="624"/>
        <v>-0.50762977711800361</v>
      </c>
      <c r="C5766">
        <f t="shared" si="625"/>
        <v>0</v>
      </c>
      <c r="J5766">
        <f t="shared" si="626"/>
        <v>9.4923702228819966</v>
      </c>
      <c r="K5766">
        <f t="shared" si="630"/>
        <v>0</v>
      </c>
      <c r="L5766">
        <f t="shared" si="627"/>
        <v>0</v>
      </c>
      <c r="S5766">
        <f t="shared" si="628"/>
        <v>-5.0762977711800357</v>
      </c>
      <c r="T5766">
        <f t="shared" si="629"/>
        <v>0</v>
      </c>
    </row>
    <row r="5767" spans="1:20" x14ac:dyDescent="0.25">
      <c r="A5767">
        <v>0.55168309579760122</v>
      </c>
      <c r="B5767">
        <f t="shared" ref="B5767:B5830" si="631">NORMINV(A5767,0,1)</f>
        <v>0.12991483338687562</v>
      </c>
      <c r="C5767">
        <f t="shared" ref="C5767:C5830" si="632">IF(B5767&gt;10,B5767,0)*10^9</f>
        <v>0</v>
      </c>
      <c r="J5767">
        <f t="shared" ref="J5767:J5830" si="633">NORMINV(A5767,10,1)</f>
        <v>10.129914833386875</v>
      </c>
      <c r="K5767">
        <f t="shared" si="630"/>
        <v>5.2400904462881736E-13</v>
      </c>
      <c r="L5767">
        <f t="shared" ref="L5767:L5830" si="634">IF(J5767&gt;10,J5767,0)*NORMDIST(J5767,0,1,0)*10^9/NORMDIST(J5767,10,1,0)</f>
        <v>5.3292825486471283E-13</v>
      </c>
      <c r="S5767">
        <f t="shared" ref="S5767:S5830" si="635">NORMINV(A5767,0,10)</f>
        <v>1.2991483338687562</v>
      </c>
      <c r="T5767">
        <f t="shared" ref="T5767:T5830" si="636">IF(S5767&gt;10,S5767,0)*NORMDIST(S5767,0,1,0)*10^9/NORMDIST(S5767,0,10,0)</f>
        <v>0</v>
      </c>
    </row>
    <row r="5768" spans="1:20" x14ac:dyDescent="0.25">
      <c r="A5768">
        <v>0.41157261879329815</v>
      </c>
      <c r="B5768">
        <f t="shared" si="631"/>
        <v>-0.22350147203328041</v>
      </c>
      <c r="C5768">
        <f t="shared" si="632"/>
        <v>0</v>
      </c>
      <c r="J5768">
        <f t="shared" si="633"/>
        <v>9.7764985279667194</v>
      </c>
      <c r="K5768">
        <f t="shared" si="630"/>
        <v>0</v>
      </c>
      <c r="L5768">
        <f t="shared" si="634"/>
        <v>0</v>
      </c>
      <c r="S5768">
        <f t="shared" si="635"/>
        <v>-2.2350147203328041</v>
      </c>
      <c r="T5768">
        <f t="shared" si="636"/>
        <v>0</v>
      </c>
    </row>
    <row r="5769" spans="1:20" x14ac:dyDescent="0.25">
      <c r="A5769">
        <v>0.44169438764610736</v>
      </c>
      <c r="B5769">
        <f t="shared" si="631"/>
        <v>-0.14667471745470242</v>
      </c>
      <c r="C5769">
        <f t="shared" si="632"/>
        <v>0</v>
      </c>
      <c r="J5769">
        <f t="shared" si="633"/>
        <v>9.8533252825452973</v>
      </c>
      <c r="K5769">
        <f t="shared" ref="K5769:K5832" si="637">IF(J5769&gt;10,J5769,0)*(EXP(-(J5769^2)/2)*10^9)/EXP(-(J5769-10)^2/2)</f>
        <v>0</v>
      </c>
      <c r="L5769">
        <f t="shared" si="634"/>
        <v>0</v>
      </c>
      <c r="S5769">
        <f t="shared" si="635"/>
        <v>-1.4667471745470242</v>
      </c>
      <c r="T5769">
        <f t="shared" si="636"/>
        <v>0</v>
      </c>
    </row>
    <row r="5770" spans="1:20" x14ac:dyDescent="0.25">
      <c r="A5770">
        <v>0.81643116550187689</v>
      </c>
      <c r="B5770">
        <f t="shared" si="631"/>
        <v>0.90184790317331964</v>
      </c>
      <c r="C5770">
        <f t="shared" si="632"/>
        <v>0</v>
      </c>
      <c r="J5770">
        <f t="shared" si="633"/>
        <v>10.901847903173319</v>
      </c>
      <c r="K5770">
        <f t="shared" si="637"/>
        <v>1.1294727827678338E-16</v>
      </c>
      <c r="L5770">
        <f t="shared" si="634"/>
        <v>2.5474187723991959E-16</v>
      </c>
      <c r="S5770">
        <f t="shared" si="635"/>
        <v>9.0184790317331966</v>
      </c>
      <c r="T5770">
        <f t="shared" si="636"/>
        <v>0</v>
      </c>
    </row>
    <row r="5771" spans="1:20" x14ac:dyDescent="0.25">
      <c r="A5771">
        <v>0.91381572923978394</v>
      </c>
      <c r="B5771">
        <f t="shared" si="631"/>
        <v>1.3646326371384121</v>
      </c>
      <c r="C5771">
        <f t="shared" si="632"/>
        <v>0</v>
      </c>
      <c r="J5771">
        <f t="shared" si="633"/>
        <v>11.364632637138412</v>
      </c>
      <c r="K5771">
        <f t="shared" si="637"/>
        <v>4.0323128956058944E-19</v>
      </c>
      <c r="L5771">
        <f t="shared" si="634"/>
        <v>2.5960142088357818E-18</v>
      </c>
      <c r="S5771">
        <f t="shared" si="635"/>
        <v>13.64632637138412</v>
      </c>
      <c r="T5771">
        <f t="shared" si="636"/>
        <v>1.2640089569320535E-29</v>
      </c>
    </row>
    <row r="5772" spans="1:20" x14ac:dyDescent="0.25">
      <c r="A5772">
        <v>0.60692159794915612</v>
      </c>
      <c r="B5772">
        <f t="shared" si="631"/>
        <v>0.27130455412046095</v>
      </c>
      <c r="C5772">
        <f t="shared" si="632"/>
        <v>0</v>
      </c>
      <c r="J5772">
        <f t="shared" si="633"/>
        <v>10.27130455412046</v>
      </c>
      <c r="K5772">
        <f t="shared" si="637"/>
        <v>1.2208830216432483E-13</v>
      </c>
      <c r="L5772">
        <f t="shared" si="634"/>
        <v>1.3141374860098455E-13</v>
      </c>
      <c r="S5772">
        <f t="shared" si="635"/>
        <v>2.7130455412046093</v>
      </c>
      <c r="T5772">
        <f t="shared" si="636"/>
        <v>0</v>
      </c>
    </row>
    <row r="5773" spans="1:20" x14ac:dyDescent="0.25">
      <c r="A5773">
        <v>0.12195196386608478</v>
      </c>
      <c r="B5773">
        <f t="shared" si="631"/>
        <v>-1.1652843106791562</v>
      </c>
      <c r="C5773">
        <f t="shared" si="632"/>
        <v>0</v>
      </c>
      <c r="J5773">
        <f t="shared" si="633"/>
        <v>8.8347156893208432</v>
      </c>
      <c r="K5773">
        <f t="shared" si="637"/>
        <v>0</v>
      </c>
      <c r="L5773">
        <f t="shared" si="634"/>
        <v>0</v>
      </c>
      <c r="S5773">
        <f t="shared" si="635"/>
        <v>-11.652843106791561</v>
      </c>
      <c r="T5773">
        <f t="shared" si="636"/>
        <v>0</v>
      </c>
    </row>
    <row r="5774" spans="1:20" x14ac:dyDescent="0.25">
      <c r="A5774">
        <v>0.6428724021118809</v>
      </c>
      <c r="B5774">
        <f t="shared" si="631"/>
        <v>0.36614725758081579</v>
      </c>
      <c r="C5774">
        <f t="shared" si="632"/>
        <v>0</v>
      </c>
      <c r="J5774">
        <f t="shared" si="633"/>
        <v>10.366147257580815</v>
      </c>
      <c r="K5774">
        <f t="shared" si="637"/>
        <v>4.4927553368620883E-14</v>
      </c>
      <c r="L5774">
        <f t="shared" si="634"/>
        <v>5.1373120157591317E-14</v>
      </c>
      <c r="S5774">
        <f t="shared" si="635"/>
        <v>3.6614725758081579</v>
      </c>
      <c r="T5774">
        <f t="shared" si="636"/>
        <v>0</v>
      </c>
    </row>
    <row r="5775" spans="1:20" x14ac:dyDescent="0.25">
      <c r="A5775">
        <v>0.83458967864009526</v>
      </c>
      <c r="B5775">
        <f t="shared" si="631"/>
        <v>0.97246223705126233</v>
      </c>
      <c r="C5775">
        <f t="shared" si="632"/>
        <v>0</v>
      </c>
      <c r="J5775">
        <f t="shared" si="633"/>
        <v>10.972462237051262</v>
      </c>
      <c r="K5775">
        <f t="shared" si="637"/>
        <v>4.9150206047930951E-17</v>
      </c>
      <c r="L5775">
        <f t="shared" si="634"/>
        <v>1.2654068048116535E-16</v>
      </c>
      <c r="S5775">
        <f t="shared" si="635"/>
        <v>9.7246223705126233</v>
      </c>
      <c r="T5775">
        <f t="shared" si="636"/>
        <v>0</v>
      </c>
    </row>
    <row r="5776" spans="1:20" x14ac:dyDescent="0.25">
      <c r="A5776">
        <v>0.63847773674733721</v>
      </c>
      <c r="B5776">
        <f t="shared" si="631"/>
        <v>0.35439280421404123</v>
      </c>
      <c r="C5776">
        <f t="shared" si="632"/>
        <v>0</v>
      </c>
      <c r="J5776">
        <f t="shared" si="633"/>
        <v>10.354392804214042</v>
      </c>
      <c r="K5776">
        <f t="shared" si="637"/>
        <v>5.0903454276604155E-14</v>
      </c>
      <c r="L5776">
        <f t="shared" si="634"/>
        <v>5.7715458250035336E-14</v>
      </c>
      <c r="S5776">
        <f t="shared" si="635"/>
        <v>3.5439280421404122</v>
      </c>
      <c r="T5776">
        <f t="shared" si="636"/>
        <v>0</v>
      </c>
    </row>
    <row r="5777" spans="1:20" x14ac:dyDescent="0.25">
      <c r="A5777">
        <v>0.66344187749870298</v>
      </c>
      <c r="B5777">
        <f t="shared" si="631"/>
        <v>0.42187501872088973</v>
      </c>
      <c r="C5777">
        <f t="shared" si="632"/>
        <v>0</v>
      </c>
      <c r="J5777">
        <f t="shared" si="633"/>
        <v>10.42187501872089</v>
      </c>
      <c r="K5777">
        <f t="shared" si="637"/>
        <v>2.4759777897935787E-14</v>
      </c>
      <c r="L5777">
        <f t="shared" si="634"/>
        <v>2.9582974469354189E-14</v>
      </c>
      <c r="S5777">
        <f t="shared" si="635"/>
        <v>4.2187501872088973</v>
      </c>
      <c r="T5777">
        <f t="shared" si="636"/>
        <v>0</v>
      </c>
    </row>
    <row r="5778" spans="1:20" x14ac:dyDescent="0.25">
      <c r="A5778">
        <v>5.7313760795922729E-2</v>
      </c>
      <c r="B5778">
        <f t="shared" si="631"/>
        <v>-1.5777305638687398</v>
      </c>
      <c r="C5778">
        <f t="shared" si="632"/>
        <v>0</v>
      </c>
      <c r="J5778">
        <f t="shared" si="633"/>
        <v>8.4222694361312609</v>
      </c>
      <c r="K5778">
        <f t="shared" si="637"/>
        <v>0</v>
      </c>
      <c r="L5778">
        <f t="shared" si="634"/>
        <v>0</v>
      </c>
      <c r="S5778">
        <f t="shared" si="635"/>
        <v>-15.777305638687398</v>
      </c>
      <c r="T5778">
        <f t="shared" si="636"/>
        <v>0</v>
      </c>
    </row>
    <row r="5779" spans="1:20" x14ac:dyDescent="0.25">
      <c r="A5779">
        <v>0.63289284951322977</v>
      </c>
      <c r="B5779">
        <f t="shared" si="631"/>
        <v>0.33952495503341562</v>
      </c>
      <c r="C5779">
        <f t="shared" si="632"/>
        <v>0</v>
      </c>
      <c r="J5779">
        <f t="shared" si="633"/>
        <v>10.339524955033415</v>
      </c>
      <c r="K5779">
        <f t="shared" si="637"/>
        <v>5.9590097563525227E-14</v>
      </c>
      <c r="L5779">
        <f t="shared" si="634"/>
        <v>6.6871081365433059E-14</v>
      </c>
      <c r="S5779">
        <f t="shared" si="635"/>
        <v>3.3952495503341562</v>
      </c>
      <c r="T5779">
        <f t="shared" si="636"/>
        <v>0</v>
      </c>
    </row>
    <row r="5780" spans="1:20" x14ac:dyDescent="0.25">
      <c r="A5780">
        <v>0.64363536484878081</v>
      </c>
      <c r="B5780">
        <f t="shared" si="631"/>
        <v>0.36819307937453144</v>
      </c>
      <c r="C5780">
        <f t="shared" si="632"/>
        <v>0</v>
      </c>
      <c r="J5780">
        <f t="shared" si="633"/>
        <v>10.368193079374532</v>
      </c>
      <c r="K5780">
        <f t="shared" si="637"/>
        <v>4.3960348469595029E-14</v>
      </c>
      <c r="L5780">
        <f t="shared" si="634"/>
        <v>5.0342729028828352E-14</v>
      </c>
      <c r="S5780">
        <f t="shared" si="635"/>
        <v>3.6819307937453143</v>
      </c>
      <c r="T5780">
        <f t="shared" si="636"/>
        <v>0</v>
      </c>
    </row>
    <row r="5781" spans="1:20" x14ac:dyDescent="0.25">
      <c r="A5781">
        <v>0.87130344553971983</v>
      </c>
      <c r="B5781">
        <f t="shared" si="631"/>
        <v>1.132574198416908</v>
      </c>
      <c r="C5781">
        <f t="shared" si="632"/>
        <v>0</v>
      </c>
      <c r="J5781">
        <f t="shared" si="633"/>
        <v>11.132574198416908</v>
      </c>
      <c r="K5781">
        <f t="shared" si="637"/>
        <v>7.1793340995888394E-18</v>
      </c>
      <c r="L5781">
        <f t="shared" si="634"/>
        <v>2.5891919973278785E-17</v>
      </c>
      <c r="S5781">
        <f t="shared" si="635"/>
        <v>11.325741984169079</v>
      </c>
      <c r="T5781">
        <f t="shared" si="636"/>
        <v>3.0102469208549638E-17</v>
      </c>
    </row>
    <row r="5782" spans="1:20" x14ac:dyDescent="0.25">
      <c r="A5782">
        <v>0.49226355784783471</v>
      </c>
      <c r="B5782">
        <f t="shared" si="631"/>
        <v>-1.9393600268511314E-2</v>
      </c>
      <c r="C5782">
        <f t="shared" si="632"/>
        <v>0</v>
      </c>
      <c r="J5782">
        <f t="shared" si="633"/>
        <v>9.9806063997314887</v>
      </c>
      <c r="K5782">
        <f t="shared" si="637"/>
        <v>0</v>
      </c>
      <c r="L5782">
        <f t="shared" si="634"/>
        <v>0</v>
      </c>
      <c r="S5782">
        <f t="shared" si="635"/>
        <v>-0.19393600268511313</v>
      </c>
      <c r="T5782">
        <f t="shared" si="636"/>
        <v>0</v>
      </c>
    </row>
    <row r="5783" spans="1:20" x14ac:dyDescent="0.25">
      <c r="A5783">
        <v>0.96707052827539908</v>
      </c>
      <c r="B5783">
        <f t="shared" si="631"/>
        <v>1.8393825190425659</v>
      </c>
      <c r="C5783">
        <f t="shared" si="632"/>
        <v>0</v>
      </c>
      <c r="J5783">
        <f t="shared" si="633"/>
        <v>11.839382519042566</v>
      </c>
      <c r="K5783">
        <f t="shared" si="637"/>
        <v>7.9598974532708045E-22</v>
      </c>
      <c r="L5783">
        <f t="shared" si="634"/>
        <v>2.3456768189060609E-20</v>
      </c>
      <c r="S5783">
        <f t="shared" si="635"/>
        <v>18.393825190425659</v>
      </c>
      <c r="T5783">
        <f t="shared" si="636"/>
        <v>3.398734559968127E-62</v>
      </c>
    </row>
    <row r="5784" spans="1:20" x14ac:dyDescent="0.25">
      <c r="A5784">
        <v>0.28098391674550616</v>
      </c>
      <c r="B5784">
        <f t="shared" si="631"/>
        <v>-0.57992108890649685</v>
      </c>
      <c r="C5784">
        <f t="shared" si="632"/>
        <v>0</v>
      </c>
      <c r="J5784">
        <f t="shared" si="633"/>
        <v>9.420078911093503</v>
      </c>
      <c r="K5784">
        <f t="shared" si="637"/>
        <v>0</v>
      </c>
      <c r="L5784">
        <f t="shared" si="634"/>
        <v>0</v>
      </c>
      <c r="S5784">
        <f t="shared" si="635"/>
        <v>-5.7992108890649687</v>
      </c>
      <c r="T5784">
        <f t="shared" si="636"/>
        <v>0</v>
      </c>
    </row>
    <row r="5785" spans="1:20" x14ac:dyDescent="0.25">
      <c r="A5785">
        <v>0.36985381633960995</v>
      </c>
      <c r="B5785">
        <f t="shared" si="631"/>
        <v>-0.33224054200300507</v>
      </c>
      <c r="C5785">
        <f t="shared" si="632"/>
        <v>0</v>
      </c>
      <c r="J5785">
        <f t="shared" si="633"/>
        <v>9.6677594579969952</v>
      </c>
      <c r="K5785">
        <f t="shared" si="637"/>
        <v>0</v>
      </c>
      <c r="L5785">
        <f t="shared" si="634"/>
        <v>0</v>
      </c>
      <c r="S5785">
        <f t="shared" si="635"/>
        <v>-3.3224054200300506</v>
      </c>
      <c r="T5785">
        <f t="shared" si="636"/>
        <v>0</v>
      </c>
    </row>
    <row r="5786" spans="1:20" x14ac:dyDescent="0.25">
      <c r="A5786">
        <v>0.77446821497238072</v>
      </c>
      <c r="B5786">
        <f t="shared" si="631"/>
        <v>0.75364307805258512</v>
      </c>
      <c r="C5786">
        <f t="shared" si="632"/>
        <v>0</v>
      </c>
      <c r="J5786">
        <f t="shared" si="633"/>
        <v>10.753643078052585</v>
      </c>
      <c r="K5786">
        <f t="shared" si="637"/>
        <v>6.2680370996475712E-16</v>
      </c>
      <c r="L5786">
        <f t="shared" si="634"/>
        <v>1.1061173930613962E-15</v>
      </c>
      <c r="S5786">
        <f t="shared" si="635"/>
        <v>7.5364307805258512</v>
      </c>
      <c r="T5786">
        <f t="shared" si="636"/>
        <v>0</v>
      </c>
    </row>
    <row r="5787" spans="1:20" x14ac:dyDescent="0.25">
      <c r="A5787">
        <v>0.75753044221320232</v>
      </c>
      <c r="B5787">
        <f t="shared" si="631"/>
        <v>0.69838074378535464</v>
      </c>
      <c r="C5787">
        <f t="shared" si="632"/>
        <v>0</v>
      </c>
      <c r="J5787">
        <f t="shared" si="633"/>
        <v>10.698380743785355</v>
      </c>
      <c r="K5787">
        <f t="shared" si="637"/>
        <v>1.1742052413174321E-15</v>
      </c>
      <c r="L5787">
        <f t="shared" si="634"/>
        <v>1.9123391749686384E-15</v>
      </c>
      <c r="S5787">
        <f t="shared" si="635"/>
        <v>6.983807437853546</v>
      </c>
      <c r="T5787">
        <f t="shared" si="636"/>
        <v>0</v>
      </c>
    </row>
    <row r="5788" spans="1:20" x14ac:dyDescent="0.25">
      <c r="A5788">
        <v>8.6428418836024049E-2</v>
      </c>
      <c r="B5788">
        <f t="shared" si="631"/>
        <v>-1.3630814646255032</v>
      </c>
      <c r="C5788">
        <f t="shared" si="632"/>
        <v>0</v>
      </c>
      <c r="J5788">
        <f t="shared" si="633"/>
        <v>8.6369185353744964</v>
      </c>
      <c r="K5788">
        <f t="shared" si="637"/>
        <v>0</v>
      </c>
      <c r="L5788">
        <f t="shared" si="634"/>
        <v>0</v>
      </c>
      <c r="S5788">
        <f t="shared" si="635"/>
        <v>-13.630814646255033</v>
      </c>
      <c r="T5788">
        <f t="shared" si="636"/>
        <v>0</v>
      </c>
    </row>
    <row r="5789" spans="1:20" x14ac:dyDescent="0.25">
      <c r="A5789">
        <v>0.15924558244575335</v>
      </c>
      <c r="B5789">
        <f t="shared" si="631"/>
        <v>-0.99756329959123602</v>
      </c>
      <c r="C5789">
        <f t="shared" si="632"/>
        <v>0</v>
      </c>
      <c r="J5789">
        <f t="shared" si="633"/>
        <v>9.0024367004087633</v>
      </c>
      <c r="K5789">
        <f t="shared" si="637"/>
        <v>0</v>
      </c>
      <c r="L5789">
        <f t="shared" si="634"/>
        <v>0</v>
      </c>
      <c r="S5789">
        <f t="shared" si="635"/>
        <v>-9.9756329959123597</v>
      </c>
      <c r="T5789">
        <f t="shared" si="636"/>
        <v>0</v>
      </c>
    </row>
    <row r="5790" spans="1:20" x14ac:dyDescent="0.25">
      <c r="A5790">
        <v>0.57976012451551862</v>
      </c>
      <c r="B5790">
        <f t="shared" si="631"/>
        <v>0.20127985836208087</v>
      </c>
      <c r="C5790">
        <f t="shared" si="632"/>
        <v>0</v>
      </c>
      <c r="J5790">
        <f t="shared" si="633"/>
        <v>10.201279858362081</v>
      </c>
      <c r="K5790">
        <f t="shared" si="637"/>
        <v>2.5245758529679493E-13</v>
      </c>
      <c r="L5790">
        <f t="shared" si="634"/>
        <v>2.6289555840227355E-13</v>
      </c>
      <c r="S5790">
        <f t="shared" si="635"/>
        <v>2.0127985836208087</v>
      </c>
      <c r="T5790">
        <f t="shared" si="636"/>
        <v>0</v>
      </c>
    </row>
    <row r="5791" spans="1:20" x14ac:dyDescent="0.25">
      <c r="A5791">
        <v>0.44785912656025878</v>
      </c>
      <c r="B5791">
        <f t="shared" si="631"/>
        <v>-0.13107212348722777</v>
      </c>
      <c r="C5791">
        <f t="shared" si="632"/>
        <v>0</v>
      </c>
      <c r="J5791">
        <f t="shared" si="633"/>
        <v>9.8689278765127728</v>
      </c>
      <c r="K5791">
        <f t="shared" si="637"/>
        <v>0</v>
      </c>
      <c r="L5791">
        <f t="shared" si="634"/>
        <v>0</v>
      </c>
      <c r="S5791">
        <f t="shared" si="635"/>
        <v>-1.3107212348722777</v>
      </c>
      <c r="T5791">
        <f t="shared" si="636"/>
        <v>0</v>
      </c>
    </row>
    <row r="5792" spans="1:20" x14ac:dyDescent="0.25">
      <c r="A5792">
        <v>0.81569872127445298</v>
      </c>
      <c r="B5792">
        <f t="shared" si="631"/>
        <v>0.89909406810645642</v>
      </c>
      <c r="C5792">
        <f t="shared" si="632"/>
        <v>0</v>
      </c>
      <c r="J5792">
        <f t="shared" si="633"/>
        <v>10.899094068106457</v>
      </c>
      <c r="K5792">
        <f t="shared" si="637"/>
        <v>1.1664864229128656E-16</v>
      </c>
      <c r="L5792">
        <f t="shared" si="634"/>
        <v>2.6178838918194198E-16</v>
      </c>
      <c r="S5792">
        <f t="shared" si="635"/>
        <v>8.9909406810645649</v>
      </c>
      <c r="T5792">
        <f t="shared" si="636"/>
        <v>0</v>
      </c>
    </row>
    <row r="5793" spans="1:20" x14ac:dyDescent="0.25">
      <c r="A5793">
        <v>0.21326334421826837</v>
      </c>
      <c r="B5793">
        <f t="shared" si="631"/>
        <v>-0.79514925075333631</v>
      </c>
      <c r="C5793">
        <f t="shared" si="632"/>
        <v>0</v>
      </c>
      <c r="J5793">
        <f t="shared" si="633"/>
        <v>9.2048507492466634</v>
      </c>
      <c r="K5793">
        <f t="shared" si="637"/>
        <v>0</v>
      </c>
      <c r="L5793">
        <f t="shared" si="634"/>
        <v>0</v>
      </c>
      <c r="S5793">
        <f t="shared" si="635"/>
        <v>-7.9514925075333629</v>
      </c>
      <c r="T5793">
        <f t="shared" si="636"/>
        <v>0</v>
      </c>
    </row>
    <row r="5794" spans="1:20" x14ac:dyDescent="0.25">
      <c r="A5794">
        <v>0.76482436597796566</v>
      </c>
      <c r="B5794">
        <f t="shared" si="631"/>
        <v>0.72190763303060357</v>
      </c>
      <c r="C5794">
        <f t="shared" si="632"/>
        <v>0</v>
      </c>
      <c r="J5794">
        <f t="shared" si="633"/>
        <v>10.721907633030604</v>
      </c>
      <c r="K5794">
        <f t="shared" si="637"/>
        <v>8.9951851834864152E-16</v>
      </c>
      <c r="L5794">
        <f t="shared" si="634"/>
        <v>1.514756942663181E-15</v>
      </c>
      <c r="S5794">
        <f t="shared" si="635"/>
        <v>7.2190763303060361</v>
      </c>
      <c r="T5794">
        <f t="shared" si="636"/>
        <v>0</v>
      </c>
    </row>
    <row r="5795" spans="1:20" x14ac:dyDescent="0.25">
      <c r="A5795">
        <v>0.63478499710074165</v>
      </c>
      <c r="B5795">
        <f t="shared" si="631"/>
        <v>0.34455358396217595</v>
      </c>
      <c r="C5795">
        <f t="shared" si="632"/>
        <v>0</v>
      </c>
      <c r="J5795">
        <f t="shared" si="633"/>
        <v>10.344553583962176</v>
      </c>
      <c r="K5795">
        <f t="shared" si="637"/>
        <v>5.6500493772441073E-14</v>
      </c>
      <c r="L5795">
        <f t="shared" si="634"/>
        <v>6.3622459809855388E-14</v>
      </c>
      <c r="S5795">
        <f t="shared" si="635"/>
        <v>3.4455358396217592</v>
      </c>
      <c r="T5795">
        <f t="shared" si="636"/>
        <v>0</v>
      </c>
    </row>
    <row r="5796" spans="1:20" x14ac:dyDescent="0.25">
      <c r="A5796">
        <v>0.67909787285988954</v>
      </c>
      <c r="B5796">
        <f t="shared" si="631"/>
        <v>0.46517763377734339</v>
      </c>
      <c r="C5796">
        <f t="shared" si="632"/>
        <v>0</v>
      </c>
      <c r="J5796">
        <f t="shared" si="633"/>
        <v>10.465177633777344</v>
      </c>
      <c r="K5796">
        <f t="shared" si="637"/>
        <v>1.551688821364438E-14</v>
      </c>
      <c r="L5796">
        <f t="shared" si="634"/>
        <v>1.9265563429391174E-14</v>
      </c>
      <c r="S5796">
        <f t="shared" si="635"/>
        <v>4.651776337773434</v>
      </c>
      <c r="T5796">
        <f t="shared" si="636"/>
        <v>0</v>
      </c>
    </row>
    <row r="5797" spans="1:20" x14ac:dyDescent="0.25">
      <c r="A5797">
        <v>0.39924314096499525</v>
      </c>
      <c r="B5797">
        <f t="shared" si="631"/>
        <v>-0.25530662696959622</v>
      </c>
      <c r="C5797">
        <f t="shared" si="632"/>
        <v>0</v>
      </c>
      <c r="J5797">
        <f t="shared" si="633"/>
        <v>9.7446933730304046</v>
      </c>
      <c r="K5797">
        <f t="shared" si="637"/>
        <v>0</v>
      </c>
      <c r="L5797">
        <f t="shared" si="634"/>
        <v>0</v>
      </c>
      <c r="S5797">
        <f t="shared" si="635"/>
        <v>-2.5530662696959623</v>
      </c>
      <c r="T5797">
        <f t="shared" si="636"/>
        <v>0</v>
      </c>
    </row>
    <row r="5798" spans="1:20" x14ac:dyDescent="0.25">
      <c r="A5798">
        <v>0.73177282021546064</v>
      </c>
      <c r="B5798">
        <f t="shared" si="631"/>
        <v>0.6181835390474264</v>
      </c>
      <c r="C5798">
        <f t="shared" si="632"/>
        <v>0</v>
      </c>
      <c r="J5798">
        <f t="shared" si="633"/>
        <v>10.618183539047426</v>
      </c>
      <c r="K5798">
        <f t="shared" si="637"/>
        <v>2.8881723958337082E-15</v>
      </c>
      <c r="L5798">
        <f t="shared" si="634"/>
        <v>4.2324236718732192E-15</v>
      </c>
      <c r="S5798">
        <f t="shared" si="635"/>
        <v>6.181835390474264</v>
      </c>
      <c r="T5798">
        <f t="shared" si="636"/>
        <v>0</v>
      </c>
    </row>
    <row r="5799" spans="1:20" x14ac:dyDescent="0.25">
      <c r="A5799">
        <v>0.59852900784325691</v>
      </c>
      <c r="B5799">
        <f t="shared" si="631"/>
        <v>0.24954144736875189</v>
      </c>
      <c r="C5799">
        <f t="shared" si="632"/>
        <v>0</v>
      </c>
      <c r="J5799">
        <f t="shared" si="633"/>
        <v>10.249541447368753</v>
      </c>
      <c r="K5799">
        <f t="shared" si="637"/>
        <v>1.5317633773589798E-13</v>
      </c>
      <c r="L5799">
        <f t="shared" si="634"/>
        <v>1.6301801658764655E-13</v>
      </c>
      <c r="S5799">
        <f t="shared" si="635"/>
        <v>2.4954144736875188</v>
      </c>
      <c r="T5799">
        <f t="shared" si="636"/>
        <v>0</v>
      </c>
    </row>
    <row r="5800" spans="1:20" x14ac:dyDescent="0.25">
      <c r="A5800">
        <v>0.87557603686635943</v>
      </c>
      <c r="B5800">
        <f t="shared" si="631"/>
        <v>1.1531521826853781</v>
      </c>
      <c r="C5800">
        <f t="shared" si="632"/>
        <v>0</v>
      </c>
      <c r="J5800">
        <f t="shared" si="633"/>
        <v>11.153152182685378</v>
      </c>
      <c r="K5800">
        <f t="shared" si="637"/>
        <v>5.5858571395961562E-18</v>
      </c>
      <c r="L5800">
        <f t="shared" si="634"/>
        <v>2.1115299001473213E-17</v>
      </c>
      <c r="S5800">
        <f t="shared" si="635"/>
        <v>11.531521826853782</v>
      </c>
      <c r="T5800">
        <f t="shared" si="636"/>
        <v>2.9872375811984209E-18</v>
      </c>
    </row>
    <row r="5801" spans="1:20" x14ac:dyDescent="0.25">
      <c r="A5801">
        <v>0.50184636982329778</v>
      </c>
      <c r="B5801">
        <f t="shared" si="631"/>
        <v>4.6281793270846151E-3</v>
      </c>
      <c r="C5801">
        <f t="shared" si="632"/>
        <v>0</v>
      </c>
      <c r="J5801">
        <f t="shared" si="633"/>
        <v>10.004628179327085</v>
      </c>
      <c r="K5801">
        <f t="shared" si="637"/>
        <v>1.8423308632022169E-12</v>
      </c>
      <c r="L5801">
        <f t="shared" si="634"/>
        <v>1.8423703264328054E-12</v>
      </c>
      <c r="S5801">
        <f t="shared" si="635"/>
        <v>4.6281793270846153E-2</v>
      </c>
      <c r="T5801">
        <f t="shared" si="636"/>
        <v>0</v>
      </c>
    </row>
    <row r="5802" spans="1:20" x14ac:dyDescent="0.25">
      <c r="A5802">
        <v>0.48280281991027557</v>
      </c>
      <c r="B5802">
        <f t="shared" si="631"/>
        <v>-4.3120296823244371E-2</v>
      </c>
      <c r="C5802">
        <f t="shared" si="632"/>
        <v>0</v>
      </c>
      <c r="J5802">
        <f t="shared" si="633"/>
        <v>9.9568797031767549</v>
      </c>
      <c r="K5802">
        <f t="shared" si="637"/>
        <v>0</v>
      </c>
      <c r="L5802">
        <f t="shared" si="634"/>
        <v>0</v>
      </c>
      <c r="S5802">
        <f t="shared" si="635"/>
        <v>-0.4312029682324437</v>
      </c>
      <c r="T5802">
        <f t="shared" si="636"/>
        <v>0</v>
      </c>
    </row>
    <row r="5803" spans="1:20" x14ac:dyDescent="0.25">
      <c r="A5803">
        <v>0.76485488448744166</v>
      </c>
      <c r="B5803">
        <f t="shared" si="631"/>
        <v>0.72200690696576986</v>
      </c>
      <c r="C5803">
        <f t="shared" si="632"/>
        <v>0</v>
      </c>
      <c r="J5803">
        <f t="shared" si="633"/>
        <v>10.72200690696577</v>
      </c>
      <c r="K5803">
        <f t="shared" si="637"/>
        <v>8.9850549060930147E-16</v>
      </c>
      <c r="L5803">
        <f t="shared" si="634"/>
        <v>1.5132679412001647E-15</v>
      </c>
      <c r="S5803">
        <f t="shared" si="635"/>
        <v>7.2200690696576988</v>
      </c>
      <c r="T5803">
        <f t="shared" si="636"/>
        <v>0</v>
      </c>
    </row>
    <row r="5804" spans="1:20" x14ac:dyDescent="0.25">
      <c r="A5804">
        <v>0.33143101290932953</v>
      </c>
      <c r="B5804">
        <f t="shared" si="631"/>
        <v>-0.43596513484743166</v>
      </c>
      <c r="C5804">
        <f t="shared" si="632"/>
        <v>0</v>
      </c>
      <c r="J5804">
        <f t="shared" si="633"/>
        <v>9.5640348651525677</v>
      </c>
      <c r="K5804">
        <f t="shared" si="637"/>
        <v>0</v>
      </c>
      <c r="L5804">
        <f t="shared" si="634"/>
        <v>0</v>
      </c>
      <c r="S5804">
        <f t="shared" si="635"/>
        <v>-4.3596513484743165</v>
      </c>
      <c r="T5804">
        <f t="shared" si="636"/>
        <v>0</v>
      </c>
    </row>
    <row r="5805" spans="1:20" x14ac:dyDescent="0.25">
      <c r="A5805">
        <v>0.63118381298257398</v>
      </c>
      <c r="B5805">
        <f t="shared" si="631"/>
        <v>0.33499033891150093</v>
      </c>
      <c r="C5805">
        <f t="shared" si="632"/>
        <v>0</v>
      </c>
      <c r="J5805">
        <f t="shared" si="633"/>
        <v>10.334990338911501</v>
      </c>
      <c r="K5805">
        <f t="shared" si="637"/>
        <v>6.2518066184074851E-14</v>
      </c>
      <c r="L5805">
        <f t="shared" si="634"/>
        <v>6.9942543725371303E-14</v>
      </c>
      <c r="S5805">
        <f t="shared" si="635"/>
        <v>3.3499033891150094</v>
      </c>
      <c r="T5805">
        <f t="shared" si="636"/>
        <v>0</v>
      </c>
    </row>
    <row r="5806" spans="1:20" x14ac:dyDescent="0.25">
      <c r="A5806">
        <v>0.51994384594256415</v>
      </c>
      <c r="B5806">
        <f t="shared" si="631"/>
        <v>5.0012649473633312E-2</v>
      </c>
      <c r="C5806">
        <f t="shared" si="632"/>
        <v>0</v>
      </c>
      <c r="J5806">
        <f t="shared" si="633"/>
        <v>10.050012649473633</v>
      </c>
      <c r="K5806">
        <f t="shared" si="637"/>
        <v>1.1726112343142359E-12</v>
      </c>
      <c r="L5806">
        <f t="shared" si="634"/>
        <v>1.1755479170591089E-12</v>
      </c>
      <c r="S5806">
        <f t="shared" si="635"/>
        <v>0.50012649473633308</v>
      </c>
      <c r="T5806">
        <f t="shared" si="636"/>
        <v>0</v>
      </c>
    </row>
    <row r="5807" spans="1:20" x14ac:dyDescent="0.25">
      <c r="A5807">
        <v>0.62993255409405802</v>
      </c>
      <c r="B5807">
        <f t="shared" si="631"/>
        <v>0.33167471974556867</v>
      </c>
      <c r="C5807">
        <f t="shared" si="632"/>
        <v>0</v>
      </c>
      <c r="J5807">
        <f t="shared" si="633"/>
        <v>10.331674719745569</v>
      </c>
      <c r="K5807">
        <f t="shared" si="637"/>
        <v>6.4747902525377262E-14</v>
      </c>
      <c r="L5807">
        <f t="shared" si="634"/>
        <v>7.2277250565818851E-14</v>
      </c>
      <c r="S5807">
        <f t="shared" si="635"/>
        <v>3.3167471974556868</v>
      </c>
      <c r="T5807">
        <f t="shared" si="636"/>
        <v>0</v>
      </c>
    </row>
    <row r="5808" spans="1:20" x14ac:dyDescent="0.25">
      <c r="A5808">
        <v>5.0691244239631339E-2</v>
      </c>
      <c r="B5808">
        <f t="shared" si="631"/>
        <v>-1.6381879694274259</v>
      </c>
      <c r="C5808">
        <f t="shared" si="632"/>
        <v>0</v>
      </c>
      <c r="J5808">
        <f t="shared" si="633"/>
        <v>8.3618120305725743</v>
      </c>
      <c r="K5808">
        <f t="shared" si="637"/>
        <v>0</v>
      </c>
      <c r="L5808">
        <f t="shared" si="634"/>
        <v>0</v>
      </c>
      <c r="S5808">
        <f t="shared" si="635"/>
        <v>-16.381879694274261</v>
      </c>
      <c r="T5808">
        <f t="shared" si="636"/>
        <v>0</v>
      </c>
    </row>
    <row r="5809" spans="1:20" x14ac:dyDescent="0.25">
      <c r="A5809">
        <v>0.79729606006042664</v>
      </c>
      <c r="B5809">
        <f t="shared" si="631"/>
        <v>0.83200188613510362</v>
      </c>
      <c r="C5809">
        <f t="shared" si="632"/>
        <v>0</v>
      </c>
      <c r="J5809">
        <f t="shared" si="633"/>
        <v>10.832001886135103</v>
      </c>
      <c r="K5809">
        <f t="shared" si="637"/>
        <v>2.546923640216528E-16</v>
      </c>
      <c r="L5809">
        <f t="shared" si="634"/>
        <v>5.0891628821051062E-16</v>
      </c>
      <c r="S5809">
        <f t="shared" si="635"/>
        <v>8.320018861351036</v>
      </c>
      <c r="T5809">
        <f t="shared" si="636"/>
        <v>0</v>
      </c>
    </row>
    <row r="5810" spans="1:20" x14ac:dyDescent="0.25">
      <c r="A5810">
        <v>0.24716940824610126</v>
      </c>
      <c r="B5810">
        <f t="shared" si="631"/>
        <v>-0.68342422539763015</v>
      </c>
      <c r="C5810">
        <f t="shared" si="632"/>
        <v>0</v>
      </c>
      <c r="J5810">
        <f t="shared" si="633"/>
        <v>9.3165757746023701</v>
      </c>
      <c r="K5810">
        <f t="shared" si="637"/>
        <v>0</v>
      </c>
      <c r="L5810">
        <f t="shared" si="634"/>
        <v>0</v>
      </c>
      <c r="S5810">
        <f t="shared" si="635"/>
        <v>-6.834242253976301</v>
      </c>
      <c r="T5810">
        <f t="shared" si="636"/>
        <v>0</v>
      </c>
    </row>
    <row r="5811" spans="1:20" x14ac:dyDescent="0.25">
      <c r="A5811">
        <v>0.17960142826624348</v>
      </c>
      <c r="B5811">
        <f t="shared" si="631"/>
        <v>-0.91688509242817684</v>
      </c>
      <c r="C5811">
        <f t="shared" si="632"/>
        <v>0</v>
      </c>
      <c r="J5811">
        <f t="shared" si="633"/>
        <v>9.0831149075718223</v>
      </c>
      <c r="K5811">
        <f t="shared" si="637"/>
        <v>0</v>
      </c>
      <c r="L5811">
        <f t="shared" si="634"/>
        <v>0</v>
      </c>
      <c r="S5811">
        <f t="shared" si="635"/>
        <v>-9.1688509242817684</v>
      </c>
      <c r="T5811">
        <f t="shared" si="636"/>
        <v>0</v>
      </c>
    </row>
    <row r="5812" spans="1:20" x14ac:dyDescent="0.25">
      <c r="A5812">
        <v>0.98278756065553763</v>
      </c>
      <c r="B5812">
        <f t="shared" si="631"/>
        <v>2.1150594738377175</v>
      </c>
      <c r="C5812">
        <f t="shared" si="632"/>
        <v>0</v>
      </c>
      <c r="J5812">
        <f t="shared" si="633"/>
        <v>12.115059473837718</v>
      </c>
      <c r="K5812">
        <f t="shared" si="637"/>
        <v>1.7386360437470139E-23</v>
      </c>
      <c r="L5812">
        <f t="shared" si="634"/>
        <v>1.5241049425096067E-21</v>
      </c>
      <c r="S5812">
        <f t="shared" si="635"/>
        <v>21.150594738377176</v>
      </c>
      <c r="T5812">
        <f t="shared" si="636"/>
        <v>1.4335605646604046E-85</v>
      </c>
    </row>
    <row r="5813" spans="1:20" x14ac:dyDescent="0.25">
      <c r="A5813">
        <v>0.93169957579271834</v>
      </c>
      <c r="B5813">
        <f t="shared" si="631"/>
        <v>1.4885691952712259</v>
      </c>
      <c r="C5813">
        <f t="shared" si="632"/>
        <v>0</v>
      </c>
      <c r="J5813">
        <f t="shared" si="633"/>
        <v>11.488569195271225</v>
      </c>
      <c r="K5813">
        <f t="shared" si="637"/>
        <v>8.2878455753459541E-20</v>
      </c>
      <c r="L5813">
        <f t="shared" si="634"/>
        <v>7.5992017519789461E-19</v>
      </c>
      <c r="S5813">
        <f t="shared" si="635"/>
        <v>14.885691952712259</v>
      </c>
      <c r="T5813">
        <f t="shared" si="636"/>
        <v>3.448386773223899E-37</v>
      </c>
    </row>
    <row r="5814" spans="1:20" x14ac:dyDescent="0.25">
      <c r="A5814">
        <v>3.0640583513901181E-2</v>
      </c>
      <c r="B5814">
        <f t="shared" si="631"/>
        <v>-1.871461315273349</v>
      </c>
      <c r="C5814">
        <f t="shared" si="632"/>
        <v>0</v>
      </c>
      <c r="J5814">
        <f t="shared" si="633"/>
        <v>8.1285386847266512</v>
      </c>
      <c r="K5814">
        <f t="shared" si="637"/>
        <v>0</v>
      </c>
      <c r="L5814">
        <f t="shared" si="634"/>
        <v>0</v>
      </c>
      <c r="S5814">
        <f t="shared" si="635"/>
        <v>-18.714613152733492</v>
      </c>
      <c r="T5814">
        <f t="shared" si="636"/>
        <v>0</v>
      </c>
    </row>
    <row r="5815" spans="1:20" x14ac:dyDescent="0.25">
      <c r="A5815">
        <v>0.33359782708212532</v>
      </c>
      <c r="B5815">
        <f t="shared" si="631"/>
        <v>-0.4299999821654521</v>
      </c>
      <c r="C5815">
        <f t="shared" si="632"/>
        <v>0</v>
      </c>
      <c r="J5815">
        <f t="shared" si="633"/>
        <v>9.5700000178345483</v>
      </c>
      <c r="K5815">
        <f t="shared" si="637"/>
        <v>0</v>
      </c>
      <c r="L5815">
        <f t="shared" si="634"/>
        <v>0</v>
      </c>
      <c r="S5815">
        <f t="shared" si="635"/>
        <v>-4.299999821654521</v>
      </c>
      <c r="T5815">
        <f t="shared" si="636"/>
        <v>0</v>
      </c>
    </row>
    <row r="5816" spans="1:20" x14ac:dyDescent="0.25">
      <c r="A5816">
        <v>0.81414227729117705</v>
      </c>
      <c r="B5816">
        <f t="shared" si="631"/>
        <v>0.89326468447872898</v>
      </c>
      <c r="C5816">
        <f t="shared" si="632"/>
        <v>0</v>
      </c>
      <c r="J5816">
        <f t="shared" si="633"/>
        <v>10.893264684478728</v>
      </c>
      <c r="K5816">
        <f t="shared" si="637"/>
        <v>1.2488253168009994E-16</v>
      </c>
      <c r="L5816">
        <f t="shared" si="634"/>
        <v>2.7735418772265416E-16</v>
      </c>
      <c r="S5816">
        <f t="shared" si="635"/>
        <v>8.9326468447872891</v>
      </c>
      <c r="T5816">
        <f t="shared" si="636"/>
        <v>0</v>
      </c>
    </row>
    <row r="5817" spans="1:20" x14ac:dyDescent="0.25">
      <c r="A5817">
        <v>0.13748588518936736</v>
      </c>
      <c r="B5817">
        <f t="shared" si="631"/>
        <v>-1.0916845682381704</v>
      </c>
      <c r="C5817">
        <f t="shared" si="632"/>
        <v>0</v>
      </c>
      <c r="J5817">
        <f t="shared" si="633"/>
        <v>8.9083154317618298</v>
      </c>
      <c r="K5817">
        <f t="shared" si="637"/>
        <v>0</v>
      </c>
      <c r="L5817">
        <f t="shared" si="634"/>
        <v>0</v>
      </c>
      <c r="S5817">
        <f t="shared" si="635"/>
        <v>-10.916845682381703</v>
      </c>
      <c r="T5817">
        <f t="shared" si="636"/>
        <v>0</v>
      </c>
    </row>
    <row r="5818" spans="1:20" x14ac:dyDescent="0.25">
      <c r="A5818">
        <v>0.57319864497817929</v>
      </c>
      <c r="B5818">
        <f t="shared" si="631"/>
        <v>0.18452360619096414</v>
      </c>
      <c r="C5818">
        <f t="shared" si="632"/>
        <v>0</v>
      </c>
      <c r="J5818">
        <f t="shared" si="633"/>
        <v>10.184523606190965</v>
      </c>
      <c r="K5818">
        <f t="shared" si="637"/>
        <v>2.9995320622188271E-13</v>
      </c>
      <c r="L5818">
        <f t="shared" si="634"/>
        <v>3.1034216426165373E-13</v>
      </c>
      <c r="S5818">
        <f t="shared" si="635"/>
        <v>1.8452360619096413</v>
      </c>
      <c r="T5818">
        <f t="shared" si="636"/>
        <v>0</v>
      </c>
    </row>
    <row r="5819" spans="1:20" x14ac:dyDescent="0.25">
      <c r="A5819">
        <v>0.44682149723807491</v>
      </c>
      <c r="B5819">
        <f t="shared" si="631"/>
        <v>-0.13369596690445323</v>
      </c>
      <c r="C5819">
        <f t="shared" si="632"/>
        <v>0</v>
      </c>
      <c r="J5819">
        <f t="shared" si="633"/>
        <v>9.8663040330955472</v>
      </c>
      <c r="K5819">
        <f t="shared" si="637"/>
        <v>0</v>
      </c>
      <c r="L5819">
        <f t="shared" si="634"/>
        <v>0</v>
      </c>
      <c r="S5819">
        <f t="shared" si="635"/>
        <v>-1.3369596690445325</v>
      </c>
      <c r="T5819">
        <f t="shared" si="636"/>
        <v>0</v>
      </c>
    </row>
    <row r="5820" spans="1:20" x14ac:dyDescent="0.25">
      <c r="A5820">
        <v>0.59007538071840571</v>
      </c>
      <c r="B5820">
        <f t="shared" si="631"/>
        <v>0.22773888787126118</v>
      </c>
      <c r="C5820">
        <f t="shared" si="632"/>
        <v>0</v>
      </c>
      <c r="J5820">
        <f t="shared" si="633"/>
        <v>10.227738887871261</v>
      </c>
      <c r="K5820">
        <f t="shared" si="637"/>
        <v>1.9207614463532776E-13</v>
      </c>
      <c r="L5820">
        <f t="shared" si="634"/>
        <v>2.0230103920270916E-13</v>
      </c>
      <c r="S5820">
        <f t="shared" si="635"/>
        <v>2.2773888787126118</v>
      </c>
      <c r="T5820">
        <f t="shared" si="636"/>
        <v>0</v>
      </c>
    </row>
    <row r="5821" spans="1:20" x14ac:dyDescent="0.25">
      <c r="A5821">
        <v>0.44935453352458266</v>
      </c>
      <c r="B5821">
        <f t="shared" si="631"/>
        <v>-0.12729228407121196</v>
      </c>
      <c r="C5821">
        <f t="shared" si="632"/>
        <v>0</v>
      </c>
      <c r="J5821">
        <f t="shared" si="633"/>
        <v>9.8727077159287884</v>
      </c>
      <c r="K5821">
        <f t="shared" si="637"/>
        <v>0</v>
      </c>
      <c r="L5821">
        <f t="shared" si="634"/>
        <v>0</v>
      </c>
      <c r="S5821">
        <f t="shared" si="635"/>
        <v>-1.2729228407121196</v>
      </c>
      <c r="T5821">
        <f t="shared" si="636"/>
        <v>0</v>
      </c>
    </row>
    <row r="5822" spans="1:20" x14ac:dyDescent="0.25">
      <c r="A5822">
        <v>0.75969725638599805</v>
      </c>
      <c r="B5822">
        <f t="shared" si="631"/>
        <v>0.70532904824449538</v>
      </c>
      <c r="C5822">
        <f t="shared" si="632"/>
        <v>0</v>
      </c>
      <c r="J5822">
        <f t="shared" si="633"/>
        <v>10.705329048244495</v>
      </c>
      <c r="K5822">
        <f t="shared" si="637"/>
        <v>1.0854605234238531E-15</v>
      </c>
      <c r="L5822">
        <f t="shared" si="634"/>
        <v>1.7851338685218754E-15</v>
      </c>
      <c r="S5822">
        <f t="shared" si="635"/>
        <v>7.0532904824449538</v>
      </c>
      <c r="T5822">
        <f t="shared" si="636"/>
        <v>0</v>
      </c>
    </row>
    <row r="5823" spans="1:20" x14ac:dyDescent="0.25">
      <c r="A5823">
        <v>0.39817499313333538</v>
      </c>
      <c r="B5823">
        <f t="shared" si="631"/>
        <v>-0.25807375482894584</v>
      </c>
      <c r="C5823">
        <f t="shared" si="632"/>
        <v>0</v>
      </c>
      <c r="J5823">
        <f t="shared" si="633"/>
        <v>9.7419262451710544</v>
      </c>
      <c r="K5823">
        <f t="shared" si="637"/>
        <v>0</v>
      </c>
      <c r="L5823">
        <f t="shared" si="634"/>
        <v>0</v>
      </c>
      <c r="S5823">
        <f t="shared" si="635"/>
        <v>-2.5807375482894583</v>
      </c>
      <c r="T5823">
        <f t="shared" si="636"/>
        <v>0</v>
      </c>
    </row>
    <row r="5824" spans="1:20" x14ac:dyDescent="0.25">
      <c r="A5824">
        <v>0.57264931180761136</v>
      </c>
      <c r="B5824">
        <f t="shared" si="631"/>
        <v>0.18312316968547449</v>
      </c>
      <c r="C5824">
        <f t="shared" si="632"/>
        <v>0</v>
      </c>
      <c r="J5824">
        <f t="shared" si="633"/>
        <v>10.183123169685475</v>
      </c>
      <c r="K5824">
        <f t="shared" si="637"/>
        <v>3.0429821728158741E-13</v>
      </c>
      <c r="L5824">
        <f t="shared" si="634"/>
        <v>3.1467560844354537E-13</v>
      </c>
      <c r="S5824">
        <f t="shared" si="635"/>
        <v>1.8312316968547449</v>
      </c>
      <c r="T5824">
        <f t="shared" si="636"/>
        <v>0</v>
      </c>
    </row>
    <row r="5825" spans="1:20" x14ac:dyDescent="0.25">
      <c r="A5825">
        <v>0.88427381206701861</v>
      </c>
      <c r="B5825">
        <f t="shared" si="631"/>
        <v>1.1966259637755365</v>
      </c>
      <c r="C5825">
        <f t="shared" si="632"/>
        <v>0</v>
      </c>
      <c r="J5825">
        <f t="shared" si="633"/>
        <v>11.196625963775537</v>
      </c>
      <c r="K5825">
        <f t="shared" si="637"/>
        <v>3.2780104085232153E-18</v>
      </c>
      <c r="L5825">
        <f t="shared" si="634"/>
        <v>1.3724058022017715E-17</v>
      </c>
      <c r="S5825">
        <f t="shared" si="635"/>
        <v>11.966259637755366</v>
      </c>
      <c r="T5825">
        <f t="shared" si="636"/>
        <v>1.9737114834884143E-20</v>
      </c>
    </row>
    <row r="5826" spans="1:20" x14ac:dyDescent="0.25">
      <c r="A5826">
        <v>0.62941373943296608</v>
      </c>
      <c r="B5826">
        <f t="shared" si="631"/>
        <v>0.33030102154263019</v>
      </c>
      <c r="C5826">
        <f t="shared" si="632"/>
        <v>0</v>
      </c>
      <c r="J5826">
        <f t="shared" si="633"/>
        <v>10.330301021542629</v>
      </c>
      <c r="K5826">
        <f t="shared" si="637"/>
        <v>6.5694464964300529E-14</v>
      </c>
      <c r="L5826">
        <f t="shared" si="634"/>
        <v>7.3267229822334912E-14</v>
      </c>
      <c r="S5826">
        <f t="shared" si="635"/>
        <v>3.3030102154263021</v>
      </c>
      <c r="T5826">
        <f t="shared" si="636"/>
        <v>0</v>
      </c>
    </row>
    <row r="5827" spans="1:20" x14ac:dyDescent="0.25">
      <c r="A5827">
        <v>0.2988677632984405</v>
      </c>
      <c r="B5827">
        <f t="shared" si="631"/>
        <v>-0.52765973223057516</v>
      </c>
      <c r="C5827">
        <f t="shared" si="632"/>
        <v>0</v>
      </c>
      <c r="J5827">
        <f t="shared" si="633"/>
        <v>9.4723402677694253</v>
      </c>
      <c r="K5827">
        <f t="shared" si="637"/>
        <v>0</v>
      </c>
      <c r="L5827">
        <f t="shared" si="634"/>
        <v>0</v>
      </c>
      <c r="S5827">
        <f t="shared" si="635"/>
        <v>-5.2765973223057516</v>
      </c>
      <c r="T5827">
        <f t="shared" si="636"/>
        <v>0</v>
      </c>
    </row>
    <row r="5828" spans="1:20" x14ac:dyDescent="0.25">
      <c r="A5828">
        <v>0.24134037293618579</v>
      </c>
      <c r="B5828">
        <f t="shared" si="631"/>
        <v>-0.70199746257247675</v>
      </c>
      <c r="C5828">
        <f t="shared" si="632"/>
        <v>0</v>
      </c>
      <c r="J5828">
        <f t="shared" si="633"/>
        <v>9.2980025374275233</v>
      </c>
      <c r="K5828">
        <f t="shared" si="637"/>
        <v>0</v>
      </c>
      <c r="L5828">
        <f t="shared" si="634"/>
        <v>0</v>
      </c>
      <c r="S5828">
        <f t="shared" si="635"/>
        <v>-7.0199746257247675</v>
      </c>
      <c r="T5828">
        <f t="shared" si="636"/>
        <v>0</v>
      </c>
    </row>
    <row r="5829" spans="1:20" x14ac:dyDescent="0.25">
      <c r="A5829">
        <v>6.4790795617542044E-2</v>
      </c>
      <c r="B5829">
        <f t="shared" si="631"/>
        <v>-1.5157539064176095</v>
      </c>
      <c r="C5829">
        <f t="shared" si="632"/>
        <v>0</v>
      </c>
      <c r="J5829">
        <f t="shared" si="633"/>
        <v>8.4842460935823905</v>
      </c>
      <c r="K5829">
        <f t="shared" si="637"/>
        <v>0</v>
      </c>
      <c r="L5829">
        <f t="shared" si="634"/>
        <v>0</v>
      </c>
      <c r="S5829">
        <f t="shared" si="635"/>
        <v>-15.157539064176095</v>
      </c>
      <c r="T5829">
        <f t="shared" si="636"/>
        <v>0</v>
      </c>
    </row>
    <row r="5830" spans="1:20" x14ac:dyDescent="0.25">
      <c r="A5830">
        <v>0.63151951658680994</v>
      </c>
      <c r="B5830">
        <f t="shared" si="631"/>
        <v>0.33588052067158991</v>
      </c>
      <c r="C5830">
        <f t="shared" si="632"/>
        <v>0</v>
      </c>
      <c r="J5830">
        <f t="shared" si="633"/>
        <v>10.335880520671591</v>
      </c>
      <c r="K5830">
        <f t="shared" si="637"/>
        <v>6.193235174136915E-14</v>
      </c>
      <c r="L5830">
        <f t="shared" si="634"/>
        <v>6.9328661918099509E-14</v>
      </c>
      <c r="S5830">
        <f t="shared" si="635"/>
        <v>3.3588052067158989</v>
      </c>
      <c r="T5830">
        <f t="shared" si="636"/>
        <v>0</v>
      </c>
    </row>
    <row r="5831" spans="1:20" x14ac:dyDescent="0.25">
      <c r="A5831">
        <v>0.35077974791711175</v>
      </c>
      <c r="B5831">
        <f t="shared" ref="B5831:B5894" si="638">NORMINV(A5831,0,1)</f>
        <v>-0.383216161580196</v>
      </c>
      <c r="C5831">
        <f t="shared" ref="C5831:C5894" si="639">IF(B5831&gt;10,B5831,0)*10^9</f>
        <v>0</v>
      </c>
      <c r="J5831">
        <f t="shared" ref="J5831:J5894" si="640">NORMINV(A5831,10,1)</f>
        <v>9.6167838384198046</v>
      </c>
      <c r="K5831">
        <f t="shared" si="637"/>
        <v>0</v>
      </c>
      <c r="L5831">
        <f t="shared" ref="L5831:L5894" si="641">IF(J5831&gt;10,J5831,0)*NORMDIST(J5831,0,1,0)*10^9/NORMDIST(J5831,10,1,0)</f>
        <v>0</v>
      </c>
      <c r="S5831">
        <f t="shared" ref="S5831:S5894" si="642">NORMINV(A5831,0,10)</f>
        <v>-3.8321616158019598</v>
      </c>
      <c r="T5831">
        <f t="shared" ref="T5831:T5894" si="643">IF(S5831&gt;10,S5831,0)*NORMDIST(S5831,0,1,0)*10^9/NORMDIST(S5831,0,10,0)</f>
        <v>0</v>
      </c>
    </row>
    <row r="5832" spans="1:20" x14ac:dyDescent="0.25">
      <c r="A5832">
        <v>0.84249397259437853</v>
      </c>
      <c r="B5832">
        <f t="shared" si="638"/>
        <v>1.0047607769521361</v>
      </c>
      <c r="C5832">
        <f t="shared" si="639"/>
        <v>0</v>
      </c>
      <c r="J5832">
        <f t="shared" si="640"/>
        <v>11.004760776952136</v>
      </c>
      <c r="K5832">
        <f t="shared" si="637"/>
        <v>3.3480845510185424E-17</v>
      </c>
      <c r="L5832">
        <f t="shared" si="641"/>
        <v>9.1883155265756725E-17</v>
      </c>
      <c r="S5832">
        <f t="shared" si="642"/>
        <v>10.04760776952136</v>
      </c>
      <c r="T5832">
        <f t="shared" si="643"/>
        <v>1.9920867163916085E-11</v>
      </c>
    </row>
    <row r="5833" spans="1:20" x14ac:dyDescent="0.25">
      <c r="A5833">
        <v>0.195806756797998</v>
      </c>
      <c r="B5833">
        <f t="shared" si="638"/>
        <v>-0.85669491634520778</v>
      </c>
      <c r="C5833">
        <f t="shared" si="639"/>
        <v>0</v>
      </c>
      <c r="J5833">
        <f t="shared" si="640"/>
        <v>9.1433050836547913</v>
      </c>
      <c r="K5833">
        <f t="shared" ref="K5833:K5896" si="644">IF(J5833&gt;10,J5833,0)*(EXP(-(J5833^2)/2)*10^9)/EXP(-(J5833-10)^2/2)</f>
        <v>0</v>
      </c>
      <c r="L5833">
        <f t="shared" si="641"/>
        <v>0</v>
      </c>
      <c r="S5833">
        <f t="shared" si="642"/>
        <v>-8.5669491634520778</v>
      </c>
      <c r="T5833">
        <f t="shared" si="643"/>
        <v>0</v>
      </c>
    </row>
    <row r="5834" spans="1:20" x14ac:dyDescent="0.25">
      <c r="A5834">
        <v>0.81997131260109257</v>
      </c>
      <c r="B5834">
        <f t="shared" si="638"/>
        <v>0.91525576634237671</v>
      </c>
      <c r="C5834">
        <f t="shared" si="639"/>
        <v>0</v>
      </c>
      <c r="J5834">
        <f t="shared" si="640"/>
        <v>10.915255766342376</v>
      </c>
      <c r="K5834">
        <f t="shared" si="644"/>
        <v>9.6515937666643593E-17</v>
      </c>
      <c r="L5834">
        <f t="shared" si="641"/>
        <v>2.2305118398019714E-16</v>
      </c>
      <c r="S5834">
        <f t="shared" si="642"/>
        <v>9.1525576634237673</v>
      </c>
      <c r="T5834">
        <f t="shared" si="643"/>
        <v>0</v>
      </c>
    </row>
    <row r="5835" spans="1:20" x14ac:dyDescent="0.25">
      <c r="A5835">
        <v>0.88674581133457442</v>
      </c>
      <c r="B5835">
        <f t="shared" si="638"/>
        <v>1.2094021649137288</v>
      </c>
      <c r="C5835">
        <f t="shared" si="639"/>
        <v>0</v>
      </c>
      <c r="J5835">
        <f t="shared" si="640"/>
        <v>11.20940216491373</v>
      </c>
      <c r="K5835">
        <f t="shared" si="644"/>
        <v>2.8007162004532722E-18</v>
      </c>
      <c r="L5835">
        <f t="shared" si="641"/>
        <v>1.2091814872056788E-17</v>
      </c>
      <c r="S5835">
        <f t="shared" si="642"/>
        <v>12.094021649137288</v>
      </c>
      <c r="T5835">
        <f t="shared" si="643"/>
        <v>4.3557469368843462E-21</v>
      </c>
    </row>
    <row r="5836" spans="1:20" x14ac:dyDescent="0.25">
      <c r="A5836">
        <v>0.39378032776879179</v>
      </c>
      <c r="B5836">
        <f t="shared" si="638"/>
        <v>-0.26947957800216882</v>
      </c>
      <c r="C5836">
        <f t="shared" si="639"/>
        <v>0</v>
      </c>
      <c r="J5836">
        <f t="shared" si="640"/>
        <v>9.7305204219978307</v>
      </c>
      <c r="K5836">
        <f t="shared" si="644"/>
        <v>0</v>
      </c>
      <c r="L5836">
        <f t="shared" si="641"/>
        <v>0</v>
      </c>
      <c r="S5836">
        <f t="shared" si="642"/>
        <v>-2.6947957800216882</v>
      </c>
      <c r="T5836">
        <f t="shared" si="643"/>
        <v>0</v>
      </c>
    </row>
    <row r="5837" spans="1:20" x14ac:dyDescent="0.25">
      <c r="A5837">
        <v>0.67586291085543382</v>
      </c>
      <c r="B5837">
        <f t="shared" si="638"/>
        <v>0.45616104116297584</v>
      </c>
      <c r="C5837">
        <f t="shared" si="639"/>
        <v>0</v>
      </c>
      <c r="J5837">
        <f t="shared" si="640"/>
        <v>10.456161041162975</v>
      </c>
      <c r="K5837">
        <f t="shared" si="644"/>
        <v>1.7107899274989E-14</v>
      </c>
      <c r="L5837">
        <f t="shared" si="641"/>
        <v>2.1065217029476787E-14</v>
      </c>
      <c r="S5837">
        <f t="shared" si="642"/>
        <v>4.5616104116297587</v>
      </c>
      <c r="T5837">
        <f t="shared" si="643"/>
        <v>0</v>
      </c>
    </row>
    <row r="5838" spans="1:20" x14ac:dyDescent="0.25">
      <c r="A5838">
        <v>0.14410840174565875</v>
      </c>
      <c r="B5838">
        <f t="shared" si="638"/>
        <v>-1.0620415928701297</v>
      </c>
      <c r="C5838">
        <f t="shared" si="639"/>
        <v>0</v>
      </c>
      <c r="J5838">
        <f t="shared" si="640"/>
        <v>8.9379584071298694</v>
      </c>
      <c r="K5838">
        <f t="shared" si="644"/>
        <v>0</v>
      </c>
      <c r="L5838">
        <f t="shared" si="641"/>
        <v>0</v>
      </c>
      <c r="S5838">
        <f t="shared" si="642"/>
        <v>-10.620415928701297</v>
      </c>
      <c r="T5838">
        <f t="shared" si="643"/>
        <v>0</v>
      </c>
    </row>
    <row r="5839" spans="1:20" x14ac:dyDescent="0.25">
      <c r="A5839">
        <v>0.12344737083040865</v>
      </c>
      <c r="B5839">
        <f t="shared" si="638"/>
        <v>-1.1579247614802641</v>
      </c>
      <c r="C5839">
        <f t="shared" si="639"/>
        <v>0</v>
      </c>
      <c r="J5839">
        <f t="shared" si="640"/>
        <v>8.8420752385197368</v>
      </c>
      <c r="K5839">
        <f t="shared" si="644"/>
        <v>0</v>
      </c>
      <c r="L5839">
        <f t="shared" si="641"/>
        <v>0</v>
      </c>
      <c r="S5839">
        <f t="shared" si="642"/>
        <v>-11.579247614802641</v>
      </c>
      <c r="T5839">
        <f t="shared" si="643"/>
        <v>0</v>
      </c>
    </row>
    <row r="5840" spans="1:20" x14ac:dyDescent="0.25">
      <c r="A5840">
        <v>0.5501571703238014</v>
      </c>
      <c r="B5840">
        <f t="shared" si="638"/>
        <v>0.1260584471888993</v>
      </c>
      <c r="C5840">
        <f t="shared" si="639"/>
        <v>0</v>
      </c>
      <c r="J5840">
        <f t="shared" si="640"/>
        <v>10.1260584471889</v>
      </c>
      <c r="K5840">
        <f t="shared" si="644"/>
        <v>5.4494189450011325E-13</v>
      </c>
      <c r="L5840">
        <f t="shared" si="641"/>
        <v>5.5367058915740049E-13</v>
      </c>
      <c r="S5840">
        <f t="shared" si="642"/>
        <v>1.2605844718889929</v>
      </c>
      <c r="T5840">
        <f t="shared" si="643"/>
        <v>0</v>
      </c>
    </row>
    <row r="5841" spans="1:20" x14ac:dyDescent="0.25">
      <c r="A5841">
        <v>0.12460707419049653</v>
      </c>
      <c r="B5841">
        <f t="shared" si="638"/>
        <v>-1.1522602442010885</v>
      </c>
      <c r="C5841">
        <f t="shared" si="639"/>
        <v>0</v>
      </c>
      <c r="J5841">
        <f t="shared" si="640"/>
        <v>8.8477397557989121</v>
      </c>
      <c r="K5841">
        <f t="shared" si="644"/>
        <v>0</v>
      </c>
      <c r="L5841">
        <f t="shared" si="641"/>
        <v>0</v>
      </c>
      <c r="S5841">
        <f t="shared" si="642"/>
        <v>-11.522602442010886</v>
      </c>
      <c r="T5841">
        <f t="shared" si="643"/>
        <v>0</v>
      </c>
    </row>
    <row r="5842" spans="1:20" x14ac:dyDescent="0.25">
      <c r="A5842">
        <v>0.49143955809198281</v>
      </c>
      <c r="B5842">
        <f t="shared" si="638"/>
        <v>-2.1459492667409874E-2</v>
      </c>
      <c r="C5842">
        <f t="shared" si="639"/>
        <v>0</v>
      </c>
      <c r="J5842">
        <f t="shared" si="640"/>
        <v>9.9785405073325908</v>
      </c>
      <c r="K5842">
        <f t="shared" si="644"/>
        <v>0</v>
      </c>
      <c r="L5842">
        <f t="shared" si="641"/>
        <v>0</v>
      </c>
      <c r="S5842">
        <f t="shared" si="642"/>
        <v>-0.21459492667409874</v>
      </c>
      <c r="T5842">
        <f t="shared" si="643"/>
        <v>0</v>
      </c>
    </row>
    <row r="5843" spans="1:20" x14ac:dyDescent="0.25">
      <c r="A5843">
        <v>0.65886410107730342</v>
      </c>
      <c r="B5843">
        <f t="shared" si="638"/>
        <v>0.40936503137517966</v>
      </c>
      <c r="C5843">
        <f t="shared" si="639"/>
        <v>0</v>
      </c>
      <c r="J5843">
        <f t="shared" si="640"/>
        <v>10.409365031375179</v>
      </c>
      <c r="K5843">
        <f t="shared" si="644"/>
        <v>2.8318578516336959E-14</v>
      </c>
      <c r="L5843">
        <f t="shared" si="641"/>
        <v>3.348500755034582E-14</v>
      </c>
      <c r="S5843">
        <f t="shared" si="642"/>
        <v>4.0936503137517963</v>
      </c>
      <c r="T5843">
        <f t="shared" si="643"/>
        <v>0</v>
      </c>
    </row>
    <row r="5844" spans="1:20" x14ac:dyDescent="0.25">
      <c r="A5844">
        <v>0.23715933713797419</v>
      </c>
      <c r="B5844">
        <f t="shared" si="638"/>
        <v>-0.71546999612463402</v>
      </c>
      <c r="C5844">
        <f t="shared" si="639"/>
        <v>0</v>
      </c>
      <c r="J5844">
        <f t="shared" si="640"/>
        <v>9.284530003875366</v>
      </c>
      <c r="K5844">
        <f t="shared" si="644"/>
        <v>0</v>
      </c>
      <c r="L5844">
        <f t="shared" si="641"/>
        <v>0</v>
      </c>
      <c r="S5844">
        <f t="shared" si="642"/>
        <v>-7.1546999612463402</v>
      </c>
      <c r="T5844">
        <f t="shared" si="643"/>
        <v>0</v>
      </c>
    </row>
    <row r="5845" spans="1:20" x14ac:dyDescent="0.25">
      <c r="A5845">
        <v>0.1076998199407941</v>
      </c>
      <c r="B5845">
        <f t="shared" si="638"/>
        <v>-1.2388538157073394</v>
      </c>
      <c r="C5845">
        <f t="shared" si="639"/>
        <v>0</v>
      </c>
      <c r="J5845">
        <f t="shared" si="640"/>
        <v>8.7611461842926612</v>
      </c>
      <c r="K5845">
        <f t="shared" si="644"/>
        <v>0</v>
      </c>
      <c r="L5845">
        <f t="shared" si="641"/>
        <v>0</v>
      </c>
      <c r="S5845">
        <f t="shared" si="642"/>
        <v>-12.388538157073395</v>
      </c>
      <c r="T5845">
        <f t="shared" si="643"/>
        <v>0</v>
      </c>
    </row>
    <row r="5846" spans="1:20" x14ac:dyDescent="0.25">
      <c r="A5846">
        <v>0.63826410718100524</v>
      </c>
      <c r="B5846">
        <f t="shared" si="638"/>
        <v>0.35382266634573284</v>
      </c>
      <c r="C5846">
        <f t="shared" si="639"/>
        <v>0</v>
      </c>
      <c r="J5846">
        <f t="shared" si="640"/>
        <v>10.353822666345733</v>
      </c>
      <c r="K5846">
        <f t="shared" si="644"/>
        <v>5.1212358529380334E-14</v>
      </c>
      <c r="L5846">
        <f t="shared" si="641"/>
        <v>5.8042259636926486E-14</v>
      </c>
      <c r="S5846">
        <f t="shared" si="642"/>
        <v>3.5382266634573285</v>
      </c>
      <c r="T5846">
        <f t="shared" si="643"/>
        <v>0</v>
      </c>
    </row>
    <row r="5847" spans="1:20" x14ac:dyDescent="0.25">
      <c r="A5847">
        <v>0.24454481643116549</v>
      </c>
      <c r="B5847">
        <f t="shared" si="638"/>
        <v>-0.69175749625892091</v>
      </c>
      <c r="C5847">
        <f t="shared" si="639"/>
        <v>0</v>
      </c>
      <c r="J5847">
        <f t="shared" si="640"/>
        <v>9.308242503741079</v>
      </c>
      <c r="K5847">
        <f t="shared" si="644"/>
        <v>0</v>
      </c>
      <c r="L5847">
        <f t="shared" si="641"/>
        <v>0</v>
      </c>
      <c r="S5847">
        <f t="shared" si="642"/>
        <v>-6.9175749625892093</v>
      </c>
      <c r="T5847">
        <f t="shared" si="643"/>
        <v>0</v>
      </c>
    </row>
    <row r="5848" spans="1:20" x14ac:dyDescent="0.25">
      <c r="A5848">
        <v>0.45826593829157386</v>
      </c>
      <c r="B5848">
        <f t="shared" si="638"/>
        <v>-0.10480331873734723</v>
      </c>
      <c r="C5848">
        <f t="shared" si="639"/>
        <v>0</v>
      </c>
      <c r="J5848">
        <f t="shared" si="640"/>
        <v>9.8951966812626519</v>
      </c>
      <c r="K5848">
        <f t="shared" si="644"/>
        <v>0</v>
      </c>
      <c r="L5848">
        <f t="shared" si="641"/>
        <v>0</v>
      </c>
      <c r="S5848">
        <f t="shared" si="642"/>
        <v>-1.0480331873734723</v>
      </c>
      <c r="T5848">
        <f t="shared" si="643"/>
        <v>0</v>
      </c>
    </row>
    <row r="5849" spans="1:20" x14ac:dyDescent="0.25">
      <c r="A5849">
        <v>0.33988464003418073</v>
      </c>
      <c r="B5849">
        <f t="shared" si="638"/>
        <v>-0.41277798808154059</v>
      </c>
      <c r="C5849">
        <f t="shared" si="639"/>
        <v>0</v>
      </c>
      <c r="J5849">
        <f t="shared" si="640"/>
        <v>9.5872220119184597</v>
      </c>
      <c r="K5849">
        <f t="shared" si="644"/>
        <v>0</v>
      </c>
      <c r="L5849">
        <f t="shared" si="641"/>
        <v>0</v>
      </c>
      <c r="S5849">
        <f t="shared" si="642"/>
        <v>-4.1277798808154058</v>
      </c>
      <c r="T5849">
        <f t="shared" si="643"/>
        <v>0</v>
      </c>
    </row>
    <row r="5850" spans="1:20" x14ac:dyDescent="0.25">
      <c r="A5850">
        <v>0.76500747703482164</v>
      </c>
      <c r="B5850">
        <f t="shared" si="638"/>
        <v>0.72250338342331855</v>
      </c>
      <c r="C5850">
        <f t="shared" si="639"/>
        <v>0</v>
      </c>
      <c r="J5850">
        <f t="shared" si="640"/>
        <v>10.722503383423319</v>
      </c>
      <c r="K5850">
        <f t="shared" si="644"/>
        <v>8.9345609082695248E-16</v>
      </c>
      <c r="L5850">
        <f t="shared" si="641"/>
        <v>1.5058432654826648E-15</v>
      </c>
      <c r="S5850">
        <f t="shared" si="642"/>
        <v>7.2250338342331855</v>
      </c>
      <c r="T5850">
        <f t="shared" si="643"/>
        <v>0</v>
      </c>
    </row>
    <row r="5851" spans="1:20" x14ac:dyDescent="0.25">
      <c r="A5851">
        <v>0.86513870662556835</v>
      </c>
      <c r="B5851">
        <f t="shared" si="638"/>
        <v>1.1037016336472969</v>
      </c>
      <c r="C5851">
        <f t="shared" si="639"/>
        <v>0</v>
      </c>
      <c r="J5851">
        <f t="shared" si="640"/>
        <v>11.103701633647297</v>
      </c>
      <c r="K5851">
        <f t="shared" si="644"/>
        <v>1.0195051051171509E-17</v>
      </c>
      <c r="L5851">
        <f t="shared" si="641"/>
        <v>3.4468977189356382E-17</v>
      </c>
      <c r="S5851">
        <f t="shared" si="642"/>
        <v>11.03701633647297</v>
      </c>
      <c r="T5851">
        <f t="shared" si="643"/>
        <v>7.1683894436441124E-16</v>
      </c>
    </row>
    <row r="5852" spans="1:20" x14ac:dyDescent="0.25">
      <c r="A5852">
        <v>0.18210394604327523</v>
      </c>
      <c r="B5852">
        <f t="shared" si="638"/>
        <v>-0.90737619759401145</v>
      </c>
      <c r="C5852">
        <f t="shared" si="639"/>
        <v>0</v>
      </c>
      <c r="J5852">
        <f t="shared" si="640"/>
        <v>9.0926238024059884</v>
      </c>
      <c r="K5852">
        <f t="shared" si="644"/>
        <v>0</v>
      </c>
      <c r="L5852">
        <f t="shared" si="641"/>
        <v>0</v>
      </c>
      <c r="S5852">
        <f t="shared" si="642"/>
        <v>-9.0737619759401138</v>
      </c>
      <c r="T5852">
        <f t="shared" si="643"/>
        <v>0</v>
      </c>
    </row>
    <row r="5853" spans="1:20" x14ac:dyDescent="0.25">
      <c r="A5853">
        <v>0.64809106723227639</v>
      </c>
      <c r="B5853">
        <f t="shared" si="638"/>
        <v>0.38017183409401678</v>
      </c>
      <c r="C5853">
        <f t="shared" si="639"/>
        <v>0</v>
      </c>
      <c r="J5853">
        <f t="shared" si="640"/>
        <v>10.380171834094018</v>
      </c>
      <c r="K5853">
        <f t="shared" si="644"/>
        <v>3.8694237975303426E-14</v>
      </c>
      <c r="L5853">
        <f t="shared" si="641"/>
        <v>4.4711078982283637E-14</v>
      </c>
      <c r="S5853">
        <f t="shared" si="642"/>
        <v>3.8017183409401678</v>
      </c>
      <c r="T5853">
        <f t="shared" si="643"/>
        <v>0</v>
      </c>
    </row>
    <row r="5854" spans="1:20" x14ac:dyDescent="0.25">
      <c r="A5854">
        <v>0.6921903134250923</v>
      </c>
      <c r="B5854">
        <f t="shared" si="638"/>
        <v>0.50206844883884061</v>
      </c>
      <c r="C5854">
        <f t="shared" si="639"/>
        <v>0</v>
      </c>
      <c r="J5854">
        <f t="shared" si="640"/>
        <v>10.502068448838841</v>
      </c>
      <c r="K5854">
        <f t="shared" si="644"/>
        <v>1.0390139683351913E-14</v>
      </c>
      <c r="L5854">
        <f t="shared" si="641"/>
        <v>1.3368884791236394E-14</v>
      </c>
      <c r="S5854">
        <f t="shared" si="642"/>
        <v>5.0206844883884063</v>
      </c>
      <c r="T5854">
        <f t="shared" si="643"/>
        <v>0</v>
      </c>
    </row>
    <row r="5855" spans="1:20" x14ac:dyDescent="0.25">
      <c r="A5855">
        <v>0.65517136143070775</v>
      </c>
      <c r="B5855">
        <f t="shared" si="638"/>
        <v>0.39932021054144035</v>
      </c>
      <c r="C5855">
        <f t="shared" si="639"/>
        <v>0</v>
      </c>
      <c r="J5855">
        <f t="shared" si="640"/>
        <v>10.39932021054144</v>
      </c>
      <c r="K5855">
        <f t="shared" si="644"/>
        <v>3.1535816622649187E-14</v>
      </c>
      <c r="L5855">
        <f t="shared" si="641"/>
        <v>3.6987520282335723E-14</v>
      </c>
      <c r="S5855">
        <f t="shared" si="642"/>
        <v>3.9932021054144036</v>
      </c>
      <c r="T5855">
        <f t="shared" si="643"/>
        <v>0</v>
      </c>
    </row>
    <row r="5856" spans="1:20" x14ac:dyDescent="0.25">
      <c r="A5856">
        <v>0.71626941740165406</v>
      </c>
      <c r="B5856">
        <f t="shared" si="638"/>
        <v>0.57179455704295479</v>
      </c>
      <c r="C5856">
        <f t="shared" si="639"/>
        <v>0</v>
      </c>
      <c r="J5856">
        <f t="shared" si="640"/>
        <v>10.571794557042955</v>
      </c>
      <c r="K5856">
        <f t="shared" si="644"/>
        <v>4.832370866083367E-15</v>
      </c>
      <c r="L5856">
        <f t="shared" si="641"/>
        <v>6.7011973892178221E-15</v>
      </c>
      <c r="S5856">
        <f t="shared" si="642"/>
        <v>5.7179455704295474</v>
      </c>
      <c r="T5856">
        <f t="shared" si="643"/>
        <v>0</v>
      </c>
    </row>
    <row r="5857" spans="1:20" x14ac:dyDescent="0.25">
      <c r="A5857">
        <v>0.47538682210760824</v>
      </c>
      <c r="B5857">
        <f t="shared" si="638"/>
        <v>-6.1735279935886955E-2</v>
      </c>
      <c r="C5857">
        <f t="shared" si="639"/>
        <v>0</v>
      </c>
      <c r="J5857">
        <f t="shared" si="640"/>
        <v>9.9382647200641134</v>
      </c>
      <c r="K5857">
        <f t="shared" si="644"/>
        <v>0</v>
      </c>
      <c r="L5857">
        <f t="shared" si="641"/>
        <v>0</v>
      </c>
      <c r="S5857">
        <f t="shared" si="642"/>
        <v>-0.61735279935886955</v>
      </c>
      <c r="T5857">
        <f t="shared" si="643"/>
        <v>0</v>
      </c>
    </row>
    <row r="5858" spans="1:20" x14ac:dyDescent="0.25">
      <c r="A5858">
        <v>0.49333170567949464</v>
      </c>
      <c r="B5858">
        <f t="shared" si="638"/>
        <v>-1.6715713491778663E-2</v>
      </c>
      <c r="C5858">
        <f t="shared" si="639"/>
        <v>0</v>
      </c>
      <c r="J5858">
        <f t="shared" si="640"/>
        <v>9.983284286508221</v>
      </c>
      <c r="K5858">
        <f t="shared" si="644"/>
        <v>0</v>
      </c>
      <c r="L5858">
        <f t="shared" si="641"/>
        <v>0</v>
      </c>
      <c r="S5858">
        <f t="shared" si="642"/>
        <v>-0.16715713491778664</v>
      </c>
      <c r="T5858">
        <f t="shared" si="643"/>
        <v>0</v>
      </c>
    </row>
    <row r="5859" spans="1:20" x14ac:dyDescent="0.25">
      <c r="A5859">
        <v>0.68565935239722897</v>
      </c>
      <c r="B5859">
        <f t="shared" si="638"/>
        <v>0.48358377027980576</v>
      </c>
      <c r="C5859">
        <f t="shared" si="639"/>
        <v>0</v>
      </c>
      <c r="J5859">
        <f t="shared" si="640"/>
        <v>10.483583770279806</v>
      </c>
      <c r="K5859">
        <f t="shared" si="644"/>
        <v>1.2707112161480011E-14</v>
      </c>
      <c r="L5859">
        <f t="shared" si="641"/>
        <v>1.6054916269659895E-14</v>
      </c>
      <c r="S5859">
        <f t="shared" si="642"/>
        <v>4.8358377027980577</v>
      </c>
      <c r="T5859">
        <f t="shared" si="643"/>
        <v>0</v>
      </c>
    </row>
    <row r="5860" spans="1:20" x14ac:dyDescent="0.25">
      <c r="A5860">
        <v>0.47331156346324044</v>
      </c>
      <c r="B5860">
        <f t="shared" si="638"/>
        <v>-6.6947966492540839E-2</v>
      </c>
      <c r="C5860">
        <f t="shared" si="639"/>
        <v>0</v>
      </c>
      <c r="J5860">
        <f t="shared" si="640"/>
        <v>9.9330520335074599</v>
      </c>
      <c r="K5860">
        <f t="shared" si="644"/>
        <v>0</v>
      </c>
      <c r="L5860">
        <f t="shared" si="641"/>
        <v>0</v>
      </c>
      <c r="S5860">
        <f t="shared" si="642"/>
        <v>-0.66947966492540845</v>
      </c>
      <c r="T5860">
        <f t="shared" si="643"/>
        <v>0</v>
      </c>
    </row>
    <row r="5861" spans="1:20" x14ac:dyDescent="0.25">
      <c r="A5861">
        <v>0.20740379039887691</v>
      </c>
      <c r="B5861">
        <f t="shared" si="638"/>
        <v>-0.81546257102741593</v>
      </c>
      <c r="C5861">
        <f t="shared" si="639"/>
        <v>0</v>
      </c>
      <c r="J5861">
        <f t="shared" si="640"/>
        <v>9.1845374289725843</v>
      </c>
      <c r="K5861">
        <f t="shared" si="644"/>
        <v>0</v>
      </c>
      <c r="L5861">
        <f t="shared" si="641"/>
        <v>0</v>
      </c>
      <c r="S5861">
        <f t="shared" si="642"/>
        <v>-8.1546257102741588</v>
      </c>
      <c r="T5861">
        <f t="shared" si="643"/>
        <v>0</v>
      </c>
    </row>
    <row r="5862" spans="1:20" x14ac:dyDescent="0.25">
      <c r="A5862">
        <v>0.64110232856227301</v>
      </c>
      <c r="B5862">
        <f t="shared" si="638"/>
        <v>0.36140683011830155</v>
      </c>
      <c r="C5862">
        <f t="shared" si="639"/>
        <v>0</v>
      </c>
      <c r="J5862">
        <f t="shared" si="640"/>
        <v>10.361406830118302</v>
      </c>
      <c r="K5862">
        <f t="shared" si="644"/>
        <v>4.7249735490668559E-14</v>
      </c>
      <c r="L5862">
        <f t="shared" si="641"/>
        <v>5.3842437249970221E-14</v>
      </c>
      <c r="S5862">
        <f t="shared" si="642"/>
        <v>3.6140683011830155</v>
      </c>
      <c r="T5862">
        <f t="shared" si="643"/>
        <v>0</v>
      </c>
    </row>
    <row r="5863" spans="1:20" x14ac:dyDescent="0.25">
      <c r="A5863">
        <v>0.15045625171666616</v>
      </c>
      <c r="B5863">
        <f t="shared" si="638"/>
        <v>-1.0344785414989437</v>
      </c>
      <c r="C5863">
        <f t="shared" si="639"/>
        <v>0</v>
      </c>
      <c r="J5863">
        <f t="shared" si="640"/>
        <v>8.9655214585010565</v>
      </c>
      <c r="K5863">
        <f t="shared" si="644"/>
        <v>0</v>
      </c>
      <c r="L5863">
        <f t="shared" si="641"/>
        <v>0</v>
      </c>
      <c r="S5863">
        <f t="shared" si="642"/>
        <v>-10.344785414989436</v>
      </c>
      <c r="T5863">
        <f t="shared" si="643"/>
        <v>0</v>
      </c>
    </row>
    <row r="5864" spans="1:20" x14ac:dyDescent="0.25">
      <c r="A5864">
        <v>0.53617969298379464</v>
      </c>
      <c r="B5864">
        <f t="shared" si="638"/>
        <v>9.0813712555819243E-2</v>
      </c>
      <c r="C5864">
        <f t="shared" si="639"/>
        <v>0</v>
      </c>
      <c r="J5864">
        <f t="shared" si="640"/>
        <v>10.090813712555819</v>
      </c>
      <c r="K5864">
        <f t="shared" si="644"/>
        <v>7.7843341088994797E-13</v>
      </c>
      <c r="L5864">
        <f t="shared" si="641"/>
        <v>7.8487979828914196E-13</v>
      </c>
      <c r="S5864">
        <f t="shared" si="642"/>
        <v>0.90813712555819248</v>
      </c>
      <c r="T5864">
        <f t="shared" si="643"/>
        <v>0</v>
      </c>
    </row>
    <row r="5865" spans="1:20" x14ac:dyDescent="0.25">
      <c r="A5865">
        <v>0.10199285866878262</v>
      </c>
      <c r="B5865">
        <f t="shared" si="638"/>
        <v>-1.270277731965602</v>
      </c>
      <c r="C5865">
        <f t="shared" si="639"/>
        <v>0</v>
      </c>
      <c r="J5865">
        <f t="shared" si="640"/>
        <v>8.7297222680343971</v>
      </c>
      <c r="K5865">
        <f t="shared" si="644"/>
        <v>0</v>
      </c>
      <c r="L5865">
        <f t="shared" si="641"/>
        <v>0</v>
      </c>
      <c r="S5865">
        <f t="shared" si="642"/>
        <v>-12.70277731965602</v>
      </c>
      <c r="T5865">
        <f t="shared" si="643"/>
        <v>0</v>
      </c>
    </row>
    <row r="5866" spans="1:20" x14ac:dyDescent="0.25">
      <c r="A5866">
        <v>0.34278389843440049</v>
      </c>
      <c r="B5866">
        <f t="shared" si="638"/>
        <v>-0.40487717500408277</v>
      </c>
      <c r="C5866">
        <f t="shared" si="639"/>
        <v>0</v>
      </c>
      <c r="J5866">
        <f t="shared" si="640"/>
        <v>9.5951228249959168</v>
      </c>
      <c r="K5866">
        <f t="shared" si="644"/>
        <v>0</v>
      </c>
      <c r="L5866">
        <f t="shared" si="641"/>
        <v>0</v>
      </c>
      <c r="S5866">
        <f t="shared" si="642"/>
        <v>-4.048771750040828</v>
      </c>
      <c r="T5866">
        <f t="shared" si="643"/>
        <v>0</v>
      </c>
    </row>
    <row r="5867" spans="1:20" x14ac:dyDescent="0.25">
      <c r="A5867">
        <v>0.98483230079042938</v>
      </c>
      <c r="B5867">
        <f t="shared" si="638"/>
        <v>2.1656832688674297</v>
      </c>
      <c r="C5867">
        <f t="shared" si="639"/>
        <v>0</v>
      </c>
      <c r="J5867">
        <f t="shared" si="640"/>
        <v>12.165683268867429</v>
      </c>
      <c r="K5867">
        <f t="shared" si="644"/>
        <v>8.4732191425564985E-24</v>
      </c>
      <c r="L5867">
        <f t="shared" si="641"/>
        <v>9.2250659188734016E-22</v>
      </c>
      <c r="S5867">
        <f t="shared" si="642"/>
        <v>21.656832688674296</v>
      </c>
      <c r="T5867">
        <f t="shared" si="643"/>
        <v>3.2210946641757331E-90</v>
      </c>
    </row>
    <row r="5868" spans="1:20" x14ac:dyDescent="0.25">
      <c r="A5868">
        <v>0.92791528061769468</v>
      </c>
      <c r="B5868">
        <f t="shared" si="638"/>
        <v>1.4604390804878928</v>
      </c>
      <c r="C5868">
        <f t="shared" si="639"/>
        <v>0</v>
      </c>
      <c r="J5868">
        <f t="shared" si="640"/>
        <v>11.460439080487893</v>
      </c>
      <c r="K5868">
        <f t="shared" si="644"/>
        <v>1.1900680803550139E-19</v>
      </c>
      <c r="L5868">
        <f t="shared" si="641"/>
        <v>1.0043170223006089E-18</v>
      </c>
      <c r="S5868">
        <f t="shared" si="642"/>
        <v>14.604390804878928</v>
      </c>
      <c r="T5868">
        <f t="shared" si="643"/>
        <v>2.0543863113151931E-35</v>
      </c>
    </row>
    <row r="5869" spans="1:20" x14ac:dyDescent="0.25">
      <c r="A5869">
        <v>0.10388500625629445</v>
      </c>
      <c r="B5869">
        <f t="shared" si="638"/>
        <v>-1.2597210402655716</v>
      </c>
      <c r="C5869">
        <f t="shared" si="639"/>
        <v>0</v>
      </c>
      <c r="J5869">
        <f t="shared" si="640"/>
        <v>8.7402789597344288</v>
      </c>
      <c r="K5869">
        <f t="shared" si="644"/>
        <v>0</v>
      </c>
      <c r="L5869">
        <f t="shared" si="641"/>
        <v>0</v>
      </c>
      <c r="S5869">
        <f t="shared" si="642"/>
        <v>-12.597210402655715</v>
      </c>
      <c r="T5869">
        <f t="shared" si="643"/>
        <v>0</v>
      </c>
    </row>
    <row r="5870" spans="1:20" x14ac:dyDescent="0.25">
      <c r="A5870">
        <v>0.2216864528336436</v>
      </c>
      <c r="B5870">
        <f t="shared" si="638"/>
        <v>-0.76650999723696911</v>
      </c>
      <c r="C5870">
        <f t="shared" si="639"/>
        <v>0</v>
      </c>
      <c r="J5870">
        <f t="shared" si="640"/>
        <v>9.2334900027630304</v>
      </c>
      <c r="K5870">
        <f t="shared" si="644"/>
        <v>0</v>
      </c>
      <c r="L5870">
        <f t="shared" si="641"/>
        <v>0</v>
      </c>
      <c r="S5870">
        <f t="shared" si="642"/>
        <v>-7.6650999723696911</v>
      </c>
      <c r="T5870">
        <f t="shared" si="643"/>
        <v>0</v>
      </c>
    </row>
    <row r="5871" spans="1:20" x14ac:dyDescent="0.25">
      <c r="A5871">
        <v>0.44621112704855492</v>
      </c>
      <c r="B5871">
        <f t="shared" si="638"/>
        <v>-0.13523983312167301</v>
      </c>
      <c r="C5871">
        <f t="shared" si="639"/>
        <v>0</v>
      </c>
      <c r="J5871">
        <f t="shared" si="640"/>
        <v>9.8647601668783267</v>
      </c>
      <c r="K5871">
        <f t="shared" si="644"/>
        <v>0</v>
      </c>
      <c r="L5871">
        <f t="shared" si="641"/>
        <v>0</v>
      </c>
      <c r="S5871">
        <f t="shared" si="642"/>
        <v>-1.35239833121673</v>
      </c>
      <c r="T5871">
        <f t="shared" si="643"/>
        <v>0</v>
      </c>
    </row>
    <row r="5872" spans="1:20" x14ac:dyDescent="0.25">
      <c r="A5872">
        <v>0.99349955748161256</v>
      </c>
      <c r="B5872">
        <f t="shared" si="638"/>
        <v>2.4837450487426302</v>
      </c>
      <c r="C5872">
        <f t="shared" si="639"/>
        <v>0</v>
      </c>
      <c r="J5872">
        <f t="shared" si="640"/>
        <v>12.48374504874263</v>
      </c>
      <c r="K5872">
        <f t="shared" si="644"/>
        <v>8.2355957294327728E-26</v>
      </c>
      <c r="L5872">
        <f t="shared" si="641"/>
        <v>3.9341698359220568E-23</v>
      </c>
      <c r="S5872">
        <f t="shared" si="642"/>
        <v>24.837450487426302</v>
      </c>
      <c r="T5872">
        <f t="shared" si="643"/>
        <v>5.9811105745643079E-122</v>
      </c>
    </row>
    <row r="5873" spans="1:20" x14ac:dyDescent="0.25">
      <c r="A5873">
        <v>0.32532731101413009</v>
      </c>
      <c r="B5873">
        <f t="shared" si="638"/>
        <v>-0.4528529645474787</v>
      </c>
      <c r="C5873">
        <f t="shared" si="639"/>
        <v>0</v>
      </c>
      <c r="J5873">
        <f t="shared" si="640"/>
        <v>9.5471470354525216</v>
      </c>
      <c r="K5873">
        <f t="shared" si="644"/>
        <v>0</v>
      </c>
      <c r="L5873">
        <f t="shared" si="641"/>
        <v>0</v>
      </c>
      <c r="S5873">
        <f t="shared" si="642"/>
        <v>-4.5285296454747872</v>
      </c>
      <c r="T5873">
        <f t="shared" si="643"/>
        <v>0</v>
      </c>
    </row>
    <row r="5874" spans="1:20" x14ac:dyDescent="0.25">
      <c r="A5874">
        <v>2.4414807580797754E-4</v>
      </c>
      <c r="B5874">
        <f t="shared" si="638"/>
        <v>-3.4870959425242889</v>
      </c>
      <c r="C5874">
        <f t="shared" si="639"/>
        <v>0</v>
      </c>
      <c r="J5874">
        <f t="shared" si="640"/>
        <v>6.5129040574757111</v>
      </c>
      <c r="K5874">
        <f t="shared" si="644"/>
        <v>0</v>
      </c>
      <c r="L5874">
        <f t="shared" si="641"/>
        <v>0</v>
      </c>
      <c r="S5874">
        <f t="shared" si="642"/>
        <v>-34.870959425242887</v>
      </c>
      <c r="T5874">
        <f t="shared" si="643"/>
        <v>0</v>
      </c>
    </row>
    <row r="5875" spans="1:20" x14ac:dyDescent="0.25">
      <c r="A5875">
        <v>0.69005401776177255</v>
      </c>
      <c r="B5875">
        <f t="shared" si="638"/>
        <v>0.49600346754179275</v>
      </c>
      <c r="C5875">
        <f t="shared" si="639"/>
        <v>0</v>
      </c>
      <c r="J5875">
        <f t="shared" si="640"/>
        <v>10.496003467541792</v>
      </c>
      <c r="K5875">
        <f t="shared" si="644"/>
        <v>1.1100417044569158E-14</v>
      </c>
      <c r="L5875">
        <f t="shared" si="641"/>
        <v>1.4196594600903578E-14</v>
      </c>
      <c r="S5875">
        <f t="shared" si="642"/>
        <v>4.9600346754179272</v>
      </c>
      <c r="T5875">
        <f t="shared" si="643"/>
        <v>0</v>
      </c>
    </row>
    <row r="5876" spans="1:20" x14ac:dyDescent="0.25">
      <c r="A5876">
        <v>0.79863887447737048</v>
      </c>
      <c r="B5876">
        <f t="shared" si="638"/>
        <v>0.83676931056285186</v>
      </c>
      <c r="C5876">
        <f t="shared" si="639"/>
        <v>0</v>
      </c>
      <c r="J5876">
        <f t="shared" si="640"/>
        <v>10.836769310562852</v>
      </c>
      <c r="K5876">
        <f t="shared" si="644"/>
        <v>2.4101675252351571E-16</v>
      </c>
      <c r="L5876">
        <f t="shared" si="641"/>
        <v>4.8543690608721483E-16</v>
      </c>
      <c r="S5876">
        <f t="shared" si="642"/>
        <v>8.3676931056285184</v>
      </c>
      <c r="T5876">
        <f t="shared" si="643"/>
        <v>0</v>
      </c>
    </row>
    <row r="5877" spans="1:20" x14ac:dyDescent="0.25">
      <c r="A5877">
        <v>0.47379985961485643</v>
      </c>
      <c r="B5877">
        <f t="shared" si="638"/>
        <v>-6.5721293588809168E-2</v>
      </c>
      <c r="C5877">
        <f t="shared" si="639"/>
        <v>0</v>
      </c>
      <c r="J5877">
        <f t="shared" si="640"/>
        <v>9.9342787064111917</v>
      </c>
      <c r="K5877">
        <f t="shared" si="644"/>
        <v>0</v>
      </c>
      <c r="L5877">
        <f t="shared" si="641"/>
        <v>0</v>
      </c>
      <c r="S5877">
        <f t="shared" si="642"/>
        <v>-0.65721293588809171</v>
      </c>
      <c r="T5877">
        <f t="shared" si="643"/>
        <v>0</v>
      </c>
    </row>
    <row r="5878" spans="1:20" x14ac:dyDescent="0.25">
      <c r="A5878">
        <v>0.34162419507431258</v>
      </c>
      <c r="B5878">
        <f t="shared" si="638"/>
        <v>-0.40803444045747533</v>
      </c>
      <c r="C5878">
        <f t="shared" si="639"/>
        <v>0</v>
      </c>
      <c r="J5878">
        <f t="shared" si="640"/>
        <v>9.5919655595425244</v>
      </c>
      <c r="K5878">
        <f t="shared" si="644"/>
        <v>0</v>
      </c>
      <c r="L5878">
        <f t="shared" si="641"/>
        <v>0</v>
      </c>
      <c r="S5878">
        <f t="shared" si="642"/>
        <v>-4.0803444045747534</v>
      </c>
      <c r="T5878">
        <f t="shared" si="643"/>
        <v>0</v>
      </c>
    </row>
    <row r="5879" spans="1:20" x14ac:dyDescent="0.25">
      <c r="A5879">
        <v>0.87008270516067998</v>
      </c>
      <c r="B5879">
        <f t="shared" si="638"/>
        <v>1.1267821727217964</v>
      </c>
      <c r="C5879">
        <f t="shared" si="639"/>
        <v>0</v>
      </c>
      <c r="J5879">
        <f t="shared" si="640"/>
        <v>11.126782172721796</v>
      </c>
      <c r="K5879">
        <f t="shared" si="644"/>
        <v>7.7036383433233804E-18</v>
      </c>
      <c r="L5879">
        <f t="shared" si="641"/>
        <v>2.7421593696995992E-17</v>
      </c>
      <c r="S5879">
        <f t="shared" si="642"/>
        <v>11.267821727217964</v>
      </c>
      <c r="T5879">
        <f t="shared" si="643"/>
        <v>5.7239798062075172E-17</v>
      </c>
    </row>
    <row r="5880" spans="1:20" x14ac:dyDescent="0.25">
      <c r="A5880">
        <v>0.95284890285958435</v>
      </c>
      <c r="B5880">
        <f t="shared" si="638"/>
        <v>1.6731275234655938</v>
      </c>
      <c r="C5880">
        <f t="shared" si="639"/>
        <v>0</v>
      </c>
      <c r="J5880">
        <f t="shared" si="640"/>
        <v>11.673127523465594</v>
      </c>
      <c r="K5880">
        <f t="shared" si="644"/>
        <v>7.4202388942414237E-21</v>
      </c>
      <c r="L5880">
        <f t="shared" si="641"/>
        <v>1.2194461453455492E-19</v>
      </c>
      <c r="S5880">
        <f t="shared" si="642"/>
        <v>16.731275234655939</v>
      </c>
      <c r="T5880">
        <f t="shared" si="643"/>
        <v>1.1070431023556908E-49</v>
      </c>
    </row>
    <row r="5881" spans="1:20" x14ac:dyDescent="0.25">
      <c r="A5881">
        <v>8.4841456343272195E-3</v>
      </c>
      <c r="B5881">
        <f t="shared" si="638"/>
        <v>-2.3873940856330158</v>
      </c>
      <c r="C5881">
        <f t="shared" si="639"/>
        <v>0</v>
      </c>
      <c r="J5881">
        <f t="shared" si="640"/>
        <v>7.6126059143669842</v>
      </c>
      <c r="K5881">
        <f t="shared" si="644"/>
        <v>0</v>
      </c>
      <c r="L5881">
        <f t="shared" si="641"/>
        <v>0</v>
      </c>
      <c r="S5881">
        <f t="shared" si="642"/>
        <v>-23.873940856330158</v>
      </c>
      <c r="T5881">
        <f t="shared" si="643"/>
        <v>0</v>
      </c>
    </row>
    <row r="5882" spans="1:20" x14ac:dyDescent="0.25">
      <c r="A5882">
        <v>0.50538651692251346</v>
      </c>
      <c r="B5882">
        <f t="shared" si="638"/>
        <v>1.3502405890306603E-2</v>
      </c>
      <c r="C5882">
        <f t="shared" si="639"/>
        <v>0</v>
      </c>
      <c r="J5882">
        <f t="shared" si="640"/>
        <v>10.013502405890307</v>
      </c>
      <c r="K5882">
        <f t="shared" si="644"/>
        <v>1.6871066188525665E-12</v>
      </c>
      <c r="L5882">
        <f t="shared" si="641"/>
        <v>1.6874142316768001E-12</v>
      </c>
      <c r="S5882">
        <f t="shared" si="642"/>
        <v>0.13502405890306604</v>
      </c>
      <c r="T5882">
        <f t="shared" si="643"/>
        <v>0</v>
      </c>
    </row>
    <row r="5883" spans="1:20" x14ac:dyDescent="0.25">
      <c r="A5883">
        <v>0.79589220862453081</v>
      </c>
      <c r="B5883">
        <f t="shared" si="638"/>
        <v>0.82703789558717122</v>
      </c>
      <c r="C5883">
        <f t="shared" si="639"/>
        <v>0</v>
      </c>
      <c r="J5883">
        <f t="shared" si="640"/>
        <v>10.827037895587171</v>
      </c>
      <c r="K5883">
        <f t="shared" si="644"/>
        <v>2.6974400743950447E-16</v>
      </c>
      <c r="L5883">
        <f t="shared" si="641"/>
        <v>5.3457127440738579E-16</v>
      </c>
      <c r="S5883">
        <f t="shared" si="642"/>
        <v>8.2703789558717116</v>
      </c>
      <c r="T5883">
        <f t="shared" si="643"/>
        <v>0</v>
      </c>
    </row>
    <row r="5884" spans="1:20" x14ac:dyDescent="0.25">
      <c r="A5884">
        <v>0.76219977416302986</v>
      </c>
      <c r="B5884">
        <f t="shared" si="638"/>
        <v>0.71339647835094655</v>
      </c>
      <c r="C5884">
        <f t="shared" si="639"/>
        <v>0</v>
      </c>
      <c r="J5884">
        <f t="shared" si="640"/>
        <v>10.713396478350946</v>
      </c>
      <c r="K5884">
        <f t="shared" si="644"/>
        <v>9.906815669200246E-16</v>
      </c>
      <c r="L5884">
        <f t="shared" si="641"/>
        <v>1.648016451313209E-15</v>
      </c>
      <c r="S5884">
        <f t="shared" si="642"/>
        <v>7.1339647835094659</v>
      </c>
      <c r="T5884">
        <f t="shared" si="643"/>
        <v>0</v>
      </c>
    </row>
    <row r="5885" spans="1:20" x14ac:dyDescent="0.25">
      <c r="A5885">
        <v>0.30646687215796381</v>
      </c>
      <c r="B5885">
        <f t="shared" si="638"/>
        <v>-0.50589018298732458</v>
      </c>
      <c r="C5885">
        <f t="shared" si="639"/>
        <v>0</v>
      </c>
      <c r="J5885">
        <f t="shared" si="640"/>
        <v>9.4941098170126761</v>
      </c>
      <c r="K5885">
        <f t="shared" si="644"/>
        <v>0</v>
      </c>
      <c r="L5885">
        <f t="shared" si="641"/>
        <v>0</v>
      </c>
      <c r="S5885">
        <f t="shared" si="642"/>
        <v>-5.0589018298732462</v>
      </c>
      <c r="T5885">
        <f t="shared" si="643"/>
        <v>0</v>
      </c>
    </row>
    <row r="5886" spans="1:20" x14ac:dyDescent="0.25">
      <c r="A5886">
        <v>0.97424237800225832</v>
      </c>
      <c r="B5886">
        <f t="shared" si="638"/>
        <v>1.947162599527686</v>
      </c>
      <c r="C5886">
        <f t="shared" si="639"/>
        <v>0</v>
      </c>
      <c r="J5886">
        <f t="shared" si="640"/>
        <v>11.947162599527687</v>
      </c>
      <c r="K5886">
        <f t="shared" si="644"/>
        <v>1.8176846290784363E-22</v>
      </c>
      <c r="L5886">
        <f t="shared" si="641"/>
        <v>8.056027792784781E-21</v>
      </c>
      <c r="S5886">
        <f t="shared" si="642"/>
        <v>19.47162599527686</v>
      </c>
      <c r="T5886">
        <f t="shared" si="643"/>
        <v>6.0615315901576288E-71</v>
      </c>
    </row>
    <row r="5887" spans="1:20" x14ac:dyDescent="0.25">
      <c r="A5887">
        <v>0.67806024353770566</v>
      </c>
      <c r="B5887">
        <f t="shared" si="638"/>
        <v>0.46228143253823956</v>
      </c>
      <c r="C5887">
        <f t="shared" si="639"/>
        <v>0</v>
      </c>
      <c r="J5887">
        <f t="shared" si="640"/>
        <v>10.462281432538239</v>
      </c>
      <c r="K5887">
        <f t="shared" si="644"/>
        <v>1.6011389754507731E-14</v>
      </c>
      <c r="L5887">
        <f t="shared" si="641"/>
        <v>1.982620309667122E-14</v>
      </c>
      <c r="S5887">
        <f t="shared" si="642"/>
        <v>4.6228143253823957</v>
      </c>
      <c r="T5887">
        <f t="shared" si="643"/>
        <v>0</v>
      </c>
    </row>
    <row r="5888" spans="1:20" x14ac:dyDescent="0.25">
      <c r="A5888">
        <v>0.11877803888058107</v>
      </c>
      <c r="B5888">
        <f t="shared" si="638"/>
        <v>-1.181117427200844</v>
      </c>
      <c r="C5888">
        <f t="shared" si="639"/>
        <v>0</v>
      </c>
      <c r="J5888">
        <f t="shared" si="640"/>
        <v>8.818882572799156</v>
      </c>
      <c r="K5888">
        <f t="shared" si="644"/>
        <v>0</v>
      </c>
      <c r="L5888">
        <f t="shared" si="641"/>
        <v>0</v>
      </c>
      <c r="S5888">
        <f t="shared" si="642"/>
        <v>-11.81117427200844</v>
      </c>
      <c r="T5888">
        <f t="shared" si="643"/>
        <v>0</v>
      </c>
    </row>
    <row r="5889" spans="1:20" x14ac:dyDescent="0.25">
      <c r="A5889">
        <v>0.61973937192907502</v>
      </c>
      <c r="B5889">
        <f t="shared" si="638"/>
        <v>0.30479635719218434</v>
      </c>
      <c r="C5889">
        <f t="shared" si="639"/>
        <v>0</v>
      </c>
      <c r="J5889">
        <f t="shared" si="640"/>
        <v>10.304796357192185</v>
      </c>
      <c r="K5889">
        <f t="shared" si="644"/>
        <v>8.5951853217368707E-14</v>
      </c>
      <c r="L5889">
        <f t="shared" si="641"/>
        <v>9.4319514847453512E-14</v>
      </c>
      <c r="S5889">
        <f t="shared" si="642"/>
        <v>3.0479635719218434</v>
      </c>
      <c r="T5889">
        <f t="shared" si="643"/>
        <v>0</v>
      </c>
    </row>
    <row r="5890" spans="1:20" x14ac:dyDescent="0.25">
      <c r="A5890">
        <v>0.7074495681630909</v>
      </c>
      <c r="B5890">
        <f t="shared" si="638"/>
        <v>0.54594919065316616</v>
      </c>
      <c r="C5890">
        <f t="shared" si="639"/>
        <v>0</v>
      </c>
      <c r="J5890">
        <f t="shared" si="640"/>
        <v>10.545949190653166</v>
      </c>
      <c r="K5890">
        <f t="shared" si="644"/>
        <v>6.4252248724295234E-15</v>
      </c>
      <c r="L5890">
        <f t="shared" si="641"/>
        <v>8.6563412819876837E-15</v>
      </c>
      <c r="S5890">
        <f t="shared" si="642"/>
        <v>5.4594919065316621</v>
      </c>
      <c r="T5890">
        <f t="shared" si="643"/>
        <v>0</v>
      </c>
    </row>
    <row r="5891" spans="1:20" x14ac:dyDescent="0.25">
      <c r="A5891">
        <v>0.99267555772576066</v>
      </c>
      <c r="B5891">
        <f t="shared" si="638"/>
        <v>2.4409450255566707</v>
      </c>
      <c r="C5891">
        <f t="shared" si="639"/>
        <v>0</v>
      </c>
      <c r="J5891">
        <f t="shared" si="640"/>
        <v>12.440945025556671</v>
      </c>
      <c r="K5891">
        <f t="shared" si="644"/>
        <v>1.5546078689967785E-25</v>
      </c>
      <c r="L5891">
        <f t="shared" si="641"/>
        <v>6.0150566731545253E-23</v>
      </c>
      <c r="S5891">
        <f t="shared" si="642"/>
        <v>24.409450255566707</v>
      </c>
      <c r="T5891">
        <f t="shared" si="643"/>
        <v>1.9972127678874974E-117</v>
      </c>
    </row>
    <row r="5892" spans="1:20" x14ac:dyDescent="0.25">
      <c r="A5892">
        <v>3.2532731101413005E-2</v>
      </c>
      <c r="B5892">
        <f t="shared" si="638"/>
        <v>-1.844808076148782</v>
      </c>
      <c r="C5892">
        <f t="shared" si="639"/>
        <v>0</v>
      </c>
      <c r="J5892">
        <f t="shared" si="640"/>
        <v>8.155191923851218</v>
      </c>
      <c r="K5892">
        <f t="shared" si="644"/>
        <v>0</v>
      </c>
      <c r="L5892">
        <f t="shared" si="641"/>
        <v>0</v>
      </c>
      <c r="S5892">
        <f t="shared" si="642"/>
        <v>-18.44808076148782</v>
      </c>
      <c r="T5892">
        <f t="shared" si="643"/>
        <v>0</v>
      </c>
    </row>
    <row r="5893" spans="1:20" x14ac:dyDescent="0.25">
      <c r="A5893">
        <v>0.10464796899319437</v>
      </c>
      <c r="B5893">
        <f t="shared" si="638"/>
        <v>-1.2555037765857775</v>
      </c>
      <c r="C5893">
        <f t="shared" si="639"/>
        <v>0</v>
      </c>
      <c r="J5893">
        <f t="shared" si="640"/>
        <v>8.7444962234142221</v>
      </c>
      <c r="K5893">
        <f t="shared" si="644"/>
        <v>0</v>
      </c>
      <c r="L5893">
        <f t="shared" si="641"/>
        <v>0</v>
      </c>
      <c r="S5893">
        <f t="shared" si="642"/>
        <v>-12.555037765857776</v>
      </c>
      <c r="T5893">
        <f t="shared" si="643"/>
        <v>0</v>
      </c>
    </row>
    <row r="5894" spans="1:20" x14ac:dyDescent="0.25">
      <c r="A5894">
        <v>0.17773979918820765</v>
      </c>
      <c r="B5894">
        <f t="shared" si="638"/>
        <v>-0.92401290209547637</v>
      </c>
      <c r="C5894">
        <f t="shared" si="639"/>
        <v>0</v>
      </c>
      <c r="J5894">
        <f t="shared" si="640"/>
        <v>9.0759870979045232</v>
      </c>
      <c r="K5894">
        <f t="shared" si="644"/>
        <v>0</v>
      </c>
      <c r="L5894">
        <f t="shared" si="641"/>
        <v>0</v>
      </c>
      <c r="S5894">
        <f t="shared" si="642"/>
        <v>-9.2401290209547646</v>
      </c>
      <c r="T5894">
        <f t="shared" si="643"/>
        <v>0</v>
      </c>
    </row>
    <row r="5895" spans="1:20" x14ac:dyDescent="0.25">
      <c r="A5895">
        <v>0.99594103823969238</v>
      </c>
      <c r="B5895">
        <f t="shared" ref="B5895:B5958" si="645">NORMINV(A5895,0,1)</f>
        <v>2.6471254356853811</v>
      </c>
      <c r="C5895">
        <f t="shared" ref="C5895:C5958" si="646">IF(B5895&gt;10,B5895,0)*10^9</f>
        <v>0</v>
      </c>
      <c r="J5895">
        <f t="shared" ref="J5895:J5958" si="647">NORMINV(A5895,10,1)</f>
        <v>12.647125435685382</v>
      </c>
      <c r="K5895">
        <f t="shared" si="644"/>
        <v>7.04251865543935E-27</v>
      </c>
      <c r="L5895">
        <f t="shared" ref="L5895:L5958" si="648">IF(J5895&gt;10,J5895,0)*NORMDIST(J5895,0,1,0)*10^9/NORMDIST(J5895,10,1,0)</f>
        <v>7.7794346076809559E-24</v>
      </c>
      <c r="S5895">
        <f t="shared" ref="S5895:S5958" si="649">NORMINV(A5895,0,10)</f>
        <v>26.471254356853812</v>
      </c>
      <c r="T5895">
        <f t="shared" ref="T5895:T5958" si="650">IF(S5895&gt;10,S5895,0)*NORMDIST(S5895,0,1,0)*10^9/NORMDIST(S5895,0,10,0)</f>
        <v>6.0727179683852498E-140</v>
      </c>
    </row>
    <row r="5896" spans="1:20" x14ac:dyDescent="0.25">
      <c r="A5896">
        <v>0.21176793725394452</v>
      </c>
      <c r="B5896">
        <f t="shared" si="645"/>
        <v>-0.80030194837887203</v>
      </c>
      <c r="C5896">
        <f t="shared" si="646"/>
        <v>0</v>
      </c>
      <c r="J5896">
        <f t="shared" si="647"/>
        <v>9.1996980516211284</v>
      </c>
      <c r="K5896">
        <f t="shared" si="644"/>
        <v>0</v>
      </c>
      <c r="L5896">
        <f t="shared" si="648"/>
        <v>0</v>
      </c>
      <c r="S5896">
        <f t="shared" si="649"/>
        <v>-8.0030194837887194</v>
      </c>
      <c r="T5896">
        <f t="shared" si="650"/>
        <v>0</v>
      </c>
    </row>
    <row r="5897" spans="1:20" x14ac:dyDescent="0.25">
      <c r="A5897">
        <v>0.70497756889553509</v>
      </c>
      <c r="B5897">
        <f t="shared" si="645"/>
        <v>0.53877102023707979</v>
      </c>
      <c r="C5897">
        <f t="shared" si="646"/>
        <v>0</v>
      </c>
      <c r="J5897">
        <f t="shared" si="647"/>
        <v>10.53877102023708</v>
      </c>
      <c r="K5897">
        <f t="shared" ref="K5897:K5960" si="651">IF(J5897&gt;10,J5897,0)*(EXP(-(J5897^2)/2)*10^9)/EXP(-(J5897-10)^2/2)</f>
        <v>6.9526212869490958E-15</v>
      </c>
      <c r="L5897">
        <f t="shared" si="648"/>
        <v>9.2942224419372477E-15</v>
      </c>
      <c r="S5897">
        <f t="shared" si="649"/>
        <v>5.3877102023707977</v>
      </c>
      <c r="T5897">
        <f t="shared" si="650"/>
        <v>0</v>
      </c>
    </row>
    <row r="5898" spans="1:20" x14ac:dyDescent="0.25">
      <c r="A5898">
        <v>0.84743797112949004</v>
      </c>
      <c r="B5898">
        <f t="shared" si="645"/>
        <v>1.0255069288759233</v>
      </c>
      <c r="C5898">
        <f t="shared" si="646"/>
        <v>0</v>
      </c>
      <c r="J5898">
        <f t="shared" si="647"/>
        <v>11.025506928875924</v>
      </c>
      <c r="K5898">
        <f t="shared" si="651"/>
        <v>2.613499343911844E-17</v>
      </c>
      <c r="L5898">
        <f t="shared" si="648"/>
        <v>7.4809106505737294E-17</v>
      </c>
      <c r="S5898">
        <f t="shared" si="649"/>
        <v>10.255069288759234</v>
      </c>
      <c r="T5898">
        <f t="shared" si="650"/>
        <v>2.5275573597382462E-12</v>
      </c>
    </row>
    <row r="5899" spans="1:20" x14ac:dyDescent="0.25">
      <c r="A5899">
        <v>0.92065187536240733</v>
      </c>
      <c r="B5899">
        <f t="shared" si="645"/>
        <v>1.4094699625316154</v>
      </c>
      <c r="C5899">
        <f t="shared" si="646"/>
        <v>0</v>
      </c>
      <c r="J5899">
        <f t="shared" si="647"/>
        <v>11.409469962531615</v>
      </c>
      <c r="K5899">
        <f t="shared" si="651"/>
        <v>2.283070191274114E-19</v>
      </c>
      <c r="L5899">
        <f t="shared" si="648"/>
        <v>1.6645279913316646E-18</v>
      </c>
      <c r="S5899">
        <f t="shared" si="649"/>
        <v>14.094699625316153</v>
      </c>
      <c r="T5899">
        <f t="shared" si="650"/>
        <v>2.7659848141929445E-32</v>
      </c>
    </row>
    <row r="5900" spans="1:20" x14ac:dyDescent="0.25">
      <c r="A5900">
        <v>0.59916989654225283</v>
      </c>
      <c r="B5900">
        <f t="shared" si="645"/>
        <v>0.25119906564630345</v>
      </c>
      <c r="C5900">
        <f t="shared" si="646"/>
        <v>0</v>
      </c>
      <c r="J5900">
        <f t="shared" si="647"/>
        <v>10.251199065646304</v>
      </c>
      <c r="K5900">
        <f t="shared" si="651"/>
        <v>1.5055753230150918E-13</v>
      </c>
      <c r="L5900">
        <f t="shared" si="648"/>
        <v>1.6036400397885446E-13</v>
      </c>
      <c r="S5900">
        <f t="shared" si="649"/>
        <v>2.5119906564630345</v>
      </c>
      <c r="T5900">
        <f t="shared" si="650"/>
        <v>0</v>
      </c>
    </row>
    <row r="5901" spans="1:20" x14ac:dyDescent="0.25">
      <c r="A5901">
        <v>0.16943876461073643</v>
      </c>
      <c r="B5901">
        <f t="shared" si="645"/>
        <v>-0.95638545736162428</v>
      </c>
      <c r="C5901">
        <f t="shared" si="646"/>
        <v>0</v>
      </c>
      <c r="J5901">
        <f t="shared" si="647"/>
        <v>9.0436145426383749</v>
      </c>
      <c r="K5901">
        <f t="shared" si="651"/>
        <v>0</v>
      </c>
      <c r="L5901">
        <f t="shared" si="648"/>
        <v>0</v>
      </c>
      <c r="S5901">
        <f t="shared" si="649"/>
        <v>-9.5638545736162435</v>
      </c>
      <c r="T5901">
        <f t="shared" si="650"/>
        <v>0</v>
      </c>
    </row>
    <row r="5902" spans="1:20" x14ac:dyDescent="0.25">
      <c r="A5902">
        <v>0.2402111880855739</v>
      </c>
      <c r="B5902">
        <f t="shared" si="645"/>
        <v>-0.70562338735455998</v>
      </c>
      <c r="C5902">
        <f t="shared" si="646"/>
        <v>0</v>
      </c>
      <c r="J5902">
        <f t="shared" si="647"/>
        <v>9.2943766126454399</v>
      </c>
      <c r="K5902">
        <f t="shared" si="651"/>
        <v>0</v>
      </c>
      <c r="L5902">
        <f t="shared" si="648"/>
        <v>0</v>
      </c>
      <c r="S5902">
        <f t="shared" si="649"/>
        <v>-7.0562338735456001</v>
      </c>
      <c r="T5902">
        <f t="shared" si="650"/>
        <v>0</v>
      </c>
    </row>
    <row r="5903" spans="1:20" x14ac:dyDescent="0.25">
      <c r="A5903">
        <v>0.3856013672292245</v>
      </c>
      <c r="B5903">
        <f t="shared" si="645"/>
        <v>-0.29080202769533636</v>
      </c>
      <c r="C5903">
        <f t="shared" si="646"/>
        <v>0</v>
      </c>
      <c r="J5903">
        <f t="shared" si="647"/>
        <v>9.7091979723046631</v>
      </c>
      <c r="K5903">
        <f t="shared" si="651"/>
        <v>0</v>
      </c>
      <c r="L5903">
        <f t="shared" si="648"/>
        <v>0</v>
      </c>
      <c r="S5903">
        <f t="shared" si="649"/>
        <v>-2.9080202769533638</v>
      </c>
      <c r="T5903">
        <f t="shared" si="650"/>
        <v>0</v>
      </c>
    </row>
    <row r="5904" spans="1:20" x14ac:dyDescent="0.25">
      <c r="A5904">
        <v>0.26865443891720331</v>
      </c>
      <c r="B5904">
        <f t="shared" si="645"/>
        <v>-0.61688758248704312</v>
      </c>
      <c r="C5904">
        <f t="shared" si="646"/>
        <v>0</v>
      </c>
      <c r="J5904">
        <f t="shared" si="647"/>
        <v>9.3831124175129563</v>
      </c>
      <c r="K5904">
        <f t="shared" si="651"/>
        <v>0</v>
      </c>
      <c r="L5904">
        <f t="shared" si="648"/>
        <v>0</v>
      </c>
      <c r="S5904">
        <f t="shared" si="649"/>
        <v>-6.1688758248704314</v>
      </c>
      <c r="T5904">
        <f t="shared" si="650"/>
        <v>0</v>
      </c>
    </row>
    <row r="5905" spans="1:20" x14ac:dyDescent="0.25">
      <c r="A5905">
        <v>0.98562578203680529</v>
      </c>
      <c r="B5905">
        <f t="shared" si="645"/>
        <v>2.1869190234419955</v>
      </c>
      <c r="C5905">
        <f t="shared" si="646"/>
        <v>0</v>
      </c>
      <c r="J5905">
        <f t="shared" si="647"/>
        <v>12.186919023441995</v>
      </c>
      <c r="K5905">
        <f t="shared" si="651"/>
        <v>6.2580346654150958E-24</v>
      </c>
      <c r="L5905">
        <f t="shared" si="648"/>
        <v>7.4731067806933019E-22</v>
      </c>
      <c r="S5905">
        <f t="shared" si="649"/>
        <v>21.869190234419953</v>
      </c>
      <c r="T5905">
        <f t="shared" si="650"/>
        <v>3.3512216332341545E-92</v>
      </c>
    </row>
    <row r="5906" spans="1:20" x14ac:dyDescent="0.25">
      <c r="A5906">
        <v>0.26514481032746362</v>
      </c>
      <c r="B5906">
        <f t="shared" si="645"/>
        <v>-0.62756396561483208</v>
      </c>
      <c r="C5906">
        <f t="shared" si="646"/>
        <v>0</v>
      </c>
      <c r="J5906">
        <f t="shared" si="647"/>
        <v>9.3724360343851671</v>
      </c>
      <c r="K5906">
        <f t="shared" si="651"/>
        <v>0</v>
      </c>
      <c r="L5906">
        <f t="shared" si="648"/>
        <v>0</v>
      </c>
      <c r="S5906">
        <f t="shared" si="649"/>
        <v>-6.2756396561483205</v>
      </c>
      <c r="T5906">
        <f t="shared" si="650"/>
        <v>0</v>
      </c>
    </row>
    <row r="5907" spans="1:20" x14ac:dyDescent="0.25">
      <c r="A5907">
        <v>4.8799096652119511E-2</v>
      </c>
      <c r="B5907">
        <f t="shared" si="645"/>
        <v>-1.6566107709807303</v>
      </c>
      <c r="C5907">
        <f t="shared" si="646"/>
        <v>0</v>
      </c>
      <c r="J5907">
        <f t="shared" si="647"/>
        <v>8.3433892290192695</v>
      </c>
      <c r="K5907">
        <f t="shared" si="651"/>
        <v>0</v>
      </c>
      <c r="L5907">
        <f t="shared" si="648"/>
        <v>0</v>
      </c>
      <c r="S5907">
        <f t="shared" si="649"/>
        <v>-16.566107709807302</v>
      </c>
      <c r="T5907">
        <f t="shared" si="650"/>
        <v>0</v>
      </c>
    </row>
    <row r="5908" spans="1:20" x14ac:dyDescent="0.25">
      <c r="A5908">
        <v>0.59028901028473768</v>
      </c>
      <c r="B5908">
        <f t="shared" si="645"/>
        <v>0.22828848041926916</v>
      </c>
      <c r="C5908">
        <f t="shared" si="646"/>
        <v>0</v>
      </c>
      <c r="J5908">
        <f t="shared" si="647"/>
        <v>10.22828848041927</v>
      </c>
      <c r="K5908">
        <f t="shared" si="651"/>
        <v>1.909857961113318E-13</v>
      </c>
      <c r="L5908">
        <f t="shared" si="648"/>
        <v>2.0120306861285593E-13</v>
      </c>
      <c r="S5908">
        <f t="shared" si="649"/>
        <v>2.2828848041926917</v>
      </c>
      <c r="T5908">
        <f t="shared" si="650"/>
        <v>0</v>
      </c>
    </row>
    <row r="5909" spans="1:20" x14ac:dyDescent="0.25">
      <c r="A5909">
        <v>0.51066621906186105</v>
      </c>
      <c r="B5909">
        <f t="shared" si="645"/>
        <v>2.673943237889671E-2</v>
      </c>
      <c r="C5909">
        <f t="shared" si="646"/>
        <v>0</v>
      </c>
      <c r="J5909">
        <f t="shared" si="647"/>
        <v>10.026739432378896</v>
      </c>
      <c r="K5909">
        <f t="shared" si="651"/>
        <v>1.4790989716600745E-12</v>
      </c>
      <c r="L5909">
        <f t="shared" si="648"/>
        <v>1.4801569015117286E-12</v>
      </c>
      <c r="S5909">
        <f t="shared" si="649"/>
        <v>0.2673943237889671</v>
      </c>
      <c r="T5909">
        <f t="shared" si="650"/>
        <v>0</v>
      </c>
    </row>
    <row r="5910" spans="1:20" x14ac:dyDescent="0.25">
      <c r="A5910">
        <v>0.94869838557084873</v>
      </c>
      <c r="B5910">
        <f t="shared" si="645"/>
        <v>1.6323620970940114</v>
      </c>
      <c r="C5910">
        <f t="shared" si="646"/>
        <v>0</v>
      </c>
      <c r="J5910">
        <f t="shared" si="647"/>
        <v>11.632362097094012</v>
      </c>
      <c r="K5910">
        <f t="shared" si="651"/>
        <v>1.2719253289730289E-20</v>
      </c>
      <c r="L5910">
        <f t="shared" si="648"/>
        <v>1.8267760330228669E-19</v>
      </c>
      <c r="S5910">
        <f t="shared" si="649"/>
        <v>16.323620970940112</v>
      </c>
      <c r="T5910">
        <f t="shared" si="650"/>
        <v>8.5161614506785485E-47</v>
      </c>
    </row>
    <row r="5911" spans="1:20" x14ac:dyDescent="0.25">
      <c r="A5911">
        <v>3.6561174352244638E-2</v>
      </c>
      <c r="B5911">
        <f t="shared" si="645"/>
        <v>-1.7920662852930227</v>
      </c>
      <c r="C5911">
        <f t="shared" si="646"/>
        <v>0</v>
      </c>
      <c r="J5911">
        <f t="shared" si="647"/>
        <v>8.2079337147069769</v>
      </c>
      <c r="K5911">
        <f t="shared" si="651"/>
        <v>0</v>
      </c>
      <c r="L5911">
        <f t="shared" si="648"/>
        <v>0</v>
      </c>
      <c r="S5911">
        <f t="shared" si="649"/>
        <v>-17.920662852930228</v>
      </c>
      <c r="T5911">
        <f t="shared" si="650"/>
        <v>0</v>
      </c>
    </row>
    <row r="5912" spans="1:20" x14ac:dyDescent="0.25">
      <c r="A5912">
        <v>6.8575090792565685E-2</v>
      </c>
      <c r="B5912">
        <f t="shared" si="645"/>
        <v>-1.4864876482384997</v>
      </c>
      <c r="C5912">
        <f t="shared" si="646"/>
        <v>0</v>
      </c>
      <c r="J5912">
        <f t="shared" si="647"/>
        <v>8.5135123517615003</v>
      </c>
      <c r="K5912">
        <f t="shared" si="651"/>
        <v>0</v>
      </c>
      <c r="L5912">
        <f t="shared" si="648"/>
        <v>0</v>
      </c>
      <c r="S5912">
        <f t="shared" si="649"/>
        <v>-14.864876482384997</v>
      </c>
      <c r="T5912">
        <f t="shared" si="650"/>
        <v>0</v>
      </c>
    </row>
    <row r="5913" spans="1:20" x14ac:dyDescent="0.25">
      <c r="A5913">
        <v>8.1087679677724539E-2</v>
      </c>
      <c r="B5913">
        <f t="shared" si="645"/>
        <v>-1.3977925927833437</v>
      </c>
      <c r="C5913">
        <f t="shared" si="646"/>
        <v>0</v>
      </c>
      <c r="J5913">
        <f t="shared" si="647"/>
        <v>8.6022074072166568</v>
      </c>
      <c r="K5913">
        <f t="shared" si="651"/>
        <v>0</v>
      </c>
      <c r="L5913">
        <f t="shared" si="648"/>
        <v>0</v>
      </c>
      <c r="S5913">
        <f t="shared" si="649"/>
        <v>-13.977925927833436</v>
      </c>
      <c r="T5913">
        <f t="shared" si="650"/>
        <v>0</v>
      </c>
    </row>
    <row r="5914" spans="1:20" x14ac:dyDescent="0.25">
      <c r="A5914">
        <v>0.23111667226172675</v>
      </c>
      <c r="B5914">
        <f t="shared" si="645"/>
        <v>-0.73517430686095853</v>
      </c>
      <c r="C5914">
        <f t="shared" si="646"/>
        <v>0</v>
      </c>
      <c r="J5914">
        <f t="shared" si="647"/>
        <v>9.2648256931390414</v>
      </c>
      <c r="K5914">
        <f t="shared" si="651"/>
        <v>0</v>
      </c>
      <c r="L5914">
        <f t="shared" si="648"/>
        <v>0</v>
      </c>
      <c r="S5914">
        <f t="shared" si="649"/>
        <v>-7.3517430686095855</v>
      </c>
      <c r="T5914">
        <f t="shared" si="650"/>
        <v>0</v>
      </c>
    </row>
    <row r="5915" spans="1:20" x14ac:dyDescent="0.25">
      <c r="A5915">
        <v>0.17874691000091555</v>
      </c>
      <c r="B5915">
        <f t="shared" si="645"/>
        <v>-0.92015106936834989</v>
      </c>
      <c r="C5915">
        <f t="shared" si="646"/>
        <v>0</v>
      </c>
      <c r="J5915">
        <f t="shared" si="647"/>
        <v>9.0798489306316501</v>
      </c>
      <c r="K5915">
        <f t="shared" si="651"/>
        <v>0</v>
      </c>
      <c r="L5915">
        <f t="shared" si="648"/>
        <v>0</v>
      </c>
      <c r="S5915">
        <f t="shared" si="649"/>
        <v>-9.2015106936834989</v>
      </c>
      <c r="T5915">
        <f t="shared" si="650"/>
        <v>0</v>
      </c>
    </row>
    <row r="5916" spans="1:20" x14ac:dyDescent="0.25">
      <c r="A5916">
        <v>0.76125370036927398</v>
      </c>
      <c r="B5916">
        <f t="shared" si="645"/>
        <v>0.71034116356381782</v>
      </c>
      <c r="C5916">
        <f t="shared" si="646"/>
        <v>0</v>
      </c>
      <c r="J5916">
        <f t="shared" si="647"/>
        <v>10.710341163563818</v>
      </c>
      <c r="K5916">
        <f t="shared" si="651"/>
        <v>1.0255773950079776E-15</v>
      </c>
      <c r="L5916">
        <f t="shared" si="648"/>
        <v>1.698661069983631E-15</v>
      </c>
      <c r="S5916">
        <f t="shared" si="649"/>
        <v>7.103411635638178</v>
      </c>
      <c r="T5916">
        <f t="shared" si="650"/>
        <v>0</v>
      </c>
    </row>
    <row r="5917" spans="1:20" x14ac:dyDescent="0.25">
      <c r="A5917">
        <v>0.38181707205420085</v>
      </c>
      <c r="B5917">
        <f t="shared" si="645"/>
        <v>-0.30071196500045233</v>
      </c>
      <c r="C5917">
        <f t="shared" si="646"/>
        <v>0</v>
      </c>
      <c r="J5917">
        <f t="shared" si="647"/>
        <v>9.6992880349995474</v>
      </c>
      <c r="K5917">
        <f t="shared" si="651"/>
        <v>0</v>
      </c>
      <c r="L5917">
        <f t="shared" si="648"/>
        <v>0</v>
      </c>
      <c r="S5917">
        <f t="shared" si="649"/>
        <v>-3.0071196500045234</v>
      </c>
      <c r="T5917">
        <f t="shared" si="650"/>
        <v>0</v>
      </c>
    </row>
    <row r="5918" spans="1:20" x14ac:dyDescent="0.25">
      <c r="A5918">
        <v>0.98394726401562549</v>
      </c>
      <c r="B5918">
        <f t="shared" si="645"/>
        <v>2.1430949863911746</v>
      </c>
      <c r="C5918">
        <f t="shared" si="646"/>
        <v>0</v>
      </c>
      <c r="J5918">
        <f t="shared" si="647"/>
        <v>12.143094986391175</v>
      </c>
      <c r="K5918">
        <f t="shared" si="651"/>
        <v>1.1684495342334775E-23</v>
      </c>
      <c r="L5918">
        <f t="shared" si="648"/>
        <v>1.1541493974871097E-21</v>
      </c>
      <c r="S5918">
        <f t="shared" si="649"/>
        <v>21.430949863911746</v>
      </c>
      <c r="T5918">
        <f t="shared" si="650"/>
        <v>3.9424299490613211E-88</v>
      </c>
    </row>
    <row r="5919" spans="1:20" x14ac:dyDescent="0.25">
      <c r="A5919">
        <v>0.58232367931150242</v>
      </c>
      <c r="B5919">
        <f t="shared" si="645"/>
        <v>0.20784161066530285</v>
      </c>
      <c r="C5919">
        <f t="shared" si="646"/>
        <v>0</v>
      </c>
      <c r="J5919">
        <f t="shared" si="647"/>
        <v>10.207841610665303</v>
      </c>
      <c r="K5919">
        <f t="shared" si="651"/>
        <v>2.3594157253398991E-13</v>
      </c>
      <c r="L5919">
        <f t="shared" si="648"/>
        <v>2.4635715570909138E-13</v>
      </c>
      <c r="S5919">
        <f t="shared" si="649"/>
        <v>2.0784161066530285</v>
      </c>
      <c r="T5919">
        <f t="shared" si="650"/>
        <v>0</v>
      </c>
    </row>
    <row r="5920" spans="1:20" x14ac:dyDescent="0.25">
      <c r="A5920">
        <v>0.68388927884762107</v>
      </c>
      <c r="B5920">
        <f t="shared" si="645"/>
        <v>0.47860249604697808</v>
      </c>
      <c r="C5920">
        <f t="shared" si="646"/>
        <v>0</v>
      </c>
      <c r="J5920">
        <f t="shared" si="647"/>
        <v>10.478602496046978</v>
      </c>
      <c r="K5920">
        <f t="shared" si="651"/>
        <v>1.3413910191888277E-14</v>
      </c>
      <c r="L5920">
        <f t="shared" si="648"/>
        <v>1.6866891064809467E-14</v>
      </c>
      <c r="S5920">
        <f t="shared" si="649"/>
        <v>4.7860249604697804</v>
      </c>
      <c r="T5920">
        <f t="shared" si="650"/>
        <v>0</v>
      </c>
    </row>
    <row r="5921" spans="1:20" x14ac:dyDescent="0.25">
      <c r="A5921">
        <v>0.85659352397228916</v>
      </c>
      <c r="B5921">
        <f t="shared" si="645"/>
        <v>1.0651391786879827</v>
      </c>
      <c r="C5921">
        <f t="shared" si="646"/>
        <v>0</v>
      </c>
      <c r="J5921">
        <f t="shared" si="647"/>
        <v>11.065139178687982</v>
      </c>
      <c r="K5921">
        <f t="shared" si="651"/>
        <v>1.6243353434498301E-17</v>
      </c>
      <c r="L5921">
        <f t="shared" si="648"/>
        <v>5.051171429733257E-17</v>
      </c>
      <c r="S5921">
        <f t="shared" si="649"/>
        <v>10.651391786879827</v>
      </c>
      <c r="T5921">
        <f t="shared" si="650"/>
        <v>4.3445406585131424E-14</v>
      </c>
    </row>
    <row r="5922" spans="1:20" x14ac:dyDescent="0.25">
      <c r="A5922">
        <v>0.90377513962218081</v>
      </c>
      <c r="B5922">
        <f t="shared" si="645"/>
        <v>1.3033663447025283</v>
      </c>
      <c r="C5922">
        <f t="shared" si="646"/>
        <v>0</v>
      </c>
      <c r="J5922">
        <f t="shared" si="647"/>
        <v>11.303366344702528</v>
      </c>
      <c r="K5922">
        <f t="shared" si="651"/>
        <v>8.7150892184961585E-19</v>
      </c>
      <c r="L5922">
        <f t="shared" si="648"/>
        <v>4.7647003608315283E-18</v>
      </c>
      <c r="S5922">
        <f t="shared" si="649"/>
        <v>13.033663447025283</v>
      </c>
      <c r="T5922">
        <f t="shared" si="650"/>
        <v>3.9423986926115653E-26</v>
      </c>
    </row>
    <row r="5923" spans="1:20" x14ac:dyDescent="0.25">
      <c r="A5923">
        <v>0.57365642262031924</v>
      </c>
      <c r="B5923">
        <f t="shared" si="645"/>
        <v>0.18569091300435631</v>
      </c>
      <c r="C5923">
        <f t="shared" si="646"/>
        <v>0</v>
      </c>
      <c r="J5923">
        <f t="shared" si="647"/>
        <v>10.185690913004356</v>
      </c>
      <c r="K5923">
        <f t="shared" si="651"/>
        <v>2.9637806037276711E-13</v>
      </c>
      <c r="L5923">
        <f t="shared" si="648"/>
        <v>3.0677573799639909E-13</v>
      </c>
      <c r="S5923">
        <f t="shared" si="649"/>
        <v>1.8569091300435629</v>
      </c>
      <c r="T5923">
        <f t="shared" si="650"/>
        <v>0</v>
      </c>
    </row>
    <row r="5924" spans="1:20" x14ac:dyDescent="0.25">
      <c r="A5924">
        <v>0.1076998199407941</v>
      </c>
      <c r="B5924">
        <f t="shared" si="645"/>
        <v>-1.2388538157073394</v>
      </c>
      <c r="C5924">
        <f t="shared" si="646"/>
        <v>0</v>
      </c>
      <c r="J5924">
        <f t="shared" si="647"/>
        <v>8.7611461842926612</v>
      </c>
      <c r="K5924">
        <f t="shared" si="651"/>
        <v>0</v>
      </c>
      <c r="L5924">
        <f t="shared" si="648"/>
        <v>0</v>
      </c>
      <c r="S5924">
        <f t="shared" si="649"/>
        <v>-12.388538157073395</v>
      </c>
      <c r="T5924">
        <f t="shared" si="650"/>
        <v>0</v>
      </c>
    </row>
    <row r="5925" spans="1:20" x14ac:dyDescent="0.25">
      <c r="A5925">
        <v>0.44038209173863946</v>
      </c>
      <c r="B5925">
        <f t="shared" si="645"/>
        <v>-0.15000054728121343</v>
      </c>
      <c r="C5925">
        <f t="shared" si="646"/>
        <v>0</v>
      </c>
      <c r="J5925">
        <f t="shared" si="647"/>
        <v>9.8499994527187873</v>
      </c>
      <c r="K5925">
        <f t="shared" si="651"/>
        <v>0</v>
      </c>
      <c r="L5925">
        <f t="shared" si="648"/>
        <v>0</v>
      </c>
      <c r="S5925">
        <f t="shared" si="649"/>
        <v>-1.5000054728121341</v>
      </c>
      <c r="T5925">
        <f t="shared" si="650"/>
        <v>0</v>
      </c>
    </row>
    <row r="5926" spans="1:20" x14ac:dyDescent="0.25">
      <c r="A5926">
        <v>0.43995483260597551</v>
      </c>
      <c r="B5926">
        <f t="shared" si="645"/>
        <v>-0.15108373194748834</v>
      </c>
      <c r="C5926">
        <f t="shared" si="646"/>
        <v>0</v>
      </c>
      <c r="J5926">
        <f t="shared" si="647"/>
        <v>9.8489162680525109</v>
      </c>
      <c r="K5926">
        <f t="shared" si="651"/>
        <v>0</v>
      </c>
      <c r="L5926">
        <f t="shared" si="648"/>
        <v>0</v>
      </c>
      <c r="S5926">
        <f t="shared" si="649"/>
        <v>-1.5108373194748834</v>
      </c>
      <c r="T5926">
        <f t="shared" si="650"/>
        <v>0</v>
      </c>
    </row>
    <row r="5927" spans="1:20" x14ac:dyDescent="0.25">
      <c r="A5927">
        <v>0.54164250617999821</v>
      </c>
      <c r="B5927">
        <f t="shared" si="645"/>
        <v>0.1045725620222577</v>
      </c>
      <c r="C5927">
        <f t="shared" si="646"/>
        <v>0</v>
      </c>
      <c r="J5927">
        <f t="shared" si="647"/>
        <v>10.104572562022257</v>
      </c>
      <c r="K5927">
        <f t="shared" si="651"/>
        <v>6.7747268948365239E-13</v>
      </c>
      <c r="L5927">
        <f t="shared" si="648"/>
        <v>6.8492179368676824E-13</v>
      </c>
      <c r="S5927">
        <f t="shared" si="649"/>
        <v>1.0457256202225771</v>
      </c>
      <c r="T5927">
        <f t="shared" si="650"/>
        <v>0</v>
      </c>
    </row>
    <row r="5928" spans="1:20" x14ac:dyDescent="0.25">
      <c r="A5928">
        <v>0.15567491683706167</v>
      </c>
      <c r="B5928">
        <f t="shared" si="645"/>
        <v>-1.0123937329021917</v>
      </c>
      <c r="C5928">
        <f t="shared" si="646"/>
        <v>0</v>
      </c>
      <c r="J5928">
        <f t="shared" si="647"/>
        <v>8.9876062670978083</v>
      </c>
      <c r="K5928">
        <f t="shared" si="651"/>
        <v>0</v>
      </c>
      <c r="L5928">
        <f t="shared" si="648"/>
        <v>0</v>
      </c>
      <c r="S5928">
        <f t="shared" si="649"/>
        <v>-10.123937329021917</v>
      </c>
      <c r="T5928">
        <f t="shared" si="650"/>
        <v>0</v>
      </c>
    </row>
    <row r="5929" spans="1:20" x14ac:dyDescent="0.25">
      <c r="A5929">
        <v>0.39564195684682762</v>
      </c>
      <c r="B5929">
        <f t="shared" si="645"/>
        <v>-0.26464375004301582</v>
      </c>
      <c r="C5929">
        <f t="shared" si="646"/>
        <v>0</v>
      </c>
      <c r="J5929">
        <f t="shared" si="647"/>
        <v>9.7353562499569843</v>
      </c>
      <c r="K5929">
        <f t="shared" si="651"/>
        <v>0</v>
      </c>
      <c r="L5929">
        <f t="shared" si="648"/>
        <v>0</v>
      </c>
      <c r="S5929">
        <f t="shared" si="649"/>
        <v>-2.6464375004301584</v>
      </c>
      <c r="T5929">
        <f t="shared" si="650"/>
        <v>0</v>
      </c>
    </row>
    <row r="5930" spans="1:20" x14ac:dyDescent="0.25">
      <c r="A5930">
        <v>0.41129795220801418</v>
      </c>
      <c r="B5930">
        <f t="shared" si="645"/>
        <v>-0.22420742732209364</v>
      </c>
      <c r="C5930">
        <f t="shared" si="646"/>
        <v>0</v>
      </c>
      <c r="J5930">
        <f t="shared" si="647"/>
        <v>9.775792572677906</v>
      </c>
      <c r="K5930">
        <f t="shared" si="651"/>
        <v>0</v>
      </c>
      <c r="L5930">
        <f t="shared" si="648"/>
        <v>0</v>
      </c>
      <c r="S5930">
        <f t="shared" si="649"/>
        <v>-2.2420742732209362</v>
      </c>
      <c r="T5930">
        <f t="shared" si="650"/>
        <v>0</v>
      </c>
    </row>
    <row r="5931" spans="1:20" x14ac:dyDescent="0.25">
      <c r="A5931">
        <v>0.71208838160344246</v>
      </c>
      <c r="B5931">
        <f t="shared" si="645"/>
        <v>0.55949603453590246</v>
      </c>
      <c r="C5931">
        <f t="shared" si="646"/>
        <v>0</v>
      </c>
      <c r="J5931">
        <f t="shared" si="647"/>
        <v>10.559496034535902</v>
      </c>
      <c r="K5931">
        <f t="shared" si="651"/>
        <v>5.5348896377006562E-15</v>
      </c>
      <c r="L5931">
        <f t="shared" si="648"/>
        <v>7.5693518251971934E-15</v>
      </c>
      <c r="S5931">
        <f t="shared" si="649"/>
        <v>5.5949603453590244</v>
      </c>
      <c r="T5931">
        <f t="shared" si="650"/>
        <v>0</v>
      </c>
    </row>
    <row r="5932" spans="1:20" x14ac:dyDescent="0.25">
      <c r="A5932">
        <v>0.60405285805841247</v>
      </c>
      <c r="B5932">
        <f t="shared" si="645"/>
        <v>0.26385158446512824</v>
      </c>
      <c r="C5932">
        <f t="shared" si="646"/>
        <v>0</v>
      </c>
      <c r="J5932">
        <f t="shared" si="647"/>
        <v>10.263851584465128</v>
      </c>
      <c r="K5932">
        <f t="shared" si="651"/>
        <v>1.3196502112273186E-13</v>
      </c>
      <c r="L5932">
        <f t="shared" si="648"/>
        <v>1.4147946099942804E-13</v>
      </c>
      <c r="S5932">
        <f t="shared" si="649"/>
        <v>2.6385158446512822</v>
      </c>
      <c r="T5932">
        <f t="shared" si="650"/>
        <v>0</v>
      </c>
    </row>
    <row r="5933" spans="1:20" x14ac:dyDescent="0.25">
      <c r="A5933">
        <v>0.53294473097933892</v>
      </c>
      <c r="B5933">
        <f t="shared" si="645"/>
        <v>8.2674277973584592E-2</v>
      </c>
      <c r="C5933">
        <f t="shared" si="646"/>
        <v>0</v>
      </c>
      <c r="J5933">
        <f t="shared" si="647"/>
        <v>10.082674277973585</v>
      </c>
      <c r="K5933">
        <f t="shared" si="651"/>
        <v>8.4495464274639516E-13</v>
      </c>
      <c r="L5933">
        <f t="shared" si="648"/>
        <v>8.5074972057183564E-13</v>
      </c>
      <c r="S5933">
        <f t="shared" si="649"/>
        <v>0.82674277973584598</v>
      </c>
      <c r="T5933">
        <f t="shared" si="650"/>
        <v>0</v>
      </c>
    </row>
    <row r="5934" spans="1:20" x14ac:dyDescent="0.25">
      <c r="A5934">
        <v>0.46848963896603291</v>
      </c>
      <c r="B5934">
        <f t="shared" si="645"/>
        <v>-7.9067067343567943E-2</v>
      </c>
      <c r="C5934">
        <f t="shared" si="646"/>
        <v>0</v>
      </c>
      <c r="J5934">
        <f t="shared" si="647"/>
        <v>9.9209329326564326</v>
      </c>
      <c r="K5934">
        <f t="shared" si="651"/>
        <v>0</v>
      </c>
      <c r="L5934">
        <f t="shared" si="648"/>
        <v>0</v>
      </c>
      <c r="S5934">
        <f t="shared" si="649"/>
        <v>-0.79067067343567943</v>
      </c>
      <c r="T5934">
        <f t="shared" si="650"/>
        <v>0</v>
      </c>
    </row>
    <row r="5935" spans="1:20" x14ac:dyDescent="0.25">
      <c r="A5935">
        <v>0.38517410809656055</v>
      </c>
      <c r="B5935">
        <f t="shared" si="645"/>
        <v>-0.29191944443441897</v>
      </c>
      <c r="C5935">
        <f t="shared" si="646"/>
        <v>0</v>
      </c>
      <c r="J5935">
        <f t="shared" si="647"/>
        <v>9.7080805555655818</v>
      </c>
      <c r="K5935">
        <f t="shared" si="651"/>
        <v>0</v>
      </c>
      <c r="L5935">
        <f t="shared" si="648"/>
        <v>0</v>
      </c>
      <c r="S5935">
        <f t="shared" si="649"/>
        <v>-2.91919444434419</v>
      </c>
      <c r="T5935">
        <f t="shared" si="650"/>
        <v>0</v>
      </c>
    </row>
    <row r="5936" spans="1:20" x14ac:dyDescent="0.25">
      <c r="A5936">
        <v>0.29483932004760888</v>
      </c>
      <c r="B5936">
        <f t="shared" si="645"/>
        <v>-0.53930178106364035</v>
      </c>
      <c r="C5936">
        <f t="shared" si="646"/>
        <v>0</v>
      </c>
      <c r="J5936">
        <f t="shared" si="647"/>
        <v>9.4606982189363595</v>
      </c>
      <c r="K5936">
        <f t="shared" si="651"/>
        <v>0</v>
      </c>
      <c r="L5936">
        <f t="shared" si="648"/>
        <v>0</v>
      </c>
      <c r="S5936">
        <f t="shared" si="649"/>
        <v>-5.3930178106364037</v>
      </c>
      <c r="T5936">
        <f t="shared" si="650"/>
        <v>0</v>
      </c>
    </row>
    <row r="5937" spans="1:20" x14ac:dyDescent="0.25">
      <c r="A5937">
        <v>0.59791863765373698</v>
      </c>
      <c r="B5937">
        <f t="shared" si="645"/>
        <v>0.24796340057323077</v>
      </c>
      <c r="C5937">
        <f t="shared" si="646"/>
        <v>0</v>
      </c>
      <c r="J5937">
        <f t="shared" si="647"/>
        <v>10.24796340057323</v>
      </c>
      <c r="K5937">
        <f t="shared" si="651"/>
        <v>1.557109449232478E-13</v>
      </c>
      <c r="L5937">
        <f t="shared" si="648"/>
        <v>1.6558542409714204E-13</v>
      </c>
      <c r="S5937">
        <f t="shared" si="649"/>
        <v>2.4796340057323079</v>
      </c>
      <c r="T5937">
        <f t="shared" si="650"/>
        <v>0</v>
      </c>
    </row>
    <row r="5938" spans="1:20" x14ac:dyDescent="0.25">
      <c r="A5938">
        <v>5.8748130741294598E-2</v>
      </c>
      <c r="B5938">
        <f t="shared" si="645"/>
        <v>-1.5653696457275548</v>
      </c>
      <c r="C5938">
        <f t="shared" si="646"/>
        <v>0</v>
      </c>
      <c r="J5938">
        <f t="shared" si="647"/>
        <v>8.4346303542724446</v>
      </c>
      <c r="K5938">
        <f t="shared" si="651"/>
        <v>0</v>
      </c>
      <c r="L5938">
        <f t="shared" si="648"/>
        <v>0</v>
      </c>
      <c r="S5938">
        <f t="shared" si="649"/>
        <v>-15.653696457275547</v>
      </c>
      <c r="T5938">
        <f t="shared" si="650"/>
        <v>0</v>
      </c>
    </row>
    <row r="5939" spans="1:20" x14ac:dyDescent="0.25">
      <c r="A5939">
        <v>0.66704306161687066</v>
      </c>
      <c r="B5939">
        <f t="shared" si="645"/>
        <v>0.43176272061041071</v>
      </c>
      <c r="C5939">
        <f t="shared" si="646"/>
        <v>0</v>
      </c>
      <c r="J5939">
        <f t="shared" si="647"/>
        <v>10.431762720610411</v>
      </c>
      <c r="K5939">
        <f t="shared" si="651"/>
        <v>2.2261333248801578E-14</v>
      </c>
      <c r="L5939">
        <f t="shared" si="648"/>
        <v>2.6823283169680682E-14</v>
      </c>
      <c r="S5939">
        <f t="shared" si="649"/>
        <v>4.317627206104107</v>
      </c>
      <c r="T5939">
        <f t="shared" si="650"/>
        <v>0</v>
      </c>
    </row>
    <row r="5940" spans="1:20" x14ac:dyDescent="0.25">
      <c r="A5940">
        <v>6.6438795129245887E-2</v>
      </c>
      <c r="B5940">
        <f t="shared" si="645"/>
        <v>-1.5028505379149424</v>
      </c>
      <c r="C5940">
        <f t="shared" si="646"/>
        <v>0</v>
      </c>
      <c r="J5940">
        <f t="shared" si="647"/>
        <v>8.4971494620850585</v>
      </c>
      <c r="K5940">
        <f t="shared" si="651"/>
        <v>0</v>
      </c>
      <c r="L5940">
        <f t="shared" si="648"/>
        <v>0</v>
      </c>
      <c r="S5940">
        <f t="shared" si="649"/>
        <v>-15.028505379149424</v>
      </c>
      <c r="T5940">
        <f t="shared" si="650"/>
        <v>0</v>
      </c>
    </row>
    <row r="5941" spans="1:20" x14ac:dyDescent="0.25">
      <c r="A5941">
        <v>0.10528885769219032</v>
      </c>
      <c r="B5941">
        <f t="shared" si="645"/>
        <v>-1.2519784532622258</v>
      </c>
      <c r="C5941">
        <f t="shared" si="646"/>
        <v>0</v>
      </c>
      <c r="J5941">
        <f t="shared" si="647"/>
        <v>8.7480215467377747</v>
      </c>
      <c r="K5941">
        <f t="shared" si="651"/>
        <v>0</v>
      </c>
      <c r="L5941">
        <f t="shared" si="648"/>
        <v>0</v>
      </c>
      <c r="S5941">
        <f t="shared" si="649"/>
        <v>-12.519784532622257</v>
      </c>
      <c r="T5941">
        <f t="shared" si="650"/>
        <v>0</v>
      </c>
    </row>
    <row r="5942" spans="1:20" x14ac:dyDescent="0.25">
      <c r="A5942">
        <v>4.8493911557359541E-2</v>
      </c>
      <c r="B5942">
        <f t="shared" si="645"/>
        <v>-1.6596353960144707</v>
      </c>
      <c r="C5942">
        <f t="shared" si="646"/>
        <v>0</v>
      </c>
      <c r="J5942">
        <f t="shared" si="647"/>
        <v>8.3403646039855293</v>
      </c>
      <c r="K5942">
        <f t="shared" si="651"/>
        <v>0</v>
      </c>
      <c r="L5942">
        <f t="shared" si="648"/>
        <v>0</v>
      </c>
      <c r="S5942">
        <f t="shared" si="649"/>
        <v>-16.596353960144707</v>
      </c>
      <c r="T5942">
        <f t="shared" si="650"/>
        <v>0</v>
      </c>
    </row>
    <row r="5943" spans="1:20" x14ac:dyDescent="0.25">
      <c r="A5943">
        <v>0.22669148838770714</v>
      </c>
      <c r="B5943">
        <f t="shared" si="645"/>
        <v>-0.74978703780182232</v>
      </c>
      <c r="C5943">
        <f t="shared" si="646"/>
        <v>0</v>
      </c>
      <c r="J5943">
        <f t="shared" si="647"/>
        <v>9.2502129621981783</v>
      </c>
      <c r="K5943">
        <f t="shared" si="651"/>
        <v>0</v>
      </c>
      <c r="L5943">
        <f t="shared" si="648"/>
        <v>0</v>
      </c>
      <c r="S5943">
        <f t="shared" si="649"/>
        <v>-7.4978703780182236</v>
      </c>
      <c r="T5943">
        <f t="shared" si="650"/>
        <v>0</v>
      </c>
    </row>
    <row r="5944" spans="1:20" x14ac:dyDescent="0.25">
      <c r="A5944">
        <v>0.60756248664815216</v>
      </c>
      <c r="B5944">
        <f t="shared" si="645"/>
        <v>0.27297162602479219</v>
      </c>
      <c r="C5944">
        <f t="shared" si="646"/>
        <v>0</v>
      </c>
      <c r="J5944">
        <f t="shared" si="647"/>
        <v>10.272971626024793</v>
      </c>
      <c r="K5944">
        <f t="shared" si="651"/>
        <v>1.1998044788675855E-13</v>
      </c>
      <c r="L5944">
        <f t="shared" si="648"/>
        <v>1.292621229849242E-13</v>
      </c>
      <c r="S5944">
        <f t="shared" si="649"/>
        <v>2.7297162602479217</v>
      </c>
      <c r="T5944">
        <f t="shared" si="650"/>
        <v>0</v>
      </c>
    </row>
    <row r="5945" spans="1:20" x14ac:dyDescent="0.25">
      <c r="A5945">
        <v>0.40162358470412307</v>
      </c>
      <c r="B5945">
        <f t="shared" si="645"/>
        <v>-0.24914687756182821</v>
      </c>
      <c r="C5945">
        <f t="shared" si="646"/>
        <v>0</v>
      </c>
      <c r="J5945">
        <f t="shared" si="647"/>
        <v>9.7508531224381709</v>
      </c>
      <c r="K5945">
        <f t="shared" si="651"/>
        <v>0</v>
      </c>
      <c r="L5945">
        <f t="shared" si="648"/>
        <v>0</v>
      </c>
      <c r="S5945">
        <f t="shared" si="649"/>
        <v>-2.4914687756182823</v>
      </c>
      <c r="T5945">
        <f t="shared" si="650"/>
        <v>0</v>
      </c>
    </row>
    <row r="5946" spans="1:20" x14ac:dyDescent="0.25">
      <c r="A5946">
        <v>0.66026795251319925</v>
      </c>
      <c r="B5946">
        <f t="shared" si="645"/>
        <v>0.41319453064287154</v>
      </c>
      <c r="C5946">
        <f t="shared" si="646"/>
        <v>0</v>
      </c>
      <c r="J5946">
        <f t="shared" si="647"/>
        <v>10.413194530642871</v>
      </c>
      <c r="K5946">
        <f t="shared" si="651"/>
        <v>2.7178899325869804E-14</v>
      </c>
      <c r="L5946">
        <f t="shared" si="648"/>
        <v>3.2238797943719683E-14</v>
      </c>
      <c r="S5946">
        <f t="shared" si="649"/>
        <v>4.1319453064287153</v>
      </c>
      <c r="T5946">
        <f t="shared" si="650"/>
        <v>0</v>
      </c>
    </row>
    <row r="5947" spans="1:20" x14ac:dyDescent="0.25">
      <c r="A5947">
        <v>0.10974456007568591</v>
      </c>
      <c r="B5947">
        <f t="shared" si="645"/>
        <v>-1.227887719448796</v>
      </c>
      <c r="C5947">
        <f t="shared" si="646"/>
        <v>0</v>
      </c>
      <c r="J5947">
        <f t="shared" si="647"/>
        <v>8.7721122805512035</v>
      </c>
      <c r="K5947">
        <f t="shared" si="651"/>
        <v>0</v>
      </c>
      <c r="L5947">
        <f t="shared" si="648"/>
        <v>0</v>
      </c>
      <c r="S5947">
        <f t="shared" si="649"/>
        <v>-12.278877194487961</v>
      </c>
      <c r="T5947">
        <f t="shared" si="650"/>
        <v>0</v>
      </c>
    </row>
    <row r="5948" spans="1:20" x14ac:dyDescent="0.25">
      <c r="A5948">
        <v>0.141392254402295</v>
      </c>
      <c r="B5948">
        <f t="shared" si="645"/>
        <v>-1.0740851740571671</v>
      </c>
      <c r="C5948">
        <f t="shared" si="646"/>
        <v>0</v>
      </c>
      <c r="J5948">
        <f t="shared" si="647"/>
        <v>8.9259148259428329</v>
      </c>
      <c r="K5948">
        <f t="shared" si="651"/>
        <v>0</v>
      </c>
      <c r="L5948">
        <f t="shared" si="648"/>
        <v>0</v>
      </c>
      <c r="S5948">
        <f t="shared" si="649"/>
        <v>-10.740851740571671</v>
      </c>
      <c r="T5948">
        <f t="shared" si="650"/>
        <v>0</v>
      </c>
    </row>
    <row r="5949" spans="1:20" x14ac:dyDescent="0.25">
      <c r="A5949">
        <v>0.23761711478011413</v>
      </c>
      <c r="B5949">
        <f t="shared" si="645"/>
        <v>-0.71398859869433806</v>
      </c>
      <c r="C5949">
        <f t="shared" si="646"/>
        <v>0</v>
      </c>
      <c r="J5949">
        <f t="shared" si="647"/>
        <v>9.2860114013056627</v>
      </c>
      <c r="K5949">
        <f t="shared" si="651"/>
        <v>0</v>
      </c>
      <c r="L5949">
        <f t="shared" si="648"/>
        <v>0</v>
      </c>
      <c r="S5949">
        <f t="shared" si="649"/>
        <v>-7.1398859869433808</v>
      </c>
      <c r="T5949">
        <f t="shared" si="650"/>
        <v>0</v>
      </c>
    </row>
    <row r="5950" spans="1:20" x14ac:dyDescent="0.25">
      <c r="A5950">
        <v>0.88079470198675491</v>
      </c>
      <c r="B5950">
        <f t="shared" si="645"/>
        <v>1.1789688093905628</v>
      </c>
      <c r="C5950">
        <f t="shared" si="646"/>
        <v>0</v>
      </c>
      <c r="J5950">
        <f t="shared" si="647"/>
        <v>11.178968809390563</v>
      </c>
      <c r="K5950">
        <f t="shared" si="651"/>
        <v>4.0721706706518725E-18</v>
      </c>
      <c r="L5950">
        <f t="shared" si="648"/>
        <v>1.6348622534024204E-17</v>
      </c>
      <c r="S5950">
        <f t="shared" si="649"/>
        <v>11.789688093905628</v>
      </c>
      <c r="T5950">
        <f t="shared" si="650"/>
        <v>1.5508513013751542E-19</v>
      </c>
    </row>
    <row r="5951" spans="1:20" x14ac:dyDescent="0.25">
      <c r="A5951">
        <v>0.13965269936216315</v>
      </c>
      <c r="B5951">
        <f t="shared" si="645"/>
        <v>-1.0818810218605797</v>
      </c>
      <c r="C5951">
        <f t="shared" si="646"/>
        <v>0</v>
      </c>
      <c r="J5951">
        <f t="shared" si="647"/>
        <v>8.9181189781394199</v>
      </c>
      <c r="K5951">
        <f t="shared" si="651"/>
        <v>0</v>
      </c>
      <c r="L5951">
        <f t="shared" si="648"/>
        <v>0</v>
      </c>
      <c r="S5951">
        <f t="shared" si="649"/>
        <v>-10.818810218605798</v>
      </c>
      <c r="T5951">
        <f t="shared" si="650"/>
        <v>0</v>
      </c>
    </row>
    <row r="5952" spans="1:20" x14ac:dyDescent="0.25">
      <c r="A5952">
        <v>0.34629352702414012</v>
      </c>
      <c r="B5952">
        <f t="shared" si="645"/>
        <v>-0.39534667954155328</v>
      </c>
      <c r="C5952">
        <f t="shared" si="646"/>
        <v>0</v>
      </c>
      <c r="J5952">
        <f t="shared" si="647"/>
        <v>9.6046533204584463</v>
      </c>
      <c r="K5952">
        <f t="shared" si="651"/>
        <v>0</v>
      </c>
      <c r="L5952">
        <f t="shared" si="648"/>
        <v>0</v>
      </c>
      <c r="S5952">
        <f t="shared" si="649"/>
        <v>-3.9534667954155327</v>
      </c>
      <c r="T5952">
        <f t="shared" si="650"/>
        <v>0</v>
      </c>
    </row>
    <row r="5953" spans="1:20" x14ac:dyDescent="0.25">
      <c r="A5953">
        <v>0.63148899807733394</v>
      </c>
      <c r="B5953">
        <f t="shared" si="645"/>
        <v>0.33579958406840898</v>
      </c>
      <c r="C5953">
        <f t="shared" si="646"/>
        <v>0</v>
      </c>
      <c r="J5953">
        <f t="shared" si="647"/>
        <v>10.335799584068409</v>
      </c>
      <c r="K5953">
        <f t="shared" si="651"/>
        <v>6.1985382261952732E-14</v>
      </c>
      <c r="L5953">
        <f t="shared" si="648"/>
        <v>6.9384253568235217E-14</v>
      </c>
      <c r="S5953">
        <f t="shared" si="649"/>
        <v>3.3579958406840897</v>
      </c>
      <c r="T5953">
        <f t="shared" si="650"/>
        <v>0</v>
      </c>
    </row>
    <row r="5954" spans="1:20" x14ac:dyDescent="0.25">
      <c r="A5954">
        <v>0.99569689016388441</v>
      </c>
      <c r="B5954">
        <f t="shared" si="645"/>
        <v>2.6273127380851173</v>
      </c>
      <c r="C5954">
        <f t="shared" si="646"/>
        <v>0</v>
      </c>
      <c r="J5954">
        <f t="shared" si="647"/>
        <v>12.627312738085116</v>
      </c>
      <c r="K5954">
        <f t="shared" si="651"/>
        <v>9.5164881485791388E-27</v>
      </c>
      <c r="L5954">
        <f t="shared" si="648"/>
        <v>9.4691849172737455E-24</v>
      </c>
      <c r="S5954">
        <f t="shared" si="649"/>
        <v>26.273127380851172</v>
      </c>
      <c r="T5954">
        <f t="shared" si="650"/>
        <v>1.063249984940687E-137</v>
      </c>
    </row>
    <row r="5955" spans="1:20" x14ac:dyDescent="0.25">
      <c r="A5955">
        <v>0.93862727744376961</v>
      </c>
      <c r="B5955">
        <f t="shared" si="645"/>
        <v>1.5433517859189998</v>
      </c>
      <c r="C5955">
        <f t="shared" si="646"/>
        <v>0</v>
      </c>
      <c r="J5955">
        <f t="shared" si="647"/>
        <v>11.543351785919</v>
      </c>
      <c r="K5955">
        <f t="shared" si="651"/>
        <v>4.0780738070840254E-20</v>
      </c>
      <c r="L5955">
        <f t="shared" si="648"/>
        <v>4.414852448227234E-19</v>
      </c>
      <c r="S5955">
        <f t="shared" si="649"/>
        <v>15.433517859189998</v>
      </c>
      <c r="T5955">
        <f t="shared" si="650"/>
        <v>9.6081527604554448E-41</v>
      </c>
    </row>
    <row r="5956" spans="1:20" x14ac:dyDescent="0.25">
      <c r="A5956">
        <v>0.41880550553910945</v>
      </c>
      <c r="B5956">
        <f t="shared" si="645"/>
        <v>-0.20495022890438905</v>
      </c>
      <c r="C5956">
        <f t="shared" si="646"/>
        <v>0</v>
      </c>
      <c r="J5956">
        <f t="shared" si="647"/>
        <v>9.795049771095611</v>
      </c>
      <c r="K5956">
        <f t="shared" si="651"/>
        <v>0</v>
      </c>
      <c r="L5956">
        <f t="shared" si="648"/>
        <v>0</v>
      </c>
      <c r="S5956">
        <f t="shared" si="649"/>
        <v>-2.0495022890438905</v>
      </c>
      <c r="T5956">
        <f t="shared" si="650"/>
        <v>0</v>
      </c>
    </row>
    <row r="5957" spans="1:20" x14ac:dyDescent="0.25">
      <c r="A5957">
        <v>0.30469679860835597</v>
      </c>
      <c r="B5957">
        <f t="shared" si="645"/>
        <v>-0.51093924851236483</v>
      </c>
      <c r="C5957">
        <f t="shared" si="646"/>
        <v>0</v>
      </c>
      <c r="J5957">
        <f t="shared" si="647"/>
        <v>9.4890607514876351</v>
      </c>
      <c r="K5957">
        <f t="shared" si="651"/>
        <v>0</v>
      </c>
      <c r="L5957">
        <f t="shared" si="648"/>
        <v>0</v>
      </c>
      <c r="S5957">
        <f t="shared" si="649"/>
        <v>-5.1093924851236485</v>
      </c>
      <c r="T5957">
        <f t="shared" si="650"/>
        <v>0</v>
      </c>
    </row>
    <row r="5958" spans="1:20" x14ac:dyDescent="0.25">
      <c r="A5958">
        <v>0.40748313852351453</v>
      </c>
      <c r="B5958">
        <f t="shared" si="645"/>
        <v>-0.23402408964585406</v>
      </c>
      <c r="C5958">
        <f t="shared" si="646"/>
        <v>0</v>
      </c>
      <c r="J5958">
        <f t="shared" si="647"/>
        <v>9.7659759103541468</v>
      </c>
      <c r="K5958">
        <f t="shared" si="651"/>
        <v>0</v>
      </c>
      <c r="L5958">
        <f t="shared" si="648"/>
        <v>0</v>
      </c>
      <c r="S5958">
        <f t="shared" si="649"/>
        <v>-2.3402408964585404</v>
      </c>
      <c r="T5958">
        <f t="shared" si="650"/>
        <v>0</v>
      </c>
    </row>
    <row r="5959" spans="1:20" x14ac:dyDescent="0.25">
      <c r="A5959">
        <v>9.8422193060090951E-2</v>
      </c>
      <c r="B5959">
        <f t="shared" ref="B5959:B6022" si="652">NORMINV(A5959,0,1)</f>
        <v>-1.2905943214355231</v>
      </c>
      <c r="C5959">
        <f t="shared" ref="C5959:C6022" si="653">IF(B5959&gt;10,B5959,0)*10^9</f>
        <v>0</v>
      </c>
      <c r="J5959">
        <f t="shared" ref="J5959:J6022" si="654">NORMINV(A5959,10,1)</f>
        <v>8.709405678564476</v>
      </c>
      <c r="K5959">
        <f t="shared" si="651"/>
        <v>0</v>
      </c>
      <c r="L5959">
        <f t="shared" ref="L5959:L6022" si="655">IF(J5959&gt;10,J5959,0)*NORMDIST(J5959,0,1,0)*10^9/NORMDIST(J5959,10,1,0)</f>
        <v>0</v>
      </c>
      <c r="S5959">
        <f t="shared" ref="S5959:S6022" si="656">NORMINV(A5959,0,10)</f>
        <v>-12.905943214355231</v>
      </c>
      <c r="T5959">
        <f t="shared" ref="T5959:T6022" si="657">IF(S5959&gt;10,S5959,0)*NORMDIST(S5959,0,1,0)*10^9/NORMDIST(S5959,0,10,0)</f>
        <v>0</v>
      </c>
    </row>
    <row r="5960" spans="1:20" x14ac:dyDescent="0.25">
      <c r="A5960">
        <v>0.68553727835932488</v>
      </c>
      <c r="B5960">
        <f t="shared" si="652"/>
        <v>0.48323985004503733</v>
      </c>
      <c r="C5960">
        <f t="shared" si="653"/>
        <v>0</v>
      </c>
      <c r="J5960">
        <f t="shared" si="654"/>
        <v>10.483239850045038</v>
      </c>
      <c r="K5960">
        <f t="shared" si="651"/>
        <v>1.2754711794530837E-14</v>
      </c>
      <c r="L5960">
        <f t="shared" si="655"/>
        <v>1.6109698928365628E-14</v>
      </c>
      <c r="S5960">
        <f t="shared" si="656"/>
        <v>4.8323985004503731</v>
      </c>
      <c r="T5960">
        <f t="shared" si="657"/>
        <v>0</v>
      </c>
    </row>
    <row r="5961" spans="1:20" x14ac:dyDescent="0.25">
      <c r="A5961">
        <v>0.47114474929044464</v>
      </c>
      <c r="B5961">
        <f t="shared" si="652"/>
        <v>-7.239256872117962E-2</v>
      </c>
      <c r="C5961">
        <f t="shared" si="653"/>
        <v>0</v>
      </c>
      <c r="J5961">
        <f t="shared" si="654"/>
        <v>9.9276074312788207</v>
      </c>
      <c r="K5961">
        <f t="shared" ref="K5961:K6024" si="658">IF(J5961&gt;10,J5961,0)*(EXP(-(J5961^2)/2)*10^9)/EXP(-(J5961-10)^2/2)</f>
        <v>0</v>
      </c>
      <c r="L5961">
        <f t="shared" si="655"/>
        <v>0</v>
      </c>
      <c r="S5961">
        <f t="shared" si="656"/>
        <v>-0.72392568721179618</v>
      </c>
      <c r="T5961">
        <f t="shared" si="657"/>
        <v>0</v>
      </c>
    </row>
    <row r="5962" spans="1:20" x14ac:dyDescent="0.25">
      <c r="A5962">
        <v>0.39298684652241583</v>
      </c>
      <c r="B5962">
        <f t="shared" si="652"/>
        <v>-0.27154266098392238</v>
      </c>
      <c r="C5962">
        <f t="shared" si="653"/>
        <v>0</v>
      </c>
      <c r="J5962">
        <f t="shared" si="654"/>
        <v>9.728457339016078</v>
      </c>
      <c r="K5962">
        <f t="shared" si="658"/>
        <v>0</v>
      </c>
      <c r="L5962">
        <f t="shared" si="655"/>
        <v>0</v>
      </c>
      <c r="S5962">
        <f t="shared" si="656"/>
        <v>-2.7154266098392239</v>
      </c>
      <c r="T5962">
        <f t="shared" si="657"/>
        <v>0</v>
      </c>
    </row>
    <row r="5963" spans="1:20" x14ac:dyDescent="0.25">
      <c r="A5963">
        <v>0.5331583605456709</v>
      </c>
      <c r="B5963">
        <f t="shared" si="652"/>
        <v>8.3211613022906458E-2</v>
      </c>
      <c r="C5963">
        <f t="shared" si="653"/>
        <v>0</v>
      </c>
      <c r="J5963">
        <f t="shared" si="654"/>
        <v>10.083211613022906</v>
      </c>
      <c r="K5963">
        <f t="shared" si="658"/>
        <v>8.4039645723021418E-13</v>
      </c>
      <c r="L5963">
        <f t="shared" si="655"/>
        <v>8.4623569993587692E-13</v>
      </c>
      <c r="S5963">
        <f t="shared" si="656"/>
        <v>0.83211613022906461</v>
      </c>
      <c r="T5963">
        <f t="shared" si="657"/>
        <v>0</v>
      </c>
    </row>
    <row r="5964" spans="1:20" x14ac:dyDescent="0.25">
      <c r="A5964">
        <v>0.67033906064027837</v>
      </c>
      <c r="B5964">
        <f t="shared" si="652"/>
        <v>0.44084960564031034</v>
      </c>
      <c r="C5964">
        <f t="shared" si="653"/>
        <v>0</v>
      </c>
      <c r="J5964">
        <f t="shared" si="654"/>
        <v>10.44084960564031</v>
      </c>
      <c r="K5964">
        <f t="shared" si="658"/>
        <v>2.0184677150567949E-14</v>
      </c>
      <c r="L5964">
        <f t="shared" si="655"/>
        <v>2.4514680310420759E-14</v>
      </c>
      <c r="S5964">
        <f t="shared" si="656"/>
        <v>4.408496056403103</v>
      </c>
      <c r="T5964">
        <f t="shared" si="657"/>
        <v>0</v>
      </c>
    </row>
    <row r="5965" spans="1:20" x14ac:dyDescent="0.25">
      <c r="A5965">
        <v>0.26099429303872801</v>
      </c>
      <c r="B5965">
        <f t="shared" si="652"/>
        <v>-0.64028306881459129</v>
      </c>
      <c r="C5965">
        <f t="shared" si="653"/>
        <v>0</v>
      </c>
      <c r="J5965">
        <f t="shared" si="654"/>
        <v>9.3597169311854085</v>
      </c>
      <c r="K5965">
        <f t="shared" si="658"/>
        <v>0</v>
      </c>
      <c r="L5965">
        <f t="shared" si="655"/>
        <v>0</v>
      </c>
      <c r="S5965">
        <f t="shared" si="656"/>
        <v>-6.4028306881459134</v>
      </c>
      <c r="T5965">
        <f t="shared" si="657"/>
        <v>0</v>
      </c>
    </row>
    <row r="5966" spans="1:20" x14ac:dyDescent="0.25">
      <c r="A5966">
        <v>0.95657216101565601</v>
      </c>
      <c r="B5966">
        <f t="shared" si="652"/>
        <v>1.7122224703697471</v>
      </c>
      <c r="C5966">
        <f t="shared" si="653"/>
        <v>0</v>
      </c>
      <c r="J5966">
        <f t="shared" si="654"/>
        <v>11.712222470369747</v>
      </c>
      <c r="K5966">
        <f t="shared" si="658"/>
        <v>4.4116785922639144E-21</v>
      </c>
      <c r="L5966">
        <f t="shared" si="655"/>
        <v>8.2761339511605107E-20</v>
      </c>
      <c r="S5966">
        <f t="shared" si="656"/>
        <v>17.122224703697469</v>
      </c>
      <c r="T5966">
        <f t="shared" si="657"/>
        <v>1.6180416623813699E-52</v>
      </c>
    </row>
    <row r="5967" spans="1:20" x14ac:dyDescent="0.25">
      <c r="A5967">
        <v>0.54481643116550182</v>
      </c>
      <c r="B5967">
        <f t="shared" si="652"/>
        <v>0.11257546474574427</v>
      </c>
      <c r="C5967">
        <f t="shared" si="653"/>
        <v>0</v>
      </c>
      <c r="J5967">
        <f t="shared" si="654"/>
        <v>10.112575464745744</v>
      </c>
      <c r="K5967">
        <f t="shared" si="658"/>
        <v>6.2477656762121495E-13</v>
      </c>
      <c r="L5967">
        <f t="shared" si="655"/>
        <v>6.327448936347126E-13</v>
      </c>
      <c r="S5967">
        <f t="shared" si="656"/>
        <v>1.1257546474574427</v>
      </c>
      <c r="T5967">
        <f t="shared" si="657"/>
        <v>0</v>
      </c>
    </row>
    <row r="5968" spans="1:20" x14ac:dyDescent="0.25">
      <c r="A5968">
        <v>2.249214148380993E-2</v>
      </c>
      <c r="B5968">
        <f t="shared" si="652"/>
        <v>-2.0048013986846982</v>
      </c>
      <c r="C5968">
        <f t="shared" si="653"/>
        <v>0</v>
      </c>
      <c r="J5968">
        <f t="shared" si="654"/>
        <v>7.9951986013153018</v>
      </c>
      <c r="K5968">
        <f t="shared" si="658"/>
        <v>0</v>
      </c>
      <c r="L5968">
        <f t="shared" si="655"/>
        <v>0</v>
      </c>
      <c r="S5968">
        <f t="shared" si="656"/>
        <v>-20.048013986846982</v>
      </c>
      <c r="T5968">
        <f t="shared" si="657"/>
        <v>0</v>
      </c>
    </row>
    <row r="5969" spans="1:20" x14ac:dyDescent="0.25">
      <c r="A5969">
        <v>0.56089968565935244</v>
      </c>
      <c r="B5969">
        <f t="shared" si="652"/>
        <v>0.15325063449186968</v>
      </c>
      <c r="C5969">
        <f t="shared" si="653"/>
        <v>0</v>
      </c>
      <c r="J5969">
        <f t="shared" si="654"/>
        <v>10.15325063449187</v>
      </c>
      <c r="K5969">
        <f t="shared" si="658"/>
        <v>4.1316376663133648E-13</v>
      </c>
      <c r="L5969">
        <f t="shared" si="655"/>
        <v>4.2298207434354218E-13</v>
      </c>
      <c r="S5969">
        <f t="shared" si="656"/>
        <v>1.5325063449186969</v>
      </c>
      <c r="T5969">
        <f t="shared" si="657"/>
        <v>0</v>
      </c>
    </row>
    <row r="5970" spans="1:20" x14ac:dyDescent="0.25">
      <c r="A5970">
        <v>0.43510238959929198</v>
      </c>
      <c r="B5970">
        <f t="shared" si="652"/>
        <v>-0.16339837887853984</v>
      </c>
      <c r="C5970">
        <f t="shared" si="653"/>
        <v>0</v>
      </c>
      <c r="J5970">
        <f t="shared" si="654"/>
        <v>9.83660162112146</v>
      </c>
      <c r="K5970">
        <f t="shared" si="658"/>
        <v>0</v>
      </c>
      <c r="L5970">
        <f t="shared" si="655"/>
        <v>0</v>
      </c>
      <c r="S5970">
        <f t="shared" si="656"/>
        <v>-1.6339837887853983</v>
      </c>
      <c r="T5970">
        <f t="shared" si="657"/>
        <v>0</v>
      </c>
    </row>
    <row r="5971" spans="1:20" x14ac:dyDescent="0.25">
      <c r="A5971">
        <v>0.63283181249427778</v>
      </c>
      <c r="B5971">
        <f t="shared" si="652"/>
        <v>0.33936288473698201</v>
      </c>
      <c r="C5971">
        <f t="shared" si="653"/>
        <v>0</v>
      </c>
      <c r="J5971">
        <f t="shared" si="654"/>
        <v>10.339362884736982</v>
      </c>
      <c r="K5971">
        <f t="shared" si="658"/>
        <v>5.9692385581707321E-14</v>
      </c>
      <c r="L5971">
        <f t="shared" si="655"/>
        <v>6.6978497504075285E-14</v>
      </c>
      <c r="S5971">
        <f t="shared" si="656"/>
        <v>3.3936288473698202</v>
      </c>
      <c r="T5971">
        <f t="shared" si="657"/>
        <v>0</v>
      </c>
    </row>
    <row r="5972" spans="1:20" x14ac:dyDescent="0.25">
      <c r="A5972">
        <v>0.21274452955717643</v>
      </c>
      <c r="B5972">
        <f t="shared" si="652"/>
        <v>-0.79693452377647567</v>
      </c>
      <c r="C5972">
        <f t="shared" si="653"/>
        <v>0</v>
      </c>
      <c r="J5972">
        <f t="shared" si="654"/>
        <v>9.2030654762235251</v>
      </c>
      <c r="K5972">
        <f t="shared" si="658"/>
        <v>0</v>
      </c>
      <c r="L5972">
        <f t="shared" si="655"/>
        <v>0</v>
      </c>
      <c r="S5972">
        <f t="shared" si="656"/>
        <v>-7.9693452377647569</v>
      </c>
      <c r="T5972">
        <f t="shared" si="657"/>
        <v>0</v>
      </c>
    </row>
    <row r="5973" spans="1:20" x14ac:dyDescent="0.25">
      <c r="A5973">
        <v>0.55088961455122532</v>
      </c>
      <c r="B5973">
        <f t="shared" si="652"/>
        <v>0.12790927507150884</v>
      </c>
      <c r="C5973">
        <f t="shared" si="653"/>
        <v>0</v>
      </c>
      <c r="J5973">
        <f t="shared" si="654"/>
        <v>10.127909275071509</v>
      </c>
      <c r="K5973">
        <f t="shared" si="658"/>
        <v>5.3479505889545939E-13</v>
      </c>
      <c r="L5973">
        <f t="shared" si="655"/>
        <v>5.436166922521233E-13</v>
      </c>
      <c r="S5973">
        <f t="shared" si="656"/>
        <v>1.2790927507150884</v>
      </c>
      <c r="T5973">
        <f t="shared" si="657"/>
        <v>0</v>
      </c>
    </row>
    <row r="5974" spans="1:20" x14ac:dyDescent="0.25">
      <c r="A5974">
        <v>1.141392254402295E-2</v>
      </c>
      <c r="B5974">
        <f t="shared" si="652"/>
        <v>-2.2763035952583657</v>
      </c>
      <c r="C5974">
        <f t="shared" si="653"/>
        <v>0</v>
      </c>
      <c r="J5974">
        <f t="shared" si="654"/>
        <v>7.7236964047416343</v>
      </c>
      <c r="K5974">
        <f t="shared" si="658"/>
        <v>0</v>
      </c>
      <c r="L5974">
        <f t="shared" si="655"/>
        <v>0</v>
      </c>
      <c r="S5974">
        <f t="shared" si="656"/>
        <v>-22.763035952583657</v>
      </c>
      <c r="T5974">
        <f t="shared" si="657"/>
        <v>0</v>
      </c>
    </row>
    <row r="5975" spans="1:20" x14ac:dyDescent="0.25">
      <c r="A5975">
        <v>0.57942442091128266</v>
      </c>
      <c r="B5975">
        <f t="shared" si="652"/>
        <v>0.20042122872465359</v>
      </c>
      <c r="C5975">
        <f t="shared" si="653"/>
        <v>0</v>
      </c>
      <c r="J5975">
        <f t="shared" si="654"/>
        <v>10.200421228724654</v>
      </c>
      <c r="K5975">
        <f t="shared" si="658"/>
        <v>2.547009958975317E-13</v>
      </c>
      <c r="L5975">
        <f t="shared" si="655"/>
        <v>2.6514025787825229E-13</v>
      </c>
      <c r="S5975">
        <f t="shared" si="656"/>
        <v>2.0042122872465358</v>
      </c>
      <c r="T5975">
        <f t="shared" si="657"/>
        <v>0</v>
      </c>
    </row>
    <row r="5976" spans="1:20" x14ac:dyDescent="0.25">
      <c r="A5976">
        <v>0.40296639912106691</v>
      </c>
      <c r="B5976">
        <f t="shared" si="652"/>
        <v>-0.24567632792748856</v>
      </c>
      <c r="C5976">
        <f t="shared" si="653"/>
        <v>0</v>
      </c>
      <c r="J5976">
        <f t="shared" si="654"/>
        <v>9.7543236720725108</v>
      </c>
      <c r="K5976">
        <f t="shared" si="658"/>
        <v>0</v>
      </c>
      <c r="L5976">
        <f t="shared" si="655"/>
        <v>0</v>
      </c>
      <c r="S5976">
        <f t="shared" si="656"/>
        <v>-2.4567632792748855</v>
      </c>
      <c r="T5976">
        <f t="shared" si="657"/>
        <v>0</v>
      </c>
    </row>
    <row r="5977" spans="1:20" x14ac:dyDescent="0.25">
      <c r="A5977">
        <v>0.72038941618091368</v>
      </c>
      <c r="B5977">
        <f t="shared" si="652"/>
        <v>0.58399872828540478</v>
      </c>
      <c r="C5977">
        <f t="shared" si="653"/>
        <v>0</v>
      </c>
      <c r="J5977">
        <f t="shared" si="654"/>
        <v>10.583998728285405</v>
      </c>
      <c r="K5977">
        <f t="shared" si="658"/>
        <v>4.222146892674281E-15</v>
      </c>
      <c r="L5977">
        <f t="shared" si="655"/>
        <v>5.9381536733887861E-15</v>
      </c>
      <c r="S5977">
        <f t="shared" si="656"/>
        <v>5.8399872828540476</v>
      </c>
      <c r="T5977">
        <f t="shared" si="657"/>
        <v>0</v>
      </c>
    </row>
    <row r="5978" spans="1:20" x14ac:dyDescent="0.25">
      <c r="A5978">
        <v>0.79201635792107916</v>
      </c>
      <c r="B5978">
        <f t="shared" si="652"/>
        <v>0.81343746901440839</v>
      </c>
      <c r="C5978">
        <f t="shared" si="653"/>
        <v>0</v>
      </c>
      <c r="J5978">
        <f t="shared" si="654"/>
        <v>10.813437469014408</v>
      </c>
      <c r="K5978">
        <f t="shared" si="658"/>
        <v>3.1561776453923793E-16</v>
      </c>
      <c r="L5978">
        <f t="shared" si="655"/>
        <v>6.1168190941299565E-16</v>
      </c>
      <c r="S5978">
        <f t="shared" si="656"/>
        <v>8.1343746901440834</v>
      </c>
      <c r="T5978">
        <f t="shared" si="657"/>
        <v>0</v>
      </c>
    </row>
    <row r="5979" spans="1:20" x14ac:dyDescent="0.25">
      <c r="A5979">
        <v>0.84102908413953059</v>
      </c>
      <c r="B5979">
        <f t="shared" si="652"/>
        <v>0.99869630386023833</v>
      </c>
      <c r="C5979">
        <f t="shared" si="653"/>
        <v>0</v>
      </c>
      <c r="J5979">
        <f t="shared" si="654"/>
        <v>10.998696303860239</v>
      </c>
      <c r="K5979">
        <f t="shared" si="658"/>
        <v>3.5989128719476694E-17</v>
      </c>
      <c r="L5979">
        <f t="shared" si="655"/>
        <v>9.7574015191603879E-17</v>
      </c>
      <c r="S5979">
        <f t="shared" si="656"/>
        <v>9.9869630386023829</v>
      </c>
      <c r="T5979">
        <f t="shared" si="657"/>
        <v>0</v>
      </c>
    </row>
    <row r="5980" spans="1:20" x14ac:dyDescent="0.25">
      <c r="A5980">
        <v>0.39606921597949157</v>
      </c>
      <c r="B5980">
        <f t="shared" si="652"/>
        <v>-0.26353476461665865</v>
      </c>
      <c r="C5980">
        <f t="shared" si="653"/>
        <v>0</v>
      </c>
      <c r="J5980">
        <f t="shared" si="654"/>
        <v>9.7364652353833421</v>
      </c>
      <c r="K5980">
        <f t="shared" si="658"/>
        <v>0</v>
      </c>
      <c r="L5980">
        <f t="shared" si="655"/>
        <v>0</v>
      </c>
      <c r="S5980">
        <f t="shared" si="656"/>
        <v>-2.6353476461665863</v>
      </c>
      <c r="T5980">
        <f t="shared" si="657"/>
        <v>0</v>
      </c>
    </row>
    <row r="5981" spans="1:20" x14ac:dyDescent="0.25">
      <c r="A5981">
        <v>0.64366588335825681</v>
      </c>
      <c r="B5981">
        <f t="shared" si="652"/>
        <v>0.36827494425138135</v>
      </c>
      <c r="C5981">
        <f t="shared" si="653"/>
        <v>0</v>
      </c>
      <c r="J5981">
        <f t="shared" si="654"/>
        <v>10.368274944251381</v>
      </c>
      <c r="K5981">
        <f t="shared" si="658"/>
        <v>4.3922073748433806E-14</v>
      </c>
      <c r="L5981">
        <f t="shared" si="655"/>
        <v>5.0301930049972903E-14</v>
      </c>
      <c r="S5981">
        <f t="shared" si="656"/>
        <v>3.6827494425138134</v>
      </c>
      <c r="T5981">
        <f t="shared" si="657"/>
        <v>0</v>
      </c>
    </row>
    <row r="5982" spans="1:20" x14ac:dyDescent="0.25">
      <c r="A5982">
        <v>0.6054261909848323</v>
      </c>
      <c r="B5982">
        <f t="shared" si="652"/>
        <v>0.26741764137333623</v>
      </c>
      <c r="C5982">
        <f t="shared" si="653"/>
        <v>0</v>
      </c>
      <c r="J5982">
        <f t="shared" si="654"/>
        <v>10.267417641373337</v>
      </c>
      <c r="K5982">
        <f t="shared" si="658"/>
        <v>1.2714512730627707E-13</v>
      </c>
      <c r="L5982">
        <f t="shared" si="655"/>
        <v>1.3657055446941544E-13</v>
      </c>
      <c r="S5982">
        <f t="shared" si="656"/>
        <v>2.6741764137333623</v>
      </c>
      <c r="T5982">
        <f t="shared" si="657"/>
        <v>0</v>
      </c>
    </row>
    <row r="5983" spans="1:20" x14ac:dyDescent="0.25">
      <c r="A5983">
        <v>0.77809991760002439</v>
      </c>
      <c r="B5983">
        <f t="shared" si="652"/>
        <v>0.76579184923597021</v>
      </c>
      <c r="C5983">
        <f t="shared" si="653"/>
        <v>0</v>
      </c>
      <c r="J5983">
        <f t="shared" si="654"/>
        <v>10.765791849235971</v>
      </c>
      <c r="K5983">
        <f t="shared" si="658"/>
        <v>5.4556150461891417E-16</v>
      </c>
      <c r="L5983">
        <f t="shared" si="655"/>
        <v>9.8068637027477645E-16</v>
      </c>
      <c r="S5983">
        <f t="shared" si="656"/>
        <v>7.6579184923597019</v>
      </c>
      <c r="T5983">
        <f t="shared" si="657"/>
        <v>0</v>
      </c>
    </row>
    <row r="5984" spans="1:20" x14ac:dyDescent="0.25">
      <c r="A5984">
        <v>7.211523789178137E-2</v>
      </c>
      <c r="B5984">
        <f t="shared" si="652"/>
        <v>-1.4602168865025495</v>
      </c>
      <c r="C5984">
        <f t="shared" si="653"/>
        <v>0</v>
      </c>
      <c r="J5984">
        <f t="shared" si="654"/>
        <v>8.5397831134974496</v>
      </c>
      <c r="K5984">
        <f t="shared" si="658"/>
        <v>0</v>
      </c>
      <c r="L5984">
        <f t="shared" si="655"/>
        <v>0</v>
      </c>
      <c r="S5984">
        <f t="shared" si="656"/>
        <v>-14.602168865025495</v>
      </c>
      <c r="T5984">
        <f t="shared" si="657"/>
        <v>0</v>
      </c>
    </row>
    <row r="5985" spans="1:20" x14ac:dyDescent="0.25">
      <c r="A5985">
        <v>0.29627368999298076</v>
      </c>
      <c r="B5985">
        <f t="shared" si="652"/>
        <v>-0.53514820327314816</v>
      </c>
      <c r="C5985">
        <f t="shared" si="653"/>
        <v>0</v>
      </c>
      <c r="J5985">
        <f t="shared" si="654"/>
        <v>9.4648517967268511</v>
      </c>
      <c r="K5985">
        <f t="shared" si="658"/>
        <v>0</v>
      </c>
      <c r="L5985">
        <f t="shared" si="655"/>
        <v>0</v>
      </c>
      <c r="S5985">
        <f t="shared" si="656"/>
        <v>-5.3514820327314814</v>
      </c>
      <c r="T5985">
        <f t="shared" si="657"/>
        <v>0</v>
      </c>
    </row>
    <row r="5986" spans="1:20" x14ac:dyDescent="0.25">
      <c r="A5986">
        <v>0.17773979918820765</v>
      </c>
      <c r="B5986">
        <f t="shared" si="652"/>
        <v>-0.92401290209547637</v>
      </c>
      <c r="C5986">
        <f t="shared" si="653"/>
        <v>0</v>
      </c>
      <c r="J5986">
        <f t="shared" si="654"/>
        <v>9.0759870979045232</v>
      </c>
      <c r="K5986">
        <f t="shared" si="658"/>
        <v>0</v>
      </c>
      <c r="L5986">
        <f t="shared" si="655"/>
        <v>0</v>
      </c>
      <c r="S5986">
        <f t="shared" si="656"/>
        <v>-9.2401290209547646</v>
      </c>
      <c r="T5986">
        <f t="shared" si="657"/>
        <v>0</v>
      </c>
    </row>
    <row r="5987" spans="1:20" x14ac:dyDescent="0.25">
      <c r="A5987">
        <v>0.75386822107608265</v>
      </c>
      <c r="B5987">
        <f t="shared" si="652"/>
        <v>0.68671307195328013</v>
      </c>
      <c r="C5987">
        <f t="shared" si="653"/>
        <v>0</v>
      </c>
      <c r="J5987">
        <f t="shared" si="654"/>
        <v>10.68671307195328</v>
      </c>
      <c r="K5987">
        <f t="shared" si="658"/>
        <v>1.3395555368049759E-15</v>
      </c>
      <c r="L5987">
        <f t="shared" si="655"/>
        <v>2.1466590712018235E-15</v>
      </c>
      <c r="S5987">
        <f t="shared" si="656"/>
        <v>6.8671307195328009</v>
      </c>
      <c r="T5987">
        <f t="shared" si="657"/>
        <v>0</v>
      </c>
    </row>
    <row r="5988" spans="1:20" x14ac:dyDescent="0.25">
      <c r="A5988">
        <v>0.21701712088381603</v>
      </c>
      <c r="B5988">
        <f t="shared" si="652"/>
        <v>-0.78230688465875597</v>
      </c>
      <c r="C5988">
        <f t="shared" si="653"/>
        <v>0</v>
      </c>
      <c r="J5988">
        <f t="shared" si="654"/>
        <v>9.2176931153412447</v>
      </c>
      <c r="K5988">
        <f t="shared" si="658"/>
        <v>0</v>
      </c>
      <c r="L5988">
        <f t="shared" si="655"/>
        <v>0</v>
      </c>
      <c r="S5988">
        <f t="shared" si="656"/>
        <v>-7.8230688465875602</v>
      </c>
      <c r="T5988">
        <f t="shared" si="657"/>
        <v>0</v>
      </c>
    </row>
    <row r="5989" spans="1:20" x14ac:dyDescent="0.25">
      <c r="A5989">
        <v>0.19391460921048617</v>
      </c>
      <c r="B5989">
        <f t="shared" si="652"/>
        <v>-0.86356077751204474</v>
      </c>
      <c r="C5989">
        <f t="shared" si="653"/>
        <v>0</v>
      </c>
      <c r="J5989">
        <f t="shared" si="654"/>
        <v>9.1364392224879545</v>
      </c>
      <c r="K5989">
        <f t="shared" si="658"/>
        <v>0</v>
      </c>
      <c r="L5989">
        <f t="shared" si="655"/>
        <v>0</v>
      </c>
      <c r="S5989">
        <f t="shared" si="656"/>
        <v>-8.6356077751204481</v>
      </c>
      <c r="T5989">
        <f t="shared" si="657"/>
        <v>0</v>
      </c>
    </row>
    <row r="5990" spans="1:20" x14ac:dyDescent="0.25">
      <c r="A5990">
        <v>0.84127323221533856</v>
      </c>
      <c r="B5990">
        <f t="shared" si="652"/>
        <v>0.99970449611788081</v>
      </c>
      <c r="C5990">
        <f t="shared" si="653"/>
        <v>0</v>
      </c>
      <c r="J5990">
        <f t="shared" si="654"/>
        <v>10.99970449611788</v>
      </c>
      <c r="K5990">
        <f t="shared" si="658"/>
        <v>3.5559661040305202E-17</v>
      </c>
      <c r="L5990">
        <f t="shared" si="655"/>
        <v>9.6604078237677637E-17</v>
      </c>
      <c r="S5990">
        <f t="shared" si="656"/>
        <v>9.9970449611788084</v>
      </c>
      <c r="T5990">
        <f t="shared" si="657"/>
        <v>0</v>
      </c>
    </row>
    <row r="5991" spans="1:20" x14ac:dyDescent="0.25">
      <c r="A5991">
        <v>0.63335062715536972</v>
      </c>
      <c r="B5991">
        <f t="shared" si="652"/>
        <v>0.34074076690286981</v>
      </c>
      <c r="C5991">
        <f t="shared" si="653"/>
        <v>0</v>
      </c>
      <c r="J5991">
        <f t="shared" si="654"/>
        <v>10.34074076690287</v>
      </c>
      <c r="K5991">
        <f t="shared" si="658"/>
        <v>5.8828227545653344E-14</v>
      </c>
      <c r="L5991">
        <f t="shared" si="655"/>
        <v>6.6070745551332767E-14</v>
      </c>
      <c r="S5991">
        <f t="shared" si="656"/>
        <v>3.4074076690286983</v>
      </c>
      <c r="T5991">
        <f t="shared" si="657"/>
        <v>0</v>
      </c>
    </row>
    <row r="5992" spans="1:20" x14ac:dyDescent="0.25">
      <c r="A5992">
        <v>0.15015106662190619</v>
      </c>
      <c r="B5992">
        <f t="shared" si="652"/>
        <v>-1.0357856938067636</v>
      </c>
      <c r="C5992">
        <f t="shared" si="653"/>
        <v>0</v>
      </c>
      <c r="J5992">
        <f t="shared" si="654"/>
        <v>8.9642143061932362</v>
      </c>
      <c r="K5992">
        <f t="shared" si="658"/>
        <v>0</v>
      </c>
      <c r="L5992">
        <f t="shared" si="655"/>
        <v>0</v>
      </c>
      <c r="S5992">
        <f t="shared" si="656"/>
        <v>-10.357856938067636</v>
      </c>
      <c r="T5992">
        <f t="shared" si="657"/>
        <v>0</v>
      </c>
    </row>
    <row r="5993" spans="1:20" x14ac:dyDescent="0.25">
      <c r="A5993">
        <v>0.1347697378460036</v>
      </c>
      <c r="B5993">
        <f t="shared" si="652"/>
        <v>-1.1041237140331048</v>
      </c>
      <c r="C5993">
        <f t="shared" si="653"/>
        <v>0</v>
      </c>
      <c r="J5993">
        <f t="shared" si="654"/>
        <v>8.8958762859668958</v>
      </c>
      <c r="K5993">
        <f t="shared" si="658"/>
        <v>0</v>
      </c>
      <c r="L5993">
        <f t="shared" si="655"/>
        <v>0</v>
      </c>
      <c r="S5993">
        <f t="shared" si="656"/>
        <v>-11.041237140331049</v>
      </c>
      <c r="T5993">
        <f t="shared" si="657"/>
        <v>0</v>
      </c>
    </row>
    <row r="5994" spans="1:20" x14ac:dyDescent="0.25">
      <c r="A5994">
        <v>0.4324167607654042</v>
      </c>
      <c r="B5994">
        <f t="shared" si="652"/>
        <v>-0.17022458030450335</v>
      </c>
      <c r="C5994">
        <f t="shared" si="653"/>
        <v>0</v>
      </c>
      <c r="J5994">
        <f t="shared" si="654"/>
        <v>9.8297754196954958</v>
      </c>
      <c r="K5994">
        <f t="shared" si="658"/>
        <v>0</v>
      </c>
      <c r="L5994">
        <f t="shared" si="655"/>
        <v>0</v>
      </c>
      <c r="S5994">
        <f t="shared" si="656"/>
        <v>-1.7022458030450336</v>
      </c>
      <c r="T5994">
        <f t="shared" si="657"/>
        <v>0</v>
      </c>
    </row>
    <row r="5995" spans="1:20" x14ac:dyDescent="0.25">
      <c r="A5995">
        <v>0.71422467726676231</v>
      </c>
      <c r="B5995">
        <f t="shared" si="652"/>
        <v>0.56576926051511633</v>
      </c>
      <c r="C5995">
        <f t="shared" si="653"/>
        <v>0</v>
      </c>
      <c r="J5995">
        <f t="shared" si="654"/>
        <v>10.565769260515117</v>
      </c>
      <c r="K5995">
        <f t="shared" si="658"/>
        <v>5.1648405515360301E-15</v>
      </c>
      <c r="L5995">
        <f t="shared" si="655"/>
        <v>7.1133200319958049E-15</v>
      </c>
      <c r="S5995">
        <f t="shared" si="656"/>
        <v>5.6576926051511638</v>
      </c>
      <c r="T5995">
        <f t="shared" si="657"/>
        <v>0</v>
      </c>
    </row>
    <row r="5996" spans="1:20" x14ac:dyDescent="0.25">
      <c r="A5996">
        <v>5.7069612720114751E-2</v>
      </c>
      <c r="B5996">
        <f t="shared" si="652"/>
        <v>-1.5798587161709856</v>
      </c>
      <c r="C5996">
        <f t="shared" si="653"/>
        <v>0</v>
      </c>
      <c r="J5996">
        <f t="shared" si="654"/>
        <v>8.4201412838290146</v>
      </c>
      <c r="K5996">
        <f t="shared" si="658"/>
        <v>0</v>
      </c>
      <c r="L5996">
        <f t="shared" si="655"/>
        <v>0</v>
      </c>
      <c r="S5996">
        <f t="shared" si="656"/>
        <v>-15.798587161709856</v>
      </c>
      <c r="T5996">
        <f t="shared" si="657"/>
        <v>0</v>
      </c>
    </row>
    <row r="5997" spans="1:20" x14ac:dyDescent="0.25">
      <c r="A5997">
        <v>0.826563310647908</v>
      </c>
      <c r="B5997">
        <f t="shared" si="652"/>
        <v>0.94067120686787609</v>
      </c>
      <c r="C5997">
        <f t="shared" si="653"/>
        <v>0</v>
      </c>
      <c r="J5997">
        <f t="shared" si="654"/>
        <v>10.940671206867876</v>
      </c>
      <c r="K5997">
        <f t="shared" si="658"/>
        <v>7.1572453429652436E-17</v>
      </c>
      <c r="L5997">
        <f t="shared" si="655"/>
        <v>1.733950627458378E-16</v>
      </c>
      <c r="S5997">
        <f t="shared" si="656"/>
        <v>9.4067120686787611</v>
      </c>
      <c r="T5997">
        <f t="shared" si="657"/>
        <v>0</v>
      </c>
    </row>
    <row r="5998" spans="1:20" x14ac:dyDescent="0.25">
      <c r="A5998">
        <v>0.5357219153416547</v>
      </c>
      <c r="B5998">
        <f t="shared" si="652"/>
        <v>8.966155272697432E-2</v>
      </c>
      <c r="C5998">
        <f t="shared" si="653"/>
        <v>0</v>
      </c>
      <c r="J5998">
        <f t="shared" si="654"/>
        <v>10.089661552726975</v>
      </c>
      <c r="K5998">
        <f t="shared" si="658"/>
        <v>7.8752790225824516E-13</v>
      </c>
      <c r="L5998">
        <f t="shared" si="655"/>
        <v>7.9388450863555306E-13</v>
      </c>
      <c r="S5998">
        <f t="shared" si="656"/>
        <v>0.89661552726974314</v>
      </c>
      <c r="T5998">
        <f t="shared" si="657"/>
        <v>0</v>
      </c>
    </row>
    <row r="5999" spans="1:20" x14ac:dyDescent="0.25">
      <c r="A5999">
        <v>0.62059389019440292</v>
      </c>
      <c r="B5999">
        <f t="shared" si="652"/>
        <v>0.30704092823402646</v>
      </c>
      <c r="C5999">
        <f t="shared" si="653"/>
        <v>0</v>
      </c>
      <c r="J5999">
        <f t="shared" si="654"/>
        <v>10.307040928234027</v>
      </c>
      <c r="K5999">
        <f t="shared" si="658"/>
        <v>8.3947035051314438E-14</v>
      </c>
      <c r="L5999">
        <f t="shared" si="655"/>
        <v>9.2246117607537676E-14</v>
      </c>
      <c r="S5999">
        <f t="shared" si="656"/>
        <v>3.0704092823402647</v>
      </c>
      <c r="T5999">
        <f t="shared" si="657"/>
        <v>0</v>
      </c>
    </row>
    <row r="6000" spans="1:20" x14ac:dyDescent="0.25">
      <c r="A6000">
        <v>0.43330179754020814</v>
      </c>
      <c r="B6000">
        <f t="shared" si="652"/>
        <v>-0.16797417585222399</v>
      </c>
      <c r="C6000">
        <f t="shared" si="653"/>
        <v>0</v>
      </c>
      <c r="J6000">
        <f t="shared" si="654"/>
        <v>9.8320258241477756</v>
      </c>
      <c r="K6000">
        <f t="shared" si="658"/>
        <v>0</v>
      </c>
      <c r="L6000">
        <f t="shared" si="655"/>
        <v>0</v>
      </c>
      <c r="S6000">
        <f t="shared" si="656"/>
        <v>-1.6797417585222398</v>
      </c>
      <c r="T6000">
        <f t="shared" si="657"/>
        <v>0</v>
      </c>
    </row>
    <row r="6001" spans="1:20" x14ac:dyDescent="0.25">
      <c r="A6001">
        <v>0.17947935422833949</v>
      </c>
      <c r="B6001">
        <f t="shared" si="652"/>
        <v>-0.91735106139954992</v>
      </c>
      <c r="C6001">
        <f t="shared" si="653"/>
        <v>0</v>
      </c>
      <c r="J6001">
        <f t="shared" si="654"/>
        <v>9.0826489386004496</v>
      </c>
      <c r="K6001">
        <f t="shared" si="658"/>
        <v>0</v>
      </c>
      <c r="L6001">
        <f t="shared" si="655"/>
        <v>0</v>
      </c>
      <c r="S6001">
        <f t="shared" si="656"/>
        <v>-9.1735106139955001</v>
      </c>
      <c r="T6001">
        <f t="shared" si="657"/>
        <v>0</v>
      </c>
    </row>
    <row r="6002" spans="1:20" x14ac:dyDescent="0.25">
      <c r="A6002">
        <v>0.72936185796685693</v>
      </c>
      <c r="B6002">
        <f t="shared" si="652"/>
        <v>0.61088414179595474</v>
      </c>
      <c r="C6002">
        <f t="shared" si="653"/>
        <v>0</v>
      </c>
      <c r="J6002">
        <f t="shared" si="654"/>
        <v>10.610884141795955</v>
      </c>
      <c r="K6002">
        <f t="shared" si="658"/>
        <v>3.1327200707260646E-15</v>
      </c>
      <c r="L6002">
        <f t="shared" si="655"/>
        <v>4.5497900727478275E-15</v>
      </c>
      <c r="S6002">
        <f t="shared" si="656"/>
        <v>6.1088414179595478</v>
      </c>
      <c r="T6002">
        <f t="shared" si="657"/>
        <v>0</v>
      </c>
    </row>
    <row r="6003" spans="1:20" x14ac:dyDescent="0.25">
      <c r="A6003">
        <v>0.19061861018707846</v>
      </c>
      <c r="B6003">
        <f t="shared" si="652"/>
        <v>-0.87561894935534623</v>
      </c>
      <c r="C6003">
        <f t="shared" si="653"/>
        <v>0</v>
      </c>
      <c r="J6003">
        <f t="shared" si="654"/>
        <v>9.1243810506446543</v>
      </c>
      <c r="K6003">
        <f t="shared" si="658"/>
        <v>0</v>
      </c>
      <c r="L6003">
        <f t="shared" si="655"/>
        <v>0</v>
      </c>
      <c r="S6003">
        <f t="shared" si="656"/>
        <v>-8.7561894935534621</v>
      </c>
      <c r="T6003">
        <f t="shared" si="657"/>
        <v>0</v>
      </c>
    </row>
    <row r="6004" spans="1:20" x14ac:dyDescent="0.25">
      <c r="A6004">
        <v>0.54600665303506579</v>
      </c>
      <c r="B6004">
        <f t="shared" si="652"/>
        <v>0.11557838553433233</v>
      </c>
      <c r="C6004">
        <f t="shared" si="653"/>
        <v>0</v>
      </c>
      <c r="J6004">
        <f t="shared" si="654"/>
        <v>10.115578385534333</v>
      </c>
      <c r="K6004">
        <f t="shared" si="658"/>
        <v>6.0605858921462408E-13</v>
      </c>
      <c r="L6004">
        <f t="shared" si="655"/>
        <v>6.1420885588458096E-13</v>
      </c>
      <c r="S6004">
        <f t="shared" si="656"/>
        <v>1.1557838553433233</v>
      </c>
      <c r="T6004">
        <f t="shared" si="657"/>
        <v>0</v>
      </c>
    </row>
    <row r="6005" spans="1:20" x14ac:dyDescent="0.25">
      <c r="A6005">
        <v>0.54689168980986969</v>
      </c>
      <c r="B6005">
        <f t="shared" si="652"/>
        <v>0.11781200096262326</v>
      </c>
      <c r="C6005">
        <f t="shared" si="653"/>
        <v>0</v>
      </c>
      <c r="J6005">
        <f t="shared" si="654"/>
        <v>10.117812000962623</v>
      </c>
      <c r="K6005">
        <f t="shared" si="658"/>
        <v>5.9249355167737684E-13</v>
      </c>
      <c r="L6005">
        <f t="shared" si="655"/>
        <v>6.0077450068221382E-13</v>
      </c>
      <c r="S6005">
        <f t="shared" si="656"/>
        <v>1.1781200096262325</v>
      </c>
      <c r="T6005">
        <f t="shared" si="657"/>
        <v>0</v>
      </c>
    </row>
    <row r="6006" spans="1:20" x14ac:dyDescent="0.25">
      <c r="A6006">
        <v>0.98913541062654498</v>
      </c>
      <c r="B6006">
        <f t="shared" si="652"/>
        <v>2.2950688528184586</v>
      </c>
      <c r="C6006">
        <f t="shared" si="653"/>
        <v>0</v>
      </c>
      <c r="J6006">
        <f t="shared" si="654"/>
        <v>12.295068852818458</v>
      </c>
      <c r="K6006">
        <f t="shared" si="658"/>
        <v>1.3184763335979886E-24</v>
      </c>
      <c r="L6006">
        <f t="shared" si="655"/>
        <v>2.5565217170790059E-22</v>
      </c>
      <c r="S6006">
        <f t="shared" si="656"/>
        <v>22.950688528184585</v>
      </c>
      <c r="T6006">
        <f t="shared" si="657"/>
        <v>1.3357553182711112E-102</v>
      </c>
    </row>
    <row r="6007" spans="1:20" x14ac:dyDescent="0.25">
      <c r="A6007">
        <v>0.88985869930112615</v>
      </c>
      <c r="B6007">
        <f t="shared" si="652"/>
        <v>1.2257770087595294</v>
      </c>
      <c r="C6007">
        <f t="shared" si="653"/>
        <v>0</v>
      </c>
      <c r="J6007">
        <f t="shared" si="654"/>
        <v>11.225777008759529</v>
      </c>
      <c r="K6007">
        <f t="shared" si="658"/>
        <v>2.2880748806605792E-18</v>
      </c>
      <c r="L6007">
        <f t="shared" si="655"/>
        <v>1.0280409313749059E-17</v>
      </c>
      <c r="S6007">
        <f t="shared" si="656"/>
        <v>12.257770087595294</v>
      </c>
      <c r="T6007">
        <f t="shared" si="657"/>
        <v>6.1329991129924943E-22</v>
      </c>
    </row>
    <row r="6008" spans="1:20" x14ac:dyDescent="0.25">
      <c r="A6008">
        <v>0.31934568315683465</v>
      </c>
      <c r="B6008">
        <f t="shared" si="652"/>
        <v>-0.46952927251879878</v>
      </c>
      <c r="C6008">
        <f t="shared" si="653"/>
        <v>0</v>
      </c>
      <c r="J6008">
        <f t="shared" si="654"/>
        <v>9.5304707274812017</v>
      </c>
      <c r="K6008">
        <f t="shared" si="658"/>
        <v>0</v>
      </c>
      <c r="L6008">
        <f t="shared" si="655"/>
        <v>0</v>
      </c>
      <c r="S6008">
        <f t="shared" si="656"/>
        <v>-4.6952927251879881</v>
      </c>
      <c r="T6008">
        <f t="shared" si="657"/>
        <v>0</v>
      </c>
    </row>
    <row r="6009" spans="1:20" x14ac:dyDescent="0.25">
      <c r="A6009">
        <v>0.69386883144627221</v>
      </c>
      <c r="B6009">
        <f t="shared" si="652"/>
        <v>0.50684676996588873</v>
      </c>
      <c r="C6009">
        <f t="shared" si="653"/>
        <v>0</v>
      </c>
      <c r="J6009">
        <f t="shared" si="654"/>
        <v>10.50684676996589</v>
      </c>
      <c r="K6009">
        <f t="shared" si="658"/>
        <v>9.862187519404335E-15</v>
      </c>
      <c r="L6009">
        <f t="shared" si="655"/>
        <v>1.275089735847059E-14</v>
      </c>
      <c r="S6009">
        <f t="shared" si="656"/>
        <v>5.0684676996588873</v>
      </c>
      <c r="T6009">
        <f t="shared" si="657"/>
        <v>0</v>
      </c>
    </row>
    <row r="6010" spans="1:20" x14ac:dyDescent="0.25">
      <c r="A6010">
        <v>0.90694906460768454</v>
      </c>
      <c r="B6010">
        <f t="shared" si="652"/>
        <v>1.322199069722277</v>
      </c>
      <c r="C6010">
        <f t="shared" si="653"/>
        <v>0</v>
      </c>
      <c r="J6010">
        <f t="shared" si="654"/>
        <v>11.322199069722277</v>
      </c>
      <c r="K6010">
        <f t="shared" si="658"/>
        <v>6.882258336400708E-19</v>
      </c>
      <c r="L6010">
        <f t="shared" si="655"/>
        <v>3.9533848326863365E-18</v>
      </c>
      <c r="S6010">
        <f t="shared" si="656"/>
        <v>13.22199069722277</v>
      </c>
      <c r="T6010">
        <f t="shared" si="657"/>
        <v>3.4594722113851128E-27</v>
      </c>
    </row>
    <row r="6011" spans="1:20" x14ac:dyDescent="0.25">
      <c r="A6011">
        <v>0.78102969450972015</v>
      </c>
      <c r="B6011">
        <f t="shared" si="652"/>
        <v>0.77567549712542239</v>
      </c>
      <c r="C6011">
        <f t="shared" si="653"/>
        <v>0</v>
      </c>
      <c r="J6011">
        <f t="shared" si="654"/>
        <v>10.775675497125423</v>
      </c>
      <c r="K6011">
        <f t="shared" si="658"/>
        <v>4.8719350640873251E-16</v>
      </c>
      <c r="L6011">
        <f t="shared" si="655"/>
        <v>8.8921038828932795E-16</v>
      </c>
      <c r="S6011">
        <f t="shared" si="656"/>
        <v>7.7567549712542236</v>
      </c>
      <c r="T6011">
        <f t="shared" si="657"/>
        <v>0</v>
      </c>
    </row>
    <row r="6012" spans="1:20" x14ac:dyDescent="0.25">
      <c r="A6012">
        <v>0.54997405926694543</v>
      </c>
      <c r="B6012">
        <f t="shared" si="652"/>
        <v>0.12559580793005565</v>
      </c>
      <c r="C6012">
        <f t="shared" si="653"/>
        <v>0</v>
      </c>
      <c r="J6012">
        <f t="shared" si="654"/>
        <v>10.125595807930056</v>
      </c>
      <c r="K6012">
        <f t="shared" si="658"/>
        <v>5.4750757766335322E-13</v>
      </c>
      <c r="L6012">
        <f t="shared" si="655"/>
        <v>5.5621260766490748E-13</v>
      </c>
      <c r="S6012">
        <f t="shared" si="656"/>
        <v>1.2559580793005565</v>
      </c>
      <c r="T6012">
        <f t="shared" si="657"/>
        <v>0</v>
      </c>
    </row>
    <row r="6013" spans="1:20" x14ac:dyDescent="0.25">
      <c r="A6013">
        <v>0.77599414044618065</v>
      </c>
      <c r="B6013">
        <f t="shared" si="652"/>
        <v>0.75873395766199003</v>
      </c>
      <c r="C6013">
        <f t="shared" si="653"/>
        <v>0</v>
      </c>
      <c r="J6013">
        <f t="shared" si="654"/>
        <v>10.75873395766199</v>
      </c>
      <c r="K6013">
        <f t="shared" si="658"/>
        <v>5.9140354496579811E-16</v>
      </c>
      <c r="L6013">
        <f t="shared" si="655"/>
        <v>1.0517132920753781E-15</v>
      </c>
      <c r="S6013">
        <f t="shared" si="656"/>
        <v>7.5873395766199003</v>
      </c>
      <c r="T6013">
        <f t="shared" si="657"/>
        <v>0</v>
      </c>
    </row>
    <row r="6014" spans="1:20" x14ac:dyDescent="0.25">
      <c r="A6014">
        <v>0.87975707266457104</v>
      </c>
      <c r="B6014">
        <f t="shared" si="652"/>
        <v>1.1737732664866736</v>
      </c>
      <c r="C6014">
        <f t="shared" si="653"/>
        <v>0</v>
      </c>
      <c r="J6014">
        <f t="shared" si="654"/>
        <v>11.173773266486673</v>
      </c>
      <c r="K6014">
        <f t="shared" si="658"/>
        <v>4.3400702061624556E-18</v>
      </c>
      <c r="L6014">
        <f t="shared" si="655"/>
        <v>1.7212471454480175E-17</v>
      </c>
      <c r="S6014">
        <f t="shared" si="656"/>
        <v>11.737732664866735</v>
      </c>
      <c r="T6014">
        <f t="shared" si="657"/>
        <v>2.827701379259884E-19</v>
      </c>
    </row>
    <row r="6015" spans="1:20" x14ac:dyDescent="0.25">
      <c r="A6015">
        <v>0.58183538315988648</v>
      </c>
      <c r="B6015">
        <f t="shared" si="652"/>
        <v>0.20659107159767945</v>
      </c>
      <c r="C6015">
        <f t="shared" si="653"/>
        <v>0</v>
      </c>
      <c r="J6015">
        <f t="shared" si="654"/>
        <v>10.20659107159768</v>
      </c>
      <c r="K6015">
        <f t="shared" si="658"/>
        <v>2.3900520743137882E-13</v>
      </c>
      <c r="L6015">
        <f t="shared" si="655"/>
        <v>2.4942673155782631E-13</v>
      </c>
      <c r="S6015">
        <f t="shared" si="656"/>
        <v>2.0659107159767944</v>
      </c>
      <c r="T6015">
        <f t="shared" si="657"/>
        <v>0</v>
      </c>
    </row>
    <row r="6016" spans="1:20" x14ac:dyDescent="0.25">
      <c r="A6016">
        <v>0.85866878261665702</v>
      </c>
      <c r="B6016">
        <f t="shared" si="652"/>
        <v>1.0743576076474948</v>
      </c>
      <c r="C6016">
        <f t="shared" si="653"/>
        <v>0</v>
      </c>
      <c r="J6016">
        <f t="shared" si="654"/>
        <v>11.074357607647494</v>
      </c>
      <c r="K6016">
        <f t="shared" si="658"/>
        <v>1.4535725920273472E-17</v>
      </c>
      <c r="L6016">
        <f t="shared" si="655"/>
        <v>4.6101880678015977E-17</v>
      </c>
      <c r="S6016">
        <f t="shared" si="656"/>
        <v>10.743576076474948</v>
      </c>
      <c r="T6016">
        <f t="shared" si="657"/>
        <v>1.6507981736995227E-14</v>
      </c>
    </row>
    <row r="6017" spans="1:20" x14ac:dyDescent="0.25">
      <c r="A6017">
        <v>0.10898159733878597</v>
      </c>
      <c r="B6017">
        <f t="shared" si="652"/>
        <v>-1.231962226668557</v>
      </c>
      <c r="C6017">
        <f t="shared" si="653"/>
        <v>0</v>
      </c>
      <c r="J6017">
        <f t="shared" si="654"/>
        <v>8.768037773331443</v>
      </c>
      <c r="K6017">
        <f t="shared" si="658"/>
        <v>0</v>
      </c>
      <c r="L6017">
        <f t="shared" si="655"/>
        <v>0</v>
      </c>
      <c r="S6017">
        <f t="shared" si="656"/>
        <v>-12.31962226668557</v>
      </c>
      <c r="T6017">
        <f t="shared" si="657"/>
        <v>0</v>
      </c>
    </row>
    <row r="6018" spans="1:20" x14ac:dyDescent="0.25">
      <c r="A6018">
        <v>0.92577898495437483</v>
      </c>
      <c r="B6018">
        <f t="shared" si="652"/>
        <v>1.4450564504911678</v>
      </c>
      <c r="C6018">
        <f t="shared" si="653"/>
        <v>0</v>
      </c>
      <c r="J6018">
        <f t="shared" si="654"/>
        <v>11.445056450491167</v>
      </c>
      <c r="K6018">
        <f t="shared" si="658"/>
        <v>1.4494553128300176E-19</v>
      </c>
      <c r="L6018">
        <f t="shared" si="655"/>
        <v>1.1697509836238866E-18</v>
      </c>
      <c r="S6018">
        <f t="shared" si="656"/>
        <v>14.450564504911679</v>
      </c>
      <c r="T6018">
        <f t="shared" si="657"/>
        <v>1.8573753496866796E-34</v>
      </c>
    </row>
    <row r="6019" spans="1:20" x14ac:dyDescent="0.25">
      <c r="A6019">
        <v>0.8418530838953826</v>
      </c>
      <c r="B6019">
        <f t="shared" si="652"/>
        <v>1.0021030350520499</v>
      </c>
      <c r="C6019">
        <f t="shared" si="653"/>
        <v>0</v>
      </c>
      <c r="J6019">
        <f t="shared" si="654"/>
        <v>11.00210303505205</v>
      </c>
      <c r="K6019">
        <f t="shared" si="658"/>
        <v>3.4558139445158297E-17</v>
      </c>
      <c r="L6019">
        <f t="shared" si="655"/>
        <v>9.4335124822714517E-17</v>
      </c>
      <c r="S6019">
        <f t="shared" si="656"/>
        <v>10.021030350520499</v>
      </c>
      <c r="T6019">
        <f t="shared" si="657"/>
        <v>2.5871411837848719E-11</v>
      </c>
    </row>
    <row r="6020" spans="1:20" x14ac:dyDescent="0.25">
      <c r="A6020">
        <v>0.28482924893948181</v>
      </c>
      <c r="B6020">
        <f t="shared" si="652"/>
        <v>-0.56855451807416457</v>
      </c>
      <c r="C6020">
        <f t="shared" si="653"/>
        <v>0</v>
      </c>
      <c r="J6020">
        <f t="shared" si="654"/>
        <v>9.4314454819258362</v>
      </c>
      <c r="K6020">
        <f t="shared" si="658"/>
        <v>0</v>
      </c>
      <c r="L6020">
        <f t="shared" si="655"/>
        <v>0</v>
      </c>
      <c r="S6020">
        <f t="shared" si="656"/>
        <v>-5.6855451807416459</v>
      </c>
      <c r="T6020">
        <f t="shared" si="657"/>
        <v>0</v>
      </c>
    </row>
    <row r="6021" spans="1:20" x14ac:dyDescent="0.25">
      <c r="A6021">
        <v>1.0650959807123021E-2</v>
      </c>
      <c r="B6021">
        <f t="shared" si="652"/>
        <v>-2.3025900482580637</v>
      </c>
      <c r="C6021">
        <f t="shared" si="653"/>
        <v>0</v>
      </c>
      <c r="J6021">
        <f t="shared" si="654"/>
        <v>7.6974099517419363</v>
      </c>
      <c r="K6021">
        <f t="shared" si="658"/>
        <v>0</v>
      </c>
      <c r="L6021">
        <f t="shared" si="655"/>
        <v>0</v>
      </c>
      <c r="S6021">
        <f t="shared" si="656"/>
        <v>-23.025900482580639</v>
      </c>
      <c r="T6021">
        <f t="shared" si="657"/>
        <v>0</v>
      </c>
    </row>
    <row r="6022" spans="1:20" x14ac:dyDescent="0.25">
      <c r="A6022">
        <v>0.2835474715414899</v>
      </c>
      <c r="B6022">
        <f t="shared" si="652"/>
        <v>-0.57233514668610985</v>
      </c>
      <c r="C6022">
        <f t="shared" si="653"/>
        <v>0</v>
      </c>
      <c r="J6022">
        <f t="shared" si="654"/>
        <v>9.4276648533138907</v>
      </c>
      <c r="K6022">
        <f t="shared" si="658"/>
        <v>0</v>
      </c>
      <c r="L6022">
        <f t="shared" si="655"/>
        <v>0</v>
      </c>
      <c r="S6022">
        <f t="shared" si="656"/>
        <v>-5.7233514668610983</v>
      </c>
      <c r="T6022">
        <f t="shared" si="657"/>
        <v>0</v>
      </c>
    </row>
    <row r="6023" spans="1:20" x14ac:dyDescent="0.25">
      <c r="A6023">
        <v>0.76964629047517319</v>
      </c>
      <c r="B6023">
        <f t="shared" ref="B6023:B6086" si="659">NORMINV(A6023,0,1)</f>
        <v>0.73768248326589536</v>
      </c>
      <c r="C6023">
        <f t="shared" ref="C6023:C6086" si="660">IF(B6023&gt;10,B6023,0)*10^9</f>
        <v>0</v>
      </c>
      <c r="J6023">
        <f t="shared" ref="J6023:J6086" si="661">NORMINV(A6023,10,1)</f>
        <v>10.737682483265896</v>
      </c>
      <c r="K6023">
        <f t="shared" si="658"/>
        <v>7.5186479520750442E-16</v>
      </c>
      <c r="L6023">
        <f t="shared" ref="L6023:L6086" si="662">IF(J6023&gt;10,J6023,0)*NORMDIST(J6023,0,1,0)*10^9/NORMDIST(J6023,10,1,0)</f>
        <v>1.2956035927013902E-15</v>
      </c>
      <c r="S6023">
        <f t="shared" ref="S6023:S6086" si="663">NORMINV(A6023,0,10)</f>
        <v>7.3768248326589534</v>
      </c>
      <c r="T6023">
        <f t="shared" ref="T6023:T6086" si="664">IF(S6023&gt;10,S6023,0)*NORMDIST(S6023,0,1,0)*10^9/NORMDIST(S6023,0,10,0)</f>
        <v>0</v>
      </c>
    </row>
    <row r="6024" spans="1:20" x14ac:dyDescent="0.25">
      <c r="A6024">
        <v>0.92974639118625446</v>
      </c>
      <c r="B6024">
        <f t="shared" si="659"/>
        <v>1.4739048281057288</v>
      </c>
      <c r="C6024">
        <f t="shared" si="660"/>
        <v>0</v>
      </c>
      <c r="J6024">
        <f t="shared" si="661"/>
        <v>11.473904828105729</v>
      </c>
      <c r="K6024">
        <f t="shared" si="658"/>
        <v>1.0010147065047155E-19</v>
      </c>
      <c r="L6024">
        <f t="shared" si="662"/>
        <v>8.7881975549584263E-19</v>
      </c>
      <c r="S6024">
        <f t="shared" si="663"/>
        <v>14.739048281057288</v>
      </c>
      <c r="T6024">
        <f t="shared" si="664"/>
        <v>2.9324557173925969E-36</v>
      </c>
    </row>
    <row r="6025" spans="1:20" x14ac:dyDescent="0.25">
      <c r="A6025">
        <v>0.49623096407971434</v>
      </c>
      <c r="B6025">
        <f t="shared" si="659"/>
        <v>-9.4477125533309926E-3</v>
      </c>
      <c r="C6025">
        <f t="shared" si="660"/>
        <v>0</v>
      </c>
      <c r="J6025">
        <f t="shared" si="661"/>
        <v>9.9905522874466683</v>
      </c>
      <c r="K6025">
        <f t="shared" ref="K6025:K6088" si="665">IF(J6025&gt;10,J6025,0)*(EXP(-(J6025^2)/2)*10^9)/EXP(-(J6025-10)^2/2)</f>
        <v>0</v>
      </c>
      <c r="L6025">
        <f t="shared" si="662"/>
        <v>0</v>
      </c>
      <c r="S6025">
        <f t="shared" si="663"/>
        <v>-9.4477125533309919E-2</v>
      </c>
      <c r="T6025">
        <f t="shared" si="664"/>
        <v>0</v>
      </c>
    </row>
    <row r="6026" spans="1:20" x14ac:dyDescent="0.25">
      <c r="A6026">
        <v>0.45075838496047854</v>
      </c>
      <c r="B6026">
        <f t="shared" si="659"/>
        <v>-0.12374551867721487</v>
      </c>
      <c r="C6026">
        <f t="shared" si="660"/>
        <v>0</v>
      </c>
      <c r="J6026">
        <f t="shared" si="661"/>
        <v>9.8762544813227855</v>
      </c>
      <c r="K6026">
        <f t="shared" si="665"/>
        <v>0</v>
      </c>
      <c r="L6026">
        <f t="shared" si="662"/>
        <v>0</v>
      </c>
      <c r="S6026">
        <f t="shared" si="663"/>
        <v>-1.2374551867721486</v>
      </c>
      <c r="T6026">
        <f t="shared" si="664"/>
        <v>0</v>
      </c>
    </row>
    <row r="6027" spans="1:20" x14ac:dyDescent="0.25">
      <c r="A6027">
        <v>0.74184392834253976</v>
      </c>
      <c r="B6027">
        <f t="shared" si="659"/>
        <v>0.64904058582371427</v>
      </c>
      <c r="C6027">
        <f t="shared" si="660"/>
        <v>0</v>
      </c>
      <c r="J6027">
        <f t="shared" si="661"/>
        <v>10.649040585823714</v>
      </c>
      <c r="K6027">
        <f t="shared" si="665"/>
        <v>2.045930081811528E-15</v>
      </c>
      <c r="L6027">
        <f t="shared" si="662"/>
        <v>3.1177331269714258E-15</v>
      </c>
      <c r="S6027">
        <f t="shared" si="663"/>
        <v>6.4904058582371427</v>
      </c>
      <c r="T6027">
        <f t="shared" si="664"/>
        <v>0</v>
      </c>
    </row>
    <row r="6028" spans="1:20" x14ac:dyDescent="0.25">
      <c r="A6028">
        <v>0.55458235419782098</v>
      </c>
      <c r="B6028">
        <f t="shared" si="659"/>
        <v>0.13724734178481426</v>
      </c>
      <c r="C6028">
        <f t="shared" si="660"/>
        <v>0</v>
      </c>
      <c r="J6028">
        <f t="shared" si="661"/>
        <v>10.137247341784814</v>
      </c>
      <c r="K6028">
        <f t="shared" si="665"/>
        <v>4.8635970174283026E-13</v>
      </c>
      <c r="L6028">
        <f t="shared" si="662"/>
        <v>4.9560800908779304E-13</v>
      </c>
      <c r="S6028">
        <f t="shared" si="663"/>
        <v>1.3724734178481426</v>
      </c>
      <c r="T6028">
        <f t="shared" si="664"/>
        <v>0</v>
      </c>
    </row>
    <row r="6029" spans="1:20" x14ac:dyDescent="0.25">
      <c r="A6029">
        <v>0.10867641224402601</v>
      </c>
      <c r="B6029">
        <f t="shared" si="659"/>
        <v>-1.2335977697660248</v>
      </c>
      <c r="C6029">
        <f t="shared" si="660"/>
        <v>0</v>
      </c>
      <c r="J6029">
        <f t="shared" si="661"/>
        <v>8.7664022302339752</v>
      </c>
      <c r="K6029">
        <f t="shared" si="665"/>
        <v>0</v>
      </c>
      <c r="L6029">
        <f t="shared" si="662"/>
        <v>0</v>
      </c>
      <c r="S6029">
        <f t="shared" si="663"/>
        <v>-12.335977697660248</v>
      </c>
      <c r="T6029">
        <f t="shared" si="664"/>
        <v>0</v>
      </c>
    </row>
    <row r="6030" spans="1:20" x14ac:dyDescent="0.25">
      <c r="A6030">
        <v>0.81856746116519674</v>
      </c>
      <c r="B6030">
        <f t="shared" si="659"/>
        <v>0.90991928658871268</v>
      </c>
      <c r="C6030">
        <f t="shared" si="660"/>
        <v>0</v>
      </c>
      <c r="J6030">
        <f t="shared" si="661"/>
        <v>10.909919286588712</v>
      </c>
      <c r="K6030">
        <f t="shared" si="665"/>
        <v>1.0275257753399967E-16</v>
      </c>
      <c r="L6030">
        <f t="shared" si="662"/>
        <v>2.3516256634396407E-16</v>
      </c>
      <c r="S6030">
        <f t="shared" si="663"/>
        <v>9.0991928658871259</v>
      </c>
      <c r="T6030">
        <f t="shared" si="664"/>
        <v>0</v>
      </c>
    </row>
    <row r="6031" spans="1:20" x14ac:dyDescent="0.25">
      <c r="A6031">
        <v>2.4903103732413709E-2</v>
      </c>
      <c r="B6031">
        <f t="shared" si="659"/>
        <v>-1.9616245879625045</v>
      </c>
      <c r="C6031">
        <f t="shared" si="660"/>
        <v>0</v>
      </c>
      <c r="J6031">
        <f t="shared" si="661"/>
        <v>8.0383754120374959</v>
      </c>
      <c r="K6031">
        <f t="shared" si="665"/>
        <v>0</v>
      </c>
      <c r="L6031">
        <f t="shared" si="662"/>
        <v>0</v>
      </c>
      <c r="S6031">
        <f t="shared" si="663"/>
        <v>-19.616245879625044</v>
      </c>
      <c r="T6031">
        <f t="shared" si="664"/>
        <v>0</v>
      </c>
    </row>
    <row r="6032" spans="1:20" x14ac:dyDescent="0.25">
      <c r="A6032">
        <v>0.54020813623462627</v>
      </c>
      <c r="B6032">
        <f t="shared" si="659"/>
        <v>0.10095809243842024</v>
      </c>
      <c r="C6032">
        <f t="shared" si="660"/>
        <v>0</v>
      </c>
      <c r="J6032">
        <f t="shared" si="661"/>
        <v>10.10095809243842</v>
      </c>
      <c r="K6032">
        <f t="shared" si="665"/>
        <v>7.0267821160058868E-13</v>
      </c>
      <c r="L6032">
        <f t="shared" si="662"/>
        <v>7.098769090417144E-13</v>
      </c>
      <c r="S6032">
        <f t="shared" si="663"/>
        <v>1.0095809243842024</v>
      </c>
      <c r="T6032">
        <f t="shared" si="664"/>
        <v>0</v>
      </c>
    </row>
    <row r="6033" spans="1:20" x14ac:dyDescent="0.25">
      <c r="A6033">
        <v>0.6649067659535508</v>
      </c>
      <c r="B6033">
        <f t="shared" si="659"/>
        <v>0.42589210495042851</v>
      </c>
      <c r="C6033">
        <f t="shared" si="660"/>
        <v>0</v>
      </c>
      <c r="J6033">
        <f t="shared" si="661"/>
        <v>10.425892104950428</v>
      </c>
      <c r="K6033">
        <f t="shared" si="665"/>
        <v>2.3713142609693175E-14</v>
      </c>
      <c r="L6033">
        <f t="shared" si="662"/>
        <v>2.8429107150819585E-14</v>
      </c>
      <c r="S6033">
        <f t="shared" si="663"/>
        <v>4.2589210495042851</v>
      </c>
      <c r="T6033">
        <f t="shared" si="664"/>
        <v>0</v>
      </c>
    </row>
    <row r="6034" spans="1:20" x14ac:dyDescent="0.25">
      <c r="A6034">
        <v>0.55796990874965668</v>
      </c>
      <c r="B6034">
        <f t="shared" si="659"/>
        <v>0.1458241857795175</v>
      </c>
      <c r="C6034">
        <f t="shared" si="660"/>
        <v>0</v>
      </c>
      <c r="J6034">
        <f t="shared" si="661"/>
        <v>10.145824185779517</v>
      </c>
      <c r="K6034">
        <f t="shared" si="665"/>
        <v>4.4567852291127387E-13</v>
      </c>
      <c r="L6034">
        <f t="shared" si="662"/>
        <v>4.5525722306361213E-13</v>
      </c>
      <c r="S6034">
        <f t="shared" si="663"/>
        <v>1.458241857795175</v>
      </c>
      <c r="T6034">
        <f t="shared" si="664"/>
        <v>0</v>
      </c>
    </row>
    <row r="6035" spans="1:20" x14ac:dyDescent="0.25">
      <c r="A6035">
        <v>0.74101992858668786</v>
      </c>
      <c r="B6035">
        <f t="shared" si="659"/>
        <v>0.64649297867165056</v>
      </c>
      <c r="C6035">
        <f t="shared" si="660"/>
        <v>0</v>
      </c>
      <c r="J6035">
        <f t="shared" si="661"/>
        <v>10.646492978671651</v>
      </c>
      <c r="K6035">
        <f t="shared" si="665"/>
        <v>2.105156505583809E-15</v>
      </c>
      <c r="L6035">
        <f t="shared" si="662"/>
        <v>3.1974160053919855E-15</v>
      </c>
      <c r="S6035">
        <f t="shared" si="663"/>
        <v>6.4649297867165059</v>
      </c>
      <c r="T6035">
        <f t="shared" si="664"/>
        <v>0</v>
      </c>
    </row>
    <row r="6036" spans="1:20" x14ac:dyDescent="0.25">
      <c r="A6036">
        <v>0.11432233649708548</v>
      </c>
      <c r="B6036">
        <f t="shared" si="659"/>
        <v>-1.2038574685730412</v>
      </c>
      <c r="C6036">
        <f t="shared" si="660"/>
        <v>0</v>
      </c>
      <c r="J6036">
        <f t="shared" si="661"/>
        <v>8.796142531426959</v>
      </c>
      <c r="K6036">
        <f t="shared" si="665"/>
        <v>0</v>
      </c>
      <c r="L6036">
        <f t="shared" si="662"/>
        <v>0</v>
      </c>
      <c r="S6036">
        <f t="shared" si="663"/>
        <v>-12.038574685730412</v>
      </c>
      <c r="T6036">
        <f t="shared" si="664"/>
        <v>0</v>
      </c>
    </row>
    <row r="6037" spans="1:20" x14ac:dyDescent="0.25">
      <c r="A6037">
        <v>0.1990112002929777</v>
      </c>
      <c r="B6037">
        <f t="shared" si="659"/>
        <v>-0.84515840858821079</v>
      </c>
      <c r="C6037">
        <f t="shared" si="660"/>
        <v>0</v>
      </c>
      <c r="J6037">
        <f t="shared" si="661"/>
        <v>9.15484159141179</v>
      </c>
      <c r="K6037">
        <f t="shared" si="665"/>
        <v>0</v>
      </c>
      <c r="L6037">
        <f t="shared" si="662"/>
        <v>0</v>
      </c>
      <c r="S6037">
        <f t="shared" si="663"/>
        <v>-8.4515840858821072</v>
      </c>
      <c r="T6037">
        <f t="shared" si="664"/>
        <v>0</v>
      </c>
    </row>
    <row r="6038" spans="1:20" x14ac:dyDescent="0.25">
      <c r="A6038">
        <v>0.91442609942930386</v>
      </c>
      <c r="B6038">
        <f t="shared" si="659"/>
        <v>1.3685250030783225</v>
      </c>
      <c r="C6038">
        <f t="shared" si="660"/>
        <v>0</v>
      </c>
      <c r="J6038">
        <f t="shared" si="661"/>
        <v>11.368525003078322</v>
      </c>
      <c r="K6038">
        <f t="shared" si="665"/>
        <v>3.8386489212539544E-19</v>
      </c>
      <c r="L6038">
        <f t="shared" si="662"/>
        <v>2.4977643013837643E-18</v>
      </c>
      <c r="S6038">
        <f t="shared" si="663"/>
        <v>13.685250030783225</v>
      </c>
      <c r="T6038">
        <f t="shared" si="664"/>
        <v>7.486627821229918E-30</v>
      </c>
    </row>
    <row r="6039" spans="1:20" x14ac:dyDescent="0.25">
      <c r="A6039">
        <v>0.60942411572618793</v>
      </c>
      <c r="B6039">
        <f t="shared" si="659"/>
        <v>0.2778183964754195</v>
      </c>
      <c r="C6039">
        <f t="shared" si="660"/>
        <v>0</v>
      </c>
      <c r="J6039">
        <f t="shared" si="661"/>
        <v>10.27781839647542</v>
      </c>
      <c r="K6039">
        <f t="shared" si="665"/>
        <v>1.140529968418279E-13</v>
      </c>
      <c r="L6039">
        <f t="shared" si="662"/>
        <v>1.2320458747034236E-13</v>
      </c>
      <c r="S6039">
        <f t="shared" si="663"/>
        <v>2.778183964754195</v>
      </c>
      <c r="T6039">
        <f t="shared" si="664"/>
        <v>0</v>
      </c>
    </row>
    <row r="6040" spans="1:20" x14ac:dyDescent="0.25">
      <c r="A6040">
        <v>0.25244911038544876</v>
      </c>
      <c r="B6040">
        <f t="shared" si="659"/>
        <v>-0.66680261720906753</v>
      </c>
      <c r="C6040">
        <f t="shared" si="660"/>
        <v>0</v>
      </c>
      <c r="J6040">
        <f t="shared" si="661"/>
        <v>9.3331973827909316</v>
      </c>
      <c r="K6040">
        <f t="shared" si="665"/>
        <v>0</v>
      </c>
      <c r="L6040">
        <f t="shared" si="662"/>
        <v>0</v>
      </c>
      <c r="S6040">
        <f t="shared" si="663"/>
        <v>-6.6680261720906753</v>
      </c>
      <c r="T6040">
        <f t="shared" si="664"/>
        <v>0</v>
      </c>
    </row>
    <row r="6041" spans="1:20" x14ac:dyDescent="0.25">
      <c r="A6041">
        <v>0.88476210821863455</v>
      </c>
      <c r="B6041">
        <f t="shared" si="659"/>
        <v>1.199134159226998</v>
      </c>
      <c r="C6041">
        <f t="shared" si="660"/>
        <v>0</v>
      </c>
      <c r="J6041">
        <f t="shared" si="661"/>
        <v>11.199134159226999</v>
      </c>
      <c r="K6041">
        <f t="shared" si="665"/>
        <v>3.1783737126009081E-18</v>
      </c>
      <c r="L6041">
        <f t="shared" si="662"/>
        <v>1.338711111077127E-17</v>
      </c>
      <c r="S6041">
        <f t="shared" si="663"/>
        <v>11.991341592269979</v>
      </c>
      <c r="T6041">
        <f t="shared" si="664"/>
        <v>1.4689713880805315E-20</v>
      </c>
    </row>
    <row r="6042" spans="1:20" x14ac:dyDescent="0.25">
      <c r="A6042">
        <v>0.56675923947874385</v>
      </c>
      <c r="B6042">
        <f t="shared" si="659"/>
        <v>0.16812934872129057</v>
      </c>
      <c r="C6042">
        <f t="shared" si="660"/>
        <v>0</v>
      </c>
      <c r="J6042">
        <f t="shared" si="661"/>
        <v>10.16812934872129</v>
      </c>
      <c r="K6042">
        <f t="shared" si="665"/>
        <v>3.5486574033639626E-13</v>
      </c>
      <c r="L6042">
        <f t="shared" si="662"/>
        <v>3.6504002299313214E-13</v>
      </c>
      <c r="S6042">
        <f t="shared" si="663"/>
        <v>1.6812934872129057</v>
      </c>
      <c r="T6042">
        <f t="shared" si="664"/>
        <v>0</v>
      </c>
    </row>
    <row r="6043" spans="1:20" x14ac:dyDescent="0.25">
      <c r="A6043">
        <v>0.4944608905301065</v>
      </c>
      <c r="B6043">
        <f t="shared" si="659"/>
        <v>-1.3884934549955333E-2</v>
      </c>
      <c r="C6043">
        <f t="shared" si="660"/>
        <v>0</v>
      </c>
      <c r="J6043">
        <f t="shared" si="661"/>
        <v>9.9861150654500452</v>
      </c>
      <c r="K6043">
        <f t="shared" si="665"/>
        <v>0</v>
      </c>
      <c r="L6043">
        <f t="shared" si="662"/>
        <v>0</v>
      </c>
      <c r="S6043">
        <f t="shared" si="663"/>
        <v>-0.13884934549955333</v>
      </c>
      <c r="T6043">
        <f t="shared" si="664"/>
        <v>0</v>
      </c>
    </row>
    <row r="6044" spans="1:20" x14ac:dyDescent="0.25">
      <c r="A6044">
        <v>0.15894039735099338</v>
      </c>
      <c r="B6044">
        <f t="shared" si="659"/>
        <v>-0.99882227237068366</v>
      </c>
      <c r="C6044">
        <f t="shared" si="660"/>
        <v>0</v>
      </c>
      <c r="J6044">
        <f t="shared" si="661"/>
        <v>9.001177727629317</v>
      </c>
      <c r="K6044">
        <f t="shared" si="665"/>
        <v>0</v>
      </c>
      <c r="L6044">
        <f t="shared" si="662"/>
        <v>0</v>
      </c>
      <c r="S6044">
        <f t="shared" si="663"/>
        <v>-9.9882227237068371</v>
      </c>
      <c r="T6044">
        <f t="shared" si="664"/>
        <v>0</v>
      </c>
    </row>
    <row r="6045" spans="1:20" x14ac:dyDescent="0.25">
      <c r="A6045">
        <v>0.21683400982696005</v>
      </c>
      <c r="B6045">
        <f t="shared" si="659"/>
        <v>-0.78293034011590135</v>
      </c>
      <c r="C6045">
        <f t="shared" si="660"/>
        <v>0</v>
      </c>
      <c r="J6045">
        <f t="shared" si="661"/>
        <v>9.217069659884098</v>
      </c>
      <c r="K6045">
        <f t="shared" si="665"/>
        <v>0</v>
      </c>
      <c r="L6045">
        <f t="shared" si="662"/>
        <v>0</v>
      </c>
      <c r="S6045">
        <f t="shared" si="663"/>
        <v>-7.829303401159013</v>
      </c>
      <c r="T6045">
        <f t="shared" si="664"/>
        <v>0</v>
      </c>
    </row>
    <row r="6046" spans="1:20" x14ac:dyDescent="0.25">
      <c r="A6046">
        <v>0.20697653126621296</v>
      </c>
      <c r="B6046">
        <f t="shared" si="659"/>
        <v>-0.81695689385512127</v>
      </c>
      <c r="C6046">
        <f t="shared" si="660"/>
        <v>0</v>
      </c>
      <c r="J6046">
        <f t="shared" si="661"/>
        <v>9.1830431061448792</v>
      </c>
      <c r="K6046">
        <f t="shared" si="665"/>
        <v>0</v>
      </c>
      <c r="L6046">
        <f t="shared" si="662"/>
        <v>0</v>
      </c>
      <c r="S6046">
        <f t="shared" si="663"/>
        <v>-8.1695689385512118</v>
      </c>
      <c r="T6046">
        <f t="shared" si="664"/>
        <v>0</v>
      </c>
    </row>
    <row r="6047" spans="1:20" x14ac:dyDescent="0.25">
      <c r="A6047">
        <v>0.29136020996734519</v>
      </c>
      <c r="B6047">
        <f t="shared" si="659"/>
        <v>-0.54941538257314237</v>
      </c>
      <c r="C6047">
        <f t="shared" si="660"/>
        <v>0</v>
      </c>
      <c r="J6047">
        <f t="shared" si="661"/>
        <v>9.4505846174268573</v>
      </c>
      <c r="K6047">
        <f t="shared" si="665"/>
        <v>0</v>
      </c>
      <c r="L6047">
        <f t="shared" si="662"/>
        <v>0</v>
      </c>
      <c r="S6047">
        <f t="shared" si="663"/>
        <v>-5.4941538257314235</v>
      </c>
      <c r="T6047">
        <f t="shared" si="664"/>
        <v>0</v>
      </c>
    </row>
    <row r="6048" spans="1:20" x14ac:dyDescent="0.25">
      <c r="A6048">
        <v>0.73448896755882442</v>
      </c>
      <c r="B6048">
        <f t="shared" si="659"/>
        <v>0.6264465806421825</v>
      </c>
      <c r="C6048">
        <f t="shared" si="660"/>
        <v>0</v>
      </c>
      <c r="J6048">
        <f t="shared" si="661"/>
        <v>10.626446580642183</v>
      </c>
      <c r="K6048">
        <f t="shared" si="665"/>
        <v>2.6339561654033878E-15</v>
      </c>
      <c r="L6048">
        <f t="shared" si="662"/>
        <v>3.8997883395191977E-15</v>
      </c>
      <c r="S6048">
        <f t="shared" si="663"/>
        <v>6.2644658064218248</v>
      </c>
      <c r="T6048">
        <f t="shared" si="664"/>
        <v>0</v>
      </c>
    </row>
    <row r="6049" spans="1:20" x14ac:dyDescent="0.25">
      <c r="A6049">
        <v>0.23392437513351849</v>
      </c>
      <c r="B6049">
        <f t="shared" si="659"/>
        <v>-0.7259837209682023</v>
      </c>
      <c r="C6049">
        <f t="shared" si="660"/>
        <v>0</v>
      </c>
      <c r="J6049">
        <f t="shared" si="661"/>
        <v>9.2740162790317981</v>
      </c>
      <c r="K6049">
        <f t="shared" si="665"/>
        <v>0</v>
      </c>
      <c r="L6049">
        <f t="shared" si="662"/>
        <v>0</v>
      </c>
      <c r="S6049">
        <f t="shared" si="663"/>
        <v>-7.259837209682023</v>
      </c>
      <c r="T6049">
        <f t="shared" si="664"/>
        <v>0</v>
      </c>
    </row>
    <row r="6050" spans="1:20" x14ac:dyDescent="0.25">
      <c r="A6050">
        <v>0.99688711203344826</v>
      </c>
      <c r="B6050">
        <f t="shared" si="659"/>
        <v>2.7356470678471285</v>
      </c>
      <c r="C6050">
        <f t="shared" si="660"/>
        <v>0</v>
      </c>
      <c r="J6050">
        <f t="shared" si="661"/>
        <v>12.735647067847129</v>
      </c>
      <c r="K6050">
        <f t="shared" si="665"/>
        <v>1.8170834338611944E-27</v>
      </c>
      <c r="L6050">
        <f t="shared" si="662"/>
        <v>3.2324562839819576E-24</v>
      </c>
      <c r="S6050">
        <f t="shared" si="663"/>
        <v>27.356470678471286</v>
      </c>
      <c r="T6050">
        <f t="shared" si="664"/>
        <v>3.583021420560079E-150</v>
      </c>
    </row>
    <row r="6051" spans="1:20" x14ac:dyDescent="0.25">
      <c r="A6051">
        <v>0.18134098330637533</v>
      </c>
      <c r="B6051">
        <f t="shared" si="659"/>
        <v>-0.91026652747644687</v>
      </c>
      <c r="C6051">
        <f t="shared" si="660"/>
        <v>0</v>
      </c>
      <c r="J6051">
        <f t="shared" si="661"/>
        <v>9.0897334725235535</v>
      </c>
      <c r="K6051">
        <f t="shared" si="665"/>
        <v>0</v>
      </c>
      <c r="L6051">
        <f t="shared" si="662"/>
        <v>0</v>
      </c>
      <c r="S6051">
        <f t="shared" si="663"/>
        <v>-9.102665274764469</v>
      </c>
      <c r="T6051">
        <f t="shared" si="664"/>
        <v>0</v>
      </c>
    </row>
    <row r="6052" spans="1:20" x14ac:dyDescent="0.25">
      <c r="A6052">
        <v>0.93603320413830993</v>
      </c>
      <c r="B6052">
        <f t="shared" si="659"/>
        <v>1.5223013430211549</v>
      </c>
      <c r="C6052">
        <f t="shared" si="660"/>
        <v>0</v>
      </c>
      <c r="J6052">
        <f t="shared" si="661"/>
        <v>11.522301343021155</v>
      </c>
      <c r="K6052">
        <f t="shared" si="665"/>
        <v>5.3593210234415882E-20</v>
      </c>
      <c r="L6052">
        <f t="shared" si="662"/>
        <v>5.439317417645419E-19</v>
      </c>
      <c r="S6052">
        <f t="shared" si="663"/>
        <v>15.22301343021155</v>
      </c>
      <c r="T6052">
        <f t="shared" si="664"/>
        <v>2.3119923044926559E-39</v>
      </c>
    </row>
    <row r="6053" spans="1:20" x14ac:dyDescent="0.25">
      <c r="A6053">
        <v>6.3692129276406134E-2</v>
      </c>
      <c r="B6053">
        <f t="shared" si="659"/>
        <v>-1.5244983907346483</v>
      </c>
      <c r="C6053">
        <f t="shared" si="660"/>
        <v>0</v>
      </c>
      <c r="J6053">
        <f t="shared" si="661"/>
        <v>8.4755016092653523</v>
      </c>
      <c r="K6053">
        <f t="shared" si="665"/>
        <v>0</v>
      </c>
      <c r="L6053">
        <f t="shared" si="662"/>
        <v>0</v>
      </c>
      <c r="S6053">
        <f t="shared" si="663"/>
        <v>-15.244983907346484</v>
      </c>
      <c r="T6053">
        <f t="shared" si="664"/>
        <v>0</v>
      </c>
    </row>
    <row r="6054" spans="1:20" x14ac:dyDescent="0.25">
      <c r="A6054">
        <v>5.783257545701468E-2</v>
      </c>
      <c r="B6054">
        <f t="shared" si="659"/>
        <v>-1.5732318155549361</v>
      </c>
      <c r="C6054">
        <f t="shared" si="660"/>
        <v>0</v>
      </c>
      <c r="J6054">
        <f t="shared" si="661"/>
        <v>8.4267681844450646</v>
      </c>
      <c r="K6054">
        <f t="shared" si="665"/>
        <v>0</v>
      </c>
      <c r="L6054">
        <f t="shared" si="662"/>
        <v>0</v>
      </c>
      <c r="S6054">
        <f t="shared" si="663"/>
        <v>-15.732318155549361</v>
      </c>
      <c r="T6054">
        <f t="shared" si="664"/>
        <v>0</v>
      </c>
    </row>
    <row r="6055" spans="1:20" x14ac:dyDescent="0.25">
      <c r="A6055">
        <v>0.78688924832911156</v>
      </c>
      <c r="B6055">
        <f t="shared" si="659"/>
        <v>0.79567406777480743</v>
      </c>
      <c r="C6055">
        <f t="shared" si="660"/>
        <v>0</v>
      </c>
      <c r="J6055">
        <f t="shared" si="661"/>
        <v>10.795674067774808</v>
      </c>
      <c r="K6055">
        <f t="shared" si="665"/>
        <v>3.8726341312925608E-16</v>
      </c>
      <c r="L6055">
        <f t="shared" si="662"/>
        <v>7.2938545541692338E-16</v>
      </c>
      <c r="S6055">
        <f t="shared" si="663"/>
        <v>7.9567406777480745</v>
      </c>
      <c r="T6055">
        <f t="shared" si="664"/>
        <v>0</v>
      </c>
    </row>
    <row r="6056" spans="1:20" x14ac:dyDescent="0.25">
      <c r="A6056">
        <v>0.43562120426038392</v>
      </c>
      <c r="B6056">
        <f t="shared" si="659"/>
        <v>-0.1620805677761302</v>
      </c>
      <c r="C6056">
        <f t="shared" si="660"/>
        <v>0</v>
      </c>
      <c r="J6056">
        <f t="shared" si="661"/>
        <v>9.8379194322238703</v>
      </c>
      <c r="K6056">
        <f t="shared" si="665"/>
        <v>0</v>
      </c>
      <c r="L6056">
        <f t="shared" si="662"/>
        <v>0</v>
      </c>
      <c r="S6056">
        <f t="shared" si="663"/>
        <v>-1.620805677761302</v>
      </c>
      <c r="T6056">
        <f t="shared" si="664"/>
        <v>0</v>
      </c>
    </row>
    <row r="6057" spans="1:20" x14ac:dyDescent="0.25">
      <c r="A6057">
        <v>0.5713675344096194</v>
      </c>
      <c r="B6057">
        <f t="shared" si="659"/>
        <v>0.17985687576612797</v>
      </c>
      <c r="C6057">
        <f t="shared" si="660"/>
        <v>0</v>
      </c>
      <c r="J6057">
        <f t="shared" si="661"/>
        <v>10.179856875766127</v>
      </c>
      <c r="K6057">
        <f t="shared" si="665"/>
        <v>3.1467360596969439E-13</v>
      </c>
      <c r="L6057">
        <f t="shared" si="662"/>
        <v>3.2501925471910991E-13</v>
      </c>
      <c r="S6057">
        <f t="shared" si="663"/>
        <v>1.7985687576612797</v>
      </c>
      <c r="T6057">
        <f t="shared" si="664"/>
        <v>0</v>
      </c>
    </row>
    <row r="6058" spans="1:20" x14ac:dyDescent="0.25">
      <c r="A6058">
        <v>0.65034943693350011</v>
      </c>
      <c r="B6058">
        <f t="shared" si="659"/>
        <v>0.38626404484382393</v>
      </c>
      <c r="C6058">
        <f t="shared" si="660"/>
        <v>0</v>
      </c>
      <c r="J6058">
        <f t="shared" si="661"/>
        <v>10.386264044843823</v>
      </c>
      <c r="K6058">
        <f t="shared" si="665"/>
        <v>3.6258942456362713E-14</v>
      </c>
      <c r="L6058">
        <f t="shared" si="662"/>
        <v>4.209318923323709E-14</v>
      </c>
      <c r="S6058">
        <f t="shared" si="663"/>
        <v>3.8626404484382393</v>
      </c>
      <c r="T6058">
        <f t="shared" si="664"/>
        <v>0</v>
      </c>
    </row>
    <row r="6059" spans="1:20" x14ac:dyDescent="0.25">
      <c r="A6059">
        <v>0.25882747886593221</v>
      </c>
      <c r="B6059">
        <f t="shared" si="659"/>
        <v>-0.64696444082518956</v>
      </c>
      <c r="C6059">
        <f t="shared" si="660"/>
        <v>0</v>
      </c>
      <c r="J6059">
        <f t="shared" si="661"/>
        <v>9.3530355591748098</v>
      </c>
      <c r="K6059">
        <f t="shared" si="665"/>
        <v>0</v>
      </c>
      <c r="L6059">
        <f t="shared" si="662"/>
        <v>0</v>
      </c>
      <c r="S6059">
        <f t="shared" si="663"/>
        <v>-6.4696444082518951</v>
      </c>
      <c r="T6059">
        <f t="shared" si="664"/>
        <v>0</v>
      </c>
    </row>
    <row r="6060" spans="1:20" x14ac:dyDescent="0.25">
      <c r="A6060">
        <v>0.48432874538407544</v>
      </c>
      <c r="B6060">
        <f t="shared" si="659"/>
        <v>-3.9292117902103726E-2</v>
      </c>
      <c r="C6060">
        <f t="shared" si="660"/>
        <v>0</v>
      </c>
      <c r="J6060">
        <f t="shared" si="661"/>
        <v>9.9607078820978963</v>
      </c>
      <c r="K6060">
        <f t="shared" si="665"/>
        <v>0</v>
      </c>
      <c r="L6060">
        <f t="shared" si="662"/>
        <v>0</v>
      </c>
      <c r="S6060">
        <f t="shared" si="663"/>
        <v>-0.39292117902103729</v>
      </c>
      <c r="T6060">
        <f t="shared" si="664"/>
        <v>0</v>
      </c>
    </row>
    <row r="6061" spans="1:20" x14ac:dyDescent="0.25">
      <c r="A6061">
        <v>0.39289529099398784</v>
      </c>
      <c r="B6061">
        <f t="shared" si="659"/>
        <v>-0.27178078324345739</v>
      </c>
      <c r="C6061">
        <f t="shared" si="660"/>
        <v>0</v>
      </c>
      <c r="J6061">
        <f t="shared" si="661"/>
        <v>9.7282192167565427</v>
      </c>
      <c r="K6061">
        <f t="shared" si="665"/>
        <v>0</v>
      </c>
      <c r="L6061">
        <f t="shared" si="662"/>
        <v>0</v>
      </c>
      <c r="S6061">
        <f t="shared" si="663"/>
        <v>-2.7178078324345738</v>
      </c>
      <c r="T6061">
        <f t="shared" si="664"/>
        <v>0</v>
      </c>
    </row>
    <row r="6062" spans="1:20" x14ac:dyDescent="0.25">
      <c r="A6062">
        <v>0.19879757072664572</v>
      </c>
      <c r="B6062">
        <f t="shared" si="659"/>
        <v>-0.84592400260267564</v>
      </c>
      <c r="C6062">
        <f t="shared" si="660"/>
        <v>0</v>
      </c>
      <c r="J6062">
        <f t="shared" si="661"/>
        <v>9.1540759973973245</v>
      </c>
      <c r="K6062">
        <f t="shared" si="665"/>
        <v>0</v>
      </c>
      <c r="L6062">
        <f t="shared" si="662"/>
        <v>0</v>
      </c>
      <c r="S6062">
        <f t="shared" si="663"/>
        <v>-8.4592400260267571</v>
      </c>
      <c r="T6062">
        <f t="shared" si="664"/>
        <v>0</v>
      </c>
    </row>
    <row r="6063" spans="1:20" x14ac:dyDescent="0.25">
      <c r="A6063">
        <v>0.82634968108157603</v>
      </c>
      <c r="B6063">
        <f t="shared" si="659"/>
        <v>0.93983805042045188</v>
      </c>
      <c r="C6063">
        <f t="shared" si="660"/>
        <v>0</v>
      </c>
      <c r="J6063">
        <f t="shared" si="661"/>
        <v>10.939838050420452</v>
      </c>
      <c r="K6063">
        <f t="shared" si="665"/>
        <v>7.2278913881303986E-17</v>
      </c>
      <c r="L6063">
        <f t="shared" si="662"/>
        <v>1.7483243485239967E-16</v>
      </c>
      <c r="S6063">
        <f t="shared" si="663"/>
        <v>9.3983805042045194</v>
      </c>
      <c r="T6063">
        <f t="shared" si="664"/>
        <v>0</v>
      </c>
    </row>
    <row r="6064" spans="1:20" x14ac:dyDescent="0.25">
      <c r="A6064">
        <v>0.38740195928830834</v>
      </c>
      <c r="B6064">
        <f t="shared" si="659"/>
        <v>-0.28609688333160188</v>
      </c>
      <c r="C6064">
        <f t="shared" si="660"/>
        <v>0</v>
      </c>
      <c r="J6064">
        <f t="shared" si="661"/>
        <v>9.7139031166683978</v>
      </c>
      <c r="K6064">
        <f t="shared" si="665"/>
        <v>0</v>
      </c>
      <c r="L6064">
        <f t="shared" si="662"/>
        <v>0</v>
      </c>
      <c r="S6064">
        <f t="shared" si="663"/>
        <v>-2.8609688333160186</v>
      </c>
      <c r="T6064">
        <f t="shared" si="664"/>
        <v>0</v>
      </c>
    </row>
    <row r="6065" spans="1:20" x14ac:dyDescent="0.25">
      <c r="A6065">
        <v>0.13449507126071963</v>
      </c>
      <c r="B6065">
        <f t="shared" si="659"/>
        <v>-1.1053911369873368</v>
      </c>
      <c r="C6065">
        <f t="shared" si="660"/>
        <v>0</v>
      </c>
      <c r="J6065">
        <f t="shared" si="661"/>
        <v>8.8946088630126638</v>
      </c>
      <c r="K6065">
        <f t="shared" si="665"/>
        <v>0</v>
      </c>
      <c r="L6065">
        <f t="shared" si="662"/>
        <v>0</v>
      </c>
      <c r="S6065">
        <f t="shared" si="663"/>
        <v>-11.053911369873369</v>
      </c>
      <c r="T6065">
        <f t="shared" si="664"/>
        <v>0</v>
      </c>
    </row>
    <row r="6066" spans="1:20" x14ac:dyDescent="0.25">
      <c r="A6066">
        <v>0.81862849818414873</v>
      </c>
      <c r="B6066">
        <f t="shared" si="659"/>
        <v>0.91015076832034114</v>
      </c>
      <c r="C6066">
        <f t="shared" si="660"/>
        <v>0</v>
      </c>
      <c r="J6066">
        <f t="shared" si="661"/>
        <v>10.91015076832034</v>
      </c>
      <c r="K6066">
        <f t="shared" si="665"/>
        <v>1.0247399156883555E-16</v>
      </c>
      <c r="L6066">
        <f t="shared" si="662"/>
        <v>2.3462381555883652E-16</v>
      </c>
      <c r="S6066">
        <f t="shared" si="663"/>
        <v>9.1015076832034119</v>
      </c>
      <c r="T6066">
        <f t="shared" si="664"/>
        <v>0</v>
      </c>
    </row>
    <row r="6067" spans="1:20" x14ac:dyDescent="0.25">
      <c r="A6067">
        <v>0.84090701010162661</v>
      </c>
      <c r="B6067">
        <f t="shared" si="659"/>
        <v>0.99819258821249146</v>
      </c>
      <c r="C6067">
        <f t="shared" si="660"/>
        <v>0</v>
      </c>
      <c r="J6067">
        <f t="shared" si="661"/>
        <v>10.998192588212492</v>
      </c>
      <c r="K6067">
        <f t="shared" si="665"/>
        <v>3.6205612008940861E-17</v>
      </c>
      <c r="L6067">
        <f t="shared" si="662"/>
        <v>9.8062259487945897E-17</v>
      </c>
      <c r="S6067">
        <f t="shared" si="663"/>
        <v>9.9819258821249139</v>
      </c>
      <c r="T6067">
        <f t="shared" si="664"/>
        <v>0</v>
      </c>
    </row>
    <row r="6068" spans="1:20" x14ac:dyDescent="0.25">
      <c r="A6068">
        <v>0.4970854823450423</v>
      </c>
      <c r="B6068">
        <f t="shared" si="659"/>
        <v>-7.3056773478652175E-3</v>
      </c>
      <c r="C6068">
        <f t="shared" si="660"/>
        <v>0</v>
      </c>
      <c r="J6068">
        <f t="shared" si="661"/>
        <v>9.9926943226521345</v>
      </c>
      <c r="K6068">
        <f t="shared" si="665"/>
        <v>0</v>
      </c>
      <c r="L6068">
        <f t="shared" si="662"/>
        <v>0</v>
      </c>
      <c r="S6068">
        <f t="shared" si="663"/>
        <v>-7.3056773478652179E-2</v>
      </c>
      <c r="T6068">
        <f t="shared" si="664"/>
        <v>0</v>
      </c>
    </row>
    <row r="6069" spans="1:20" x14ac:dyDescent="0.25">
      <c r="A6069">
        <v>1.9257179479354229E-2</v>
      </c>
      <c r="B6069">
        <f t="shared" si="659"/>
        <v>-2.0693382256089143</v>
      </c>
      <c r="C6069">
        <f t="shared" si="660"/>
        <v>0</v>
      </c>
      <c r="J6069">
        <f t="shared" si="661"/>
        <v>7.9306617743910852</v>
      </c>
      <c r="K6069">
        <f t="shared" si="665"/>
        <v>0</v>
      </c>
      <c r="L6069">
        <f t="shared" si="662"/>
        <v>0</v>
      </c>
      <c r="S6069">
        <f t="shared" si="663"/>
        <v>-20.693382256089144</v>
      </c>
      <c r="T6069">
        <f t="shared" si="664"/>
        <v>0</v>
      </c>
    </row>
    <row r="6070" spans="1:20" x14ac:dyDescent="0.25">
      <c r="A6070">
        <v>0.50141911069063383</v>
      </c>
      <c r="B6070">
        <f t="shared" si="659"/>
        <v>3.5571904838396827E-3</v>
      </c>
      <c r="C6070">
        <f t="shared" si="660"/>
        <v>0</v>
      </c>
      <c r="J6070">
        <f t="shared" si="661"/>
        <v>10.003557190483839</v>
      </c>
      <c r="K6070">
        <f t="shared" si="665"/>
        <v>1.8619850377113941E-12</v>
      </c>
      <c r="L6070">
        <f t="shared" si="662"/>
        <v>1.862008598682038E-12</v>
      </c>
      <c r="S6070">
        <f t="shared" si="663"/>
        <v>3.5571904838396826E-2</v>
      </c>
      <c r="T6070">
        <f t="shared" si="664"/>
        <v>0</v>
      </c>
    </row>
    <row r="6071" spans="1:20" x14ac:dyDescent="0.25">
      <c r="A6071">
        <v>0.84582049012726224</v>
      </c>
      <c r="B6071">
        <f t="shared" si="659"/>
        <v>1.0186713473200939</v>
      </c>
      <c r="C6071">
        <f t="shared" si="660"/>
        <v>0</v>
      </c>
      <c r="J6071">
        <f t="shared" si="661"/>
        <v>11.018671347320094</v>
      </c>
      <c r="K6071">
        <f t="shared" si="665"/>
        <v>2.8360120563878296E-17</v>
      </c>
      <c r="L6071">
        <f t="shared" si="662"/>
        <v>8.0051907394701383E-17</v>
      </c>
      <c r="S6071">
        <f t="shared" si="663"/>
        <v>10.186713473200939</v>
      </c>
      <c r="T6071">
        <f t="shared" si="664"/>
        <v>5.0140114370149523E-12</v>
      </c>
    </row>
    <row r="6072" spans="1:20" x14ac:dyDescent="0.25">
      <c r="A6072">
        <v>0.1292458876308481</v>
      </c>
      <c r="B6072">
        <f t="shared" si="659"/>
        <v>-1.1299630955770614</v>
      </c>
      <c r="C6072">
        <f t="shared" si="660"/>
        <v>0</v>
      </c>
      <c r="J6072">
        <f t="shared" si="661"/>
        <v>8.870036904422939</v>
      </c>
      <c r="K6072">
        <f t="shared" si="665"/>
        <v>0</v>
      </c>
      <c r="L6072">
        <f t="shared" si="662"/>
        <v>0</v>
      </c>
      <c r="S6072">
        <f t="shared" si="663"/>
        <v>-11.299630955770613</v>
      </c>
      <c r="T6072">
        <f t="shared" si="664"/>
        <v>0</v>
      </c>
    </row>
    <row r="6073" spans="1:20" x14ac:dyDescent="0.25">
      <c r="A6073">
        <v>0.76210821863460187</v>
      </c>
      <c r="B6073">
        <f t="shared" si="659"/>
        <v>0.71310051196135604</v>
      </c>
      <c r="C6073">
        <f t="shared" si="660"/>
        <v>0</v>
      </c>
      <c r="J6073">
        <f t="shared" si="661"/>
        <v>10.713100511961356</v>
      </c>
      <c r="K6073">
        <f t="shared" si="665"/>
        <v>9.9401012283643925E-16</v>
      </c>
      <c r="L6073">
        <f t="shared" si="662"/>
        <v>1.6528555884646317E-15</v>
      </c>
      <c r="S6073">
        <f t="shared" si="663"/>
        <v>7.13100511961356</v>
      </c>
      <c r="T6073">
        <f t="shared" si="664"/>
        <v>0</v>
      </c>
    </row>
    <row r="6074" spans="1:20" x14ac:dyDescent="0.25">
      <c r="A6074">
        <v>0.61455122531815543</v>
      </c>
      <c r="B6074">
        <f t="shared" si="659"/>
        <v>0.29120106334844831</v>
      </c>
      <c r="C6074">
        <f t="shared" si="660"/>
        <v>0</v>
      </c>
      <c r="J6074">
        <f t="shared" si="661"/>
        <v>10.291201063348449</v>
      </c>
      <c r="K6074">
        <f t="shared" si="665"/>
        <v>9.9138989861073251E-14</v>
      </c>
      <c r="L6074">
        <f t="shared" si="662"/>
        <v>1.0791251610695095E-13</v>
      </c>
      <c r="S6074">
        <f t="shared" si="663"/>
        <v>2.9120106334844831</v>
      </c>
      <c r="T6074">
        <f t="shared" si="664"/>
        <v>0</v>
      </c>
    </row>
    <row r="6075" spans="1:20" x14ac:dyDescent="0.25">
      <c r="A6075">
        <v>0.70229194006164741</v>
      </c>
      <c r="B6075">
        <f t="shared" si="659"/>
        <v>0.53100383753807512</v>
      </c>
      <c r="C6075">
        <f t="shared" si="660"/>
        <v>0</v>
      </c>
      <c r="J6075">
        <f t="shared" si="661"/>
        <v>10.531003837538075</v>
      </c>
      <c r="K6075">
        <f t="shared" si="665"/>
        <v>7.5712822118420019E-15</v>
      </c>
      <c r="L6075">
        <f t="shared" si="662"/>
        <v>1.0037494278685047E-14</v>
      </c>
      <c r="S6075">
        <f t="shared" si="663"/>
        <v>5.310038375380751</v>
      </c>
      <c r="T6075">
        <f t="shared" si="664"/>
        <v>0</v>
      </c>
    </row>
    <row r="6076" spans="1:20" x14ac:dyDescent="0.25">
      <c r="A6076">
        <v>0.31015961180455948</v>
      </c>
      <c r="B6076">
        <f t="shared" si="659"/>
        <v>-0.49539797535207492</v>
      </c>
      <c r="C6076">
        <f t="shared" si="660"/>
        <v>0</v>
      </c>
      <c r="J6076">
        <f t="shared" si="661"/>
        <v>9.5046020246479248</v>
      </c>
      <c r="K6076">
        <f t="shared" si="665"/>
        <v>0</v>
      </c>
      <c r="L6076">
        <f t="shared" si="662"/>
        <v>0</v>
      </c>
      <c r="S6076">
        <f t="shared" si="663"/>
        <v>-4.9539797535207493</v>
      </c>
      <c r="T6076">
        <f t="shared" si="664"/>
        <v>0</v>
      </c>
    </row>
    <row r="6077" spans="1:20" x14ac:dyDescent="0.25">
      <c r="A6077">
        <v>0.95477156895657211</v>
      </c>
      <c r="B6077">
        <f t="shared" si="659"/>
        <v>1.692992671892525</v>
      </c>
      <c r="C6077">
        <f t="shared" si="660"/>
        <v>0</v>
      </c>
      <c r="J6077">
        <f t="shared" si="661"/>
        <v>11.692992671892526</v>
      </c>
      <c r="K6077">
        <f t="shared" si="665"/>
        <v>5.6995751060475385E-21</v>
      </c>
      <c r="L6077">
        <f t="shared" si="662"/>
        <v>1.0014466757843485E-19</v>
      </c>
      <c r="S6077">
        <f t="shared" si="663"/>
        <v>16.929926718925252</v>
      </c>
      <c r="T6077">
        <f t="shared" si="664"/>
        <v>4.0905370919123299E-51</v>
      </c>
    </row>
    <row r="6078" spans="1:20" x14ac:dyDescent="0.25">
      <c r="A6078">
        <v>0.8715475936155278</v>
      </c>
      <c r="B6078">
        <f t="shared" si="659"/>
        <v>1.1337371707107369</v>
      </c>
      <c r="C6078">
        <f t="shared" si="660"/>
        <v>0</v>
      </c>
      <c r="J6078">
        <f t="shared" si="661"/>
        <v>11.133737170710736</v>
      </c>
      <c r="K6078">
        <f t="shared" si="665"/>
        <v>7.0783845796512732E-18</v>
      </c>
      <c r="L6078">
        <f t="shared" si="662"/>
        <v>2.5595221840437298E-17</v>
      </c>
      <c r="S6078">
        <f t="shared" si="663"/>
        <v>11.337371707107369</v>
      </c>
      <c r="T6078">
        <f t="shared" si="664"/>
        <v>2.6447680930534234E-17</v>
      </c>
    </row>
    <row r="6079" spans="1:20" x14ac:dyDescent="0.25">
      <c r="A6079">
        <v>0.30341502121036407</v>
      </c>
      <c r="B6079">
        <f t="shared" si="659"/>
        <v>-0.51460360934194049</v>
      </c>
      <c r="C6079">
        <f t="shared" si="660"/>
        <v>0</v>
      </c>
      <c r="J6079">
        <f t="shared" si="661"/>
        <v>9.4853963906580603</v>
      </c>
      <c r="K6079">
        <f t="shared" si="665"/>
        <v>0</v>
      </c>
      <c r="L6079">
        <f t="shared" si="662"/>
        <v>0</v>
      </c>
      <c r="S6079">
        <f t="shared" si="663"/>
        <v>-5.1460360934194052</v>
      </c>
      <c r="T6079">
        <f t="shared" si="664"/>
        <v>0</v>
      </c>
    </row>
    <row r="6080" spans="1:20" x14ac:dyDescent="0.25">
      <c r="A6080">
        <v>0.75939207129123809</v>
      </c>
      <c r="B6080">
        <f t="shared" si="659"/>
        <v>0.70434835882562852</v>
      </c>
      <c r="C6080">
        <f t="shared" si="660"/>
        <v>0</v>
      </c>
      <c r="J6080">
        <f t="shared" si="661"/>
        <v>10.704348358825628</v>
      </c>
      <c r="K6080">
        <f t="shared" si="665"/>
        <v>1.0975737705497912E-15</v>
      </c>
      <c r="L6080">
        <f t="shared" si="662"/>
        <v>1.8025614681248606E-15</v>
      </c>
      <c r="S6080">
        <f t="shared" si="663"/>
        <v>7.0434835882562847</v>
      </c>
      <c r="T6080">
        <f t="shared" si="664"/>
        <v>0</v>
      </c>
    </row>
    <row r="6081" spans="1:20" x14ac:dyDescent="0.25">
      <c r="A6081">
        <v>0.74169133579515978</v>
      </c>
      <c r="B6081">
        <f t="shared" si="659"/>
        <v>0.64856848929125221</v>
      </c>
      <c r="C6081">
        <f t="shared" si="660"/>
        <v>0</v>
      </c>
      <c r="J6081">
        <f t="shared" si="661"/>
        <v>10.648568489291252</v>
      </c>
      <c r="K6081">
        <f t="shared" si="665"/>
        <v>2.0567801430153741E-15</v>
      </c>
      <c r="L6081">
        <f t="shared" si="662"/>
        <v>3.132347764595535E-15</v>
      </c>
      <c r="S6081">
        <f t="shared" si="663"/>
        <v>6.4856848929125217</v>
      </c>
      <c r="T6081">
        <f t="shared" si="664"/>
        <v>0</v>
      </c>
    </row>
    <row r="6082" spans="1:20" x14ac:dyDescent="0.25">
      <c r="A6082">
        <v>0.42936490981780451</v>
      </c>
      <c r="B6082">
        <f t="shared" si="659"/>
        <v>-0.17799128548831386</v>
      </c>
      <c r="C6082">
        <f t="shared" si="660"/>
        <v>0</v>
      </c>
      <c r="J6082">
        <f t="shared" si="661"/>
        <v>9.8220087145116857</v>
      </c>
      <c r="K6082">
        <f t="shared" si="665"/>
        <v>0</v>
      </c>
      <c r="L6082">
        <f t="shared" si="662"/>
        <v>0</v>
      </c>
      <c r="S6082">
        <f t="shared" si="663"/>
        <v>-1.7799128548831387</v>
      </c>
      <c r="T6082">
        <f t="shared" si="664"/>
        <v>0</v>
      </c>
    </row>
    <row r="6083" spans="1:20" x14ac:dyDescent="0.25">
      <c r="A6083">
        <v>0.90740684224982449</v>
      </c>
      <c r="B6083">
        <f t="shared" si="659"/>
        <v>1.3249542811777841</v>
      </c>
      <c r="C6083">
        <f t="shared" si="660"/>
        <v>0</v>
      </c>
      <c r="J6083">
        <f t="shared" si="661"/>
        <v>11.324954281177785</v>
      </c>
      <c r="K6083">
        <f t="shared" si="665"/>
        <v>6.648189614764893E-19</v>
      </c>
      <c r="L6083">
        <f t="shared" si="662"/>
        <v>3.8468834748656223E-18</v>
      </c>
      <c r="S6083">
        <f t="shared" si="663"/>
        <v>13.249542811777841</v>
      </c>
      <c r="T6083">
        <f t="shared" si="664"/>
        <v>2.4161395783118431E-27</v>
      </c>
    </row>
    <row r="6084" spans="1:20" x14ac:dyDescent="0.25">
      <c r="A6084">
        <v>1.5442365794854579E-2</v>
      </c>
      <c r="B6084">
        <f t="shared" si="659"/>
        <v>-2.1585546846110528</v>
      </c>
      <c r="C6084">
        <f t="shared" si="660"/>
        <v>0</v>
      </c>
      <c r="J6084">
        <f t="shared" si="661"/>
        <v>7.8414453153889472</v>
      </c>
      <c r="K6084">
        <f t="shared" si="665"/>
        <v>0</v>
      </c>
      <c r="L6084">
        <f t="shared" si="662"/>
        <v>0</v>
      </c>
      <c r="S6084">
        <f t="shared" si="663"/>
        <v>-21.585546846110528</v>
      </c>
      <c r="T6084">
        <f t="shared" si="664"/>
        <v>0</v>
      </c>
    </row>
    <row r="6085" spans="1:20" x14ac:dyDescent="0.25">
      <c r="A6085">
        <v>6.8178350169377733E-2</v>
      </c>
      <c r="B6085">
        <f t="shared" si="659"/>
        <v>-1.4894964010785992</v>
      </c>
      <c r="C6085">
        <f t="shared" si="660"/>
        <v>0</v>
      </c>
      <c r="J6085">
        <f t="shared" si="661"/>
        <v>8.5105035989214013</v>
      </c>
      <c r="K6085">
        <f t="shared" si="665"/>
        <v>0</v>
      </c>
      <c r="L6085">
        <f t="shared" si="662"/>
        <v>0</v>
      </c>
      <c r="S6085">
        <f t="shared" si="663"/>
        <v>-14.894964010785991</v>
      </c>
      <c r="T6085">
        <f t="shared" si="664"/>
        <v>0</v>
      </c>
    </row>
    <row r="6086" spans="1:20" x14ac:dyDescent="0.25">
      <c r="A6086">
        <v>0.26889858699301128</v>
      </c>
      <c r="B6086">
        <f t="shared" si="659"/>
        <v>-0.61614750092710546</v>
      </c>
      <c r="C6086">
        <f t="shared" si="660"/>
        <v>0</v>
      </c>
      <c r="J6086">
        <f t="shared" si="661"/>
        <v>9.3838524990728942</v>
      </c>
      <c r="K6086">
        <f t="shared" si="665"/>
        <v>0</v>
      </c>
      <c r="L6086">
        <f t="shared" si="662"/>
        <v>0</v>
      </c>
      <c r="S6086">
        <f t="shared" si="663"/>
        <v>-6.1614750092710544</v>
      </c>
      <c r="T6086">
        <f t="shared" si="664"/>
        <v>0</v>
      </c>
    </row>
    <row r="6087" spans="1:20" x14ac:dyDescent="0.25">
      <c r="A6087">
        <v>0.62089907528916288</v>
      </c>
      <c r="B6087">
        <f t="shared" ref="B6087:B6150" si="666">NORMINV(A6087,0,1)</f>
        <v>0.30784293519613598</v>
      </c>
      <c r="C6087">
        <f t="shared" ref="C6087:C6150" si="667">IF(B6087&gt;10,B6087,0)*10^9</f>
        <v>0</v>
      </c>
      <c r="J6087">
        <f t="shared" ref="J6087:J6150" si="668">NORMINV(A6087,10,1)</f>
        <v>10.307842935196136</v>
      </c>
      <c r="K6087">
        <f t="shared" si="665"/>
        <v>8.3241886332899916E-14</v>
      </c>
      <c r="L6087">
        <f t="shared" ref="L6087:L6150" si="669">IF(J6087&gt;10,J6087,0)*NORMDIST(J6087,0,1,0)*10^9/NORMDIST(J6087,10,1,0)</f>
        <v>9.1516376590189915E-14</v>
      </c>
      <c r="S6087">
        <f t="shared" ref="S6087:S6150" si="670">NORMINV(A6087,0,10)</f>
        <v>3.0784293519613599</v>
      </c>
      <c r="T6087">
        <f t="shared" ref="T6087:T6150" si="671">IF(S6087&gt;10,S6087,0)*NORMDIST(S6087,0,1,0)*10^9/NORMDIST(S6087,0,10,0)</f>
        <v>0</v>
      </c>
    </row>
    <row r="6088" spans="1:20" x14ac:dyDescent="0.25">
      <c r="A6088">
        <v>0.11041596728415784</v>
      </c>
      <c r="B6088">
        <f t="shared" si="666"/>
        <v>-1.2243189405361901</v>
      </c>
      <c r="C6088">
        <f t="shared" si="667"/>
        <v>0</v>
      </c>
      <c r="J6088">
        <f t="shared" si="668"/>
        <v>8.7756810594638104</v>
      </c>
      <c r="K6088">
        <f t="shared" si="665"/>
        <v>0</v>
      </c>
      <c r="L6088">
        <f t="shared" si="669"/>
        <v>0</v>
      </c>
      <c r="S6088">
        <f t="shared" si="670"/>
        <v>-12.2431894053619</v>
      </c>
      <c r="T6088">
        <f t="shared" si="671"/>
        <v>0</v>
      </c>
    </row>
    <row r="6089" spans="1:20" x14ac:dyDescent="0.25">
      <c r="A6089">
        <v>0.28223517563402206</v>
      </c>
      <c r="B6089">
        <f t="shared" si="666"/>
        <v>-0.57621428436871958</v>
      </c>
      <c r="C6089">
        <f t="shared" si="667"/>
        <v>0</v>
      </c>
      <c r="J6089">
        <f t="shared" si="668"/>
        <v>9.423785715631281</v>
      </c>
      <c r="K6089">
        <f t="shared" ref="K6089:K6152" si="672">IF(J6089&gt;10,J6089,0)*(EXP(-(J6089^2)/2)*10^9)/EXP(-(J6089-10)^2/2)</f>
        <v>0</v>
      </c>
      <c r="L6089">
        <f t="shared" si="669"/>
        <v>0</v>
      </c>
      <c r="S6089">
        <f t="shared" si="670"/>
        <v>-5.7621428436871955</v>
      </c>
      <c r="T6089">
        <f t="shared" si="671"/>
        <v>0</v>
      </c>
    </row>
    <row r="6090" spans="1:20" x14ac:dyDescent="0.25">
      <c r="A6090">
        <v>0.51487777336954865</v>
      </c>
      <c r="B6090">
        <f t="shared" si="666"/>
        <v>3.7301695952523695E-2</v>
      </c>
      <c r="C6090">
        <f t="shared" si="667"/>
        <v>0</v>
      </c>
      <c r="J6090">
        <f t="shared" si="668"/>
        <v>10.037301695952523</v>
      </c>
      <c r="K6090">
        <f t="shared" si="672"/>
        <v>1.331341259133658E-12</v>
      </c>
      <c r="L6090">
        <f t="shared" si="669"/>
        <v>1.3331949987194848E-12</v>
      </c>
      <c r="S6090">
        <f t="shared" si="670"/>
        <v>0.37301695952523695</v>
      </c>
      <c r="T6090">
        <f t="shared" si="671"/>
        <v>0</v>
      </c>
    </row>
    <row r="6091" spans="1:20" x14ac:dyDescent="0.25">
      <c r="A6091">
        <v>6.4271980956450092E-2</v>
      </c>
      <c r="B6091">
        <f t="shared" si="666"/>
        <v>-1.5198687658433927</v>
      </c>
      <c r="C6091">
        <f t="shared" si="667"/>
        <v>0</v>
      </c>
      <c r="J6091">
        <f t="shared" si="668"/>
        <v>8.4801312341566071</v>
      </c>
      <c r="K6091">
        <f t="shared" si="672"/>
        <v>0</v>
      </c>
      <c r="L6091">
        <f t="shared" si="669"/>
        <v>0</v>
      </c>
      <c r="S6091">
        <f t="shared" si="670"/>
        <v>-15.198687658433927</v>
      </c>
      <c r="T6091">
        <f t="shared" si="671"/>
        <v>0</v>
      </c>
    </row>
    <row r="6092" spans="1:20" x14ac:dyDescent="0.25">
      <c r="A6092">
        <v>0.69914853358561968</v>
      </c>
      <c r="B6092">
        <f t="shared" si="666"/>
        <v>0.52195317570208744</v>
      </c>
      <c r="C6092">
        <f t="shared" si="667"/>
        <v>0</v>
      </c>
      <c r="J6092">
        <f t="shared" si="668"/>
        <v>10.521953175702087</v>
      </c>
      <c r="K6092">
        <f t="shared" si="672"/>
        <v>8.36067537549976E-15</v>
      </c>
      <c r="L6092">
        <f t="shared" si="669"/>
        <v>1.0978889889410767E-14</v>
      </c>
      <c r="S6092">
        <f t="shared" si="670"/>
        <v>5.2195317570208744</v>
      </c>
      <c r="T6092">
        <f t="shared" si="671"/>
        <v>0</v>
      </c>
    </row>
    <row r="6093" spans="1:20" x14ac:dyDescent="0.25">
      <c r="A6093">
        <v>0.3707388531144139</v>
      </c>
      <c r="B6093">
        <f t="shared" si="666"/>
        <v>-0.32989711136681815</v>
      </c>
      <c r="C6093">
        <f t="shared" si="667"/>
        <v>0</v>
      </c>
      <c r="J6093">
        <f t="shared" si="668"/>
        <v>9.6701028886331812</v>
      </c>
      <c r="K6093">
        <f t="shared" si="672"/>
        <v>0</v>
      </c>
      <c r="L6093">
        <f t="shared" si="669"/>
        <v>0</v>
      </c>
      <c r="S6093">
        <f t="shared" si="670"/>
        <v>-3.2989711136681814</v>
      </c>
      <c r="T6093">
        <f t="shared" si="671"/>
        <v>0</v>
      </c>
    </row>
    <row r="6094" spans="1:20" x14ac:dyDescent="0.25">
      <c r="A6094">
        <v>0.85158848841822565</v>
      </c>
      <c r="B6094">
        <f t="shared" si="666"/>
        <v>1.0432705143425112</v>
      </c>
      <c r="C6094">
        <f t="shared" si="667"/>
        <v>0</v>
      </c>
      <c r="J6094">
        <f t="shared" si="668"/>
        <v>11.043270514342511</v>
      </c>
      <c r="K6094">
        <f t="shared" si="672"/>
        <v>2.1125909816165584E-17</v>
      </c>
      <c r="L6094">
        <f t="shared" si="669"/>
        <v>6.2734629928675921E-17</v>
      </c>
      <c r="S6094">
        <f t="shared" si="670"/>
        <v>10.432705143425112</v>
      </c>
      <c r="T6094">
        <f t="shared" si="671"/>
        <v>4.1701045784317366E-13</v>
      </c>
    </row>
    <row r="6095" spans="1:20" x14ac:dyDescent="0.25">
      <c r="A6095">
        <v>0.74974822229682303</v>
      </c>
      <c r="B6095">
        <f t="shared" si="666"/>
        <v>0.67369765128312631</v>
      </c>
      <c r="C6095">
        <f t="shared" si="667"/>
        <v>0</v>
      </c>
      <c r="J6095">
        <f t="shared" si="668"/>
        <v>10.673697651283126</v>
      </c>
      <c r="K6095">
        <f t="shared" si="672"/>
        <v>1.5511238697903809E-15</v>
      </c>
      <c r="L6095">
        <f t="shared" si="669"/>
        <v>2.4420754470720071E-15</v>
      </c>
      <c r="S6095">
        <f t="shared" si="670"/>
        <v>6.7369765128312631</v>
      </c>
      <c r="T6095">
        <f t="shared" si="671"/>
        <v>0</v>
      </c>
    </row>
    <row r="6096" spans="1:20" x14ac:dyDescent="0.25">
      <c r="A6096">
        <v>5.0294503616443373E-2</v>
      </c>
      <c r="B6096">
        <f t="shared" si="666"/>
        <v>-1.6420048101229476</v>
      </c>
      <c r="C6096">
        <f t="shared" si="667"/>
        <v>0</v>
      </c>
      <c r="J6096">
        <f t="shared" si="668"/>
        <v>8.3579951898770517</v>
      </c>
      <c r="K6096">
        <f t="shared" si="672"/>
        <v>0</v>
      </c>
      <c r="L6096">
        <f t="shared" si="669"/>
        <v>0</v>
      </c>
      <c r="S6096">
        <f t="shared" si="670"/>
        <v>-16.420048101229476</v>
      </c>
      <c r="T6096">
        <f t="shared" si="671"/>
        <v>0</v>
      </c>
    </row>
    <row r="6097" spans="1:20" x14ac:dyDescent="0.25">
      <c r="A6097">
        <v>0.61207922605059972</v>
      </c>
      <c r="B6097">
        <f t="shared" si="666"/>
        <v>0.28474234292444245</v>
      </c>
      <c r="C6097">
        <f t="shared" si="667"/>
        <v>0</v>
      </c>
      <c r="J6097">
        <f t="shared" si="668"/>
        <v>10.284742342924442</v>
      </c>
      <c r="K6097">
        <f t="shared" si="672"/>
        <v>1.0608090649767562E-13</v>
      </c>
      <c r="L6097">
        <f t="shared" si="669"/>
        <v>1.1504004368045461E-13</v>
      </c>
      <c r="S6097">
        <f t="shared" si="670"/>
        <v>2.8474234292444245</v>
      </c>
      <c r="T6097">
        <f t="shared" si="671"/>
        <v>0</v>
      </c>
    </row>
    <row r="6098" spans="1:20" x14ac:dyDescent="0.25">
      <c r="A6098">
        <v>0.69032868434705652</v>
      </c>
      <c r="B6098">
        <f t="shared" si="666"/>
        <v>0.49678222482778267</v>
      </c>
      <c r="C6098">
        <f t="shared" si="667"/>
        <v>0</v>
      </c>
      <c r="J6098">
        <f t="shared" si="668"/>
        <v>10.496782224827783</v>
      </c>
      <c r="K6098">
        <f t="shared" si="672"/>
        <v>1.1006611746496315E-14</v>
      </c>
      <c r="L6098">
        <f t="shared" si="669"/>
        <v>1.4087512110066545E-14</v>
      </c>
      <c r="S6098">
        <f t="shared" si="670"/>
        <v>4.9678222482778267</v>
      </c>
      <c r="T6098">
        <f t="shared" si="671"/>
        <v>0</v>
      </c>
    </row>
    <row r="6099" spans="1:20" x14ac:dyDescent="0.25">
      <c r="A6099">
        <v>0.20340586565752128</v>
      </c>
      <c r="B6099">
        <f t="shared" si="666"/>
        <v>-0.82951733582096154</v>
      </c>
      <c r="C6099">
        <f t="shared" si="667"/>
        <v>0</v>
      </c>
      <c r="J6099">
        <f t="shared" si="668"/>
        <v>9.1704826641790387</v>
      </c>
      <c r="K6099">
        <f t="shared" si="672"/>
        <v>0</v>
      </c>
      <c r="L6099">
        <f t="shared" si="669"/>
        <v>0</v>
      </c>
      <c r="S6099">
        <f t="shared" si="670"/>
        <v>-8.295173358209615</v>
      </c>
      <c r="T6099">
        <f t="shared" si="671"/>
        <v>0</v>
      </c>
    </row>
    <row r="6100" spans="1:20" x14ac:dyDescent="0.25">
      <c r="A6100">
        <v>0.80483413190099795</v>
      </c>
      <c r="B6100">
        <f t="shared" si="666"/>
        <v>0.85901591390390708</v>
      </c>
      <c r="C6100">
        <f t="shared" si="667"/>
        <v>0</v>
      </c>
      <c r="J6100">
        <f t="shared" si="668"/>
        <v>10.859015913903907</v>
      </c>
      <c r="K6100">
        <f t="shared" si="672"/>
        <v>1.8618219293571573E-16</v>
      </c>
      <c r="L6100">
        <f t="shared" si="669"/>
        <v>3.8941050366126006E-16</v>
      </c>
      <c r="S6100">
        <f t="shared" si="670"/>
        <v>8.5901591390390699</v>
      </c>
      <c r="T6100">
        <f t="shared" si="671"/>
        <v>0</v>
      </c>
    </row>
    <row r="6101" spans="1:20" x14ac:dyDescent="0.25">
      <c r="A6101">
        <v>0.92584002197332682</v>
      </c>
      <c r="B6101">
        <f t="shared" si="666"/>
        <v>1.4454912249041658</v>
      </c>
      <c r="C6101">
        <f t="shared" si="667"/>
        <v>0</v>
      </c>
      <c r="J6101">
        <f t="shared" si="668"/>
        <v>11.445491224904165</v>
      </c>
      <c r="K6101">
        <f t="shared" si="672"/>
        <v>1.441409344587389E-19</v>
      </c>
      <c r="L6101">
        <f t="shared" si="669"/>
        <v>1.1647204891580913E-18</v>
      </c>
      <c r="S6101">
        <f t="shared" si="670"/>
        <v>14.454912249041659</v>
      </c>
      <c r="T6101">
        <f t="shared" si="671"/>
        <v>1.7458765901509256E-34</v>
      </c>
    </row>
    <row r="6102" spans="1:20" x14ac:dyDescent="0.25">
      <c r="A6102">
        <v>0.2454908902249214</v>
      </c>
      <c r="B6102">
        <f t="shared" si="666"/>
        <v>-0.6887481330498082</v>
      </c>
      <c r="C6102">
        <f t="shared" si="667"/>
        <v>0</v>
      </c>
      <c r="J6102">
        <f t="shared" si="668"/>
        <v>9.311251866950192</v>
      </c>
      <c r="K6102">
        <f t="shared" si="672"/>
        <v>0</v>
      </c>
      <c r="L6102">
        <f t="shared" si="669"/>
        <v>0</v>
      </c>
      <c r="S6102">
        <f t="shared" si="670"/>
        <v>-6.8874813304980815</v>
      </c>
      <c r="T6102">
        <f t="shared" si="671"/>
        <v>0</v>
      </c>
    </row>
    <row r="6103" spans="1:20" x14ac:dyDescent="0.25">
      <c r="A6103">
        <v>0.36289559617908262</v>
      </c>
      <c r="B6103">
        <f t="shared" si="666"/>
        <v>-0.35072963269443302</v>
      </c>
      <c r="C6103">
        <f t="shared" si="667"/>
        <v>0</v>
      </c>
      <c r="J6103">
        <f t="shared" si="668"/>
        <v>9.6492703673055669</v>
      </c>
      <c r="K6103">
        <f t="shared" si="672"/>
        <v>0</v>
      </c>
      <c r="L6103">
        <f t="shared" si="669"/>
        <v>0</v>
      </c>
      <c r="S6103">
        <f t="shared" si="670"/>
        <v>-3.5072963269443305</v>
      </c>
      <c r="T6103">
        <f t="shared" si="671"/>
        <v>0</v>
      </c>
    </row>
    <row r="6104" spans="1:20" x14ac:dyDescent="0.25">
      <c r="A6104">
        <v>0.90804773094882041</v>
      </c>
      <c r="B6104">
        <f t="shared" si="666"/>
        <v>1.3288285579404282</v>
      </c>
      <c r="C6104">
        <f t="shared" si="667"/>
        <v>0</v>
      </c>
      <c r="J6104">
        <f t="shared" si="668"/>
        <v>11.328828557940428</v>
      </c>
      <c r="K6104">
        <f t="shared" si="672"/>
        <v>6.3322926892955376E-19</v>
      </c>
      <c r="L6104">
        <f t="shared" si="669"/>
        <v>3.7019607369213051E-18</v>
      </c>
      <c r="S6104">
        <f t="shared" si="670"/>
        <v>13.288285579404281</v>
      </c>
      <c r="T6104">
        <f t="shared" si="671"/>
        <v>1.4566760363322315E-27</v>
      </c>
    </row>
    <row r="6105" spans="1:20" x14ac:dyDescent="0.25">
      <c r="A6105">
        <v>0.70116275521103544</v>
      </c>
      <c r="B6105">
        <f t="shared" si="666"/>
        <v>0.52774765928082912</v>
      </c>
      <c r="C6105">
        <f t="shared" si="667"/>
        <v>0</v>
      </c>
      <c r="J6105">
        <f t="shared" si="668"/>
        <v>10.527747659280829</v>
      </c>
      <c r="K6105">
        <f t="shared" si="672"/>
        <v>7.8464598294606567E-15</v>
      </c>
      <c r="L6105">
        <f t="shared" si="669"/>
        <v>1.0366506132758379E-14</v>
      </c>
      <c r="S6105">
        <f t="shared" si="670"/>
        <v>5.2774765928082914</v>
      </c>
      <c r="T6105">
        <f t="shared" si="671"/>
        <v>0</v>
      </c>
    </row>
    <row r="6106" spans="1:20" x14ac:dyDescent="0.25">
      <c r="A6106">
        <v>0.17450483718375195</v>
      </c>
      <c r="B6106">
        <f t="shared" si="666"/>
        <v>-0.93651192748449807</v>
      </c>
      <c r="C6106">
        <f t="shared" si="667"/>
        <v>0</v>
      </c>
      <c r="J6106">
        <f t="shared" si="668"/>
        <v>9.0634880725155025</v>
      </c>
      <c r="K6106">
        <f t="shared" si="672"/>
        <v>0</v>
      </c>
      <c r="L6106">
        <f t="shared" si="669"/>
        <v>0</v>
      </c>
      <c r="S6106">
        <f t="shared" si="670"/>
        <v>-9.3651192748449805</v>
      </c>
      <c r="T6106">
        <f t="shared" si="671"/>
        <v>0</v>
      </c>
    </row>
    <row r="6107" spans="1:20" x14ac:dyDescent="0.25">
      <c r="A6107">
        <v>0.28165532395397808</v>
      </c>
      <c r="B6107">
        <f t="shared" si="666"/>
        <v>-0.57793108442288998</v>
      </c>
      <c r="C6107">
        <f t="shared" si="667"/>
        <v>0</v>
      </c>
      <c r="J6107">
        <f t="shared" si="668"/>
        <v>9.4220689155771105</v>
      </c>
      <c r="K6107">
        <f t="shared" si="672"/>
        <v>0</v>
      </c>
      <c r="L6107">
        <f t="shared" si="669"/>
        <v>0</v>
      </c>
      <c r="S6107">
        <f t="shared" si="670"/>
        <v>-5.7793108442288998</v>
      </c>
      <c r="T6107">
        <f t="shared" si="671"/>
        <v>0</v>
      </c>
    </row>
    <row r="6108" spans="1:20" x14ac:dyDescent="0.25">
      <c r="A6108">
        <v>0.62205877864925074</v>
      </c>
      <c r="B6108">
        <f t="shared" si="666"/>
        <v>0.31089237317576018</v>
      </c>
      <c r="C6108">
        <f t="shared" si="667"/>
        <v>0</v>
      </c>
      <c r="J6108">
        <f t="shared" si="668"/>
        <v>10.31089237317576</v>
      </c>
      <c r="K6108">
        <f t="shared" si="672"/>
        <v>8.0613431602665716E-14</v>
      </c>
      <c r="L6108">
        <f t="shared" si="669"/>
        <v>8.8794023830027966E-14</v>
      </c>
      <c r="S6108">
        <f t="shared" si="670"/>
        <v>3.1089237317576019</v>
      </c>
      <c r="T6108">
        <f t="shared" si="671"/>
        <v>0</v>
      </c>
    </row>
    <row r="6109" spans="1:20" x14ac:dyDescent="0.25">
      <c r="A6109">
        <v>0.38450270088808863</v>
      </c>
      <c r="B6109">
        <f t="shared" si="666"/>
        <v>-0.29367612232593587</v>
      </c>
      <c r="C6109">
        <f t="shared" si="667"/>
        <v>0</v>
      </c>
      <c r="J6109">
        <f t="shared" si="668"/>
        <v>9.7063238776740643</v>
      </c>
      <c r="K6109">
        <f t="shared" si="672"/>
        <v>0</v>
      </c>
      <c r="L6109">
        <f t="shared" si="669"/>
        <v>0</v>
      </c>
      <c r="S6109">
        <f t="shared" si="670"/>
        <v>-2.9367612232593587</v>
      </c>
      <c r="T6109">
        <f t="shared" si="671"/>
        <v>0</v>
      </c>
    </row>
    <row r="6110" spans="1:20" x14ac:dyDescent="0.25">
      <c r="A6110">
        <v>0.93908505508590956</v>
      </c>
      <c r="B6110">
        <f t="shared" si="666"/>
        <v>1.5471383428638092</v>
      </c>
      <c r="C6110">
        <f t="shared" si="667"/>
        <v>0</v>
      </c>
      <c r="J6110">
        <f t="shared" si="668"/>
        <v>11.547138342863809</v>
      </c>
      <c r="K6110">
        <f t="shared" si="672"/>
        <v>3.8821334469366097E-20</v>
      </c>
      <c r="L6110">
        <f t="shared" si="669"/>
        <v>4.2522013729507692E-19</v>
      </c>
      <c r="S6110">
        <f t="shared" si="670"/>
        <v>15.471383428638092</v>
      </c>
      <c r="T6110">
        <f t="shared" si="671"/>
        <v>5.3967545187293331E-41</v>
      </c>
    </row>
    <row r="6111" spans="1:20" x14ac:dyDescent="0.25">
      <c r="A6111">
        <v>0.6709799493392743</v>
      </c>
      <c r="B6111">
        <f t="shared" si="666"/>
        <v>0.44262071151582655</v>
      </c>
      <c r="C6111">
        <f t="shared" si="667"/>
        <v>0</v>
      </c>
      <c r="J6111">
        <f t="shared" si="668"/>
        <v>10.442620711515827</v>
      </c>
      <c r="K6111">
        <f t="shared" si="672"/>
        <v>1.9802686283780844E-14</v>
      </c>
      <c r="L6111">
        <f t="shared" si="669"/>
        <v>2.4088407150364519E-14</v>
      </c>
      <c r="S6111">
        <f t="shared" si="670"/>
        <v>4.4262071151582658</v>
      </c>
      <c r="T6111">
        <f t="shared" si="671"/>
        <v>0</v>
      </c>
    </row>
    <row r="6112" spans="1:20" x14ac:dyDescent="0.25">
      <c r="A6112">
        <v>2.444532609027375E-2</v>
      </c>
      <c r="B6112">
        <f t="shared" si="666"/>
        <v>-1.9695440254046841</v>
      </c>
      <c r="C6112">
        <f t="shared" si="667"/>
        <v>0</v>
      </c>
      <c r="J6112">
        <f t="shared" si="668"/>
        <v>8.0304559745953163</v>
      </c>
      <c r="K6112">
        <f t="shared" si="672"/>
        <v>0</v>
      </c>
      <c r="L6112">
        <f t="shared" si="669"/>
        <v>0</v>
      </c>
      <c r="S6112">
        <f t="shared" si="670"/>
        <v>-19.69544025404684</v>
      </c>
      <c r="T6112">
        <f t="shared" si="671"/>
        <v>0</v>
      </c>
    </row>
    <row r="6113" spans="1:20" x14ac:dyDescent="0.25">
      <c r="A6113">
        <v>0.60899685659352398</v>
      </c>
      <c r="B6113">
        <f t="shared" si="666"/>
        <v>0.27670544988275791</v>
      </c>
      <c r="C6113">
        <f t="shared" si="667"/>
        <v>0</v>
      </c>
      <c r="J6113">
        <f t="shared" si="668"/>
        <v>10.276705449882758</v>
      </c>
      <c r="K6113">
        <f t="shared" si="672"/>
        <v>1.1538813750054557E-13</v>
      </c>
      <c r="L6113">
        <f t="shared" si="669"/>
        <v>1.2456995680715789E-13</v>
      </c>
      <c r="S6113">
        <f t="shared" si="670"/>
        <v>2.7670544988275791</v>
      </c>
      <c r="T6113">
        <f t="shared" si="671"/>
        <v>0</v>
      </c>
    </row>
    <row r="6114" spans="1:20" x14ac:dyDescent="0.25">
      <c r="A6114">
        <v>0.54283272804956206</v>
      </c>
      <c r="B6114">
        <f t="shared" si="666"/>
        <v>0.10757283821196122</v>
      </c>
      <c r="C6114">
        <f t="shared" si="667"/>
        <v>0</v>
      </c>
      <c r="J6114">
        <f t="shared" si="668"/>
        <v>10.107572838211961</v>
      </c>
      <c r="K6114">
        <f t="shared" si="672"/>
        <v>6.5722528751379169E-13</v>
      </c>
      <c r="L6114">
        <f t="shared" si="669"/>
        <v>6.6487481751492698E-13</v>
      </c>
      <c r="S6114">
        <f t="shared" si="670"/>
        <v>1.0757283821196122</v>
      </c>
      <c r="T6114">
        <f t="shared" si="671"/>
        <v>0</v>
      </c>
    </row>
    <row r="6115" spans="1:20" x14ac:dyDescent="0.25">
      <c r="A6115">
        <v>0.31122775963621935</v>
      </c>
      <c r="B6115">
        <f t="shared" si="666"/>
        <v>-0.492373231332904</v>
      </c>
      <c r="C6115">
        <f t="shared" si="667"/>
        <v>0</v>
      </c>
      <c r="J6115">
        <f t="shared" si="668"/>
        <v>9.5076267686670963</v>
      </c>
      <c r="K6115">
        <f t="shared" si="672"/>
        <v>0</v>
      </c>
      <c r="L6115">
        <f t="shared" si="669"/>
        <v>0</v>
      </c>
      <c r="S6115">
        <f t="shared" si="670"/>
        <v>-4.9237323133290403</v>
      </c>
      <c r="T6115">
        <f t="shared" si="671"/>
        <v>0</v>
      </c>
    </row>
    <row r="6116" spans="1:20" x14ac:dyDescent="0.25">
      <c r="A6116">
        <v>0.89947202978606522</v>
      </c>
      <c r="B6116">
        <f t="shared" si="666"/>
        <v>1.2785489396379026</v>
      </c>
      <c r="C6116">
        <f t="shared" si="667"/>
        <v>0</v>
      </c>
      <c r="J6116">
        <f t="shared" si="668"/>
        <v>11.278548939637902</v>
      </c>
      <c r="K6116">
        <f t="shared" si="672"/>
        <v>1.1882995327477025E-18</v>
      </c>
      <c r="L6116">
        <f t="shared" si="669"/>
        <v>6.0934273834061047E-18</v>
      </c>
      <c r="S6116">
        <f t="shared" si="670"/>
        <v>12.785489396379026</v>
      </c>
      <c r="T6116">
        <f t="shared" si="671"/>
        <v>9.223580334611275E-25</v>
      </c>
    </row>
    <row r="6117" spans="1:20" x14ac:dyDescent="0.25">
      <c r="A6117">
        <v>0.14545121616260262</v>
      </c>
      <c r="B6117">
        <f t="shared" si="666"/>
        <v>-1.0561439966159489</v>
      </c>
      <c r="C6117">
        <f t="shared" si="667"/>
        <v>0</v>
      </c>
      <c r="J6117">
        <f t="shared" si="668"/>
        <v>8.9438560033840506</v>
      </c>
      <c r="K6117">
        <f t="shared" si="672"/>
        <v>0</v>
      </c>
      <c r="L6117">
        <f t="shared" si="669"/>
        <v>0</v>
      </c>
      <c r="S6117">
        <f t="shared" si="670"/>
        <v>-10.56143996615949</v>
      </c>
      <c r="T6117">
        <f t="shared" si="671"/>
        <v>0</v>
      </c>
    </row>
    <row r="6118" spans="1:20" x14ac:dyDescent="0.25">
      <c r="A6118">
        <v>0.8026673177282021</v>
      </c>
      <c r="B6118">
        <f t="shared" si="666"/>
        <v>0.85118721343977899</v>
      </c>
      <c r="C6118">
        <f t="shared" si="667"/>
        <v>0</v>
      </c>
      <c r="J6118">
        <f t="shared" si="668"/>
        <v>10.851187213439779</v>
      </c>
      <c r="K6118">
        <f t="shared" si="672"/>
        <v>2.0391030151896428E-16</v>
      </c>
      <c r="L6118">
        <f t="shared" si="669"/>
        <v>4.208177621795689E-16</v>
      </c>
      <c r="S6118">
        <f t="shared" si="670"/>
        <v>8.5118721343977892</v>
      </c>
      <c r="T6118">
        <f t="shared" si="671"/>
        <v>0</v>
      </c>
    </row>
    <row r="6119" spans="1:20" x14ac:dyDescent="0.25">
      <c r="A6119">
        <v>0.86367381817072053</v>
      </c>
      <c r="B6119">
        <f t="shared" si="666"/>
        <v>1.0969749019941986</v>
      </c>
      <c r="C6119">
        <f t="shared" si="667"/>
        <v>0</v>
      </c>
      <c r="J6119">
        <f t="shared" si="668"/>
        <v>11.096974901994198</v>
      </c>
      <c r="K6119">
        <f t="shared" si="672"/>
        <v>1.1060355020868847E-17</v>
      </c>
      <c r="L6119">
        <f t="shared" si="669"/>
        <v>3.6845040769062564E-17</v>
      </c>
      <c r="S6119">
        <f t="shared" si="670"/>
        <v>10.969749019941986</v>
      </c>
      <c r="T6119">
        <f t="shared" si="671"/>
        <v>1.4825282504404579E-15</v>
      </c>
    </row>
    <row r="6120" spans="1:20" x14ac:dyDescent="0.25">
      <c r="A6120">
        <v>0.42802209540086061</v>
      </c>
      <c r="B6120">
        <f t="shared" si="666"/>
        <v>-0.18141201237643317</v>
      </c>
      <c r="C6120">
        <f t="shared" si="667"/>
        <v>0</v>
      </c>
      <c r="J6120">
        <f t="shared" si="668"/>
        <v>9.818587987623566</v>
      </c>
      <c r="K6120">
        <f t="shared" si="672"/>
        <v>0</v>
      </c>
      <c r="L6120">
        <f t="shared" si="669"/>
        <v>0</v>
      </c>
      <c r="S6120">
        <f t="shared" si="670"/>
        <v>-1.8141201237643316</v>
      </c>
      <c r="T6120">
        <f t="shared" si="671"/>
        <v>0</v>
      </c>
    </row>
    <row r="6121" spans="1:20" x14ac:dyDescent="0.25">
      <c r="A6121">
        <v>0.45728934598834192</v>
      </c>
      <c r="B6121">
        <f t="shared" si="666"/>
        <v>-0.10726507346521064</v>
      </c>
      <c r="C6121">
        <f t="shared" si="667"/>
        <v>0</v>
      </c>
      <c r="J6121">
        <f t="shared" si="668"/>
        <v>9.8927349265347893</v>
      </c>
      <c r="K6121">
        <f t="shared" si="672"/>
        <v>0</v>
      </c>
      <c r="L6121">
        <f t="shared" si="669"/>
        <v>0</v>
      </c>
      <c r="S6121">
        <f t="shared" si="670"/>
        <v>-1.0726507346521064</v>
      </c>
      <c r="T6121">
        <f t="shared" si="671"/>
        <v>0</v>
      </c>
    </row>
    <row r="6122" spans="1:20" x14ac:dyDescent="0.25">
      <c r="A6122">
        <v>0.80922879726554153</v>
      </c>
      <c r="B6122">
        <f t="shared" si="666"/>
        <v>0.87505789460620631</v>
      </c>
      <c r="C6122">
        <f t="shared" si="667"/>
        <v>0</v>
      </c>
      <c r="J6122">
        <f t="shared" si="668"/>
        <v>10.875057894606206</v>
      </c>
      <c r="K6122">
        <f t="shared" si="672"/>
        <v>1.5446447682940049E-16</v>
      </c>
      <c r="L6122">
        <f t="shared" si="669"/>
        <v>3.3218447605894162E-16</v>
      </c>
      <c r="S6122">
        <f t="shared" si="670"/>
        <v>8.7505789460620633</v>
      </c>
      <c r="T6122">
        <f t="shared" si="671"/>
        <v>0</v>
      </c>
    </row>
    <row r="6123" spans="1:20" x14ac:dyDescent="0.25">
      <c r="A6123">
        <v>0.11346781823175756</v>
      </c>
      <c r="B6123">
        <f t="shared" si="666"/>
        <v>-1.2082902526142483</v>
      </c>
      <c r="C6123">
        <f t="shared" si="667"/>
        <v>0</v>
      </c>
      <c r="J6123">
        <f t="shared" si="668"/>
        <v>8.7917097473857524</v>
      </c>
      <c r="K6123">
        <f t="shared" si="672"/>
        <v>0</v>
      </c>
      <c r="L6123">
        <f t="shared" si="669"/>
        <v>0</v>
      </c>
      <c r="S6123">
        <f t="shared" si="670"/>
        <v>-12.082902526142483</v>
      </c>
      <c r="T6123">
        <f t="shared" si="671"/>
        <v>0</v>
      </c>
    </row>
    <row r="6124" spans="1:20" x14ac:dyDescent="0.25">
      <c r="A6124">
        <v>0.58302560502945033</v>
      </c>
      <c r="B6124">
        <f t="shared" si="666"/>
        <v>0.2096398307086749</v>
      </c>
      <c r="C6124">
        <f t="shared" si="667"/>
        <v>0</v>
      </c>
      <c r="J6124">
        <f t="shared" si="668"/>
        <v>10.209639830708674</v>
      </c>
      <c r="K6124">
        <f t="shared" si="672"/>
        <v>2.3160363056131783E-13</v>
      </c>
      <c r="L6124">
        <f t="shared" si="669"/>
        <v>2.4200933025696489E-13</v>
      </c>
      <c r="S6124">
        <f t="shared" si="670"/>
        <v>2.0963983070867491</v>
      </c>
      <c r="T6124">
        <f t="shared" si="671"/>
        <v>0</v>
      </c>
    </row>
    <row r="6125" spans="1:20" x14ac:dyDescent="0.25">
      <c r="A6125">
        <v>0.14017151402325512</v>
      </c>
      <c r="B6125">
        <f t="shared" si="666"/>
        <v>-1.0795490774347107</v>
      </c>
      <c r="C6125">
        <f t="shared" si="667"/>
        <v>0</v>
      </c>
      <c r="J6125">
        <f t="shared" si="668"/>
        <v>8.9204509225652888</v>
      </c>
      <c r="K6125">
        <f t="shared" si="672"/>
        <v>0</v>
      </c>
      <c r="L6125">
        <f t="shared" si="669"/>
        <v>0</v>
      </c>
      <c r="S6125">
        <f t="shared" si="670"/>
        <v>-10.795490774347108</v>
      </c>
      <c r="T6125">
        <f t="shared" si="671"/>
        <v>0</v>
      </c>
    </row>
    <row r="6126" spans="1:20" x14ac:dyDescent="0.25">
      <c r="A6126">
        <v>0.73311563463240459</v>
      </c>
      <c r="B6126">
        <f t="shared" si="666"/>
        <v>0.62226332790388783</v>
      </c>
      <c r="C6126">
        <f t="shared" si="667"/>
        <v>0</v>
      </c>
      <c r="J6126">
        <f t="shared" si="668"/>
        <v>10.622263327903887</v>
      </c>
      <c r="K6126">
        <f t="shared" si="672"/>
        <v>2.7597757213852524E-15</v>
      </c>
      <c r="L6126">
        <f t="shared" si="669"/>
        <v>4.064785870845727E-15</v>
      </c>
      <c r="S6126">
        <f t="shared" si="670"/>
        <v>6.2226332790388783</v>
      </c>
      <c r="T6126">
        <f t="shared" si="671"/>
        <v>0</v>
      </c>
    </row>
    <row r="6127" spans="1:20" x14ac:dyDescent="0.25">
      <c r="A6127">
        <v>0.17621387371440778</v>
      </c>
      <c r="B6127">
        <f t="shared" si="666"/>
        <v>-0.92989056718279417</v>
      </c>
      <c r="C6127">
        <f t="shared" si="667"/>
        <v>0</v>
      </c>
      <c r="J6127">
        <f t="shared" si="668"/>
        <v>9.0701094328172065</v>
      </c>
      <c r="K6127">
        <f t="shared" si="672"/>
        <v>0</v>
      </c>
      <c r="L6127">
        <f t="shared" si="669"/>
        <v>0</v>
      </c>
      <c r="S6127">
        <f t="shared" si="670"/>
        <v>-9.2989056718279421</v>
      </c>
      <c r="T6127">
        <f t="shared" si="671"/>
        <v>0</v>
      </c>
    </row>
    <row r="6128" spans="1:20" x14ac:dyDescent="0.25">
      <c r="A6128">
        <v>0.63560899685659356</v>
      </c>
      <c r="B6128">
        <f t="shared" si="666"/>
        <v>0.34674618951397662</v>
      </c>
      <c r="C6128">
        <f t="shared" si="667"/>
        <v>0</v>
      </c>
      <c r="J6128">
        <f t="shared" si="668"/>
        <v>10.346746189513977</v>
      </c>
      <c r="K6128">
        <f t="shared" si="672"/>
        <v>5.5203121976798819E-14</v>
      </c>
      <c r="L6128">
        <f t="shared" si="669"/>
        <v>6.2255845165455233E-14</v>
      </c>
      <c r="S6128">
        <f t="shared" si="670"/>
        <v>3.467461895139766</v>
      </c>
      <c r="T6128">
        <f t="shared" si="671"/>
        <v>0</v>
      </c>
    </row>
    <row r="6129" spans="1:20" x14ac:dyDescent="0.25">
      <c r="A6129">
        <v>2.7436140018921477E-2</v>
      </c>
      <c r="B6129">
        <f t="shared" si="666"/>
        <v>-1.9198861633821549</v>
      </c>
      <c r="C6129">
        <f t="shared" si="667"/>
        <v>0</v>
      </c>
      <c r="J6129">
        <f t="shared" si="668"/>
        <v>8.0801138366178442</v>
      </c>
      <c r="K6129">
        <f t="shared" si="672"/>
        <v>0</v>
      </c>
      <c r="L6129">
        <f t="shared" si="669"/>
        <v>0</v>
      </c>
      <c r="S6129">
        <f t="shared" si="670"/>
        <v>-19.198861633821551</v>
      </c>
      <c r="T6129">
        <f t="shared" si="671"/>
        <v>0</v>
      </c>
    </row>
    <row r="6130" spans="1:20" x14ac:dyDescent="0.25">
      <c r="A6130">
        <v>0.63325907162694173</v>
      </c>
      <c r="B6130">
        <f t="shared" si="666"/>
        <v>0.34049756428856431</v>
      </c>
      <c r="C6130">
        <f t="shared" si="667"/>
        <v>0</v>
      </c>
      <c r="J6130">
        <f t="shared" si="668"/>
        <v>10.340497564288563</v>
      </c>
      <c r="K6130">
        <f t="shared" si="672"/>
        <v>5.8979857419431953E-14</v>
      </c>
      <c r="L6130">
        <f t="shared" si="669"/>
        <v>6.6230069192801814E-14</v>
      </c>
      <c r="S6130">
        <f t="shared" si="670"/>
        <v>3.4049756428856432</v>
      </c>
      <c r="T6130">
        <f t="shared" si="671"/>
        <v>0</v>
      </c>
    </row>
    <row r="6131" spans="1:20" x14ac:dyDescent="0.25">
      <c r="A6131">
        <v>0.69792779320657983</v>
      </c>
      <c r="B6131">
        <f t="shared" si="666"/>
        <v>0.51844989011837872</v>
      </c>
      <c r="C6131">
        <f t="shared" si="667"/>
        <v>0</v>
      </c>
      <c r="J6131">
        <f t="shared" si="668"/>
        <v>10.518449890118379</v>
      </c>
      <c r="K6131">
        <f t="shared" si="672"/>
        <v>8.6874885222843327E-15</v>
      </c>
      <c r="L6131">
        <f t="shared" si="669"/>
        <v>1.1366542573539962E-14</v>
      </c>
      <c r="S6131">
        <f t="shared" si="670"/>
        <v>5.1844989011837868</v>
      </c>
      <c r="T6131">
        <f t="shared" si="671"/>
        <v>0</v>
      </c>
    </row>
    <row r="6132" spans="1:20" x14ac:dyDescent="0.25">
      <c r="A6132">
        <v>0.6794335764641255</v>
      </c>
      <c r="B6132">
        <f t="shared" si="666"/>
        <v>0.4661154749030656</v>
      </c>
      <c r="C6132">
        <f t="shared" si="667"/>
        <v>0</v>
      </c>
      <c r="J6132">
        <f t="shared" si="668"/>
        <v>10.466115474903066</v>
      </c>
      <c r="K6132">
        <f t="shared" si="672"/>
        <v>1.5360000927571332E-14</v>
      </c>
      <c r="L6132">
        <f t="shared" si="669"/>
        <v>1.9087438032677728E-14</v>
      </c>
      <c r="S6132">
        <f t="shared" si="670"/>
        <v>4.661154749030656</v>
      </c>
      <c r="T6132">
        <f t="shared" si="671"/>
        <v>0</v>
      </c>
    </row>
    <row r="6133" spans="1:20" x14ac:dyDescent="0.25">
      <c r="A6133">
        <v>0.24317148350474563</v>
      </c>
      <c r="B6133">
        <f t="shared" si="666"/>
        <v>-0.69613711185175919</v>
      </c>
      <c r="C6133">
        <f t="shared" si="667"/>
        <v>0</v>
      </c>
      <c r="J6133">
        <f t="shared" si="668"/>
        <v>9.3038628881482417</v>
      </c>
      <c r="K6133">
        <f t="shared" si="672"/>
        <v>0</v>
      </c>
      <c r="L6133">
        <f t="shared" si="669"/>
        <v>0</v>
      </c>
      <c r="S6133">
        <f t="shared" si="670"/>
        <v>-6.9613711185175919</v>
      </c>
      <c r="T6133">
        <f t="shared" si="671"/>
        <v>0</v>
      </c>
    </row>
    <row r="6134" spans="1:20" x14ac:dyDescent="0.25">
      <c r="A6134">
        <v>0.42326120792260508</v>
      </c>
      <c r="B6134">
        <f t="shared" si="666"/>
        <v>-0.19355745275435216</v>
      </c>
      <c r="C6134">
        <f t="shared" si="667"/>
        <v>0</v>
      </c>
      <c r="J6134">
        <f t="shared" si="668"/>
        <v>9.8064425472456485</v>
      </c>
      <c r="K6134">
        <f t="shared" si="672"/>
        <v>0</v>
      </c>
      <c r="L6134">
        <f t="shared" si="669"/>
        <v>0</v>
      </c>
      <c r="S6134">
        <f t="shared" si="670"/>
        <v>-1.9355745275435217</v>
      </c>
      <c r="T6134">
        <f t="shared" si="671"/>
        <v>0</v>
      </c>
    </row>
    <row r="6135" spans="1:20" x14ac:dyDescent="0.25">
      <c r="A6135">
        <v>0.58091982787560659</v>
      </c>
      <c r="B6135">
        <f t="shared" si="666"/>
        <v>0.2042471797482231</v>
      </c>
      <c r="C6135">
        <f t="shared" si="667"/>
        <v>0</v>
      </c>
      <c r="J6135">
        <f t="shared" si="668"/>
        <v>10.204247179748224</v>
      </c>
      <c r="K6135">
        <f t="shared" si="672"/>
        <v>2.4485288180026611E-13</v>
      </c>
      <c r="L6135">
        <f t="shared" si="669"/>
        <v>2.5528344022755675E-13</v>
      </c>
      <c r="S6135">
        <f t="shared" si="670"/>
        <v>2.0424717974822308</v>
      </c>
      <c r="T6135">
        <f t="shared" si="671"/>
        <v>0</v>
      </c>
    </row>
    <row r="6136" spans="1:20" x14ac:dyDescent="0.25">
      <c r="A6136">
        <v>0.5782647175511948</v>
      </c>
      <c r="B6136">
        <f t="shared" si="666"/>
        <v>0.19745618601183995</v>
      </c>
      <c r="C6136">
        <f t="shared" si="667"/>
        <v>0</v>
      </c>
      <c r="J6136">
        <f t="shared" si="668"/>
        <v>10.19745618601184</v>
      </c>
      <c r="K6136">
        <f t="shared" si="672"/>
        <v>2.6259941181182054E-13</v>
      </c>
      <c r="L6136">
        <f t="shared" si="669"/>
        <v>2.7304009905851637E-13</v>
      </c>
      <c r="S6136">
        <f t="shared" si="670"/>
        <v>1.9745618601183996</v>
      </c>
      <c r="T6136">
        <f t="shared" si="671"/>
        <v>0</v>
      </c>
    </row>
    <row r="6137" spans="1:20" x14ac:dyDescent="0.25">
      <c r="A6137">
        <v>0.98336741233558156</v>
      </c>
      <c r="B6137">
        <f t="shared" si="666"/>
        <v>2.1288680922637284</v>
      </c>
      <c r="C6137">
        <f t="shared" si="667"/>
        <v>0</v>
      </c>
      <c r="J6137">
        <f t="shared" si="668"/>
        <v>12.128868092263728</v>
      </c>
      <c r="K6137">
        <f t="shared" si="672"/>
        <v>1.4298236325441907E-23</v>
      </c>
      <c r="L6137">
        <f t="shared" si="669"/>
        <v>1.3290445107093581E-21</v>
      </c>
      <c r="S6137">
        <f t="shared" si="670"/>
        <v>21.288680922637283</v>
      </c>
      <c r="T6137">
        <f t="shared" si="671"/>
        <v>7.9327638356043616E-87</v>
      </c>
    </row>
    <row r="6138" spans="1:20" x14ac:dyDescent="0.25">
      <c r="A6138">
        <v>0.652241584521012</v>
      </c>
      <c r="B6138">
        <f t="shared" si="666"/>
        <v>0.39137938088538538</v>
      </c>
      <c r="C6138">
        <f t="shared" si="667"/>
        <v>0</v>
      </c>
      <c r="J6138">
        <f t="shared" si="668"/>
        <v>10.391379380885386</v>
      </c>
      <c r="K6138">
        <f t="shared" si="672"/>
        <v>3.4330945889750129E-14</v>
      </c>
      <c r="L6138">
        <f t="shared" si="669"/>
        <v>4.0013823412844174E-14</v>
      </c>
      <c r="S6138">
        <f t="shared" si="670"/>
        <v>3.9137938088538538</v>
      </c>
      <c r="T6138">
        <f t="shared" si="671"/>
        <v>0</v>
      </c>
    </row>
    <row r="6139" spans="1:20" x14ac:dyDescent="0.25">
      <c r="A6139">
        <v>0.26606036561174351</v>
      </c>
      <c r="B6139">
        <f t="shared" si="666"/>
        <v>-0.62477196791168277</v>
      </c>
      <c r="C6139">
        <f t="shared" si="667"/>
        <v>0</v>
      </c>
      <c r="J6139">
        <f t="shared" si="668"/>
        <v>9.3752280320883177</v>
      </c>
      <c r="K6139">
        <f t="shared" si="672"/>
        <v>0</v>
      </c>
      <c r="L6139">
        <f t="shared" si="669"/>
        <v>0</v>
      </c>
      <c r="S6139">
        <f t="shared" si="670"/>
        <v>-6.2477196791168277</v>
      </c>
      <c r="T6139">
        <f t="shared" si="671"/>
        <v>0</v>
      </c>
    </row>
    <row r="6140" spans="1:20" x14ac:dyDescent="0.25">
      <c r="A6140">
        <v>0.24427014984588152</v>
      </c>
      <c r="B6140">
        <f t="shared" si="666"/>
        <v>-0.69263235584688954</v>
      </c>
      <c r="C6140">
        <f t="shared" si="667"/>
        <v>0</v>
      </c>
      <c r="J6140">
        <f t="shared" si="668"/>
        <v>9.3073676441531106</v>
      </c>
      <c r="K6140">
        <f t="shared" si="672"/>
        <v>0</v>
      </c>
      <c r="L6140">
        <f t="shared" si="669"/>
        <v>0</v>
      </c>
      <c r="S6140">
        <f t="shared" si="670"/>
        <v>-6.9263235584688951</v>
      </c>
      <c r="T6140">
        <f t="shared" si="671"/>
        <v>0</v>
      </c>
    </row>
    <row r="6141" spans="1:20" x14ac:dyDescent="0.25">
      <c r="A6141">
        <v>0.30713827936643573</v>
      </c>
      <c r="B6141">
        <f t="shared" si="666"/>
        <v>-0.50397839579575809</v>
      </c>
      <c r="C6141">
        <f t="shared" si="667"/>
        <v>0</v>
      </c>
      <c r="J6141">
        <f t="shared" si="668"/>
        <v>9.4960216042042411</v>
      </c>
      <c r="K6141">
        <f t="shared" si="672"/>
        <v>0</v>
      </c>
      <c r="L6141">
        <f t="shared" si="669"/>
        <v>0</v>
      </c>
      <c r="S6141">
        <f t="shared" si="670"/>
        <v>-5.0397839579575807</v>
      </c>
      <c r="T6141">
        <f t="shared" si="671"/>
        <v>0</v>
      </c>
    </row>
    <row r="6142" spans="1:20" x14ac:dyDescent="0.25">
      <c r="A6142">
        <v>0.25650807214575638</v>
      </c>
      <c r="B6142">
        <f t="shared" si="666"/>
        <v>-0.65414848916299084</v>
      </c>
      <c r="C6142">
        <f t="shared" si="667"/>
        <v>0</v>
      </c>
      <c r="J6142">
        <f t="shared" si="668"/>
        <v>9.3458515108370097</v>
      </c>
      <c r="K6142">
        <f t="shared" si="672"/>
        <v>0</v>
      </c>
      <c r="L6142">
        <f t="shared" si="669"/>
        <v>0</v>
      </c>
      <c r="S6142">
        <f t="shared" si="670"/>
        <v>-6.5414848916299082</v>
      </c>
      <c r="T6142">
        <f t="shared" si="671"/>
        <v>0</v>
      </c>
    </row>
    <row r="6143" spans="1:20" x14ac:dyDescent="0.25">
      <c r="A6143">
        <v>0.1032135990478225</v>
      </c>
      <c r="B6143">
        <f t="shared" si="666"/>
        <v>-1.2634508539551934</v>
      </c>
      <c r="C6143">
        <f t="shared" si="667"/>
        <v>0</v>
      </c>
      <c r="J6143">
        <f t="shared" si="668"/>
        <v>8.7365491460448066</v>
      </c>
      <c r="K6143">
        <f t="shared" si="672"/>
        <v>0</v>
      </c>
      <c r="L6143">
        <f t="shared" si="669"/>
        <v>0</v>
      </c>
      <c r="S6143">
        <f t="shared" si="670"/>
        <v>-12.634508539551934</v>
      </c>
      <c r="T6143">
        <f t="shared" si="671"/>
        <v>0</v>
      </c>
    </row>
    <row r="6144" spans="1:20" x14ac:dyDescent="0.25">
      <c r="A6144">
        <v>0.65199743644520403</v>
      </c>
      <c r="B6144">
        <f t="shared" si="666"/>
        <v>0.39071876461223631</v>
      </c>
      <c r="C6144">
        <f t="shared" si="667"/>
        <v>0</v>
      </c>
      <c r="J6144">
        <f t="shared" si="668"/>
        <v>10.390718764612236</v>
      </c>
      <c r="K6144">
        <f t="shared" si="672"/>
        <v>3.457415418075177E-14</v>
      </c>
      <c r="L6144">
        <f t="shared" si="669"/>
        <v>4.0276475618045026E-14</v>
      </c>
      <c r="S6144">
        <f t="shared" si="670"/>
        <v>3.9071876461223631</v>
      </c>
      <c r="T6144">
        <f t="shared" si="671"/>
        <v>0</v>
      </c>
    </row>
    <row r="6145" spans="1:20" x14ac:dyDescent="0.25">
      <c r="A6145">
        <v>0.71901608325449384</v>
      </c>
      <c r="B6145">
        <f t="shared" si="666"/>
        <v>0.57992108890649685</v>
      </c>
      <c r="C6145">
        <f t="shared" si="667"/>
        <v>0</v>
      </c>
      <c r="J6145">
        <f t="shared" si="668"/>
        <v>10.579921088906497</v>
      </c>
      <c r="K6145">
        <f t="shared" si="672"/>
        <v>4.4170888210479981E-15</v>
      </c>
      <c r="L6145">
        <f t="shared" si="669"/>
        <v>6.1829117080246669E-15</v>
      </c>
      <c r="S6145">
        <f t="shared" si="670"/>
        <v>5.7992108890649687</v>
      </c>
      <c r="T6145">
        <f t="shared" si="671"/>
        <v>0</v>
      </c>
    </row>
    <row r="6146" spans="1:20" x14ac:dyDescent="0.25">
      <c r="A6146">
        <v>0.93810846278267768</v>
      </c>
      <c r="B6146">
        <f t="shared" si="666"/>
        <v>1.5390869339107083</v>
      </c>
      <c r="C6146">
        <f t="shared" si="667"/>
        <v>0</v>
      </c>
      <c r="J6146">
        <f t="shared" si="668"/>
        <v>11.539086933910708</v>
      </c>
      <c r="K6146">
        <f t="shared" si="672"/>
        <v>4.3104827452002806E-20</v>
      </c>
      <c r="L6146">
        <f t="shared" si="669"/>
        <v>4.6055099450577467E-19</v>
      </c>
      <c r="S6146">
        <f t="shared" si="670"/>
        <v>15.390869339107082</v>
      </c>
      <c r="T6146">
        <f t="shared" si="671"/>
        <v>1.8367429579966357E-40</v>
      </c>
    </row>
    <row r="6147" spans="1:20" x14ac:dyDescent="0.25">
      <c r="A6147">
        <v>0.84035767693105867</v>
      </c>
      <c r="B6147">
        <f t="shared" si="666"/>
        <v>0.99592899494500309</v>
      </c>
      <c r="C6147">
        <f t="shared" si="667"/>
        <v>0</v>
      </c>
      <c r="J6147">
        <f t="shared" si="668"/>
        <v>10.995928994945004</v>
      </c>
      <c r="K6147">
        <f t="shared" si="672"/>
        <v>3.7194396244603751E-17</v>
      </c>
      <c r="L6147">
        <f t="shared" si="669"/>
        <v>1.0028665891617705E-16</v>
      </c>
      <c r="S6147">
        <f t="shared" si="670"/>
        <v>9.9592899494500315</v>
      </c>
      <c r="T6147">
        <f t="shared" si="671"/>
        <v>0</v>
      </c>
    </row>
    <row r="6148" spans="1:20" x14ac:dyDescent="0.25">
      <c r="A6148">
        <v>0.49543748283333844</v>
      </c>
      <c r="B6148">
        <f t="shared" si="666"/>
        <v>-1.1436783850486866E-2</v>
      </c>
      <c r="C6148">
        <f t="shared" si="667"/>
        <v>0</v>
      </c>
      <c r="J6148">
        <f t="shared" si="668"/>
        <v>9.9885632161495135</v>
      </c>
      <c r="K6148">
        <f t="shared" si="672"/>
        <v>0</v>
      </c>
      <c r="L6148">
        <f t="shared" si="669"/>
        <v>0</v>
      </c>
      <c r="S6148">
        <f t="shared" si="670"/>
        <v>-0.11436783850486866</v>
      </c>
      <c r="T6148">
        <f t="shared" si="671"/>
        <v>0</v>
      </c>
    </row>
    <row r="6149" spans="1:20" x14ac:dyDescent="0.25">
      <c r="A6149">
        <v>0.82305368205816831</v>
      </c>
      <c r="B6149">
        <f t="shared" si="666"/>
        <v>0.9270652909807644</v>
      </c>
      <c r="C6149">
        <f t="shared" si="667"/>
        <v>0</v>
      </c>
      <c r="J6149">
        <f t="shared" si="668"/>
        <v>10.927065290980764</v>
      </c>
      <c r="K6149">
        <f t="shared" si="672"/>
        <v>8.4010123804085806E-17</v>
      </c>
      <c r="L6149">
        <f t="shared" si="669"/>
        <v>1.9842027195025083E-16</v>
      </c>
      <c r="S6149">
        <f t="shared" si="670"/>
        <v>9.2706529098076444</v>
      </c>
      <c r="T6149">
        <f t="shared" si="671"/>
        <v>0</v>
      </c>
    </row>
    <row r="6150" spans="1:20" x14ac:dyDescent="0.25">
      <c r="A6150">
        <v>0.32639545884578997</v>
      </c>
      <c r="B6150">
        <f t="shared" si="666"/>
        <v>-0.44988839240419576</v>
      </c>
      <c r="C6150">
        <f t="shared" si="667"/>
        <v>0</v>
      </c>
      <c r="J6150">
        <f t="shared" si="668"/>
        <v>9.5501116075958041</v>
      </c>
      <c r="K6150">
        <f t="shared" si="672"/>
        <v>0</v>
      </c>
      <c r="L6150">
        <f t="shared" si="669"/>
        <v>0</v>
      </c>
      <c r="S6150">
        <f t="shared" si="670"/>
        <v>-4.4988839240419578</v>
      </c>
      <c r="T6150">
        <f t="shared" si="671"/>
        <v>0</v>
      </c>
    </row>
    <row r="6151" spans="1:20" x14ac:dyDescent="0.25">
      <c r="A6151">
        <v>0.76348155156102171</v>
      </c>
      <c r="B6151">
        <f t="shared" ref="B6151:B6214" si="673">NORMINV(A6151,0,1)</f>
        <v>0.71754659461862091</v>
      </c>
      <c r="C6151">
        <f t="shared" ref="C6151:C6214" si="674">IF(B6151&gt;10,B6151,0)*10^9</f>
        <v>0</v>
      </c>
      <c r="J6151">
        <f t="shared" ref="J6151:J6214" si="675">NORMINV(A6151,10,1)</f>
        <v>10.717546594618621</v>
      </c>
      <c r="K6151">
        <f t="shared" si="672"/>
        <v>9.4514723180660161E-16</v>
      </c>
      <c r="L6151">
        <f t="shared" ref="L6151:L6214" si="676">IF(J6151&gt;10,J6151,0)*NORMDIST(J6151,0,1,0)*10^9/NORMDIST(J6151,10,1,0)</f>
        <v>1.5816340993535455E-15</v>
      </c>
      <c r="S6151">
        <f t="shared" ref="S6151:S6214" si="677">NORMINV(A6151,0,10)</f>
        <v>7.1754659461862094</v>
      </c>
      <c r="T6151">
        <f t="shared" ref="T6151:T6214" si="678">IF(S6151&gt;10,S6151,0)*NORMDIST(S6151,0,1,0)*10^9/NORMDIST(S6151,0,10,0)</f>
        <v>0</v>
      </c>
    </row>
    <row r="6152" spans="1:20" x14ac:dyDescent="0.25">
      <c r="A6152">
        <v>0.89358195745719782</v>
      </c>
      <c r="B6152">
        <f t="shared" si="673"/>
        <v>1.2458047506184575</v>
      </c>
      <c r="C6152">
        <f t="shared" si="674"/>
        <v>0</v>
      </c>
      <c r="J6152">
        <f t="shared" si="675"/>
        <v>11.245804750618458</v>
      </c>
      <c r="K6152">
        <f t="shared" si="672"/>
        <v>1.7855306894099692E-18</v>
      </c>
      <c r="L6152">
        <f t="shared" si="676"/>
        <v>8.4295648604186344E-18</v>
      </c>
      <c r="S6152">
        <f t="shared" si="677"/>
        <v>12.458047506184576</v>
      </c>
      <c r="T6152">
        <f t="shared" si="678"/>
        <v>5.37745801227729E-23</v>
      </c>
    </row>
    <row r="6153" spans="1:20" x14ac:dyDescent="0.25">
      <c r="A6153">
        <v>0.83114108706930756</v>
      </c>
      <c r="B6153">
        <f t="shared" si="673"/>
        <v>0.95868426857646527</v>
      </c>
      <c r="C6153">
        <f t="shared" si="674"/>
        <v>0</v>
      </c>
      <c r="J6153">
        <f t="shared" si="675"/>
        <v>10.958684268576466</v>
      </c>
      <c r="K6153">
        <f t="shared" ref="K6153:K6216" si="679">IF(J6153&gt;10,J6153,0)*(EXP(-(J6153^2)/2)*10^9)/EXP(-(J6153-10)^2/2)</f>
        <v>5.7859145097998845E-17</v>
      </c>
      <c r="L6153">
        <f t="shared" si="676"/>
        <v>1.4505123878060441E-16</v>
      </c>
      <c r="S6153">
        <f t="shared" si="677"/>
        <v>9.5868426857646529</v>
      </c>
      <c r="T6153">
        <f t="shared" si="678"/>
        <v>0</v>
      </c>
    </row>
    <row r="6154" spans="1:20" x14ac:dyDescent="0.25">
      <c r="A6154">
        <v>0.57951597643971064</v>
      </c>
      <c r="B6154">
        <f t="shared" si="673"/>
        <v>0.20065538576386593</v>
      </c>
      <c r="C6154">
        <f t="shared" si="674"/>
        <v>0</v>
      </c>
      <c r="J6154">
        <f t="shared" si="675"/>
        <v>10.200655385763866</v>
      </c>
      <c r="K6154">
        <f t="shared" si="679"/>
        <v>2.5408726274073133E-13</v>
      </c>
      <c r="L6154">
        <f t="shared" si="676"/>
        <v>2.6452621183426468E-13</v>
      </c>
      <c r="S6154">
        <f t="shared" si="677"/>
        <v>2.0065538576386595</v>
      </c>
      <c r="T6154">
        <f t="shared" si="678"/>
        <v>0</v>
      </c>
    </row>
    <row r="6155" spans="1:20" x14ac:dyDescent="0.25">
      <c r="A6155">
        <v>0.51802117984557638</v>
      </c>
      <c r="B6155">
        <f t="shared" si="673"/>
        <v>4.5187772648246555E-2</v>
      </c>
      <c r="C6155">
        <f t="shared" si="674"/>
        <v>0</v>
      </c>
      <c r="J6155">
        <f t="shared" si="675"/>
        <v>10.045187772648246</v>
      </c>
      <c r="K6155">
        <f t="shared" si="679"/>
        <v>1.2305497033406857E-12</v>
      </c>
      <c r="L6155">
        <f t="shared" si="676"/>
        <v>1.2330649727333614E-12</v>
      </c>
      <c r="S6155">
        <f t="shared" si="677"/>
        <v>0.45187772648246555</v>
      </c>
      <c r="T6155">
        <f t="shared" si="678"/>
        <v>0</v>
      </c>
    </row>
    <row r="6156" spans="1:20" x14ac:dyDescent="0.25">
      <c r="A6156">
        <v>5.1271095919675283E-2</v>
      </c>
      <c r="B6156">
        <f t="shared" si="673"/>
        <v>-1.6326520769880275</v>
      </c>
      <c r="C6156">
        <f t="shared" si="674"/>
        <v>0</v>
      </c>
      <c r="J6156">
        <f t="shared" si="675"/>
        <v>8.3673479230119732</v>
      </c>
      <c r="K6156">
        <f t="shared" si="679"/>
        <v>0</v>
      </c>
      <c r="L6156">
        <f t="shared" si="676"/>
        <v>0</v>
      </c>
      <c r="S6156">
        <f t="shared" si="677"/>
        <v>-16.326520769880275</v>
      </c>
      <c r="T6156">
        <f t="shared" si="678"/>
        <v>0</v>
      </c>
    </row>
    <row r="6157" spans="1:20" x14ac:dyDescent="0.25">
      <c r="A6157">
        <v>0.20529801324503311</v>
      </c>
      <c r="B6157">
        <f t="shared" si="673"/>
        <v>-0.82284520454001853</v>
      </c>
      <c r="C6157">
        <f t="shared" si="674"/>
        <v>0</v>
      </c>
      <c r="J6157">
        <f t="shared" si="675"/>
        <v>9.1771547954599821</v>
      </c>
      <c r="K6157">
        <f t="shared" si="679"/>
        <v>0</v>
      </c>
      <c r="L6157">
        <f t="shared" si="676"/>
        <v>0</v>
      </c>
      <c r="S6157">
        <f t="shared" si="677"/>
        <v>-8.2284520454001857</v>
      </c>
      <c r="T6157">
        <f t="shared" si="678"/>
        <v>0</v>
      </c>
    </row>
    <row r="6158" spans="1:20" x14ac:dyDescent="0.25">
      <c r="A6158">
        <v>0.58101138340403458</v>
      </c>
      <c r="B6158">
        <f t="shared" si="673"/>
        <v>0.20448151823275199</v>
      </c>
      <c r="C6158">
        <f t="shared" si="674"/>
        <v>0</v>
      </c>
      <c r="J6158">
        <f t="shared" si="675"/>
        <v>10.204481518232752</v>
      </c>
      <c r="K6158">
        <f t="shared" si="679"/>
        <v>2.4426198213357929E-13</v>
      </c>
      <c r="L6158">
        <f t="shared" si="676"/>
        <v>2.5469176208450588E-13</v>
      </c>
      <c r="S6158">
        <f t="shared" si="677"/>
        <v>2.04481518232752</v>
      </c>
      <c r="T6158">
        <f t="shared" si="678"/>
        <v>0</v>
      </c>
    </row>
    <row r="6159" spans="1:20" x14ac:dyDescent="0.25">
      <c r="A6159">
        <v>0.14313180944242684</v>
      </c>
      <c r="B6159">
        <f t="shared" si="673"/>
        <v>-1.0663540633220592</v>
      </c>
      <c r="C6159">
        <f t="shared" si="674"/>
        <v>0</v>
      </c>
      <c r="J6159">
        <f t="shared" si="675"/>
        <v>8.9336459366779408</v>
      </c>
      <c r="K6159">
        <f t="shared" si="679"/>
        <v>0</v>
      </c>
      <c r="L6159">
        <f t="shared" si="676"/>
        <v>0</v>
      </c>
      <c r="S6159">
        <f t="shared" si="677"/>
        <v>-10.663540633220592</v>
      </c>
      <c r="T6159">
        <f t="shared" si="678"/>
        <v>0</v>
      </c>
    </row>
    <row r="6160" spans="1:20" x14ac:dyDescent="0.25">
      <c r="A6160">
        <v>0.28128910184026612</v>
      </c>
      <c r="B6160">
        <f t="shared" si="673"/>
        <v>-0.5790162571807721</v>
      </c>
      <c r="C6160">
        <f t="shared" si="674"/>
        <v>0</v>
      </c>
      <c r="J6160">
        <f t="shared" si="675"/>
        <v>9.420983742819228</v>
      </c>
      <c r="K6160">
        <f t="shared" si="679"/>
        <v>0</v>
      </c>
      <c r="L6160">
        <f t="shared" si="676"/>
        <v>0</v>
      </c>
      <c r="S6160">
        <f t="shared" si="677"/>
        <v>-5.7901625718077208</v>
      </c>
      <c r="T6160">
        <f t="shared" si="678"/>
        <v>0</v>
      </c>
    </row>
    <row r="6161" spans="1:20" x14ac:dyDescent="0.25">
      <c r="A6161">
        <v>0.21686452833643605</v>
      </c>
      <c r="B6161">
        <f t="shared" si="673"/>
        <v>-0.78282640974379536</v>
      </c>
      <c r="C6161">
        <f t="shared" si="674"/>
        <v>0</v>
      </c>
      <c r="J6161">
        <f t="shared" si="675"/>
        <v>9.2171735902562055</v>
      </c>
      <c r="K6161">
        <f t="shared" si="679"/>
        <v>0</v>
      </c>
      <c r="L6161">
        <f t="shared" si="676"/>
        <v>0</v>
      </c>
      <c r="S6161">
        <f t="shared" si="677"/>
        <v>-7.8282640974379536</v>
      </c>
      <c r="T6161">
        <f t="shared" si="678"/>
        <v>0</v>
      </c>
    </row>
    <row r="6162" spans="1:20" x14ac:dyDescent="0.25">
      <c r="A6162">
        <v>0.38886684774315622</v>
      </c>
      <c r="B6162">
        <f t="shared" si="673"/>
        <v>-0.28227364106228314</v>
      </c>
      <c r="C6162">
        <f t="shared" si="674"/>
        <v>0</v>
      </c>
      <c r="J6162">
        <f t="shared" si="675"/>
        <v>9.7177263589377176</v>
      </c>
      <c r="K6162">
        <f t="shared" si="679"/>
        <v>0</v>
      </c>
      <c r="L6162">
        <f t="shared" si="676"/>
        <v>0</v>
      </c>
      <c r="S6162">
        <f t="shared" si="677"/>
        <v>-2.8227364106228316</v>
      </c>
      <c r="T6162">
        <f t="shared" si="678"/>
        <v>0</v>
      </c>
    </row>
    <row r="6163" spans="1:20" x14ac:dyDescent="0.25">
      <c r="A6163">
        <v>0.35010834070863978</v>
      </c>
      <c r="B6163">
        <f t="shared" si="673"/>
        <v>-0.38502798558533025</v>
      </c>
      <c r="C6163">
        <f t="shared" si="674"/>
        <v>0</v>
      </c>
      <c r="J6163">
        <f t="shared" si="675"/>
        <v>9.6149720144146702</v>
      </c>
      <c r="K6163">
        <f t="shared" si="679"/>
        <v>0</v>
      </c>
      <c r="L6163">
        <f t="shared" si="676"/>
        <v>0</v>
      </c>
      <c r="S6163">
        <f t="shared" si="677"/>
        <v>-3.8502798558533025</v>
      </c>
      <c r="T6163">
        <f t="shared" si="678"/>
        <v>0</v>
      </c>
    </row>
    <row r="6164" spans="1:20" x14ac:dyDescent="0.25">
      <c r="A6164">
        <v>0.29395428327280498</v>
      </c>
      <c r="B6164">
        <f t="shared" si="673"/>
        <v>-0.54186927166418053</v>
      </c>
      <c r="C6164">
        <f t="shared" si="674"/>
        <v>0</v>
      </c>
      <c r="J6164">
        <f t="shared" si="675"/>
        <v>9.4581307283358189</v>
      </c>
      <c r="K6164">
        <f t="shared" si="679"/>
        <v>0</v>
      </c>
      <c r="L6164">
        <f t="shared" si="676"/>
        <v>0</v>
      </c>
      <c r="S6164">
        <f t="shared" si="677"/>
        <v>-5.4186927166418055</v>
      </c>
      <c r="T6164">
        <f t="shared" si="678"/>
        <v>0</v>
      </c>
    </row>
    <row r="6165" spans="1:20" x14ac:dyDescent="0.25">
      <c r="A6165">
        <v>0.70201727347636345</v>
      </c>
      <c r="B6165">
        <f t="shared" si="673"/>
        <v>0.53021127716220551</v>
      </c>
      <c r="C6165">
        <f t="shared" si="674"/>
        <v>0</v>
      </c>
      <c r="J6165">
        <f t="shared" si="675"/>
        <v>10.530211277162206</v>
      </c>
      <c r="K6165">
        <f t="shared" si="679"/>
        <v>7.6373741927745348E-15</v>
      </c>
      <c r="L6165">
        <f t="shared" si="676"/>
        <v>1.0116602139233077E-14</v>
      </c>
      <c r="S6165">
        <f t="shared" si="677"/>
        <v>5.3021127716220553</v>
      </c>
      <c r="T6165">
        <f t="shared" si="678"/>
        <v>0</v>
      </c>
    </row>
    <row r="6166" spans="1:20" x14ac:dyDescent="0.25">
      <c r="A6166">
        <v>9.256263924069949E-2</v>
      </c>
      <c r="B6166">
        <f t="shared" si="673"/>
        <v>-1.3251383198202535</v>
      </c>
      <c r="C6166">
        <f t="shared" si="674"/>
        <v>0</v>
      </c>
      <c r="J6166">
        <f t="shared" si="675"/>
        <v>8.6748616801797471</v>
      </c>
      <c r="K6166">
        <f t="shared" si="679"/>
        <v>0</v>
      </c>
      <c r="L6166">
        <f t="shared" si="676"/>
        <v>0</v>
      </c>
      <c r="S6166">
        <f t="shared" si="677"/>
        <v>-13.251383198202536</v>
      </c>
      <c r="T6166">
        <f t="shared" si="678"/>
        <v>0</v>
      </c>
    </row>
    <row r="6167" spans="1:20" x14ac:dyDescent="0.25">
      <c r="A6167">
        <v>0.57621997741630304</v>
      </c>
      <c r="B6167">
        <f t="shared" si="673"/>
        <v>0.19223255634111197</v>
      </c>
      <c r="C6167">
        <f t="shared" si="674"/>
        <v>0</v>
      </c>
      <c r="J6167">
        <f t="shared" si="675"/>
        <v>10.192232556341112</v>
      </c>
      <c r="K6167">
        <f t="shared" si="679"/>
        <v>2.7710298631350499E-13</v>
      </c>
      <c r="L6167">
        <f t="shared" si="676"/>
        <v>2.8753442280127474E-13</v>
      </c>
      <c r="S6167">
        <f t="shared" si="677"/>
        <v>1.9223255634111198</v>
      </c>
      <c r="T6167">
        <f t="shared" si="678"/>
        <v>0</v>
      </c>
    </row>
    <row r="6168" spans="1:20" x14ac:dyDescent="0.25">
      <c r="A6168">
        <v>0.16071047090060123</v>
      </c>
      <c r="B6168">
        <f t="shared" si="673"/>
        <v>-0.99154210793402675</v>
      </c>
      <c r="C6168">
        <f t="shared" si="674"/>
        <v>0</v>
      </c>
      <c r="J6168">
        <f t="shared" si="675"/>
        <v>9.008457892065973</v>
      </c>
      <c r="K6168">
        <f t="shared" si="679"/>
        <v>0</v>
      </c>
      <c r="L6168">
        <f t="shared" si="676"/>
        <v>0</v>
      </c>
      <c r="S6168">
        <f t="shared" si="677"/>
        <v>-9.915421079340268</v>
      </c>
      <c r="T6168">
        <f t="shared" si="678"/>
        <v>0</v>
      </c>
    </row>
    <row r="6169" spans="1:20" x14ac:dyDescent="0.25">
      <c r="A6169">
        <v>0.79650257881405073</v>
      </c>
      <c r="B6169">
        <f t="shared" si="673"/>
        <v>0.82919364155259601</v>
      </c>
      <c r="C6169">
        <f t="shared" si="674"/>
        <v>0</v>
      </c>
      <c r="J6169">
        <f t="shared" si="675"/>
        <v>10.829193641552596</v>
      </c>
      <c r="K6169">
        <f t="shared" si="679"/>
        <v>2.6310274002177964E-16</v>
      </c>
      <c r="L6169">
        <f t="shared" si="676"/>
        <v>5.2327476926915444E-16</v>
      </c>
      <c r="S6169">
        <f t="shared" si="677"/>
        <v>8.2919364155259601</v>
      </c>
      <c r="T6169">
        <f t="shared" si="678"/>
        <v>0</v>
      </c>
    </row>
    <row r="6170" spans="1:20" x14ac:dyDescent="0.25">
      <c r="A6170">
        <v>0.73445844904934843</v>
      </c>
      <c r="B6170">
        <f t="shared" si="673"/>
        <v>0.62635350054277061</v>
      </c>
      <c r="C6170">
        <f t="shared" si="674"/>
        <v>0</v>
      </c>
      <c r="J6170">
        <f t="shared" si="675"/>
        <v>10.62635350054277</v>
      </c>
      <c r="K6170">
        <f t="shared" si="679"/>
        <v>2.6366933516070568E-15</v>
      </c>
      <c r="L6170">
        <f t="shared" si="676"/>
        <v>3.9033857650994064E-15</v>
      </c>
      <c r="S6170">
        <f t="shared" si="677"/>
        <v>6.2635350054277064</v>
      </c>
      <c r="T6170">
        <f t="shared" si="678"/>
        <v>0</v>
      </c>
    </row>
    <row r="6171" spans="1:20" x14ac:dyDescent="0.25">
      <c r="A6171">
        <v>0.8452101199377422</v>
      </c>
      <c r="B6171">
        <f t="shared" si="673"/>
        <v>1.0161042191347887</v>
      </c>
      <c r="C6171">
        <f t="shared" si="674"/>
        <v>0</v>
      </c>
      <c r="J6171">
        <f t="shared" si="675"/>
        <v>11.016104219134789</v>
      </c>
      <c r="K6171">
        <f t="shared" si="679"/>
        <v>2.9243161674388961E-17</v>
      </c>
      <c r="L6171">
        <f t="shared" si="676"/>
        <v>8.2114411877165755E-17</v>
      </c>
      <c r="S6171">
        <f t="shared" si="677"/>
        <v>10.161042191347887</v>
      </c>
      <c r="T6171">
        <f t="shared" si="678"/>
        <v>6.477131519036741E-12</v>
      </c>
    </row>
    <row r="6172" spans="1:20" x14ac:dyDescent="0.25">
      <c r="A6172">
        <v>0.85772270882290114</v>
      </c>
      <c r="B6172">
        <f t="shared" si="673"/>
        <v>1.0701438091099111</v>
      </c>
      <c r="C6172">
        <f t="shared" si="674"/>
        <v>0</v>
      </c>
      <c r="J6172">
        <f t="shared" si="675"/>
        <v>11.070143809109911</v>
      </c>
      <c r="K6172">
        <f t="shared" si="679"/>
        <v>1.5293125062386414E-17</v>
      </c>
      <c r="L6172">
        <f t="shared" si="676"/>
        <v>4.8067734771765714E-17</v>
      </c>
      <c r="S6172">
        <f t="shared" si="677"/>
        <v>10.701438091099112</v>
      </c>
      <c r="T6172">
        <f t="shared" si="678"/>
        <v>2.5718761257680173E-14</v>
      </c>
    </row>
    <row r="6173" spans="1:20" x14ac:dyDescent="0.25">
      <c r="A6173">
        <v>0.92992950224311044</v>
      </c>
      <c r="B6173">
        <f t="shared" si="673"/>
        <v>1.4752661785811796</v>
      </c>
      <c r="C6173">
        <f t="shared" si="674"/>
        <v>0</v>
      </c>
      <c r="J6173">
        <f t="shared" si="675"/>
        <v>11.47526617858118</v>
      </c>
      <c r="K6173">
        <f t="shared" si="679"/>
        <v>9.8363977863504923E-20</v>
      </c>
      <c r="L6173">
        <f t="shared" si="676"/>
        <v>8.6703986496708489E-19</v>
      </c>
      <c r="S6173">
        <f t="shared" si="677"/>
        <v>14.752661785811796</v>
      </c>
      <c r="T6173">
        <f t="shared" si="678"/>
        <v>2.4061502649029272E-36</v>
      </c>
    </row>
    <row r="6174" spans="1:20" x14ac:dyDescent="0.25">
      <c r="A6174">
        <v>0.45204016235847039</v>
      </c>
      <c r="B6174">
        <f t="shared" si="673"/>
        <v>-0.12050852774033048</v>
      </c>
      <c r="C6174">
        <f t="shared" si="674"/>
        <v>0</v>
      </c>
      <c r="J6174">
        <f t="shared" si="675"/>
        <v>9.8794914722596694</v>
      </c>
      <c r="K6174">
        <f t="shared" si="679"/>
        <v>0</v>
      </c>
      <c r="L6174">
        <f t="shared" si="676"/>
        <v>0</v>
      </c>
      <c r="S6174">
        <f t="shared" si="677"/>
        <v>-1.2050852774033047</v>
      </c>
      <c r="T6174">
        <f t="shared" si="678"/>
        <v>0</v>
      </c>
    </row>
    <row r="6175" spans="1:20" x14ac:dyDescent="0.25">
      <c r="A6175">
        <v>0.96569719534897913</v>
      </c>
      <c r="B6175">
        <f t="shared" si="673"/>
        <v>1.8210082072056726</v>
      </c>
      <c r="C6175">
        <f t="shared" si="674"/>
        <v>0</v>
      </c>
      <c r="J6175">
        <f t="shared" si="675"/>
        <v>11.821008207205672</v>
      </c>
      <c r="K6175">
        <f t="shared" si="679"/>
        <v>1.0215061257873561E-21</v>
      </c>
      <c r="L6175">
        <f t="shared" si="676"/>
        <v>2.8144417514488963E-20</v>
      </c>
      <c r="S6175">
        <f t="shared" si="677"/>
        <v>18.210082072056725</v>
      </c>
      <c r="T6175">
        <f t="shared" si="678"/>
        <v>9.3934056182780867E-61</v>
      </c>
    </row>
    <row r="6176" spans="1:20" x14ac:dyDescent="0.25">
      <c r="A6176">
        <v>0.79558702352977084</v>
      </c>
      <c r="B6176">
        <f t="shared" si="673"/>
        <v>0.82596146281017102</v>
      </c>
      <c r="C6176">
        <f t="shared" si="674"/>
        <v>0</v>
      </c>
      <c r="J6176">
        <f t="shared" si="675"/>
        <v>10.82596146281017</v>
      </c>
      <c r="K6176">
        <f t="shared" si="679"/>
        <v>2.7312174096082052E-16</v>
      </c>
      <c r="L6176">
        <f t="shared" si="676"/>
        <v>5.4030293414345955E-16</v>
      </c>
      <c r="S6176">
        <f t="shared" si="677"/>
        <v>8.2596146281017102</v>
      </c>
      <c r="T6176">
        <f t="shared" si="678"/>
        <v>0</v>
      </c>
    </row>
    <row r="6177" spans="1:20" x14ac:dyDescent="0.25">
      <c r="A6177">
        <v>0.86095767082735675</v>
      </c>
      <c r="B6177">
        <f t="shared" si="673"/>
        <v>1.0846320403331429</v>
      </c>
      <c r="C6177">
        <f t="shared" si="674"/>
        <v>0</v>
      </c>
      <c r="J6177">
        <f t="shared" si="675"/>
        <v>11.084632040333142</v>
      </c>
      <c r="K6177">
        <f t="shared" si="679"/>
        <v>1.2840575173867899E-17</v>
      </c>
      <c r="L6177">
        <f t="shared" si="676"/>
        <v>4.1638980328066459E-17</v>
      </c>
      <c r="S6177">
        <f t="shared" si="677"/>
        <v>10.846320403331429</v>
      </c>
      <c r="T6177">
        <f t="shared" si="678"/>
        <v>5.5585284145167772E-15</v>
      </c>
    </row>
    <row r="6178" spans="1:20" x14ac:dyDescent="0.25">
      <c r="A6178">
        <v>0.49723807489242228</v>
      </c>
      <c r="B6178">
        <f t="shared" si="673"/>
        <v>-6.9231748717027758E-3</v>
      </c>
      <c r="C6178">
        <f t="shared" si="674"/>
        <v>0</v>
      </c>
      <c r="J6178">
        <f t="shared" si="675"/>
        <v>9.9930768251282966</v>
      </c>
      <c r="K6178">
        <f t="shared" si="679"/>
        <v>0</v>
      </c>
      <c r="L6178">
        <f t="shared" si="676"/>
        <v>0</v>
      </c>
      <c r="S6178">
        <f t="shared" si="677"/>
        <v>-6.9231748717027752E-2</v>
      </c>
      <c r="T6178">
        <f t="shared" si="678"/>
        <v>0</v>
      </c>
    </row>
    <row r="6179" spans="1:20" x14ac:dyDescent="0.25">
      <c r="A6179">
        <v>9.8544267097994936E-2</v>
      </c>
      <c r="B6179">
        <f t="shared" si="673"/>
        <v>-1.2898909189471237</v>
      </c>
      <c r="C6179">
        <f t="shared" si="674"/>
        <v>0</v>
      </c>
      <c r="J6179">
        <f t="shared" si="675"/>
        <v>8.7101090810528756</v>
      </c>
      <c r="K6179">
        <f t="shared" si="679"/>
        <v>0</v>
      </c>
      <c r="L6179">
        <f t="shared" si="676"/>
        <v>0</v>
      </c>
      <c r="S6179">
        <f t="shared" si="677"/>
        <v>-12.898909189471237</v>
      </c>
      <c r="T6179">
        <f t="shared" si="678"/>
        <v>0</v>
      </c>
    </row>
    <row r="6180" spans="1:20" x14ac:dyDescent="0.25">
      <c r="A6180">
        <v>0.24210333567308573</v>
      </c>
      <c r="B6180">
        <f t="shared" si="673"/>
        <v>-0.69955273072891511</v>
      </c>
      <c r="C6180">
        <f t="shared" si="674"/>
        <v>0</v>
      </c>
      <c r="J6180">
        <f t="shared" si="675"/>
        <v>9.3004472692710856</v>
      </c>
      <c r="K6180">
        <f t="shared" si="679"/>
        <v>0</v>
      </c>
      <c r="L6180">
        <f t="shared" si="676"/>
        <v>0</v>
      </c>
      <c r="S6180">
        <f t="shared" si="677"/>
        <v>-6.9955273072891515</v>
      </c>
      <c r="T6180">
        <f t="shared" si="678"/>
        <v>0</v>
      </c>
    </row>
    <row r="6181" spans="1:20" x14ac:dyDescent="0.25">
      <c r="A6181">
        <v>3.4821619312112799E-2</v>
      </c>
      <c r="B6181">
        <f t="shared" si="673"/>
        <v>-1.8142240522095494</v>
      </c>
      <c r="C6181">
        <f t="shared" si="674"/>
        <v>0</v>
      </c>
      <c r="J6181">
        <f t="shared" si="675"/>
        <v>8.1857759477904501</v>
      </c>
      <c r="K6181">
        <f t="shared" si="679"/>
        <v>0</v>
      </c>
      <c r="L6181">
        <f t="shared" si="676"/>
        <v>0</v>
      </c>
      <c r="S6181">
        <f t="shared" si="677"/>
        <v>-18.142240522095495</v>
      </c>
      <c r="T6181">
        <f t="shared" si="678"/>
        <v>0</v>
      </c>
    </row>
    <row r="6182" spans="1:20" x14ac:dyDescent="0.25">
      <c r="A6182">
        <v>0.28858302560502946</v>
      </c>
      <c r="B6182">
        <f t="shared" si="673"/>
        <v>-0.5575289995966155</v>
      </c>
      <c r="C6182">
        <f t="shared" si="674"/>
        <v>0</v>
      </c>
      <c r="J6182">
        <f t="shared" si="675"/>
        <v>9.4424710004033852</v>
      </c>
      <c r="K6182">
        <f t="shared" si="679"/>
        <v>0</v>
      </c>
      <c r="L6182">
        <f t="shared" si="676"/>
        <v>0</v>
      </c>
      <c r="S6182">
        <f t="shared" si="677"/>
        <v>-5.5752899959661555</v>
      </c>
      <c r="T6182">
        <f t="shared" si="678"/>
        <v>0</v>
      </c>
    </row>
    <row r="6183" spans="1:20" x14ac:dyDescent="0.25">
      <c r="A6183">
        <v>0.2249214148380993</v>
      </c>
      <c r="B6183">
        <f t="shared" si="673"/>
        <v>-0.75567707925086069</v>
      </c>
      <c r="C6183">
        <f t="shared" si="674"/>
        <v>0</v>
      </c>
      <c r="J6183">
        <f t="shared" si="675"/>
        <v>9.2443229207491395</v>
      </c>
      <c r="K6183">
        <f t="shared" si="679"/>
        <v>0</v>
      </c>
      <c r="L6183">
        <f t="shared" si="676"/>
        <v>0</v>
      </c>
      <c r="S6183">
        <f t="shared" si="677"/>
        <v>-7.5567707925086065</v>
      </c>
      <c r="T6183">
        <f t="shared" si="678"/>
        <v>0</v>
      </c>
    </row>
    <row r="6184" spans="1:20" x14ac:dyDescent="0.25">
      <c r="A6184">
        <v>4.3427838984344005E-2</v>
      </c>
      <c r="B6184">
        <f t="shared" si="673"/>
        <v>-1.7122224703697471</v>
      </c>
      <c r="C6184">
        <f t="shared" si="674"/>
        <v>0</v>
      </c>
      <c r="J6184">
        <f t="shared" si="675"/>
        <v>8.2877775296302527</v>
      </c>
      <c r="K6184">
        <f t="shared" si="679"/>
        <v>0</v>
      </c>
      <c r="L6184">
        <f t="shared" si="676"/>
        <v>0</v>
      </c>
      <c r="S6184">
        <f t="shared" si="677"/>
        <v>-17.122224703697469</v>
      </c>
      <c r="T6184">
        <f t="shared" si="678"/>
        <v>0</v>
      </c>
    </row>
    <row r="6185" spans="1:20" x14ac:dyDescent="0.25">
      <c r="A6185">
        <v>4.4557023834955904E-2</v>
      </c>
      <c r="B6185">
        <f t="shared" si="673"/>
        <v>-1.7000897357797928</v>
      </c>
      <c r="C6185">
        <f t="shared" si="674"/>
        <v>0</v>
      </c>
      <c r="J6185">
        <f t="shared" si="675"/>
        <v>8.2999102642202072</v>
      </c>
      <c r="K6185">
        <f t="shared" si="679"/>
        <v>0</v>
      </c>
      <c r="L6185">
        <f t="shared" si="676"/>
        <v>0</v>
      </c>
      <c r="S6185">
        <f t="shared" si="677"/>
        <v>-17.000897357797928</v>
      </c>
      <c r="T6185">
        <f t="shared" si="678"/>
        <v>0</v>
      </c>
    </row>
    <row r="6186" spans="1:20" x14ac:dyDescent="0.25">
      <c r="A6186">
        <v>0.15311136204107792</v>
      </c>
      <c r="B6186">
        <f t="shared" si="673"/>
        <v>-1.0231800492343837</v>
      </c>
      <c r="C6186">
        <f t="shared" si="674"/>
        <v>0</v>
      </c>
      <c r="J6186">
        <f t="shared" si="675"/>
        <v>8.9768199507656163</v>
      </c>
      <c r="K6186">
        <f t="shared" si="679"/>
        <v>0</v>
      </c>
      <c r="L6186">
        <f t="shared" si="676"/>
        <v>0</v>
      </c>
      <c r="S6186">
        <f t="shared" si="677"/>
        <v>-10.231800492343837</v>
      </c>
      <c r="T6186">
        <f t="shared" si="678"/>
        <v>0</v>
      </c>
    </row>
    <row r="6187" spans="1:20" x14ac:dyDescent="0.25">
      <c r="A6187">
        <v>0.54573198644978183</v>
      </c>
      <c r="B6187">
        <f t="shared" si="673"/>
        <v>0.11488531228853194</v>
      </c>
      <c r="C6187">
        <f t="shared" si="674"/>
        <v>0</v>
      </c>
      <c r="J6187">
        <f t="shared" si="675"/>
        <v>10.114885312288532</v>
      </c>
      <c r="K6187">
        <f t="shared" si="679"/>
        <v>6.1032927472866443E-13</v>
      </c>
      <c r="L6187">
        <f t="shared" si="676"/>
        <v>6.1843818359060357E-13</v>
      </c>
      <c r="S6187">
        <f t="shared" si="677"/>
        <v>1.1488531228853194</v>
      </c>
      <c r="T6187">
        <f t="shared" si="678"/>
        <v>0</v>
      </c>
    </row>
    <row r="6188" spans="1:20" x14ac:dyDescent="0.25">
      <c r="A6188">
        <v>0.55043183690908537</v>
      </c>
      <c r="B6188">
        <f t="shared" si="673"/>
        <v>0.12675245670129753</v>
      </c>
      <c r="C6188">
        <f t="shared" si="674"/>
        <v>0</v>
      </c>
      <c r="J6188">
        <f t="shared" si="675"/>
        <v>10.126752456701297</v>
      </c>
      <c r="K6188">
        <f t="shared" si="679"/>
        <v>5.4111518081380315E-13</v>
      </c>
      <c r="L6188">
        <f t="shared" si="676"/>
        <v>5.4987905002805753E-13</v>
      </c>
      <c r="S6188">
        <f t="shared" si="677"/>
        <v>1.2675245670129753</v>
      </c>
      <c r="T6188">
        <f t="shared" si="678"/>
        <v>0</v>
      </c>
    </row>
    <row r="6189" spans="1:20" x14ac:dyDescent="0.25">
      <c r="A6189">
        <v>0.47660756248664815</v>
      </c>
      <c r="B6189">
        <f t="shared" si="673"/>
        <v>-5.8669786219075787E-2</v>
      </c>
      <c r="C6189">
        <f t="shared" si="674"/>
        <v>0</v>
      </c>
      <c r="J6189">
        <f t="shared" si="675"/>
        <v>9.9413302137809243</v>
      </c>
      <c r="K6189">
        <f t="shared" si="679"/>
        <v>0</v>
      </c>
      <c r="L6189">
        <f t="shared" si="676"/>
        <v>0</v>
      </c>
      <c r="S6189">
        <f t="shared" si="677"/>
        <v>-0.58669786219075792</v>
      </c>
      <c r="T6189">
        <f t="shared" si="678"/>
        <v>0</v>
      </c>
    </row>
    <row r="6190" spans="1:20" x14ac:dyDescent="0.25">
      <c r="A6190">
        <v>0.91402935880611591</v>
      </c>
      <c r="B6190">
        <f t="shared" si="673"/>
        <v>1.3659926116872565</v>
      </c>
      <c r="C6190">
        <f t="shared" si="674"/>
        <v>0</v>
      </c>
      <c r="J6190">
        <f t="shared" si="675"/>
        <v>11.365992611687256</v>
      </c>
      <c r="K6190">
        <f t="shared" si="679"/>
        <v>3.9635752728111227E-19</v>
      </c>
      <c r="L6190">
        <f t="shared" si="676"/>
        <v>2.5612545237711072E-18</v>
      </c>
      <c r="S6190">
        <f t="shared" si="677"/>
        <v>13.659926116872565</v>
      </c>
      <c r="T6190">
        <f t="shared" si="678"/>
        <v>1.0528094109891185E-29</v>
      </c>
    </row>
    <row r="6191" spans="1:20" x14ac:dyDescent="0.25">
      <c r="A6191">
        <v>0.34409619434186833</v>
      </c>
      <c r="B6191">
        <f t="shared" si="673"/>
        <v>-0.40130933893590248</v>
      </c>
      <c r="C6191">
        <f t="shared" si="674"/>
        <v>0</v>
      </c>
      <c r="J6191">
        <f t="shared" si="675"/>
        <v>9.5986906610640972</v>
      </c>
      <c r="K6191">
        <f t="shared" si="679"/>
        <v>0</v>
      </c>
      <c r="L6191">
        <f t="shared" si="676"/>
        <v>0</v>
      </c>
      <c r="S6191">
        <f t="shared" si="677"/>
        <v>-4.0130933893590246</v>
      </c>
      <c r="T6191">
        <f t="shared" si="678"/>
        <v>0</v>
      </c>
    </row>
    <row r="6192" spans="1:20" x14ac:dyDescent="0.25">
      <c r="A6192">
        <v>0.1564683980834376</v>
      </c>
      <c r="B6192">
        <f t="shared" si="673"/>
        <v>-1.0090789003809768</v>
      </c>
      <c r="C6192">
        <f t="shared" si="674"/>
        <v>0</v>
      </c>
      <c r="J6192">
        <f t="shared" si="675"/>
        <v>8.9909210996190225</v>
      </c>
      <c r="K6192">
        <f t="shared" si="679"/>
        <v>0</v>
      </c>
      <c r="L6192">
        <f t="shared" si="676"/>
        <v>0</v>
      </c>
      <c r="S6192">
        <f t="shared" si="677"/>
        <v>-10.090789003809768</v>
      </c>
      <c r="T6192">
        <f t="shared" si="678"/>
        <v>0</v>
      </c>
    </row>
    <row r="6193" spans="1:20" x14ac:dyDescent="0.25">
      <c r="A6193">
        <v>0.92275765251625108</v>
      </c>
      <c r="B6193">
        <f t="shared" si="673"/>
        <v>1.4238679711951578</v>
      </c>
      <c r="C6193">
        <f t="shared" si="674"/>
        <v>0</v>
      </c>
      <c r="J6193">
        <f t="shared" si="675"/>
        <v>11.423867971195158</v>
      </c>
      <c r="K6193">
        <f t="shared" si="679"/>
        <v>1.9002923464208679E-19</v>
      </c>
      <c r="L6193">
        <f t="shared" si="676"/>
        <v>1.4431419512596743E-18</v>
      </c>
      <c r="S6193">
        <f t="shared" si="677"/>
        <v>14.238679711951578</v>
      </c>
      <c r="T6193">
        <f t="shared" si="678"/>
        <v>3.7092185221405618E-33</v>
      </c>
    </row>
    <row r="6194" spans="1:20" x14ac:dyDescent="0.25">
      <c r="A6194">
        <v>0.97988830225531787</v>
      </c>
      <c r="B6194">
        <f t="shared" si="673"/>
        <v>2.0514474161875644</v>
      </c>
      <c r="C6194">
        <f t="shared" si="674"/>
        <v>0</v>
      </c>
      <c r="J6194">
        <f t="shared" si="675"/>
        <v>12.051447416187564</v>
      </c>
      <c r="K6194">
        <f t="shared" si="679"/>
        <v>4.2588411075922653E-23</v>
      </c>
      <c r="L6194">
        <f t="shared" si="676"/>
        <v>2.8641264458033038E-21</v>
      </c>
      <c r="S6194">
        <f t="shared" si="677"/>
        <v>20.514474161875643</v>
      </c>
      <c r="T6194">
        <f t="shared" si="678"/>
        <v>6.9322348105788655E-80</v>
      </c>
    </row>
    <row r="6195" spans="1:20" x14ac:dyDescent="0.25">
      <c r="A6195">
        <v>0.34180730613116855</v>
      </c>
      <c r="B6195">
        <f t="shared" si="673"/>
        <v>-0.40753565517809814</v>
      </c>
      <c r="C6195">
        <f t="shared" si="674"/>
        <v>0</v>
      </c>
      <c r="J6195">
        <f t="shared" si="675"/>
        <v>9.5924643448219022</v>
      </c>
      <c r="K6195">
        <f t="shared" si="679"/>
        <v>0</v>
      </c>
      <c r="L6195">
        <f t="shared" si="676"/>
        <v>0</v>
      </c>
      <c r="S6195">
        <f t="shared" si="677"/>
        <v>-4.0753565517809811</v>
      </c>
      <c r="T6195">
        <f t="shared" si="678"/>
        <v>0</v>
      </c>
    </row>
    <row r="6196" spans="1:20" x14ac:dyDescent="0.25">
      <c r="A6196">
        <v>0.35279396954252756</v>
      </c>
      <c r="B6196">
        <f t="shared" si="673"/>
        <v>-0.37778820160144877</v>
      </c>
      <c r="C6196">
        <f t="shared" si="674"/>
        <v>0</v>
      </c>
      <c r="J6196">
        <f t="shared" si="675"/>
        <v>9.6222117983985509</v>
      </c>
      <c r="K6196">
        <f t="shared" si="679"/>
        <v>0</v>
      </c>
      <c r="L6196">
        <f t="shared" si="676"/>
        <v>0</v>
      </c>
      <c r="S6196">
        <f t="shared" si="677"/>
        <v>-3.7778820160144875</v>
      </c>
      <c r="T6196">
        <f t="shared" si="678"/>
        <v>0</v>
      </c>
    </row>
    <row r="6197" spans="1:20" x14ac:dyDescent="0.25">
      <c r="A6197">
        <v>0.43928342539750359</v>
      </c>
      <c r="B6197">
        <f t="shared" si="673"/>
        <v>-0.15278623799811861</v>
      </c>
      <c r="C6197">
        <f t="shared" si="674"/>
        <v>0</v>
      </c>
      <c r="J6197">
        <f t="shared" si="675"/>
        <v>9.847213762001882</v>
      </c>
      <c r="K6197">
        <f t="shared" si="679"/>
        <v>0</v>
      </c>
      <c r="L6197">
        <f t="shared" si="676"/>
        <v>0</v>
      </c>
      <c r="S6197">
        <f t="shared" si="677"/>
        <v>-1.5278623799811861</v>
      </c>
      <c r="T6197">
        <f t="shared" si="678"/>
        <v>0</v>
      </c>
    </row>
    <row r="6198" spans="1:20" x14ac:dyDescent="0.25">
      <c r="A6198">
        <v>9.2532120731223494E-2</v>
      </c>
      <c r="B6198">
        <f t="shared" si="673"/>
        <v>-1.3253224033564024</v>
      </c>
      <c r="C6198">
        <f t="shared" si="674"/>
        <v>0</v>
      </c>
      <c r="J6198">
        <f t="shared" si="675"/>
        <v>8.6746775966435976</v>
      </c>
      <c r="K6198">
        <f t="shared" si="679"/>
        <v>0</v>
      </c>
      <c r="L6198">
        <f t="shared" si="676"/>
        <v>0</v>
      </c>
      <c r="S6198">
        <f t="shared" si="677"/>
        <v>-13.253224033564024</v>
      </c>
      <c r="T6198">
        <f t="shared" si="678"/>
        <v>0</v>
      </c>
    </row>
    <row r="6199" spans="1:20" x14ac:dyDescent="0.25">
      <c r="A6199">
        <v>8.1484420300912505E-2</v>
      </c>
      <c r="B6199">
        <f t="shared" si="673"/>
        <v>-1.3951558724543496</v>
      </c>
      <c r="C6199">
        <f t="shared" si="674"/>
        <v>0</v>
      </c>
      <c r="J6199">
        <f t="shared" si="675"/>
        <v>8.6048441275456504</v>
      </c>
      <c r="K6199">
        <f t="shared" si="679"/>
        <v>0</v>
      </c>
      <c r="L6199">
        <f t="shared" si="676"/>
        <v>0</v>
      </c>
      <c r="S6199">
        <f t="shared" si="677"/>
        <v>-13.951558724543496</v>
      </c>
      <c r="T6199">
        <f t="shared" si="678"/>
        <v>0</v>
      </c>
    </row>
    <row r="6200" spans="1:20" x14ac:dyDescent="0.25">
      <c r="A6200">
        <v>0.70738853114413891</v>
      </c>
      <c r="B6200">
        <f t="shared" si="673"/>
        <v>0.54577161426507492</v>
      </c>
      <c r="C6200">
        <f t="shared" si="674"/>
        <v>0</v>
      </c>
      <c r="J6200">
        <f t="shared" si="675"/>
        <v>10.545771614265075</v>
      </c>
      <c r="K6200">
        <f t="shared" si="679"/>
        <v>6.4377842412443597E-15</v>
      </c>
      <c r="L6200">
        <f t="shared" si="676"/>
        <v>8.6715805388709841E-15</v>
      </c>
      <c r="S6200">
        <f t="shared" si="677"/>
        <v>5.4577161426507494</v>
      </c>
      <c r="T6200">
        <f t="shared" si="678"/>
        <v>0</v>
      </c>
    </row>
    <row r="6201" spans="1:20" x14ac:dyDescent="0.25">
      <c r="A6201">
        <v>0.23453474532303842</v>
      </c>
      <c r="B6201">
        <f t="shared" si="673"/>
        <v>-0.72399388271616938</v>
      </c>
      <c r="C6201">
        <f t="shared" si="674"/>
        <v>0</v>
      </c>
      <c r="J6201">
        <f t="shared" si="675"/>
        <v>9.2760061172838313</v>
      </c>
      <c r="K6201">
        <f t="shared" si="679"/>
        <v>0</v>
      </c>
      <c r="L6201">
        <f t="shared" si="676"/>
        <v>0</v>
      </c>
      <c r="S6201">
        <f t="shared" si="677"/>
        <v>-7.2399388271616942</v>
      </c>
      <c r="T6201">
        <f t="shared" si="678"/>
        <v>0</v>
      </c>
    </row>
    <row r="6202" spans="1:20" x14ac:dyDescent="0.25">
      <c r="A6202">
        <v>0.38917203283791618</v>
      </c>
      <c r="B6202">
        <f t="shared" si="673"/>
        <v>-0.28147765318329199</v>
      </c>
      <c r="C6202">
        <f t="shared" si="674"/>
        <v>0</v>
      </c>
      <c r="J6202">
        <f t="shared" si="675"/>
        <v>9.7185223468167088</v>
      </c>
      <c r="K6202">
        <f t="shared" si="679"/>
        <v>0</v>
      </c>
      <c r="L6202">
        <f t="shared" si="676"/>
        <v>0</v>
      </c>
      <c r="S6202">
        <f t="shared" si="677"/>
        <v>-2.8147765318329201</v>
      </c>
      <c r="T6202">
        <f t="shared" si="678"/>
        <v>0</v>
      </c>
    </row>
    <row r="6203" spans="1:20" x14ac:dyDescent="0.25">
      <c r="A6203">
        <v>0.36500137333292643</v>
      </c>
      <c r="B6203">
        <f t="shared" si="673"/>
        <v>-0.34512187779259701</v>
      </c>
      <c r="C6203">
        <f t="shared" si="674"/>
        <v>0</v>
      </c>
      <c r="J6203">
        <f t="shared" si="675"/>
        <v>9.6548781222074034</v>
      </c>
      <c r="K6203">
        <f t="shared" si="679"/>
        <v>0</v>
      </c>
      <c r="L6203">
        <f t="shared" si="676"/>
        <v>0</v>
      </c>
      <c r="S6203">
        <f t="shared" si="677"/>
        <v>-3.4512187779259702</v>
      </c>
      <c r="T6203">
        <f t="shared" si="678"/>
        <v>0</v>
      </c>
    </row>
    <row r="6204" spans="1:20" x14ac:dyDescent="0.25">
      <c r="A6204">
        <v>0.67452009643848998</v>
      </c>
      <c r="B6204">
        <f t="shared" si="673"/>
        <v>0.45242921109911655</v>
      </c>
      <c r="C6204">
        <f t="shared" si="674"/>
        <v>0</v>
      </c>
      <c r="J6204">
        <f t="shared" si="675"/>
        <v>10.452429211099117</v>
      </c>
      <c r="K6204">
        <f t="shared" si="679"/>
        <v>1.7812355426670886E-14</v>
      </c>
      <c r="L6204">
        <f t="shared" si="676"/>
        <v>2.185838351071313E-14</v>
      </c>
      <c r="S6204">
        <f t="shared" si="677"/>
        <v>4.5242921109911656</v>
      </c>
      <c r="T6204">
        <f t="shared" si="678"/>
        <v>0</v>
      </c>
    </row>
    <row r="6205" spans="1:20" x14ac:dyDescent="0.25">
      <c r="A6205">
        <v>0.86638996551408431</v>
      </c>
      <c r="B6205">
        <f t="shared" si="673"/>
        <v>1.1094871867721841</v>
      </c>
      <c r="C6205">
        <f t="shared" si="674"/>
        <v>0</v>
      </c>
      <c r="J6205">
        <f t="shared" si="675"/>
        <v>11.109487186772185</v>
      </c>
      <c r="K6205">
        <f t="shared" si="679"/>
        <v>9.5044800369745203E-18</v>
      </c>
      <c r="L6205">
        <f t="shared" si="676"/>
        <v>3.2548298305835033E-17</v>
      </c>
      <c r="S6205">
        <f t="shared" si="677"/>
        <v>11.094871867721841</v>
      </c>
      <c r="T6205">
        <f t="shared" si="678"/>
        <v>3.8231911510369609E-16</v>
      </c>
    </row>
    <row r="6206" spans="1:20" x14ac:dyDescent="0.25">
      <c r="A6206">
        <v>0.93511764885402993</v>
      </c>
      <c r="B6206">
        <f t="shared" si="673"/>
        <v>1.5150304134251718</v>
      </c>
      <c r="C6206">
        <f t="shared" si="674"/>
        <v>0</v>
      </c>
      <c r="J6206">
        <f t="shared" si="675"/>
        <v>11.515030413425173</v>
      </c>
      <c r="K6206">
        <f t="shared" si="679"/>
        <v>5.8884899138482683E-20</v>
      </c>
      <c r="L6206">
        <f t="shared" si="676"/>
        <v>5.8458478736393126E-19</v>
      </c>
      <c r="S6206">
        <f t="shared" si="677"/>
        <v>15.150304134251718</v>
      </c>
      <c r="T6206">
        <f t="shared" si="678"/>
        <v>6.8653777278371172E-39</v>
      </c>
    </row>
    <row r="6207" spans="1:20" x14ac:dyDescent="0.25">
      <c r="A6207">
        <v>0.28006836146122621</v>
      </c>
      <c r="B6207">
        <f t="shared" si="673"/>
        <v>-0.58263843931026016</v>
      </c>
      <c r="C6207">
        <f t="shared" si="674"/>
        <v>0</v>
      </c>
      <c r="J6207">
        <f t="shared" si="675"/>
        <v>9.4173615606897396</v>
      </c>
      <c r="K6207">
        <f t="shared" si="679"/>
        <v>0</v>
      </c>
      <c r="L6207">
        <f t="shared" si="676"/>
        <v>0</v>
      </c>
      <c r="S6207">
        <f t="shared" si="677"/>
        <v>-5.826384393102602</v>
      </c>
      <c r="T6207">
        <f t="shared" si="678"/>
        <v>0</v>
      </c>
    </row>
    <row r="6208" spans="1:20" x14ac:dyDescent="0.25">
      <c r="A6208">
        <v>0.64003418073061313</v>
      </c>
      <c r="B6208">
        <f t="shared" si="673"/>
        <v>0.35855015832821896</v>
      </c>
      <c r="C6208">
        <f t="shared" si="674"/>
        <v>0</v>
      </c>
      <c r="J6208">
        <f t="shared" si="675"/>
        <v>10.358550158328219</v>
      </c>
      <c r="K6208">
        <f t="shared" si="679"/>
        <v>4.8705634106477446E-14</v>
      </c>
      <c r="L6208">
        <f t="shared" si="676"/>
        <v>5.5387444223705205E-14</v>
      </c>
      <c r="S6208">
        <f t="shared" si="677"/>
        <v>3.5855015832821895</v>
      </c>
      <c r="T6208">
        <f t="shared" si="678"/>
        <v>0</v>
      </c>
    </row>
    <row r="6209" spans="1:20" x14ac:dyDescent="0.25">
      <c r="A6209">
        <v>0.7304300057985168</v>
      </c>
      <c r="B6209">
        <f t="shared" si="673"/>
        <v>0.61411401381892894</v>
      </c>
      <c r="C6209">
        <f t="shared" si="674"/>
        <v>0</v>
      </c>
      <c r="J6209">
        <f t="shared" si="675"/>
        <v>10.614114013818929</v>
      </c>
      <c r="K6209">
        <f t="shared" si="679"/>
        <v>3.0220962039693187E-15</v>
      </c>
      <c r="L6209">
        <f t="shared" si="676"/>
        <v>4.4065264227379888E-15</v>
      </c>
      <c r="S6209">
        <f t="shared" si="677"/>
        <v>6.1411401381892894</v>
      </c>
      <c r="T6209">
        <f t="shared" si="678"/>
        <v>0</v>
      </c>
    </row>
    <row r="6210" spans="1:20" x14ac:dyDescent="0.25">
      <c r="A6210">
        <v>0.38358714560380869</v>
      </c>
      <c r="B6210">
        <f t="shared" si="673"/>
        <v>-0.29607305467896144</v>
      </c>
      <c r="C6210">
        <f t="shared" si="674"/>
        <v>0</v>
      </c>
      <c r="J6210">
        <f t="shared" si="675"/>
        <v>9.7039269453210384</v>
      </c>
      <c r="K6210">
        <f t="shared" si="679"/>
        <v>0</v>
      </c>
      <c r="L6210">
        <f t="shared" si="676"/>
        <v>0</v>
      </c>
      <c r="S6210">
        <f t="shared" si="677"/>
        <v>-2.9607305467896143</v>
      </c>
      <c r="T6210">
        <f t="shared" si="678"/>
        <v>0</v>
      </c>
    </row>
    <row r="6211" spans="1:20" x14ac:dyDescent="0.25">
      <c r="A6211">
        <v>0.84582049012726224</v>
      </c>
      <c r="B6211">
        <f t="shared" si="673"/>
        <v>1.0186713473200939</v>
      </c>
      <c r="C6211">
        <f t="shared" si="674"/>
        <v>0</v>
      </c>
      <c r="J6211">
        <f t="shared" si="675"/>
        <v>11.018671347320094</v>
      </c>
      <c r="K6211">
        <f t="shared" si="679"/>
        <v>2.8360120563878296E-17</v>
      </c>
      <c r="L6211">
        <f t="shared" si="676"/>
        <v>8.0051907394701383E-17</v>
      </c>
      <c r="S6211">
        <f t="shared" si="677"/>
        <v>10.186713473200939</v>
      </c>
      <c r="T6211">
        <f t="shared" si="678"/>
        <v>5.0140114370149523E-12</v>
      </c>
    </row>
    <row r="6212" spans="1:20" x14ac:dyDescent="0.25">
      <c r="A6212">
        <v>0.10946989349040193</v>
      </c>
      <c r="B6212">
        <f t="shared" si="673"/>
        <v>-1.2293521912775214</v>
      </c>
      <c r="C6212">
        <f t="shared" si="674"/>
        <v>0</v>
      </c>
      <c r="J6212">
        <f t="shared" si="675"/>
        <v>8.7706478087224795</v>
      </c>
      <c r="K6212">
        <f t="shared" si="679"/>
        <v>0</v>
      </c>
      <c r="L6212">
        <f t="shared" si="676"/>
        <v>0</v>
      </c>
      <c r="S6212">
        <f t="shared" si="677"/>
        <v>-12.293521912775214</v>
      </c>
      <c r="T6212">
        <f t="shared" si="678"/>
        <v>0</v>
      </c>
    </row>
    <row r="6213" spans="1:20" x14ac:dyDescent="0.25">
      <c r="A6213">
        <v>0.12091433454390088</v>
      </c>
      <c r="B6213">
        <f t="shared" si="673"/>
        <v>-1.1704282587723958</v>
      </c>
      <c r="C6213">
        <f t="shared" si="674"/>
        <v>0</v>
      </c>
      <c r="J6213">
        <f t="shared" si="675"/>
        <v>8.8295717412276034</v>
      </c>
      <c r="K6213">
        <f t="shared" si="679"/>
        <v>0</v>
      </c>
      <c r="L6213">
        <f t="shared" si="676"/>
        <v>0</v>
      </c>
      <c r="S6213">
        <f t="shared" si="677"/>
        <v>-11.704282587723958</v>
      </c>
      <c r="T6213">
        <f t="shared" si="678"/>
        <v>0</v>
      </c>
    </row>
    <row r="6214" spans="1:20" x14ac:dyDescent="0.25">
      <c r="A6214">
        <v>0.91894283883175143</v>
      </c>
      <c r="B6214">
        <f t="shared" si="673"/>
        <v>1.3979958202760914</v>
      </c>
      <c r="C6214">
        <f t="shared" si="674"/>
        <v>0</v>
      </c>
      <c r="J6214">
        <f t="shared" si="675"/>
        <v>11.39799582027609</v>
      </c>
      <c r="K6214">
        <f t="shared" si="679"/>
        <v>2.6418240913743191E-19</v>
      </c>
      <c r="L6214">
        <f t="shared" si="676"/>
        <v>1.8650294480015562E-18</v>
      </c>
      <c r="S6214">
        <f t="shared" si="677"/>
        <v>13.979958202760914</v>
      </c>
      <c r="T6214">
        <f t="shared" si="678"/>
        <v>1.3514715570602601E-31</v>
      </c>
    </row>
    <row r="6215" spans="1:20" x14ac:dyDescent="0.25">
      <c r="A6215">
        <v>0.80877101962340159</v>
      </c>
      <c r="B6215">
        <f t="shared" ref="B6215:B6278" si="680">NORMINV(A6215,0,1)</f>
        <v>0.87337638048104727</v>
      </c>
      <c r="C6215">
        <f t="shared" ref="C6215:C6278" si="681">IF(B6215&gt;10,B6215,0)*10^9</f>
        <v>0</v>
      </c>
      <c r="J6215">
        <f t="shared" ref="J6215:J6278" si="682">NORMINV(A6215,10,1)</f>
        <v>10.873376380481048</v>
      </c>
      <c r="K6215">
        <f t="shared" si="679"/>
        <v>1.5752192761518835E-16</v>
      </c>
      <c r="L6215">
        <f t="shared" ref="L6215:L6278" si="683">IF(J6215&gt;10,J6215,0)*NORMDIST(J6215,0,1,0)*10^9/NORMDIST(J6215,10,1,0)</f>
        <v>3.3776519796739332E-16</v>
      </c>
      <c r="S6215">
        <f t="shared" ref="S6215:S6278" si="684">NORMINV(A6215,0,10)</f>
        <v>8.7337638048104722</v>
      </c>
      <c r="T6215">
        <f t="shared" ref="T6215:T6278" si="685">IF(S6215&gt;10,S6215,0)*NORMDIST(S6215,0,1,0)*10^9/NORMDIST(S6215,0,10,0)</f>
        <v>0</v>
      </c>
    </row>
    <row r="6216" spans="1:20" x14ac:dyDescent="0.25">
      <c r="A6216">
        <v>0.44523453474532304</v>
      </c>
      <c r="B6216">
        <f t="shared" si="680"/>
        <v>-0.13771069128012386</v>
      </c>
      <c r="C6216">
        <f t="shared" si="681"/>
        <v>0</v>
      </c>
      <c r="J6216">
        <f t="shared" si="682"/>
        <v>9.8622893087198769</v>
      </c>
      <c r="K6216">
        <f t="shared" si="679"/>
        <v>0</v>
      </c>
      <c r="L6216">
        <f t="shared" si="683"/>
        <v>0</v>
      </c>
      <c r="S6216">
        <f t="shared" si="684"/>
        <v>-1.3771069128012385</v>
      </c>
      <c r="T6216">
        <f t="shared" si="685"/>
        <v>0</v>
      </c>
    </row>
    <row r="6217" spans="1:20" x14ac:dyDescent="0.25">
      <c r="A6217">
        <v>0.64479506820886867</v>
      </c>
      <c r="B6217">
        <f t="shared" si="680"/>
        <v>0.37130568573423228</v>
      </c>
      <c r="C6217">
        <f t="shared" si="681"/>
        <v>0</v>
      </c>
      <c r="J6217">
        <f t="shared" si="682"/>
        <v>10.371305685734232</v>
      </c>
      <c r="K6217">
        <f t="shared" ref="K6217:K6280" si="686">IF(J6217&gt;10,J6217,0)*(EXP(-(J6217^2)/2)*10^9)/EXP(-(J6217-10)^2/2)</f>
        <v>4.2527902353599633E-14</v>
      </c>
      <c r="L6217">
        <f t="shared" si="683"/>
        <v>4.8814543877673635E-14</v>
      </c>
      <c r="S6217">
        <f t="shared" si="684"/>
        <v>3.7130568573423228</v>
      </c>
      <c r="T6217">
        <f t="shared" si="685"/>
        <v>0</v>
      </c>
    </row>
    <row r="6218" spans="1:20" x14ac:dyDescent="0.25">
      <c r="A6218">
        <v>0.13873714407788323</v>
      </c>
      <c r="B6218">
        <f t="shared" si="680"/>
        <v>-1.0860106326281371</v>
      </c>
      <c r="C6218">
        <f t="shared" si="681"/>
        <v>0</v>
      </c>
      <c r="J6218">
        <f t="shared" si="682"/>
        <v>8.9139893673718635</v>
      </c>
      <c r="K6218">
        <f t="shared" si="686"/>
        <v>0</v>
      </c>
      <c r="L6218">
        <f t="shared" si="683"/>
        <v>0</v>
      </c>
      <c r="S6218">
        <f t="shared" si="684"/>
        <v>-10.860106326281372</v>
      </c>
      <c r="T6218">
        <f t="shared" si="685"/>
        <v>0</v>
      </c>
    </row>
    <row r="6219" spans="1:20" x14ac:dyDescent="0.25">
      <c r="A6219">
        <v>0.62068544572283091</v>
      </c>
      <c r="B6219">
        <f t="shared" si="680"/>
        <v>0.30728150956306566</v>
      </c>
      <c r="C6219">
        <f t="shared" si="681"/>
        <v>0</v>
      </c>
      <c r="J6219">
        <f t="shared" si="682"/>
        <v>10.307281509563065</v>
      </c>
      <c r="K6219">
        <f t="shared" si="686"/>
        <v>8.3734895169371903E-14</v>
      </c>
      <c r="L6219">
        <f t="shared" si="683"/>
        <v>9.2026605399948149E-14</v>
      </c>
      <c r="S6219">
        <f t="shared" si="684"/>
        <v>3.0728150956306566</v>
      </c>
      <c r="T6219">
        <f t="shared" si="685"/>
        <v>0</v>
      </c>
    </row>
    <row r="6220" spans="1:20" x14ac:dyDescent="0.25">
      <c r="A6220">
        <v>5.8259834589678643E-2</v>
      </c>
      <c r="B6220">
        <f t="shared" si="680"/>
        <v>-1.5695507274617124</v>
      </c>
      <c r="C6220">
        <f t="shared" si="681"/>
        <v>0</v>
      </c>
      <c r="J6220">
        <f t="shared" si="682"/>
        <v>8.4304492725382882</v>
      </c>
      <c r="K6220">
        <f t="shared" si="686"/>
        <v>0</v>
      </c>
      <c r="L6220">
        <f t="shared" si="683"/>
        <v>0</v>
      </c>
      <c r="S6220">
        <f t="shared" si="684"/>
        <v>-15.695507274617125</v>
      </c>
      <c r="T6220">
        <f t="shared" si="685"/>
        <v>0</v>
      </c>
    </row>
    <row r="6221" spans="1:20" x14ac:dyDescent="0.25">
      <c r="A6221">
        <v>0.27063814203314313</v>
      </c>
      <c r="B6221">
        <f t="shared" si="680"/>
        <v>-0.61088414179595463</v>
      </c>
      <c r="C6221">
        <f t="shared" si="681"/>
        <v>0</v>
      </c>
      <c r="J6221">
        <f t="shared" si="682"/>
        <v>9.389115858204045</v>
      </c>
      <c r="K6221">
        <f t="shared" si="686"/>
        <v>0</v>
      </c>
      <c r="L6221">
        <f t="shared" si="683"/>
        <v>0</v>
      </c>
      <c r="S6221">
        <f t="shared" si="684"/>
        <v>-6.108841417959546</v>
      </c>
      <c r="T6221">
        <f t="shared" si="685"/>
        <v>0</v>
      </c>
    </row>
    <row r="6222" spans="1:20" x14ac:dyDescent="0.25">
      <c r="A6222">
        <v>3.2227546006653035E-2</v>
      </c>
      <c r="B6222">
        <f t="shared" si="680"/>
        <v>-1.8490188422226976</v>
      </c>
      <c r="C6222">
        <f t="shared" si="681"/>
        <v>0</v>
      </c>
      <c r="J6222">
        <f t="shared" si="682"/>
        <v>8.1509811577773021</v>
      </c>
      <c r="K6222">
        <f t="shared" si="686"/>
        <v>0</v>
      </c>
      <c r="L6222">
        <f t="shared" si="683"/>
        <v>0</v>
      </c>
      <c r="S6222">
        <f t="shared" si="684"/>
        <v>-18.490188422226975</v>
      </c>
      <c r="T6222">
        <f t="shared" si="685"/>
        <v>0</v>
      </c>
    </row>
    <row r="6223" spans="1:20" x14ac:dyDescent="0.25">
      <c r="A6223">
        <v>0.12891018402661214</v>
      </c>
      <c r="B6223">
        <f t="shared" si="680"/>
        <v>-1.1315578527629211</v>
      </c>
      <c r="C6223">
        <f t="shared" si="681"/>
        <v>0</v>
      </c>
      <c r="J6223">
        <f t="shared" si="682"/>
        <v>8.8684421472370794</v>
      </c>
      <c r="K6223">
        <f t="shared" si="686"/>
        <v>0</v>
      </c>
      <c r="L6223">
        <f t="shared" si="683"/>
        <v>0</v>
      </c>
      <c r="S6223">
        <f t="shared" si="684"/>
        <v>-11.31557852762921</v>
      </c>
      <c r="T6223">
        <f t="shared" si="685"/>
        <v>0</v>
      </c>
    </row>
    <row r="6224" spans="1:20" x14ac:dyDescent="0.25">
      <c r="A6224">
        <v>0.4616840113528855</v>
      </c>
      <c r="B6224">
        <f t="shared" si="680"/>
        <v>-9.6192077715480828E-2</v>
      </c>
      <c r="C6224">
        <f t="shared" si="681"/>
        <v>0</v>
      </c>
      <c r="J6224">
        <f t="shared" si="682"/>
        <v>9.9038079222845194</v>
      </c>
      <c r="K6224">
        <f t="shared" si="686"/>
        <v>0</v>
      </c>
      <c r="L6224">
        <f t="shared" si="683"/>
        <v>0</v>
      </c>
      <c r="S6224">
        <f t="shared" si="684"/>
        <v>-0.96192077715480828</v>
      </c>
      <c r="T6224">
        <f t="shared" si="685"/>
        <v>0</v>
      </c>
    </row>
    <row r="6225" spans="1:20" x14ac:dyDescent="0.25">
      <c r="A6225">
        <v>0.79378643147068695</v>
      </c>
      <c r="B6225">
        <f t="shared" si="680"/>
        <v>0.81962987551736866</v>
      </c>
      <c r="C6225">
        <f t="shared" si="681"/>
        <v>0</v>
      </c>
      <c r="J6225">
        <f t="shared" si="682"/>
        <v>10.819629875517368</v>
      </c>
      <c r="K6225">
        <f t="shared" si="686"/>
        <v>2.9384948727956719E-16</v>
      </c>
      <c r="L6225">
        <f t="shared" si="683"/>
        <v>5.7528226791139356E-16</v>
      </c>
      <c r="S6225">
        <f t="shared" si="684"/>
        <v>8.1962987551736859</v>
      </c>
      <c r="T6225">
        <f t="shared" si="685"/>
        <v>0</v>
      </c>
    </row>
    <row r="6226" spans="1:20" x14ac:dyDescent="0.25">
      <c r="A6226">
        <v>0.71025727103488268</v>
      </c>
      <c r="B6226">
        <f t="shared" si="680"/>
        <v>0.55413646223614377</v>
      </c>
      <c r="C6226">
        <f t="shared" si="681"/>
        <v>0</v>
      </c>
      <c r="J6226">
        <f t="shared" si="682"/>
        <v>10.554136462236144</v>
      </c>
      <c r="K6226">
        <f t="shared" si="686"/>
        <v>5.8716063790376235E-15</v>
      </c>
      <c r="L6226">
        <f t="shared" si="683"/>
        <v>7.9820516251549813E-15</v>
      </c>
      <c r="S6226">
        <f t="shared" si="684"/>
        <v>5.5413646223614377</v>
      </c>
      <c r="T6226">
        <f t="shared" si="685"/>
        <v>0</v>
      </c>
    </row>
    <row r="6227" spans="1:20" x14ac:dyDescent="0.25">
      <c r="A6227">
        <v>1.1169774468214972E-2</v>
      </c>
      <c r="B6227">
        <f t="shared" si="680"/>
        <v>-2.2845445254542738</v>
      </c>
      <c r="C6227">
        <f t="shared" si="681"/>
        <v>0</v>
      </c>
      <c r="J6227">
        <f t="shared" si="682"/>
        <v>7.7154554745457258</v>
      </c>
      <c r="K6227">
        <f t="shared" si="686"/>
        <v>0</v>
      </c>
      <c r="L6227">
        <f t="shared" si="683"/>
        <v>0</v>
      </c>
      <c r="S6227">
        <f t="shared" si="684"/>
        <v>-22.845445254542739</v>
      </c>
      <c r="T6227">
        <f t="shared" si="685"/>
        <v>0</v>
      </c>
    </row>
    <row r="6228" spans="1:20" x14ac:dyDescent="0.25">
      <c r="A6228">
        <v>9.1494491409039577E-2</v>
      </c>
      <c r="B6228">
        <f t="shared" si="680"/>
        <v>-1.3316081578921468</v>
      </c>
      <c r="C6228">
        <f t="shared" si="681"/>
        <v>0</v>
      </c>
      <c r="J6228">
        <f t="shared" si="682"/>
        <v>8.6683918421078534</v>
      </c>
      <c r="K6228">
        <f t="shared" si="686"/>
        <v>0</v>
      </c>
      <c r="L6228">
        <f t="shared" si="683"/>
        <v>0</v>
      </c>
      <c r="S6228">
        <f t="shared" si="684"/>
        <v>-13.316081578921468</v>
      </c>
      <c r="T6228">
        <f t="shared" si="685"/>
        <v>0</v>
      </c>
    </row>
    <row r="6229" spans="1:20" x14ac:dyDescent="0.25">
      <c r="A6229">
        <v>0.99822992645039221</v>
      </c>
      <c r="B6229">
        <f t="shared" si="680"/>
        <v>2.9164718122158924</v>
      </c>
      <c r="C6229">
        <f t="shared" si="681"/>
        <v>0</v>
      </c>
      <c r="J6229">
        <f t="shared" si="682"/>
        <v>12.916471812215892</v>
      </c>
      <c r="K6229">
        <f t="shared" si="686"/>
        <v>1.0872220538883707E-28</v>
      </c>
      <c r="L6229">
        <f t="shared" si="683"/>
        <v>5.3745691956240211E-25</v>
      </c>
      <c r="S6229">
        <f t="shared" si="684"/>
        <v>29.164718122158924</v>
      </c>
      <c r="T6229">
        <f t="shared" si="685"/>
        <v>4.0794368966828791E-172</v>
      </c>
    </row>
    <row r="6230" spans="1:20" x14ac:dyDescent="0.25">
      <c r="A6230">
        <v>4.3519394512771994E-2</v>
      </c>
      <c r="B6230">
        <f t="shared" si="680"/>
        <v>-1.7112293152389508</v>
      </c>
      <c r="C6230">
        <f t="shared" si="681"/>
        <v>0</v>
      </c>
      <c r="J6230">
        <f t="shared" si="682"/>
        <v>8.2887706847610492</v>
      </c>
      <c r="K6230">
        <f t="shared" si="686"/>
        <v>0</v>
      </c>
      <c r="L6230">
        <f t="shared" si="683"/>
        <v>0</v>
      </c>
      <c r="S6230">
        <f t="shared" si="684"/>
        <v>-17.112293152389508</v>
      </c>
      <c r="T6230">
        <f t="shared" si="685"/>
        <v>0</v>
      </c>
    </row>
    <row r="6231" spans="1:20" x14ac:dyDescent="0.25">
      <c r="A6231">
        <v>0.48567155980101934</v>
      </c>
      <c r="B6231">
        <f t="shared" si="680"/>
        <v>-3.5923798564546729E-2</v>
      </c>
      <c r="C6231">
        <f t="shared" si="681"/>
        <v>0</v>
      </c>
      <c r="J6231">
        <f t="shared" si="682"/>
        <v>9.9640762014354536</v>
      </c>
      <c r="K6231">
        <f t="shared" si="686"/>
        <v>0</v>
      </c>
      <c r="L6231">
        <f t="shared" si="683"/>
        <v>0</v>
      </c>
      <c r="S6231">
        <f t="shared" si="684"/>
        <v>-0.35923798564546727</v>
      </c>
      <c r="T6231">
        <f t="shared" si="685"/>
        <v>0</v>
      </c>
    </row>
    <row r="6232" spans="1:20" x14ac:dyDescent="0.25">
      <c r="A6232">
        <v>0.30152287362285224</v>
      </c>
      <c r="B6232">
        <f t="shared" si="680"/>
        <v>-0.52002557869414823</v>
      </c>
      <c r="C6232">
        <f t="shared" si="681"/>
        <v>0</v>
      </c>
      <c r="J6232">
        <f t="shared" si="682"/>
        <v>9.479974421305851</v>
      </c>
      <c r="K6232">
        <f t="shared" si="686"/>
        <v>0</v>
      </c>
      <c r="L6232">
        <f t="shared" si="683"/>
        <v>0</v>
      </c>
      <c r="S6232">
        <f t="shared" si="684"/>
        <v>-5.2002557869414821</v>
      </c>
      <c r="T6232">
        <f t="shared" si="685"/>
        <v>0</v>
      </c>
    </row>
    <row r="6233" spans="1:20" x14ac:dyDescent="0.25">
      <c r="A6233">
        <v>0.29776909695730458</v>
      </c>
      <c r="B6233">
        <f t="shared" si="680"/>
        <v>-0.53082768419998638</v>
      </c>
      <c r="C6233">
        <f t="shared" si="681"/>
        <v>0</v>
      </c>
      <c r="J6233">
        <f t="shared" si="682"/>
        <v>9.4691723158000141</v>
      </c>
      <c r="K6233">
        <f t="shared" si="686"/>
        <v>0</v>
      </c>
      <c r="L6233">
        <f t="shared" si="683"/>
        <v>0</v>
      </c>
      <c r="S6233">
        <f t="shared" si="684"/>
        <v>-5.3082768419998638</v>
      </c>
      <c r="T6233">
        <f t="shared" si="685"/>
        <v>0</v>
      </c>
    </row>
    <row r="6234" spans="1:20" x14ac:dyDescent="0.25">
      <c r="A6234">
        <v>0.8656880397961364</v>
      </c>
      <c r="B6234">
        <f t="shared" si="680"/>
        <v>1.1062370730501059</v>
      </c>
      <c r="C6234">
        <f t="shared" si="681"/>
        <v>0</v>
      </c>
      <c r="J6234">
        <f t="shared" si="682"/>
        <v>11.106237073050107</v>
      </c>
      <c r="K6234">
        <f t="shared" si="686"/>
        <v>9.8865294356580124E-18</v>
      </c>
      <c r="L6234">
        <f t="shared" si="683"/>
        <v>3.3613696886087396E-17</v>
      </c>
      <c r="S6234">
        <f t="shared" si="684"/>
        <v>11.062370730501058</v>
      </c>
      <c r="T6234">
        <f t="shared" si="685"/>
        <v>5.4445705573688504E-16</v>
      </c>
    </row>
    <row r="6235" spans="1:20" x14ac:dyDescent="0.25">
      <c r="A6235">
        <v>0.32767723624378187</v>
      </c>
      <c r="B6235">
        <f t="shared" si="680"/>
        <v>-0.44633611487163516</v>
      </c>
      <c r="C6235">
        <f t="shared" si="681"/>
        <v>0</v>
      </c>
      <c r="J6235">
        <f t="shared" si="682"/>
        <v>9.5536638851283655</v>
      </c>
      <c r="K6235">
        <f t="shared" si="686"/>
        <v>0</v>
      </c>
      <c r="L6235">
        <f t="shared" si="683"/>
        <v>0</v>
      </c>
      <c r="S6235">
        <f t="shared" si="684"/>
        <v>-4.463361148716352</v>
      </c>
      <c r="T6235">
        <f t="shared" si="685"/>
        <v>0</v>
      </c>
    </row>
    <row r="6236" spans="1:20" x14ac:dyDescent="0.25">
      <c r="A6236">
        <v>0.43815424054689167</v>
      </c>
      <c r="B6236">
        <f t="shared" si="680"/>
        <v>-0.15565054525091082</v>
      </c>
      <c r="C6236">
        <f t="shared" si="681"/>
        <v>0</v>
      </c>
      <c r="J6236">
        <f t="shared" si="682"/>
        <v>9.8443494547490893</v>
      </c>
      <c r="K6236">
        <f t="shared" si="686"/>
        <v>0</v>
      </c>
      <c r="L6236">
        <f t="shared" si="683"/>
        <v>0</v>
      </c>
      <c r="S6236">
        <f t="shared" si="684"/>
        <v>-1.5565054525091082</v>
      </c>
      <c r="T6236">
        <f t="shared" si="685"/>
        <v>0</v>
      </c>
    </row>
    <row r="6237" spans="1:20" x14ac:dyDescent="0.25">
      <c r="A6237">
        <v>0.13626514481032748</v>
      </c>
      <c r="B6237">
        <f t="shared" si="680"/>
        <v>-1.0972541915966545</v>
      </c>
      <c r="C6237">
        <f t="shared" si="681"/>
        <v>0</v>
      </c>
      <c r="J6237">
        <f t="shared" si="682"/>
        <v>8.9027458084033455</v>
      </c>
      <c r="K6237">
        <f t="shared" si="686"/>
        <v>0</v>
      </c>
      <c r="L6237">
        <f t="shared" si="683"/>
        <v>0</v>
      </c>
      <c r="S6237">
        <f t="shared" si="684"/>
        <v>-10.972541915966545</v>
      </c>
      <c r="T6237">
        <f t="shared" si="685"/>
        <v>0</v>
      </c>
    </row>
    <row r="6238" spans="1:20" x14ac:dyDescent="0.25">
      <c r="A6238">
        <v>0.89632862331003749</v>
      </c>
      <c r="B6238">
        <f t="shared" si="680"/>
        <v>1.2609058968672151</v>
      </c>
      <c r="C6238">
        <f t="shared" si="681"/>
        <v>0</v>
      </c>
      <c r="J6238">
        <f t="shared" si="682"/>
        <v>11.260905896867214</v>
      </c>
      <c r="K6238">
        <f t="shared" si="686"/>
        <v>1.4802217883480106E-18</v>
      </c>
      <c r="L6238">
        <f t="shared" si="683"/>
        <v>7.2577917383369062E-18</v>
      </c>
      <c r="S6238">
        <f t="shared" si="684"/>
        <v>12.609058968672151</v>
      </c>
      <c r="T6238">
        <f t="shared" si="685"/>
        <v>8.3567240131504697E-24</v>
      </c>
    </row>
    <row r="6239" spans="1:20" x14ac:dyDescent="0.25">
      <c r="A6239">
        <v>0.72438734092226931</v>
      </c>
      <c r="B6239">
        <f t="shared" si="680"/>
        <v>0.59592501957480093</v>
      </c>
      <c r="C6239">
        <f t="shared" si="681"/>
        <v>0</v>
      </c>
      <c r="J6239">
        <f t="shared" si="682"/>
        <v>10.595925019574802</v>
      </c>
      <c r="K6239">
        <f t="shared" si="686"/>
        <v>3.6992677780567511E-15</v>
      </c>
      <c r="L6239">
        <f t="shared" si="683"/>
        <v>5.2764922544706186E-15</v>
      </c>
      <c r="S6239">
        <f t="shared" si="684"/>
        <v>5.9592501957480088</v>
      </c>
      <c r="T6239">
        <f t="shared" si="685"/>
        <v>0</v>
      </c>
    </row>
    <row r="6240" spans="1:20" x14ac:dyDescent="0.25">
      <c r="A6240">
        <v>0.4013794366283151</v>
      </c>
      <c r="B6240">
        <f t="shared" si="680"/>
        <v>-0.24977820789829375</v>
      </c>
      <c r="C6240">
        <f t="shared" si="681"/>
        <v>0</v>
      </c>
      <c r="J6240">
        <f t="shared" si="682"/>
        <v>9.7502217921017067</v>
      </c>
      <c r="K6240">
        <f t="shared" si="686"/>
        <v>0</v>
      </c>
      <c r="L6240">
        <f t="shared" si="683"/>
        <v>0</v>
      </c>
      <c r="S6240">
        <f t="shared" si="684"/>
        <v>-2.4977820789829375</v>
      </c>
      <c r="T6240">
        <f t="shared" si="685"/>
        <v>0</v>
      </c>
    </row>
    <row r="6241" spans="1:20" x14ac:dyDescent="0.25">
      <c r="A6241">
        <v>0.92922757652516252</v>
      </c>
      <c r="B6241">
        <f t="shared" si="680"/>
        <v>1.4700624281919894</v>
      </c>
      <c r="C6241">
        <f t="shared" si="681"/>
        <v>0</v>
      </c>
      <c r="J6241">
        <f t="shared" si="682"/>
        <v>11.470062428191989</v>
      </c>
      <c r="K6241">
        <f t="shared" si="686"/>
        <v>1.0517076253271284E-19</v>
      </c>
      <c r="L6241">
        <f t="shared" si="683"/>
        <v>9.1293883211718884E-19</v>
      </c>
      <c r="S6241">
        <f t="shared" si="684"/>
        <v>14.700624281919893</v>
      </c>
      <c r="T6241">
        <f t="shared" si="685"/>
        <v>5.1200738924751844E-36</v>
      </c>
    </row>
    <row r="6242" spans="1:20" x14ac:dyDescent="0.25">
      <c r="A6242">
        <v>4.1718802453688163E-2</v>
      </c>
      <c r="B6242">
        <f t="shared" si="680"/>
        <v>-1.7310793946120733</v>
      </c>
      <c r="C6242">
        <f t="shared" si="681"/>
        <v>0</v>
      </c>
      <c r="J6242">
        <f t="shared" si="682"/>
        <v>8.2689206053879261</v>
      </c>
      <c r="K6242">
        <f t="shared" si="686"/>
        <v>0</v>
      </c>
      <c r="L6242">
        <f t="shared" si="683"/>
        <v>0</v>
      </c>
      <c r="S6242">
        <f t="shared" si="684"/>
        <v>-17.310793946120732</v>
      </c>
      <c r="T6242">
        <f t="shared" si="685"/>
        <v>0</v>
      </c>
    </row>
    <row r="6243" spans="1:20" x14ac:dyDescent="0.25">
      <c r="A6243">
        <v>0.99841303750724819</v>
      </c>
      <c r="B6243">
        <f t="shared" si="680"/>
        <v>2.9503710542250623</v>
      </c>
      <c r="C6243">
        <f t="shared" si="681"/>
        <v>0</v>
      </c>
      <c r="J6243">
        <f t="shared" si="682"/>
        <v>12.950371054225062</v>
      </c>
      <c r="K6243">
        <f t="shared" si="686"/>
        <v>6.3659156232084704E-29</v>
      </c>
      <c r="L6243">
        <f t="shared" si="683"/>
        <v>3.8393652755736427E-25</v>
      </c>
      <c r="S6243">
        <f t="shared" si="684"/>
        <v>29.503710542250623</v>
      </c>
      <c r="T6243">
        <f t="shared" si="685"/>
        <v>2.1885082159118653E-176</v>
      </c>
    </row>
    <row r="6244" spans="1:20" x14ac:dyDescent="0.25">
      <c r="A6244">
        <v>0.59877315591906488</v>
      </c>
      <c r="B6244">
        <f t="shared" si="680"/>
        <v>0.25017283990442074</v>
      </c>
      <c r="C6244">
        <f t="shared" si="681"/>
        <v>0</v>
      </c>
      <c r="J6244">
        <f t="shared" si="682"/>
        <v>10.250172839904421</v>
      </c>
      <c r="K6244">
        <f t="shared" si="686"/>
        <v>1.5217359641716614E-13</v>
      </c>
      <c r="L6244">
        <f t="shared" si="683"/>
        <v>1.6200195461508949E-13</v>
      </c>
      <c r="S6244">
        <f t="shared" si="684"/>
        <v>2.5017283990442074</v>
      </c>
      <c r="T6244">
        <f t="shared" si="685"/>
        <v>0</v>
      </c>
    </row>
    <row r="6245" spans="1:20" x14ac:dyDescent="0.25">
      <c r="A6245">
        <v>0.82760093997009188</v>
      </c>
      <c r="B6245">
        <f t="shared" si="680"/>
        <v>0.94472729161371305</v>
      </c>
      <c r="C6245">
        <f t="shared" si="681"/>
        <v>0</v>
      </c>
      <c r="J6245">
        <f t="shared" si="682"/>
        <v>10.944727291613713</v>
      </c>
      <c r="K6245">
        <f t="shared" si="686"/>
        <v>6.8229208725357029E-17</v>
      </c>
      <c r="L6245">
        <f t="shared" si="683"/>
        <v>1.6656446457523279E-16</v>
      </c>
      <c r="S6245">
        <f t="shared" si="684"/>
        <v>9.4472729161371305</v>
      </c>
      <c r="T6245">
        <f t="shared" si="685"/>
        <v>0</v>
      </c>
    </row>
    <row r="6246" spans="1:20" x14ac:dyDescent="0.25">
      <c r="A6246">
        <v>0.22846156193731498</v>
      </c>
      <c r="B6246">
        <f t="shared" si="680"/>
        <v>-0.74392289429881531</v>
      </c>
      <c r="C6246">
        <f t="shared" si="681"/>
        <v>0</v>
      </c>
      <c r="J6246">
        <f t="shared" si="682"/>
        <v>9.2560771057011841</v>
      </c>
      <c r="K6246">
        <f t="shared" si="686"/>
        <v>0</v>
      </c>
      <c r="L6246">
        <f t="shared" si="683"/>
        <v>0</v>
      </c>
      <c r="S6246">
        <f t="shared" si="684"/>
        <v>-7.4392289429881533</v>
      </c>
      <c r="T6246">
        <f t="shared" si="685"/>
        <v>0</v>
      </c>
    </row>
    <row r="6247" spans="1:20" x14ac:dyDescent="0.25">
      <c r="A6247">
        <v>0.7320780053102206</v>
      </c>
      <c r="B6247">
        <f t="shared" si="680"/>
        <v>0.61910985824842646</v>
      </c>
      <c r="C6247">
        <f t="shared" si="681"/>
        <v>0</v>
      </c>
      <c r="J6247">
        <f t="shared" si="682"/>
        <v>10.619109858248427</v>
      </c>
      <c r="K6247">
        <f t="shared" si="686"/>
        <v>2.8585137662282064E-15</v>
      </c>
      <c r="L6247">
        <f t="shared" si="683"/>
        <v>4.1937647722803583E-15</v>
      </c>
      <c r="S6247">
        <f t="shared" si="684"/>
        <v>6.1910985824842646</v>
      </c>
      <c r="T6247">
        <f t="shared" si="685"/>
        <v>0</v>
      </c>
    </row>
    <row r="6248" spans="1:20" x14ac:dyDescent="0.25">
      <c r="A6248">
        <v>0.69786675618762783</v>
      </c>
      <c r="B6248">
        <f t="shared" si="680"/>
        <v>0.51827489311209507</v>
      </c>
      <c r="C6248">
        <f t="shared" si="681"/>
        <v>0</v>
      </c>
      <c r="J6248">
        <f t="shared" si="682"/>
        <v>10.518274893112094</v>
      </c>
      <c r="K6248">
        <f t="shared" si="686"/>
        <v>8.704138883094062E-15</v>
      </c>
      <c r="L6248">
        <f t="shared" si="683"/>
        <v>1.1386261659270766E-14</v>
      </c>
      <c r="S6248">
        <f t="shared" si="684"/>
        <v>5.1827489311209511</v>
      </c>
      <c r="T6248">
        <f t="shared" si="685"/>
        <v>0</v>
      </c>
    </row>
    <row r="6249" spans="1:20" x14ac:dyDescent="0.25">
      <c r="A6249">
        <v>8.5116122928556165E-2</v>
      </c>
      <c r="B6249">
        <f t="shared" si="680"/>
        <v>-1.3714579415909127</v>
      </c>
      <c r="C6249">
        <f t="shared" si="681"/>
        <v>0</v>
      </c>
      <c r="J6249">
        <f t="shared" si="682"/>
        <v>8.6285420584090868</v>
      </c>
      <c r="K6249">
        <f t="shared" si="686"/>
        <v>0</v>
      </c>
      <c r="L6249">
        <f t="shared" si="683"/>
        <v>0</v>
      </c>
      <c r="S6249">
        <f t="shared" si="684"/>
        <v>-13.714579415909128</v>
      </c>
      <c r="T6249">
        <f t="shared" si="685"/>
        <v>0</v>
      </c>
    </row>
    <row r="6250" spans="1:20" x14ac:dyDescent="0.25">
      <c r="A6250">
        <v>0.42625202185125277</v>
      </c>
      <c r="B6250">
        <f t="shared" si="680"/>
        <v>-0.18592440468200613</v>
      </c>
      <c r="C6250">
        <f t="shared" si="681"/>
        <v>0</v>
      </c>
      <c r="J6250">
        <f t="shared" si="682"/>
        <v>9.814075595317993</v>
      </c>
      <c r="K6250">
        <f t="shared" si="686"/>
        <v>0</v>
      </c>
      <c r="L6250">
        <f t="shared" si="683"/>
        <v>0</v>
      </c>
      <c r="S6250">
        <f t="shared" si="684"/>
        <v>-1.8592440468200613</v>
      </c>
      <c r="T6250">
        <f t="shared" si="685"/>
        <v>0</v>
      </c>
    </row>
    <row r="6251" spans="1:20" x14ac:dyDescent="0.25">
      <c r="A6251">
        <v>0.32319101535081024</v>
      </c>
      <c r="B6251">
        <f t="shared" si="680"/>
        <v>-0.4587941018238611</v>
      </c>
      <c r="C6251">
        <f t="shared" si="681"/>
        <v>0</v>
      </c>
      <c r="J6251">
        <f t="shared" si="682"/>
        <v>9.5412058981761394</v>
      </c>
      <c r="K6251">
        <f t="shared" si="686"/>
        <v>0</v>
      </c>
      <c r="L6251">
        <f t="shared" si="683"/>
        <v>0</v>
      </c>
      <c r="S6251">
        <f t="shared" si="684"/>
        <v>-4.5879410182386113</v>
      </c>
      <c r="T6251">
        <f t="shared" si="685"/>
        <v>0</v>
      </c>
    </row>
    <row r="6252" spans="1:20" x14ac:dyDescent="0.25">
      <c r="A6252">
        <v>8.3834345530564292E-2</v>
      </c>
      <c r="B6252">
        <f t="shared" si="680"/>
        <v>-1.3797335756313689</v>
      </c>
      <c r="C6252">
        <f t="shared" si="681"/>
        <v>0</v>
      </c>
      <c r="J6252">
        <f t="shared" si="682"/>
        <v>8.6202664243686318</v>
      </c>
      <c r="K6252">
        <f t="shared" si="686"/>
        <v>0</v>
      </c>
      <c r="L6252">
        <f t="shared" si="683"/>
        <v>0</v>
      </c>
      <c r="S6252">
        <f t="shared" si="684"/>
        <v>-13.797335756313689</v>
      </c>
      <c r="T6252">
        <f t="shared" si="685"/>
        <v>0</v>
      </c>
    </row>
    <row r="6253" spans="1:20" x14ac:dyDescent="0.25">
      <c r="A6253">
        <v>0.31037324137089145</v>
      </c>
      <c r="B6253">
        <f t="shared" si="680"/>
        <v>-0.49479266473110989</v>
      </c>
      <c r="C6253">
        <f t="shared" si="681"/>
        <v>0</v>
      </c>
      <c r="J6253">
        <f t="shared" si="682"/>
        <v>9.5052073352688904</v>
      </c>
      <c r="K6253">
        <f t="shared" si="686"/>
        <v>0</v>
      </c>
      <c r="L6253">
        <f t="shared" si="683"/>
        <v>0</v>
      </c>
      <c r="S6253">
        <f t="shared" si="684"/>
        <v>-4.9479266473110988</v>
      </c>
      <c r="T6253">
        <f t="shared" si="685"/>
        <v>0</v>
      </c>
    </row>
    <row r="6254" spans="1:20" x14ac:dyDescent="0.25">
      <c r="A6254">
        <v>1.6937772759178443E-2</v>
      </c>
      <c r="B6254">
        <f t="shared" si="680"/>
        <v>-2.1215499931845674</v>
      </c>
      <c r="C6254">
        <f t="shared" si="681"/>
        <v>0</v>
      </c>
      <c r="J6254">
        <f t="shared" si="682"/>
        <v>7.8784500068154326</v>
      </c>
      <c r="K6254">
        <f t="shared" si="686"/>
        <v>0</v>
      </c>
      <c r="L6254">
        <f t="shared" si="683"/>
        <v>0</v>
      </c>
      <c r="S6254">
        <f t="shared" si="684"/>
        <v>-21.215499931845674</v>
      </c>
      <c r="T6254">
        <f t="shared" si="685"/>
        <v>0</v>
      </c>
    </row>
    <row r="6255" spans="1:20" x14ac:dyDescent="0.25">
      <c r="A6255">
        <v>0.50373851741080966</v>
      </c>
      <c r="B6255">
        <f t="shared" si="680"/>
        <v>9.3712106079718062E-3</v>
      </c>
      <c r="C6255">
        <f t="shared" si="681"/>
        <v>0</v>
      </c>
      <c r="J6255">
        <f t="shared" si="682"/>
        <v>10.009371210607972</v>
      </c>
      <c r="K6255">
        <f t="shared" si="686"/>
        <v>1.7577046863882811E-12</v>
      </c>
      <c r="L6255">
        <f t="shared" si="683"/>
        <v>1.7578590540682744E-12</v>
      </c>
      <c r="S6255">
        <f t="shared" si="684"/>
        <v>9.3712106079718055E-2</v>
      </c>
      <c r="T6255">
        <f t="shared" si="685"/>
        <v>0</v>
      </c>
    </row>
    <row r="6256" spans="1:20" x14ac:dyDescent="0.25">
      <c r="A6256">
        <v>0.42854091006195255</v>
      </c>
      <c r="B6256">
        <f t="shared" si="680"/>
        <v>-0.18009011843794273</v>
      </c>
      <c r="C6256">
        <f t="shared" si="681"/>
        <v>0</v>
      </c>
      <c r="J6256">
        <f t="shared" si="682"/>
        <v>9.819909881562058</v>
      </c>
      <c r="K6256">
        <f t="shared" si="686"/>
        <v>0</v>
      </c>
      <c r="L6256">
        <f t="shared" si="683"/>
        <v>0</v>
      </c>
      <c r="S6256">
        <f t="shared" si="684"/>
        <v>-1.8009011843794274</v>
      </c>
      <c r="T6256">
        <f t="shared" si="685"/>
        <v>0</v>
      </c>
    </row>
    <row r="6257" spans="1:20" x14ac:dyDescent="0.25">
      <c r="A6257">
        <v>0.38483840449232459</v>
      </c>
      <c r="B6257">
        <f t="shared" si="680"/>
        <v>-0.29279767043648541</v>
      </c>
      <c r="C6257">
        <f t="shared" si="681"/>
        <v>0</v>
      </c>
      <c r="J6257">
        <f t="shared" si="682"/>
        <v>9.7072023295635148</v>
      </c>
      <c r="K6257">
        <f t="shared" si="686"/>
        <v>0</v>
      </c>
      <c r="L6257">
        <f t="shared" si="683"/>
        <v>0</v>
      </c>
      <c r="S6257">
        <f t="shared" si="684"/>
        <v>-2.9279767043648541</v>
      </c>
      <c r="T6257">
        <f t="shared" si="685"/>
        <v>0</v>
      </c>
    </row>
    <row r="6258" spans="1:20" x14ac:dyDescent="0.25">
      <c r="A6258">
        <v>0.1651356547746208</v>
      </c>
      <c r="B6258">
        <f t="shared" si="680"/>
        <v>-0.97356754080661689</v>
      </c>
      <c r="C6258">
        <f t="shared" si="681"/>
        <v>0</v>
      </c>
      <c r="J6258">
        <f t="shared" si="682"/>
        <v>9.0264324591933836</v>
      </c>
      <c r="K6258">
        <f t="shared" si="686"/>
        <v>0</v>
      </c>
      <c r="L6258">
        <f t="shared" si="683"/>
        <v>0</v>
      </c>
      <c r="S6258">
        <f t="shared" si="684"/>
        <v>-9.735675408066168</v>
      </c>
      <c r="T6258">
        <f t="shared" si="685"/>
        <v>0</v>
      </c>
    </row>
    <row r="6259" spans="1:20" x14ac:dyDescent="0.25">
      <c r="A6259">
        <v>0.85262611774040953</v>
      </c>
      <c r="B6259">
        <f t="shared" si="680"/>
        <v>1.0477631061194344</v>
      </c>
      <c r="C6259">
        <f t="shared" si="681"/>
        <v>0</v>
      </c>
      <c r="J6259">
        <f t="shared" si="682"/>
        <v>11.047763106119435</v>
      </c>
      <c r="K6259">
        <f t="shared" si="686"/>
        <v>2.0017099769524341E-17</v>
      </c>
      <c r="L6259">
        <f t="shared" si="683"/>
        <v>6.0002991738107382E-17</v>
      </c>
      <c r="S6259">
        <f t="shared" si="684"/>
        <v>10.477631061194344</v>
      </c>
      <c r="T6259">
        <f t="shared" si="685"/>
        <v>2.6306400574843646E-13</v>
      </c>
    </row>
    <row r="6260" spans="1:20" x14ac:dyDescent="0.25">
      <c r="A6260">
        <v>0.27695547349467453</v>
      </c>
      <c r="B6260">
        <f t="shared" si="680"/>
        <v>-0.59190986576728655</v>
      </c>
      <c r="C6260">
        <f t="shared" si="681"/>
        <v>0</v>
      </c>
      <c r="J6260">
        <f t="shared" si="682"/>
        <v>9.4080901342327135</v>
      </c>
      <c r="K6260">
        <f t="shared" si="686"/>
        <v>0</v>
      </c>
      <c r="L6260">
        <f t="shared" si="683"/>
        <v>0</v>
      </c>
      <c r="S6260">
        <f t="shared" si="684"/>
        <v>-5.9190986576728655</v>
      </c>
      <c r="T6260">
        <f t="shared" si="685"/>
        <v>0</v>
      </c>
    </row>
    <row r="6261" spans="1:20" x14ac:dyDescent="0.25">
      <c r="A6261">
        <v>0.32828760643330179</v>
      </c>
      <c r="B6261">
        <f t="shared" si="680"/>
        <v>-0.44464653440944907</v>
      </c>
      <c r="C6261">
        <f t="shared" si="681"/>
        <v>0</v>
      </c>
      <c r="J6261">
        <f t="shared" si="682"/>
        <v>9.5553534655905512</v>
      </c>
      <c r="K6261">
        <f t="shared" si="686"/>
        <v>0</v>
      </c>
      <c r="L6261">
        <f t="shared" si="683"/>
        <v>0</v>
      </c>
      <c r="S6261">
        <f t="shared" si="684"/>
        <v>-4.4464653440944906</v>
      </c>
      <c r="T6261">
        <f t="shared" si="685"/>
        <v>0</v>
      </c>
    </row>
    <row r="6262" spans="1:20" x14ac:dyDescent="0.25">
      <c r="A6262">
        <v>0.34717856379894407</v>
      </c>
      <c r="B6262">
        <f t="shared" si="680"/>
        <v>-0.39294902995191877</v>
      </c>
      <c r="C6262">
        <f t="shared" si="681"/>
        <v>0</v>
      </c>
      <c r="J6262">
        <f t="shared" si="682"/>
        <v>9.607050970048082</v>
      </c>
      <c r="K6262">
        <f t="shared" si="686"/>
        <v>0</v>
      </c>
      <c r="L6262">
        <f t="shared" si="683"/>
        <v>0</v>
      </c>
      <c r="S6262">
        <f t="shared" si="684"/>
        <v>-3.9294902995191876</v>
      </c>
      <c r="T6262">
        <f t="shared" si="685"/>
        <v>0</v>
      </c>
    </row>
    <row r="6263" spans="1:20" x14ac:dyDescent="0.25">
      <c r="A6263">
        <v>0.83388775292214723</v>
      </c>
      <c r="B6263">
        <f t="shared" si="680"/>
        <v>0.96964295452702221</v>
      </c>
      <c r="C6263">
        <f t="shared" si="681"/>
        <v>0</v>
      </c>
      <c r="J6263">
        <f t="shared" si="682"/>
        <v>10.969642954527021</v>
      </c>
      <c r="K6263">
        <f t="shared" si="686"/>
        <v>5.0820114585276578E-17</v>
      </c>
      <c r="L6263">
        <f t="shared" si="683"/>
        <v>1.3012554196475642E-16</v>
      </c>
      <c r="S6263">
        <f t="shared" si="684"/>
        <v>9.6964295452702221</v>
      </c>
      <c r="T6263">
        <f t="shared" si="685"/>
        <v>0</v>
      </c>
    </row>
    <row r="6264" spans="1:20" x14ac:dyDescent="0.25">
      <c r="A6264">
        <v>5.7649464400158695E-2</v>
      </c>
      <c r="B6264">
        <f t="shared" si="680"/>
        <v>-1.5748159711931542</v>
      </c>
      <c r="C6264">
        <f t="shared" si="681"/>
        <v>0</v>
      </c>
      <c r="J6264">
        <f t="shared" si="682"/>
        <v>8.4251840288068465</v>
      </c>
      <c r="K6264">
        <f t="shared" si="686"/>
        <v>0</v>
      </c>
      <c r="L6264">
        <f t="shared" si="683"/>
        <v>0</v>
      </c>
      <c r="S6264">
        <f t="shared" si="684"/>
        <v>-15.748159711931542</v>
      </c>
      <c r="T6264">
        <f t="shared" si="685"/>
        <v>0</v>
      </c>
    </row>
    <row r="6265" spans="1:20" x14ac:dyDescent="0.25">
      <c r="A6265">
        <v>0.89266640217291793</v>
      </c>
      <c r="B6265">
        <f t="shared" si="680"/>
        <v>1.2408336822600714</v>
      </c>
      <c r="C6265">
        <f t="shared" si="681"/>
        <v>0</v>
      </c>
      <c r="J6265">
        <f t="shared" si="682"/>
        <v>11.240833682260071</v>
      </c>
      <c r="K6265">
        <f t="shared" si="686"/>
        <v>1.899034262279539E-18</v>
      </c>
      <c r="L6265">
        <f t="shared" si="683"/>
        <v>8.8552783147064571E-18</v>
      </c>
      <c r="S6265">
        <f t="shared" si="684"/>
        <v>12.408336822600713</v>
      </c>
      <c r="T6265">
        <f t="shared" si="685"/>
        <v>9.8759193172336707E-23</v>
      </c>
    </row>
    <row r="6266" spans="1:20" x14ac:dyDescent="0.25">
      <c r="A6266">
        <v>0.69447920163579213</v>
      </c>
      <c r="B6266">
        <f t="shared" si="680"/>
        <v>0.50858720875608221</v>
      </c>
      <c r="C6266">
        <f t="shared" si="681"/>
        <v>0</v>
      </c>
      <c r="J6266">
        <f t="shared" si="682"/>
        <v>10.508587208756083</v>
      </c>
      <c r="K6266">
        <f t="shared" si="686"/>
        <v>9.6765162764311526E-15</v>
      </c>
      <c r="L6266">
        <f t="shared" si="683"/>
        <v>1.2532971562598283E-14</v>
      </c>
      <c r="S6266">
        <f t="shared" si="684"/>
        <v>5.0858720875608219</v>
      </c>
      <c r="T6266">
        <f t="shared" si="685"/>
        <v>0</v>
      </c>
    </row>
    <row r="6267" spans="1:20" x14ac:dyDescent="0.25">
      <c r="A6267">
        <v>0.39167455061494799</v>
      </c>
      <c r="B6267">
        <f t="shared" si="680"/>
        <v>-0.27495722546180118</v>
      </c>
      <c r="C6267">
        <f t="shared" si="681"/>
        <v>0</v>
      </c>
      <c r="J6267">
        <f t="shared" si="682"/>
        <v>9.7250427745381991</v>
      </c>
      <c r="K6267">
        <f t="shared" si="686"/>
        <v>0</v>
      </c>
      <c r="L6267">
        <f t="shared" si="683"/>
        <v>0</v>
      </c>
      <c r="S6267">
        <f t="shared" si="684"/>
        <v>-2.7495722546180117</v>
      </c>
      <c r="T6267">
        <f t="shared" si="685"/>
        <v>0</v>
      </c>
    </row>
    <row r="6268" spans="1:20" x14ac:dyDescent="0.25">
      <c r="A6268">
        <v>0.42323068941312908</v>
      </c>
      <c r="B6268">
        <f t="shared" si="680"/>
        <v>-0.19363539839656629</v>
      </c>
      <c r="C6268">
        <f t="shared" si="681"/>
        <v>0</v>
      </c>
      <c r="J6268">
        <f t="shared" si="682"/>
        <v>9.806364601603434</v>
      </c>
      <c r="K6268">
        <f t="shared" si="686"/>
        <v>0</v>
      </c>
      <c r="L6268">
        <f t="shared" si="683"/>
        <v>0</v>
      </c>
      <c r="S6268">
        <f t="shared" si="684"/>
        <v>-1.9363539839656629</v>
      </c>
      <c r="T6268">
        <f t="shared" si="685"/>
        <v>0</v>
      </c>
    </row>
    <row r="6269" spans="1:20" x14ac:dyDescent="0.25">
      <c r="A6269">
        <v>0.16562395092623677</v>
      </c>
      <c r="B6269">
        <f t="shared" si="680"/>
        <v>-0.97160337704090649</v>
      </c>
      <c r="C6269">
        <f t="shared" si="681"/>
        <v>0</v>
      </c>
      <c r="J6269">
        <f t="shared" si="682"/>
        <v>9.0283966229590931</v>
      </c>
      <c r="K6269">
        <f t="shared" si="686"/>
        <v>0</v>
      </c>
      <c r="L6269">
        <f t="shared" si="683"/>
        <v>0</v>
      </c>
      <c r="S6269">
        <f t="shared" si="684"/>
        <v>-9.7160337704090658</v>
      </c>
      <c r="T6269">
        <f t="shared" si="685"/>
        <v>0</v>
      </c>
    </row>
    <row r="6270" spans="1:20" x14ac:dyDescent="0.25">
      <c r="A6270">
        <v>0.30762657551805173</v>
      </c>
      <c r="B6270">
        <f t="shared" si="680"/>
        <v>-0.50258916156104361</v>
      </c>
      <c r="C6270">
        <f t="shared" si="681"/>
        <v>0</v>
      </c>
      <c r="J6270">
        <f t="shared" si="682"/>
        <v>9.4974108384389559</v>
      </c>
      <c r="K6270">
        <f t="shared" si="686"/>
        <v>0</v>
      </c>
      <c r="L6270">
        <f t="shared" si="683"/>
        <v>0</v>
      </c>
      <c r="S6270">
        <f t="shared" si="684"/>
        <v>-5.0258916156104361</v>
      </c>
      <c r="T6270">
        <f t="shared" si="685"/>
        <v>0</v>
      </c>
    </row>
    <row r="6271" spans="1:20" x14ac:dyDescent="0.25">
      <c r="A6271">
        <v>0.63283181249427778</v>
      </c>
      <c r="B6271">
        <f t="shared" si="680"/>
        <v>0.33936288473698201</v>
      </c>
      <c r="C6271">
        <f t="shared" si="681"/>
        <v>0</v>
      </c>
      <c r="J6271">
        <f t="shared" si="682"/>
        <v>10.339362884736982</v>
      </c>
      <c r="K6271">
        <f t="shared" si="686"/>
        <v>5.9692385581707321E-14</v>
      </c>
      <c r="L6271">
        <f t="shared" si="683"/>
        <v>6.6978497504075285E-14</v>
      </c>
      <c r="S6271">
        <f t="shared" si="684"/>
        <v>3.3936288473698202</v>
      </c>
      <c r="T6271">
        <f t="shared" si="685"/>
        <v>0</v>
      </c>
    </row>
    <row r="6272" spans="1:20" x14ac:dyDescent="0.25">
      <c r="A6272">
        <v>0.3269753105258339</v>
      </c>
      <c r="B6272">
        <f t="shared" si="680"/>
        <v>-0.44828070917617413</v>
      </c>
      <c r="C6272">
        <f t="shared" si="681"/>
        <v>0</v>
      </c>
      <c r="J6272">
        <f t="shared" si="682"/>
        <v>9.5517192908238258</v>
      </c>
      <c r="K6272">
        <f t="shared" si="686"/>
        <v>0</v>
      </c>
      <c r="L6272">
        <f t="shared" si="683"/>
        <v>0</v>
      </c>
      <c r="S6272">
        <f t="shared" si="684"/>
        <v>-4.4828070917617415</v>
      </c>
      <c r="T6272">
        <f t="shared" si="685"/>
        <v>0</v>
      </c>
    </row>
    <row r="6273" spans="1:20" x14ac:dyDescent="0.25">
      <c r="A6273">
        <v>0.96539201025421917</v>
      </c>
      <c r="B6273">
        <f t="shared" si="680"/>
        <v>1.8170074050720786</v>
      </c>
      <c r="C6273">
        <f t="shared" si="681"/>
        <v>0</v>
      </c>
      <c r="J6273">
        <f t="shared" si="682"/>
        <v>11.817007405072079</v>
      </c>
      <c r="K6273">
        <f t="shared" si="686"/>
        <v>1.0784260621589942E-21</v>
      </c>
      <c r="L6273">
        <f t="shared" si="683"/>
        <v>2.9283333697558092E-20</v>
      </c>
      <c r="S6273">
        <f t="shared" si="684"/>
        <v>18.170074050720785</v>
      </c>
      <c r="T6273">
        <f t="shared" si="685"/>
        <v>1.9264807987521247E-60</v>
      </c>
    </row>
    <row r="6274" spans="1:20" x14ac:dyDescent="0.25">
      <c r="A6274">
        <v>0.19751579332865382</v>
      </c>
      <c r="B6274">
        <f t="shared" si="680"/>
        <v>-0.85052802415816753</v>
      </c>
      <c r="C6274">
        <f t="shared" si="681"/>
        <v>0</v>
      </c>
      <c r="J6274">
        <f t="shared" si="682"/>
        <v>9.1494719758418324</v>
      </c>
      <c r="K6274">
        <f t="shared" si="686"/>
        <v>0</v>
      </c>
      <c r="L6274">
        <f t="shared" si="683"/>
        <v>0</v>
      </c>
      <c r="S6274">
        <f t="shared" si="684"/>
        <v>-8.5052802415816746</v>
      </c>
      <c r="T6274">
        <f t="shared" si="685"/>
        <v>0</v>
      </c>
    </row>
    <row r="6275" spans="1:20" x14ac:dyDescent="0.25">
      <c r="A6275">
        <v>0.62883388775292215</v>
      </c>
      <c r="B6275">
        <f t="shared" si="680"/>
        <v>0.32876644890579598</v>
      </c>
      <c r="C6275">
        <f t="shared" si="681"/>
        <v>0</v>
      </c>
      <c r="J6275">
        <f t="shared" si="682"/>
        <v>10.328766448905796</v>
      </c>
      <c r="K6275">
        <f t="shared" si="686"/>
        <v>6.6767953435463045E-14</v>
      </c>
      <c r="L6275">
        <f t="shared" si="683"/>
        <v>7.4389187677823028E-14</v>
      </c>
      <c r="S6275">
        <f t="shared" si="684"/>
        <v>3.2876644890579598</v>
      </c>
      <c r="T6275">
        <f t="shared" si="685"/>
        <v>0</v>
      </c>
    </row>
    <row r="6276" spans="1:20" x14ac:dyDescent="0.25">
      <c r="A6276">
        <v>0.74242378002258369</v>
      </c>
      <c r="B6276">
        <f t="shared" si="680"/>
        <v>0.65083587395862641</v>
      </c>
      <c r="C6276">
        <f t="shared" si="681"/>
        <v>0</v>
      </c>
      <c r="J6276">
        <f t="shared" si="682"/>
        <v>10.650835873958627</v>
      </c>
      <c r="K6276">
        <f t="shared" si="686"/>
        <v>2.0051814037118774E-15</v>
      </c>
      <c r="L6276">
        <f t="shared" si="683"/>
        <v>3.0627765295695662E-15</v>
      </c>
      <c r="S6276">
        <f t="shared" si="684"/>
        <v>6.5083587395862637</v>
      </c>
      <c r="T6276">
        <f t="shared" si="685"/>
        <v>0</v>
      </c>
    </row>
    <row r="6277" spans="1:20" x14ac:dyDescent="0.25">
      <c r="A6277">
        <v>0.30747398297067169</v>
      </c>
      <c r="B6277">
        <f t="shared" si="680"/>
        <v>-0.50302319294513265</v>
      </c>
      <c r="C6277">
        <f t="shared" si="681"/>
        <v>0</v>
      </c>
      <c r="J6277">
        <f t="shared" si="682"/>
        <v>9.4969768070548675</v>
      </c>
      <c r="K6277">
        <f t="shared" si="686"/>
        <v>0</v>
      </c>
      <c r="L6277">
        <f t="shared" si="683"/>
        <v>0</v>
      </c>
      <c r="S6277">
        <f t="shared" si="684"/>
        <v>-5.0302319294513262</v>
      </c>
      <c r="T6277">
        <f t="shared" si="685"/>
        <v>0</v>
      </c>
    </row>
    <row r="6278" spans="1:20" x14ac:dyDescent="0.25">
      <c r="A6278">
        <v>9.3997009186071352E-3</v>
      </c>
      <c r="B6278">
        <f t="shared" si="680"/>
        <v>-2.3494849944977423</v>
      </c>
      <c r="C6278">
        <f t="shared" si="681"/>
        <v>0</v>
      </c>
      <c r="J6278">
        <f t="shared" si="682"/>
        <v>7.6505150055022577</v>
      </c>
      <c r="K6278">
        <f t="shared" si="686"/>
        <v>0</v>
      </c>
      <c r="L6278">
        <f t="shared" si="683"/>
        <v>0</v>
      </c>
      <c r="S6278">
        <f t="shared" si="684"/>
        <v>-23.494849944977425</v>
      </c>
      <c r="T6278">
        <f t="shared" si="685"/>
        <v>0</v>
      </c>
    </row>
    <row r="6279" spans="1:20" x14ac:dyDescent="0.25">
      <c r="A6279">
        <v>0.86809900204474011</v>
      </c>
      <c r="B6279">
        <f t="shared" ref="B6279:B6342" si="687">NORMINV(A6279,0,1)</f>
        <v>1.1174499318170048</v>
      </c>
      <c r="C6279">
        <f t="shared" ref="C6279:C6342" si="688">IF(B6279&gt;10,B6279,0)*10^9</f>
        <v>0</v>
      </c>
      <c r="J6279">
        <f t="shared" ref="J6279:J6342" si="689">NORMINV(A6279,10,1)</f>
        <v>11.117449931817005</v>
      </c>
      <c r="K6279">
        <f t="shared" si="686"/>
        <v>8.6289237102336781E-18</v>
      </c>
      <c r="L6279">
        <f t="shared" ref="L6279:L6342" si="690">IF(J6279&gt;10,J6279,0)*NORMDIST(J6279,0,1,0)*10^9/NORMDIST(J6279,10,1,0)</f>
        <v>3.0078605326003867E-17</v>
      </c>
      <c r="S6279">
        <f t="shared" ref="S6279:S6342" si="691">NORMINV(A6279,0,10)</f>
        <v>11.174499318170048</v>
      </c>
      <c r="T6279">
        <f t="shared" ref="T6279:T6342" si="692">IF(S6279&gt;10,S6279,0)*NORMDIST(S6279,0,1,0)*10^9/NORMDIST(S6279,0,10,0)</f>
        <v>1.600756648486646E-16</v>
      </c>
    </row>
    <row r="6280" spans="1:20" x14ac:dyDescent="0.25">
      <c r="A6280">
        <v>0.43140964995269632</v>
      </c>
      <c r="B6280">
        <f t="shared" si="687"/>
        <v>-0.17278643508120525</v>
      </c>
      <c r="C6280">
        <f t="shared" si="688"/>
        <v>0</v>
      </c>
      <c r="J6280">
        <f t="shared" si="689"/>
        <v>9.8272135649187948</v>
      </c>
      <c r="K6280">
        <f t="shared" si="686"/>
        <v>0</v>
      </c>
      <c r="L6280">
        <f t="shared" si="690"/>
        <v>0</v>
      </c>
      <c r="S6280">
        <f t="shared" si="691"/>
        <v>-1.7278643508120526</v>
      </c>
      <c r="T6280">
        <f t="shared" si="692"/>
        <v>0</v>
      </c>
    </row>
    <row r="6281" spans="1:20" x14ac:dyDescent="0.25">
      <c r="A6281">
        <v>0.72524185918759732</v>
      </c>
      <c r="B6281">
        <f t="shared" si="687"/>
        <v>0.59848512453247082</v>
      </c>
      <c r="C6281">
        <f t="shared" si="688"/>
        <v>0</v>
      </c>
      <c r="J6281">
        <f t="shared" si="689"/>
        <v>10.598485124532472</v>
      </c>
      <c r="K6281">
        <f t="shared" ref="K6281:K6344" si="693">IF(J6281&gt;10,J6281,0)*(EXP(-(J6281^2)/2)*10^9)/EXP(-(J6281-10)^2/2)</f>
        <v>3.5956242511585888E-15</v>
      </c>
      <c r="L6281">
        <f t="shared" si="690"/>
        <v>5.1443656367967802E-15</v>
      </c>
      <c r="S6281">
        <f t="shared" si="691"/>
        <v>5.984851245324708</v>
      </c>
      <c r="T6281">
        <f t="shared" si="692"/>
        <v>0</v>
      </c>
    </row>
    <row r="6282" spans="1:20" x14ac:dyDescent="0.25">
      <c r="A6282">
        <v>0.18677327799310281</v>
      </c>
      <c r="B6282">
        <f t="shared" si="687"/>
        <v>-0.88984977409845623</v>
      </c>
      <c r="C6282">
        <f t="shared" si="688"/>
        <v>0</v>
      </c>
      <c r="J6282">
        <f t="shared" si="689"/>
        <v>9.1101502259015437</v>
      </c>
      <c r="K6282">
        <f t="shared" si="693"/>
        <v>0</v>
      </c>
      <c r="L6282">
        <f t="shared" si="690"/>
        <v>0</v>
      </c>
      <c r="S6282">
        <f t="shared" si="691"/>
        <v>-8.8984977409845616</v>
      </c>
      <c r="T6282">
        <f t="shared" si="692"/>
        <v>0</v>
      </c>
    </row>
    <row r="6283" spans="1:20" x14ac:dyDescent="0.25">
      <c r="A6283">
        <v>0.38981292153691216</v>
      </c>
      <c r="B6283">
        <f t="shared" si="687"/>
        <v>-0.27980665831841184</v>
      </c>
      <c r="C6283">
        <f t="shared" si="688"/>
        <v>0</v>
      </c>
      <c r="J6283">
        <f t="shared" si="689"/>
        <v>9.720193341681588</v>
      </c>
      <c r="K6283">
        <f t="shared" si="693"/>
        <v>0</v>
      </c>
      <c r="L6283">
        <f t="shared" si="690"/>
        <v>0</v>
      </c>
      <c r="S6283">
        <f t="shared" si="691"/>
        <v>-2.7980665831841183</v>
      </c>
      <c r="T6283">
        <f t="shared" si="692"/>
        <v>0</v>
      </c>
    </row>
    <row r="6284" spans="1:20" x14ac:dyDescent="0.25">
      <c r="A6284">
        <v>0.66740928373058261</v>
      </c>
      <c r="B6284">
        <f t="shared" si="687"/>
        <v>0.43277060204597673</v>
      </c>
      <c r="C6284">
        <f t="shared" si="688"/>
        <v>0</v>
      </c>
      <c r="J6284">
        <f t="shared" si="689"/>
        <v>10.432770602045977</v>
      </c>
      <c r="K6284">
        <f t="shared" si="693"/>
        <v>2.2021025222764313E-14</v>
      </c>
      <c r="L6284">
        <f t="shared" si="690"/>
        <v>2.6556859686278541E-14</v>
      </c>
      <c r="S6284">
        <f t="shared" si="691"/>
        <v>4.3277060204597673</v>
      </c>
      <c r="T6284">
        <f t="shared" si="692"/>
        <v>0</v>
      </c>
    </row>
    <row r="6285" spans="1:20" x14ac:dyDescent="0.25">
      <c r="A6285">
        <v>0.72496719260231335</v>
      </c>
      <c r="B6285">
        <f t="shared" si="687"/>
        <v>0.59766180660319346</v>
      </c>
      <c r="C6285">
        <f t="shared" si="688"/>
        <v>0</v>
      </c>
      <c r="J6285">
        <f t="shared" si="689"/>
        <v>10.597661806603194</v>
      </c>
      <c r="K6285">
        <f t="shared" si="693"/>
        <v>3.6286400030029274E-15</v>
      </c>
      <c r="L6285">
        <f t="shared" si="690"/>
        <v>5.1864920254430212E-15</v>
      </c>
      <c r="S6285">
        <f t="shared" si="691"/>
        <v>5.9766180660319348</v>
      </c>
      <c r="T6285">
        <f t="shared" si="692"/>
        <v>0</v>
      </c>
    </row>
    <row r="6286" spans="1:20" x14ac:dyDescent="0.25">
      <c r="A6286">
        <v>0.73070467238380077</v>
      </c>
      <c r="B6286">
        <f t="shared" si="687"/>
        <v>0.61494558752253448</v>
      </c>
      <c r="C6286">
        <f t="shared" si="688"/>
        <v>0</v>
      </c>
      <c r="J6286">
        <f t="shared" si="689"/>
        <v>10.614945587522534</v>
      </c>
      <c r="K6286">
        <f t="shared" si="693"/>
        <v>2.9942424165208318E-15</v>
      </c>
      <c r="L6286">
        <f t="shared" si="690"/>
        <v>4.3703772201169924E-15</v>
      </c>
      <c r="S6286">
        <f t="shared" si="691"/>
        <v>6.1494558752253443</v>
      </c>
      <c r="T6286">
        <f t="shared" si="692"/>
        <v>0</v>
      </c>
    </row>
    <row r="6287" spans="1:20" x14ac:dyDescent="0.25">
      <c r="A6287">
        <v>0.13089388714255196</v>
      </c>
      <c r="B6287">
        <f t="shared" si="687"/>
        <v>-1.122175625098224</v>
      </c>
      <c r="C6287">
        <f t="shared" si="688"/>
        <v>0</v>
      </c>
      <c r="J6287">
        <f t="shared" si="689"/>
        <v>8.8778243749017758</v>
      </c>
      <c r="K6287">
        <f t="shared" si="693"/>
        <v>0</v>
      </c>
      <c r="L6287">
        <f t="shared" si="690"/>
        <v>0</v>
      </c>
      <c r="S6287">
        <f t="shared" si="691"/>
        <v>-11.22175625098224</v>
      </c>
      <c r="T6287">
        <f t="shared" si="692"/>
        <v>0</v>
      </c>
    </row>
    <row r="6288" spans="1:20" x14ac:dyDescent="0.25">
      <c r="A6288">
        <v>0.31998657185583057</v>
      </c>
      <c r="B6288">
        <f t="shared" si="687"/>
        <v>-0.46773634903321748</v>
      </c>
      <c r="C6288">
        <f t="shared" si="688"/>
        <v>0</v>
      </c>
      <c r="J6288">
        <f t="shared" si="689"/>
        <v>9.5322636509667831</v>
      </c>
      <c r="K6288">
        <f t="shared" si="693"/>
        <v>0</v>
      </c>
      <c r="L6288">
        <f t="shared" si="690"/>
        <v>0</v>
      </c>
      <c r="S6288">
        <f t="shared" si="691"/>
        <v>-4.6773634903321746</v>
      </c>
      <c r="T6288">
        <f t="shared" si="692"/>
        <v>0</v>
      </c>
    </row>
    <row r="6289" spans="1:20" x14ac:dyDescent="0.25">
      <c r="A6289">
        <v>0.15717032380138554</v>
      </c>
      <c r="B6289">
        <f t="shared" si="687"/>
        <v>-1.0061557639023262</v>
      </c>
      <c r="C6289">
        <f t="shared" si="688"/>
        <v>0</v>
      </c>
      <c r="J6289">
        <f t="shared" si="689"/>
        <v>8.993844236097674</v>
      </c>
      <c r="K6289">
        <f t="shared" si="693"/>
        <v>0</v>
      </c>
      <c r="L6289">
        <f t="shared" si="690"/>
        <v>0</v>
      </c>
      <c r="S6289">
        <f t="shared" si="691"/>
        <v>-10.061557639023262</v>
      </c>
      <c r="T6289">
        <f t="shared" si="692"/>
        <v>0</v>
      </c>
    </row>
    <row r="6290" spans="1:20" x14ac:dyDescent="0.25">
      <c r="A6290">
        <v>0.21103549302652058</v>
      </c>
      <c r="B6290">
        <f t="shared" si="687"/>
        <v>-0.80283348366036389</v>
      </c>
      <c r="C6290">
        <f t="shared" si="688"/>
        <v>0</v>
      </c>
      <c r="J6290">
        <f t="shared" si="689"/>
        <v>9.1971665163396352</v>
      </c>
      <c r="K6290">
        <f t="shared" si="693"/>
        <v>0</v>
      </c>
      <c r="L6290">
        <f t="shared" si="690"/>
        <v>0</v>
      </c>
      <c r="S6290">
        <f t="shared" si="691"/>
        <v>-8.0283348366036389</v>
      </c>
      <c r="T6290">
        <f t="shared" si="692"/>
        <v>0</v>
      </c>
    </row>
    <row r="6291" spans="1:20" x14ac:dyDescent="0.25">
      <c r="A6291">
        <v>0.51673940244758443</v>
      </c>
      <c r="B6291">
        <f t="shared" si="687"/>
        <v>4.1971779346010464E-2</v>
      </c>
      <c r="C6291">
        <f t="shared" si="688"/>
        <v>0</v>
      </c>
      <c r="J6291">
        <f t="shared" si="689"/>
        <v>10.04197177934601</v>
      </c>
      <c r="K6291">
        <f t="shared" si="693"/>
        <v>1.2707166294691083E-12</v>
      </c>
      <c r="L6291">
        <f t="shared" si="690"/>
        <v>1.2729571352292877E-12</v>
      </c>
      <c r="S6291">
        <f t="shared" si="691"/>
        <v>0.41971779346010463</v>
      </c>
      <c r="T6291">
        <f t="shared" si="692"/>
        <v>0</v>
      </c>
    </row>
    <row r="6292" spans="1:20" x14ac:dyDescent="0.25">
      <c r="A6292">
        <v>0.20722067934202093</v>
      </c>
      <c r="B6292">
        <f t="shared" si="687"/>
        <v>-0.81610277194403302</v>
      </c>
      <c r="C6292">
        <f t="shared" si="688"/>
        <v>0</v>
      </c>
      <c r="J6292">
        <f t="shared" si="689"/>
        <v>9.183897228055967</v>
      </c>
      <c r="K6292">
        <f t="shared" si="693"/>
        <v>0</v>
      </c>
      <c r="L6292">
        <f t="shared" si="690"/>
        <v>0</v>
      </c>
      <c r="S6292">
        <f t="shared" si="691"/>
        <v>-8.1610277194403302</v>
      </c>
      <c r="T6292">
        <f t="shared" si="692"/>
        <v>0</v>
      </c>
    </row>
    <row r="6293" spans="1:20" x14ac:dyDescent="0.25">
      <c r="A6293">
        <v>0.78521073030793176</v>
      </c>
      <c r="B6293">
        <f t="shared" si="687"/>
        <v>0.78991306736914246</v>
      </c>
      <c r="C6293">
        <f t="shared" si="688"/>
        <v>0</v>
      </c>
      <c r="J6293">
        <f t="shared" si="689"/>
        <v>10.789913067369142</v>
      </c>
      <c r="K6293">
        <f t="shared" si="693"/>
        <v>4.1377233437926408E-16</v>
      </c>
      <c r="L6293">
        <f t="shared" si="690"/>
        <v>7.7222700876780072E-16</v>
      </c>
      <c r="S6293">
        <f t="shared" si="691"/>
        <v>7.8991306736914249</v>
      </c>
      <c r="T6293">
        <f t="shared" si="692"/>
        <v>0</v>
      </c>
    </row>
    <row r="6294" spans="1:20" x14ac:dyDescent="0.25">
      <c r="A6294">
        <v>0.18628498184148687</v>
      </c>
      <c r="B6294">
        <f t="shared" si="687"/>
        <v>-0.8916697656451229</v>
      </c>
      <c r="C6294">
        <f t="shared" si="688"/>
        <v>0</v>
      </c>
      <c r="J6294">
        <f t="shared" si="689"/>
        <v>9.1083302343548773</v>
      </c>
      <c r="K6294">
        <f t="shared" si="693"/>
        <v>0</v>
      </c>
      <c r="L6294">
        <f t="shared" si="690"/>
        <v>0</v>
      </c>
      <c r="S6294">
        <f t="shared" si="691"/>
        <v>-8.9166976564512286</v>
      </c>
      <c r="T6294">
        <f t="shared" si="692"/>
        <v>0</v>
      </c>
    </row>
    <row r="6295" spans="1:20" x14ac:dyDescent="0.25">
      <c r="A6295">
        <v>0.82760093997009188</v>
      </c>
      <c r="B6295">
        <f t="shared" si="687"/>
        <v>0.94472729161371305</v>
      </c>
      <c r="C6295">
        <f t="shared" si="688"/>
        <v>0</v>
      </c>
      <c r="J6295">
        <f t="shared" si="689"/>
        <v>10.944727291613713</v>
      </c>
      <c r="K6295">
        <f t="shared" si="693"/>
        <v>6.8229208725357029E-17</v>
      </c>
      <c r="L6295">
        <f t="shared" si="690"/>
        <v>1.6656446457523279E-16</v>
      </c>
      <c r="S6295">
        <f t="shared" si="691"/>
        <v>9.4472729161371305</v>
      </c>
      <c r="T6295">
        <f t="shared" si="692"/>
        <v>0</v>
      </c>
    </row>
    <row r="6296" spans="1:20" x14ac:dyDescent="0.25">
      <c r="A6296">
        <v>0.12149418622394483</v>
      </c>
      <c r="B6296">
        <f t="shared" si="687"/>
        <v>-1.167549891530806</v>
      </c>
      <c r="C6296">
        <f t="shared" si="688"/>
        <v>0</v>
      </c>
      <c r="J6296">
        <f t="shared" si="689"/>
        <v>8.8324501084691942</v>
      </c>
      <c r="K6296">
        <f t="shared" si="693"/>
        <v>0</v>
      </c>
      <c r="L6296">
        <f t="shared" si="690"/>
        <v>0</v>
      </c>
      <c r="S6296">
        <f t="shared" si="691"/>
        <v>-11.67549891530806</v>
      </c>
      <c r="T6296">
        <f t="shared" si="692"/>
        <v>0</v>
      </c>
    </row>
    <row r="6297" spans="1:20" x14ac:dyDescent="0.25">
      <c r="A6297">
        <v>0.83193456831568346</v>
      </c>
      <c r="B6297">
        <f t="shared" si="687"/>
        <v>0.96183824506118976</v>
      </c>
      <c r="C6297">
        <f t="shared" si="688"/>
        <v>0</v>
      </c>
      <c r="J6297">
        <f t="shared" si="689"/>
        <v>10.961838245061189</v>
      </c>
      <c r="K6297">
        <f t="shared" si="693"/>
        <v>5.5740235170710783E-17</v>
      </c>
      <c r="L6297">
        <f t="shared" si="690"/>
        <v>1.4058820013348896E-16</v>
      </c>
      <c r="S6297">
        <f t="shared" si="691"/>
        <v>9.6183824506118967</v>
      </c>
      <c r="T6297">
        <f t="shared" si="692"/>
        <v>0</v>
      </c>
    </row>
    <row r="6298" spans="1:20" x14ac:dyDescent="0.25">
      <c r="A6298">
        <v>0.68733787041840877</v>
      </c>
      <c r="B6298">
        <f t="shared" si="687"/>
        <v>0.48831850061473348</v>
      </c>
      <c r="C6298">
        <f t="shared" si="688"/>
        <v>0</v>
      </c>
      <c r="J6298">
        <f t="shared" si="689"/>
        <v>10.488318500614733</v>
      </c>
      <c r="K6298">
        <f t="shared" si="693"/>
        <v>1.2069292074902585E-14</v>
      </c>
      <c r="L6298">
        <f t="shared" si="690"/>
        <v>1.5319389900745651E-14</v>
      </c>
      <c r="S6298">
        <f t="shared" si="691"/>
        <v>4.8831850061473343</v>
      </c>
      <c r="T6298">
        <f t="shared" si="692"/>
        <v>0</v>
      </c>
    </row>
    <row r="6299" spans="1:20" x14ac:dyDescent="0.25">
      <c r="A6299">
        <v>0.37165440839869379</v>
      </c>
      <c r="B6299">
        <f t="shared" si="687"/>
        <v>-0.3274747775886227</v>
      </c>
      <c r="C6299">
        <f t="shared" si="688"/>
        <v>0</v>
      </c>
      <c r="J6299">
        <f t="shared" si="689"/>
        <v>9.6725252224113767</v>
      </c>
      <c r="K6299">
        <f t="shared" si="693"/>
        <v>0</v>
      </c>
      <c r="L6299">
        <f t="shared" si="690"/>
        <v>0</v>
      </c>
      <c r="S6299">
        <f t="shared" si="691"/>
        <v>-3.2747477758862269</v>
      </c>
      <c r="T6299">
        <f t="shared" si="692"/>
        <v>0</v>
      </c>
    </row>
    <row r="6300" spans="1:20" x14ac:dyDescent="0.25">
      <c r="A6300">
        <v>0.43565172276985992</v>
      </c>
      <c r="B6300">
        <f t="shared" si="687"/>
        <v>-0.16200305826325209</v>
      </c>
      <c r="C6300">
        <f t="shared" si="688"/>
        <v>0</v>
      </c>
      <c r="J6300">
        <f t="shared" si="689"/>
        <v>9.8379969417367477</v>
      </c>
      <c r="K6300">
        <f t="shared" si="693"/>
        <v>0</v>
      </c>
      <c r="L6300">
        <f t="shared" si="690"/>
        <v>0</v>
      </c>
      <c r="S6300">
        <f t="shared" si="691"/>
        <v>-1.620030582632521</v>
      </c>
      <c r="T6300">
        <f t="shared" si="692"/>
        <v>0</v>
      </c>
    </row>
    <row r="6301" spans="1:20" x14ac:dyDescent="0.25">
      <c r="A6301">
        <v>0.78673665578173158</v>
      </c>
      <c r="B6301">
        <f t="shared" si="687"/>
        <v>0.79514925075333664</v>
      </c>
      <c r="C6301">
        <f t="shared" si="688"/>
        <v>0</v>
      </c>
      <c r="J6301">
        <f t="shared" si="689"/>
        <v>10.795149250753337</v>
      </c>
      <c r="K6301">
        <f t="shared" si="693"/>
        <v>3.8960739871067968E-16</v>
      </c>
      <c r="L6301">
        <f t="shared" si="690"/>
        <v>7.331878122105192E-16</v>
      </c>
      <c r="S6301">
        <f t="shared" si="691"/>
        <v>7.9514925075333664</v>
      </c>
      <c r="T6301">
        <f t="shared" si="692"/>
        <v>0</v>
      </c>
    </row>
    <row r="6302" spans="1:20" x14ac:dyDescent="0.25">
      <c r="A6302">
        <v>0.92223883785515914</v>
      </c>
      <c r="B6302">
        <f t="shared" si="687"/>
        <v>1.4202932540386466</v>
      </c>
      <c r="C6302">
        <f t="shared" si="688"/>
        <v>0</v>
      </c>
      <c r="J6302">
        <f t="shared" si="689"/>
        <v>11.420293254038647</v>
      </c>
      <c r="K6302">
        <f t="shared" si="693"/>
        <v>1.9889542913024381E-19</v>
      </c>
      <c r="L6302">
        <f t="shared" si="690"/>
        <v>1.4951953292706357E-18</v>
      </c>
      <c r="S6302">
        <f t="shared" si="691"/>
        <v>14.202932540386467</v>
      </c>
      <c r="T6302">
        <f t="shared" si="692"/>
        <v>6.1200945717647293E-33</v>
      </c>
    </row>
    <row r="6303" spans="1:20" x14ac:dyDescent="0.25">
      <c r="A6303">
        <v>0.99588000122074039</v>
      </c>
      <c r="B6303">
        <f t="shared" si="687"/>
        <v>2.6420743072519226</v>
      </c>
      <c r="C6303">
        <f t="shared" si="688"/>
        <v>0</v>
      </c>
      <c r="J6303">
        <f t="shared" si="689"/>
        <v>12.642074307251923</v>
      </c>
      <c r="K6303">
        <f t="shared" si="693"/>
        <v>7.604910157764465E-27</v>
      </c>
      <c r="L6303">
        <f t="shared" si="690"/>
        <v>8.1792092572598137E-24</v>
      </c>
      <c r="S6303">
        <f t="shared" si="691"/>
        <v>26.420743072519226</v>
      </c>
      <c r="T6303">
        <f t="shared" si="692"/>
        <v>2.2745320766963895E-139</v>
      </c>
    </row>
    <row r="6304" spans="1:20" x14ac:dyDescent="0.25">
      <c r="A6304">
        <v>0.69536423841059603</v>
      </c>
      <c r="B6304">
        <f t="shared" si="687"/>
        <v>0.51111358601344492</v>
      </c>
      <c r="C6304">
        <f t="shared" si="688"/>
        <v>0</v>
      </c>
      <c r="J6304">
        <f t="shared" si="689"/>
        <v>10.511113586013446</v>
      </c>
      <c r="K6304">
        <f t="shared" si="693"/>
        <v>9.4131006775381842E-15</v>
      </c>
      <c r="L6304">
        <f t="shared" si="690"/>
        <v>1.2223245478256419E-14</v>
      </c>
      <c r="S6304">
        <f t="shared" si="691"/>
        <v>5.111135860134449</v>
      </c>
      <c r="T6304">
        <f t="shared" si="692"/>
        <v>0</v>
      </c>
    </row>
    <row r="6305" spans="1:20" x14ac:dyDescent="0.25">
      <c r="A6305">
        <v>0.25324259163182472</v>
      </c>
      <c r="B6305">
        <f t="shared" si="687"/>
        <v>-0.66432053103121369</v>
      </c>
      <c r="C6305">
        <f t="shared" si="688"/>
        <v>0</v>
      </c>
      <c r="J6305">
        <f t="shared" si="689"/>
        <v>9.3356794689687863</v>
      </c>
      <c r="K6305">
        <f t="shared" si="693"/>
        <v>0</v>
      </c>
      <c r="L6305">
        <f t="shared" si="690"/>
        <v>0</v>
      </c>
      <c r="S6305">
        <f t="shared" si="691"/>
        <v>-6.6432053103121369</v>
      </c>
      <c r="T6305">
        <f t="shared" si="692"/>
        <v>0</v>
      </c>
    </row>
    <row r="6306" spans="1:20" x14ac:dyDescent="0.25">
      <c r="A6306">
        <v>0.8579973754081851</v>
      </c>
      <c r="B6306">
        <f t="shared" si="687"/>
        <v>1.0713652104025622</v>
      </c>
      <c r="C6306">
        <f t="shared" si="688"/>
        <v>0</v>
      </c>
      <c r="J6306">
        <f t="shared" si="689"/>
        <v>11.071365210402561</v>
      </c>
      <c r="K6306">
        <f t="shared" si="693"/>
        <v>1.506966913380297E-17</v>
      </c>
      <c r="L6306">
        <f t="shared" si="690"/>
        <v>4.7489444779078576E-17</v>
      </c>
      <c r="S6306">
        <f t="shared" si="691"/>
        <v>10.713652104025622</v>
      </c>
      <c r="T6306">
        <f t="shared" si="692"/>
        <v>2.2621191741709243E-14</v>
      </c>
    </row>
    <row r="6307" spans="1:20" x14ac:dyDescent="0.25">
      <c r="A6307">
        <v>0.96584978789635911</v>
      </c>
      <c r="B6307">
        <f t="shared" si="687"/>
        <v>1.8230195880326181</v>
      </c>
      <c r="C6307">
        <f t="shared" si="688"/>
        <v>0</v>
      </c>
      <c r="J6307">
        <f t="shared" si="689"/>
        <v>11.823019588032619</v>
      </c>
      <c r="K6307">
        <f t="shared" si="693"/>
        <v>9.9402286934352686E-22</v>
      </c>
      <c r="L6307">
        <f t="shared" si="690"/>
        <v>2.7588674743946189E-20</v>
      </c>
      <c r="S6307">
        <f t="shared" si="691"/>
        <v>18.230195880326182</v>
      </c>
      <c r="T6307">
        <f t="shared" si="692"/>
        <v>6.542374858718274E-61</v>
      </c>
    </row>
    <row r="6308" spans="1:20" x14ac:dyDescent="0.25">
      <c r="A6308">
        <v>0.10415967284157841</v>
      </c>
      <c r="B6308">
        <f t="shared" si="687"/>
        <v>-1.2582002469849047</v>
      </c>
      <c r="C6308">
        <f t="shared" si="688"/>
        <v>0</v>
      </c>
      <c r="J6308">
        <f t="shared" si="689"/>
        <v>8.7417997530150959</v>
      </c>
      <c r="K6308">
        <f t="shared" si="693"/>
        <v>0</v>
      </c>
      <c r="L6308">
        <f t="shared" si="690"/>
        <v>0</v>
      </c>
      <c r="S6308">
        <f t="shared" si="691"/>
        <v>-12.582002469849048</v>
      </c>
      <c r="T6308">
        <f t="shared" si="692"/>
        <v>0</v>
      </c>
    </row>
    <row r="6309" spans="1:20" x14ac:dyDescent="0.25">
      <c r="A6309">
        <v>0.11938840907010102</v>
      </c>
      <c r="B6309">
        <f t="shared" si="687"/>
        <v>-1.1780496373112275</v>
      </c>
      <c r="C6309">
        <f t="shared" si="688"/>
        <v>0</v>
      </c>
      <c r="J6309">
        <f t="shared" si="689"/>
        <v>8.8219503626887725</v>
      </c>
      <c r="K6309">
        <f t="shared" si="693"/>
        <v>0</v>
      </c>
      <c r="L6309">
        <f t="shared" si="690"/>
        <v>0</v>
      </c>
      <c r="S6309">
        <f t="shared" si="691"/>
        <v>-11.780496373112275</v>
      </c>
      <c r="T6309">
        <f t="shared" si="692"/>
        <v>0</v>
      </c>
    </row>
    <row r="6310" spans="1:20" x14ac:dyDescent="0.25">
      <c r="A6310">
        <v>0.83526108584856718</v>
      </c>
      <c r="B6310">
        <f t="shared" si="687"/>
        <v>0.97516619377632285</v>
      </c>
      <c r="C6310">
        <f t="shared" si="688"/>
        <v>0</v>
      </c>
      <c r="J6310">
        <f t="shared" si="689"/>
        <v>10.975166193776323</v>
      </c>
      <c r="K6310">
        <f t="shared" si="693"/>
        <v>4.7599467270535822E-17</v>
      </c>
      <c r="L6310">
        <f t="shared" si="690"/>
        <v>1.2319527213845166E-16</v>
      </c>
      <c r="S6310">
        <f t="shared" si="691"/>
        <v>9.7516619377632292</v>
      </c>
      <c r="T6310">
        <f t="shared" si="692"/>
        <v>0</v>
      </c>
    </row>
    <row r="6311" spans="1:20" x14ac:dyDescent="0.25">
      <c r="A6311">
        <v>0.74639118625446332</v>
      </c>
      <c r="B6311">
        <f t="shared" si="687"/>
        <v>0.6631763326449146</v>
      </c>
      <c r="C6311">
        <f t="shared" si="688"/>
        <v>0</v>
      </c>
      <c r="J6311">
        <f t="shared" si="689"/>
        <v>10.663176332644914</v>
      </c>
      <c r="K6311">
        <f t="shared" si="693"/>
        <v>1.7459038706442064E-15</v>
      </c>
      <c r="L6311">
        <f t="shared" si="690"/>
        <v>2.7103431410166271E-15</v>
      </c>
      <c r="S6311">
        <f t="shared" si="691"/>
        <v>6.6317633264491462</v>
      </c>
      <c r="T6311">
        <f t="shared" si="692"/>
        <v>0</v>
      </c>
    </row>
    <row r="6312" spans="1:20" x14ac:dyDescent="0.25">
      <c r="A6312">
        <v>0.30729087191381571</v>
      </c>
      <c r="B6312">
        <f t="shared" si="687"/>
        <v>-0.50354415572890987</v>
      </c>
      <c r="C6312">
        <f t="shared" si="688"/>
        <v>0</v>
      </c>
      <c r="J6312">
        <f t="shared" si="689"/>
        <v>9.4964558442710896</v>
      </c>
      <c r="K6312">
        <f t="shared" si="693"/>
        <v>0</v>
      </c>
      <c r="L6312">
        <f t="shared" si="690"/>
        <v>0</v>
      </c>
      <c r="S6312">
        <f t="shared" si="691"/>
        <v>-5.0354415572890989</v>
      </c>
      <c r="T6312">
        <f t="shared" si="692"/>
        <v>0</v>
      </c>
    </row>
    <row r="6313" spans="1:20" x14ac:dyDescent="0.25">
      <c r="A6313">
        <v>0.83092745750297559</v>
      </c>
      <c r="B6313">
        <f t="shared" si="687"/>
        <v>0.95783674924093221</v>
      </c>
      <c r="C6313">
        <f t="shared" si="688"/>
        <v>0</v>
      </c>
      <c r="J6313">
        <f t="shared" si="689"/>
        <v>10.957836749240933</v>
      </c>
      <c r="K6313">
        <f t="shared" si="693"/>
        <v>5.8441933139242641E-17</v>
      </c>
      <c r="L6313">
        <f t="shared" si="690"/>
        <v>1.4627448685357537E-16</v>
      </c>
      <c r="S6313">
        <f t="shared" si="691"/>
        <v>9.5783674924093223</v>
      </c>
      <c r="T6313">
        <f t="shared" si="692"/>
        <v>0</v>
      </c>
    </row>
    <row r="6314" spans="1:20" x14ac:dyDescent="0.25">
      <c r="A6314">
        <v>0.87273781548509166</v>
      </c>
      <c r="B6314">
        <f t="shared" si="687"/>
        <v>1.1394287529812386</v>
      </c>
      <c r="C6314">
        <f t="shared" si="688"/>
        <v>0</v>
      </c>
      <c r="J6314">
        <f t="shared" si="689"/>
        <v>11.139428752981239</v>
      </c>
      <c r="K6314">
        <f t="shared" si="693"/>
        <v>6.6041817850405203E-18</v>
      </c>
      <c r="L6314">
        <f t="shared" si="690"/>
        <v>2.4191490408326729E-17</v>
      </c>
      <c r="S6314">
        <f t="shared" si="691"/>
        <v>11.394287529812386</v>
      </c>
      <c r="T6314">
        <f t="shared" si="692"/>
        <v>1.4009694094434573E-17</v>
      </c>
    </row>
    <row r="6315" spans="1:20" x14ac:dyDescent="0.25">
      <c r="A6315">
        <v>0.7134311960203864</v>
      </c>
      <c r="B6315">
        <f t="shared" si="687"/>
        <v>0.56343661846107884</v>
      </c>
      <c r="C6315">
        <f t="shared" si="688"/>
        <v>0</v>
      </c>
      <c r="J6315">
        <f t="shared" si="689"/>
        <v>10.563436618461079</v>
      </c>
      <c r="K6315">
        <f t="shared" si="693"/>
        <v>5.2995074745653436E-15</v>
      </c>
      <c r="L6315">
        <f t="shared" si="690"/>
        <v>7.2795912229284246E-15</v>
      </c>
      <c r="S6315">
        <f t="shared" si="691"/>
        <v>5.6343661846107889</v>
      </c>
      <c r="T6315">
        <f t="shared" si="692"/>
        <v>0</v>
      </c>
    </row>
    <row r="6316" spans="1:20" x14ac:dyDescent="0.25">
      <c r="A6316">
        <v>0.38047425763725701</v>
      </c>
      <c r="B6316">
        <f t="shared" si="687"/>
        <v>-0.30423545472773056</v>
      </c>
      <c r="C6316">
        <f t="shared" si="688"/>
        <v>0</v>
      </c>
      <c r="J6316">
        <f t="shared" si="689"/>
        <v>9.6957645452722687</v>
      </c>
      <c r="K6316">
        <f t="shared" si="693"/>
        <v>0</v>
      </c>
      <c r="L6316">
        <f t="shared" si="690"/>
        <v>0</v>
      </c>
      <c r="S6316">
        <f t="shared" si="691"/>
        <v>-3.0423545472773057</v>
      </c>
      <c r="T6316">
        <f t="shared" si="692"/>
        <v>0</v>
      </c>
    </row>
    <row r="6317" spans="1:20" x14ac:dyDescent="0.25">
      <c r="A6317">
        <v>4.9714651936399429E-2</v>
      </c>
      <c r="B6317">
        <f t="shared" si="687"/>
        <v>-1.6476266712222187</v>
      </c>
      <c r="C6317">
        <f t="shared" si="688"/>
        <v>0</v>
      </c>
      <c r="J6317">
        <f t="shared" si="689"/>
        <v>8.3523733287777819</v>
      </c>
      <c r="K6317">
        <f t="shared" si="693"/>
        <v>0</v>
      </c>
      <c r="L6317">
        <f t="shared" si="690"/>
        <v>0</v>
      </c>
      <c r="S6317">
        <f t="shared" si="691"/>
        <v>-16.476266712222188</v>
      </c>
      <c r="T6317">
        <f t="shared" si="692"/>
        <v>0</v>
      </c>
    </row>
    <row r="6318" spans="1:20" x14ac:dyDescent="0.25">
      <c r="A6318">
        <v>0.81725516525772879</v>
      </c>
      <c r="B6318">
        <f t="shared" si="687"/>
        <v>0.90495416580165178</v>
      </c>
      <c r="C6318">
        <f t="shared" si="688"/>
        <v>0</v>
      </c>
      <c r="J6318">
        <f t="shared" si="689"/>
        <v>10.904954165801652</v>
      </c>
      <c r="K6318">
        <f t="shared" si="693"/>
        <v>1.0891099698127464E-16</v>
      </c>
      <c r="L6318">
        <f t="shared" si="690"/>
        <v>2.4702092494670071E-16</v>
      </c>
      <c r="S6318">
        <f t="shared" si="691"/>
        <v>9.0495416580165173</v>
      </c>
      <c r="T6318">
        <f t="shared" si="692"/>
        <v>0</v>
      </c>
    </row>
    <row r="6319" spans="1:20" x14ac:dyDescent="0.25">
      <c r="A6319">
        <v>0.3290200506607257</v>
      </c>
      <c r="B6319">
        <f t="shared" si="687"/>
        <v>-0.44262071151582655</v>
      </c>
      <c r="C6319">
        <f t="shared" si="688"/>
        <v>0</v>
      </c>
      <c r="J6319">
        <f t="shared" si="689"/>
        <v>9.5573792884841726</v>
      </c>
      <c r="K6319">
        <f t="shared" si="693"/>
        <v>0</v>
      </c>
      <c r="L6319">
        <f t="shared" si="690"/>
        <v>0</v>
      </c>
      <c r="S6319">
        <f t="shared" si="691"/>
        <v>-4.4262071151582658</v>
      </c>
      <c r="T6319">
        <f t="shared" si="692"/>
        <v>0</v>
      </c>
    </row>
    <row r="6320" spans="1:20" x14ac:dyDescent="0.25">
      <c r="A6320">
        <v>0.4302499465926084</v>
      </c>
      <c r="B6320">
        <f t="shared" si="687"/>
        <v>-0.17573785617535476</v>
      </c>
      <c r="C6320">
        <f t="shared" si="688"/>
        <v>0</v>
      </c>
      <c r="J6320">
        <f t="shared" si="689"/>
        <v>9.8242621438246456</v>
      </c>
      <c r="K6320">
        <f t="shared" si="693"/>
        <v>0</v>
      </c>
      <c r="L6320">
        <f t="shared" si="690"/>
        <v>0</v>
      </c>
      <c r="S6320">
        <f t="shared" si="691"/>
        <v>-1.7573785617535476</v>
      </c>
      <c r="T6320">
        <f t="shared" si="692"/>
        <v>0</v>
      </c>
    </row>
    <row r="6321" spans="1:20" x14ac:dyDescent="0.25">
      <c r="A6321">
        <v>0.47822504348887601</v>
      </c>
      <c r="B6321">
        <f t="shared" si="687"/>
        <v>-5.4608851284618454E-2</v>
      </c>
      <c r="C6321">
        <f t="shared" si="688"/>
        <v>0</v>
      </c>
      <c r="J6321">
        <f t="shared" si="689"/>
        <v>9.9453911487153821</v>
      </c>
      <c r="K6321">
        <f t="shared" si="693"/>
        <v>0</v>
      </c>
      <c r="L6321">
        <f t="shared" si="690"/>
        <v>0</v>
      </c>
      <c r="S6321">
        <f t="shared" si="691"/>
        <v>-0.54608851284618454</v>
      </c>
      <c r="T6321">
        <f t="shared" si="692"/>
        <v>0</v>
      </c>
    </row>
    <row r="6322" spans="1:20" x14ac:dyDescent="0.25">
      <c r="A6322">
        <v>0.99566637165440841</v>
      </c>
      <c r="B6322">
        <f t="shared" si="687"/>
        <v>2.6249072758453535</v>
      </c>
      <c r="C6322">
        <f t="shared" si="688"/>
        <v>0</v>
      </c>
      <c r="J6322">
        <f t="shared" si="689"/>
        <v>12.624907275845354</v>
      </c>
      <c r="K6322">
        <f t="shared" si="693"/>
        <v>9.8702384595912999E-27</v>
      </c>
      <c r="L6322">
        <f t="shared" si="690"/>
        <v>9.6978764707056479E-24</v>
      </c>
      <c r="S6322">
        <f t="shared" si="691"/>
        <v>26.249072758453536</v>
      </c>
      <c r="T6322">
        <f t="shared" si="692"/>
        <v>1.9853557141151843E-137</v>
      </c>
    </row>
    <row r="6323" spans="1:20" x14ac:dyDescent="0.25">
      <c r="A6323">
        <v>0.81041901913510539</v>
      </c>
      <c r="B6323">
        <f t="shared" si="687"/>
        <v>0.8794414579819495</v>
      </c>
      <c r="C6323">
        <f t="shared" si="688"/>
        <v>0</v>
      </c>
      <c r="J6323">
        <f t="shared" si="689"/>
        <v>10.879441457981949</v>
      </c>
      <c r="K6323">
        <f t="shared" si="693"/>
        <v>1.4676615774477113E-16</v>
      </c>
      <c r="L6323">
        <f t="shared" si="690"/>
        <v>3.1806565843934061E-16</v>
      </c>
      <c r="S6323">
        <f t="shared" si="691"/>
        <v>8.7944145798194953</v>
      </c>
      <c r="T6323">
        <f t="shared" si="692"/>
        <v>0</v>
      </c>
    </row>
    <row r="6324" spans="1:20" x14ac:dyDescent="0.25">
      <c r="A6324">
        <v>0.7116916409802545</v>
      </c>
      <c r="B6324">
        <f t="shared" si="687"/>
        <v>0.55833343455685303</v>
      </c>
      <c r="C6324">
        <f t="shared" si="688"/>
        <v>0</v>
      </c>
      <c r="J6324">
        <f t="shared" si="689"/>
        <v>10.558333434556854</v>
      </c>
      <c r="K6324">
        <f t="shared" si="693"/>
        <v>5.6062783814080547E-15</v>
      </c>
      <c r="L6324">
        <f t="shared" si="690"/>
        <v>7.6570235168556873E-15</v>
      </c>
      <c r="S6324">
        <f t="shared" si="691"/>
        <v>5.58333434556853</v>
      </c>
      <c r="T6324">
        <f t="shared" si="692"/>
        <v>0</v>
      </c>
    </row>
    <row r="6325" spans="1:20" x14ac:dyDescent="0.25">
      <c r="A6325">
        <v>0.13089388714255196</v>
      </c>
      <c r="B6325">
        <f t="shared" si="687"/>
        <v>-1.122175625098224</v>
      </c>
      <c r="C6325">
        <f t="shared" si="688"/>
        <v>0</v>
      </c>
      <c r="J6325">
        <f t="shared" si="689"/>
        <v>8.8778243749017758</v>
      </c>
      <c r="K6325">
        <f t="shared" si="693"/>
        <v>0</v>
      </c>
      <c r="L6325">
        <f t="shared" si="690"/>
        <v>0</v>
      </c>
      <c r="S6325">
        <f t="shared" si="691"/>
        <v>-11.22175625098224</v>
      </c>
      <c r="T6325">
        <f t="shared" si="692"/>
        <v>0</v>
      </c>
    </row>
    <row r="6326" spans="1:20" x14ac:dyDescent="0.25">
      <c r="A6326">
        <v>0.52500991851557965</v>
      </c>
      <c r="B6326">
        <f t="shared" si="687"/>
        <v>6.2731688922844447E-2</v>
      </c>
      <c r="C6326">
        <f t="shared" si="688"/>
        <v>0</v>
      </c>
      <c r="J6326">
        <f t="shared" si="689"/>
        <v>10.062731688922845</v>
      </c>
      <c r="K6326">
        <f t="shared" si="693"/>
        <v>1.0323868653278904E-12</v>
      </c>
      <c r="L6326">
        <f t="shared" si="690"/>
        <v>1.0364575854413609E-12</v>
      </c>
      <c r="S6326">
        <f t="shared" si="691"/>
        <v>0.62731688922844442</v>
      </c>
      <c r="T6326">
        <f t="shared" si="692"/>
        <v>0</v>
      </c>
    </row>
    <row r="6327" spans="1:20" x14ac:dyDescent="0.25">
      <c r="A6327">
        <v>0.82442701498458815</v>
      </c>
      <c r="B6327">
        <f t="shared" si="687"/>
        <v>0.93236878661441225</v>
      </c>
      <c r="C6327">
        <f t="shared" si="688"/>
        <v>0</v>
      </c>
      <c r="J6327">
        <f t="shared" si="689"/>
        <v>10.932368786614413</v>
      </c>
      <c r="K6327">
        <f t="shared" si="693"/>
        <v>7.8927214515981317E-17</v>
      </c>
      <c r="L6327">
        <f t="shared" si="690"/>
        <v>1.8826257177527196E-16</v>
      </c>
      <c r="S6327">
        <f t="shared" si="691"/>
        <v>9.3236878661441231</v>
      </c>
      <c r="T6327">
        <f t="shared" si="692"/>
        <v>0</v>
      </c>
    </row>
    <row r="6328" spans="1:20" x14ac:dyDescent="0.25">
      <c r="A6328">
        <v>0.6700949125644704</v>
      </c>
      <c r="B6328">
        <f t="shared" si="687"/>
        <v>0.4401752625212812</v>
      </c>
      <c r="C6328">
        <f t="shared" si="688"/>
        <v>0</v>
      </c>
      <c r="J6328">
        <f t="shared" si="689"/>
        <v>10.440175262521281</v>
      </c>
      <c r="K6328">
        <f t="shared" si="693"/>
        <v>2.0332014542170412E-14</v>
      </c>
      <c r="L6328">
        <f t="shared" si="690"/>
        <v>2.4678957971155292E-14</v>
      </c>
      <c r="S6328">
        <f t="shared" si="691"/>
        <v>4.4017526252128123</v>
      </c>
      <c r="T6328">
        <f t="shared" si="692"/>
        <v>0</v>
      </c>
    </row>
    <row r="6329" spans="1:20" x14ac:dyDescent="0.25">
      <c r="A6329">
        <v>0.83458967864009526</v>
      </c>
      <c r="B6329">
        <f t="shared" si="687"/>
        <v>0.97246223705126233</v>
      </c>
      <c r="C6329">
        <f t="shared" si="688"/>
        <v>0</v>
      </c>
      <c r="J6329">
        <f t="shared" si="689"/>
        <v>10.972462237051262</v>
      </c>
      <c r="K6329">
        <f t="shared" si="693"/>
        <v>4.9150206047930951E-17</v>
      </c>
      <c r="L6329">
        <f t="shared" si="690"/>
        <v>1.2654068048116535E-16</v>
      </c>
      <c r="S6329">
        <f t="shared" si="691"/>
        <v>9.7246223705126233</v>
      </c>
      <c r="T6329">
        <f t="shared" si="692"/>
        <v>0</v>
      </c>
    </row>
    <row r="6330" spans="1:20" x14ac:dyDescent="0.25">
      <c r="A6330">
        <v>0.93728446302682578</v>
      </c>
      <c r="B6330">
        <f t="shared" si="687"/>
        <v>1.5323703333845764</v>
      </c>
      <c r="C6330">
        <f t="shared" si="688"/>
        <v>0</v>
      </c>
      <c r="J6330">
        <f t="shared" si="689"/>
        <v>11.532370333384577</v>
      </c>
      <c r="K6330">
        <f t="shared" si="693"/>
        <v>4.7032954243931902E-20</v>
      </c>
      <c r="L6330">
        <f t="shared" si="690"/>
        <v>4.9226015584273459E-19</v>
      </c>
      <c r="S6330">
        <f t="shared" si="691"/>
        <v>15.323703333845764</v>
      </c>
      <c r="T6330">
        <f t="shared" si="692"/>
        <v>5.0773679347484503E-40</v>
      </c>
    </row>
    <row r="6331" spans="1:20" x14ac:dyDescent="0.25">
      <c r="A6331">
        <v>0.23859370708334604</v>
      </c>
      <c r="B6331">
        <f t="shared" si="687"/>
        <v>-0.71083350723872119</v>
      </c>
      <c r="C6331">
        <f t="shared" si="688"/>
        <v>0</v>
      </c>
      <c r="J6331">
        <f t="shared" si="689"/>
        <v>9.2891664927612787</v>
      </c>
      <c r="K6331">
        <f t="shared" si="693"/>
        <v>0</v>
      </c>
      <c r="L6331">
        <f t="shared" si="690"/>
        <v>0</v>
      </c>
      <c r="S6331">
        <f t="shared" si="691"/>
        <v>-7.1083350723872121</v>
      </c>
      <c r="T6331">
        <f t="shared" si="692"/>
        <v>0</v>
      </c>
    </row>
    <row r="6332" spans="1:20" x14ac:dyDescent="0.25">
      <c r="A6332">
        <v>0.81261635181737724</v>
      </c>
      <c r="B6332">
        <f t="shared" si="687"/>
        <v>0.8875789210881877</v>
      </c>
      <c r="C6332">
        <f t="shared" si="688"/>
        <v>0</v>
      </c>
      <c r="J6332">
        <f t="shared" si="689"/>
        <v>10.887578921088188</v>
      </c>
      <c r="K6332">
        <f t="shared" si="693"/>
        <v>1.3346436985273005E-16</v>
      </c>
      <c r="L6332">
        <f t="shared" si="690"/>
        <v>2.9342758828491843E-16</v>
      </c>
      <c r="S6332">
        <f t="shared" si="691"/>
        <v>8.8757892108818766</v>
      </c>
      <c r="T6332">
        <f t="shared" si="692"/>
        <v>0</v>
      </c>
    </row>
    <row r="6333" spans="1:20" x14ac:dyDescent="0.25">
      <c r="A6333">
        <v>0.2381054109317301</v>
      </c>
      <c r="B6333">
        <f t="shared" si="687"/>
        <v>-0.71241016649619771</v>
      </c>
      <c r="C6333">
        <f t="shared" si="688"/>
        <v>0</v>
      </c>
      <c r="J6333">
        <f t="shared" si="689"/>
        <v>9.2875898335038016</v>
      </c>
      <c r="K6333">
        <f t="shared" si="693"/>
        <v>0</v>
      </c>
      <c r="L6333">
        <f t="shared" si="690"/>
        <v>0</v>
      </c>
      <c r="S6333">
        <f t="shared" si="691"/>
        <v>-7.1241016649619766</v>
      </c>
      <c r="T6333">
        <f t="shared" si="692"/>
        <v>0</v>
      </c>
    </row>
    <row r="6334" spans="1:20" x14ac:dyDescent="0.25">
      <c r="A6334">
        <v>0.27454451124607077</v>
      </c>
      <c r="B6334">
        <f t="shared" si="687"/>
        <v>-0.59912576348440871</v>
      </c>
      <c r="C6334">
        <f t="shared" si="688"/>
        <v>0</v>
      </c>
      <c r="J6334">
        <f t="shared" si="689"/>
        <v>9.4008742365155911</v>
      </c>
      <c r="K6334">
        <f t="shared" si="693"/>
        <v>0</v>
      </c>
      <c r="L6334">
        <f t="shared" si="690"/>
        <v>0</v>
      </c>
      <c r="S6334">
        <f t="shared" si="691"/>
        <v>-5.9912576348440876</v>
      </c>
      <c r="T6334">
        <f t="shared" si="692"/>
        <v>0</v>
      </c>
    </row>
    <row r="6335" spans="1:20" x14ac:dyDescent="0.25">
      <c r="A6335">
        <v>0.46024964140751368</v>
      </c>
      <c r="B6335">
        <f t="shared" si="687"/>
        <v>-9.9804818159228662E-2</v>
      </c>
      <c r="C6335">
        <f t="shared" si="688"/>
        <v>0</v>
      </c>
      <c r="J6335">
        <f t="shared" si="689"/>
        <v>9.9001951818407719</v>
      </c>
      <c r="K6335">
        <f t="shared" si="693"/>
        <v>0</v>
      </c>
      <c r="L6335">
        <f t="shared" si="690"/>
        <v>0</v>
      </c>
      <c r="S6335">
        <f t="shared" si="691"/>
        <v>-0.99804818159228659</v>
      </c>
      <c r="T6335">
        <f t="shared" si="692"/>
        <v>0</v>
      </c>
    </row>
    <row r="6336" spans="1:20" x14ac:dyDescent="0.25">
      <c r="A6336">
        <v>0.81637012848292489</v>
      </c>
      <c r="B6336">
        <f t="shared" si="687"/>
        <v>0.90161815580422167</v>
      </c>
      <c r="C6336">
        <f t="shared" si="688"/>
        <v>0</v>
      </c>
      <c r="J6336">
        <f t="shared" si="689"/>
        <v>10.901618155804222</v>
      </c>
      <c r="K6336">
        <f t="shared" si="693"/>
        <v>1.132515993771474E-16</v>
      </c>
      <c r="L6336">
        <f t="shared" si="690"/>
        <v>2.5532243200783129E-16</v>
      </c>
      <c r="S6336">
        <f t="shared" si="691"/>
        <v>9.0161815580422164</v>
      </c>
      <c r="T6336">
        <f t="shared" si="692"/>
        <v>0</v>
      </c>
    </row>
    <row r="6337" spans="1:20" x14ac:dyDescent="0.25">
      <c r="A6337">
        <v>0.11334574419385357</v>
      </c>
      <c r="B6337">
        <f t="shared" si="687"/>
        <v>-1.2089254480485716</v>
      </c>
      <c r="C6337">
        <f t="shared" si="688"/>
        <v>0</v>
      </c>
      <c r="J6337">
        <f t="shared" si="689"/>
        <v>8.7910745519514286</v>
      </c>
      <c r="K6337">
        <f t="shared" si="693"/>
        <v>0</v>
      </c>
      <c r="L6337">
        <f t="shared" si="690"/>
        <v>0</v>
      </c>
      <c r="S6337">
        <f t="shared" si="691"/>
        <v>-12.089254480485716</v>
      </c>
      <c r="T6337">
        <f t="shared" si="692"/>
        <v>0</v>
      </c>
    </row>
    <row r="6338" spans="1:20" x14ac:dyDescent="0.25">
      <c r="A6338">
        <v>0.31147190771202732</v>
      </c>
      <c r="B6338">
        <f t="shared" si="687"/>
        <v>-0.49168249431704802</v>
      </c>
      <c r="C6338">
        <f t="shared" si="688"/>
        <v>0</v>
      </c>
      <c r="J6338">
        <f t="shared" si="689"/>
        <v>9.5083175056829514</v>
      </c>
      <c r="K6338">
        <f t="shared" si="693"/>
        <v>0</v>
      </c>
      <c r="L6338">
        <f t="shared" si="690"/>
        <v>0</v>
      </c>
      <c r="S6338">
        <f t="shared" si="691"/>
        <v>-4.9168249431704805</v>
      </c>
      <c r="T6338">
        <f t="shared" si="692"/>
        <v>0</v>
      </c>
    </row>
    <row r="6339" spans="1:20" x14ac:dyDescent="0.25">
      <c r="A6339">
        <v>0.39448225348673971</v>
      </c>
      <c r="B6339">
        <f t="shared" si="687"/>
        <v>-0.2676554989553967</v>
      </c>
      <c r="C6339">
        <f t="shared" si="688"/>
        <v>0</v>
      </c>
      <c r="J6339">
        <f t="shared" si="689"/>
        <v>9.7323445010446026</v>
      </c>
      <c r="K6339">
        <f t="shared" si="693"/>
        <v>0</v>
      </c>
      <c r="L6339">
        <f t="shared" si="690"/>
        <v>0</v>
      </c>
      <c r="S6339">
        <f t="shared" si="691"/>
        <v>-2.6765549895539671</v>
      </c>
      <c r="T6339">
        <f t="shared" si="692"/>
        <v>0</v>
      </c>
    </row>
    <row r="6340" spans="1:20" x14ac:dyDescent="0.25">
      <c r="A6340">
        <v>0.77898495437482829</v>
      </c>
      <c r="B6340">
        <f t="shared" si="687"/>
        <v>0.76876961258228549</v>
      </c>
      <c r="C6340">
        <f t="shared" si="688"/>
        <v>0</v>
      </c>
      <c r="J6340">
        <f t="shared" si="689"/>
        <v>10.768769612582286</v>
      </c>
      <c r="K6340">
        <f t="shared" si="693"/>
        <v>5.2728695675891457E-16</v>
      </c>
      <c r="L6340">
        <f t="shared" si="690"/>
        <v>9.521776528881488E-16</v>
      </c>
      <c r="S6340">
        <f t="shared" si="691"/>
        <v>7.6876961258228551</v>
      </c>
      <c r="T6340">
        <f t="shared" si="692"/>
        <v>0</v>
      </c>
    </row>
    <row r="6341" spans="1:20" x14ac:dyDescent="0.25">
      <c r="A6341">
        <v>0.22846156193731498</v>
      </c>
      <c r="B6341">
        <f t="shared" si="687"/>
        <v>-0.74392289429881531</v>
      </c>
      <c r="C6341">
        <f t="shared" si="688"/>
        <v>0</v>
      </c>
      <c r="J6341">
        <f t="shared" si="689"/>
        <v>9.2560771057011841</v>
      </c>
      <c r="K6341">
        <f t="shared" si="693"/>
        <v>0</v>
      </c>
      <c r="L6341">
        <f t="shared" si="690"/>
        <v>0</v>
      </c>
      <c r="S6341">
        <f t="shared" si="691"/>
        <v>-7.4392289429881533</v>
      </c>
      <c r="T6341">
        <f t="shared" si="692"/>
        <v>0</v>
      </c>
    </row>
    <row r="6342" spans="1:20" x14ac:dyDescent="0.25">
      <c r="A6342">
        <v>6.0701315347758418E-2</v>
      </c>
      <c r="B6342">
        <f t="shared" si="687"/>
        <v>-1.548913019700644</v>
      </c>
      <c r="C6342">
        <f t="shared" si="688"/>
        <v>0</v>
      </c>
      <c r="J6342">
        <f t="shared" si="689"/>
        <v>8.4510869802993565</v>
      </c>
      <c r="K6342">
        <f t="shared" si="693"/>
        <v>0</v>
      </c>
      <c r="L6342">
        <f t="shared" si="690"/>
        <v>0</v>
      </c>
      <c r="S6342">
        <f t="shared" si="691"/>
        <v>-15.489130197006439</v>
      </c>
      <c r="T6342">
        <f t="shared" si="692"/>
        <v>0</v>
      </c>
    </row>
    <row r="6343" spans="1:20" x14ac:dyDescent="0.25">
      <c r="A6343">
        <v>0.55272072511978509</v>
      </c>
      <c r="B6343">
        <f t="shared" ref="B6343:B6406" si="694">NORMINV(A6343,0,1)</f>
        <v>0.13253827653230307</v>
      </c>
      <c r="C6343">
        <f t="shared" ref="C6343:C6406" si="695">IF(B6343&gt;10,B6343,0)*10^9</f>
        <v>0</v>
      </c>
      <c r="J6343">
        <f t="shared" ref="J6343:J6406" si="696">NORMINV(A6343,10,1)</f>
        <v>10.132538276532303</v>
      </c>
      <c r="K6343">
        <f t="shared" si="693"/>
        <v>5.1022149170593207E-13</v>
      </c>
      <c r="L6343">
        <f t="shared" ref="L6343:L6406" si="697">IF(J6343&gt;10,J6343,0)*NORMDIST(J6343,0,1,0)*10^9/NORMDIST(J6343,10,1,0)</f>
        <v>5.1926342844132208E-13</v>
      </c>
      <c r="S6343">
        <f t="shared" ref="S6343:S6406" si="698">NORMINV(A6343,0,10)</f>
        <v>1.3253827653230308</v>
      </c>
      <c r="T6343">
        <f t="shared" ref="T6343:T6406" si="699">IF(S6343&gt;10,S6343,0)*NORMDIST(S6343,0,1,0)*10^9/NORMDIST(S6343,0,10,0)</f>
        <v>0</v>
      </c>
    </row>
    <row r="6344" spans="1:20" x14ac:dyDescent="0.25">
      <c r="A6344">
        <v>1.8127994628742334E-2</v>
      </c>
      <c r="B6344">
        <f t="shared" si="694"/>
        <v>-2.0940448039475466</v>
      </c>
      <c r="C6344">
        <f t="shared" si="695"/>
        <v>0</v>
      </c>
      <c r="J6344">
        <f t="shared" si="696"/>
        <v>7.905955196052453</v>
      </c>
      <c r="K6344">
        <f t="shared" si="693"/>
        <v>0</v>
      </c>
      <c r="L6344">
        <f t="shared" si="697"/>
        <v>0</v>
      </c>
      <c r="S6344">
        <f t="shared" si="698"/>
        <v>-20.940448039475466</v>
      </c>
      <c r="T6344">
        <f t="shared" si="699"/>
        <v>0</v>
      </c>
    </row>
    <row r="6345" spans="1:20" x14ac:dyDescent="0.25">
      <c r="A6345">
        <v>0.57438886684774315</v>
      </c>
      <c r="B6345">
        <f t="shared" si="694"/>
        <v>0.18755913101670188</v>
      </c>
      <c r="C6345">
        <f t="shared" si="695"/>
        <v>0</v>
      </c>
      <c r="J6345">
        <f t="shared" si="696"/>
        <v>10.187559131016702</v>
      </c>
      <c r="K6345">
        <f t="shared" ref="K6345:K6408" si="700">IF(J6345&gt;10,J6345,0)*(EXP(-(J6345^2)/2)*10^9)/EXP(-(J6345-10)^2/2)</f>
        <v>2.9074301786368153E-13</v>
      </c>
      <c r="L6345">
        <f t="shared" si="697"/>
        <v>3.0115292870463501E-13</v>
      </c>
      <c r="S6345">
        <f t="shared" si="698"/>
        <v>1.8755913101670187</v>
      </c>
      <c r="T6345">
        <f t="shared" si="699"/>
        <v>0</v>
      </c>
    </row>
    <row r="6346" spans="1:20" x14ac:dyDescent="0.25">
      <c r="A6346">
        <v>0.21771904660176397</v>
      </c>
      <c r="B6346">
        <f t="shared" si="694"/>
        <v>-0.77991978296299835</v>
      </c>
      <c r="C6346">
        <f t="shared" si="695"/>
        <v>0</v>
      </c>
      <c r="J6346">
        <f t="shared" si="696"/>
        <v>9.2200802170370011</v>
      </c>
      <c r="K6346">
        <f t="shared" si="700"/>
        <v>0</v>
      </c>
      <c r="L6346">
        <f t="shared" si="697"/>
        <v>0</v>
      </c>
      <c r="S6346">
        <f t="shared" si="698"/>
        <v>-7.7991978296299838</v>
      </c>
      <c r="T6346">
        <f t="shared" si="699"/>
        <v>0</v>
      </c>
    </row>
    <row r="6347" spans="1:20" x14ac:dyDescent="0.25">
      <c r="A6347">
        <v>0.34302804651020846</v>
      </c>
      <c r="B6347">
        <f t="shared" si="694"/>
        <v>-0.40421300255894321</v>
      </c>
      <c r="C6347">
        <f t="shared" si="695"/>
        <v>0</v>
      </c>
      <c r="J6347">
        <f t="shared" si="696"/>
        <v>9.5957869974410563</v>
      </c>
      <c r="K6347">
        <f t="shared" si="700"/>
        <v>0</v>
      </c>
      <c r="L6347">
        <f t="shared" si="697"/>
        <v>0</v>
      </c>
      <c r="S6347">
        <f t="shared" si="698"/>
        <v>-4.0421300255894321</v>
      </c>
      <c r="T6347">
        <f t="shared" si="699"/>
        <v>0</v>
      </c>
    </row>
    <row r="6348" spans="1:20" x14ac:dyDescent="0.25">
      <c r="A6348">
        <v>0.32587664418469803</v>
      </c>
      <c r="B6348">
        <f t="shared" si="694"/>
        <v>-0.45132783200262133</v>
      </c>
      <c r="C6348">
        <f t="shared" si="695"/>
        <v>0</v>
      </c>
      <c r="J6348">
        <f t="shared" si="696"/>
        <v>9.5486721679973794</v>
      </c>
      <c r="K6348">
        <f t="shared" si="700"/>
        <v>0</v>
      </c>
      <c r="L6348">
        <f t="shared" si="697"/>
        <v>0</v>
      </c>
      <c r="S6348">
        <f t="shared" si="698"/>
        <v>-4.5132783200262132</v>
      </c>
      <c r="T6348">
        <f t="shared" si="699"/>
        <v>0</v>
      </c>
    </row>
    <row r="6349" spans="1:20" x14ac:dyDescent="0.25">
      <c r="A6349">
        <v>0.22638630329294718</v>
      </c>
      <c r="B6349">
        <f t="shared" si="694"/>
        <v>-0.75080070250127162</v>
      </c>
      <c r="C6349">
        <f t="shared" si="695"/>
        <v>0</v>
      </c>
      <c r="J6349">
        <f t="shared" si="696"/>
        <v>9.2491992974987287</v>
      </c>
      <c r="K6349">
        <f t="shared" si="700"/>
        <v>0</v>
      </c>
      <c r="L6349">
        <f t="shared" si="697"/>
        <v>0</v>
      </c>
      <c r="S6349">
        <f t="shared" si="698"/>
        <v>-7.5080070250127164</v>
      </c>
      <c r="T6349">
        <f t="shared" si="699"/>
        <v>0</v>
      </c>
    </row>
    <row r="6350" spans="1:20" x14ac:dyDescent="0.25">
      <c r="A6350">
        <v>0.70171208838160348</v>
      </c>
      <c r="B6350">
        <f t="shared" si="694"/>
        <v>0.5293310449426033</v>
      </c>
      <c r="C6350">
        <f t="shared" si="695"/>
        <v>0</v>
      </c>
      <c r="J6350">
        <f t="shared" si="696"/>
        <v>10.529331044942603</v>
      </c>
      <c r="K6350">
        <f t="shared" si="700"/>
        <v>7.7114421773993513E-15</v>
      </c>
      <c r="L6350">
        <f t="shared" si="697"/>
        <v>1.0205191670085684E-14</v>
      </c>
      <c r="S6350">
        <f t="shared" si="698"/>
        <v>5.2933104494260332</v>
      </c>
      <c r="T6350">
        <f t="shared" si="699"/>
        <v>0</v>
      </c>
    </row>
    <row r="6351" spans="1:20" x14ac:dyDescent="0.25">
      <c r="A6351">
        <v>7.2939237647633284E-2</v>
      </c>
      <c r="B6351">
        <f t="shared" si="694"/>
        <v>-1.454244702962078</v>
      </c>
      <c r="C6351">
        <f t="shared" si="695"/>
        <v>0</v>
      </c>
      <c r="J6351">
        <f t="shared" si="696"/>
        <v>8.5457552970379211</v>
      </c>
      <c r="K6351">
        <f t="shared" si="700"/>
        <v>0</v>
      </c>
      <c r="L6351">
        <f t="shared" si="697"/>
        <v>0</v>
      </c>
      <c r="S6351">
        <f t="shared" si="698"/>
        <v>-14.54244702962078</v>
      </c>
      <c r="T6351">
        <f t="shared" si="699"/>
        <v>0</v>
      </c>
    </row>
    <row r="6352" spans="1:20" x14ac:dyDescent="0.25">
      <c r="A6352">
        <v>8.4749900814844209E-2</v>
      </c>
      <c r="B6352">
        <f t="shared" si="694"/>
        <v>-1.3738128150855897</v>
      </c>
      <c r="C6352">
        <f t="shared" si="695"/>
        <v>0</v>
      </c>
      <c r="J6352">
        <f t="shared" si="696"/>
        <v>8.6261871849144107</v>
      </c>
      <c r="K6352">
        <f t="shared" si="700"/>
        <v>0</v>
      </c>
      <c r="L6352">
        <f t="shared" si="697"/>
        <v>0</v>
      </c>
      <c r="S6352">
        <f t="shared" si="698"/>
        <v>-13.738128150855896</v>
      </c>
      <c r="T6352">
        <f t="shared" si="699"/>
        <v>0</v>
      </c>
    </row>
    <row r="6353" spans="1:20" x14ac:dyDescent="0.25">
      <c r="A6353">
        <v>0.6216010010071108</v>
      </c>
      <c r="B6353">
        <f t="shared" si="694"/>
        <v>0.30968830385018253</v>
      </c>
      <c r="C6353">
        <f t="shared" si="695"/>
        <v>0</v>
      </c>
      <c r="J6353">
        <f t="shared" si="696"/>
        <v>10.309688303850182</v>
      </c>
      <c r="K6353">
        <f t="shared" si="700"/>
        <v>8.1641394017646914E-14</v>
      </c>
      <c r="L6353">
        <f t="shared" si="697"/>
        <v>8.9859133293234864E-14</v>
      </c>
      <c r="S6353">
        <f t="shared" si="698"/>
        <v>3.0968830385018253</v>
      </c>
      <c r="T6353">
        <f t="shared" si="699"/>
        <v>0</v>
      </c>
    </row>
    <row r="6354" spans="1:20" x14ac:dyDescent="0.25">
      <c r="A6354">
        <v>0.94796594134342482</v>
      </c>
      <c r="B6354">
        <f t="shared" si="694"/>
        <v>1.6254433878498864</v>
      </c>
      <c r="C6354">
        <f t="shared" si="695"/>
        <v>0</v>
      </c>
      <c r="J6354">
        <f t="shared" si="696"/>
        <v>11.625443387849886</v>
      </c>
      <c r="K6354">
        <f t="shared" si="700"/>
        <v>1.3932842122205369E-20</v>
      </c>
      <c r="L6354">
        <f t="shared" si="697"/>
        <v>1.956475845791883E-19</v>
      </c>
      <c r="S6354">
        <f t="shared" si="698"/>
        <v>16.254433878498865</v>
      </c>
      <c r="T6354">
        <f t="shared" si="699"/>
        <v>2.587917974520445E-46</v>
      </c>
    </row>
    <row r="6355" spans="1:20" x14ac:dyDescent="0.25">
      <c r="A6355">
        <v>0.69679860835596785</v>
      </c>
      <c r="B6355">
        <f t="shared" si="694"/>
        <v>0.51521500717130453</v>
      </c>
      <c r="C6355">
        <f t="shared" si="695"/>
        <v>0</v>
      </c>
      <c r="J6355">
        <f t="shared" si="696"/>
        <v>10.515215007171305</v>
      </c>
      <c r="K6355">
        <f t="shared" si="700"/>
        <v>9.000399031058407E-15</v>
      </c>
      <c r="L6355">
        <f t="shared" si="697"/>
        <v>1.1736638173047684E-14</v>
      </c>
      <c r="S6355">
        <f t="shared" si="698"/>
        <v>5.1521500717130451</v>
      </c>
      <c r="T6355">
        <f t="shared" si="699"/>
        <v>0</v>
      </c>
    </row>
    <row r="6356" spans="1:20" x14ac:dyDescent="0.25">
      <c r="A6356">
        <v>0.15091402935880613</v>
      </c>
      <c r="B6356">
        <f t="shared" si="694"/>
        <v>-1.03252112055384</v>
      </c>
      <c r="C6356">
        <f t="shared" si="695"/>
        <v>0</v>
      </c>
      <c r="J6356">
        <f t="shared" si="696"/>
        <v>8.9674788794461602</v>
      </c>
      <c r="K6356">
        <f t="shared" si="700"/>
        <v>0</v>
      </c>
      <c r="L6356">
        <f t="shared" si="697"/>
        <v>0</v>
      </c>
      <c r="S6356">
        <f t="shared" si="698"/>
        <v>-10.3252112055384</v>
      </c>
      <c r="T6356">
        <f t="shared" si="699"/>
        <v>0</v>
      </c>
    </row>
    <row r="6357" spans="1:20" x14ac:dyDescent="0.25">
      <c r="A6357">
        <v>0.53364665669728695</v>
      </c>
      <c r="B6357">
        <f t="shared" si="694"/>
        <v>8.4439897897182564E-2</v>
      </c>
      <c r="C6357">
        <f t="shared" si="695"/>
        <v>0</v>
      </c>
      <c r="J6357">
        <f t="shared" si="696"/>
        <v>10.084439897897182</v>
      </c>
      <c r="K6357">
        <f t="shared" si="700"/>
        <v>8.3006730532513612E-13</v>
      </c>
      <c r="L6357">
        <f t="shared" si="697"/>
        <v>8.360069150262805E-13</v>
      </c>
      <c r="S6357">
        <f t="shared" si="698"/>
        <v>0.84439897897182559</v>
      </c>
      <c r="T6357">
        <f t="shared" si="699"/>
        <v>0</v>
      </c>
    </row>
    <row r="6358" spans="1:20" x14ac:dyDescent="0.25">
      <c r="A6358">
        <v>0.108706930753502</v>
      </c>
      <c r="B6358">
        <f t="shared" si="694"/>
        <v>-1.2334340669542434</v>
      </c>
      <c r="C6358">
        <f t="shared" si="695"/>
        <v>0</v>
      </c>
      <c r="J6358">
        <f t="shared" si="696"/>
        <v>8.7665659330457562</v>
      </c>
      <c r="K6358">
        <f t="shared" si="700"/>
        <v>0</v>
      </c>
      <c r="L6358">
        <f t="shared" si="697"/>
        <v>0</v>
      </c>
      <c r="S6358">
        <f t="shared" si="698"/>
        <v>-12.334340669542435</v>
      </c>
      <c r="T6358">
        <f t="shared" si="699"/>
        <v>0</v>
      </c>
    </row>
    <row r="6359" spans="1:20" x14ac:dyDescent="0.25">
      <c r="A6359">
        <v>0.83831293679616692</v>
      </c>
      <c r="B6359">
        <f t="shared" si="694"/>
        <v>0.98754787249159892</v>
      </c>
      <c r="C6359">
        <f t="shared" si="695"/>
        <v>0</v>
      </c>
      <c r="J6359">
        <f t="shared" si="696"/>
        <v>10.987547872491598</v>
      </c>
      <c r="K6359">
        <f t="shared" si="700"/>
        <v>4.1092704738124026E-17</v>
      </c>
      <c r="L6359">
        <f t="shared" si="697"/>
        <v>1.0897095795207964E-16</v>
      </c>
      <c r="S6359">
        <f t="shared" si="698"/>
        <v>9.8754787249159897</v>
      </c>
      <c r="T6359">
        <f t="shared" si="699"/>
        <v>0</v>
      </c>
    </row>
    <row r="6360" spans="1:20" x14ac:dyDescent="0.25">
      <c r="A6360">
        <v>0.91164891506698809</v>
      </c>
      <c r="B6360">
        <f t="shared" si="694"/>
        <v>1.3509789685705709</v>
      </c>
      <c r="C6360">
        <f t="shared" si="695"/>
        <v>0</v>
      </c>
      <c r="J6360">
        <f t="shared" si="696"/>
        <v>11.350978968570571</v>
      </c>
      <c r="K6360">
        <f t="shared" si="700"/>
        <v>4.7910650605541911E-19</v>
      </c>
      <c r="L6360">
        <f t="shared" si="697"/>
        <v>2.9722279350560531E-18</v>
      </c>
      <c r="S6360">
        <f t="shared" si="698"/>
        <v>13.509789685705709</v>
      </c>
      <c r="T6360">
        <f t="shared" si="699"/>
        <v>7.8428055575209237E-29</v>
      </c>
    </row>
    <row r="6361" spans="1:20" x14ac:dyDescent="0.25">
      <c r="A6361">
        <v>0.52589495529038366</v>
      </c>
      <c r="B6361">
        <f t="shared" si="694"/>
        <v>6.4954673356982101E-2</v>
      </c>
      <c r="C6361">
        <f t="shared" si="695"/>
        <v>0</v>
      </c>
      <c r="J6361">
        <f t="shared" si="696"/>
        <v>10.064954673356983</v>
      </c>
      <c r="K6361">
        <f t="shared" si="700"/>
        <v>1.0096267068969529E-12</v>
      </c>
      <c r="L6361">
        <f t="shared" si="697"/>
        <v>1.0138954313952445E-12</v>
      </c>
      <c r="S6361">
        <f t="shared" si="698"/>
        <v>0.64954673356982107</v>
      </c>
      <c r="T6361">
        <f t="shared" si="699"/>
        <v>0</v>
      </c>
    </row>
    <row r="6362" spans="1:20" x14ac:dyDescent="0.25">
      <c r="A6362">
        <v>0.81856746116519674</v>
      </c>
      <c r="B6362">
        <f t="shared" si="694"/>
        <v>0.90991928658871268</v>
      </c>
      <c r="C6362">
        <f t="shared" si="695"/>
        <v>0</v>
      </c>
      <c r="J6362">
        <f t="shared" si="696"/>
        <v>10.909919286588712</v>
      </c>
      <c r="K6362">
        <f t="shared" si="700"/>
        <v>1.0275257753399967E-16</v>
      </c>
      <c r="L6362">
        <f t="shared" si="697"/>
        <v>2.3516256634396407E-16</v>
      </c>
      <c r="S6362">
        <f t="shared" si="698"/>
        <v>9.0991928658871259</v>
      </c>
      <c r="T6362">
        <f t="shared" si="699"/>
        <v>0</v>
      </c>
    </row>
    <row r="6363" spans="1:20" x14ac:dyDescent="0.25">
      <c r="A6363">
        <v>0.11969359416486099</v>
      </c>
      <c r="B6363">
        <f t="shared" si="694"/>
        <v>-1.17651989180523</v>
      </c>
      <c r="C6363">
        <f t="shared" si="695"/>
        <v>0</v>
      </c>
      <c r="J6363">
        <f t="shared" si="696"/>
        <v>8.8234801081947705</v>
      </c>
      <c r="K6363">
        <f t="shared" si="700"/>
        <v>0</v>
      </c>
      <c r="L6363">
        <f t="shared" si="697"/>
        <v>0</v>
      </c>
      <c r="S6363">
        <f t="shared" si="698"/>
        <v>-11.765198918052299</v>
      </c>
      <c r="T6363">
        <f t="shared" si="699"/>
        <v>0</v>
      </c>
    </row>
    <row r="6364" spans="1:20" x14ac:dyDescent="0.25">
      <c r="A6364">
        <v>0.42246772667622912</v>
      </c>
      <c r="B6364">
        <f t="shared" si="694"/>
        <v>-0.19558442312396263</v>
      </c>
      <c r="C6364">
        <f t="shared" si="695"/>
        <v>0</v>
      </c>
      <c r="J6364">
        <f t="shared" si="696"/>
        <v>9.8044155768760373</v>
      </c>
      <c r="K6364">
        <f t="shared" si="700"/>
        <v>0</v>
      </c>
      <c r="L6364">
        <f t="shared" si="697"/>
        <v>0</v>
      </c>
      <c r="S6364">
        <f t="shared" si="698"/>
        <v>-1.9558442312396263</v>
      </c>
      <c r="T6364">
        <f t="shared" si="699"/>
        <v>0</v>
      </c>
    </row>
    <row r="6365" spans="1:20" x14ac:dyDescent="0.25">
      <c r="A6365">
        <v>0.16452528458510085</v>
      </c>
      <c r="B6365">
        <f t="shared" si="694"/>
        <v>-0.97602804005057409</v>
      </c>
      <c r="C6365">
        <f t="shared" si="695"/>
        <v>0</v>
      </c>
      <c r="J6365">
        <f t="shared" si="696"/>
        <v>9.0239719599494261</v>
      </c>
      <c r="K6365">
        <f t="shared" si="700"/>
        <v>0</v>
      </c>
      <c r="L6365">
        <f t="shared" si="697"/>
        <v>0</v>
      </c>
      <c r="S6365">
        <f t="shared" si="698"/>
        <v>-9.7602804005057404</v>
      </c>
      <c r="T6365">
        <f t="shared" si="699"/>
        <v>0</v>
      </c>
    </row>
    <row r="6366" spans="1:20" x14ac:dyDescent="0.25">
      <c r="A6366">
        <v>0.6802270577105014</v>
      </c>
      <c r="B6366">
        <f t="shared" si="694"/>
        <v>0.46833382286240505</v>
      </c>
      <c r="C6366">
        <f t="shared" si="695"/>
        <v>0</v>
      </c>
      <c r="J6366">
        <f t="shared" si="696"/>
        <v>10.468333822862405</v>
      </c>
      <c r="K6366">
        <f t="shared" si="700"/>
        <v>1.4995082403693053E-14</v>
      </c>
      <c r="L6366">
        <f t="shared" si="697"/>
        <v>1.8672631155821338E-14</v>
      </c>
      <c r="S6366">
        <f t="shared" si="698"/>
        <v>4.6833382286240504</v>
      </c>
      <c r="T6366">
        <f t="shared" si="699"/>
        <v>0</v>
      </c>
    </row>
    <row r="6367" spans="1:20" x14ac:dyDescent="0.25">
      <c r="A6367">
        <v>0.32895901364177371</v>
      </c>
      <c r="B6367">
        <f t="shared" si="694"/>
        <v>-0.44278946061287938</v>
      </c>
      <c r="C6367">
        <f t="shared" si="695"/>
        <v>0</v>
      </c>
      <c r="J6367">
        <f t="shared" si="696"/>
        <v>9.5572105393871212</v>
      </c>
      <c r="K6367">
        <f t="shared" si="700"/>
        <v>0</v>
      </c>
      <c r="L6367">
        <f t="shared" si="697"/>
        <v>0</v>
      </c>
      <c r="S6367">
        <f t="shared" si="698"/>
        <v>-4.4278946061287936</v>
      </c>
      <c r="T6367">
        <f t="shared" si="699"/>
        <v>0</v>
      </c>
    </row>
    <row r="6368" spans="1:20" x14ac:dyDescent="0.25">
      <c r="A6368">
        <v>3.1006805627613147E-2</v>
      </c>
      <c r="B6368">
        <f t="shared" si="694"/>
        <v>-1.8661984114917329</v>
      </c>
      <c r="C6368">
        <f t="shared" si="695"/>
        <v>0</v>
      </c>
      <c r="J6368">
        <f t="shared" si="696"/>
        <v>8.1338015885082662</v>
      </c>
      <c r="K6368">
        <f t="shared" si="700"/>
        <v>0</v>
      </c>
      <c r="L6368">
        <f t="shared" si="697"/>
        <v>0</v>
      </c>
      <c r="S6368">
        <f t="shared" si="698"/>
        <v>-18.661984114917331</v>
      </c>
      <c r="T6368">
        <f t="shared" si="699"/>
        <v>0</v>
      </c>
    </row>
    <row r="6369" spans="1:20" x14ac:dyDescent="0.25">
      <c r="A6369">
        <v>0.77254554887539295</v>
      </c>
      <c r="B6369">
        <f t="shared" si="694"/>
        <v>0.74725623925088658</v>
      </c>
      <c r="C6369">
        <f t="shared" si="695"/>
        <v>0</v>
      </c>
      <c r="J6369">
        <f t="shared" si="696"/>
        <v>10.747256239250886</v>
      </c>
      <c r="K6369">
        <f t="shared" si="700"/>
        <v>6.7417769572204346E-16</v>
      </c>
      <c r="L6369">
        <f t="shared" si="697"/>
        <v>1.1783678791627177E-15</v>
      </c>
      <c r="S6369">
        <f t="shared" si="698"/>
        <v>7.4725623925088662</v>
      </c>
      <c r="T6369">
        <f t="shared" si="699"/>
        <v>0</v>
      </c>
    </row>
    <row r="6370" spans="1:20" x14ac:dyDescent="0.25">
      <c r="A6370">
        <v>0.12759788811914427</v>
      </c>
      <c r="B6370">
        <f t="shared" si="694"/>
        <v>-1.1378197021996477</v>
      </c>
      <c r="C6370">
        <f t="shared" si="695"/>
        <v>0</v>
      </c>
      <c r="J6370">
        <f t="shared" si="696"/>
        <v>8.8621802978003519</v>
      </c>
      <c r="K6370">
        <f t="shared" si="700"/>
        <v>0</v>
      </c>
      <c r="L6370">
        <f t="shared" si="697"/>
        <v>0</v>
      </c>
      <c r="S6370">
        <f t="shared" si="698"/>
        <v>-11.378197021996478</v>
      </c>
      <c r="T6370">
        <f t="shared" si="699"/>
        <v>0</v>
      </c>
    </row>
    <row r="6371" spans="1:20" x14ac:dyDescent="0.25">
      <c r="A6371">
        <v>0.45597705008087402</v>
      </c>
      <c r="B6371">
        <f t="shared" si="694"/>
        <v>-0.11057408305029862</v>
      </c>
      <c r="C6371">
        <f t="shared" si="695"/>
        <v>0</v>
      </c>
      <c r="J6371">
        <f t="shared" si="696"/>
        <v>9.8894259169497012</v>
      </c>
      <c r="K6371">
        <f t="shared" si="700"/>
        <v>0</v>
      </c>
      <c r="L6371">
        <f t="shared" si="697"/>
        <v>0</v>
      </c>
      <c r="S6371">
        <f t="shared" si="698"/>
        <v>-1.1057408305029861</v>
      </c>
      <c r="T6371">
        <f t="shared" si="699"/>
        <v>0</v>
      </c>
    </row>
    <row r="6372" spans="1:20" x14ac:dyDescent="0.25">
      <c r="A6372">
        <v>0.39307840205084382</v>
      </c>
      <c r="B6372">
        <f t="shared" si="694"/>
        <v>-0.27130455412046106</v>
      </c>
      <c r="C6372">
        <f t="shared" si="695"/>
        <v>0</v>
      </c>
      <c r="J6372">
        <f t="shared" si="696"/>
        <v>9.7286954458795396</v>
      </c>
      <c r="K6372">
        <f t="shared" si="700"/>
        <v>0</v>
      </c>
      <c r="L6372">
        <f t="shared" si="697"/>
        <v>0</v>
      </c>
      <c r="S6372">
        <f t="shared" si="698"/>
        <v>-2.7130455412046106</v>
      </c>
      <c r="T6372">
        <f t="shared" si="699"/>
        <v>0</v>
      </c>
    </row>
    <row r="6373" spans="1:20" x14ac:dyDescent="0.25">
      <c r="A6373">
        <v>5.9816278572954497E-3</v>
      </c>
      <c r="B6373">
        <f t="shared" si="694"/>
        <v>-2.513226329151681</v>
      </c>
      <c r="C6373">
        <f t="shared" si="695"/>
        <v>0</v>
      </c>
      <c r="J6373">
        <f t="shared" si="696"/>
        <v>7.4867736708483186</v>
      </c>
      <c r="K6373">
        <f t="shared" si="700"/>
        <v>0</v>
      </c>
      <c r="L6373">
        <f t="shared" si="697"/>
        <v>0</v>
      </c>
      <c r="S6373">
        <f t="shared" si="698"/>
        <v>-25.132263291516811</v>
      </c>
      <c r="T6373">
        <f t="shared" si="699"/>
        <v>0</v>
      </c>
    </row>
    <row r="6374" spans="1:20" x14ac:dyDescent="0.25">
      <c r="A6374">
        <v>0.82180242316965235</v>
      </c>
      <c r="B6374">
        <f t="shared" si="694"/>
        <v>0.92225581853699512</v>
      </c>
      <c r="C6374">
        <f t="shared" si="695"/>
        <v>0</v>
      </c>
      <c r="J6374">
        <f t="shared" si="696"/>
        <v>10.922255818536994</v>
      </c>
      <c r="K6374">
        <f t="shared" si="700"/>
        <v>8.8897680975592797E-17</v>
      </c>
      <c r="L6374">
        <f t="shared" si="697"/>
        <v>2.0810481087842691E-16</v>
      </c>
      <c r="S6374">
        <f t="shared" si="698"/>
        <v>9.2225581853699516</v>
      </c>
      <c r="T6374">
        <f t="shared" si="699"/>
        <v>0</v>
      </c>
    </row>
    <row r="6375" spans="1:20" x14ac:dyDescent="0.25">
      <c r="A6375">
        <v>0.12918485061189611</v>
      </c>
      <c r="B6375">
        <f t="shared" si="694"/>
        <v>-1.1302528376398393</v>
      </c>
      <c r="C6375">
        <f t="shared" si="695"/>
        <v>0</v>
      </c>
      <c r="J6375">
        <f t="shared" si="696"/>
        <v>8.8697471623601611</v>
      </c>
      <c r="K6375">
        <f t="shared" si="700"/>
        <v>0</v>
      </c>
      <c r="L6375">
        <f t="shared" si="697"/>
        <v>0</v>
      </c>
      <c r="S6375">
        <f t="shared" si="698"/>
        <v>-11.302528376398392</v>
      </c>
      <c r="T6375">
        <f t="shared" si="699"/>
        <v>0</v>
      </c>
    </row>
    <row r="6376" spans="1:20" x14ac:dyDescent="0.25">
      <c r="A6376">
        <v>0.2877895443586535</v>
      </c>
      <c r="B6376">
        <f t="shared" si="694"/>
        <v>-0.55985390972893889</v>
      </c>
      <c r="C6376">
        <f t="shared" si="695"/>
        <v>0</v>
      </c>
      <c r="J6376">
        <f t="shared" si="696"/>
        <v>9.4401460902710603</v>
      </c>
      <c r="K6376">
        <f t="shared" si="700"/>
        <v>0</v>
      </c>
      <c r="L6376">
        <f t="shared" si="697"/>
        <v>0</v>
      </c>
      <c r="S6376">
        <f t="shared" si="698"/>
        <v>-5.5985390972893887</v>
      </c>
      <c r="T6376">
        <f t="shared" si="699"/>
        <v>0</v>
      </c>
    </row>
    <row r="6377" spans="1:20" x14ac:dyDescent="0.25">
      <c r="A6377">
        <v>3.3906064027832881E-2</v>
      </c>
      <c r="B6377">
        <f t="shared" si="694"/>
        <v>-1.8262532206437316</v>
      </c>
      <c r="C6377">
        <f t="shared" si="695"/>
        <v>0</v>
      </c>
      <c r="J6377">
        <f t="shared" si="696"/>
        <v>8.1737467793562679</v>
      </c>
      <c r="K6377">
        <f t="shared" si="700"/>
        <v>0</v>
      </c>
      <c r="L6377">
        <f t="shared" si="697"/>
        <v>0</v>
      </c>
      <c r="S6377">
        <f t="shared" si="698"/>
        <v>-18.262532206437317</v>
      </c>
      <c r="T6377">
        <f t="shared" si="699"/>
        <v>0</v>
      </c>
    </row>
    <row r="6378" spans="1:20" x14ac:dyDescent="0.25">
      <c r="A6378">
        <v>0.23670155949583421</v>
      </c>
      <c r="B6378">
        <f t="shared" si="694"/>
        <v>-0.71695296534821884</v>
      </c>
      <c r="C6378">
        <f t="shared" si="695"/>
        <v>0</v>
      </c>
      <c r="J6378">
        <f t="shared" si="696"/>
        <v>9.2830470346517817</v>
      </c>
      <c r="K6378">
        <f t="shared" si="700"/>
        <v>0</v>
      </c>
      <c r="L6378">
        <f t="shared" si="697"/>
        <v>0</v>
      </c>
      <c r="S6378">
        <f t="shared" si="698"/>
        <v>-7.1695296534821882</v>
      </c>
      <c r="T6378">
        <f t="shared" si="699"/>
        <v>0</v>
      </c>
    </row>
    <row r="6379" spans="1:20" x14ac:dyDescent="0.25">
      <c r="A6379">
        <v>0.48399304177983948</v>
      </c>
      <c r="B6379">
        <f t="shared" si="694"/>
        <v>-4.0134265903075284E-2</v>
      </c>
      <c r="C6379">
        <f t="shared" si="695"/>
        <v>0</v>
      </c>
      <c r="J6379">
        <f t="shared" si="696"/>
        <v>9.9598657340969243</v>
      </c>
      <c r="K6379">
        <f t="shared" si="700"/>
        <v>0</v>
      </c>
      <c r="L6379">
        <f t="shared" si="697"/>
        <v>0</v>
      </c>
      <c r="S6379">
        <f t="shared" si="698"/>
        <v>-0.40134265903075284</v>
      </c>
      <c r="T6379">
        <f t="shared" si="699"/>
        <v>0</v>
      </c>
    </row>
    <row r="6380" spans="1:20" x14ac:dyDescent="0.25">
      <c r="A6380">
        <v>0.13763847773674734</v>
      </c>
      <c r="B6380">
        <f t="shared" si="694"/>
        <v>-1.0909907439445587</v>
      </c>
      <c r="C6380">
        <f t="shared" si="695"/>
        <v>0</v>
      </c>
      <c r="J6380">
        <f t="shared" si="696"/>
        <v>8.909009256055441</v>
      </c>
      <c r="K6380">
        <f t="shared" si="700"/>
        <v>0</v>
      </c>
      <c r="L6380">
        <f t="shared" si="697"/>
        <v>0</v>
      </c>
      <c r="S6380">
        <f t="shared" si="698"/>
        <v>-10.909907439445588</v>
      </c>
      <c r="T6380">
        <f t="shared" si="699"/>
        <v>0</v>
      </c>
    </row>
    <row r="6381" spans="1:20" x14ac:dyDescent="0.25">
      <c r="A6381">
        <v>0.6028321176793725</v>
      </c>
      <c r="B6381">
        <f t="shared" si="694"/>
        <v>0.26068457189219602</v>
      </c>
      <c r="C6381">
        <f t="shared" si="695"/>
        <v>0</v>
      </c>
      <c r="J6381">
        <f t="shared" si="696"/>
        <v>10.260684571892195</v>
      </c>
      <c r="K6381">
        <f t="shared" si="700"/>
        <v>1.3639561909694178E-13</v>
      </c>
      <c r="L6381">
        <f t="shared" si="697"/>
        <v>1.4598678046645011E-13</v>
      </c>
      <c r="S6381">
        <f t="shared" si="698"/>
        <v>2.60684571892196</v>
      </c>
      <c r="T6381">
        <f t="shared" si="699"/>
        <v>0</v>
      </c>
    </row>
    <row r="6382" spans="1:20" x14ac:dyDescent="0.25">
      <c r="A6382">
        <v>0.59035004730368967</v>
      </c>
      <c r="B6382">
        <f t="shared" si="694"/>
        <v>0.22844551952033029</v>
      </c>
      <c r="C6382">
        <f t="shared" si="695"/>
        <v>0</v>
      </c>
      <c r="J6382">
        <f t="shared" si="696"/>
        <v>10.22844551952033</v>
      </c>
      <c r="K6382">
        <f t="shared" si="700"/>
        <v>1.9067536009122239E-13</v>
      </c>
      <c r="L6382">
        <f t="shared" si="697"/>
        <v>2.0089043339476019E-13</v>
      </c>
      <c r="S6382">
        <f t="shared" si="698"/>
        <v>2.2844551952033028</v>
      </c>
      <c r="T6382">
        <f t="shared" si="699"/>
        <v>0</v>
      </c>
    </row>
    <row r="6383" spans="1:20" x14ac:dyDescent="0.25">
      <c r="A6383">
        <v>0.99377422406689653</v>
      </c>
      <c r="B6383">
        <f t="shared" si="694"/>
        <v>2.4990819344735771</v>
      </c>
      <c r="C6383">
        <f t="shared" si="695"/>
        <v>0</v>
      </c>
      <c r="J6383">
        <f t="shared" si="696"/>
        <v>12.499081934473576</v>
      </c>
      <c r="K6383">
        <f t="shared" si="700"/>
        <v>6.5528730771891791E-26</v>
      </c>
      <c r="L6383">
        <f t="shared" si="697"/>
        <v>3.3789291083453041E-23</v>
      </c>
      <c r="S6383">
        <f t="shared" si="698"/>
        <v>24.990819344735769</v>
      </c>
      <c r="T6383">
        <f t="shared" si="699"/>
        <v>1.3695817433710069E-123</v>
      </c>
    </row>
    <row r="6384" spans="1:20" x14ac:dyDescent="0.25">
      <c r="A6384">
        <v>0.64018677327799312</v>
      </c>
      <c r="B6384">
        <f t="shared" si="694"/>
        <v>0.35895807465719681</v>
      </c>
      <c r="C6384">
        <f t="shared" si="695"/>
        <v>0</v>
      </c>
      <c r="J6384">
        <f t="shared" si="696"/>
        <v>10.358958074657197</v>
      </c>
      <c r="K6384">
        <f t="shared" si="700"/>
        <v>4.8495074968835865E-14</v>
      </c>
      <c r="L6384">
        <f t="shared" si="697"/>
        <v>5.5164142240689055E-14</v>
      </c>
      <c r="S6384">
        <f t="shared" si="698"/>
        <v>3.589580746571968</v>
      </c>
      <c r="T6384">
        <f t="shared" si="699"/>
        <v>0</v>
      </c>
    </row>
    <row r="6385" spans="1:20" x14ac:dyDescent="0.25">
      <c r="A6385">
        <v>0.76729636524552136</v>
      </c>
      <c r="B6385">
        <f t="shared" si="694"/>
        <v>0.72997204973718477</v>
      </c>
      <c r="C6385">
        <f t="shared" si="695"/>
        <v>0</v>
      </c>
      <c r="J6385">
        <f t="shared" si="696"/>
        <v>10.729972049737185</v>
      </c>
      <c r="K6385">
        <f t="shared" si="700"/>
        <v>8.2078300749975945E-16</v>
      </c>
      <c r="L6385">
        <f t="shared" si="697"/>
        <v>1.3984474909383097E-15</v>
      </c>
      <c r="S6385">
        <f t="shared" si="698"/>
        <v>7.2997204973718475</v>
      </c>
      <c r="T6385">
        <f t="shared" si="699"/>
        <v>0</v>
      </c>
    </row>
    <row r="6386" spans="1:20" x14ac:dyDescent="0.25">
      <c r="A6386">
        <v>0.77809991760002439</v>
      </c>
      <c r="B6386">
        <f t="shared" si="694"/>
        <v>0.76579184923597021</v>
      </c>
      <c r="C6386">
        <f t="shared" si="695"/>
        <v>0</v>
      </c>
      <c r="J6386">
        <f t="shared" si="696"/>
        <v>10.765791849235971</v>
      </c>
      <c r="K6386">
        <f t="shared" si="700"/>
        <v>5.4556150461891417E-16</v>
      </c>
      <c r="L6386">
        <f t="shared" si="697"/>
        <v>9.8068637027477645E-16</v>
      </c>
      <c r="S6386">
        <f t="shared" si="698"/>
        <v>7.6579184923597019</v>
      </c>
      <c r="T6386">
        <f t="shared" si="699"/>
        <v>0</v>
      </c>
    </row>
    <row r="6387" spans="1:20" x14ac:dyDescent="0.25">
      <c r="A6387">
        <v>0.29526657918027283</v>
      </c>
      <c r="B6387">
        <f t="shared" si="694"/>
        <v>-0.53806357512209035</v>
      </c>
      <c r="C6387">
        <f t="shared" si="695"/>
        <v>0</v>
      </c>
      <c r="J6387">
        <f t="shared" si="696"/>
        <v>9.4619364248779103</v>
      </c>
      <c r="K6387">
        <f t="shared" si="700"/>
        <v>0</v>
      </c>
      <c r="L6387">
        <f t="shared" si="697"/>
        <v>0</v>
      </c>
      <c r="S6387">
        <f t="shared" si="698"/>
        <v>-5.380635751220904</v>
      </c>
      <c r="T6387">
        <f t="shared" si="699"/>
        <v>0</v>
      </c>
    </row>
    <row r="6388" spans="1:20" x14ac:dyDescent="0.25">
      <c r="A6388">
        <v>0.41676076540421764</v>
      </c>
      <c r="B6388">
        <f t="shared" si="694"/>
        <v>-0.21018724938209138</v>
      </c>
      <c r="C6388">
        <f t="shared" si="695"/>
        <v>0</v>
      </c>
      <c r="J6388">
        <f t="shared" si="696"/>
        <v>9.7898127506179087</v>
      </c>
      <c r="K6388">
        <f t="shared" si="700"/>
        <v>0</v>
      </c>
      <c r="L6388">
        <f t="shared" si="697"/>
        <v>0</v>
      </c>
      <c r="S6388">
        <f t="shared" si="698"/>
        <v>-2.1018724938209137</v>
      </c>
      <c r="T6388">
        <f t="shared" si="699"/>
        <v>0</v>
      </c>
    </row>
    <row r="6389" spans="1:20" x14ac:dyDescent="0.25">
      <c r="A6389">
        <v>0.56785790581987972</v>
      </c>
      <c r="B6389">
        <f t="shared" si="694"/>
        <v>0.17092315647413214</v>
      </c>
      <c r="C6389">
        <f t="shared" si="695"/>
        <v>0</v>
      </c>
      <c r="J6389">
        <f t="shared" si="696"/>
        <v>10.170923156474132</v>
      </c>
      <c r="K6389">
        <f t="shared" si="700"/>
        <v>3.448566833525812E-13</v>
      </c>
      <c r="L6389">
        <f t="shared" si="697"/>
        <v>3.550801879691821E-13</v>
      </c>
      <c r="S6389">
        <f t="shared" si="698"/>
        <v>1.7092315647413214</v>
      </c>
      <c r="T6389">
        <f t="shared" si="699"/>
        <v>0</v>
      </c>
    </row>
    <row r="6390" spans="1:20" x14ac:dyDescent="0.25">
      <c r="A6390">
        <v>0.46397289956358534</v>
      </c>
      <c r="B6390">
        <f t="shared" si="694"/>
        <v>-9.0429645960170738E-2</v>
      </c>
      <c r="C6390">
        <f t="shared" si="695"/>
        <v>0</v>
      </c>
      <c r="J6390">
        <f t="shared" si="696"/>
        <v>9.909570354039829</v>
      </c>
      <c r="K6390">
        <f t="shared" si="700"/>
        <v>0</v>
      </c>
      <c r="L6390">
        <f t="shared" si="697"/>
        <v>0</v>
      </c>
      <c r="S6390">
        <f t="shared" si="698"/>
        <v>-0.90429645960170735</v>
      </c>
      <c r="T6390">
        <f t="shared" si="699"/>
        <v>0</v>
      </c>
    </row>
    <row r="6391" spans="1:20" x14ac:dyDescent="0.25">
      <c r="A6391">
        <v>0.53941465498825036</v>
      </c>
      <c r="B6391">
        <f t="shared" si="694"/>
        <v>9.8959168133034459E-2</v>
      </c>
      <c r="C6391">
        <f t="shared" si="695"/>
        <v>0</v>
      </c>
      <c r="J6391">
        <f t="shared" si="696"/>
        <v>10.098959168133035</v>
      </c>
      <c r="K6391">
        <f t="shared" si="700"/>
        <v>7.1701015196471751E-13</v>
      </c>
      <c r="L6391">
        <f t="shared" si="697"/>
        <v>7.2406626642136665E-13</v>
      </c>
      <c r="S6391">
        <f t="shared" si="698"/>
        <v>0.98959168133034459</v>
      </c>
      <c r="T6391">
        <f t="shared" si="699"/>
        <v>0</v>
      </c>
    </row>
    <row r="6392" spans="1:20" x14ac:dyDescent="0.25">
      <c r="A6392">
        <v>8.5665456099124113E-2</v>
      </c>
      <c r="B6392">
        <f t="shared" si="694"/>
        <v>-1.3679398262060605</v>
      </c>
      <c r="C6392">
        <f t="shared" si="695"/>
        <v>0</v>
      </c>
      <c r="J6392">
        <f t="shared" si="696"/>
        <v>8.6320601737939402</v>
      </c>
      <c r="K6392">
        <f t="shared" si="700"/>
        <v>0</v>
      </c>
      <c r="L6392">
        <f t="shared" si="697"/>
        <v>0</v>
      </c>
      <c r="S6392">
        <f t="shared" si="698"/>
        <v>-13.679398262060605</v>
      </c>
      <c r="T6392">
        <f t="shared" si="699"/>
        <v>0</v>
      </c>
    </row>
    <row r="6393" spans="1:20" x14ac:dyDescent="0.25">
      <c r="A6393">
        <v>0.43733024079103977</v>
      </c>
      <c r="B6393">
        <f t="shared" si="694"/>
        <v>-0.15774152030215546</v>
      </c>
      <c r="C6393">
        <f t="shared" si="695"/>
        <v>0</v>
      </c>
      <c r="J6393">
        <f t="shared" si="696"/>
        <v>9.8422584796978452</v>
      </c>
      <c r="K6393">
        <f t="shared" si="700"/>
        <v>0</v>
      </c>
      <c r="L6393">
        <f t="shared" si="697"/>
        <v>0</v>
      </c>
      <c r="S6393">
        <f t="shared" si="698"/>
        <v>-1.5774152030215547</v>
      </c>
      <c r="T6393">
        <f t="shared" si="699"/>
        <v>0</v>
      </c>
    </row>
    <row r="6394" spans="1:20" x14ac:dyDescent="0.25">
      <c r="A6394">
        <v>0.98672444837794127</v>
      </c>
      <c r="B6394">
        <f t="shared" si="694"/>
        <v>2.2180546965405861</v>
      </c>
      <c r="C6394">
        <f t="shared" si="695"/>
        <v>0</v>
      </c>
      <c r="J6394">
        <f t="shared" si="696"/>
        <v>12.218054696540586</v>
      </c>
      <c r="K6394">
        <f t="shared" si="700"/>
        <v>4.0064646438010164E-24</v>
      </c>
      <c r="L6394">
        <f t="shared" si="697"/>
        <v>5.4876804865348241E-22</v>
      </c>
      <c r="S6394">
        <f t="shared" si="698"/>
        <v>22.18054696540586</v>
      </c>
      <c r="T6394">
        <f t="shared" si="699"/>
        <v>3.8274618548520431E-95</v>
      </c>
    </row>
    <row r="6395" spans="1:20" x14ac:dyDescent="0.25">
      <c r="A6395">
        <v>0.29840998565630056</v>
      </c>
      <c r="B6395">
        <f t="shared" si="694"/>
        <v>-0.52897906689733587</v>
      </c>
      <c r="C6395">
        <f t="shared" si="695"/>
        <v>0</v>
      </c>
      <c r="J6395">
        <f t="shared" si="696"/>
        <v>9.4710209331026647</v>
      </c>
      <c r="K6395">
        <f t="shared" si="700"/>
        <v>0</v>
      </c>
      <c r="L6395">
        <f t="shared" si="697"/>
        <v>0</v>
      </c>
      <c r="S6395">
        <f t="shared" si="698"/>
        <v>-5.2897906689733585</v>
      </c>
      <c r="T6395">
        <f t="shared" si="699"/>
        <v>0</v>
      </c>
    </row>
    <row r="6396" spans="1:20" x14ac:dyDescent="0.25">
      <c r="A6396">
        <v>0.6649372844630268</v>
      </c>
      <c r="B6396">
        <f t="shared" si="694"/>
        <v>0.42597586714620272</v>
      </c>
      <c r="C6396">
        <f t="shared" si="695"/>
        <v>0</v>
      </c>
      <c r="J6396">
        <f t="shared" si="696"/>
        <v>10.425975867146203</v>
      </c>
      <c r="K6396">
        <f t="shared" si="700"/>
        <v>2.369178805830087E-14</v>
      </c>
      <c r="L6396">
        <f t="shared" si="697"/>
        <v>2.8405532486518527E-14</v>
      </c>
      <c r="S6396">
        <f t="shared" si="698"/>
        <v>4.259758671462027</v>
      </c>
      <c r="T6396">
        <f t="shared" si="699"/>
        <v>0</v>
      </c>
    </row>
    <row r="6397" spans="1:20" x14ac:dyDescent="0.25">
      <c r="A6397">
        <v>0.61702322458571124</v>
      </c>
      <c r="B6397">
        <f t="shared" si="694"/>
        <v>0.29767195426590815</v>
      </c>
      <c r="C6397">
        <f t="shared" si="695"/>
        <v>0</v>
      </c>
      <c r="J6397">
        <f t="shared" si="696"/>
        <v>10.297671954265908</v>
      </c>
      <c r="K6397">
        <f t="shared" si="700"/>
        <v>9.2631748815910548E-14</v>
      </c>
      <c r="L6397">
        <f t="shared" si="697"/>
        <v>1.012143489685037E-13</v>
      </c>
      <c r="S6397">
        <f t="shared" si="698"/>
        <v>2.9767195426590813</v>
      </c>
      <c r="T6397">
        <f t="shared" si="699"/>
        <v>0</v>
      </c>
    </row>
    <row r="6398" spans="1:20" x14ac:dyDescent="0.25">
      <c r="A6398">
        <v>0.23621326334421827</v>
      </c>
      <c r="B6398">
        <f t="shared" si="694"/>
        <v>-0.71853653909734139</v>
      </c>
      <c r="C6398">
        <f t="shared" si="695"/>
        <v>0</v>
      </c>
      <c r="J6398">
        <f t="shared" si="696"/>
        <v>9.2814634609026587</v>
      </c>
      <c r="K6398">
        <f t="shared" si="700"/>
        <v>0</v>
      </c>
      <c r="L6398">
        <f t="shared" si="697"/>
        <v>0</v>
      </c>
      <c r="S6398">
        <f t="shared" si="698"/>
        <v>-7.1853653909734136</v>
      </c>
      <c r="T6398">
        <f t="shared" si="699"/>
        <v>0</v>
      </c>
    </row>
    <row r="6399" spans="1:20" x14ac:dyDescent="0.25">
      <c r="A6399">
        <v>0.5612353892635884</v>
      </c>
      <c r="B6399">
        <f t="shared" si="694"/>
        <v>0.15410211398544579</v>
      </c>
      <c r="C6399">
        <f t="shared" si="695"/>
        <v>0</v>
      </c>
      <c r="J6399">
        <f t="shared" si="696"/>
        <v>10.154102113985445</v>
      </c>
      <c r="K6399">
        <f t="shared" si="700"/>
        <v>4.0958784724392845E-13</v>
      </c>
      <c r="L6399">
        <f t="shared" si="697"/>
        <v>4.1943093043830973E-13</v>
      </c>
      <c r="S6399">
        <f t="shared" si="698"/>
        <v>1.541021139854458</v>
      </c>
      <c r="T6399">
        <f t="shared" si="699"/>
        <v>0</v>
      </c>
    </row>
    <row r="6400" spans="1:20" x14ac:dyDescent="0.25">
      <c r="A6400">
        <v>0.7116916409802545</v>
      </c>
      <c r="B6400">
        <f t="shared" si="694"/>
        <v>0.55833343455685303</v>
      </c>
      <c r="C6400">
        <f t="shared" si="695"/>
        <v>0</v>
      </c>
      <c r="J6400">
        <f t="shared" si="696"/>
        <v>10.558333434556854</v>
      </c>
      <c r="K6400">
        <f t="shared" si="700"/>
        <v>5.6062783814080547E-15</v>
      </c>
      <c r="L6400">
        <f t="shared" si="697"/>
        <v>7.6570235168556873E-15</v>
      </c>
      <c r="S6400">
        <f t="shared" si="698"/>
        <v>5.58333434556853</v>
      </c>
      <c r="T6400">
        <f t="shared" si="699"/>
        <v>0</v>
      </c>
    </row>
    <row r="6401" spans="1:20" x14ac:dyDescent="0.25">
      <c r="A6401">
        <v>0.36378063295388652</v>
      </c>
      <c r="B6401">
        <f t="shared" si="694"/>
        <v>-0.34837141660272375</v>
      </c>
      <c r="C6401">
        <f t="shared" si="695"/>
        <v>0</v>
      </c>
      <c r="J6401">
        <f t="shared" si="696"/>
        <v>9.6516285833972759</v>
      </c>
      <c r="K6401">
        <f t="shared" si="700"/>
        <v>0</v>
      </c>
      <c r="L6401">
        <f t="shared" si="697"/>
        <v>0</v>
      </c>
      <c r="S6401">
        <f t="shared" si="698"/>
        <v>-3.4837141660272373</v>
      </c>
      <c r="T6401">
        <f t="shared" si="699"/>
        <v>0</v>
      </c>
    </row>
    <row r="6402" spans="1:20" x14ac:dyDescent="0.25">
      <c r="A6402">
        <v>0.15713980529190955</v>
      </c>
      <c r="B6402">
        <f t="shared" si="694"/>
        <v>-1.0062826779999707</v>
      </c>
      <c r="C6402">
        <f t="shared" si="695"/>
        <v>0</v>
      </c>
      <c r="J6402">
        <f t="shared" si="696"/>
        <v>8.9937173220000286</v>
      </c>
      <c r="K6402">
        <f t="shared" si="700"/>
        <v>0</v>
      </c>
      <c r="L6402">
        <f t="shared" si="697"/>
        <v>0</v>
      </c>
      <c r="S6402">
        <f t="shared" si="698"/>
        <v>-10.062826779999707</v>
      </c>
      <c r="T6402">
        <f t="shared" si="699"/>
        <v>0</v>
      </c>
    </row>
    <row r="6403" spans="1:20" x14ac:dyDescent="0.25">
      <c r="A6403">
        <v>0.84786523026215399</v>
      </c>
      <c r="B6403">
        <f t="shared" si="694"/>
        <v>1.0273205700749564</v>
      </c>
      <c r="C6403">
        <f t="shared" si="695"/>
        <v>0</v>
      </c>
      <c r="J6403">
        <f t="shared" si="696"/>
        <v>11.027320570074956</v>
      </c>
      <c r="K6403">
        <f t="shared" si="700"/>
        <v>2.5574100448031151E-17</v>
      </c>
      <c r="L6403">
        <f t="shared" si="697"/>
        <v>7.3476651700983779E-17</v>
      </c>
      <c r="S6403">
        <f t="shared" si="698"/>
        <v>10.273205700749564</v>
      </c>
      <c r="T6403">
        <f t="shared" si="699"/>
        <v>2.1058669924392332E-12</v>
      </c>
    </row>
    <row r="6404" spans="1:20" x14ac:dyDescent="0.25">
      <c r="A6404">
        <v>0.10394604327524644</v>
      </c>
      <c r="B6404">
        <f t="shared" si="694"/>
        <v>-1.2593828344540394</v>
      </c>
      <c r="C6404">
        <f t="shared" si="695"/>
        <v>0</v>
      </c>
      <c r="J6404">
        <f t="shared" si="696"/>
        <v>8.7406171655459612</v>
      </c>
      <c r="K6404">
        <f t="shared" si="700"/>
        <v>0</v>
      </c>
      <c r="L6404">
        <f t="shared" si="697"/>
        <v>0</v>
      </c>
      <c r="S6404">
        <f t="shared" si="698"/>
        <v>-12.593828344540395</v>
      </c>
      <c r="T6404">
        <f t="shared" si="699"/>
        <v>0</v>
      </c>
    </row>
    <row r="6405" spans="1:20" x14ac:dyDescent="0.25">
      <c r="A6405">
        <v>0.22956022827845088</v>
      </c>
      <c r="B6405">
        <f t="shared" si="694"/>
        <v>-0.74029591920882054</v>
      </c>
      <c r="C6405">
        <f t="shared" si="695"/>
        <v>0</v>
      </c>
      <c r="J6405">
        <f t="shared" si="696"/>
        <v>9.2597040807911792</v>
      </c>
      <c r="K6405">
        <f t="shared" si="700"/>
        <v>0</v>
      </c>
      <c r="L6405">
        <f t="shared" si="697"/>
        <v>0</v>
      </c>
      <c r="S6405">
        <f t="shared" si="698"/>
        <v>-7.4029591920882059</v>
      </c>
      <c r="T6405">
        <f t="shared" si="699"/>
        <v>0</v>
      </c>
    </row>
    <row r="6406" spans="1:20" x14ac:dyDescent="0.25">
      <c r="A6406">
        <v>3.5706656086916713E-2</v>
      </c>
      <c r="B6406">
        <f t="shared" si="694"/>
        <v>-1.802840216477662</v>
      </c>
      <c r="C6406">
        <f t="shared" si="695"/>
        <v>0</v>
      </c>
      <c r="J6406">
        <f t="shared" si="696"/>
        <v>8.1971597835223378</v>
      </c>
      <c r="K6406">
        <f t="shared" si="700"/>
        <v>0</v>
      </c>
      <c r="L6406">
        <f t="shared" si="697"/>
        <v>0</v>
      </c>
      <c r="S6406">
        <f t="shared" si="698"/>
        <v>-18.028402164776619</v>
      </c>
      <c r="T6406">
        <f t="shared" si="699"/>
        <v>0</v>
      </c>
    </row>
    <row r="6407" spans="1:20" x14ac:dyDescent="0.25">
      <c r="A6407">
        <v>0.97405926694540235</v>
      </c>
      <c r="B6407">
        <f t="shared" ref="B6407:B6470" si="701">NORMINV(A6407,0,1)</f>
        <v>1.9441159845189049</v>
      </c>
      <c r="C6407">
        <f t="shared" ref="C6407:C6470" si="702">IF(B6407&gt;10,B6407,0)*10^9</f>
        <v>0</v>
      </c>
      <c r="J6407">
        <f t="shared" ref="J6407:J6470" si="703">NORMINV(A6407,10,1)</f>
        <v>11.944115984518906</v>
      </c>
      <c r="K6407">
        <f t="shared" si="700"/>
        <v>1.8957790215923766E-22</v>
      </c>
      <c r="L6407">
        <f t="shared" ref="L6407:L6470" si="704">IF(J6407&gt;10,J6407,0)*NORMDIST(J6407,0,1,0)*10^9/NORMDIST(J6407,10,1,0)</f>
        <v>8.3031230533255244E-21</v>
      </c>
      <c r="S6407">
        <f t="shared" ref="S6407:S6470" si="705">NORMINV(A6407,0,10)</f>
        <v>19.441159845189048</v>
      </c>
      <c r="T6407">
        <f t="shared" ref="T6407:T6470" si="706">IF(S6407&gt;10,S6407,0)*NORMDIST(S6407,0,1,0)*10^9/NORMDIST(S6407,0,10,0)</f>
        <v>1.0883309858767233E-70</v>
      </c>
    </row>
    <row r="6408" spans="1:20" x14ac:dyDescent="0.25">
      <c r="A6408">
        <v>0.87139500106814782</v>
      </c>
      <c r="B6408">
        <f t="shared" si="701"/>
        <v>1.1330101334531673</v>
      </c>
      <c r="C6408">
        <f t="shared" si="702"/>
        <v>0</v>
      </c>
      <c r="J6408">
        <f t="shared" si="703"/>
        <v>11.133010133453167</v>
      </c>
      <c r="K6408">
        <f t="shared" si="700"/>
        <v>7.1413282950037839E-18</v>
      </c>
      <c r="L6408">
        <f t="shared" si="704"/>
        <v>2.5780303168403991E-17</v>
      </c>
      <c r="S6408">
        <f t="shared" si="705"/>
        <v>11.330101334531673</v>
      </c>
      <c r="T6408">
        <f t="shared" si="706"/>
        <v>2.8677231449325217E-17</v>
      </c>
    </row>
    <row r="6409" spans="1:20" x14ac:dyDescent="0.25">
      <c r="A6409">
        <v>0.19418927579577014</v>
      </c>
      <c r="B6409">
        <f t="shared" si="701"/>
        <v>-0.86256159865775117</v>
      </c>
      <c r="C6409">
        <f t="shared" si="702"/>
        <v>0</v>
      </c>
      <c r="J6409">
        <f t="shared" si="703"/>
        <v>9.1374384013422496</v>
      </c>
      <c r="K6409">
        <f t="shared" ref="K6409:K6472" si="707">IF(J6409&gt;10,J6409,0)*(EXP(-(J6409^2)/2)*10^9)/EXP(-(J6409-10)^2/2)</f>
        <v>0</v>
      </c>
      <c r="L6409">
        <f t="shared" si="704"/>
        <v>0</v>
      </c>
      <c r="S6409">
        <f t="shared" si="705"/>
        <v>-8.6256159865775111</v>
      </c>
      <c r="T6409">
        <f t="shared" si="706"/>
        <v>0</v>
      </c>
    </row>
    <row r="6410" spans="1:20" x14ac:dyDescent="0.25">
      <c r="A6410">
        <v>0.22574541459395123</v>
      </c>
      <c r="B6410">
        <f t="shared" si="701"/>
        <v>-0.75293191403794435</v>
      </c>
      <c r="C6410">
        <f t="shared" si="702"/>
        <v>0</v>
      </c>
      <c r="J6410">
        <f t="shared" si="703"/>
        <v>9.2470680859620558</v>
      </c>
      <c r="K6410">
        <f t="shared" si="707"/>
        <v>0</v>
      </c>
      <c r="L6410">
        <f t="shared" si="704"/>
        <v>0</v>
      </c>
      <c r="S6410">
        <f t="shared" si="705"/>
        <v>-7.5293191403794433</v>
      </c>
      <c r="T6410">
        <f t="shared" si="706"/>
        <v>0</v>
      </c>
    </row>
    <row r="6411" spans="1:20" x14ac:dyDescent="0.25">
      <c r="A6411">
        <v>0.4978484450819422</v>
      </c>
      <c r="B6411">
        <f t="shared" si="701"/>
        <v>-5.3931745365214659E-3</v>
      </c>
      <c r="C6411">
        <f t="shared" si="702"/>
        <v>0</v>
      </c>
      <c r="J6411">
        <f t="shared" si="703"/>
        <v>9.9946068254634781</v>
      </c>
      <c r="K6411">
        <f t="shared" si="707"/>
        <v>0</v>
      </c>
      <c r="L6411">
        <f t="shared" si="704"/>
        <v>0</v>
      </c>
      <c r="S6411">
        <f t="shared" si="705"/>
        <v>-5.393174536521466E-2</v>
      </c>
      <c r="T6411">
        <f t="shared" si="706"/>
        <v>0</v>
      </c>
    </row>
    <row r="6412" spans="1:20" x14ac:dyDescent="0.25">
      <c r="A6412">
        <v>0.98107852412488172</v>
      </c>
      <c r="B6412">
        <f t="shared" si="701"/>
        <v>2.0765517322351958</v>
      </c>
      <c r="C6412">
        <f t="shared" si="702"/>
        <v>0</v>
      </c>
      <c r="J6412">
        <f t="shared" si="703"/>
        <v>12.076551732235195</v>
      </c>
      <c r="K6412">
        <f t="shared" si="707"/>
        <v>2.9933832095377868E-23</v>
      </c>
      <c r="L6412">
        <f t="shared" si="704"/>
        <v>2.2328999498610089E-21</v>
      </c>
      <c r="S6412">
        <f t="shared" si="705"/>
        <v>20.765517322351958</v>
      </c>
      <c r="T6412">
        <f t="shared" si="706"/>
        <v>4.152875813198625E-82</v>
      </c>
    </row>
    <row r="6413" spans="1:20" x14ac:dyDescent="0.25">
      <c r="A6413">
        <v>0.93322550126651815</v>
      </c>
      <c r="B6413">
        <f t="shared" si="701"/>
        <v>1.5002525427532687</v>
      </c>
      <c r="C6413">
        <f t="shared" si="702"/>
        <v>0</v>
      </c>
      <c r="J6413">
        <f t="shared" si="703"/>
        <v>11.50025254275327</v>
      </c>
      <c r="K6413">
        <f t="shared" si="707"/>
        <v>7.1281631080122748E-20</v>
      </c>
      <c r="L6413">
        <f t="shared" si="704"/>
        <v>6.7681390795256072E-19</v>
      </c>
      <c r="S6413">
        <f t="shared" si="705"/>
        <v>15.002525427532687</v>
      </c>
      <c r="T6413">
        <f t="shared" si="706"/>
        <v>6.1706072732606075E-38</v>
      </c>
    </row>
    <row r="6414" spans="1:20" x14ac:dyDescent="0.25">
      <c r="A6414">
        <v>0.47074800866725669</v>
      </c>
      <c r="B6414">
        <f t="shared" si="701"/>
        <v>-7.3389695436055696E-2</v>
      </c>
      <c r="C6414">
        <f t="shared" si="702"/>
        <v>0</v>
      </c>
      <c r="J6414">
        <f t="shared" si="703"/>
        <v>9.926610304563944</v>
      </c>
      <c r="K6414">
        <f t="shared" si="707"/>
        <v>0</v>
      </c>
      <c r="L6414">
        <f t="shared" si="704"/>
        <v>0</v>
      </c>
      <c r="S6414">
        <f t="shared" si="705"/>
        <v>-0.73389695436055691</v>
      </c>
      <c r="T6414">
        <f t="shared" si="706"/>
        <v>0</v>
      </c>
    </row>
    <row r="6415" spans="1:20" x14ac:dyDescent="0.25">
      <c r="A6415">
        <v>0.37882625812555315</v>
      </c>
      <c r="B6415">
        <f t="shared" si="701"/>
        <v>-0.30856491078427445</v>
      </c>
      <c r="C6415">
        <f t="shared" si="702"/>
        <v>0</v>
      </c>
      <c r="J6415">
        <f t="shared" si="703"/>
        <v>9.6914350892157248</v>
      </c>
      <c r="K6415">
        <f t="shared" si="707"/>
        <v>0</v>
      </c>
      <c r="L6415">
        <f t="shared" si="704"/>
        <v>0</v>
      </c>
      <c r="S6415">
        <f t="shared" si="705"/>
        <v>-3.0856491078427446</v>
      </c>
      <c r="T6415">
        <f t="shared" si="706"/>
        <v>0</v>
      </c>
    </row>
    <row r="6416" spans="1:20" x14ac:dyDescent="0.25">
      <c r="A6416">
        <v>0.48448133793145542</v>
      </c>
      <c r="B6416">
        <f t="shared" si="701"/>
        <v>-3.890933260397416E-2</v>
      </c>
      <c r="C6416">
        <f t="shared" si="702"/>
        <v>0</v>
      </c>
      <c r="J6416">
        <f t="shared" si="703"/>
        <v>9.9610906673960251</v>
      </c>
      <c r="K6416">
        <f t="shared" si="707"/>
        <v>0</v>
      </c>
      <c r="L6416">
        <f t="shared" si="704"/>
        <v>0</v>
      </c>
      <c r="S6416">
        <f t="shared" si="705"/>
        <v>-0.38909332603974162</v>
      </c>
      <c r="T6416">
        <f t="shared" si="706"/>
        <v>0</v>
      </c>
    </row>
    <row r="6417" spans="1:20" x14ac:dyDescent="0.25">
      <c r="A6417">
        <v>1.4648884548478652E-3</v>
      </c>
      <c r="B6417">
        <f t="shared" si="701"/>
        <v>-2.9750113673955534</v>
      </c>
      <c r="C6417">
        <f t="shared" si="702"/>
        <v>0</v>
      </c>
      <c r="J6417">
        <f t="shared" si="703"/>
        <v>7.0249886326044466</v>
      </c>
      <c r="K6417">
        <f t="shared" si="707"/>
        <v>0</v>
      </c>
      <c r="L6417">
        <f t="shared" si="704"/>
        <v>0</v>
      </c>
      <c r="S6417">
        <f t="shared" si="705"/>
        <v>-29.750113673955532</v>
      </c>
      <c r="T6417">
        <f t="shared" si="706"/>
        <v>0</v>
      </c>
    </row>
    <row r="6418" spans="1:20" x14ac:dyDescent="0.25">
      <c r="A6418">
        <v>0.47758415478988009</v>
      </c>
      <c r="B6418">
        <f t="shared" si="701"/>
        <v>-5.621778952774064E-2</v>
      </c>
      <c r="C6418">
        <f t="shared" si="702"/>
        <v>0</v>
      </c>
      <c r="J6418">
        <f t="shared" si="703"/>
        <v>9.9437822104722589</v>
      </c>
      <c r="K6418">
        <f t="shared" si="707"/>
        <v>0</v>
      </c>
      <c r="L6418">
        <f t="shared" si="704"/>
        <v>0</v>
      </c>
      <c r="S6418">
        <f t="shared" si="705"/>
        <v>-0.56217789527740636</v>
      </c>
      <c r="T6418">
        <f t="shared" si="706"/>
        <v>0</v>
      </c>
    </row>
    <row r="6419" spans="1:20" x14ac:dyDescent="0.25">
      <c r="A6419">
        <v>0.88149662770470294</v>
      </c>
      <c r="B6419">
        <f t="shared" si="701"/>
        <v>1.1825015658199916</v>
      </c>
      <c r="C6419">
        <f t="shared" si="702"/>
        <v>0</v>
      </c>
      <c r="J6419">
        <f t="shared" si="703"/>
        <v>11.182501565819992</v>
      </c>
      <c r="K6419">
        <f t="shared" si="707"/>
        <v>3.899397662994189E-18</v>
      </c>
      <c r="L6419">
        <f t="shared" si="704"/>
        <v>1.5786135408186112E-17</v>
      </c>
      <c r="S6419">
        <f t="shared" si="705"/>
        <v>11.825015658199916</v>
      </c>
      <c r="T6419">
        <f t="shared" si="706"/>
        <v>1.0292622398561376E-19</v>
      </c>
    </row>
    <row r="6420" spans="1:20" x14ac:dyDescent="0.25">
      <c r="A6420">
        <v>0.93234046449171426</v>
      </c>
      <c r="B6420">
        <f t="shared" si="701"/>
        <v>1.4934513842812889</v>
      </c>
      <c r="C6420">
        <f t="shared" si="702"/>
        <v>0</v>
      </c>
      <c r="J6420">
        <f t="shared" si="703"/>
        <v>11.49345138428129</v>
      </c>
      <c r="K6420">
        <f t="shared" si="707"/>
        <v>7.7821624164641928E-20</v>
      </c>
      <c r="L6420">
        <f t="shared" si="704"/>
        <v>7.240180878828796E-19</v>
      </c>
      <c r="S6420">
        <f t="shared" si="705"/>
        <v>14.934513842812889</v>
      </c>
      <c r="T6420">
        <f t="shared" si="706"/>
        <v>1.6829040938387562E-37</v>
      </c>
    </row>
    <row r="6421" spans="1:20" x14ac:dyDescent="0.25">
      <c r="A6421">
        <v>0.21423993652150028</v>
      </c>
      <c r="B6421">
        <f t="shared" si="701"/>
        <v>-0.79179559191653692</v>
      </c>
      <c r="C6421">
        <f t="shared" si="702"/>
        <v>0</v>
      </c>
      <c r="J6421">
        <f t="shared" si="703"/>
        <v>9.2082044080834624</v>
      </c>
      <c r="K6421">
        <f t="shared" si="707"/>
        <v>0</v>
      </c>
      <c r="L6421">
        <f t="shared" si="704"/>
        <v>0</v>
      </c>
      <c r="S6421">
        <f t="shared" si="705"/>
        <v>-7.9179559191653688</v>
      </c>
      <c r="T6421">
        <f t="shared" si="706"/>
        <v>0</v>
      </c>
    </row>
    <row r="6422" spans="1:20" x14ac:dyDescent="0.25">
      <c r="A6422">
        <v>0.89870906704916531</v>
      </c>
      <c r="B6422">
        <f t="shared" si="701"/>
        <v>1.2742301417901274</v>
      </c>
      <c r="C6422">
        <f t="shared" si="702"/>
        <v>0</v>
      </c>
      <c r="J6422">
        <f t="shared" si="703"/>
        <v>11.274230141790127</v>
      </c>
      <c r="K6422">
        <f t="shared" si="707"/>
        <v>1.2540185586237867E-18</v>
      </c>
      <c r="L6422">
        <f t="shared" si="704"/>
        <v>6.3599193464014694E-18</v>
      </c>
      <c r="S6422">
        <f t="shared" si="705"/>
        <v>12.742301417901274</v>
      </c>
      <c r="T6422">
        <f t="shared" si="706"/>
        <v>1.5864978160765944E-24</v>
      </c>
    </row>
    <row r="6423" spans="1:20" x14ac:dyDescent="0.25">
      <c r="A6423">
        <v>0.25415814691610461</v>
      </c>
      <c r="B6423">
        <f t="shared" si="701"/>
        <v>-0.66146166087374603</v>
      </c>
      <c r="C6423">
        <f t="shared" si="702"/>
        <v>0</v>
      </c>
      <c r="J6423">
        <f t="shared" si="703"/>
        <v>9.338538339126254</v>
      </c>
      <c r="K6423">
        <f t="shared" si="707"/>
        <v>0</v>
      </c>
      <c r="L6423">
        <f t="shared" si="704"/>
        <v>0</v>
      </c>
      <c r="S6423">
        <f t="shared" si="705"/>
        <v>-6.6146166087374603</v>
      </c>
      <c r="T6423">
        <f t="shared" si="706"/>
        <v>0</v>
      </c>
    </row>
    <row r="6424" spans="1:20" x14ac:dyDescent="0.25">
      <c r="A6424">
        <v>0.46293527024140141</v>
      </c>
      <c r="B6424">
        <f t="shared" si="701"/>
        <v>-9.3041564800175294E-2</v>
      </c>
      <c r="C6424">
        <f t="shared" si="702"/>
        <v>0</v>
      </c>
      <c r="J6424">
        <f t="shared" si="703"/>
        <v>9.9069584351998241</v>
      </c>
      <c r="K6424">
        <f t="shared" si="707"/>
        <v>0</v>
      </c>
      <c r="L6424">
        <f t="shared" si="704"/>
        <v>0</v>
      </c>
      <c r="S6424">
        <f t="shared" si="705"/>
        <v>-0.93041564800175292</v>
      </c>
      <c r="T6424">
        <f t="shared" si="706"/>
        <v>0</v>
      </c>
    </row>
    <row r="6425" spans="1:20" x14ac:dyDescent="0.25">
      <c r="A6425">
        <v>6.6530350657673879E-3</v>
      </c>
      <c r="B6425">
        <f t="shared" si="701"/>
        <v>-2.4754706407337723</v>
      </c>
      <c r="C6425">
        <f t="shared" si="702"/>
        <v>0</v>
      </c>
      <c r="J6425">
        <f t="shared" si="703"/>
        <v>7.5245293592662277</v>
      </c>
      <c r="K6425">
        <f t="shared" si="707"/>
        <v>0</v>
      </c>
      <c r="L6425">
        <f t="shared" si="704"/>
        <v>0</v>
      </c>
      <c r="S6425">
        <f t="shared" si="705"/>
        <v>-24.754706407337721</v>
      </c>
      <c r="T6425">
        <f t="shared" si="706"/>
        <v>0</v>
      </c>
    </row>
    <row r="6426" spans="1:20" x14ac:dyDescent="0.25">
      <c r="A6426">
        <v>0.37852107303079319</v>
      </c>
      <c r="B6426">
        <f t="shared" si="701"/>
        <v>-0.30936729458215939</v>
      </c>
      <c r="C6426">
        <f t="shared" si="702"/>
        <v>0</v>
      </c>
      <c r="J6426">
        <f t="shared" si="703"/>
        <v>9.6906327054178405</v>
      </c>
      <c r="K6426">
        <f t="shared" si="707"/>
        <v>0</v>
      </c>
      <c r="L6426">
        <f t="shared" si="704"/>
        <v>0</v>
      </c>
      <c r="S6426">
        <f t="shared" si="705"/>
        <v>-3.0936729458215941</v>
      </c>
      <c r="T6426">
        <f t="shared" si="706"/>
        <v>0</v>
      </c>
    </row>
    <row r="6427" spans="1:20" x14ac:dyDescent="0.25">
      <c r="A6427">
        <v>0.21442304757835629</v>
      </c>
      <c r="B6427">
        <f t="shared" si="701"/>
        <v>-0.79116777222948942</v>
      </c>
      <c r="C6427">
        <f t="shared" si="702"/>
        <v>0</v>
      </c>
      <c r="J6427">
        <f t="shared" si="703"/>
        <v>9.208832227770511</v>
      </c>
      <c r="K6427">
        <f t="shared" si="707"/>
        <v>0</v>
      </c>
      <c r="L6427">
        <f t="shared" si="704"/>
        <v>0</v>
      </c>
      <c r="S6427">
        <f t="shared" si="705"/>
        <v>-7.9116777222948942</v>
      </c>
      <c r="T6427">
        <f t="shared" si="706"/>
        <v>0</v>
      </c>
    </row>
    <row r="6428" spans="1:20" x14ac:dyDescent="0.25">
      <c r="A6428">
        <v>0.47090060121463667</v>
      </c>
      <c r="B6428">
        <f t="shared" si="701"/>
        <v>-7.300617657987353E-2</v>
      </c>
      <c r="C6428">
        <f t="shared" si="702"/>
        <v>0</v>
      </c>
      <c r="J6428">
        <f t="shared" si="703"/>
        <v>9.9269938234201263</v>
      </c>
      <c r="K6428">
        <f t="shared" si="707"/>
        <v>0</v>
      </c>
      <c r="L6428">
        <f t="shared" si="704"/>
        <v>0</v>
      </c>
      <c r="S6428">
        <f t="shared" si="705"/>
        <v>-0.73006176579873527</v>
      </c>
      <c r="T6428">
        <f t="shared" si="706"/>
        <v>0</v>
      </c>
    </row>
    <row r="6429" spans="1:20" x14ac:dyDescent="0.25">
      <c r="A6429">
        <v>5.285805841242714E-2</v>
      </c>
      <c r="B6429">
        <f t="shared" si="701"/>
        <v>-1.6177517112956949</v>
      </c>
      <c r="C6429">
        <f t="shared" si="702"/>
        <v>0</v>
      </c>
      <c r="J6429">
        <f t="shared" si="703"/>
        <v>8.3822482887043055</v>
      </c>
      <c r="K6429">
        <f t="shared" si="707"/>
        <v>0</v>
      </c>
      <c r="L6429">
        <f t="shared" si="704"/>
        <v>0</v>
      </c>
      <c r="S6429">
        <f t="shared" si="705"/>
        <v>-16.177517112956949</v>
      </c>
      <c r="T6429">
        <f t="shared" si="706"/>
        <v>0</v>
      </c>
    </row>
    <row r="6430" spans="1:20" x14ac:dyDescent="0.25">
      <c r="A6430">
        <v>0.82067323831904049</v>
      </c>
      <c r="B6430">
        <f t="shared" si="701"/>
        <v>0.91793380286476645</v>
      </c>
      <c r="C6430">
        <f t="shared" si="702"/>
        <v>0</v>
      </c>
      <c r="J6430">
        <f t="shared" si="703"/>
        <v>10.917933802864766</v>
      </c>
      <c r="K6430">
        <f t="shared" si="707"/>
        <v>9.3528271163063378E-17</v>
      </c>
      <c r="L6430">
        <f t="shared" si="704"/>
        <v>2.1721034642806402E-16</v>
      </c>
      <c r="S6430">
        <f t="shared" si="705"/>
        <v>9.1793380286476651</v>
      </c>
      <c r="T6430">
        <f t="shared" si="706"/>
        <v>0</v>
      </c>
    </row>
    <row r="6431" spans="1:20" x14ac:dyDescent="0.25">
      <c r="A6431">
        <v>0.77254554887539295</v>
      </c>
      <c r="B6431">
        <f t="shared" si="701"/>
        <v>0.74725623925088658</v>
      </c>
      <c r="C6431">
        <f t="shared" si="702"/>
        <v>0</v>
      </c>
      <c r="J6431">
        <f t="shared" si="703"/>
        <v>10.747256239250886</v>
      </c>
      <c r="K6431">
        <f t="shared" si="707"/>
        <v>6.7417769572204346E-16</v>
      </c>
      <c r="L6431">
        <f t="shared" si="704"/>
        <v>1.1783678791627177E-15</v>
      </c>
      <c r="S6431">
        <f t="shared" si="705"/>
        <v>7.4725623925088662</v>
      </c>
      <c r="T6431">
        <f t="shared" si="706"/>
        <v>0</v>
      </c>
    </row>
    <row r="6432" spans="1:20" x14ac:dyDescent="0.25">
      <c r="A6432">
        <v>0.2619098483230079</v>
      </c>
      <c r="B6432">
        <f t="shared" si="701"/>
        <v>-0.63746853864520525</v>
      </c>
      <c r="C6432">
        <f t="shared" si="702"/>
        <v>0</v>
      </c>
      <c r="J6432">
        <f t="shared" si="703"/>
        <v>9.362531461354795</v>
      </c>
      <c r="K6432">
        <f t="shared" si="707"/>
        <v>0</v>
      </c>
      <c r="L6432">
        <f t="shared" si="704"/>
        <v>0</v>
      </c>
      <c r="S6432">
        <f t="shared" si="705"/>
        <v>-6.3746853864520521</v>
      </c>
      <c r="T6432">
        <f t="shared" si="706"/>
        <v>0</v>
      </c>
    </row>
    <row r="6433" spans="1:20" x14ac:dyDescent="0.25">
      <c r="A6433">
        <v>0.92648091067232274</v>
      </c>
      <c r="B6433">
        <f t="shared" si="701"/>
        <v>1.450072945410096</v>
      </c>
      <c r="C6433">
        <f t="shared" si="702"/>
        <v>0</v>
      </c>
      <c r="J6433">
        <f t="shared" si="703"/>
        <v>11.450072945410096</v>
      </c>
      <c r="K6433">
        <f t="shared" si="707"/>
        <v>1.3592562884980159E-19</v>
      </c>
      <c r="L6433">
        <f t="shared" si="704"/>
        <v>1.1130056598453262E-18</v>
      </c>
      <c r="S6433">
        <f t="shared" si="705"/>
        <v>14.500729454100959</v>
      </c>
      <c r="T6433">
        <f t="shared" si="706"/>
        <v>9.0821101688379024E-35</v>
      </c>
    </row>
    <row r="6434" spans="1:20" x14ac:dyDescent="0.25">
      <c r="A6434">
        <v>0.53224280526139101</v>
      </c>
      <c r="B6434">
        <f t="shared" si="701"/>
        <v>8.0908915742500448E-2</v>
      </c>
      <c r="C6434">
        <f t="shared" si="702"/>
        <v>0</v>
      </c>
      <c r="J6434">
        <f t="shared" si="703"/>
        <v>10.0809089157425</v>
      </c>
      <c r="K6434">
        <f t="shared" si="707"/>
        <v>8.6010136671609134E-13</v>
      </c>
      <c r="L6434">
        <f t="shared" si="704"/>
        <v>8.6575027698831973E-13</v>
      </c>
      <c r="S6434">
        <f t="shared" si="705"/>
        <v>0.80908915742500453</v>
      </c>
      <c r="T6434">
        <f t="shared" si="706"/>
        <v>0</v>
      </c>
    </row>
    <row r="6435" spans="1:20" x14ac:dyDescent="0.25">
      <c r="A6435">
        <v>0.423871578112125</v>
      </c>
      <c r="B6435">
        <f t="shared" si="701"/>
        <v>-0.19199878618185814</v>
      </c>
      <c r="C6435">
        <f t="shared" si="702"/>
        <v>0</v>
      </c>
      <c r="J6435">
        <f t="shared" si="703"/>
        <v>9.8080012138181427</v>
      </c>
      <c r="K6435">
        <f t="shared" si="707"/>
        <v>0</v>
      </c>
      <c r="L6435">
        <f t="shared" si="704"/>
        <v>0</v>
      </c>
      <c r="S6435">
        <f t="shared" si="705"/>
        <v>-1.9199878618185815</v>
      </c>
      <c r="T6435">
        <f t="shared" si="706"/>
        <v>0</v>
      </c>
    </row>
    <row r="6436" spans="1:20" x14ac:dyDescent="0.25">
      <c r="A6436">
        <v>0.60029908139286481</v>
      </c>
      <c r="B6436">
        <f t="shared" si="701"/>
        <v>0.2541213144361581</v>
      </c>
      <c r="C6436">
        <f t="shared" si="702"/>
        <v>0</v>
      </c>
      <c r="J6436">
        <f t="shared" si="703"/>
        <v>10.254121314436158</v>
      </c>
      <c r="K6436">
        <f t="shared" si="707"/>
        <v>1.4604738871365347E-13</v>
      </c>
      <c r="L6436">
        <f t="shared" si="704"/>
        <v>1.5578997588378712E-13</v>
      </c>
      <c r="S6436">
        <f t="shared" si="705"/>
        <v>2.5412131443615809</v>
      </c>
      <c r="T6436">
        <f t="shared" si="706"/>
        <v>0</v>
      </c>
    </row>
    <row r="6437" spans="1:20" x14ac:dyDescent="0.25">
      <c r="A6437">
        <v>8.3010345774712363E-2</v>
      </c>
      <c r="B6437">
        <f t="shared" si="701"/>
        <v>-1.3851039262282969</v>
      </c>
      <c r="C6437">
        <f t="shared" si="702"/>
        <v>0</v>
      </c>
      <c r="J6437">
        <f t="shared" si="703"/>
        <v>8.6148960737717033</v>
      </c>
      <c r="K6437">
        <f t="shared" si="707"/>
        <v>0</v>
      </c>
      <c r="L6437">
        <f t="shared" si="704"/>
        <v>0</v>
      </c>
      <c r="S6437">
        <f t="shared" si="705"/>
        <v>-13.851039262282969</v>
      </c>
      <c r="T6437">
        <f t="shared" si="706"/>
        <v>0</v>
      </c>
    </row>
    <row r="6438" spans="1:20" x14ac:dyDescent="0.25">
      <c r="A6438">
        <v>0.40098269600512709</v>
      </c>
      <c r="B6438">
        <f t="shared" si="701"/>
        <v>-0.25080433218889325</v>
      </c>
      <c r="C6438">
        <f t="shared" si="702"/>
        <v>0</v>
      </c>
      <c r="J6438">
        <f t="shared" si="703"/>
        <v>9.7491956678111062</v>
      </c>
      <c r="K6438">
        <f t="shared" si="707"/>
        <v>0</v>
      </c>
      <c r="L6438">
        <f t="shared" si="704"/>
        <v>0</v>
      </c>
      <c r="S6438">
        <f t="shared" si="705"/>
        <v>-2.5080433218889326</v>
      </c>
      <c r="T6438">
        <f t="shared" si="706"/>
        <v>0</v>
      </c>
    </row>
    <row r="6439" spans="1:20" x14ac:dyDescent="0.25">
      <c r="A6439">
        <v>0.24182866908780176</v>
      </c>
      <c r="B6439">
        <f t="shared" si="701"/>
        <v>-0.70043235185262398</v>
      </c>
      <c r="C6439">
        <f t="shared" si="702"/>
        <v>0</v>
      </c>
      <c r="J6439">
        <f t="shared" si="703"/>
        <v>9.2995676481473755</v>
      </c>
      <c r="K6439">
        <f t="shared" si="707"/>
        <v>0</v>
      </c>
      <c r="L6439">
        <f t="shared" si="704"/>
        <v>0</v>
      </c>
      <c r="S6439">
        <f t="shared" si="705"/>
        <v>-7.00432351852624</v>
      </c>
      <c r="T6439">
        <f t="shared" si="706"/>
        <v>0</v>
      </c>
    </row>
    <row r="6440" spans="1:20" x14ac:dyDescent="0.25">
      <c r="A6440">
        <v>0.55531479842524489</v>
      </c>
      <c r="B6440">
        <f t="shared" si="701"/>
        <v>0.13910091758348672</v>
      </c>
      <c r="C6440">
        <f t="shared" si="702"/>
        <v>0</v>
      </c>
      <c r="J6440">
        <f t="shared" si="703"/>
        <v>10.139100917583487</v>
      </c>
      <c r="K6440">
        <f t="shared" si="707"/>
        <v>4.772704532116602E-13</v>
      </c>
      <c r="L6440">
        <f t="shared" si="704"/>
        <v>4.8659511115422043E-13</v>
      </c>
      <c r="S6440">
        <f t="shared" si="705"/>
        <v>1.3910091758348673</v>
      </c>
      <c r="T6440">
        <f t="shared" si="706"/>
        <v>0</v>
      </c>
    </row>
    <row r="6441" spans="1:20" x14ac:dyDescent="0.25">
      <c r="A6441">
        <v>0.94607379375591294</v>
      </c>
      <c r="B6441">
        <f t="shared" si="701"/>
        <v>1.6079213169825184</v>
      </c>
      <c r="C6441">
        <f t="shared" si="702"/>
        <v>0</v>
      </c>
      <c r="J6441">
        <f t="shared" si="703"/>
        <v>11.607921316982518</v>
      </c>
      <c r="K6441">
        <f t="shared" si="707"/>
        <v>1.7542322601663668E-20</v>
      </c>
      <c r="L6441">
        <f t="shared" si="704"/>
        <v>2.3276453360903842E-19</v>
      </c>
      <c r="S6441">
        <f t="shared" si="705"/>
        <v>16.079213169825184</v>
      </c>
      <c r="T6441">
        <f t="shared" si="706"/>
        <v>4.2285741060621448E-45</v>
      </c>
    </row>
    <row r="6442" spans="1:20" x14ac:dyDescent="0.25">
      <c r="A6442">
        <v>0.76229132969145785</v>
      </c>
      <c r="B6442">
        <f t="shared" si="701"/>
        <v>0.71369250724448763</v>
      </c>
      <c r="C6442">
        <f t="shared" si="702"/>
        <v>0</v>
      </c>
      <c r="J6442">
        <f t="shared" si="703"/>
        <v>10.713692507244488</v>
      </c>
      <c r="K6442">
        <f t="shared" si="707"/>
        <v>9.873632838487103E-16</v>
      </c>
      <c r="L6442">
        <f t="shared" si="704"/>
        <v>1.6431904631870189E-15</v>
      </c>
      <c r="S6442">
        <f t="shared" si="705"/>
        <v>7.1369250724448765</v>
      </c>
      <c r="T6442">
        <f t="shared" si="706"/>
        <v>0</v>
      </c>
    </row>
    <row r="6443" spans="1:20" x14ac:dyDescent="0.25">
      <c r="A6443">
        <v>0.90249336222418897</v>
      </c>
      <c r="B6443">
        <f t="shared" si="701"/>
        <v>1.2958903174496044</v>
      </c>
      <c r="C6443">
        <f t="shared" si="702"/>
        <v>0</v>
      </c>
      <c r="J6443">
        <f t="shared" si="703"/>
        <v>11.295890317449604</v>
      </c>
      <c r="K6443">
        <f t="shared" si="707"/>
        <v>9.5695548126055311E-19</v>
      </c>
      <c r="L6443">
        <f t="shared" si="704"/>
        <v>5.1311679672122717E-18</v>
      </c>
      <c r="S6443">
        <f t="shared" si="705"/>
        <v>12.958903174496044</v>
      </c>
      <c r="T6443">
        <f t="shared" si="706"/>
        <v>1.0256652484916262E-25</v>
      </c>
    </row>
    <row r="6444" spans="1:20" x14ac:dyDescent="0.25">
      <c r="A6444">
        <v>0.55262916959135711</v>
      </c>
      <c r="B6444">
        <f t="shared" si="701"/>
        <v>0.13230675982207404</v>
      </c>
      <c r="C6444">
        <f t="shared" si="702"/>
        <v>0</v>
      </c>
      <c r="J6444">
        <f t="shared" si="703"/>
        <v>10.132306759822074</v>
      </c>
      <c r="K6444">
        <f t="shared" si="707"/>
        <v>5.1142378070422156E-13</v>
      </c>
      <c r="L6444">
        <f t="shared" si="704"/>
        <v>5.2045511068305658E-13</v>
      </c>
      <c r="S6444">
        <f t="shared" si="705"/>
        <v>1.3230675982207405</v>
      </c>
      <c r="T6444">
        <f t="shared" si="706"/>
        <v>0</v>
      </c>
    </row>
    <row r="6445" spans="1:20" x14ac:dyDescent="0.25">
      <c r="A6445">
        <v>0.37788018433179721</v>
      </c>
      <c r="B6445">
        <f t="shared" si="701"/>
        <v>-0.31105294977466058</v>
      </c>
      <c r="C6445">
        <f t="shared" si="702"/>
        <v>0</v>
      </c>
      <c r="J6445">
        <f t="shared" si="703"/>
        <v>9.6889470502253392</v>
      </c>
      <c r="K6445">
        <f t="shared" si="707"/>
        <v>0</v>
      </c>
      <c r="L6445">
        <f t="shared" si="704"/>
        <v>0</v>
      </c>
      <c r="S6445">
        <f t="shared" si="705"/>
        <v>-3.1105294977466058</v>
      </c>
      <c r="T6445">
        <f t="shared" si="706"/>
        <v>0</v>
      </c>
    </row>
    <row r="6446" spans="1:20" x14ac:dyDescent="0.25">
      <c r="A6446">
        <v>0.11163670766319773</v>
      </c>
      <c r="B6446">
        <f t="shared" si="701"/>
        <v>-1.2178699022425148</v>
      </c>
      <c r="C6446">
        <f t="shared" si="702"/>
        <v>0</v>
      </c>
      <c r="J6446">
        <f t="shared" si="703"/>
        <v>8.7821300977574843</v>
      </c>
      <c r="K6446">
        <f t="shared" si="707"/>
        <v>0</v>
      </c>
      <c r="L6446">
        <f t="shared" si="704"/>
        <v>0</v>
      </c>
      <c r="S6446">
        <f t="shared" si="705"/>
        <v>-12.178699022425148</v>
      </c>
      <c r="T6446">
        <f t="shared" si="706"/>
        <v>0</v>
      </c>
    </row>
    <row r="6447" spans="1:20" x14ac:dyDescent="0.25">
      <c r="A6447">
        <v>0.1717581713309122</v>
      </c>
      <c r="B6447">
        <f t="shared" si="701"/>
        <v>-0.94724030292475436</v>
      </c>
      <c r="C6447">
        <f t="shared" si="702"/>
        <v>0</v>
      </c>
      <c r="J6447">
        <f t="shared" si="703"/>
        <v>9.0527596970752455</v>
      </c>
      <c r="K6447">
        <f t="shared" si="707"/>
        <v>0</v>
      </c>
      <c r="L6447">
        <f t="shared" si="704"/>
        <v>0</v>
      </c>
      <c r="S6447">
        <f t="shared" si="705"/>
        <v>-9.472403029247543</v>
      </c>
      <c r="T6447">
        <f t="shared" si="706"/>
        <v>0</v>
      </c>
    </row>
    <row r="6448" spans="1:20" x14ac:dyDescent="0.25">
      <c r="A6448">
        <v>3.6805322428052616E-2</v>
      </c>
      <c r="B6448">
        <f t="shared" si="701"/>
        <v>-1.7890258978161069</v>
      </c>
      <c r="C6448">
        <f t="shared" si="702"/>
        <v>0</v>
      </c>
      <c r="J6448">
        <f t="shared" si="703"/>
        <v>8.2109741021838936</v>
      </c>
      <c r="K6448">
        <f t="shared" si="707"/>
        <v>0</v>
      </c>
      <c r="L6448">
        <f t="shared" si="704"/>
        <v>0</v>
      </c>
      <c r="S6448">
        <f t="shared" si="705"/>
        <v>-17.890258978161068</v>
      </c>
      <c r="T6448">
        <f t="shared" si="706"/>
        <v>0</v>
      </c>
    </row>
    <row r="6449" spans="1:20" x14ac:dyDescent="0.25">
      <c r="A6449">
        <v>0.31653798028504287</v>
      </c>
      <c r="B6449">
        <f t="shared" si="701"/>
        <v>-0.47740190130929422</v>
      </c>
      <c r="C6449">
        <f t="shared" si="702"/>
        <v>0</v>
      </c>
      <c r="J6449">
        <f t="shared" si="703"/>
        <v>9.5225980986907057</v>
      </c>
      <c r="K6449">
        <f t="shared" si="707"/>
        <v>0</v>
      </c>
      <c r="L6449">
        <f t="shared" si="704"/>
        <v>0</v>
      </c>
      <c r="S6449">
        <f t="shared" si="705"/>
        <v>-4.7740190130929419</v>
      </c>
      <c r="T6449">
        <f t="shared" si="706"/>
        <v>0</v>
      </c>
    </row>
    <row r="6450" spans="1:20" x14ac:dyDescent="0.25">
      <c r="A6450">
        <v>0.31907101657155063</v>
      </c>
      <c r="B6450">
        <f t="shared" si="701"/>
        <v>-0.4702981302448217</v>
      </c>
      <c r="C6450">
        <f t="shared" si="702"/>
        <v>0</v>
      </c>
      <c r="J6450">
        <f t="shared" si="703"/>
        <v>9.5297018697551792</v>
      </c>
      <c r="K6450">
        <f t="shared" si="707"/>
        <v>0</v>
      </c>
      <c r="L6450">
        <f t="shared" si="704"/>
        <v>0</v>
      </c>
      <c r="S6450">
        <f t="shared" si="705"/>
        <v>-4.702981302448217</v>
      </c>
      <c r="T6450">
        <f t="shared" si="706"/>
        <v>0</v>
      </c>
    </row>
    <row r="6451" spans="1:20" x14ac:dyDescent="0.25">
      <c r="A6451">
        <v>0.88732566301461835</v>
      </c>
      <c r="B6451">
        <f t="shared" si="701"/>
        <v>1.2124277756147332</v>
      </c>
      <c r="C6451">
        <f t="shared" si="702"/>
        <v>0</v>
      </c>
      <c r="J6451">
        <f t="shared" si="703"/>
        <v>11.212427775614733</v>
      </c>
      <c r="K6451">
        <f t="shared" si="707"/>
        <v>2.6981367159037601E-18</v>
      </c>
      <c r="L6451">
        <f t="shared" si="704"/>
        <v>1.1734609364033848E-17</v>
      </c>
      <c r="S6451">
        <f t="shared" si="705"/>
        <v>12.124277756147332</v>
      </c>
      <c r="T6451">
        <f t="shared" si="706"/>
        <v>3.0382532236738802E-21</v>
      </c>
    </row>
    <row r="6452" spans="1:20" x14ac:dyDescent="0.25">
      <c r="A6452">
        <v>0.65193639942625203</v>
      </c>
      <c r="B6452">
        <f t="shared" si="701"/>
        <v>0.39055363719475195</v>
      </c>
      <c r="C6452">
        <f t="shared" si="702"/>
        <v>0</v>
      </c>
      <c r="J6452">
        <f t="shared" si="703"/>
        <v>10.390553637194753</v>
      </c>
      <c r="K6452">
        <f t="shared" si="707"/>
        <v>3.4635210379941137E-14</v>
      </c>
      <c r="L6452">
        <f t="shared" si="704"/>
        <v>4.0342396939143747E-14</v>
      </c>
      <c r="S6452">
        <f t="shared" si="705"/>
        <v>3.9055363719475196</v>
      </c>
      <c r="T6452">
        <f t="shared" si="706"/>
        <v>0</v>
      </c>
    </row>
    <row r="6453" spans="1:20" x14ac:dyDescent="0.25">
      <c r="A6453">
        <v>0.85982848597674488</v>
      </c>
      <c r="B6453">
        <f t="shared" si="701"/>
        <v>1.0795490774347107</v>
      </c>
      <c r="C6453">
        <f t="shared" si="702"/>
        <v>0</v>
      </c>
      <c r="J6453">
        <f t="shared" si="703"/>
        <v>11.079549077434711</v>
      </c>
      <c r="K6453">
        <f t="shared" si="707"/>
        <v>1.3653303532882501E-17</v>
      </c>
      <c r="L6453">
        <f t="shared" si="704"/>
        <v>4.3790098054125248E-17</v>
      </c>
      <c r="S6453">
        <f t="shared" si="705"/>
        <v>10.795490774347108</v>
      </c>
      <c r="T6453">
        <f t="shared" si="706"/>
        <v>9.5368040747709242E-15</v>
      </c>
    </row>
    <row r="6454" spans="1:20" x14ac:dyDescent="0.25">
      <c r="A6454">
        <v>0.50196844386120187</v>
      </c>
      <c r="B6454">
        <f t="shared" si="701"/>
        <v>4.9341770607700319E-3</v>
      </c>
      <c r="C6454">
        <f t="shared" si="702"/>
        <v>0</v>
      </c>
      <c r="J6454">
        <f t="shared" si="703"/>
        <v>10.00493417706077</v>
      </c>
      <c r="K6454">
        <f t="shared" si="707"/>
        <v>1.8367527912291336E-12</v>
      </c>
      <c r="L6454">
        <f t="shared" si="704"/>
        <v>1.8367975095466213E-12</v>
      </c>
      <c r="S6454">
        <f t="shared" si="705"/>
        <v>4.9341770607700321E-2</v>
      </c>
      <c r="T6454">
        <f t="shared" si="706"/>
        <v>0</v>
      </c>
    </row>
    <row r="6455" spans="1:20" x14ac:dyDescent="0.25">
      <c r="A6455">
        <v>0.96520889919736319</v>
      </c>
      <c r="B6455">
        <f t="shared" si="701"/>
        <v>1.8146208140762488</v>
      </c>
      <c r="C6455">
        <f t="shared" si="702"/>
        <v>0</v>
      </c>
      <c r="J6455">
        <f t="shared" si="703"/>
        <v>11.81462081407625</v>
      </c>
      <c r="K6455">
        <f t="shared" si="707"/>
        <v>1.1138625689457606E-21</v>
      </c>
      <c r="L6455">
        <f t="shared" si="704"/>
        <v>2.998455649391262E-20</v>
      </c>
      <c r="S6455">
        <f t="shared" si="705"/>
        <v>18.146208140762489</v>
      </c>
      <c r="T6455">
        <f t="shared" si="706"/>
        <v>2.9547307681713086E-60</v>
      </c>
    </row>
    <row r="6456" spans="1:20" x14ac:dyDescent="0.25">
      <c r="A6456">
        <v>0.34543900875881223</v>
      </c>
      <c r="B6456">
        <f t="shared" si="701"/>
        <v>-0.39766380994517608</v>
      </c>
      <c r="C6456">
        <f t="shared" si="702"/>
        <v>0</v>
      </c>
      <c r="J6456">
        <f t="shared" si="703"/>
        <v>9.6023361900548245</v>
      </c>
      <c r="K6456">
        <f t="shared" si="707"/>
        <v>0</v>
      </c>
      <c r="L6456">
        <f t="shared" si="704"/>
        <v>0</v>
      </c>
      <c r="S6456">
        <f t="shared" si="705"/>
        <v>-3.9766380994517609</v>
      </c>
      <c r="T6456">
        <f t="shared" si="706"/>
        <v>0</v>
      </c>
    </row>
    <row r="6457" spans="1:20" x14ac:dyDescent="0.25">
      <c r="A6457">
        <v>0.57783745841853085</v>
      </c>
      <c r="B6457">
        <f t="shared" si="701"/>
        <v>0.19636424067824279</v>
      </c>
      <c r="C6457">
        <f t="shared" si="702"/>
        <v>0</v>
      </c>
      <c r="J6457">
        <f t="shared" si="703"/>
        <v>10.196364240678243</v>
      </c>
      <c r="K6457">
        <f t="shared" si="707"/>
        <v>2.6556831639712129E-13</v>
      </c>
      <c r="L6457">
        <f t="shared" si="704"/>
        <v>2.7600832680081667E-13</v>
      </c>
      <c r="S6457">
        <f t="shared" si="705"/>
        <v>1.9636424067824279</v>
      </c>
      <c r="T6457">
        <f t="shared" si="706"/>
        <v>0</v>
      </c>
    </row>
    <row r="6458" spans="1:20" x14ac:dyDescent="0.25">
      <c r="A6458">
        <v>0.2119510483108005</v>
      </c>
      <c r="B6458">
        <f t="shared" si="701"/>
        <v>-0.79966986576624088</v>
      </c>
      <c r="C6458">
        <f t="shared" si="702"/>
        <v>0</v>
      </c>
      <c r="J6458">
        <f t="shared" si="703"/>
        <v>9.2003301342337593</v>
      </c>
      <c r="K6458">
        <f t="shared" si="707"/>
        <v>0</v>
      </c>
      <c r="L6458">
        <f t="shared" si="704"/>
        <v>0</v>
      </c>
      <c r="S6458">
        <f t="shared" si="705"/>
        <v>-7.9966986576624084</v>
      </c>
      <c r="T6458">
        <f t="shared" si="706"/>
        <v>0</v>
      </c>
    </row>
    <row r="6459" spans="1:20" x14ac:dyDescent="0.25">
      <c r="A6459">
        <v>0.46366771446882532</v>
      </c>
      <c r="B6459">
        <f t="shared" si="701"/>
        <v>-9.1197792547607473E-2</v>
      </c>
      <c r="C6459">
        <f t="shared" si="702"/>
        <v>0</v>
      </c>
      <c r="J6459">
        <f t="shared" si="703"/>
        <v>9.9088022074523927</v>
      </c>
      <c r="K6459">
        <f t="shared" si="707"/>
        <v>0</v>
      </c>
      <c r="L6459">
        <f t="shared" si="704"/>
        <v>0</v>
      </c>
      <c r="S6459">
        <f t="shared" si="705"/>
        <v>-0.9119779254760747</v>
      </c>
      <c r="T6459">
        <f t="shared" si="706"/>
        <v>0</v>
      </c>
    </row>
    <row r="6460" spans="1:20" x14ac:dyDescent="0.25">
      <c r="A6460">
        <v>0.30249946592608418</v>
      </c>
      <c r="B6460">
        <f t="shared" si="701"/>
        <v>-0.51722524406023018</v>
      </c>
      <c r="C6460">
        <f t="shared" si="702"/>
        <v>0</v>
      </c>
      <c r="J6460">
        <f t="shared" si="703"/>
        <v>9.4827747559397704</v>
      </c>
      <c r="K6460">
        <f t="shared" si="707"/>
        <v>0</v>
      </c>
      <c r="L6460">
        <f t="shared" si="704"/>
        <v>0</v>
      </c>
      <c r="S6460">
        <f t="shared" si="705"/>
        <v>-5.1722524406023016</v>
      </c>
      <c r="T6460">
        <f t="shared" si="706"/>
        <v>0</v>
      </c>
    </row>
    <row r="6461" spans="1:20" x14ac:dyDescent="0.25">
      <c r="A6461">
        <v>0.33558153019806514</v>
      </c>
      <c r="B6461">
        <f t="shared" si="701"/>
        <v>-0.42455231564157025</v>
      </c>
      <c r="C6461">
        <f t="shared" si="702"/>
        <v>0</v>
      </c>
      <c r="J6461">
        <f t="shared" si="703"/>
        <v>9.57544768435843</v>
      </c>
      <c r="K6461">
        <f t="shared" si="707"/>
        <v>0</v>
      </c>
      <c r="L6461">
        <f t="shared" si="704"/>
        <v>0</v>
      </c>
      <c r="S6461">
        <f t="shared" si="705"/>
        <v>-4.2455231564157021</v>
      </c>
      <c r="T6461">
        <f t="shared" si="706"/>
        <v>0</v>
      </c>
    </row>
    <row r="6462" spans="1:20" x14ac:dyDescent="0.25">
      <c r="A6462">
        <v>9.3020416882839449E-2</v>
      </c>
      <c r="B6462">
        <f t="shared" si="701"/>
        <v>-1.322382438319371</v>
      </c>
      <c r="C6462">
        <f t="shared" si="702"/>
        <v>0</v>
      </c>
      <c r="J6462">
        <f t="shared" si="703"/>
        <v>8.6776175616806288</v>
      </c>
      <c r="K6462">
        <f t="shared" si="707"/>
        <v>0</v>
      </c>
      <c r="L6462">
        <f t="shared" si="704"/>
        <v>0</v>
      </c>
      <c r="S6462">
        <f t="shared" si="705"/>
        <v>-13.22382438319371</v>
      </c>
      <c r="T6462">
        <f t="shared" si="706"/>
        <v>0</v>
      </c>
    </row>
    <row r="6463" spans="1:20" x14ac:dyDescent="0.25">
      <c r="A6463">
        <v>0.23456526383251441</v>
      </c>
      <c r="B6463">
        <f t="shared" si="701"/>
        <v>-0.72389446607808261</v>
      </c>
      <c r="C6463">
        <f t="shared" si="702"/>
        <v>0</v>
      </c>
      <c r="J6463">
        <f t="shared" si="703"/>
        <v>9.2761055339219176</v>
      </c>
      <c r="K6463">
        <f t="shared" si="707"/>
        <v>0</v>
      </c>
      <c r="L6463">
        <f t="shared" si="704"/>
        <v>0</v>
      </c>
      <c r="S6463">
        <f t="shared" si="705"/>
        <v>-7.2389446607808257</v>
      </c>
      <c r="T6463">
        <f t="shared" si="706"/>
        <v>0</v>
      </c>
    </row>
    <row r="6464" spans="1:20" x14ac:dyDescent="0.25">
      <c r="A6464">
        <v>0.11648915066988129</v>
      </c>
      <c r="B6464">
        <f t="shared" si="701"/>
        <v>-1.1927219114014804</v>
      </c>
      <c r="C6464">
        <f t="shared" si="702"/>
        <v>0</v>
      </c>
      <c r="J6464">
        <f t="shared" si="703"/>
        <v>8.8072780885985189</v>
      </c>
      <c r="K6464">
        <f t="shared" si="707"/>
        <v>0</v>
      </c>
      <c r="L6464">
        <f t="shared" si="704"/>
        <v>0</v>
      </c>
      <c r="S6464">
        <f t="shared" si="705"/>
        <v>-11.927219114014804</v>
      </c>
      <c r="T6464">
        <f t="shared" si="706"/>
        <v>0</v>
      </c>
    </row>
    <row r="6465" spans="1:20" x14ac:dyDescent="0.25">
      <c r="A6465">
        <v>0.40614032410657064</v>
      </c>
      <c r="B6465">
        <f t="shared" si="701"/>
        <v>-0.23748487939957097</v>
      </c>
      <c r="C6465">
        <f t="shared" si="702"/>
        <v>0</v>
      </c>
      <c r="J6465">
        <f t="shared" si="703"/>
        <v>9.7625151206004297</v>
      </c>
      <c r="K6465">
        <f t="shared" si="707"/>
        <v>0</v>
      </c>
      <c r="L6465">
        <f t="shared" si="704"/>
        <v>0</v>
      </c>
      <c r="S6465">
        <f t="shared" si="705"/>
        <v>-2.3748487939957097</v>
      </c>
      <c r="T6465">
        <f t="shared" si="706"/>
        <v>0</v>
      </c>
    </row>
    <row r="6466" spans="1:20" x14ac:dyDescent="0.25">
      <c r="A6466">
        <v>0.66615802484206676</v>
      </c>
      <c r="B6466">
        <f t="shared" si="701"/>
        <v>0.42932881434858006</v>
      </c>
      <c r="C6466">
        <f t="shared" si="702"/>
        <v>0</v>
      </c>
      <c r="J6466">
        <f t="shared" si="703"/>
        <v>10.42932881434858</v>
      </c>
      <c r="K6466">
        <f t="shared" si="707"/>
        <v>2.2852322950596235E-14</v>
      </c>
      <c r="L6466">
        <f t="shared" si="704"/>
        <v>2.7477733996631477E-14</v>
      </c>
      <c r="S6466">
        <f t="shared" si="705"/>
        <v>4.2932881434858006</v>
      </c>
      <c r="T6466">
        <f t="shared" si="706"/>
        <v>0</v>
      </c>
    </row>
    <row r="6467" spans="1:20" x14ac:dyDescent="0.25">
      <c r="A6467">
        <v>0.19400616473891416</v>
      </c>
      <c r="B6467">
        <f t="shared" si="701"/>
        <v>-0.86322762214035909</v>
      </c>
      <c r="C6467">
        <f t="shared" si="702"/>
        <v>0</v>
      </c>
      <c r="J6467">
        <f t="shared" si="703"/>
        <v>9.136772377859641</v>
      </c>
      <c r="K6467">
        <f t="shared" si="707"/>
        <v>0</v>
      </c>
      <c r="L6467">
        <f t="shared" si="704"/>
        <v>0</v>
      </c>
      <c r="S6467">
        <f t="shared" si="705"/>
        <v>-8.6322762214035915</v>
      </c>
      <c r="T6467">
        <f t="shared" si="706"/>
        <v>0</v>
      </c>
    </row>
    <row r="6468" spans="1:20" x14ac:dyDescent="0.25">
      <c r="A6468">
        <v>0.10205389568773461</v>
      </c>
      <c r="B6468">
        <f t="shared" si="701"/>
        <v>-1.2699349809927687</v>
      </c>
      <c r="C6468">
        <f t="shared" si="702"/>
        <v>0</v>
      </c>
      <c r="J6468">
        <f t="shared" si="703"/>
        <v>8.7300650190072311</v>
      </c>
      <c r="K6468">
        <f t="shared" si="707"/>
        <v>0</v>
      </c>
      <c r="L6468">
        <f t="shared" si="704"/>
        <v>0</v>
      </c>
      <c r="S6468">
        <f t="shared" si="705"/>
        <v>-12.699349809927687</v>
      </c>
      <c r="T6468">
        <f t="shared" si="706"/>
        <v>0</v>
      </c>
    </row>
    <row r="6469" spans="1:20" x14ac:dyDescent="0.25">
      <c r="A6469">
        <v>0.1564683980834376</v>
      </c>
      <c r="B6469">
        <f t="shared" si="701"/>
        <v>-1.0090789003809768</v>
      </c>
      <c r="C6469">
        <f t="shared" si="702"/>
        <v>0</v>
      </c>
      <c r="J6469">
        <f t="shared" si="703"/>
        <v>8.9909210996190225</v>
      </c>
      <c r="K6469">
        <f t="shared" si="707"/>
        <v>0</v>
      </c>
      <c r="L6469">
        <f t="shared" si="704"/>
        <v>0</v>
      </c>
      <c r="S6469">
        <f t="shared" si="705"/>
        <v>-10.090789003809768</v>
      </c>
      <c r="T6469">
        <f t="shared" si="706"/>
        <v>0</v>
      </c>
    </row>
    <row r="6470" spans="1:20" x14ac:dyDescent="0.25">
      <c r="A6470">
        <v>0.39732047486800742</v>
      </c>
      <c r="B6470">
        <f t="shared" si="701"/>
        <v>-0.26028887975147108</v>
      </c>
      <c r="C6470">
        <f t="shared" si="702"/>
        <v>0</v>
      </c>
      <c r="J6470">
        <f t="shared" si="703"/>
        <v>9.7397111202485291</v>
      </c>
      <c r="K6470">
        <f t="shared" si="707"/>
        <v>0</v>
      </c>
      <c r="L6470">
        <f t="shared" si="704"/>
        <v>0</v>
      </c>
      <c r="S6470">
        <f t="shared" si="705"/>
        <v>-2.6028887975147108</v>
      </c>
      <c r="T6470">
        <f t="shared" si="706"/>
        <v>0</v>
      </c>
    </row>
    <row r="6471" spans="1:20" x14ac:dyDescent="0.25">
      <c r="A6471">
        <v>0.74336985381633958</v>
      </c>
      <c r="B6471">
        <f t="shared" ref="B6471:B6534" si="708">NORMINV(A6471,0,1)</f>
        <v>0.65376954174285573</v>
      </c>
      <c r="C6471">
        <f t="shared" ref="C6471:C6534" si="709">IF(B6471&gt;10,B6471,0)*10^9</f>
        <v>0</v>
      </c>
      <c r="J6471">
        <f t="shared" ref="J6471:J6534" si="710">NORMINV(A6471,10,1)</f>
        <v>10.653769541742856</v>
      </c>
      <c r="K6471">
        <f t="shared" si="707"/>
        <v>1.9403065534423145E-15</v>
      </c>
      <c r="L6471">
        <f t="shared" ref="L6471:L6534" si="711">IF(J6471&gt;10,J6471,0)*NORMDIST(J6471,0,1,0)*10^9/NORMDIST(J6471,10,1,0)</f>
        <v>2.9750492442235903E-15</v>
      </c>
      <c r="S6471">
        <f t="shared" ref="S6471:S6534" si="712">NORMINV(A6471,0,10)</f>
        <v>6.5376954174285569</v>
      </c>
      <c r="T6471">
        <f t="shared" ref="T6471:T6534" si="713">IF(S6471&gt;10,S6471,0)*NORMDIST(S6471,0,1,0)*10^9/NORMDIST(S6471,0,10,0)</f>
        <v>0</v>
      </c>
    </row>
    <row r="6472" spans="1:20" x14ac:dyDescent="0.25">
      <c r="A6472">
        <v>0.15720084231086154</v>
      </c>
      <c r="B6472">
        <f t="shared" si="708"/>
        <v>-1.0060288660089507</v>
      </c>
      <c r="C6472">
        <f t="shared" si="709"/>
        <v>0</v>
      </c>
      <c r="J6472">
        <f t="shared" si="710"/>
        <v>8.9939711339910495</v>
      </c>
      <c r="K6472">
        <f t="shared" si="707"/>
        <v>0</v>
      </c>
      <c r="L6472">
        <f t="shared" si="711"/>
        <v>0</v>
      </c>
      <c r="S6472">
        <f t="shared" si="712"/>
        <v>-10.060288660089507</v>
      </c>
      <c r="T6472">
        <f t="shared" si="713"/>
        <v>0</v>
      </c>
    </row>
    <row r="6473" spans="1:20" x14ac:dyDescent="0.25">
      <c r="A6473">
        <v>8.6611529892880026E-2</v>
      </c>
      <c r="B6473">
        <f t="shared" si="708"/>
        <v>-1.3619202340019743</v>
      </c>
      <c r="C6473">
        <f t="shared" si="709"/>
        <v>0</v>
      </c>
      <c r="J6473">
        <f t="shared" si="710"/>
        <v>8.6380797659980253</v>
      </c>
      <c r="K6473">
        <f t="shared" ref="K6473:K6536" si="714">IF(J6473&gt;10,J6473,0)*(EXP(-(J6473^2)/2)*10^9)/EXP(-(J6473-10)^2/2)</f>
        <v>0</v>
      </c>
      <c r="L6473">
        <f t="shared" si="711"/>
        <v>0</v>
      </c>
      <c r="S6473">
        <f t="shared" si="712"/>
        <v>-13.619202340019744</v>
      </c>
      <c r="T6473">
        <f t="shared" si="713"/>
        <v>0</v>
      </c>
    </row>
    <row r="6474" spans="1:20" x14ac:dyDescent="0.25">
      <c r="A6474">
        <v>0.70497756889553509</v>
      </c>
      <c r="B6474">
        <f t="shared" si="708"/>
        <v>0.53877102023707979</v>
      </c>
      <c r="C6474">
        <f t="shared" si="709"/>
        <v>0</v>
      </c>
      <c r="J6474">
        <f t="shared" si="710"/>
        <v>10.53877102023708</v>
      </c>
      <c r="K6474">
        <f t="shared" si="714"/>
        <v>6.9526212869490958E-15</v>
      </c>
      <c r="L6474">
        <f t="shared" si="711"/>
        <v>9.2942224419372477E-15</v>
      </c>
      <c r="S6474">
        <f t="shared" si="712"/>
        <v>5.3877102023707977</v>
      </c>
      <c r="T6474">
        <f t="shared" si="713"/>
        <v>0</v>
      </c>
    </row>
    <row r="6475" spans="1:20" x14ac:dyDescent="0.25">
      <c r="A6475">
        <v>0.37189855647450176</v>
      </c>
      <c r="B6475">
        <f t="shared" si="708"/>
        <v>-0.32682914689332782</v>
      </c>
      <c r="C6475">
        <f t="shared" si="709"/>
        <v>0</v>
      </c>
      <c r="J6475">
        <f t="shared" si="710"/>
        <v>9.6731708531066722</v>
      </c>
      <c r="K6475">
        <f t="shared" si="714"/>
        <v>0</v>
      </c>
      <c r="L6475">
        <f t="shared" si="711"/>
        <v>0</v>
      </c>
      <c r="S6475">
        <f t="shared" si="712"/>
        <v>-3.268291468933278</v>
      </c>
      <c r="T6475">
        <f t="shared" si="713"/>
        <v>0</v>
      </c>
    </row>
    <row r="6476" spans="1:20" x14ac:dyDescent="0.25">
      <c r="A6476">
        <v>8.0111087374492629E-2</v>
      </c>
      <c r="B6476">
        <f t="shared" si="708"/>
        <v>-1.4043247255194953</v>
      </c>
      <c r="C6476">
        <f t="shared" si="709"/>
        <v>0</v>
      </c>
      <c r="J6476">
        <f t="shared" si="710"/>
        <v>8.5956752744805041</v>
      </c>
      <c r="K6476">
        <f t="shared" si="714"/>
        <v>0</v>
      </c>
      <c r="L6476">
        <f t="shared" si="711"/>
        <v>0</v>
      </c>
      <c r="S6476">
        <f t="shared" si="712"/>
        <v>-14.043247255194952</v>
      </c>
      <c r="T6476">
        <f t="shared" si="713"/>
        <v>0</v>
      </c>
    </row>
    <row r="6477" spans="1:20" x14ac:dyDescent="0.25">
      <c r="A6477">
        <v>0.50355540635395368</v>
      </c>
      <c r="B6477">
        <f t="shared" si="708"/>
        <v>8.9122000718972506E-3</v>
      </c>
      <c r="C6477">
        <f t="shared" si="709"/>
        <v>0</v>
      </c>
      <c r="J6477">
        <f t="shared" si="710"/>
        <v>10.008912200071897</v>
      </c>
      <c r="K6477">
        <f t="shared" si="714"/>
        <v>1.7657251236525969E-12</v>
      </c>
      <c r="L6477">
        <f t="shared" si="711"/>
        <v>1.7658653760194429E-12</v>
      </c>
      <c r="S6477">
        <f t="shared" si="712"/>
        <v>8.9122000718972499E-2</v>
      </c>
      <c r="T6477">
        <f t="shared" si="713"/>
        <v>0</v>
      </c>
    </row>
    <row r="6478" spans="1:20" x14ac:dyDescent="0.25">
      <c r="A6478">
        <v>6.311227759636219E-2</v>
      </c>
      <c r="B6478">
        <f t="shared" si="708"/>
        <v>-1.5291609234239649</v>
      </c>
      <c r="C6478">
        <f t="shared" si="709"/>
        <v>0</v>
      </c>
      <c r="J6478">
        <f t="shared" si="710"/>
        <v>8.4708390765760342</v>
      </c>
      <c r="K6478">
        <f t="shared" si="714"/>
        <v>0</v>
      </c>
      <c r="L6478">
        <f t="shared" si="711"/>
        <v>0</v>
      </c>
      <c r="S6478">
        <f t="shared" si="712"/>
        <v>-15.291609234239649</v>
      </c>
      <c r="T6478">
        <f t="shared" si="713"/>
        <v>0</v>
      </c>
    </row>
    <row r="6479" spans="1:20" x14ac:dyDescent="0.25">
      <c r="A6479">
        <v>0.97244178594317454</v>
      </c>
      <c r="B6479">
        <f t="shared" si="708"/>
        <v>1.9179572808142062</v>
      </c>
      <c r="C6479">
        <f t="shared" si="709"/>
        <v>0</v>
      </c>
      <c r="J6479">
        <f t="shared" si="710"/>
        <v>11.917957280814207</v>
      </c>
      <c r="K6479">
        <f t="shared" si="714"/>
        <v>2.7184210666003145E-22</v>
      </c>
      <c r="L6479">
        <f t="shared" si="711"/>
        <v>1.0762052179734159E-20</v>
      </c>
      <c r="S6479">
        <f t="shared" si="712"/>
        <v>19.179572808142062</v>
      </c>
      <c r="T6479">
        <f t="shared" si="713"/>
        <v>1.5948131213410415E-68</v>
      </c>
    </row>
    <row r="6480" spans="1:20" x14ac:dyDescent="0.25">
      <c r="A6480">
        <v>0.74767296365245517</v>
      </c>
      <c r="B6480">
        <f t="shared" si="708"/>
        <v>0.66718484111676091</v>
      </c>
      <c r="C6480">
        <f t="shared" si="709"/>
        <v>0</v>
      </c>
      <c r="J6480">
        <f t="shared" si="710"/>
        <v>10.667184841116761</v>
      </c>
      <c r="K6480">
        <f t="shared" si="714"/>
        <v>1.6690096061243669E-15</v>
      </c>
      <c r="L6480">
        <f t="shared" si="711"/>
        <v>2.6048263494299774E-15</v>
      </c>
      <c r="S6480">
        <f t="shared" si="712"/>
        <v>6.6718484111676091</v>
      </c>
      <c r="T6480">
        <f t="shared" si="713"/>
        <v>0</v>
      </c>
    </row>
    <row r="6481" spans="1:20" x14ac:dyDescent="0.25">
      <c r="A6481">
        <v>0.61122470778527171</v>
      </c>
      <c r="B6481">
        <f t="shared" si="708"/>
        <v>0.28251247228249926</v>
      </c>
      <c r="C6481">
        <f t="shared" si="709"/>
        <v>0</v>
      </c>
      <c r="J6481">
        <f t="shared" si="710"/>
        <v>10.2825124722825</v>
      </c>
      <c r="K6481">
        <f t="shared" si="714"/>
        <v>1.0858669064984901E-13</v>
      </c>
      <c r="L6481">
        <f t="shared" si="711"/>
        <v>1.17608597774076E-13</v>
      </c>
      <c r="S6481">
        <f t="shared" si="712"/>
        <v>2.8251247228249925</v>
      </c>
      <c r="T6481">
        <f t="shared" si="713"/>
        <v>0</v>
      </c>
    </row>
    <row r="6482" spans="1:20" x14ac:dyDescent="0.25">
      <c r="A6482">
        <v>0.85659352397228916</v>
      </c>
      <c r="B6482">
        <f t="shared" si="708"/>
        <v>1.0651391786879827</v>
      </c>
      <c r="C6482">
        <f t="shared" si="709"/>
        <v>0</v>
      </c>
      <c r="J6482">
        <f t="shared" si="710"/>
        <v>11.065139178687982</v>
      </c>
      <c r="K6482">
        <f t="shared" si="714"/>
        <v>1.6243353434498301E-17</v>
      </c>
      <c r="L6482">
        <f t="shared" si="711"/>
        <v>5.051171429733257E-17</v>
      </c>
      <c r="S6482">
        <f t="shared" si="712"/>
        <v>10.651391786879827</v>
      </c>
      <c r="T6482">
        <f t="shared" si="713"/>
        <v>4.3445406585131424E-14</v>
      </c>
    </row>
    <row r="6483" spans="1:20" x14ac:dyDescent="0.25">
      <c r="A6483">
        <v>0.90090639973143716</v>
      </c>
      <c r="B6483">
        <f t="shared" si="708"/>
        <v>1.286733476760419</v>
      </c>
      <c r="C6483">
        <f t="shared" si="709"/>
        <v>0</v>
      </c>
      <c r="J6483">
        <f t="shared" si="710"/>
        <v>11.286733476760419</v>
      </c>
      <c r="K6483">
        <f t="shared" si="714"/>
        <v>1.0729455431683839E-18</v>
      </c>
      <c r="L6483">
        <f t="shared" si="711"/>
        <v>5.6186462305052792E-18</v>
      </c>
      <c r="S6483">
        <f t="shared" si="712"/>
        <v>12.867334767604191</v>
      </c>
      <c r="T6483">
        <f t="shared" si="713"/>
        <v>3.2833350044973373E-25</v>
      </c>
    </row>
    <row r="6484" spans="1:20" x14ac:dyDescent="0.25">
      <c r="A6484">
        <v>6.1189611499374373E-2</v>
      </c>
      <c r="B6484">
        <f t="shared" si="708"/>
        <v>-1.544863751267326</v>
      </c>
      <c r="C6484">
        <f t="shared" si="709"/>
        <v>0</v>
      </c>
      <c r="J6484">
        <f t="shared" si="710"/>
        <v>8.4551362487326749</v>
      </c>
      <c r="K6484">
        <f t="shared" si="714"/>
        <v>0</v>
      </c>
      <c r="L6484">
        <f t="shared" si="711"/>
        <v>0</v>
      </c>
      <c r="S6484">
        <f t="shared" si="712"/>
        <v>-15.44863751267326</v>
      </c>
      <c r="T6484">
        <f t="shared" si="713"/>
        <v>0</v>
      </c>
    </row>
    <row r="6485" spans="1:20" x14ac:dyDescent="0.25">
      <c r="A6485">
        <v>0.29773857844782858</v>
      </c>
      <c r="B6485">
        <f t="shared" si="708"/>
        <v>-0.53091575880974129</v>
      </c>
      <c r="C6485">
        <f t="shared" si="709"/>
        <v>0</v>
      </c>
      <c r="J6485">
        <f t="shared" si="710"/>
        <v>9.4690842411902594</v>
      </c>
      <c r="K6485">
        <f t="shared" si="714"/>
        <v>0</v>
      </c>
      <c r="L6485">
        <f t="shared" si="711"/>
        <v>0</v>
      </c>
      <c r="S6485">
        <f t="shared" si="712"/>
        <v>-5.3091575880974133</v>
      </c>
      <c r="T6485">
        <f t="shared" si="713"/>
        <v>0</v>
      </c>
    </row>
    <row r="6486" spans="1:20" x14ac:dyDescent="0.25">
      <c r="A6486">
        <v>0.14410840174565875</v>
      </c>
      <c r="B6486">
        <f t="shared" si="708"/>
        <v>-1.0620415928701297</v>
      </c>
      <c r="C6486">
        <f t="shared" si="709"/>
        <v>0</v>
      </c>
      <c r="J6486">
        <f t="shared" si="710"/>
        <v>8.9379584071298694</v>
      </c>
      <c r="K6486">
        <f t="shared" si="714"/>
        <v>0</v>
      </c>
      <c r="L6486">
        <f t="shared" si="711"/>
        <v>0</v>
      </c>
      <c r="S6486">
        <f t="shared" si="712"/>
        <v>-10.620415928701297</v>
      </c>
      <c r="T6486">
        <f t="shared" si="713"/>
        <v>0</v>
      </c>
    </row>
    <row r="6487" spans="1:20" x14ac:dyDescent="0.25">
      <c r="A6487">
        <v>0.31147190771202732</v>
      </c>
      <c r="B6487">
        <f t="shared" si="708"/>
        <v>-0.49168249431704802</v>
      </c>
      <c r="C6487">
        <f t="shared" si="709"/>
        <v>0</v>
      </c>
      <c r="J6487">
        <f t="shared" si="710"/>
        <v>9.5083175056829514</v>
      </c>
      <c r="K6487">
        <f t="shared" si="714"/>
        <v>0</v>
      </c>
      <c r="L6487">
        <f t="shared" si="711"/>
        <v>0</v>
      </c>
      <c r="S6487">
        <f t="shared" si="712"/>
        <v>-4.9168249431704805</v>
      </c>
      <c r="T6487">
        <f t="shared" si="713"/>
        <v>0</v>
      </c>
    </row>
    <row r="6488" spans="1:20" x14ac:dyDescent="0.25">
      <c r="A6488">
        <v>6.6438795129245887E-2</v>
      </c>
      <c r="B6488">
        <f t="shared" si="708"/>
        <v>-1.5028505379149424</v>
      </c>
      <c r="C6488">
        <f t="shared" si="709"/>
        <v>0</v>
      </c>
      <c r="J6488">
        <f t="shared" si="710"/>
        <v>8.4971494620850585</v>
      </c>
      <c r="K6488">
        <f t="shared" si="714"/>
        <v>0</v>
      </c>
      <c r="L6488">
        <f t="shared" si="711"/>
        <v>0</v>
      </c>
      <c r="S6488">
        <f t="shared" si="712"/>
        <v>-15.028505379149424</v>
      </c>
      <c r="T6488">
        <f t="shared" si="713"/>
        <v>0</v>
      </c>
    </row>
    <row r="6489" spans="1:20" x14ac:dyDescent="0.25">
      <c r="A6489">
        <v>0.40113528855250707</v>
      </c>
      <c r="B6489">
        <f t="shared" si="708"/>
        <v>-0.25040963780656827</v>
      </c>
      <c r="C6489">
        <f t="shared" si="709"/>
        <v>0</v>
      </c>
      <c r="J6489">
        <f t="shared" si="710"/>
        <v>9.7495903621934321</v>
      </c>
      <c r="K6489">
        <f t="shared" si="714"/>
        <v>0</v>
      </c>
      <c r="L6489">
        <f t="shared" si="711"/>
        <v>0</v>
      </c>
      <c r="S6489">
        <f t="shared" si="712"/>
        <v>-2.5040963780656829</v>
      </c>
      <c r="T6489">
        <f t="shared" si="713"/>
        <v>0</v>
      </c>
    </row>
    <row r="6490" spans="1:20" x14ac:dyDescent="0.25">
      <c r="A6490">
        <v>0.9863277077547532</v>
      </c>
      <c r="B6490">
        <f t="shared" si="708"/>
        <v>2.2065632832545425</v>
      </c>
      <c r="C6490">
        <f t="shared" si="709"/>
        <v>0</v>
      </c>
      <c r="J6490">
        <f t="shared" si="710"/>
        <v>12.206563283254543</v>
      </c>
      <c r="K6490">
        <f t="shared" si="714"/>
        <v>4.7243382317829414E-24</v>
      </c>
      <c r="L6490">
        <f t="shared" si="711"/>
        <v>6.1501645120673341E-22</v>
      </c>
      <c r="S6490">
        <f t="shared" si="712"/>
        <v>22.065632832545425</v>
      </c>
      <c r="T6490">
        <f t="shared" si="713"/>
        <v>4.7173896446191622E-94</v>
      </c>
    </row>
    <row r="6491" spans="1:20" x14ac:dyDescent="0.25">
      <c r="A6491">
        <v>0.79836420789208651</v>
      </c>
      <c r="B6491">
        <f t="shared" si="708"/>
        <v>0.83579261068962918</v>
      </c>
      <c r="C6491">
        <f t="shared" si="709"/>
        <v>0</v>
      </c>
      <c r="J6491">
        <f t="shared" si="710"/>
        <v>10.83579261068963</v>
      </c>
      <c r="K6491">
        <f t="shared" si="714"/>
        <v>2.437582367207037E-16</v>
      </c>
      <c r="L6491">
        <f t="shared" si="711"/>
        <v>4.9015721621658215E-16</v>
      </c>
      <c r="S6491">
        <f t="shared" si="712"/>
        <v>8.3579261068962918</v>
      </c>
      <c r="T6491">
        <f t="shared" si="713"/>
        <v>0</v>
      </c>
    </row>
    <row r="6492" spans="1:20" x14ac:dyDescent="0.25">
      <c r="A6492">
        <v>0.15317239906002991</v>
      </c>
      <c r="B6492">
        <f t="shared" si="708"/>
        <v>-1.0229218489180807</v>
      </c>
      <c r="C6492">
        <f t="shared" si="709"/>
        <v>0</v>
      </c>
      <c r="J6492">
        <f t="shared" si="710"/>
        <v>8.9770781510819191</v>
      </c>
      <c r="K6492">
        <f t="shared" si="714"/>
        <v>0</v>
      </c>
      <c r="L6492">
        <f t="shared" si="711"/>
        <v>0</v>
      </c>
      <c r="S6492">
        <f t="shared" si="712"/>
        <v>-10.229218489180807</v>
      </c>
      <c r="T6492">
        <f t="shared" si="713"/>
        <v>0</v>
      </c>
    </row>
    <row r="6493" spans="1:20" x14ac:dyDescent="0.25">
      <c r="A6493">
        <v>0.73494674520096437</v>
      </c>
      <c r="B6493">
        <f t="shared" si="708"/>
        <v>0.62784343427522593</v>
      </c>
      <c r="C6493">
        <f t="shared" si="709"/>
        <v>0</v>
      </c>
      <c r="J6493">
        <f t="shared" si="710"/>
        <v>10.627843434275226</v>
      </c>
      <c r="K6493">
        <f t="shared" si="714"/>
        <v>2.5932134151108586E-15</v>
      </c>
      <c r="L6493">
        <f t="shared" si="711"/>
        <v>3.8461982213679956E-15</v>
      </c>
      <c r="S6493">
        <f t="shared" si="712"/>
        <v>6.2784343427522593</v>
      </c>
      <c r="T6493">
        <f t="shared" si="713"/>
        <v>0</v>
      </c>
    </row>
    <row r="6494" spans="1:20" x14ac:dyDescent="0.25">
      <c r="A6494">
        <v>0.49397259437849056</v>
      </c>
      <c r="B6494">
        <f t="shared" si="708"/>
        <v>-1.5109040190272144E-2</v>
      </c>
      <c r="C6494">
        <f t="shared" si="709"/>
        <v>0</v>
      </c>
      <c r="J6494">
        <f t="shared" si="710"/>
        <v>9.9848909598097286</v>
      </c>
      <c r="K6494">
        <f t="shared" si="714"/>
        <v>0</v>
      </c>
      <c r="L6494">
        <f t="shared" si="711"/>
        <v>0</v>
      </c>
      <c r="S6494">
        <f t="shared" si="712"/>
        <v>-0.15109040190272144</v>
      </c>
      <c r="T6494">
        <f t="shared" si="713"/>
        <v>0</v>
      </c>
    </row>
    <row r="6495" spans="1:20" x14ac:dyDescent="0.25">
      <c r="A6495">
        <v>0.87536240730002746</v>
      </c>
      <c r="B6495">
        <f t="shared" si="708"/>
        <v>1.1521116768877007</v>
      </c>
      <c r="C6495">
        <f t="shared" si="709"/>
        <v>0</v>
      </c>
      <c r="J6495">
        <f t="shared" si="710"/>
        <v>11.152111676887701</v>
      </c>
      <c r="K6495">
        <f t="shared" si="714"/>
        <v>5.6573087540012195E-18</v>
      </c>
      <c r="L6495">
        <f t="shared" si="711"/>
        <v>2.1334161409282861E-17</v>
      </c>
      <c r="S6495">
        <f t="shared" si="712"/>
        <v>11.521116768877008</v>
      </c>
      <c r="T6495">
        <f t="shared" si="713"/>
        <v>3.3608000411135074E-18</v>
      </c>
    </row>
    <row r="6496" spans="1:20" x14ac:dyDescent="0.25">
      <c r="A6496">
        <v>0.7415082247383038</v>
      </c>
      <c r="B6496">
        <f t="shared" si="708"/>
        <v>0.64800216418259537</v>
      </c>
      <c r="C6496">
        <f t="shared" si="709"/>
        <v>0</v>
      </c>
      <c r="J6496">
        <f t="shared" si="710"/>
        <v>10.648002164182595</v>
      </c>
      <c r="K6496">
        <f t="shared" si="714"/>
        <v>2.0698705510276847E-15</v>
      </c>
      <c r="L6496">
        <f t="shared" si="711"/>
        <v>3.1499698279772425E-15</v>
      </c>
      <c r="S6496">
        <f t="shared" si="712"/>
        <v>6.480021641825954</v>
      </c>
      <c r="T6496">
        <f t="shared" si="713"/>
        <v>0</v>
      </c>
    </row>
    <row r="6497" spans="1:20" x14ac:dyDescent="0.25">
      <c r="A6497">
        <v>0.65456099124118783</v>
      </c>
      <c r="B6497">
        <f t="shared" si="708"/>
        <v>0.39766380994517625</v>
      </c>
      <c r="C6497">
        <f t="shared" si="709"/>
        <v>0</v>
      </c>
      <c r="J6497">
        <f t="shared" si="710"/>
        <v>10.397663809945175</v>
      </c>
      <c r="K6497">
        <f t="shared" si="714"/>
        <v>3.2099767076296911E-14</v>
      </c>
      <c r="L6497">
        <f t="shared" si="711"/>
        <v>3.7599294226942111E-14</v>
      </c>
      <c r="S6497">
        <f t="shared" si="712"/>
        <v>3.9766380994517627</v>
      </c>
      <c r="T6497">
        <f t="shared" si="713"/>
        <v>0</v>
      </c>
    </row>
    <row r="6498" spans="1:20" x14ac:dyDescent="0.25">
      <c r="A6498">
        <v>0.25351725821710869</v>
      </c>
      <c r="B6498">
        <f t="shared" si="708"/>
        <v>-0.66346230079730961</v>
      </c>
      <c r="C6498">
        <f t="shared" si="709"/>
        <v>0</v>
      </c>
      <c r="J6498">
        <f t="shared" si="710"/>
        <v>9.3365376992026903</v>
      </c>
      <c r="K6498">
        <f t="shared" si="714"/>
        <v>0</v>
      </c>
      <c r="L6498">
        <f t="shared" si="711"/>
        <v>0</v>
      </c>
      <c r="S6498">
        <f t="shared" si="712"/>
        <v>-6.6346230079730963</v>
      </c>
      <c r="T6498">
        <f t="shared" si="713"/>
        <v>0</v>
      </c>
    </row>
    <row r="6499" spans="1:20" x14ac:dyDescent="0.25">
      <c r="A6499">
        <v>0.32459486678670613</v>
      </c>
      <c r="B6499">
        <f t="shared" si="708"/>
        <v>-0.45488811515074828</v>
      </c>
      <c r="C6499">
        <f t="shared" si="709"/>
        <v>0</v>
      </c>
      <c r="J6499">
        <f t="shared" si="710"/>
        <v>9.545111884849252</v>
      </c>
      <c r="K6499">
        <f t="shared" si="714"/>
        <v>0</v>
      </c>
      <c r="L6499">
        <f t="shared" si="711"/>
        <v>0</v>
      </c>
      <c r="S6499">
        <f t="shared" si="712"/>
        <v>-4.5488811515074827</v>
      </c>
      <c r="T6499">
        <f t="shared" si="713"/>
        <v>0</v>
      </c>
    </row>
    <row r="6500" spans="1:20" x14ac:dyDescent="0.25">
      <c r="A6500">
        <v>0.36051515243995486</v>
      </c>
      <c r="B6500">
        <f t="shared" si="708"/>
        <v>-0.3570821528548685</v>
      </c>
      <c r="C6500">
        <f t="shared" si="709"/>
        <v>0</v>
      </c>
      <c r="J6500">
        <f t="shared" si="710"/>
        <v>9.6429178471451316</v>
      </c>
      <c r="K6500">
        <f t="shared" si="714"/>
        <v>0</v>
      </c>
      <c r="L6500">
        <f t="shared" si="711"/>
        <v>0</v>
      </c>
      <c r="S6500">
        <f t="shared" si="712"/>
        <v>-3.5708215285486848</v>
      </c>
      <c r="T6500">
        <f t="shared" si="713"/>
        <v>0</v>
      </c>
    </row>
    <row r="6501" spans="1:20" x14ac:dyDescent="0.25">
      <c r="A6501">
        <v>0.44624164555803092</v>
      </c>
      <c r="B6501">
        <f t="shared" si="708"/>
        <v>-0.13516263218517865</v>
      </c>
      <c r="C6501">
        <f t="shared" si="709"/>
        <v>0</v>
      </c>
      <c r="J6501">
        <f t="shared" si="710"/>
        <v>9.8648373678148218</v>
      </c>
      <c r="K6501">
        <f t="shared" si="714"/>
        <v>0</v>
      </c>
      <c r="L6501">
        <f t="shared" si="711"/>
        <v>0</v>
      </c>
      <c r="S6501">
        <f t="shared" si="712"/>
        <v>-1.3516263218517865</v>
      </c>
      <c r="T6501">
        <f t="shared" si="713"/>
        <v>0</v>
      </c>
    </row>
    <row r="6502" spans="1:20" x14ac:dyDescent="0.25">
      <c r="A6502">
        <v>0.2857142857142857</v>
      </c>
      <c r="B6502">
        <f t="shared" si="708"/>
        <v>-0.56594882193286311</v>
      </c>
      <c r="C6502">
        <f t="shared" si="709"/>
        <v>0</v>
      </c>
      <c r="J6502">
        <f t="shared" si="710"/>
        <v>9.4340511780671363</v>
      </c>
      <c r="K6502">
        <f t="shared" si="714"/>
        <v>0</v>
      </c>
      <c r="L6502">
        <f t="shared" si="711"/>
        <v>0</v>
      </c>
      <c r="S6502">
        <f t="shared" si="712"/>
        <v>-5.6594882193286313</v>
      </c>
      <c r="T6502">
        <f t="shared" si="713"/>
        <v>0</v>
      </c>
    </row>
    <row r="6503" spans="1:20" x14ac:dyDescent="0.25">
      <c r="A6503">
        <v>0.94567705313272499</v>
      </c>
      <c r="B6503">
        <f t="shared" si="708"/>
        <v>1.6043092928852851</v>
      </c>
      <c r="C6503">
        <f t="shared" si="709"/>
        <v>0</v>
      </c>
      <c r="J6503">
        <f t="shared" si="710"/>
        <v>11.604309292885285</v>
      </c>
      <c r="K6503">
        <f t="shared" si="714"/>
        <v>1.8394065283045094E-20</v>
      </c>
      <c r="L6503">
        <f t="shared" si="711"/>
        <v>2.412506370557494E-19</v>
      </c>
      <c r="S6503">
        <f t="shared" si="712"/>
        <v>16.04309292885285</v>
      </c>
      <c r="T6503">
        <f t="shared" si="713"/>
        <v>7.4928356416739751E-45</v>
      </c>
    </row>
    <row r="6504" spans="1:20" x14ac:dyDescent="0.25">
      <c r="A6504">
        <v>0.52592547379985966</v>
      </c>
      <c r="B6504">
        <f t="shared" si="708"/>
        <v>6.5031333654910831E-2</v>
      </c>
      <c r="C6504">
        <f t="shared" si="709"/>
        <v>0</v>
      </c>
      <c r="J6504">
        <f t="shared" si="710"/>
        <v>10.065031333654911</v>
      </c>
      <c r="K6504">
        <f t="shared" si="714"/>
        <v>1.0088506516239044E-12</v>
      </c>
      <c r="L6504">
        <f t="shared" si="711"/>
        <v>1.0131261904581313E-12</v>
      </c>
      <c r="S6504">
        <f t="shared" si="712"/>
        <v>0.65031333654910828</v>
      </c>
      <c r="T6504">
        <f t="shared" si="713"/>
        <v>0</v>
      </c>
    </row>
    <row r="6505" spans="1:20" x14ac:dyDescent="0.25">
      <c r="A6505">
        <v>0.3192846461378826</v>
      </c>
      <c r="B6505">
        <f t="shared" si="708"/>
        <v>-0.46970010579030963</v>
      </c>
      <c r="C6505">
        <f t="shared" si="709"/>
        <v>0</v>
      </c>
      <c r="J6505">
        <f t="shared" si="710"/>
        <v>9.5302998942096906</v>
      </c>
      <c r="K6505">
        <f t="shared" si="714"/>
        <v>0</v>
      </c>
      <c r="L6505">
        <f t="shared" si="711"/>
        <v>0</v>
      </c>
      <c r="S6505">
        <f t="shared" si="712"/>
        <v>-4.6970010579030959</v>
      </c>
      <c r="T6505">
        <f t="shared" si="713"/>
        <v>0</v>
      </c>
    </row>
    <row r="6506" spans="1:20" x14ac:dyDescent="0.25">
      <c r="A6506">
        <v>0.19363994262520218</v>
      </c>
      <c r="B6506">
        <f t="shared" si="708"/>
        <v>-0.86456081925429495</v>
      </c>
      <c r="C6506">
        <f t="shared" si="709"/>
        <v>0</v>
      </c>
      <c r="J6506">
        <f t="shared" si="710"/>
        <v>9.1354391807457045</v>
      </c>
      <c r="K6506">
        <f t="shared" si="714"/>
        <v>0</v>
      </c>
      <c r="L6506">
        <f t="shared" si="711"/>
        <v>0</v>
      </c>
      <c r="S6506">
        <f t="shared" si="712"/>
        <v>-8.6456081925429498</v>
      </c>
      <c r="T6506">
        <f t="shared" si="713"/>
        <v>0</v>
      </c>
    </row>
    <row r="6507" spans="1:20" x14ac:dyDescent="0.25">
      <c r="A6507">
        <v>0.7364726706747643</v>
      </c>
      <c r="B6507">
        <f t="shared" si="708"/>
        <v>0.632508495914894</v>
      </c>
      <c r="C6507">
        <f t="shared" si="709"/>
        <v>0</v>
      </c>
      <c r="J6507">
        <f t="shared" si="710"/>
        <v>10.632508495914895</v>
      </c>
      <c r="K6507">
        <f t="shared" si="714"/>
        <v>2.4615873904241389E-15</v>
      </c>
      <c r="L6507">
        <f t="shared" si="711"/>
        <v>3.672502904357636E-15</v>
      </c>
      <c r="S6507">
        <f t="shared" si="712"/>
        <v>6.3250849591489402</v>
      </c>
      <c r="T6507">
        <f t="shared" si="713"/>
        <v>0</v>
      </c>
    </row>
    <row r="6508" spans="1:20" x14ac:dyDescent="0.25">
      <c r="A6508">
        <v>0.32261116367076631</v>
      </c>
      <c r="B6508">
        <f t="shared" si="708"/>
        <v>-0.46040948564916045</v>
      </c>
      <c r="C6508">
        <f t="shared" si="709"/>
        <v>0</v>
      </c>
      <c r="J6508">
        <f t="shared" si="710"/>
        <v>9.5395905143508397</v>
      </c>
      <c r="K6508">
        <f t="shared" si="714"/>
        <v>0</v>
      </c>
      <c r="L6508">
        <f t="shared" si="711"/>
        <v>0</v>
      </c>
      <c r="S6508">
        <f t="shared" si="712"/>
        <v>-4.6040948564916047</v>
      </c>
      <c r="T6508">
        <f t="shared" si="713"/>
        <v>0</v>
      </c>
    </row>
    <row r="6509" spans="1:20" x14ac:dyDescent="0.25">
      <c r="A6509">
        <v>0.28312021240882596</v>
      </c>
      <c r="B6509">
        <f t="shared" si="708"/>
        <v>-0.57359717362030993</v>
      </c>
      <c r="C6509">
        <f t="shared" si="709"/>
        <v>0</v>
      </c>
      <c r="J6509">
        <f t="shared" si="710"/>
        <v>9.4264028263796895</v>
      </c>
      <c r="K6509">
        <f t="shared" si="714"/>
        <v>0</v>
      </c>
      <c r="L6509">
        <f t="shared" si="711"/>
        <v>0</v>
      </c>
      <c r="S6509">
        <f t="shared" si="712"/>
        <v>-5.7359717362030995</v>
      </c>
      <c r="T6509">
        <f t="shared" si="713"/>
        <v>0</v>
      </c>
    </row>
    <row r="6510" spans="1:20" x14ac:dyDescent="0.25">
      <c r="A6510">
        <v>0.6564836573381756</v>
      </c>
      <c r="B6510">
        <f t="shared" si="708"/>
        <v>0.40288519206232837</v>
      </c>
      <c r="C6510">
        <f t="shared" si="709"/>
        <v>0</v>
      </c>
      <c r="J6510">
        <f t="shared" si="710"/>
        <v>10.402885192062328</v>
      </c>
      <c r="K6510">
        <f t="shared" si="714"/>
        <v>3.0354871739919758E-14</v>
      </c>
      <c r="L6510">
        <f t="shared" si="711"/>
        <v>3.5704384673162332E-14</v>
      </c>
      <c r="S6510">
        <f t="shared" si="712"/>
        <v>4.0288519206232838</v>
      </c>
      <c r="T6510">
        <f t="shared" si="713"/>
        <v>0</v>
      </c>
    </row>
    <row r="6511" spans="1:20" x14ac:dyDescent="0.25">
      <c r="A6511">
        <v>3.6896877956480605E-2</v>
      </c>
      <c r="B6511">
        <f t="shared" si="708"/>
        <v>-1.7878900041484331</v>
      </c>
      <c r="C6511">
        <f t="shared" si="709"/>
        <v>0</v>
      </c>
      <c r="J6511">
        <f t="shared" si="710"/>
        <v>8.2121099958515664</v>
      </c>
      <c r="K6511">
        <f t="shared" si="714"/>
        <v>0</v>
      </c>
      <c r="L6511">
        <f t="shared" si="711"/>
        <v>0</v>
      </c>
      <c r="S6511">
        <f t="shared" si="712"/>
        <v>-17.878900041484332</v>
      </c>
      <c r="T6511">
        <f t="shared" si="713"/>
        <v>0</v>
      </c>
    </row>
    <row r="6512" spans="1:20" x14ac:dyDescent="0.25">
      <c r="A6512">
        <v>9.8666341135898922E-2</v>
      </c>
      <c r="B6512">
        <f t="shared" si="708"/>
        <v>-1.2891881540861745</v>
      </c>
      <c r="C6512">
        <f t="shared" si="709"/>
        <v>0</v>
      </c>
      <c r="J6512">
        <f t="shared" si="710"/>
        <v>8.7108118459138257</v>
      </c>
      <c r="K6512">
        <f t="shared" si="714"/>
        <v>0</v>
      </c>
      <c r="L6512">
        <f t="shared" si="711"/>
        <v>0</v>
      </c>
      <c r="S6512">
        <f t="shared" si="712"/>
        <v>-12.891881540861744</v>
      </c>
      <c r="T6512">
        <f t="shared" si="713"/>
        <v>0</v>
      </c>
    </row>
    <row r="6513" spans="1:20" x14ac:dyDescent="0.25">
      <c r="A6513">
        <v>0.69045075838496051</v>
      </c>
      <c r="B6513">
        <f t="shared" si="708"/>
        <v>0.4971284358797487</v>
      </c>
      <c r="C6513">
        <f t="shared" si="709"/>
        <v>0</v>
      </c>
      <c r="J6513">
        <f t="shared" si="710"/>
        <v>10.497128435879748</v>
      </c>
      <c r="K6513">
        <f t="shared" si="714"/>
        <v>1.096515950783893E-14</v>
      </c>
      <c r="L6513">
        <f t="shared" si="711"/>
        <v>1.4039286953536519E-14</v>
      </c>
      <c r="S6513">
        <f t="shared" si="712"/>
        <v>4.9712843587974866</v>
      </c>
      <c r="T6513">
        <f t="shared" si="713"/>
        <v>0</v>
      </c>
    </row>
    <row r="6514" spans="1:20" x14ac:dyDescent="0.25">
      <c r="A6514">
        <v>0.92529068880275889</v>
      </c>
      <c r="B6514">
        <f t="shared" si="708"/>
        <v>1.4415880471421489</v>
      </c>
      <c r="C6514">
        <f t="shared" si="709"/>
        <v>0</v>
      </c>
      <c r="J6514">
        <f t="shared" si="710"/>
        <v>11.441588047142149</v>
      </c>
      <c r="K6514">
        <f t="shared" si="714"/>
        <v>1.5152505826542607E-19</v>
      </c>
      <c r="L6514">
        <f t="shared" si="711"/>
        <v>1.2106674644649477E-18</v>
      </c>
      <c r="S6514">
        <f t="shared" si="712"/>
        <v>14.41588047142149</v>
      </c>
      <c r="T6514">
        <f t="shared" si="713"/>
        <v>3.0415208406840725E-34</v>
      </c>
    </row>
    <row r="6515" spans="1:20" x14ac:dyDescent="0.25">
      <c r="A6515">
        <v>0.66658528397473071</v>
      </c>
      <c r="B6515">
        <f t="shared" si="708"/>
        <v>0.43050348515808906</v>
      </c>
      <c r="C6515">
        <f t="shared" si="709"/>
        <v>0</v>
      </c>
      <c r="J6515">
        <f t="shared" si="710"/>
        <v>10.43050348515809</v>
      </c>
      <c r="K6515">
        <f t="shared" si="714"/>
        <v>2.2565194892435401E-14</v>
      </c>
      <c r="L6515">
        <f t="shared" si="711"/>
        <v>2.7159908150991636E-14</v>
      </c>
      <c r="S6515">
        <f t="shared" si="712"/>
        <v>4.3050348515808903</v>
      </c>
      <c r="T6515">
        <f t="shared" si="713"/>
        <v>0</v>
      </c>
    </row>
    <row r="6516" spans="1:20" x14ac:dyDescent="0.25">
      <c r="A6516">
        <v>0.17694631794183172</v>
      </c>
      <c r="B6516">
        <f t="shared" si="708"/>
        <v>-0.9270652909807644</v>
      </c>
      <c r="C6516">
        <f t="shared" si="709"/>
        <v>0</v>
      </c>
      <c r="J6516">
        <f t="shared" si="710"/>
        <v>9.0729347090192363</v>
      </c>
      <c r="K6516">
        <f t="shared" si="714"/>
        <v>0</v>
      </c>
      <c r="L6516">
        <f t="shared" si="711"/>
        <v>0</v>
      </c>
      <c r="S6516">
        <f t="shared" si="712"/>
        <v>-9.2706529098076444</v>
      </c>
      <c r="T6516">
        <f t="shared" si="713"/>
        <v>0</v>
      </c>
    </row>
    <row r="6517" spans="1:20" x14ac:dyDescent="0.25">
      <c r="A6517">
        <v>0.72750022888882104</v>
      </c>
      <c r="B6517">
        <f t="shared" si="708"/>
        <v>0.60527010401688408</v>
      </c>
      <c r="C6517">
        <f t="shared" si="709"/>
        <v>0</v>
      </c>
      <c r="J6517">
        <f t="shared" si="710"/>
        <v>10.605270104016885</v>
      </c>
      <c r="K6517">
        <f t="shared" si="714"/>
        <v>3.3345587109610816E-15</v>
      </c>
      <c r="L6517">
        <f t="shared" si="711"/>
        <v>4.8099767425517867E-15</v>
      </c>
      <c r="S6517">
        <f t="shared" si="712"/>
        <v>6.0527010401688406</v>
      </c>
      <c r="T6517">
        <f t="shared" si="713"/>
        <v>0</v>
      </c>
    </row>
    <row r="6518" spans="1:20" x14ac:dyDescent="0.25">
      <c r="A6518">
        <v>0.47682119205298013</v>
      </c>
      <c r="B6518">
        <f t="shared" si="708"/>
        <v>-5.8133382312497095E-2</v>
      </c>
      <c r="C6518">
        <f t="shared" si="709"/>
        <v>0</v>
      </c>
      <c r="J6518">
        <f t="shared" si="710"/>
        <v>9.9418666176875021</v>
      </c>
      <c r="K6518">
        <f t="shared" si="714"/>
        <v>0</v>
      </c>
      <c r="L6518">
        <f t="shared" si="711"/>
        <v>0</v>
      </c>
      <c r="S6518">
        <f t="shared" si="712"/>
        <v>-0.58133382312497095</v>
      </c>
      <c r="T6518">
        <f t="shared" si="713"/>
        <v>0</v>
      </c>
    </row>
    <row r="6519" spans="1:20" x14ac:dyDescent="0.25">
      <c r="A6519">
        <v>0.58812219611194194</v>
      </c>
      <c r="B6519">
        <f t="shared" si="708"/>
        <v>0.22271720786969507</v>
      </c>
      <c r="C6519">
        <f t="shared" si="709"/>
        <v>0</v>
      </c>
      <c r="J6519">
        <f t="shared" si="710"/>
        <v>10.222717207869696</v>
      </c>
      <c r="K6519">
        <f t="shared" si="714"/>
        <v>2.0232587083833042E-13</v>
      </c>
      <c r="L6519">
        <f t="shared" si="711"/>
        <v>2.1261490554745125E-13</v>
      </c>
      <c r="S6519">
        <f t="shared" si="712"/>
        <v>2.2271720786969507</v>
      </c>
      <c r="T6519">
        <f t="shared" si="713"/>
        <v>0</v>
      </c>
    </row>
    <row r="6520" spans="1:20" x14ac:dyDescent="0.25">
      <c r="A6520">
        <v>0.99044770653401293</v>
      </c>
      <c r="B6520">
        <f t="shared" si="708"/>
        <v>2.3434838968146106</v>
      </c>
      <c r="C6520">
        <f t="shared" si="709"/>
        <v>0</v>
      </c>
      <c r="J6520">
        <f t="shared" si="710"/>
        <v>12.343483896814611</v>
      </c>
      <c r="K6520">
        <f t="shared" si="714"/>
        <v>6.5160327913628917E-25</v>
      </c>
      <c r="L6520">
        <f t="shared" si="711"/>
        <v>1.5815845414185262E-22</v>
      </c>
      <c r="S6520">
        <f t="shared" si="712"/>
        <v>23.434838968146106</v>
      </c>
      <c r="T6520">
        <f t="shared" si="713"/>
        <v>2.0274914623505708E-107</v>
      </c>
    </row>
    <row r="6521" spans="1:20" x14ac:dyDescent="0.25">
      <c r="A6521">
        <v>0.63307596057008575</v>
      </c>
      <c r="B6521">
        <f t="shared" si="708"/>
        <v>0.34001121945598867</v>
      </c>
      <c r="C6521">
        <f t="shared" si="709"/>
        <v>0</v>
      </c>
      <c r="J6521">
        <f t="shared" si="710"/>
        <v>10.340011219455988</v>
      </c>
      <c r="K6521">
        <f t="shared" si="714"/>
        <v>5.9284231621858524E-14</v>
      </c>
      <c r="L6521">
        <f t="shared" si="711"/>
        <v>6.6549830070752111E-14</v>
      </c>
      <c r="S6521">
        <f t="shared" si="712"/>
        <v>3.4001121945598864</v>
      </c>
      <c r="T6521">
        <f t="shared" si="713"/>
        <v>0</v>
      </c>
    </row>
    <row r="6522" spans="1:20" x14ac:dyDescent="0.25">
      <c r="A6522">
        <v>0.48213141270180365</v>
      </c>
      <c r="B6522">
        <f t="shared" si="708"/>
        <v>-4.4804892445260709E-2</v>
      </c>
      <c r="C6522">
        <f t="shared" si="709"/>
        <v>0</v>
      </c>
      <c r="J6522">
        <f t="shared" si="710"/>
        <v>9.95519510755474</v>
      </c>
      <c r="K6522">
        <f t="shared" si="714"/>
        <v>0</v>
      </c>
      <c r="L6522">
        <f t="shared" si="711"/>
        <v>0</v>
      </c>
      <c r="S6522">
        <f t="shared" si="712"/>
        <v>-0.44804892445260708</v>
      </c>
      <c r="T6522">
        <f t="shared" si="713"/>
        <v>0</v>
      </c>
    </row>
    <row r="6523" spans="1:20" x14ac:dyDescent="0.25">
      <c r="A6523">
        <v>0.12692648091067232</v>
      </c>
      <c r="B6523">
        <f t="shared" si="708"/>
        <v>-1.1410407592157517</v>
      </c>
      <c r="C6523">
        <f t="shared" si="709"/>
        <v>0</v>
      </c>
      <c r="J6523">
        <f t="shared" si="710"/>
        <v>8.8589592407842481</v>
      </c>
      <c r="K6523">
        <f t="shared" si="714"/>
        <v>0</v>
      </c>
      <c r="L6523">
        <f t="shared" si="711"/>
        <v>0</v>
      </c>
      <c r="S6523">
        <f t="shared" si="712"/>
        <v>-11.410407592157517</v>
      </c>
      <c r="T6523">
        <f t="shared" si="713"/>
        <v>0</v>
      </c>
    </row>
    <row r="6524" spans="1:20" x14ac:dyDescent="0.25">
      <c r="A6524">
        <v>0.5475630970183416</v>
      </c>
      <c r="B6524">
        <f t="shared" si="708"/>
        <v>0.11950685940645221</v>
      </c>
      <c r="C6524">
        <f t="shared" si="709"/>
        <v>0</v>
      </c>
      <c r="J6524">
        <f t="shared" si="710"/>
        <v>10.119506859406453</v>
      </c>
      <c r="K6524">
        <f t="shared" si="714"/>
        <v>5.8239952524474211E-13</v>
      </c>
      <c r="L6524">
        <f t="shared" si="711"/>
        <v>5.9077697136003837E-13</v>
      </c>
      <c r="S6524">
        <f t="shared" si="712"/>
        <v>1.195068594064522</v>
      </c>
      <c r="T6524">
        <f t="shared" si="713"/>
        <v>0</v>
      </c>
    </row>
    <row r="6525" spans="1:20" x14ac:dyDescent="0.25">
      <c r="A6525">
        <v>0.92696920682393869</v>
      </c>
      <c r="B6525">
        <f t="shared" si="708"/>
        <v>1.4535843213463531</v>
      </c>
      <c r="C6525">
        <f t="shared" si="709"/>
        <v>0</v>
      </c>
      <c r="J6525">
        <f t="shared" si="710"/>
        <v>11.453584321346353</v>
      </c>
      <c r="K6525">
        <f t="shared" si="714"/>
        <v>1.2994417293680363E-19</v>
      </c>
      <c r="L6525">
        <f t="shared" si="711"/>
        <v>1.0749315869998837E-18</v>
      </c>
      <c r="S6525">
        <f t="shared" si="712"/>
        <v>14.535843213463531</v>
      </c>
      <c r="T6525">
        <f t="shared" si="713"/>
        <v>5.4960599133076785E-35</v>
      </c>
    </row>
    <row r="6526" spans="1:20" x14ac:dyDescent="0.25">
      <c r="A6526">
        <v>0.24539933469649342</v>
      </c>
      <c r="B6526">
        <f t="shared" si="708"/>
        <v>-0.68903908885834553</v>
      </c>
      <c r="C6526">
        <f t="shared" si="709"/>
        <v>0</v>
      </c>
      <c r="J6526">
        <f t="shared" si="710"/>
        <v>9.3109609111416543</v>
      </c>
      <c r="K6526">
        <f t="shared" si="714"/>
        <v>0</v>
      </c>
      <c r="L6526">
        <f t="shared" si="711"/>
        <v>0</v>
      </c>
      <c r="S6526">
        <f t="shared" si="712"/>
        <v>-6.8903908885834557</v>
      </c>
      <c r="T6526">
        <f t="shared" si="713"/>
        <v>0</v>
      </c>
    </row>
    <row r="6527" spans="1:20" x14ac:dyDescent="0.25">
      <c r="A6527">
        <v>0.27912228766747033</v>
      </c>
      <c r="B6527">
        <f t="shared" si="708"/>
        <v>-0.58545089533057382</v>
      </c>
      <c r="C6527">
        <f t="shared" si="709"/>
        <v>0</v>
      </c>
      <c r="J6527">
        <f t="shared" si="710"/>
        <v>9.4145491046694261</v>
      </c>
      <c r="K6527">
        <f t="shared" si="714"/>
        <v>0</v>
      </c>
      <c r="L6527">
        <f t="shared" si="711"/>
        <v>0</v>
      </c>
      <c r="S6527">
        <f t="shared" si="712"/>
        <v>-5.8545089533057384</v>
      </c>
      <c r="T6527">
        <f t="shared" si="713"/>
        <v>0</v>
      </c>
    </row>
    <row r="6528" spans="1:20" x14ac:dyDescent="0.25">
      <c r="A6528">
        <v>0.63426618243964961</v>
      </c>
      <c r="B6528">
        <f t="shared" si="708"/>
        <v>0.34317390453487379</v>
      </c>
      <c r="C6528">
        <f t="shared" si="709"/>
        <v>0</v>
      </c>
      <c r="J6528">
        <f t="shared" si="710"/>
        <v>10.343173904534874</v>
      </c>
      <c r="K6528">
        <f t="shared" si="714"/>
        <v>5.7332154893507795E-14</v>
      </c>
      <c r="L6528">
        <f t="shared" si="711"/>
        <v>6.4497725686446731E-14</v>
      </c>
      <c r="S6528">
        <f t="shared" si="712"/>
        <v>3.431739045348738</v>
      </c>
      <c r="T6528">
        <f t="shared" si="713"/>
        <v>0</v>
      </c>
    </row>
    <row r="6529" spans="1:20" x14ac:dyDescent="0.25">
      <c r="A6529">
        <v>0.42982268745994445</v>
      </c>
      <c r="B6529">
        <f t="shared" si="708"/>
        <v>-0.17682560648100829</v>
      </c>
      <c r="C6529">
        <f t="shared" si="709"/>
        <v>0</v>
      </c>
      <c r="J6529">
        <f t="shared" si="710"/>
        <v>9.8231743935189915</v>
      </c>
      <c r="K6529">
        <f t="shared" si="714"/>
        <v>0</v>
      </c>
      <c r="L6529">
        <f t="shared" si="711"/>
        <v>0</v>
      </c>
      <c r="S6529">
        <f t="shared" si="712"/>
        <v>-1.7682560648100829</v>
      </c>
      <c r="T6529">
        <f t="shared" si="713"/>
        <v>0</v>
      </c>
    </row>
    <row r="6530" spans="1:20" x14ac:dyDescent="0.25">
      <c r="A6530">
        <v>0.27014984588152713</v>
      </c>
      <c r="B6530">
        <f t="shared" si="708"/>
        <v>-0.61235986198954095</v>
      </c>
      <c r="C6530">
        <f t="shared" si="709"/>
        <v>0</v>
      </c>
      <c r="J6530">
        <f t="shared" si="710"/>
        <v>9.3876401380104593</v>
      </c>
      <c r="K6530">
        <f t="shared" si="714"/>
        <v>0</v>
      </c>
      <c r="L6530">
        <f t="shared" si="711"/>
        <v>0</v>
      </c>
      <c r="S6530">
        <f t="shared" si="712"/>
        <v>-6.1235986198954091</v>
      </c>
      <c r="T6530">
        <f t="shared" si="713"/>
        <v>0</v>
      </c>
    </row>
    <row r="6531" spans="1:20" x14ac:dyDescent="0.25">
      <c r="A6531">
        <v>0.13806573686941129</v>
      </c>
      <c r="B6531">
        <f t="shared" si="708"/>
        <v>-1.0890508242516177</v>
      </c>
      <c r="C6531">
        <f t="shared" si="709"/>
        <v>0</v>
      </c>
      <c r="J6531">
        <f t="shared" si="710"/>
        <v>8.9109491757483816</v>
      </c>
      <c r="K6531">
        <f t="shared" si="714"/>
        <v>0</v>
      </c>
      <c r="L6531">
        <f t="shared" si="711"/>
        <v>0</v>
      </c>
      <c r="S6531">
        <f t="shared" si="712"/>
        <v>-10.890508242516177</v>
      </c>
      <c r="T6531">
        <f t="shared" si="713"/>
        <v>0</v>
      </c>
    </row>
    <row r="6532" spans="1:20" x14ac:dyDescent="0.25">
      <c r="A6532">
        <v>0.6581316568498794</v>
      </c>
      <c r="B6532">
        <f t="shared" si="708"/>
        <v>0.40736941595288223</v>
      </c>
      <c r="C6532">
        <f t="shared" si="709"/>
        <v>0</v>
      </c>
      <c r="J6532">
        <f t="shared" si="710"/>
        <v>10.407369415952882</v>
      </c>
      <c r="K6532">
        <f t="shared" si="714"/>
        <v>2.8930962377801277E-14</v>
      </c>
      <c r="L6532">
        <f t="shared" si="711"/>
        <v>3.4153402848539638E-14</v>
      </c>
      <c r="S6532">
        <f t="shared" si="712"/>
        <v>4.0736941595288219</v>
      </c>
      <c r="T6532">
        <f t="shared" si="713"/>
        <v>0</v>
      </c>
    </row>
    <row r="6533" spans="1:20" x14ac:dyDescent="0.25">
      <c r="A6533">
        <v>0.35489974669637137</v>
      </c>
      <c r="B6533">
        <f t="shared" si="708"/>
        <v>-0.37212538968418252</v>
      </c>
      <c r="C6533">
        <f t="shared" si="709"/>
        <v>0</v>
      </c>
      <c r="J6533">
        <f t="shared" si="710"/>
        <v>9.6278746103158177</v>
      </c>
      <c r="K6533">
        <f t="shared" si="714"/>
        <v>0</v>
      </c>
      <c r="L6533">
        <f t="shared" si="711"/>
        <v>0</v>
      </c>
      <c r="S6533">
        <f t="shared" si="712"/>
        <v>-3.7212538968418252</v>
      </c>
      <c r="T6533">
        <f t="shared" si="713"/>
        <v>0</v>
      </c>
    </row>
    <row r="6534" spans="1:20" x14ac:dyDescent="0.25">
      <c r="A6534">
        <v>0.10843226416821802</v>
      </c>
      <c r="B6534">
        <f t="shared" si="708"/>
        <v>-1.2349085841070242</v>
      </c>
      <c r="C6534">
        <f t="shared" si="709"/>
        <v>0</v>
      </c>
      <c r="J6534">
        <f t="shared" si="710"/>
        <v>8.7650914158929751</v>
      </c>
      <c r="K6534">
        <f t="shared" si="714"/>
        <v>0</v>
      </c>
      <c r="L6534">
        <f t="shared" si="711"/>
        <v>0</v>
      </c>
      <c r="S6534">
        <f t="shared" si="712"/>
        <v>-12.349085841070242</v>
      </c>
      <c r="T6534">
        <f t="shared" si="713"/>
        <v>0</v>
      </c>
    </row>
    <row r="6535" spans="1:20" x14ac:dyDescent="0.25">
      <c r="A6535">
        <v>0.97201452681051059</v>
      </c>
      <c r="B6535">
        <f t="shared" ref="B6535:B6598" si="715">NORMINV(A6535,0,1)</f>
        <v>1.9112617931822413</v>
      </c>
      <c r="C6535">
        <f t="shared" ref="C6535:C6598" si="716">IF(B6535&gt;10,B6535,0)*10^9</f>
        <v>0</v>
      </c>
      <c r="J6535">
        <f t="shared" ref="J6535:J6598" si="717">NORMINV(A6535,10,1)</f>
        <v>11.911261793182241</v>
      </c>
      <c r="K6535">
        <f t="shared" si="714"/>
        <v>2.9804748417189444E-22</v>
      </c>
      <c r="L6535">
        <f t="shared" ref="L6535:L6598" si="718">IF(J6535&gt;10,J6535,0)*NORMDIST(J6535,0,1,0)*10^9/NORMDIST(J6535,10,1,0)</f>
        <v>1.1500829690496668E-20</v>
      </c>
      <c r="S6535">
        <f t="shared" ref="S6535:S6598" si="719">NORMINV(A6535,0,10)</f>
        <v>19.112617931822413</v>
      </c>
      <c r="T6535">
        <f t="shared" ref="T6535:T6598" si="720">IF(S6535&gt;10,S6535,0)*NORMDIST(S6535,0,1,0)*10^9/NORMDIST(S6535,0,10,0)</f>
        <v>5.6540082154506809E-68</v>
      </c>
    </row>
    <row r="6536" spans="1:20" x14ac:dyDescent="0.25">
      <c r="A6536">
        <v>0.54161198767052221</v>
      </c>
      <c r="B6536">
        <f t="shared" si="715"/>
        <v>0.1044956443552289</v>
      </c>
      <c r="C6536">
        <f t="shared" si="716"/>
        <v>0</v>
      </c>
      <c r="J6536">
        <f t="shared" si="717"/>
        <v>10.104495644355229</v>
      </c>
      <c r="K6536">
        <f t="shared" si="714"/>
        <v>6.7799972798060587E-13</v>
      </c>
      <c r="L6536">
        <f t="shared" si="718"/>
        <v>6.8544360446539541E-13</v>
      </c>
      <c r="S6536">
        <f t="shared" si="719"/>
        <v>1.0449564435522891</v>
      </c>
      <c r="T6536">
        <f t="shared" si="720"/>
        <v>0</v>
      </c>
    </row>
    <row r="6537" spans="1:20" x14ac:dyDescent="0.25">
      <c r="A6537">
        <v>0.25363933225501267</v>
      </c>
      <c r="B6537">
        <f t="shared" si="715"/>
        <v>-0.66308102197913221</v>
      </c>
      <c r="C6537">
        <f t="shared" si="716"/>
        <v>0</v>
      </c>
      <c r="J6537">
        <f t="shared" si="717"/>
        <v>9.3369189780208686</v>
      </c>
      <c r="K6537">
        <f t="shared" ref="K6537:K6600" si="721">IF(J6537&gt;10,J6537,0)*(EXP(-(J6537^2)/2)*10^9)/EXP(-(J6537-10)^2/2)</f>
        <v>0</v>
      </c>
      <c r="L6537">
        <f t="shared" si="718"/>
        <v>0</v>
      </c>
      <c r="S6537">
        <f t="shared" si="719"/>
        <v>-6.6308102197913223</v>
      </c>
      <c r="T6537">
        <f t="shared" si="720"/>
        <v>0</v>
      </c>
    </row>
    <row r="6538" spans="1:20" x14ac:dyDescent="0.25">
      <c r="A6538">
        <v>0.64952543717764821</v>
      </c>
      <c r="B6538">
        <f t="shared" si="715"/>
        <v>0.38403956164332304</v>
      </c>
      <c r="C6538">
        <f t="shared" si="716"/>
        <v>0</v>
      </c>
      <c r="J6538">
        <f t="shared" si="717"/>
        <v>10.384039561643323</v>
      </c>
      <c r="K6538">
        <f t="shared" si="721"/>
        <v>3.7130183131093903E-14</v>
      </c>
      <c r="L6538">
        <f t="shared" si="718"/>
        <v>4.3030819229863268E-14</v>
      </c>
      <c r="S6538">
        <f t="shared" si="719"/>
        <v>3.8403956164332302</v>
      </c>
      <c r="T6538">
        <f t="shared" si="720"/>
        <v>0</v>
      </c>
    </row>
    <row r="6539" spans="1:20" x14ac:dyDescent="0.25">
      <c r="A6539">
        <v>0.98275704214606163</v>
      </c>
      <c r="B6539">
        <f t="shared" si="715"/>
        <v>2.1143437794009876</v>
      </c>
      <c r="C6539">
        <f t="shared" si="716"/>
        <v>0</v>
      </c>
      <c r="J6539">
        <f t="shared" si="717"/>
        <v>12.114343779400988</v>
      </c>
      <c r="K6539">
        <f t="shared" si="721"/>
        <v>1.7563288522141538E-23</v>
      </c>
      <c r="L6539">
        <f t="shared" si="718"/>
        <v>1.5349613209652989E-21</v>
      </c>
      <c r="S6539">
        <f t="shared" si="719"/>
        <v>21.143437794009877</v>
      </c>
      <c r="T6539">
        <f t="shared" si="720"/>
        <v>1.6647206909205863E-85</v>
      </c>
    </row>
    <row r="6540" spans="1:20" x14ac:dyDescent="0.25">
      <c r="A6540">
        <v>0.57039094210638752</v>
      </c>
      <c r="B6540">
        <f t="shared" si="715"/>
        <v>0.17736956002101392</v>
      </c>
      <c r="C6540">
        <f t="shared" si="716"/>
        <v>0</v>
      </c>
      <c r="J6540">
        <f t="shared" si="717"/>
        <v>10.177369560021013</v>
      </c>
      <c r="K6540">
        <f t="shared" si="721"/>
        <v>3.2280655911635813E-13</v>
      </c>
      <c r="L6540">
        <f t="shared" si="718"/>
        <v>3.3312347480226641E-13</v>
      </c>
      <c r="S6540">
        <f t="shared" si="719"/>
        <v>1.7736956002101392</v>
      </c>
      <c r="T6540">
        <f t="shared" si="720"/>
        <v>0</v>
      </c>
    </row>
    <row r="6541" spans="1:20" x14ac:dyDescent="0.25">
      <c r="A6541">
        <v>9.5706045716727195E-2</v>
      </c>
      <c r="B6541">
        <f t="shared" si="715"/>
        <v>-1.3064131644164017</v>
      </c>
      <c r="C6541">
        <f t="shared" si="716"/>
        <v>0</v>
      </c>
      <c r="J6541">
        <f t="shared" si="717"/>
        <v>8.6935868355835986</v>
      </c>
      <c r="K6541">
        <f t="shared" si="721"/>
        <v>0</v>
      </c>
      <c r="L6541">
        <f t="shared" si="718"/>
        <v>0</v>
      </c>
      <c r="S6541">
        <f t="shared" si="719"/>
        <v>-13.064131644164016</v>
      </c>
      <c r="T6541">
        <f t="shared" si="720"/>
        <v>0</v>
      </c>
    </row>
    <row r="6542" spans="1:20" x14ac:dyDescent="0.25">
      <c r="A6542">
        <v>4.2420728171636097E-3</v>
      </c>
      <c r="B6542">
        <f t="shared" si="715"/>
        <v>-2.6321697699271493</v>
      </c>
      <c r="C6542">
        <f t="shared" si="716"/>
        <v>0</v>
      </c>
      <c r="J6542">
        <f t="shared" si="717"/>
        <v>7.3678302300728511</v>
      </c>
      <c r="K6542">
        <f t="shared" si="721"/>
        <v>0</v>
      </c>
      <c r="L6542">
        <f t="shared" si="718"/>
        <v>0</v>
      </c>
      <c r="S6542">
        <f t="shared" si="719"/>
        <v>-26.321697699271493</v>
      </c>
      <c r="T6542">
        <f t="shared" si="720"/>
        <v>0</v>
      </c>
    </row>
    <row r="6543" spans="1:20" x14ac:dyDescent="0.25">
      <c r="A6543">
        <v>0.27753532517471846</v>
      </c>
      <c r="B6543">
        <f t="shared" si="715"/>
        <v>-0.59017899876099844</v>
      </c>
      <c r="C6543">
        <f t="shared" si="716"/>
        <v>0</v>
      </c>
      <c r="J6543">
        <f t="shared" si="717"/>
        <v>9.4098210012390009</v>
      </c>
      <c r="K6543">
        <f t="shared" si="721"/>
        <v>0</v>
      </c>
      <c r="L6543">
        <f t="shared" si="718"/>
        <v>0</v>
      </c>
      <c r="S6543">
        <f t="shared" si="719"/>
        <v>-5.901789987609984</v>
      </c>
      <c r="T6543">
        <f t="shared" si="720"/>
        <v>0</v>
      </c>
    </row>
    <row r="6544" spans="1:20" x14ac:dyDescent="0.25">
      <c r="A6544">
        <v>0.6028321176793725</v>
      </c>
      <c r="B6544">
        <f t="shared" si="715"/>
        <v>0.26068457189219602</v>
      </c>
      <c r="C6544">
        <f t="shared" si="716"/>
        <v>0</v>
      </c>
      <c r="J6544">
        <f t="shared" si="717"/>
        <v>10.260684571892195</v>
      </c>
      <c r="K6544">
        <f t="shared" si="721"/>
        <v>1.3639561909694178E-13</v>
      </c>
      <c r="L6544">
        <f t="shared" si="718"/>
        <v>1.4598678046645011E-13</v>
      </c>
      <c r="S6544">
        <f t="shared" si="719"/>
        <v>2.60684571892196</v>
      </c>
      <c r="T6544">
        <f t="shared" si="720"/>
        <v>0</v>
      </c>
    </row>
    <row r="6545" spans="1:20" x14ac:dyDescent="0.25">
      <c r="A6545">
        <v>0.2653279213843196</v>
      </c>
      <c r="B6545">
        <f t="shared" si="715"/>
        <v>-0.62700517527265209</v>
      </c>
      <c r="C6545">
        <f t="shared" si="716"/>
        <v>0</v>
      </c>
      <c r="J6545">
        <f t="shared" si="717"/>
        <v>9.372994824727348</v>
      </c>
      <c r="K6545">
        <f t="shared" si="721"/>
        <v>0</v>
      </c>
      <c r="L6545">
        <f t="shared" si="718"/>
        <v>0</v>
      </c>
      <c r="S6545">
        <f t="shared" si="719"/>
        <v>-6.2700517527265207</v>
      </c>
      <c r="T6545">
        <f t="shared" si="720"/>
        <v>0</v>
      </c>
    </row>
    <row r="6546" spans="1:20" x14ac:dyDescent="0.25">
      <c r="A6546">
        <v>0.64162114322336494</v>
      </c>
      <c r="B6546">
        <f t="shared" si="715"/>
        <v>0.36279541984646846</v>
      </c>
      <c r="C6546">
        <f t="shared" si="716"/>
        <v>0</v>
      </c>
      <c r="J6546">
        <f t="shared" si="717"/>
        <v>10.362795419846469</v>
      </c>
      <c r="K6546">
        <f t="shared" si="721"/>
        <v>4.6557566927016724E-14</v>
      </c>
      <c r="L6546">
        <f t="shared" si="718"/>
        <v>5.3107069872695941E-14</v>
      </c>
      <c r="S6546">
        <f t="shared" si="719"/>
        <v>3.6279541984646846</v>
      </c>
      <c r="T6546">
        <f t="shared" si="720"/>
        <v>0</v>
      </c>
    </row>
    <row r="6547" spans="1:20" x14ac:dyDescent="0.25">
      <c r="A6547">
        <v>8.5024567400128176E-2</v>
      </c>
      <c r="B6547">
        <f t="shared" si="715"/>
        <v>-1.3720459468400765</v>
      </c>
      <c r="C6547">
        <f t="shared" si="716"/>
        <v>0</v>
      </c>
      <c r="J6547">
        <f t="shared" si="717"/>
        <v>8.6279540531599235</v>
      </c>
      <c r="K6547">
        <f t="shared" si="721"/>
        <v>0</v>
      </c>
      <c r="L6547">
        <f t="shared" si="718"/>
        <v>0</v>
      </c>
      <c r="S6547">
        <f t="shared" si="719"/>
        <v>-13.720459468400765</v>
      </c>
      <c r="T6547">
        <f t="shared" si="720"/>
        <v>0</v>
      </c>
    </row>
    <row r="6548" spans="1:20" x14ac:dyDescent="0.25">
      <c r="A6548">
        <v>0.54731894894253363</v>
      </c>
      <c r="B6548">
        <f t="shared" si="715"/>
        <v>0.11889050778102116</v>
      </c>
      <c r="C6548">
        <f t="shared" si="716"/>
        <v>0</v>
      </c>
      <c r="J6548">
        <f t="shared" si="717"/>
        <v>10.118890507781021</v>
      </c>
      <c r="K6548">
        <f t="shared" si="721"/>
        <v>5.8605065360312229E-13</v>
      </c>
      <c r="L6548">
        <f t="shared" si="718"/>
        <v>5.9439327432714333E-13</v>
      </c>
      <c r="S6548">
        <f t="shared" si="719"/>
        <v>1.1889050778102115</v>
      </c>
      <c r="T6548">
        <f t="shared" si="720"/>
        <v>0</v>
      </c>
    </row>
    <row r="6549" spans="1:20" x14ac:dyDescent="0.25">
      <c r="A6549">
        <v>0.75481429486983853</v>
      </c>
      <c r="B6549">
        <f t="shared" si="715"/>
        <v>0.68971821271548905</v>
      </c>
      <c r="C6549">
        <f t="shared" si="716"/>
        <v>0</v>
      </c>
      <c r="J6549">
        <f t="shared" si="717"/>
        <v>10.689718212715489</v>
      </c>
      <c r="K6549">
        <f t="shared" si="721"/>
        <v>1.294897131090045E-15</v>
      </c>
      <c r="L6549">
        <f t="shared" si="718"/>
        <v>2.0836943946504756E-15</v>
      </c>
      <c r="S6549">
        <f t="shared" si="719"/>
        <v>6.8971821271548901</v>
      </c>
      <c r="T6549">
        <f t="shared" si="720"/>
        <v>0</v>
      </c>
    </row>
    <row r="6550" spans="1:20" x14ac:dyDescent="0.25">
      <c r="A6550">
        <v>0.93292031617175819</v>
      </c>
      <c r="B6550">
        <f t="shared" si="715"/>
        <v>1.4978994844813454</v>
      </c>
      <c r="C6550">
        <f t="shared" si="716"/>
        <v>0</v>
      </c>
      <c r="J6550">
        <f t="shared" si="717"/>
        <v>11.497899484481346</v>
      </c>
      <c r="K6550">
        <f t="shared" si="721"/>
        <v>7.3480454417461463E-20</v>
      </c>
      <c r="L6550">
        <f t="shared" si="718"/>
        <v>6.9278680431026744E-19</v>
      </c>
      <c r="S6550">
        <f t="shared" si="719"/>
        <v>14.978994844813453</v>
      </c>
      <c r="T6550">
        <f t="shared" si="720"/>
        <v>8.7359045428433077E-38</v>
      </c>
    </row>
    <row r="6551" spans="1:20" x14ac:dyDescent="0.25">
      <c r="A6551">
        <v>0.7465742973113193</v>
      </c>
      <c r="B6551">
        <f t="shared" si="715"/>
        <v>0.66374832321647859</v>
      </c>
      <c r="C6551">
        <f t="shared" si="716"/>
        <v>0</v>
      </c>
      <c r="J6551">
        <f t="shared" si="717"/>
        <v>10.663748323216479</v>
      </c>
      <c r="K6551">
        <f t="shared" si="721"/>
        <v>1.734721956815712E-15</v>
      </c>
      <c r="L6551">
        <f t="shared" si="718"/>
        <v>2.6950290450626025E-15</v>
      </c>
      <c r="S6551">
        <f t="shared" si="719"/>
        <v>6.6374832321647856</v>
      </c>
      <c r="T6551">
        <f t="shared" si="720"/>
        <v>0</v>
      </c>
    </row>
    <row r="6552" spans="1:20" x14ac:dyDescent="0.25">
      <c r="A6552">
        <v>0.51313821832941675</v>
      </c>
      <c r="B6552">
        <f t="shared" si="715"/>
        <v>3.2938584695165307E-2</v>
      </c>
      <c r="C6552">
        <f t="shared" si="716"/>
        <v>0</v>
      </c>
      <c r="J6552">
        <f t="shared" si="717"/>
        <v>10.032938584695165</v>
      </c>
      <c r="K6552">
        <f t="shared" si="721"/>
        <v>1.3905365698860646E-12</v>
      </c>
      <c r="L6552">
        <f t="shared" si="718"/>
        <v>1.3920460517489248E-12</v>
      </c>
      <c r="S6552">
        <f t="shared" si="719"/>
        <v>0.32938584695165307</v>
      </c>
      <c r="T6552">
        <f t="shared" si="720"/>
        <v>0</v>
      </c>
    </row>
    <row r="6553" spans="1:20" x14ac:dyDescent="0.25">
      <c r="A6553">
        <v>0.33631397442548905</v>
      </c>
      <c r="B6553">
        <f t="shared" si="715"/>
        <v>-0.42254405875838763</v>
      </c>
      <c r="C6553">
        <f t="shared" si="716"/>
        <v>0</v>
      </c>
      <c r="J6553">
        <f t="shared" si="717"/>
        <v>9.5774559412416131</v>
      </c>
      <c r="K6553">
        <f t="shared" si="721"/>
        <v>0</v>
      </c>
      <c r="L6553">
        <f t="shared" si="718"/>
        <v>0</v>
      </c>
      <c r="S6553">
        <f t="shared" si="719"/>
        <v>-4.2254405875838765</v>
      </c>
      <c r="T6553">
        <f t="shared" si="720"/>
        <v>0</v>
      </c>
    </row>
    <row r="6554" spans="1:20" x14ac:dyDescent="0.25">
      <c r="A6554">
        <v>0.76113162633136999</v>
      </c>
      <c r="B6554">
        <f t="shared" si="715"/>
        <v>0.70994741256765592</v>
      </c>
      <c r="C6554">
        <f t="shared" si="716"/>
        <v>0</v>
      </c>
      <c r="J6554">
        <f t="shared" si="717"/>
        <v>10.709947412567656</v>
      </c>
      <c r="K6554">
        <f t="shared" si="721"/>
        <v>1.030161670826959E-15</v>
      </c>
      <c r="L6554">
        <f t="shared" si="718"/>
        <v>1.7053000548543916E-15</v>
      </c>
      <c r="S6554">
        <f t="shared" si="719"/>
        <v>7.0994741256765597</v>
      </c>
      <c r="T6554">
        <f t="shared" si="720"/>
        <v>0</v>
      </c>
    </row>
    <row r="6555" spans="1:20" x14ac:dyDescent="0.25">
      <c r="A6555">
        <v>0.51411481063264874</v>
      </c>
      <c r="B6555">
        <f t="shared" si="715"/>
        <v>3.5387968143255136E-2</v>
      </c>
      <c r="C6555">
        <f t="shared" si="716"/>
        <v>0</v>
      </c>
      <c r="J6555">
        <f t="shared" si="717"/>
        <v>10.035387968143255</v>
      </c>
      <c r="K6555">
        <f t="shared" si="721"/>
        <v>1.3569948777423334E-12</v>
      </c>
      <c r="L6555">
        <f t="shared" si="718"/>
        <v>1.3586953181918837E-12</v>
      </c>
      <c r="S6555">
        <f t="shared" si="719"/>
        <v>0.35387968143255133</v>
      </c>
      <c r="T6555">
        <f t="shared" si="720"/>
        <v>0</v>
      </c>
    </row>
    <row r="6556" spans="1:20" x14ac:dyDescent="0.25">
      <c r="A6556">
        <v>0.54158146916104621</v>
      </c>
      <c r="B6556">
        <f t="shared" si="715"/>
        <v>0.10441872730642554</v>
      </c>
      <c r="C6556">
        <f t="shared" si="716"/>
        <v>0</v>
      </c>
      <c r="J6556">
        <f t="shared" si="717"/>
        <v>10.104418727306426</v>
      </c>
      <c r="K6556">
        <f t="shared" si="721"/>
        <v>6.785271641770669E-13</v>
      </c>
      <c r="L6556">
        <f t="shared" si="718"/>
        <v>6.8596580854933517E-13</v>
      </c>
      <c r="S6556">
        <f t="shared" si="719"/>
        <v>1.0441872730642554</v>
      </c>
      <c r="T6556">
        <f t="shared" si="720"/>
        <v>0</v>
      </c>
    </row>
    <row r="6557" spans="1:20" x14ac:dyDescent="0.25">
      <c r="A6557">
        <v>0.99395733512375251</v>
      </c>
      <c r="B6557">
        <f t="shared" si="715"/>
        <v>2.5096429261526683</v>
      </c>
      <c r="C6557">
        <f t="shared" si="716"/>
        <v>0</v>
      </c>
      <c r="J6557">
        <f t="shared" si="717"/>
        <v>12.509642926152669</v>
      </c>
      <c r="K6557">
        <f t="shared" si="721"/>
        <v>5.5970583074188614E-26</v>
      </c>
      <c r="L6557">
        <f t="shared" si="718"/>
        <v>3.0428467108069973E-23</v>
      </c>
      <c r="S6557">
        <f t="shared" si="719"/>
        <v>25.096429261526684</v>
      </c>
      <c r="T6557">
        <f t="shared" si="720"/>
        <v>1.0029052176996817E-124</v>
      </c>
    </row>
    <row r="6558" spans="1:20" x14ac:dyDescent="0.25">
      <c r="A6558">
        <v>0.35050508133182773</v>
      </c>
      <c r="B6558">
        <f t="shared" si="715"/>
        <v>-0.38395720992840165</v>
      </c>
      <c r="C6558">
        <f t="shared" si="716"/>
        <v>0</v>
      </c>
      <c r="J6558">
        <f t="shared" si="717"/>
        <v>9.6160427900715977</v>
      </c>
      <c r="K6558">
        <f t="shared" si="721"/>
        <v>0</v>
      </c>
      <c r="L6558">
        <f t="shared" si="718"/>
        <v>0</v>
      </c>
      <c r="S6558">
        <f t="shared" si="719"/>
        <v>-3.8395720992840165</v>
      </c>
      <c r="T6558">
        <f t="shared" si="720"/>
        <v>0</v>
      </c>
    </row>
    <row r="6559" spans="1:20" x14ac:dyDescent="0.25">
      <c r="A6559">
        <v>0.68633075960570089</v>
      </c>
      <c r="B6559">
        <f t="shared" si="715"/>
        <v>0.48547635577363668</v>
      </c>
      <c r="C6559">
        <f t="shared" si="716"/>
        <v>0</v>
      </c>
      <c r="J6559">
        <f t="shared" si="717"/>
        <v>10.485476355773637</v>
      </c>
      <c r="K6559">
        <f t="shared" si="721"/>
        <v>1.2448280209014058E-14</v>
      </c>
      <c r="L6559">
        <f t="shared" si="718"/>
        <v>1.5756764569839556E-14</v>
      </c>
      <c r="S6559">
        <f t="shared" si="719"/>
        <v>4.8547635577363666</v>
      </c>
      <c r="T6559">
        <f t="shared" si="720"/>
        <v>0</v>
      </c>
    </row>
    <row r="6560" spans="1:20" x14ac:dyDescent="0.25">
      <c r="A6560">
        <v>0.32334360789819028</v>
      </c>
      <c r="B6560">
        <f t="shared" si="715"/>
        <v>-0.45836919989594915</v>
      </c>
      <c r="C6560">
        <f t="shared" si="716"/>
        <v>0</v>
      </c>
      <c r="J6560">
        <f t="shared" si="717"/>
        <v>9.5416308001040502</v>
      </c>
      <c r="K6560">
        <f t="shared" si="721"/>
        <v>0</v>
      </c>
      <c r="L6560">
        <f t="shared" si="718"/>
        <v>0</v>
      </c>
      <c r="S6560">
        <f t="shared" si="719"/>
        <v>-4.5836919989594911</v>
      </c>
      <c r="T6560">
        <f t="shared" si="720"/>
        <v>0</v>
      </c>
    </row>
    <row r="6561" spans="1:20" x14ac:dyDescent="0.25">
      <c r="A6561">
        <v>0.39622180852687156</v>
      </c>
      <c r="B6561">
        <f t="shared" si="715"/>
        <v>-0.26313877699720584</v>
      </c>
      <c r="C6561">
        <f t="shared" si="716"/>
        <v>0</v>
      </c>
      <c r="J6561">
        <f t="shared" si="717"/>
        <v>9.7368612230027942</v>
      </c>
      <c r="K6561">
        <f t="shared" si="721"/>
        <v>0</v>
      </c>
      <c r="L6561">
        <f t="shared" si="718"/>
        <v>0</v>
      </c>
      <c r="S6561">
        <f t="shared" si="719"/>
        <v>-2.6313877699720583</v>
      </c>
      <c r="T6561">
        <f t="shared" si="720"/>
        <v>0</v>
      </c>
    </row>
    <row r="6562" spans="1:20" x14ac:dyDescent="0.25">
      <c r="A6562">
        <v>0.97314371166112246</v>
      </c>
      <c r="B6562">
        <f t="shared" si="715"/>
        <v>1.9291473138097024</v>
      </c>
      <c r="C6562">
        <f t="shared" si="716"/>
        <v>0</v>
      </c>
      <c r="J6562">
        <f t="shared" si="717"/>
        <v>11.929147313809702</v>
      </c>
      <c r="K6562">
        <f t="shared" si="721"/>
        <v>2.3304005106295758E-22</v>
      </c>
      <c r="L6562">
        <f t="shared" si="718"/>
        <v>9.6317449730445126E-21</v>
      </c>
      <c r="S6562">
        <f t="shared" si="719"/>
        <v>19.291473138097025</v>
      </c>
      <c r="T6562">
        <f t="shared" si="720"/>
        <v>1.9045053169763992E-69</v>
      </c>
    </row>
    <row r="6563" spans="1:20" x14ac:dyDescent="0.25">
      <c r="A6563">
        <v>0.11322367015594959</v>
      </c>
      <c r="B6563">
        <f t="shared" si="715"/>
        <v>-1.2095611316268833</v>
      </c>
      <c r="C6563">
        <f t="shared" si="716"/>
        <v>0</v>
      </c>
      <c r="J6563">
        <f t="shared" si="717"/>
        <v>8.7904388683731174</v>
      </c>
      <c r="K6563">
        <f t="shared" si="721"/>
        <v>0</v>
      </c>
      <c r="L6563">
        <f t="shared" si="718"/>
        <v>0</v>
      </c>
      <c r="S6563">
        <f t="shared" si="719"/>
        <v>-12.095611316268833</v>
      </c>
      <c r="T6563">
        <f t="shared" si="720"/>
        <v>0</v>
      </c>
    </row>
    <row r="6564" spans="1:20" x14ac:dyDescent="0.25">
      <c r="A6564">
        <v>0.80858790856654561</v>
      </c>
      <c r="B6564">
        <f t="shared" si="715"/>
        <v>0.87270446593770268</v>
      </c>
      <c r="C6564">
        <f t="shared" si="716"/>
        <v>0</v>
      </c>
      <c r="J6564">
        <f t="shared" si="717"/>
        <v>10.872704465937703</v>
      </c>
      <c r="K6564">
        <f t="shared" si="721"/>
        <v>1.5876025556907856E-16</v>
      </c>
      <c r="L6564">
        <f t="shared" si="718"/>
        <v>3.4002132035263893E-16</v>
      </c>
      <c r="S6564">
        <f t="shared" si="719"/>
        <v>8.727044659377027</v>
      </c>
      <c r="T6564">
        <f t="shared" si="720"/>
        <v>0</v>
      </c>
    </row>
    <row r="6565" spans="1:20" x14ac:dyDescent="0.25">
      <c r="A6565">
        <v>0.6913357951597644</v>
      </c>
      <c r="B6565">
        <f t="shared" si="715"/>
        <v>0.49964025220398051</v>
      </c>
      <c r="C6565">
        <f t="shared" si="716"/>
        <v>0</v>
      </c>
      <c r="J6565">
        <f t="shared" si="717"/>
        <v>10.49964025220398</v>
      </c>
      <c r="K6565">
        <f t="shared" si="721"/>
        <v>1.0668978479231734E-14</v>
      </c>
      <c r="L6565">
        <f t="shared" si="718"/>
        <v>1.369431392485553E-14</v>
      </c>
      <c r="S6565">
        <f t="shared" si="719"/>
        <v>4.9964025220398049</v>
      </c>
      <c r="T6565">
        <f t="shared" si="720"/>
        <v>0</v>
      </c>
    </row>
    <row r="6566" spans="1:20" x14ac:dyDescent="0.25">
      <c r="A6566">
        <v>0.68892483291116058</v>
      </c>
      <c r="B6566">
        <f t="shared" si="715"/>
        <v>0.49280506127261309</v>
      </c>
      <c r="C6566">
        <f t="shared" si="716"/>
        <v>0</v>
      </c>
      <c r="J6566">
        <f t="shared" si="717"/>
        <v>10.492805061272612</v>
      </c>
      <c r="K6566">
        <f t="shared" si="721"/>
        <v>1.1493993341002603E-14</v>
      </c>
      <c r="L6566">
        <f t="shared" si="718"/>
        <v>1.4653532155335665E-14</v>
      </c>
      <c r="S6566">
        <f t="shared" si="719"/>
        <v>4.928050612726131</v>
      </c>
      <c r="T6566">
        <f t="shared" si="720"/>
        <v>0</v>
      </c>
    </row>
    <row r="6567" spans="1:20" x14ac:dyDescent="0.25">
      <c r="A6567">
        <v>0.60197759941404461</v>
      </c>
      <c r="B6567">
        <f t="shared" si="715"/>
        <v>0.25846921967557529</v>
      </c>
      <c r="C6567">
        <f t="shared" si="716"/>
        <v>0</v>
      </c>
      <c r="J6567">
        <f t="shared" si="717"/>
        <v>10.258469219675575</v>
      </c>
      <c r="K6567">
        <f t="shared" si="721"/>
        <v>1.3958131397628879E-13</v>
      </c>
      <c r="L6567">
        <f t="shared" si="718"/>
        <v>1.492247658357112E-13</v>
      </c>
      <c r="S6567">
        <f t="shared" si="719"/>
        <v>2.584692196755753</v>
      </c>
      <c r="T6567">
        <f t="shared" si="720"/>
        <v>0</v>
      </c>
    </row>
    <row r="6568" spans="1:20" x14ac:dyDescent="0.25">
      <c r="A6568">
        <v>0.11560411389507737</v>
      </c>
      <c r="B6568">
        <f t="shared" si="715"/>
        <v>-1.1972523066234475</v>
      </c>
      <c r="C6568">
        <f t="shared" si="716"/>
        <v>0</v>
      </c>
      <c r="J6568">
        <f t="shared" si="717"/>
        <v>8.8027476933765527</v>
      </c>
      <c r="K6568">
        <f t="shared" si="721"/>
        <v>0</v>
      </c>
      <c r="L6568">
        <f t="shared" si="718"/>
        <v>0</v>
      </c>
      <c r="S6568">
        <f t="shared" si="719"/>
        <v>-11.972523066234475</v>
      </c>
      <c r="T6568">
        <f t="shared" si="720"/>
        <v>0</v>
      </c>
    </row>
    <row r="6569" spans="1:20" x14ac:dyDescent="0.25">
      <c r="A6569">
        <v>0.40556047242652671</v>
      </c>
      <c r="B6569">
        <f t="shared" si="715"/>
        <v>-0.23898018867555007</v>
      </c>
      <c r="C6569">
        <f t="shared" si="716"/>
        <v>0</v>
      </c>
      <c r="J6569">
        <f t="shared" si="717"/>
        <v>9.7610198113244504</v>
      </c>
      <c r="K6569">
        <f t="shared" si="721"/>
        <v>0</v>
      </c>
      <c r="L6569">
        <f t="shared" si="718"/>
        <v>0</v>
      </c>
      <c r="S6569">
        <f t="shared" si="719"/>
        <v>-2.3898018867555009</v>
      </c>
      <c r="T6569">
        <f t="shared" si="720"/>
        <v>0</v>
      </c>
    </row>
    <row r="6570" spans="1:20" x14ac:dyDescent="0.25">
      <c r="A6570">
        <v>0.77492599261452066</v>
      </c>
      <c r="B6570">
        <f t="shared" si="715"/>
        <v>0.75516828610913045</v>
      </c>
      <c r="C6570">
        <f t="shared" si="716"/>
        <v>0</v>
      </c>
      <c r="J6570">
        <f t="shared" si="717"/>
        <v>10.75516828610913</v>
      </c>
      <c r="K6570">
        <f t="shared" si="721"/>
        <v>6.1598457291095765E-16</v>
      </c>
      <c r="L6570">
        <f t="shared" si="718"/>
        <v>1.0895293136146704E-15</v>
      </c>
      <c r="S6570">
        <f t="shared" si="719"/>
        <v>7.5516828610913045</v>
      </c>
      <c r="T6570">
        <f t="shared" si="720"/>
        <v>0</v>
      </c>
    </row>
    <row r="6571" spans="1:20" x14ac:dyDescent="0.25">
      <c r="A6571">
        <v>0.25354777672658468</v>
      </c>
      <c r="B6571">
        <f t="shared" si="715"/>
        <v>-0.66336697205237494</v>
      </c>
      <c r="C6571">
        <f t="shared" si="716"/>
        <v>0</v>
      </c>
      <c r="J6571">
        <f t="shared" si="717"/>
        <v>9.3366330279476255</v>
      </c>
      <c r="K6571">
        <f t="shared" si="721"/>
        <v>0</v>
      </c>
      <c r="L6571">
        <f t="shared" si="718"/>
        <v>0</v>
      </c>
      <c r="S6571">
        <f t="shared" si="719"/>
        <v>-6.6336697205237494</v>
      </c>
      <c r="T6571">
        <f t="shared" si="720"/>
        <v>0</v>
      </c>
    </row>
    <row r="6572" spans="1:20" x14ac:dyDescent="0.25">
      <c r="A6572">
        <v>0.64494766075624865</v>
      </c>
      <c r="B6572">
        <f t="shared" si="715"/>
        <v>0.37171550648907331</v>
      </c>
      <c r="C6572">
        <f t="shared" si="716"/>
        <v>0</v>
      </c>
      <c r="J6572">
        <f t="shared" si="717"/>
        <v>10.371715506489073</v>
      </c>
      <c r="K6572">
        <f t="shared" si="721"/>
        <v>4.2342748878364309E-14</v>
      </c>
      <c r="L6572">
        <f t="shared" si="718"/>
        <v>4.8616822124949872E-14</v>
      </c>
      <c r="S6572">
        <f t="shared" si="719"/>
        <v>3.7171550648907332</v>
      </c>
      <c r="T6572">
        <f t="shared" si="720"/>
        <v>0</v>
      </c>
    </row>
    <row r="6573" spans="1:20" x14ac:dyDescent="0.25">
      <c r="A6573">
        <v>0.72673726615192114</v>
      </c>
      <c r="B6573">
        <f t="shared" si="715"/>
        <v>0.60297477878157224</v>
      </c>
      <c r="C6573">
        <f t="shared" si="716"/>
        <v>0</v>
      </c>
      <c r="J6573">
        <f t="shared" si="717"/>
        <v>10.602974778781572</v>
      </c>
      <c r="K6573">
        <f t="shared" si="721"/>
        <v>3.4207179688309595E-15</v>
      </c>
      <c r="L6573">
        <f t="shared" si="718"/>
        <v>4.9205929685016037E-15</v>
      </c>
      <c r="S6573">
        <f t="shared" si="719"/>
        <v>6.0297477878157224</v>
      </c>
      <c r="T6573">
        <f t="shared" si="720"/>
        <v>0</v>
      </c>
    </row>
    <row r="6574" spans="1:20" x14ac:dyDescent="0.25">
      <c r="A6574">
        <v>2.7466658528397473E-4</v>
      </c>
      <c r="B6574">
        <f t="shared" si="715"/>
        <v>-3.45547056400147</v>
      </c>
      <c r="C6574">
        <f t="shared" si="716"/>
        <v>0</v>
      </c>
      <c r="J6574">
        <f t="shared" si="717"/>
        <v>6.5445294359985304</v>
      </c>
      <c r="K6574">
        <f t="shared" si="721"/>
        <v>0</v>
      </c>
      <c r="L6574">
        <f t="shared" si="718"/>
        <v>0</v>
      </c>
      <c r="S6574">
        <f t="shared" si="719"/>
        <v>-34.554705640014703</v>
      </c>
      <c r="T6574">
        <f t="shared" si="720"/>
        <v>0</v>
      </c>
    </row>
    <row r="6575" spans="1:20" x14ac:dyDescent="0.25">
      <c r="A6575">
        <v>0.26297799615466783</v>
      </c>
      <c r="B6575">
        <f t="shared" si="715"/>
        <v>-0.63419128820859905</v>
      </c>
      <c r="C6575">
        <f t="shared" si="716"/>
        <v>0</v>
      </c>
      <c r="J6575">
        <f t="shared" si="717"/>
        <v>9.3658087117914004</v>
      </c>
      <c r="K6575">
        <f t="shared" si="721"/>
        <v>0</v>
      </c>
      <c r="L6575">
        <f t="shared" si="718"/>
        <v>0</v>
      </c>
      <c r="S6575">
        <f t="shared" si="719"/>
        <v>-6.3419128820859907</v>
      </c>
      <c r="T6575">
        <f t="shared" si="720"/>
        <v>0</v>
      </c>
    </row>
    <row r="6576" spans="1:20" x14ac:dyDescent="0.25">
      <c r="A6576">
        <v>0.80431531723990601</v>
      </c>
      <c r="B6576">
        <f t="shared" si="715"/>
        <v>0.85713665507400838</v>
      </c>
      <c r="C6576">
        <f t="shared" si="716"/>
        <v>0</v>
      </c>
      <c r="J6576">
        <f t="shared" si="717"/>
        <v>10.857136655074008</v>
      </c>
      <c r="K6576">
        <f t="shared" si="721"/>
        <v>1.9029401712166406E-16</v>
      </c>
      <c r="L6576">
        <f t="shared" si="718"/>
        <v>3.9672906035750625E-16</v>
      </c>
      <c r="S6576">
        <f t="shared" si="719"/>
        <v>8.571366550740084</v>
      </c>
      <c r="T6576">
        <f t="shared" si="720"/>
        <v>0</v>
      </c>
    </row>
    <row r="6577" spans="1:20" x14ac:dyDescent="0.25">
      <c r="A6577">
        <v>0.95339823603015228</v>
      </c>
      <c r="B6577">
        <f t="shared" si="715"/>
        <v>1.6787358902549987</v>
      </c>
      <c r="C6577">
        <f t="shared" si="716"/>
        <v>0</v>
      </c>
      <c r="J6577">
        <f t="shared" si="717"/>
        <v>11.678735890254998</v>
      </c>
      <c r="K6577">
        <f t="shared" si="721"/>
        <v>6.8881975085488599E-21</v>
      </c>
      <c r="L6577">
        <f t="shared" si="718"/>
        <v>1.1534915167544644E-19</v>
      </c>
      <c r="S6577">
        <f t="shared" si="719"/>
        <v>16.787358902549986</v>
      </c>
      <c r="T6577">
        <f t="shared" si="720"/>
        <v>4.3802218318562153E-50</v>
      </c>
    </row>
    <row r="6578" spans="1:20" x14ac:dyDescent="0.25">
      <c r="A6578">
        <v>0.40327158421582687</v>
      </c>
      <c r="B6578">
        <f t="shared" si="715"/>
        <v>-0.24488798066142703</v>
      </c>
      <c r="C6578">
        <f t="shared" si="716"/>
        <v>0</v>
      </c>
      <c r="J6578">
        <f t="shared" si="717"/>
        <v>9.7551120193385721</v>
      </c>
      <c r="K6578">
        <f t="shared" si="721"/>
        <v>0</v>
      </c>
      <c r="L6578">
        <f t="shared" si="718"/>
        <v>0</v>
      </c>
      <c r="S6578">
        <f t="shared" si="719"/>
        <v>-2.4488798066142703</v>
      </c>
      <c r="T6578">
        <f t="shared" si="720"/>
        <v>0</v>
      </c>
    </row>
    <row r="6579" spans="1:20" x14ac:dyDescent="0.25">
      <c r="A6579">
        <v>0.21314127018036438</v>
      </c>
      <c r="B6579">
        <f t="shared" si="715"/>
        <v>-0.79556908684129091</v>
      </c>
      <c r="C6579">
        <f t="shared" si="716"/>
        <v>0</v>
      </c>
      <c r="J6579">
        <f t="shared" si="717"/>
        <v>9.2044309131587099</v>
      </c>
      <c r="K6579">
        <f t="shared" si="721"/>
        <v>0</v>
      </c>
      <c r="L6579">
        <f t="shared" si="718"/>
        <v>0</v>
      </c>
      <c r="S6579">
        <f t="shared" si="719"/>
        <v>-7.9556908684129093</v>
      </c>
      <c r="T6579">
        <f t="shared" si="720"/>
        <v>0</v>
      </c>
    </row>
    <row r="6580" spans="1:20" x14ac:dyDescent="0.25">
      <c r="A6580">
        <v>0.25162511062959686</v>
      </c>
      <c r="B6580">
        <f t="shared" si="715"/>
        <v>-0.66938452389391623</v>
      </c>
      <c r="C6580">
        <f t="shared" si="716"/>
        <v>0</v>
      </c>
      <c r="J6580">
        <f t="shared" si="717"/>
        <v>9.3306154761060842</v>
      </c>
      <c r="K6580">
        <f t="shared" si="721"/>
        <v>0</v>
      </c>
      <c r="L6580">
        <f t="shared" si="718"/>
        <v>0</v>
      </c>
      <c r="S6580">
        <f t="shared" si="719"/>
        <v>-6.6938452389391623</v>
      </c>
      <c r="T6580">
        <f t="shared" si="720"/>
        <v>0</v>
      </c>
    </row>
    <row r="6581" spans="1:20" x14ac:dyDescent="0.25">
      <c r="A6581">
        <v>0.391613513595996</v>
      </c>
      <c r="B6581">
        <f t="shared" si="715"/>
        <v>-0.27511612015375564</v>
      </c>
      <c r="C6581">
        <f t="shared" si="716"/>
        <v>0</v>
      </c>
      <c r="J6581">
        <f t="shared" si="717"/>
        <v>9.724883879846244</v>
      </c>
      <c r="K6581">
        <f t="shared" si="721"/>
        <v>0</v>
      </c>
      <c r="L6581">
        <f t="shared" si="718"/>
        <v>0</v>
      </c>
      <c r="S6581">
        <f t="shared" si="719"/>
        <v>-2.7511612015375562</v>
      </c>
      <c r="T6581">
        <f t="shared" si="720"/>
        <v>0</v>
      </c>
    </row>
    <row r="6582" spans="1:20" x14ac:dyDescent="0.25">
      <c r="A6582">
        <v>0.72649311807611316</v>
      </c>
      <c r="B6582">
        <f t="shared" si="715"/>
        <v>0.60224094571383002</v>
      </c>
      <c r="C6582">
        <f t="shared" si="716"/>
        <v>0</v>
      </c>
      <c r="J6582">
        <f t="shared" si="717"/>
        <v>10.602240945713831</v>
      </c>
      <c r="K6582">
        <f t="shared" si="721"/>
        <v>3.4487229626723795E-15</v>
      </c>
      <c r="L6582">
        <f t="shared" si="718"/>
        <v>4.9564916580938934E-15</v>
      </c>
      <c r="S6582">
        <f t="shared" si="719"/>
        <v>6.0224094571383002</v>
      </c>
      <c r="T6582">
        <f t="shared" si="720"/>
        <v>0</v>
      </c>
    </row>
    <row r="6583" spans="1:20" x14ac:dyDescent="0.25">
      <c r="A6583">
        <v>0.39448225348673971</v>
      </c>
      <c r="B6583">
        <f t="shared" si="715"/>
        <v>-0.2676554989553967</v>
      </c>
      <c r="C6583">
        <f t="shared" si="716"/>
        <v>0</v>
      </c>
      <c r="J6583">
        <f t="shared" si="717"/>
        <v>9.7323445010446026</v>
      </c>
      <c r="K6583">
        <f t="shared" si="721"/>
        <v>0</v>
      </c>
      <c r="L6583">
        <f t="shared" si="718"/>
        <v>0</v>
      </c>
      <c r="S6583">
        <f t="shared" si="719"/>
        <v>-2.6765549895539671</v>
      </c>
      <c r="T6583">
        <f t="shared" si="720"/>
        <v>0</v>
      </c>
    </row>
    <row r="6584" spans="1:20" x14ac:dyDescent="0.25">
      <c r="A6584">
        <v>6.1616870632038329E-2</v>
      </c>
      <c r="B6584">
        <f t="shared" si="715"/>
        <v>-1.5413413041813953</v>
      </c>
      <c r="C6584">
        <f t="shared" si="716"/>
        <v>0</v>
      </c>
      <c r="J6584">
        <f t="shared" si="717"/>
        <v>8.4586586958186043</v>
      </c>
      <c r="K6584">
        <f t="shared" si="721"/>
        <v>0</v>
      </c>
      <c r="L6584">
        <f t="shared" si="718"/>
        <v>0</v>
      </c>
      <c r="S6584">
        <f t="shared" si="719"/>
        <v>-15.413413041813953</v>
      </c>
      <c r="T6584">
        <f t="shared" si="720"/>
        <v>0</v>
      </c>
    </row>
    <row r="6585" spans="1:20" x14ac:dyDescent="0.25">
      <c r="A6585">
        <v>0.47993408001953186</v>
      </c>
      <c r="B6585">
        <f t="shared" si="715"/>
        <v>-5.0319028986478172E-2</v>
      </c>
      <c r="C6585">
        <f t="shared" si="716"/>
        <v>0</v>
      </c>
      <c r="J6585">
        <f t="shared" si="717"/>
        <v>9.949680971013521</v>
      </c>
      <c r="K6585">
        <f t="shared" si="721"/>
        <v>0</v>
      </c>
      <c r="L6585">
        <f t="shared" si="718"/>
        <v>0</v>
      </c>
      <c r="S6585">
        <f t="shared" si="719"/>
        <v>-0.50319028986478176</v>
      </c>
      <c r="T6585">
        <f t="shared" si="720"/>
        <v>0</v>
      </c>
    </row>
    <row r="6586" spans="1:20" x14ac:dyDescent="0.25">
      <c r="A6586">
        <v>0.16635639515366069</v>
      </c>
      <c r="B6586">
        <f t="shared" si="715"/>
        <v>-0.96866413944147745</v>
      </c>
      <c r="C6586">
        <f t="shared" si="716"/>
        <v>0</v>
      </c>
      <c r="J6586">
        <f t="shared" si="717"/>
        <v>9.0313358605585226</v>
      </c>
      <c r="K6586">
        <f t="shared" si="721"/>
        <v>0</v>
      </c>
      <c r="L6586">
        <f t="shared" si="718"/>
        <v>0</v>
      </c>
      <c r="S6586">
        <f t="shared" si="719"/>
        <v>-9.6866413944147745</v>
      </c>
      <c r="T6586">
        <f t="shared" si="720"/>
        <v>0</v>
      </c>
    </row>
    <row r="6587" spans="1:20" x14ac:dyDescent="0.25">
      <c r="A6587">
        <v>0.18082216864528336</v>
      </c>
      <c r="B6587">
        <f t="shared" si="715"/>
        <v>-0.91223630295144886</v>
      </c>
      <c r="C6587">
        <f t="shared" si="716"/>
        <v>0</v>
      </c>
      <c r="J6587">
        <f t="shared" si="717"/>
        <v>9.0877636970485511</v>
      </c>
      <c r="K6587">
        <f t="shared" si="721"/>
        <v>0</v>
      </c>
      <c r="L6587">
        <f t="shared" si="718"/>
        <v>0</v>
      </c>
      <c r="S6587">
        <f t="shared" si="719"/>
        <v>-9.1223630295144886</v>
      </c>
      <c r="T6587">
        <f t="shared" si="720"/>
        <v>0</v>
      </c>
    </row>
    <row r="6588" spans="1:20" x14ac:dyDescent="0.25">
      <c r="A6588">
        <v>0.72240363780632955</v>
      </c>
      <c r="B6588">
        <f t="shared" si="715"/>
        <v>0.58999690513601522</v>
      </c>
      <c r="C6588">
        <f t="shared" si="716"/>
        <v>0</v>
      </c>
      <c r="J6588">
        <f t="shared" si="717"/>
        <v>10.589996905136015</v>
      </c>
      <c r="K6588">
        <f t="shared" si="721"/>
        <v>3.9506759853242357E-15</v>
      </c>
      <c r="L6588">
        <f t="shared" si="718"/>
        <v>5.595613839312867E-15</v>
      </c>
      <c r="S6588">
        <f t="shared" si="719"/>
        <v>5.8999690513601522</v>
      </c>
      <c r="T6588">
        <f t="shared" si="720"/>
        <v>0</v>
      </c>
    </row>
    <row r="6589" spans="1:20" x14ac:dyDescent="0.25">
      <c r="A6589">
        <v>0.42439039277321694</v>
      </c>
      <c r="B6589">
        <f t="shared" si="715"/>
        <v>-0.19067428639161052</v>
      </c>
      <c r="C6589">
        <f t="shared" si="716"/>
        <v>0</v>
      </c>
      <c r="J6589">
        <f t="shared" si="717"/>
        <v>9.8093257136083896</v>
      </c>
      <c r="K6589">
        <f t="shared" si="721"/>
        <v>0</v>
      </c>
      <c r="L6589">
        <f t="shared" si="718"/>
        <v>0</v>
      </c>
      <c r="S6589">
        <f t="shared" si="719"/>
        <v>-1.9067428639161053</v>
      </c>
      <c r="T6589">
        <f t="shared" si="720"/>
        <v>0</v>
      </c>
    </row>
    <row r="6590" spans="1:20" x14ac:dyDescent="0.25">
      <c r="A6590">
        <v>0.59367656483657338</v>
      </c>
      <c r="B6590">
        <f t="shared" si="715"/>
        <v>0.23701278692682842</v>
      </c>
      <c r="C6590">
        <f t="shared" si="716"/>
        <v>0</v>
      </c>
      <c r="J6590">
        <f t="shared" si="717"/>
        <v>10.237012786926828</v>
      </c>
      <c r="K6590">
        <f t="shared" si="721"/>
        <v>1.7446936342229664E-13</v>
      </c>
      <c r="L6590">
        <f t="shared" si="718"/>
        <v>1.845506994714658E-13</v>
      </c>
      <c r="S6590">
        <f t="shared" si="719"/>
        <v>2.3701278692682841</v>
      </c>
      <c r="T6590">
        <f t="shared" si="720"/>
        <v>0</v>
      </c>
    </row>
    <row r="6591" spans="1:20" x14ac:dyDescent="0.25">
      <c r="A6591">
        <v>0.99368266853846854</v>
      </c>
      <c r="B6591">
        <f t="shared" si="715"/>
        <v>2.4939042294120064</v>
      </c>
      <c r="C6591">
        <f t="shared" si="716"/>
        <v>0</v>
      </c>
      <c r="J6591">
        <f t="shared" si="717"/>
        <v>12.493904229412006</v>
      </c>
      <c r="K6591">
        <f t="shared" si="721"/>
        <v>7.0788999327844179E-26</v>
      </c>
      <c r="L6591">
        <f t="shared" si="718"/>
        <v>3.5570144145536211E-23</v>
      </c>
      <c r="S6591">
        <f t="shared" si="719"/>
        <v>24.939042294120064</v>
      </c>
      <c r="T6591">
        <f t="shared" si="720"/>
        <v>4.9141351958885358E-123</v>
      </c>
    </row>
    <row r="6592" spans="1:20" x14ac:dyDescent="0.25">
      <c r="A6592">
        <v>0.36857203894161811</v>
      </c>
      <c r="B6592">
        <f t="shared" si="715"/>
        <v>-0.33563771746041865</v>
      </c>
      <c r="C6592">
        <f t="shared" si="716"/>
        <v>0</v>
      </c>
      <c r="J6592">
        <f t="shared" si="717"/>
        <v>9.6643622825395816</v>
      </c>
      <c r="K6592">
        <f t="shared" si="721"/>
        <v>0</v>
      </c>
      <c r="L6592">
        <f t="shared" si="718"/>
        <v>0</v>
      </c>
      <c r="S6592">
        <f t="shared" si="719"/>
        <v>-3.3563771746041864</v>
      </c>
      <c r="T6592">
        <f t="shared" si="720"/>
        <v>0</v>
      </c>
    </row>
    <row r="6593" spans="1:20" x14ac:dyDescent="0.25">
      <c r="A6593">
        <v>0.12433240760521257</v>
      </c>
      <c r="B6593">
        <f t="shared" si="715"/>
        <v>-1.1535984961423691</v>
      </c>
      <c r="C6593">
        <f t="shared" si="716"/>
        <v>0</v>
      </c>
      <c r="J6593">
        <f t="shared" si="717"/>
        <v>8.8464015038576314</v>
      </c>
      <c r="K6593">
        <f t="shared" si="721"/>
        <v>0</v>
      </c>
      <c r="L6593">
        <f t="shared" si="718"/>
        <v>0</v>
      </c>
      <c r="S6593">
        <f t="shared" si="719"/>
        <v>-11.53598496142369</v>
      </c>
      <c r="T6593">
        <f t="shared" si="720"/>
        <v>0</v>
      </c>
    </row>
    <row r="6594" spans="1:20" x14ac:dyDescent="0.25">
      <c r="A6594">
        <v>0.90078432569353317</v>
      </c>
      <c r="B6594">
        <f t="shared" si="715"/>
        <v>1.2860335627197228</v>
      </c>
      <c r="C6594">
        <f t="shared" si="716"/>
        <v>0</v>
      </c>
      <c r="J6594">
        <f t="shared" si="717"/>
        <v>11.286033562719723</v>
      </c>
      <c r="K6594">
        <f t="shared" si="721"/>
        <v>1.0823618511650797E-18</v>
      </c>
      <c r="L6594">
        <f t="shared" si="718"/>
        <v>5.6577589977668619E-18</v>
      </c>
      <c r="S6594">
        <f t="shared" si="719"/>
        <v>12.860335627197228</v>
      </c>
      <c r="T6594">
        <f t="shared" si="720"/>
        <v>3.587483608227216E-25</v>
      </c>
    </row>
    <row r="6595" spans="1:20" x14ac:dyDescent="0.25">
      <c r="A6595">
        <v>0.88509781182287062</v>
      </c>
      <c r="B6595">
        <f t="shared" si="715"/>
        <v>1.2008629290884316</v>
      </c>
      <c r="C6595">
        <f t="shared" si="716"/>
        <v>0</v>
      </c>
      <c r="J6595">
        <f t="shared" si="717"/>
        <v>11.200862929088432</v>
      </c>
      <c r="K6595">
        <f t="shared" si="721"/>
        <v>3.1114450608603186E-18</v>
      </c>
      <c r="L6595">
        <f t="shared" si="718"/>
        <v>1.315969885830752E-17</v>
      </c>
      <c r="S6595">
        <f t="shared" si="719"/>
        <v>12.008629290884317</v>
      </c>
      <c r="T6595">
        <f t="shared" si="720"/>
        <v>1.1979664005759597E-20</v>
      </c>
    </row>
    <row r="6596" spans="1:20" x14ac:dyDescent="0.25">
      <c r="A6596">
        <v>0.15686513870662558</v>
      </c>
      <c r="B6596">
        <f t="shared" si="715"/>
        <v>-1.0074256350924242</v>
      </c>
      <c r="C6596">
        <f t="shared" si="716"/>
        <v>0</v>
      </c>
      <c r="J6596">
        <f t="shared" si="717"/>
        <v>8.9925743649075756</v>
      </c>
      <c r="K6596">
        <f t="shared" si="721"/>
        <v>0</v>
      </c>
      <c r="L6596">
        <f t="shared" si="718"/>
        <v>0</v>
      </c>
      <c r="S6596">
        <f t="shared" si="719"/>
        <v>-10.074256350924243</v>
      </c>
      <c r="T6596">
        <f t="shared" si="720"/>
        <v>0</v>
      </c>
    </row>
    <row r="6597" spans="1:20" x14ac:dyDescent="0.25">
      <c r="A6597">
        <v>0.67058320871608634</v>
      </c>
      <c r="B6597">
        <f t="shared" si="715"/>
        <v>0.44152414929032952</v>
      </c>
      <c r="C6597">
        <f t="shared" si="716"/>
        <v>0</v>
      </c>
      <c r="J6597">
        <f t="shared" si="717"/>
        <v>10.441524149290329</v>
      </c>
      <c r="K6597">
        <f t="shared" si="721"/>
        <v>2.0038345795149291E-14</v>
      </c>
      <c r="L6597">
        <f t="shared" si="718"/>
        <v>2.4351447712270296E-14</v>
      </c>
      <c r="S6597">
        <f t="shared" si="719"/>
        <v>4.415241492903295</v>
      </c>
      <c r="T6597">
        <f t="shared" si="720"/>
        <v>0</v>
      </c>
    </row>
    <row r="6598" spans="1:20" x14ac:dyDescent="0.25">
      <c r="A6598">
        <v>0.63191625720999789</v>
      </c>
      <c r="B6598">
        <f t="shared" si="715"/>
        <v>0.33693289697907403</v>
      </c>
      <c r="C6598">
        <f t="shared" si="716"/>
        <v>0</v>
      </c>
      <c r="J6598">
        <f t="shared" si="717"/>
        <v>10.336932896979073</v>
      </c>
      <c r="K6598">
        <f t="shared" si="721"/>
        <v>6.1246866260840633E-14</v>
      </c>
      <c r="L6598">
        <f t="shared" si="718"/>
        <v>6.8609874127630116E-14</v>
      </c>
      <c r="S6598">
        <f t="shared" si="719"/>
        <v>3.3693289697907405</v>
      </c>
      <c r="T6598">
        <f t="shared" si="720"/>
        <v>0</v>
      </c>
    </row>
    <row r="6599" spans="1:20" x14ac:dyDescent="0.25">
      <c r="A6599">
        <v>0.27130954924161504</v>
      </c>
      <c r="B6599">
        <f t="shared" ref="B6599:B6662" si="722">NORMINV(A6599,0,1)</f>
        <v>-0.6088571956495481</v>
      </c>
      <c r="C6599">
        <f t="shared" ref="C6599:C6662" si="723">IF(B6599&gt;10,B6599,0)*10^9</f>
        <v>0</v>
      </c>
      <c r="J6599">
        <f t="shared" ref="J6599:J6662" si="724">NORMINV(A6599,10,1)</f>
        <v>9.3911428043504515</v>
      </c>
      <c r="K6599">
        <f t="shared" si="721"/>
        <v>0</v>
      </c>
      <c r="L6599">
        <f t="shared" ref="L6599:L6662" si="725">IF(J6599&gt;10,J6599,0)*NORMDIST(J6599,0,1,0)*10^9/NORMDIST(J6599,10,1,0)</f>
        <v>0</v>
      </c>
      <c r="S6599">
        <f t="shared" ref="S6599:S6662" si="726">NORMINV(A6599,0,10)</f>
        <v>-6.088571956495481</v>
      </c>
      <c r="T6599">
        <f t="shared" ref="T6599:T6662" si="727">IF(S6599&gt;10,S6599,0)*NORMDIST(S6599,0,1,0)*10^9/NORMDIST(S6599,0,10,0)</f>
        <v>0</v>
      </c>
    </row>
    <row r="6600" spans="1:20" x14ac:dyDescent="0.25">
      <c r="A6600">
        <v>0.19058809167760246</v>
      </c>
      <c r="B6600">
        <f t="shared" si="722"/>
        <v>-0.87573119338264016</v>
      </c>
      <c r="C6600">
        <f t="shared" si="723"/>
        <v>0</v>
      </c>
      <c r="J6600">
        <f t="shared" si="724"/>
        <v>9.1242688066173603</v>
      </c>
      <c r="K6600">
        <f t="shared" si="721"/>
        <v>0</v>
      </c>
      <c r="L6600">
        <f t="shared" si="725"/>
        <v>0</v>
      </c>
      <c r="S6600">
        <f t="shared" si="726"/>
        <v>-8.7573119338264007</v>
      </c>
      <c r="T6600">
        <f t="shared" si="727"/>
        <v>0</v>
      </c>
    </row>
    <row r="6601" spans="1:20" x14ac:dyDescent="0.25">
      <c r="A6601">
        <v>0.19718008972441786</v>
      </c>
      <c r="B6601">
        <f t="shared" si="722"/>
        <v>-0.85173682050711796</v>
      </c>
      <c r="C6601">
        <f t="shared" si="723"/>
        <v>0</v>
      </c>
      <c r="J6601">
        <f t="shared" si="724"/>
        <v>9.1482631794928828</v>
      </c>
      <c r="K6601">
        <f t="shared" ref="K6601:K6664" si="728">IF(J6601&gt;10,J6601,0)*(EXP(-(J6601^2)/2)*10^9)/EXP(-(J6601-10)^2/2)</f>
        <v>0</v>
      </c>
      <c r="L6601">
        <f t="shared" si="725"/>
        <v>0</v>
      </c>
      <c r="S6601">
        <f t="shared" si="726"/>
        <v>-8.517368205071179</v>
      </c>
      <c r="T6601">
        <f t="shared" si="727"/>
        <v>0</v>
      </c>
    </row>
    <row r="6602" spans="1:20" x14ac:dyDescent="0.25">
      <c r="A6602">
        <v>0.55354472487563711</v>
      </c>
      <c r="B6602">
        <f t="shared" si="722"/>
        <v>0.13462224815866053</v>
      </c>
      <c r="C6602">
        <f t="shared" si="723"/>
        <v>0</v>
      </c>
      <c r="J6602">
        <f t="shared" si="724"/>
        <v>10.13462224815866</v>
      </c>
      <c r="K6602">
        <f t="shared" si="728"/>
        <v>4.9952323212539894E-13</v>
      </c>
      <c r="L6602">
        <f t="shared" si="725"/>
        <v>5.0865869810539787E-13</v>
      </c>
      <c r="S6602">
        <f t="shared" si="726"/>
        <v>1.3462224815866053</v>
      </c>
      <c r="T6602">
        <f t="shared" si="727"/>
        <v>0</v>
      </c>
    </row>
    <row r="6603" spans="1:20" x14ac:dyDescent="0.25">
      <c r="A6603">
        <v>0.84798730430005798</v>
      </c>
      <c r="B6603">
        <f t="shared" si="722"/>
        <v>1.0278393742816483</v>
      </c>
      <c r="C6603">
        <f t="shared" si="723"/>
        <v>0</v>
      </c>
      <c r="J6603">
        <f t="shared" si="724"/>
        <v>11.027839374281648</v>
      </c>
      <c r="K6603">
        <f t="shared" si="728"/>
        <v>2.5415848000689493E-17</v>
      </c>
      <c r="L6603">
        <f t="shared" si="725"/>
        <v>7.309987785436484E-17</v>
      </c>
      <c r="S6603">
        <f t="shared" si="726"/>
        <v>10.278393742816483</v>
      </c>
      <c r="T6603">
        <f t="shared" si="727"/>
        <v>1.9986140522471816E-12</v>
      </c>
    </row>
    <row r="6604" spans="1:20" x14ac:dyDescent="0.25">
      <c r="A6604">
        <v>0.89907528916287727</v>
      </c>
      <c r="B6604">
        <f t="shared" si="722"/>
        <v>1.2763001939065144</v>
      </c>
      <c r="C6604">
        <f t="shared" si="723"/>
        <v>0</v>
      </c>
      <c r="J6604">
        <f t="shared" si="724"/>
        <v>11.276300193906515</v>
      </c>
      <c r="K6604">
        <f t="shared" si="728"/>
        <v>1.2220827582698051E-18</v>
      </c>
      <c r="L6604">
        <f t="shared" si="725"/>
        <v>6.2307628120597106E-18</v>
      </c>
      <c r="S6604">
        <f t="shared" si="726"/>
        <v>12.763001939065145</v>
      </c>
      <c r="T6604">
        <f t="shared" si="727"/>
        <v>1.2236100147477701E-24</v>
      </c>
    </row>
    <row r="6605" spans="1:20" x14ac:dyDescent="0.25">
      <c r="A6605">
        <v>0.36780907620471814</v>
      </c>
      <c r="B6605">
        <f t="shared" si="722"/>
        <v>-0.33766168377542538</v>
      </c>
      <c r="C6605">
        <f t="shared" si="723"/>
        <v>0</v>
      </c>
      <c r="J6605">
        <f t="shared" si="724"/>
        <v>9.6623383162245737</v>
      </c>
      <c r="K6605">
        <f t="shared" si="728"/>
        <v>0</v>
      </c>
      <c r="L6605">
        <f t="shared" si="725"/>
        <v>0</v>
      </c>
      <c r="S6605">
        <f t="shared" si="726"/>
        <v>-3.3766168377542538</v>
      </c>
      <c r="T6605">
        <f t="shared" si="727"/>
        <v>0</v>
      </c>
    </row>
    <row r="6606" spans="1:20" x14ac:dyDescent="0.25">
      <c r="A6606">
        <v>0.31955931272316662</v>
      </c>
      <c r="B6606">
        <f t="shared" si="722"/>
        <v>-0.46893146392185808</v>
      </c>
      <c r="C6606">
        <f t="shared" si="723"/>
        <v>0</v>
      </c>
      <c r="J6606">
        <f t="shared" si="724"/>
        <v>9.5310685360781413</v>
      </c>
      <c r="K6606">
        <f t="shared" si="728"/>
        <v>0</v>
      </c>
      <c r="L6606">
        <f t="shared" si="725"/>
        <v>0</v>
      </c>
      <c r="S6606">
        <f t="shared" si="726"/>
        <v>-4.6893146392185807</v>
      </c>
      <c r="T6606">
        <f t="shared" si="727"/>
        <v>0</v>
      </c>
    </row>
    <row r="6607" spans="1:20" x14ac:dyDescent="0.25">
      <c r="A6607">
        <v>0.21802423169652393</v>
      </c>
      <c r="B6607">
        <f t="shared" si="722"/>
        <v>-0.77888329803342427</v>
      </c>
      <c r="C6607">
        <f t="shared" si="723"/>
        <v>0</v>
      </c>
      <c r="J6607">
        <f t="shared" si="724"/>
        <v>9.2211167019665758</v>
      </c>
      <c r="K6607">
        <f t="shared" si="728"/>
        <v>0</v>
      </c>
      <c r="L6607">
        <f t="shared" si="725"/>
        <v>0</v>
      </c>
      <c r="S6607">
        <f t="shared" si="726"/>
        <v>-7.7888329803342424</v>
      </c>
      <c r="T6607">
        <f t="shared" si="727"/>
        <v>0</v>
      </c>
    </row>
    <row r="6608" spans="1:20" x14ac:dyDescent="0.25">
      <c r="A6608">
        <v>0.2785119174779504</v>
      </c>
      <c r="B6608">
        <f t="shared" si="722"/>
        <v>-0.58726784236752261</v>
      </c>
      <c r="C6608">
        <f t="shared" si="723"/>
        <v>0</v>
      </c>
      <c r="J6608">
        <f t="shared" si="724"/>
        <v>9.4127321576324778</v>
      </c>
      <c r="K6608">
        <f t="shared" si="728"/>
        <v>0</v>
      </c>
      <c r="L6608">
        <f t="shared" si="725"/>
        <v>0</v>
      </c>
      <c r="S6608">
        <f t="shared" si="726"/>
        <v>-5.8726784236752261</v>
      </c>
      <c r="T6608">
        <f t="shared" si="727"/>
        <v>0</v>
      </c>
    </row>
    <row r="6609" spans="1:20" x14ac:dyDescent="0.25">
      <c r="A6609">
        <v>0.27823725089266638</v>
      </c>
      <c r="B6609">
        <f t="shared" si="722"/>
        <v>-0.58808610111841775</v>
      </c>
      <c r="C6609">
        <f t="shared" si="723"/>
        <v>0</v>
      </c>
      <c r="J6609">
        <f t="shared" si="724"/>
        <v>9.4119138988815827</v>
      </c>
      <c r="K6609">
        <f t="shared" si="728"/>
        <v>0</v>
      </c>
      <c r="L6609">
        <f t="shared" si="725"/>
        <v>0</v>
      </c>
      <c r="S6609">
        <f t="shared" si="726"/>
        <v>-5.8808610111841775</v>
      </c>
      <c r="T6609">
        <f t="shared" si="727"/>
        <v>0</v>
      </c>
    </row>
    <row r="6610" spans="1:20" x14ac:dyDescent="0.25">
      <c r="A6610">
        <v>0.88927884762108222</v>
      </c>
      <c r="B6610">
        <f t="shared" si="722"/>
        <v>1.2227019114923969</v>
      </c>
      <c r="C6610">
        <f t="shared" si="723"/>
        <v>0</v>
      </c>
      <c r="J6610">
        <f t="shared" si="724"/>
        <v>11.222701911492397</v>
      </c>
      <c r="K6610">
        <f t="shared" si="728"/>
        <v>2.3767098486442055E-18</v>
      </c>
      <c r="L6610">
        <f t="shared" si="725"/>
        <v>1.0598548725916143E-17</v>
      </c>
      <c r="S6610">
        <f t="shared" si="726"/>
        <v>12.227019114923969</v>
      </c>
      <c r="T6610">
        <f t="shared" si="727"/>
        <v>8.8806337627196169E-22</v>
      </c>
    </row>
    <row r="6611" spans="1:20" x14ac:dyDescent="0.25">
      <c r="A6611">
        <v>0.2640461439863277</v>
      </c>
      <c r="B6611">
        <f t="shared" si="722"/>
        <v>-0.63092083511438224</v>
      </c>
      <c r="C6611">
        <f t="shared" si="723"/>
        <v>0</v>
      </c>
      <c r="J6611">
        <f t="shared" si="724"/>
        <v>9.3690791648856173</v>
      </c>
      <c r="K6611">
        <f t="shared" si="728"/>
        <v>0</v>
      </c>
      <c r="L6611">
        <f t="shared" si="725"/>
        <v>0</v>
      </c>
      <c r="S6611">
        <f t="shared" si="726"/>
        <v>-6.3092083511438224</v>
      </c>
      <c r="T6611">
        <f t="shared" si="727"/>
        <v>0</v>
      </c>
    </row>
    <row r="6612" spans="1:20" x14ac:dyDescent="0.25">
      <c r="A6612">
        <v>0.90047914059877321</v>
      </c>
      <c r="B6612">
        <f t="shared" si="722"/>
        <v>1.2842865281776752</v>
      </c>
      <c r="C6612">
        <f t="shared" si="723"/>
        <v>0</v>
      </c>
      <c r="J6612">
        <f t="shared" si="724"/>
        <v>11.284286528177676</v>
      </c>
      <c r="K6612">
        <f t="shared" si="728"/>
        <v>1.1062230194567703E-18</v>
      </c>
      <c r="L6612">
        <f t="shared" si="725"/>
        <v>5.7565792282796421E-18</v>
      </c>
      <c r="S6612">
        <f t="shared" si="726"/>
        <v>12.842865281776753</v>
      </c>
      <c r="T6612">
        <f t="shared" si="727"/>
        <v>4.4743822667156256E-25</v>
      </c>
    </row>
    <row r="6613" spans="1:20" x14ac:dyDescent="0.25">
      <c r="A6613">
        <v>5.6123538926358837E-2</v>
      </c>
      <c r="B6613">
        <f t="shared" si="722"/>
        <v>-1.5881736496528369</v>
      </c>
      <c r="C6613">
        <f t="shared" si="723"/>
        <v>0</v>
      </c>
      <c r="J6613">
        <f t="shared" si="724"/>
        <v>8.4118263503471624</v>
      </c>
      <c r="K6613">
        <f t="shared" si="728"/>
        <v>0</v>
      </c>
      <c r="L6613">
        <f t="shared" si="725"/>
        <v>0</v>
      </c>
      <c r="S6613">
        <f t="shared" si="726"/>
        <v>-15.881736496528369</v>
      </c>
      <c r="T6613">
        <f t="shared" si="727"/>
        <v>0</v>
      </c>
    </row>
    <row r="6614" spans="1:20" x14ac:dyDescent="0.25">
      <c r="A6614">
        <v>0.85293130283516949</v>
      </c>
      <c r="B6614">
        <f t="shared" si="722"/>
        <v>1.0490884872093578</v>
      </c>
      <c r="C6614">
        <f t="shared" si="723"/>
        <v>0</v>
      </c>
      <c r="J6614">
        <f t="shared" si="724"/>
        <v>11.049088487209358</v>
      </c>
      <c r="K6614">
        <f t="shared" si="728"/>
        <v>1.9701089119437653E-17</v>
      </c>
      <c r="L6614">
        <f t="shared" si="725"/>
        <v>5.9220074071722761E-17</v>
      </c>
      <c r="S6614">
        <f t="shared" si="726"/>
        <v>10.490884872093577</v>
      </c>
      <c r="T6614">
        <f t="shared" si="727"/>
        <v>2.2954399829008654E-13</v>
      </c>
    </row>
    <row r="6615" spans="1:20" x14ac:dyDescent="0.25">
      <c r="A6615">
        <v>0.79577013458662682</v>
      </c>
      <c r="B6615">
        <f t="shared" si="722"/>
        <v>0.8266072075440094</v>
      </c>
      <c r="C6615">
        <f t="shared" si="723"/>
        <v>0</v>
      </c>
      <c r="J6615">
        <f t="shared" si="724"/>
        <v>10.82660720754401</v>
      </c>
      <c r="K6615">
        <f t="shared" si="728"/>
        <v>2.7109049486577201E-16</v>
      </c>
      <c r="L6615">
        <f t="shared" si="725"/>
        <v>5.3685721757547054E-16</v>
      </c>
      <c r="S6615">
        <f t="shared" si="726"/>
        <v>8.2660720754400945</v>
      </c>
      <c r="T6615">
        <f t="shared" si="727"/>
        <v>0</v>
      </c>
    </row>
    <row r="6616" spans="1:20" x14ac:dyDescent="0.25">
      <c r="A6616">
        <v>9.4058046205023352E-2</v>
      </c>
      <c r="B6616">
        <f t="shared" si="722"/>
        <v>-1.3161726761747496</v>
      </c>
      <c r="C6616">
        <f t="shared" si="723"/>
        <v>0</v>
      </c>
      <c r="J6616">
        <f t="shared" si="724"/>
        <v>8.6838273238252501</v>
      </c>
      <c r="K6616">
        <f t="shared" si="728"/>
        <v>0</v>
      </c>
      <c r="L6616">
        <f t="shared" si="725"/>
        <v>0</v>
      </c>
      <c r="S6616">
        <f t="shared" si="726"/>
        <v>-13.161726761747497</v>
      </c>
      <c r="T6616">
        <f t="shared" si="727"/>
        <v>0</v>
      </c>
    </row>
    <row r="6617" spans="1:20" x14ac:dyDescent="0.25">
      <c r="A6617">
        <v>0.93917661061433755</v>
      </c>
      <c r="B6617">
        <f t="shared" si="722"/>
        <v>1.5478983217490583</v>
      </c>
      <c r="C6617">
        <f t="shared" si="723"/>
        <v>0</v>
      </c>
      <c r="J6617">
        <f t="shared" si="724"/>
        <v>11.547898321749058</v>
      </c>
      <c r="K6617">
        <f t="shared" si="728"/>
        <v>3.843943227155738E-20</v>
      </c>
      <c r="L6617">
        <f t="shared" si="725"/>
        <v>4.2202857679049636E-19</v>
      </c>
      <c r="S6617">
        <f t="shared" si="726"/>
        <v>15.478983217490583</v>
      </c>
      <c r="T6617">
        <f t="shared" si="727"/>
        <v>4.8059599725351103E-41</v>
      </c>
    </row>
    <row r="6618" spans="1:20" x14ac:dyDescent="0.25">
      <c r="A6618">
        <v>0.32209234900967437</v>
      </c>
      <c r="B6618">
        <f t="shared" si="722"/>
        <v>-0.46185584803178786</v>
      </c>
      <c r="C6618">
        <f t="shared" si="723"/>
        <v>0</v>
      </c>
      <c r="J6618">
        <f t="shared" si="724"/>
        <v>9.5381441519682113</v>
      </c>
      <c r="K6618">
        <f t="shared" si="728"/>
        <v>0</v>
      </c>
      <c r="L6618">
        <f t="shared" si="725"/>
        <v>0</v>
      </c>
      <c r="S6618">
        <f t="shared" si="726"/>
        <v>-4.618558480317879</v>
      </c>
      <c r="T6618">
        <f t="shared" si="727"/>
        <v>0</v>
      </c>
    </row>
    <row r="6619" spans="1:20" x14ac:dyDescent="0.25">
      <c r="A6619">
        <v>0.50428785058137759</v>
      </c>
      <c r="B6619">
        <f t="shared" si="722"/>
        <v>1.074825444972341E-2</v>
      </c>
      <c r="C6619">
        <f t="shared" si="723"/>
        <v>0</v>
      </c>
      <c r="J6619">
        <f t="shared" si="724"/>
        <v>10.010748254449723</v>
      </c>
      <c r="K6619">
        <f t="shared" si="728"/>
        <v>1.733856684360896E-12</v>
      </c>
      <c r="L6619">
        <f t="shared" si="725"/>
        <v>1.7340569996792721E-12</v>
      </c>
      <c r="S6619">
        <f t="shared" si="726"/>
        <v>0.1074825444972341</v>
      </c>
      <c r="T6619">
        <f t="shared" si="727"/>
        <v>0</v>
      </c>
    </row>
    <row r="6620" spans="1:20" x14ac:dyDescent="0.25">
      <c r="A6620">
        <v>0.20838038270210882</v>
      </c>
      <c r="B6620">
        <f t="shared" si="722"/>
        <v>-0.81205379299920422</v>
      </c>
      <c r="C6620">
        <f t="shared" si="723"/>
        <v>0</v>
      </c>
      <c r="J6620">
        <f t="shared" si="724"/>
        <v>9.1879462070007953</v>
      </c>
      <c r="K6620">
        <f t="shared" si="728"/>
        <v>0</v>
      </c>
      <c r="L6620">
        <f t="shared" si="725"/>
        <v>0</v>
      </c>
      <c r="S6620">
        <f t="shared" si="726"/>
        <v>-8.120537929992043</v>
      </c>
      <c r="T6620">
        <f t="shared" si="727"/>
        <v>0</v>
      </c>
    </row>
    <row r="6621" spans="1:20" x14ac:dyDescent="0.25">
      <c r="A6621">
        <v>0.1131015961180456</v>
      </c>
      <c r="B6621">
        <f t="shared" si="722"/>
        <v>-1.2101973043573029</v>
      </c>
      <c r="C6621">
        <f t="shared" si="723"/>
        <v>0</v>
      </c>
      <c r="J6621">
        <f t="shared" si="724"/>
        <v>8.7898026956426971</v>
      </c>
      <c r="K6621">
        <f t="shared" si="728"/>
        <v>0</v>
      </c>
      <c r="L6621">
        <f t="shared" si="725"/>
        <v>0</v>
      </c>
      <c r="S6621">
        <f t="shared" si="726"/>
        <v>-12.101973043573029</v>
      </c>
      <c r="T6621">
        <f t="shared" si="727"/>
        <v>0</v>
      </c>
    </row>
    <row r="6622" spans="1:20" x14ac:dyDescent="0.25">
      <c r="A6622">
        <v>0.54063539536729022</v>
      </c>
      <c r="B6622">
        <f t="shared" si="722"/>
        <v>0.10203460289743112</v>
      </c>
      <c r="C6622">
        <f t="shared" si="723"/>
        <v>0</v>
      </c>
      <c r="J6622">
        <f t="shared" si="724"/>
        <v>10.102034602897431</v>
      </c>
      <c r="K6622">
        <f t="shared" si="728"/>
        <v>6.9507655604800701E-13</v>
      </c>
      <c r="L6622">
        <f t="shared" si="725"/>
        <v>7.0235084071135971E-13</v>
      </c>
      <c r="S6622">
        <f t="shared" si="726"/>
        <v>1.0203460289743111</v>
      </c>
      <c r="T6622">
        <f t="shared" si="727"/>
        <v>0</v>
      </c>
    </row>
    <row r="6623" spans="1:20" x14ac:dyDescent="0.25">
      <c r="A6623">
        <v>0.7542039246803186</v>
      </c>
      <c r="B6623">
        <f t="shared" si="722"/>
        <v>0.6877787011011085</v>
      </c>
      <c r="C6623">
        <f t="shared" si="723"/>
        <v>0</v>
      </c>
      <c r="J6623">
        <f t="shared" si="724"/>
        <v>10.687778701101109</v>
      </c>
      <c r="K6623">
        <f t="shared" si="728"/>
        <v>1.3235487688182566E-15</v>
      </c>
      <c r="L6623">
        <f t="shared" si="725"/>
        <v>2.124116884143316E-15</v>
      </c>
      <c r="S6623">
        <f t="shared" si="726"/>
        <v>6.877787011011085</v>
      </c>
      <c r="T6623">
        <f t="shared" si="727"/>
        <v>0</v>
      </c>
    </row>
    <row r="6624" spans="1:20" x14ac:dyDescent="0.25">
      <c r="A6624">
        <v>0.3609424115726188</v>
      </c>
      <c r="B6624">
        <f t="shared" si="722"/>
        <v>-0.35594090276285967</v>
      </c>
      <c r="C6624">
        <f t="shared" si="723"/>
        <v>0</v>
      </c>
      <c r="J6624">
        <f t="shared" si="724"/>
        <v>9.6440590972371396</v>
      </c>
      <c r="K6624">
        <f t="shared" si="728"/>
        <v>0</v>
      </c>
      <c r="L6624">
        <f t="shared" si="725"/>
        <v>0</v>
      </c>
      <c r="S6624">
        <f t="shared" si="726"/>
        <v>-3.5594090276285968</v>
      </c>
      <c r="T6624">
        <f t="shared" si="727"/>
        <v>0</v>
      </c>
    </row>
    <row r="6625" spans="1:20" x14ac:dyDescent="0.25">
      <c r="A6625">
        <v>9.0945158238471629E-2</v>
      </c>
      <c r="B6625">
        <f t="shared" si="722"/>
        <v>-1.3349573174817491</v>
      </c>
      <c r="C6625">
        <f t="shared" si="723"/>
        <v>0</v>
      </c>
      <c r="J6625">
        <f t="shared" si="724"/>
        <v>8.6650426825182514</v>
      </c>
      <c r="K6625">
        <f t="shared" si="728"/>
        <v>0</v>
      </c>
      <c r="L6625">
        <f t="shared" si="725"/>
        <v>0</v>
      </c>
      <c r="S6625">
        <f t="shared" si="726"/>
        <v>-13.34957317481749</v>
      </c>
      <c r="T6625">
        <f t="shared" si="727"/>
        <v>0</v>
      </c>
    </row>
    <row r="6626" spans="1:20" x14ac:dyDescent="0.25">
      <c r="A6626">
        <v>0.87264625995666367</v>
      </c>
      <c r="B6626">
        <f t="shared" si="722"/>
        <v>1.1389896284789311</v>
      </c>
      <c r="C6626">
        <f t="shared" si="723"/>
        <v>0</v>
      </c>
      <c r="J6626">
        <f t="shared" si="724"/>
        <v>11.138989628478932</v>
      </c>
      <c r="K6626">
        <f t="shared" si="728"/>
        <v>6.6396243296649872E-18</v>
      </c>
      <c r="L6626">
        <f t="shared" si="725"/>
        <v>2.4296996911310673E-17</v>
      </c>
      <c r="S6626">
        <f t="shared" si="726"/>
        <v>11.389896284789312</v>
      </c>
      <c r="T6626">
        <f t="shared" si="727"/>
        <v>1.4715322137169598E-17</v>
      </c>
    </row>
    <row r="6627" spans="1:20" x14ac:dyDescent="0.25">
      <c r="A6627">
        <v>0.24488052003540148</v>
      </c>
      <c r="B6627">
        <f t="shared" si="722"/>
        <v>-0.69068894187838092</v>
      </c>
      <c r="C6627">
        <f t="shared" si="723"/>
        <v>0</v>
      </c>
      <c r="J6627">
        <f t="shared" si="724"/>
        <v>9.3093110581216187</v>
      </c>
      <c r="K6627">
        <f t="shared" si="728"/>
        <v>0</v>
      </c>
      <c r="L6627">
        <f t="shared" si="725"/>
        <v>0</v>
      </c>
      <c r="S6627">
        <f t="shared" si="726"/>
        <v>-6.906889418783809</v>
      </c>
      <c r="T6627">
        <f t="shared" si="727"/>
        <v>0</v>
      </c>
    </row>
    <row r="6628" spans="1:20" x14ac:dyDescent="0.25">
      <c r="A6628">
        <v>0.57924130985442668</v>
      </c>
      <c r="B6628">
        <f t="shared" si="722"/>
        <v>0.1999529475978141</v>
      </c>
      <c r="C6628">
        <f t="shared" si="723"/>
        <v>0</v>
      </c>
      <c r="J6628">
        <f t="shared" si="724"/>
        <v>10.199952947597813</v>
      </c>
      <c r="K6628">
        <f t="shared" si="728"/>
        <v>2.5593274162288301E-13</v>
      </c>
      <c r="L6628">
        <f t="shared" si="725"/>
        <v>2.6637254210506245E-13</v>
      </c>
      <c r="S6628">
        <f t="shared" si="726"/>
        <v>1.999529475978141</v>
      </c>
      <c r="T6628">
        <f t="shared" si="727"/>
        <v>0</v>
      </c>
    </row>
    <row r="6629" spans="1:20" x14ac:dyDescent="0.25">
      <c r="A6629">
        <v>0.91402935880611591</v>
      </c>
      <c r="B6629">
        <f t="shared" si="722"/>
        <v>1.3659926116872565</v>
      </c>
      <c r="C6629">
        <f t="shared" si="723"/>
        <v>0</v>
      </c>
      <c r="J6629">
        <f t="shared" si="724"/>
        <v>11.365992611687256</v>
      </c>
      <c r="K6629">
        <f t="shared" si="728"/>
        <v>3.9635752728111227E-19</v>
      </c>
      <c r="L6629">
        <f t="shared" si="725"/>
        <v>2.5612545237711072E-18</v>
      </c>
      <c r="S6629">
        <f t="shared" si="726"/>
        <v>13.659926116872565</v>
      </c>
      <c r="T6629">
        <f t="shared" si="727"/>
        <v>1.0528094109891185E-29</v>
      </c>
    </row>
    <row r="6630" spans="1:20" x14ac:dyDescent="0.25">
      <c r="A6630">
        <v>0.32343516342661827</v>
      </c>
      <c r="B6630">
        <f t="shared" si="722"/>
        <v>-0.45811429846070939</v>
      </c>
      <c r="C6630">
        <f t="shared" si="723"/>
        <v>0</v>
      </c>
      <c r="J6630">
        <f t="shared" si="724"/>
        <v>9.5418857015392913</v>
      </c>
      <c r="K6630">
        <f t="shared" si="728"/>
        <v>0</v>
      </c>
      <c r="L6630">
        <f t="shared" si="725"/>
        <v>0</v>
      </c>
      <c r="S6630">
        <f t="shared" si="726"/>
        <v>-4.5811429846070943</v>
      </c>
      <c r="T6630">
        <f t="shared" si="727"/>
        <v>0</v>
      </c>
    </row>
    <row r="6631" spans="1:20" x14ac:dyDescent="0.25">
      <c r="A6631">
        <v>7.2084719382305373E-2</v>
      </c>
      <c r="B6631">
        <f t="shared" si="722"/>
        <v>-1.4604390804878922</v>
      </c>
      <c r="C6631">
        <f t="shared" si="723"/>
        <v>0</v>
      </c>
      <c r="J6631">
        <f t="shared" si="724"/>
        <v>8.5395609195121072</v>
      </c>
      <c r="K6631">
        <f t="shared" si="728"/>
        <v>0</v>
      </c>
      <c r="L6631">
        <f t="shared" si="725"/>
        <v>0</v>
      </c>
      <c r="S6631">
        <f t="shared" si="726"/>
        <v>-14.604390804878921</v>
      </c>
      <c r="T6631">
        <f t="shared" si="727"/>
        <v>0</v>
      </c>
    </row>
    <row r="6632" spans="1:20" x14ac:dyDescent="0.25">
      <c r="A6632">
        <v>0.74044007690664393</v>
      </c>
      <c r="B6632">
        <f t="shared" si="722"/>
        <v>0.64470273100065856</v>
      </c>
      <c r="C6632">
        <f t="shared" si="723"/>
        <v>0</v>
      </c>
      <c r="J6632">
        <f t="shared" si="724"/>
        <v>10.644702731000658</v>
      </c>
      <c r="K6632">
        <f t="shared" si="728"/>
        <v>2.1477820021806447E-15</v>
      </c>
      <c r="L6632">
        <f t="shared" si="725"/>
        <v>3.2546257565796405E-15</v>
      </c>
      <c r="S6632">
        <f t="shared" si="726"/>
        <v>6.447027310006586</v>
      </c>
      <c r="T6632">
        <f t="shared" si="727"/>
        <v>0</v>
      </c>
    </row>
    <row r="6633" spans="1:20" x14ac:dyDescent="0.25">
      <c r="A6633">
        <v>0.95687734611041597</v>
      </c>
      <c r="B6633">
        <f t="shared" si="722"/>
        <v>1.7155452436553338</v>
      </c>
      <c r="C6633">
        <f t="shared" si="723"/>
        <v>0</v>
      </c>
      <c r="J6633">
        <f t="shared" si="724"/>
        <v>11.715545243655335</v>
      </c>
      <c r="K6633">
        <f t="shared" si="728"/>
        <v>4.2203644356098059E-21</v>
      </c>
      <c r="L6633">
        <f t="shared" si="725"/>
        <v>8.0079265789077277E-20</v>
      </c>
      <c r="S6633">
        <f t="shared" si="726"/>
        <v>17.15545243655334</v>
      </c>
      <c r="T6633">
        <f t="shared" si="727"/>
        <v>9.2253072733018475E-53</v>
      </c>
    </row>
    <row r="6634" spans="1:20" x14ac:dyDescent="0.25">
      <c r="A6634">
        <v>0.25022125919370097</v>
      </c>
      <c r="B6634">
        <f t="shared" si="722"/>
        <v>-0.67379364075320625</v>
      </c>
      <c r="C6634">
        <f t="shared" si="723"/>
        <v>0</v>
      </c>
      <c r="J6634">
        <f t="shared" si="724"/>
        <v>9.3262063592467932</v>
      </c>
      <c r="K6634">
        <f t="shared" si="728"/>
        <v>0</v>
      </c>
      <c r="L6634">
        <f t="shared" si="725"/>
        <v>0</v>
      </c>
      <c r="S6634">
        <f t="shared" si="726"/>
        <v>-6.7379364075320627</v>
      </c>
      <c r="T6634">
        <f t="shared" si="727"/>
        <v>0</v>
      </c>
    </row>
    <row r="6635" spans="1:20" x14ac:dyDescent="0.25">
      <c r="A6635">
        <v>0.22128971221045565</v>
      </c>
      <c r="B6635">
        <f t="shared" si="722"/>
        <v>-0.76784475065791802</v>
      </c>
      <c r="C6635">
        <f t="shared" si="723"/>
        <v>0</v>
      </c>
      <c r="J6635">
        <f t="shared" si="724"/>
        <v>9.2321552493420818</v>
      </c>
      <c r="K6635">
        <f t="shared" si="728"/>
        <v>0</v>
      </c>
      <c r="L6635">
        <f t="shared" si="725"/>
        <v>0</v>
      </c>
      <c r="S6635">
        <f t="shared" si="726"/>
        <v>-7.6784475065791806</v>
      </c>
      <c r="T6635">
        <f t="shared" si="727"/>
        <v>0</v>
      </c>
    </row>
    <row r="6636" spans="1:20" x14ac:dyDescent="0.25">
      <c r="A6636">
        <v>0.21683400982696005</v>
      </c>
      <c r="B6636">
        <f t="shared" si="722"/>
        <v>-0.78293034011590135</v>
      </c>
      <c r="C6636">
        <f t="shared" si="723"/>
        <v>0</v>
      </c>
      <c r="J6636">
        <f t="shared" si="724"/>
        <v>9.217069659884098</v>
      </c>
      <c r="K6636">
        <f t="shared" si="728"/>
        <v>0</v>
      </c>
      <c r="L6636">
        <f t="shared" si="725"/>
        <v>0</v>
      </c>
      <c r="S6636">
        <f t="shared" si="726"/>
        <v>-7.829303401159013</v>
      </c>
      <c r="T6636">
        <f t="shared" si="727"/>
        <v>0</v>
      </c>
    </row>
    <row r="6637" spans="1:20" x14ac:dyDescent="0.25">
      <c r="A6637">
        <v>0.61690115054780725</v>
      </c>
      <c r="B6637">
        <f t="shared" si="722"/>
        <v>0.2973521135941688</v>
      </c>
      <c r="C6637">
        <f t="shared" si="723"/>
        <v>0</v>
      </c>
      <c r="J6637">
        <f t="shared" si="724"/>
        <v>10.297352113594169</v>
      </c>
      <c r="K6637">
        <f t="shared" si="728"/>
        <v>9.2943297442865906E-14</v>
      </c>
      <c r="L6637">
        <f t="shared" si="725"/>
        <v>1.01535438136903E-13</v>
      </c>
      <c r="S6637">
        <f t="shared" si="726"/>
        <v>2.973521135941688</v>
      </c>
      <c r="T6637">
        <f t="shared" si="727"/>
        <v>0</v>
      </c>
    </row>
    <row r="6638" spans="1:20" x14ac:dyDescent="0.25">
      <c r="A6638">
        <v>0.41843928342539749</v>
      </c>
      <c r="B6638">
        <f t="shared" si="722"/>
        <v>-0.20588778544868017</v>
      </c>
      <c r="C6638">
        <f t="shared" si="723"/>
        <v>0</v>
      </c>
      <c r="J6638">
        <f t="shared" si="724"/>
        <v>9.7941122145513191</v>
      </c>
      <c r="K6638">
        <f t="shared" si="728"/>
        <v>0</v>
      </c>
      <c r="L6638">
        <f t="shared" si="725"/>
        <v>0</v>
      </c>
      <c r="S6638">
        <f t="shared" si="726"/>
        <v>-2.0588778544868016</v>
      </c>
      <c r="T6638">
        <f t="shared" si="727"/>
        <v>0</v>
      </c>
    </row>
    <row r="6639" spans="1:20" x14ac:dyDescent="0.25">
      <c r="A6639">
        <v>2.380443739127781E-2</v>
      </c>
      <c r="B6639">
        <f t="shared" si="722"/>
        <v>-1.980843072606459</v>
      </c>
      <c r="C6639">
        <f t="shared" si="723"/>
        <v>0</v>
      </c>
      <c r="J6639">
        <f t="shared" si="724"/>
        <v>8.0191569273935404</v>
      </c>
      <c r="K6639">
        <f t="shared" si="728"/>
        <v>0</v>
      </c>
      <c r="L6639">
        <f t="shared" si="725"/>
        <v>0</v>
      </c>
      <c r="S6639">
        <f t="shared" si="726"/>
        <v>-19.808430726064589</v>
      </c>
      <c r="T6639">
        <f t="shared" si="727"/>
        <v>0</v>
      </c>
    </row>
    <row r="6640" spans="1:20" x14ac:dyDescent="0.25">
      <c r="A6640">
        <v>0.63216040528580586</v>
      </c>
      <c r="B6640">
        <f t="shared" si="722"/>
        <v>0.3375806986148247</v>
      </c>
      <c r="C6640">
        <f t="shared" si="723"/>
        <v>0</v>
      </c>
      <c r="J6640">
        <f t="shared" si="724"/>
        <v>10.337580698614826</v>
      </c>
      <c r="K6640">
        <f t="shared" si="728"/>
        <v>6.0828618932204909E-14</v>
      </c>
      <c r="L6640">
        <f t="shared" si="725"/>
        <v>6.8171126658248461E-14</v>
      </c>
      <c r="S6640">
        <f t="shared" si="726"/>
        <v>3.3758069861482469</v>
      </c>
      <c r="T6640">
        <f t="shared" si="727"/>
        <v>0</v>
      </c>
    </row>
    <row r="6641" spans="1:20" x14ac:dyDescent="0.25">
      <c r="A6641">
        <v>0.66988128299813832</v>
      </c>
      <c r="B6641">
        <f t="shared" si="722"/>
        <v>0.43958537645556328</v>
      </c>
      <c r="C6641">
        <f t="shared" si="723"/>
        <v>0</v>
      </c>
      <c r="J6641">
        <f t="shared" si="724"/>
        <v>10.439585376455563</v>
      </c>
      <c r="K6641">
        <f t="shared" si="728"/>
        <v>2.0461765167528336E-14</v>
      </c>
      <c r="L6641">
        <f t="shared" si="725"/>
        <v>2.482356327328162E-14</v>
      </c>
      <c r="S6641">
        <f t="shared" si="726"/>
        <v>4.3958537645556328</v>
      </c>
      <c r="T6641">
        <f t="shared" si="727"/>
        <v>0</v>
      </c>
    </row>
    <row r="6642" spans="1:20" x14ac:dyDescent="0.25">
      <c r="A6642">
        <v>5.9755241554002504E-2</v>
      </c>
      <c r="B6642">
        <f t="shared" si="722"/>
        <v>-1.5568315554578811</v>
      </c>
      <c r="C6642">
        <f t="shared" si="723"/>
        <v>0</v>
      </c>
      <c r="J6642">
        <f t="shared" si="724"/>
        <v>8.4431684445421187</v>
      </c>
      <c r="K6642">
        <f t="shared" si="728"/>
        <v>0</v>
      </c>
      <c r="L6642">
        <f t="shared" si="725"/>
        <v>0</v>
      </c>
      <c r="S6642">
        <f t="shared" si="726"/>
        <v>-15.568315554578811</v>
      </c>
      <c r="T6642">
        <f t="shared" si="727"/>
        <v>0</v>
      </c>
    </row>
    <row r="6643" spans="1:20" x14ac:dyDescent="0.25">
      <c r="A6643">
        <v>0.6071352275154881</v>
      </c>
      <c r="B6643">
        <f t="shared" si="722"/>
        <v>0.27186016075399666</v>
      </c>
      <c r="C6643">
        <f t="shared" si="723"/>
        <v>0</v>
      </c>
      <c r="J6643">
        <f t="shared" si="724"/>
        <v>10.271860160753997</v>
      </c>
      <c r="K6643">
        <f t="shared" si="728"/>
        <v>1.2138178310051865E-13</v>
      </c>
      <c r="L6643">
        <f t="shared" si="725"/>
        <v>1.3069269889782519E-13</v>
      </c>
      <c r="S6643">
        <f t="shared" si="726"/>
        <v>2.7186016075399664</v>
      </c>
      <c r="T6643">
        <f t="shared" si="727"/>
        <v>0</v>
      </c>
    </row>
    <row r="6644" spans="1:20" x14ac:dyDescent="0.25">
      <c r="A6644">
        <v>0.63570055238502154</v>
      </c>
      <c r="B6644">
        <f t="shared" si="722"/>
        <v>0.34698991509257998</v>
      </c>
      <c r="C6644">
        <f t="shared" si="723"/>
        <v>0</v>
      </c>
      <c r="J6644">
        <f t="shared" si="724"/>
        <v>10.34698991509258</v>
      </c>
      <c r="K6644">
        <f t="shared" si="728"/>
        <v>5.506072833814008E-14</v>
      </c>
      <c r="L6644">
        <f t="shared" si="725"/>
        <v>6.2105759417613232E-14</v>
      </c>
      <c r="S6644">
        <f t="shared" si="726"/>
        <v>3.4698991509257997</v>
      </c>
      <c r="T6644">
        <f t="shared" si="727"/>
        <v>0</v>
      </c>
    </row>
    <row r="6645" spans="1:20" x14ac:dyDescent="0.25">
      <c r="A6645">
        <v>0.57283242286446734</v>
      </c>
      <c r="B6645">
        <f t="shared" si="722"/>
        <v>0.18358994181445834</v>
      </c>
      <c r="C6645">
        <f t="shared" si="723"/>
        <v>0</v>
      </c>
      <c r="J6645">
        <f t="shared" si="724"/>
        <v>10.183589941814459</v>
      </c>
      <c r="K6645">
        <f t="shared" si="728"/>
        <v>3.0284318869268486E-13</v>
      </c>
      <c r="L6645">
        <f t="shared" si="725"/>
        <v>3.1322456996797717E-13</v>
      </c>
      <c r="S6645">
        <f t="shared" si="726"/>
        <v>1.8358994181445834</v>
      </c>
      <c r="T6645">
        <f t="shared" si="727"/>
        <v>0</v>
      </c>
    </row>
    <row r="6646" spans="1:20" x14ac:dyDescent="0.25">
      <c r="A6646">
        <v>8.8808862575151831E-2</v>
      </c>
      <c r="B6646">
        <f t="shared" si="722"/>
        <v>-1.348126420137149</v>
      </c>
      <c r="C6646">
        <f t="shared" si="723"/>
        <v>0</v>
      </c>
      <c r="J6646">
        <f t="shared" si="724"/>
        <v>8.6518735798628512</v>
      </c>
      <c r="K6646">
        <f t="shared" si="728"/>
        <v>0</v>
      </c>
      <c r="L6646">
        <f t="shared" si="725"/>
        <v>0</v>
      </c>
      <c r="S6646">
        <f t="shared" si="726"/>
        <v>-13.48126420137149</v>
      </c>
      <c r="T6646">
        <f t="shared" si="727"/>
        <v>0</v>
      </c>
    </row>
    <row r="6647" spans="1:20" x14ac:dyDescent="0.25">
      <c r="A6647">
        <v>0.87063203833124791</v>
      </c>
      <c r="B6647">
        <f t="shared" si="722"/>
        <v>1.1293838958548088</v>
      </c>
      <c r="C6647">
        <f t="shared" si="723"/>
        <v>0</v>
      </c>
      <c r="J6647">
        <f t="shared" si="724"/>
        <v>11.129383895854808</v>
      </c>
      <c r="K6647">
        <f t="shared" si="728"/>
        <v>7.4636112328771766E-18</v>
      </c>
      <c r="L6647">
        <f t="shared" si="725"/>
        <v>2.6723607767090187E-17</v>
      </c>
      <c r="S6647">
        <f t="shared" si="726"/>
        <v>11.293838958548088</v>
      </c>
      <c r="T6647">
        <f t="shared" si="727"/>
        <v>4.2905273219691213E-17</v>
      </c>
    </row>
    <row r="6648" spans="1:20" x14ac:dyDescent="0.25">
      <c r="A6648">
        <v>0.1000396740623188</v>
      </c>
      <c r="B6648">
        <f t="shared" si="722"/>
        <v>-1.2813255331016697</v>
      </c>
      <c r="C6648">
        <f t="shared" si="723"/>
        <v>0</v>
      </c>
      <c r="J6648">
        <f t="shared" si="724"/>
        <v>8.7186744668983298</v>
      </c>
      <c r="K6648">
        <f t="shared" si="728"/>
        <v>0</v>
      </c>
      <c r="L6648">
        <f t="shared" si="725"/>
        <v>0</v>
      </c>
      <c r="S6648">
        <f t="shared" si="726"/>
        <v>-12.813255331016698</v>
      </c>
      <c r="T6648">
        <f t="shared" si="727"/>
        <v>0</v>
      </c>
    </row>
    <row r="6649" spans="1:20" x14ac:dyDescent="0.25">
      <c r="A6649">
        <v>0.49543748283333844</v>
      </c>
      <c r="B6649">
        <f t="shared" si="722"/>
        <v>-1.1436783850486866E-2</v>
      </c>
      <c r="C6649">
        <f t="shared" si="723"/>
        <v>0</v>
      </c>
      <c r="J6649">
        <f t="shared" si="724"/>
        <v>9.9885632161495135</v>
      </c>
      <c r="K6649">
        <f t="shared" si="728"/>
        <v>0</v>
      </c>
      <c r="L6649">
        <f t="shared" si="725"/>
        <v>0</v>
      </c>
      <c r="S6649">
        <f t="shared" si="726"/>
        <v>-0.11436783850486866</v>
      </c>
      <c r="T6649">
        <f t="shared" si="727"/>
        <v>0</v>
      </c>
    </row>
    <row r="6650" spans="1:20" x14ac:dyDescent="0.25">
      <c r="A6650">
        <v>0.13379314554277169</v>
      </c>
      <c r="B6650">
        <f t="shared" si="722"/>
        <v>-1.1086382018784811</v>
      </c>
      <c r="C6650">
        <f t="shared" si="723"/>
        <v>0</v>
      </c>
      <c r="J6650">
        <f t="shared" si="724"/>
        <v>8.8913617981215189</v>
      </c>
      <c r="K6650">
        <f t="shared" si="728"/>
        <v>0</v>
      </c>
      <c r="L6650">
        <f t="shared" si="725"/>
        <v>0</v>
      </c>
      <c r="S6650">
        <f t="shared" si="726"/>
        <v>-11.086382018784811</v>
      </c>
      <c r="T6650">
        <f t="shared" si="727"/>
        <v>0</v>
      </c>
    </row>
    <row r="6651" spans="1:20" x14ac:dyDescent="0.25">
      <c r="A6651">
        <v>1.7883846552934356E-2</v>
      </c>
      <c r="B6651">
        <f t="shared" si="722"/>
        <v>-2.0995585402438195</v>
      </c>
      <c r="C6651">
        <f t="shared" si="723"/>
        <v>0</v>
      </c>
      <c r="J6651">
        <f t="shared" si="724"/>
        <v>7.9004414597561805</v>
      </c>
      <c r="K6651">
        <f t="shared" si="728"/>
        <v>0</v>
      </c>
      <c r="L6651">
        <f t="shared" si="725"/>
        <v>0</v>
      </c>
      <c r="S6651">
        <f t="shared" si="726"/>
        <v>-20.995585402438195</v>
      </c>
      <c r="T6651">
        <f t="shared" si="727"/>
        <v>0</v>
      </c>
    </row>
    <row r="6652" spans="1:20" x14ac:dyDescent="0.25">
      <c r="A6652">
        <v>0.64922025208288825</v>
      </c>
      <c r="B6652">
        <f t="shared" si="722"/>
        <v>0.383216161580196</v>
      </c>
      <c r="C6652">
        <f t="shared" si="723"/>
        <v>0</v>
      </c>
      <c r="J6652">
        <f t="shared" si="724"/>
        <v>10.383216161580195</v>
      </c>
      <c r="K6652">
        <f t="shared" si="728"/>
        <v>3.7457863509060902E-14</v>
      </c>
      <c r="L6652">
        <f t="shared" si="725"/>
        <v>4.3383157422314016E-14</v>
      </c>
      <c r="S6652">
        <f t="shared" si="726"/>
        <v>3.8321616158019598</v>
      </c>
      <c r="T6652">
        <f t="shared" si="727"/>
        <v>0</v>
      </c>
    </row>
    <row r="6653" spans="1:20" x14ac:dyDescent="0.25">
      <c r="A6653">
        <v>0.36109500411999879</v>
      </c>
      <c r="B6653">
        <f t="shared" si="722"/>
        <v>-0.35553342584641112</v>
      </c>
      <c r="C6653">
        <f t="shared" si="723"/>
        <v>0</v>
      </c>
      <c r="J6653">
        <f t="shared" si="724"/>
        <v>9.6444665741535882</v>
      </c>
      <c r="K6653">
        <f t="shared" si="728"/>
        <v>0</v>
      </c>
      <c r="L6653">
        <f t="shared" si="725"/>
        <v>0</v>
      </c>
      <c r="S6653">
        <f t="shared" si="726"/>
        <v>-3.5553342584641112</v>
      </c>
      <c r="T6653">
        <f t="shared" si="727"/>
        <v>0</v>
      </c>
    </row>
    <row r="6654" spans="1:20" x14ac:dyDescent="0.25">
      <c r="A6654">
        <v>0.5383159886471145</v>
      </c>
      <c r="B6654">
        <f t="shared" si="722"/>
        <v>9.6192077715480828E-2</v>
      </c>
      <c r="C6654">
        <f t="shared" si="723"/>
        <v>0</v>
      </c>
      <c r="J6654">
        <f t="shared" si="724"/>
        <v>10.096192077715481</v>
      </c>
      <c r="K6654">
        <f t="shared" si="728"/>
        <v>7.3732359739842185E-13</v>
      </c>
      <c r="L6654">
        <f t="shared" si="725"/>
        <v>7.4417765166570923E-13</v>
      </c>
      <c r="S6654">
        <f t="shared" si="726"/>
        <v>0.96192077715480828</v>
      </c>
      <c r="T6654">
        <f t="shared" si="727"/>
        <v>0</v>
      </c>
    </row>
    <row r="6655" spans="1:20" x14ac:dyDescent="0.25">
      <c r="A6655">
        <v>0.1770683919797357</v>
      </c>
      <c r="B6655">
        <f t="shared" si="722"/>
        <v>-0.92659513082991396</v>
      </c>
      <c r="C6655">
        <f t="shared" si="723"/>
        <v>0</v>
      </c>
      <c r="J6655">
        <f t="shared" si="724"/>
        <v>9.0734048691700853</v>
      </c>
      <c r="K6655">
        <f t="shared" si="728"/>
        <v>0</v>
      </c>
      <c r="L6655">
        <f t="shared" si="725"/>
        <v>0</v>
      </c>
      <c r="S6655">
        <f t="shared" si="726"/>
        <v>-9.2659513082991403</v>
      </c>
      <c r="T6655">
        <f t="shared" si="727"/>
        <v>0</v>
      </c>
    </row>
    <row r="6656" spans="1:20" x14ac:dyDescent="0.25">
      <c r="A6656">
        <v>0.92287972655415507</v>
      </c>
      <c r="B6656">
        <f t="shared" si="722"/>
        <v>1.4247117302897334</v>
      </c>
      <c r="C6656">
        <f t="shared" si="723"/>
        <v>0</v>
      </c>
      <c r="J6656">
        <f t="shared" si="724"/>
        <v>11.424711730289733</v>
      </c>
      <c r="K6656">
        <f t="shared" si="728"/>
        <v>1.8799411844552577E-19</v>
      </c>
      <c r="L6656">
        <f t="shared" si="725"/>
        <v>1.4311222302856901E-18</v>
      </c>
      <c r="S6656">
        <f t="shared" si="726"/>
        <v>14.247117302897333</v>
      </c>
      <c r="T6656">
        <f t="shared" si="727"/>
        <v>3.2951102474720898E-33</v>
      </c>
    </row>
    <row r="6657" spans="1:20" x14ac:dyDescent="0.25">
      <c r="A6657">
        <v>0.67912839136936554</v>
      </c>
      <c r="B6657">
        <f t="shared" si="722"/>
        <v>0.46526287514429693</v>
      </c>
      <c r="C6657">
        <f t="shared" si="723"/>
        <v>0</v>
      </c>
      <c r="J6657">
        <f t="shared" si="724"/>
        <v>10.465262875144298</v>
      </c>
      <c r="K6657">
        <f t="shared" si="728"/>
        <v>1.5502563734423258E-14</v>
      </c>
      <c r="L6657">
        <f t="shared" si="725"/>
        <v>1.924930498595238E-14</v>
      </c>
      <c r="S6657">
        <f t="shared" si="726"/>
        <v>4.6526287514429692</v>
      </c>
      <c r="T6657">
        <f t="shared" si="727"/>
        <v>0</v>
      </c>
    </row>
    <row r="6658" spans="1:20" x14ac:dyDescent="0.25">
      <c r="A6658">
        <v>0.98962370677816092</v>
      </c>
      <c r="B6658">
        <f t="shared" si="722"/>
        <v>2.3124556537455709</v>
      </c>
      <c r="C6658">
        <f t="shared" si="723"/>
        <v>0</v>
      </c>
      <c r="J6658">
        <f t="shared" si="724"/>
        <v>12.312455653745571</v>
      </c>
      <c r="K6658">
        <f t="shared" si="728"/>
        <v>1.0241999646928506E-24</v>
      </c>
      <c r="L6658">
        <f t="shared" si="725"/>
        <v>2.1515591172090281E-22</v>
      </c>
      <c r="S6658">
        <f t="shared" si="726"/>
        <v>23.12455653745571</v>
      </c>
      <c r="T6658">
        <f t="shared" si="727"/>
        <v>2.5517100852078825E-104</v>
      </c>
    </row>
    <row r="6659" spans="1:20" x14ac:dyDescent="0.25">
      <c r="A6659">
        <v>0.1401104770043031</v>
      </c>
      <c r="B6659">
        <f t="shared" si="722"/>
        <v>-1.0798231190885776</v>
      </c>
      <c r="C6659">
        <f t="shared" si="723"/>
        <v>0</v>
      </c>
      <c r="J6659">
        <f t="shared" si="724"/>
        <v>8.9201768809114217</v>
      </c>
      <c r="K6659">
        <f t="shared" si="728"/>
        <v>0</v>
      </c>
      <c r="L6659">
        <f t="shared" si="725"/>
        <v>0</v>
      </c>
      <c r="S6659">
        <f t="shared" si="726"/>
        <v>-10.798231190885776</v>
      </c>
      <c r="T6659">
        <f t="shared" si="727"/>
        <v>0</v>
      </c>
    </row>
    <row r="6660" spans="1:20" x14ac:dyDescent="0.25">
      <c r="A6660">
        <v>0.48310800500503553</v>
      </c>
      <c r="B6660">
        <f t="shared" si="722"/>
        <v>-4.2354612278679586E-2</v>
      </c>
      <c r="C6660">
        <f t="shared" si="723"/>
        <v>0</v>
      </c>
      <c r="J6660">
        <f t="shared" si="724"/>
        <v>9.9576453877213211</v>
      </c>
      <c r="K6660">
        <f t="shared" si="728"/>
        <v>0</v>
      </c>
      <c r="L6660">
        <f t="shared" si="725"/>
        <v>0</v>
      </c>
      <c r="S6660">
        <f t="shared" si="726"/>
        <v>-0.42354612278679588</v>
      </c>
      <c r="T6660">
        <f t="shared" si="727"/>
        <v>0</v>
      </c>
    </row>
    <row r="6661" spans="1:20" x14ac:dyDescent="0.25">
      <c r="A6661">
        <v>0.44917142246772668</v>
      </c>
      <c r="B6661">
        <f t="shared" si="722"/>
        <v>-0.12775502276565284</v>
      </c>
      <c r="C6661">
        <f t="shared" si="723"/>
        <v>0</v>
      </c>
      <c r="J6661">
        <f t="shared" si="724"/>
        <v>9.872244977234347</v>
      </c>
      <c r="K6661">
        <f t="shared" si="728"/>
        <v>0</v>
      </c>
      <c r="L6661">
        <f t="shared" si="725"/>
        <v>0</v>
      </c>
      <c r="S6661">
        <f t="shared" si="726"/>
        <v>-1.2775502276565285</v>
      </c>
      <c r="T6661">
        <f t="shared" si="727"/>
        <v>0</v>
      </c>
    </row>
    <row r="6662" spans="1:20" x14ac:dyDescent="0.25">
      <c r="A6662">
        <v>0.93072298348948634</v>
      </c>
      <c r="B6662">
        <f t="shared" si="722"/>
        <v>1.4811971966769595</v>
      </c>
      <c r="C6662">
        <f t="shared" si="723"/>
        <v>0</v>
      </c>
      <c r="J6662">
        <f t="shared" si="724"/>
        <v>11.481197196676959</v>
      </c>
      <c r="K6662">
        <f t="shared" si="728"/>
        <v>9.1135404167314973E-20</v>
      </c>
      <c r="L6662">
        <f t="shared" si="725"/>
        <v>8.175331839461889E-19</v>
      </c>
      <c r="S6662">
        <f t="shared" si="726"/>
        <v>14.811971966769594</v>
      </c>
      <c r="T6662">
        <f t="shared" si="727"/>
        <v>1.0141652331423608E-36</v>
      </c>
    </row>
    <row r="6663" spans="1:20" x14ac:dyDescent="0.25">
      <c r="A6663">
        <v>0.7526169621875668</v>
      </c>
      <c r="B6663">
        <f t="shared" ref="B6663:B6726" si="729">NORMINV(A6663,0,1)</f>
        <v>0.68274802776573151</v>
      </c>
      <c r="C6663">
        <f t="shared" ref="C6663:C6726" si="730">IF(B6663&gt;10,B6663,0)*10^9</f>
        <v>0</v>
      </c>
      <c r="J6663">
        <f t="shared" ref="J6663:J6726" si="731">NORMINV(A6663,10,1)</f>
        <v>10.682748027765731</v>
      </c>
      <c r="K6663">
        <f t="shared" si="728"/>
        <v>1.4008051678372547E-15</v>
      </c>
      <c r="L6663">
        <f t="shared" ref="L6663:L6726" si="732">IF(J6663&gt;10,J6663,0)*NORMDIST(J6663,0,1,0)*10^9/NORMDIST(J6663,10,1,0)</f>
        <v>2.2326563403861803E-15</v>
      </c>
      <c r="S6663">
        <f t="shared" ref="S6663:S6726" si="733">NORMINV(A6663,0,10)</f>
        <v>6.8274802776573154</v>
      </c>
      <c r="T6663">
        <f t="shared" ref="T6663:T6726" si="734">IF(S6663&gt;10,S6663,0)*NORMDIST(S6663,0,1,0)*10^9/NORMDIST(S6663,0,10,0)</f>
        <v>0</v>
      </c>
    </row>
    <row r="6664" spans="1:20" x14ac:dyDescent="0.25">
      <c r="A6664">
        <v>0.77022614215521712</v>
      </c>
      <c r="B6664">
        <f t="shared" si="729"/>
        <v>0.73959180503708954</v>
      </c>
      <c r="C6664">
        <f t="shared" si="730"/>
        <v>0</v>
      </c>
      <c r="J6664">
        <f t="shared" si="731"/>
        <v>10.73959180503709</v>
      </c>
      <c r="K6664">
        <f t="shared" si="728"/>
        <v>7.3569858512573591E-16</v>
      </c>
      <c r="L6664">
        <f t="shared" si="732"/>
        <v>1.2713270330719181E-15</v>
      </c>
      <c r="S6664">
        <f t="shared" si="733"/>
        <v>7.395918050370895</v>
      </c>
      <c r="T6664">
        <f t="shared" si="734"/>
        <v>0</v>
      </c>
    </row>
    <row r="6665" spans="1:20" x14ac:dyDescent="0.25">
      <c r="A6665">
        <v>0.9192175054170354</v>
      </c>
      <c r="B6665">
        <f t="shared" si="729"/>
        <v>1.3998274716719026</v>
      </c>
      <c r="C6665">
        <f t="shared" si="730"/>
        <v>0</v>
      </c>
      <c r="J6665">
        <f t="shared" si="731"/>
        <v>11.399827471671902</v>
      </c>
      <c r="K6665">
        <f t="shared" ref="K6665:K6728" si="735">IF(J6665&gt;10,J6665,0)*(EXP(-(J6665^2)/2)*10^9)/EXP(-(J6665-10)^2/2)</f>
        <v>2.5810315842838599E-19</v>
      </c>
      <c r="L6665">
        <f t="shared" si="732"/>
        <v>1.8314738319082601E-18</v>
      </c>
      <c r="S6665">
        <f t="shared" si="733"/>
        <v>13.998274716719026</v>
      </c>
      <c r="T6665">
        <f t="shared" si="734"/>
        <v>1.0500458743930319E-31</v>
      </c>
    </row>
    <row r="6666" spans="1:20" x14ac:dyDescent="0.25">
      <c r="A6666">
        <v>0.4111758781701102</v>
      </c>
      <c r="B6666">
        <f t="shared" si="729"/>
        <v>-0.22452122107769823</v>
      </c>
      <c r="C6666">
        <f t="shared" si="730"/>
        <v>0</v>
      </c>
      <c r="J6666">
        <f t="shared" si="731"/>
        <v>9.7754787789223023</v>
      </c>
      <c r="K6666">
        <f t="shared" si="735"/>
        <v>0</v>
      </c>
      <c r="L6666">
        <f t="shared" si="732"/>
        <v>0</v>
      </c>
      <c r="S6666">
        <f t="shared" si="733"/>
        <v>-2.2452122107769821</v>
      </c>
      <c r="T6666">
        <f t="shared" si="734"/>
        <v>0</v>
      </c>
    </row>
    <row r="6667" spans="1:20" x14ac:dyDescent="0.25">
      <c r="A6667">
        <v>0.98513748588518935</v>
      </c>
      <c r="B6667">
        <f t="shared" si="729"/>
        <v>2.173735190457085</v>
      </c>
      <c r="C6667">
        <f t="shared" si="730"/>
        <v>0</v>
      </c>
      <c r="J6667">
        <f t="shared" si="731"/>
        <v>12.173735190457085</v>
      </c>
      <c r="K6667">
        <f t="shared" si="735"/>
        <v>7.5542646929369684E-24</v>
      </c>
      <c r="L6667">
        <f t="shared" si="732"/>
        <v>8.5170220578976665E-22</v>
      </c>
      <c r="S6667">
        <f t="shared" si="733"/>
        <v>21.737351904570851</v>
      </c>
      <c r="T6667">
        <f t="shared" si="734"/>
        <v>5.7342380762340505E-91</v>
      </c>
    </row>
    <row r="6668" spans="1:20" x14ac:dyDescent="0.25">
      <c r="A6668">
        <v>1.3489181188390759E-2</v>
      </c>
      <c r="B6668">
        <f t="shared" si="729"/>
        <v>-2.2118307382400917</v>
      </c>
      <c r="C6668">
        <f t="shared" si="730"/>
        <v>0</v>
      </c>
      <c r="J6668">
        <f t="shared" si="731"/>
        <v>7.7881692617599079</v>
      </c>
      <c r="K6668">
        <f t="shared" si="735"/>
        <v>0</v>
      </c>
      <c r="L6668">
        <f t="shared" si="732"/>
        <v>0</v>
      </c>
      <c r="S6668">
        <f t="shared" si="733"/>
        <v>-22.118307382400918</v>
      </c>
      <c r="T6668">
        <f t="shared" si="734"/>
        <v>0</v>
      </c>
    </row>
    <row r="6669" spans="1:20" x14ac:dyDescent="0.25">
      <c r="A6669">
        <v>0.47810296945097203</v>
      </c>
      <c r="B6669">
        <f t="shared" si="729"/>
        <v>-5.491530468577132E-2</v>
      </c>
      <c r="C6669">
        <f t="shared" si="730"/>
        <v>0</v>
      </c>
      <c r="J6669">
        <f t="shared" si="731"/>
        <v>9.9450846953142289</v>
      </c>
      <c r="K6669">
        <f t="shared" si="735"/>
        <v>0</v>
      </c>
      <c r="L6669">
        <f t="shared" si="732"/>
        <v>0</v>
      </c>
      <c r="S6669">
        <f t="shared" si="733"/>
        <v>-0.54915304685771316</v>
      </c>
      <c r="T6669">
        <f t="shared" si="734"/>
        <v>0</v>
      </c>
    </row>
    <row r="6670" spans="1:20" x14ac:dyDescent="0.25">
      <c r="A6670">
        <v>0.53440961943418686</v>
      </c>
      <c r="B6670">
        <f t="shared" si="729"/>
        <v>8.6359348780621223E-2</v>
      </c>
      <c r="C6670">
        <f t="shared" si="730"/>
        <v>0</v>
      </c>
      <c r="J6670">
        <f t="shared" si="731"/>
        <v>10.086359348780622</v>
      </c>
      <c r="K6670">
        <f t="shared" si="735"/>
        <v>8.1417453413825948E-13</v>
      </c>
      <c r="L6670">
        <f t="shared" si="732"/>
        <v>8.2026929554410022E-13</v>
      </c>
      <c r="S6670">
        <f t="shared" si="733"/>
        <v>0.86359348780621226</v>
      </c>
      <c r="T6670">
        <f t="shared" si="734"/>
        <v>0</v>
      </c>
    </row>
    <row r="6671" spans="1:20" x14ac:dyDescent="0.25">
      <c r="A6671">
        <v>0.21768852809228798</v>
      </c>
      <c r="B6671">
        <f t="shared" si="729"/>
        <v>-0.78002347753524925</v>
      </c>
      <c r="C6671">
        <f t="shared" si="730"/>
        <v>0</v>
      </c>
      <c r="J6671">
        <f t="shared" si="731"/>
        <v>9.2199765224647514</v>
      </c>
      <c r="K6671">
        <f t="shared" si="735"/>
        <v>0</v>
      </c>
      <c r="L6671">
        <f t="shared" si="732"/>
        <v>0</v>
      </c>
      <c r="S6671">
        <f t="shared" si="733"/>
        <v>-7.800234775352493</v>
      </c>
      <c r="T6671">
        <f t="shared" si="734"/>
        <v>0</v>
      </c>
    </row>
    <row r="6672" spans="1:20" x14ac:dyDescent="0.25">
      <c r="A6672">
        <v>0.50321970274971772</v>
      </c>
      <c r="B6672">
        <f t="shared" si="729"/>
        <v>8.0706855628095969E-3</v>
      </c>
      <c r="C6672">
        <f t="shared" si="730"/>
        <v>0</v>
      </c>
      <c r="J6672">
        <f t="shared" si="731"/>
        <v>10.00807068556281</v>
      </c>
      <c r="K6672">
        <f t="shared" si="735"/>
        <v>1.780522387420111E-12</v>
      </c>
      <c r="L6672">
        <f t="shared" si="732"/>
        <v>1.7806383672420157E-12</v>
      </c>
      <c r="S6672">
        <f t="shared" si="733"/>
        <v>8.0706855628095972E-2</v>
      </c>
      <c r="T6672">
        <f t="shared" si="734"/>
        <v>0</v>
      </c>
    </row>
    <row r="6673" spans="1:20" x14ac:dyDescent="0.25">
      <c r="A6673">
        <v>0.46443067720572528</v>
      </c>
      <c r="B6673">
        <f t="shared" si="729"/>
        <v>-8.9277525974301747E-2</v>
      </c>
      <c r="C6673">
        <f t="shared" si="730"/>
        <v>0</v>
      </c>
      <c r="J6673">
        <f t="shared" si="731"/>
        <v>9.9107224740256985</v>
      </c>
      <c r="K6673">
        <f t="shared" si="735"/>
        <v>0</v>
      </c>
      <c r="L6673">
        <f t="shared" si="732"/>
        <v>0</v>
      </c>
      <c r="S6673">
        <f t="shared" si="733"/>
        <v>-0.89277525974301741</v>
      </c>
      <c r="T6673">
        <f t="shared" si="734"/>
        <v>0</v>
      </c>
    </row>
    <row r="6674" spans="1:20" x14ac:dyDescent="0.25">
      <c r="A6674">
        <v>0.15622425000762963</v>
      </c>
      <c r="B6674">
        <f t="shared" si="729"/>
        <v>-1.0100976667098749</v>
      </c>
      <c r="C6674">
        <f t="shared" si="730"/>
        <v>0</v>
      </c>
      <c r="J6674">
        <f t="shared" si="731"/>
        <v>8.9899023332901251</v>
      </c>
      <c r="K6674">
        <f t="shared" si="735"/>
        <v>0</v>
      </c>
      <c r="L6674">
        <f t="shared" si="732"/>
        <v>0</v>
      </c>
      <c r="S6674">
        <f t="shared" si="733"/>
        <v>-10.100976667098749</v>
      </c>
      <c r="T6674">
        <f t="shared" si="734"/>
        <v>0</v>
      </c>
    </row>
    <row r="6675" spans="1:20" x14ac:dyDescent="0.25">
      <c r="A6675">
        <v>0.76799829096346939</v>
      </c>
      <c r="B6675">
        <f t="shared" si="729"/>
        <v>0.73227060352522078</v>
      </c>
      <c r="C6675">
        <f t="shared" si="730"/>
        <v>0</v>
      </c>
      <c r="J6675">
        <f t="shared" si="731"/>
        <v>10.732270603525221</v>
      </c>
      <c r="K6675">
        <f t="shared" si="735"/>
        <v>7.9961182062206638E-16</v>
      </c>
      <c r="L6675">
        <f t="shared" si="732"/>
        <v>1.3669627986256139E-15</v>
      </c>
      <c r="S6675">
        <f t="shared" si="733"/>
        <v>7.3227060352522075</v>
      </c>
      <c r="T6675">
        <f t="shared" si="734"/>
        <v>0</v>
      </c>
    </row>
    <row r="6676" spans="1:20" x14ac:dyDescent="0.25">
      <c r="A6676">
        <v>0.13037507248146002</v>
      </c>
      <c r="B6676">
        <f t="shared" si="729"/>
        <v>-1.1246198820144979</v>
      </c>
      <c r="C6676">
        <f t="shared" si="730"/>
        <v>0</v>
      </c>
      <c r="J6676">
        <f t="shared" si="731"/>
        <v>8.8753801179855021</v>
      </c>
      <c r="K6676">
        <f t="shared" si="735"/>
        <v>0</v>
      </c>
      <c r="L6676">
        <f t="shared" si="732"/>
        <v>0</v>
      </c>
      <c r="S6676">
        <f t="shared" si="733"/>
        <v>-11.246198820144979</v>
      </c>
      <c r="T6676">
        <f t="shared" si="734"/>
        <v>0</v>
      </c>
    </row>
    <row r="6677" spans="1:20" x14ac:dyDescent="0.25">
      <c r="A6677">
        <v>0.17242957853938415</v>
      </c>
      <c r="B6677">
        <f t="shared" si="729"/>
        <v>-0.94460777322090139</v>
      </c>
      <c r="C6677">
        <f t="shared" si="730"/>
        <v>0</v>
      </c>
      <c r="J6677">
        <f t="shared" si="731"/>
        <v>9.0553922267790981</v>
      </c>
      <c r="K6677">
        <f t="shared" si="735"/>
        <v>0</v>
      </c>
      <c r="L6677">
        <f t="shared" si="732"/>
        <v>0</v>
      </c>
      <c r="S6677">
        <f t="shared" si="733"/>
        <v>-9.4460777322090141</v>
      </c>
      <c r="T6677">
        <f t="shared" si="734"/>
        <v>0</v>
      </c>
    </row>
    <row r="6678" spans="1:20" x14ac:dyDescent="0.25">
      <c r="A6678">
        <v>0.99206518753624073</v>
      </c>
      <c r="B6678">
        <f t="shared" si="729"/>
        <v>2.4119001967811031</v>
      </c>
      <c r="C6678">
        <f t="shared" si="730"/>
        <v>0</v>
      </c>
      <c r="J6678">
        <f t="shared" si="731"/>
        <v>12.411900196781103</v>
      </c>
      <c r="K6678">
        <f t="shared" si="735"/>
        <v>2.3875896453117588E-25</v>
      </c>
      <c r="L6678">
        <f t="shared" si="732"/>
        <v>8.0235158707374734E-23</v>
      </c>
      <c r="S6678">
        <f t="shared" si="733"/>
        <v>24.11900196781103</v>
      </c>
      <c r="T6678">
        <f t="shared" si="734"/>
        <v>2.1150000633673188E-114</v>
      </c>
    </row>
    <row r="6679" spans="1:20" x14ac:dyDescent="0.25">
      <c r="A6679">
        <v>0.19541001617481002</v>
      </c>
      <c r="B6679">
        <f t="shared" si="729"/>
        <v>-0.85813117929903981</v>
      </c>
      <c r="C6679">
        <f t="shared" si="730"/>
        <v>0</v>
      </c>
      <c r="J6679">
        <f t="shared" si="731"/>
        <v>9.1418688207009602</v>
      </c>
      <c r="K6679">
        <f t="shared" si="735"/>
        <v>0</v>
      </c>
      <c r="L6679">
        <f t="shared" si="732"/>
        <v>0</v>
      </c>
      <c r="S6679">
        <f t="shared" si="733"/>
        <v>-8.5813117929903981</v>
      </c>
      <c r="T6679">
        <f t="shared" si="734"/>
        <v>0</v>
      </c>
    </row>
    <row r="6680" spans="1:20" x14ac:dyDescent="0.25">
      <c r="A6680">
        <v>0.60023804437391282</v>
      </c>
      <c r="B6680">
        <f t="shared" si="729"/>
        <v>0.25396329977367521</v>
      </c>
      <c r="C6680">
        <f t="shared" si="730"/>
        <v>0</v>
      </c>
      <c r="J6680">
        <f t="shared" si="731"/>
        <v>10.253963299773675</v>
      </c>
      <c r="K6680">
        <f t="shared" si="735"/>
        <v>1.4628783751922146E-13</v>
      </c>
      <c r="L6680">
        <f t="shared" si="732"/>
        <v>1.560339369844617E-13</v>
      </c>
      <c r="S6680">
        <f t="shared" si="733"/>
        <v>2.539632997736752</v>
      </c>
      <c r="T6680">
        <f t="shared" si="734"/>
        <v>0</v>
      </c>
    </row>
    <row r="6681" spans="1:20" x14ac:dyDescent="0.25">
      <c r="A6681">
        <v>0.83657338175603502</v>
      </c>
      <c r="B6681">
        <f t="shared" si="729"/>
        <v>0.98047189439241378</v>
      </c>
      <c r="C6681">
        <f t="shared" si="730"/>
        <v>0</v>
      </c>
      <c r="J6681">
        <f t="shared" si="731"/>
        <v>10.980471894392414</v>
      </c>
      <c r="K6681">
        <f t="shared" si="735"/>
        <v>4.4695456135856932E-17</v>
      </c>
      <c r="L6681">
        <f t="shared" si="732"/>
        <v>1.1688575207070467E-16</v>
      </c>
      <c r="S6681">
        <f t="shared" si="733"/>
        <v>9.8047189439241382</v>
      </c>
      <c r="T6681">
        <f t="shared" si="734"/>
        <v>0</v>
      </c>
    </row>
    <row r="6682" spans="1:20" x14ac:dyDescent="0.25">
      <c r="A6682">
        <v>0.7883236182744835</v>
      </c>
      <c r="B6682">
        <f t="shared" si="729"/>
        <v>0.80061810961361457</v>
      </c>
      <c r="C6682">
        <f t="shared" si="730"/>
        <v>0</v>
      </c>
      <c r="J6682">
        <f t="shared" si="731"/>
        <v>10.800618109613614</v>
      </c>
      <c r="K6682">
        <f t="shared" si="735"/>
        <v>3.6585256417695489E-16</v>
      </c>
      <c r="L6682">
        <f t="shared" si="732"/>
        <v>6.9451918053025785E-16</v>
      </c>
      <c r="S6682">
        <f t="shared" si="733"/>
        <v>8.0061810961361459</v>
      </c>
      <c r="T6682">
        <f t="shared" si="734"/>
        <v>0</v>
      </c>
    </row>
    <row r="6683" spans="1:20" x14ac:dyDescent="0.25">
      <c r="A6683">
        <v>0.41138950773644217</v>
      </c>
      <c r="B6683">
        <f t="shared" si="729"/>
        <v>-0.22397209649421293</v>
      </c>
      <c r="C6683">
        <f t="shared" si="730"/>
        <v>0</v>
      </c>
      <c r="J6683">
        <f t="shared" si="731"/>
        <v>9.7760279035057867</v>
      </c>
      <c r="K6683">
        <f t="shared" si="735"/>
        <v>0</v>
      </c>
      <c r="L6683">
        <f t="shared" si="732"/>
        <v>0</v>
      </c>
      <c r="S6683">
        <f t="shared" si="733"/>
        <v>-2.2397209649421295</v>
      </c>
      <c r="T6683">
        <f t="shared" si="734"/>
        <v>0</v>
      </c>
    </row>
    <row r="6684" spans="1:20" x14ac:dyDescent="0.25">
      <c r="A6684">
        <v>0.22580645161290322</v>
      </c>
      <c r="B6684">
        <f t="shared" si="729"/>
        <v>-0.75272879425816996</v>
      </c>
      <c r="C6684">
        <f t="shared" si="730"/>
        <v>0</v>
      </c>
      <c r="J6684">
        <f t="shared" si="731"/>
        <v>9.2472712057418303</v>
      </c>
      <c r="K6684">
        <f t="shared" si="735"/>
        <v>0</v>
      </c>
      <c r="L6684">
        <f t="shared" si="732"/>
        <v>0</v>
      </c>
      <c r="S6684">
        <f t="shared" si="733"/>
        <v>-7.5272879425816992</v>
      </c>
      <c r="T6684">
        <f t="shared" si="734"/>
        <v>0</v>
      </c>
    </row>
    <row r="6685" spans="1:20" x14ac:dyDescent="0.25">
      <c r="A6685">
        <v>0.87563707388531142</v>
      </c>
      <c r="B6685">
        <f t="shared" si="729"/>
        <v>1.1534496994605405</v>
      </c>
      <c r="C6685">
        <f t="shared" si="730"/>
        <v>0</v>
      </c>
      <c r="J6685">
        <f t="shared" si="731"/>
        <v>11.153449699460541</v>
      </c>
      <c r="K6685">
        <f t="shared" si="735"/>
        <v>5.5655908254607372E-18</v>
      </c>
      <c r="L6685">
        <f t="shared" si="732"/>
        <v>2.1053132394026529E-17</v>
      </c>
      <c r="S6685">
        <f t="shared" si="733"/>
        <v>11.534496994605405</v>
      </c>
      <c r="T6685">
        <f t="shared" si="734"/>
        <v>2.8882117325483586E-18</v>
      </c>
    </row>
    <row r="6686" spans="1:20" x14ac:dyDescent="0.25">
      <c r="A6686">
        <v>0.71483504745628224</v>
      </c>
      <c r="B6686">
        <f t="shared" si="729"/>
        <v>0.5675656970546189</v>
      </c>
      <c r="C6686">
        <f t="shared" si="730"/>
        <v>0</v>
      </c>
      <c r="J6686">
        <f t="shared" si="731"/>
        <v>10.567565697054619</v>
      </c>
      <c r="K6686">
        <f t="shared" si="735"/>
        <v>5.0634289463457933E-15</v>
      </c>
      <c r="L6686">
        <f t="shared" si="732"/>
        <v>6.9878626129042248E-15</v>
      </c>
      <c r="S6686">
        <f t="shared" si="733"/>
        <v>5.6756569705461892</v>
      </c>
      <c r="T6686">
        <f t="shared" si="734"/>
        <v>0</v>
      </c>
    </row>
    <row r="6687" spans="1:20" x14ac:dyDescent="0.25">
      <c r="A6687">
        <v>0.12781151768547624</v>
      </c>
      <c r="B6687">
        <f t="shared" si="729"/>
        <v>-1.1367972927294543</v>
      </c>
      <c r="C6687">
        <f t="shared" si="730"/>
        <v>0</v>
      </c>
      <c r="J6687">
        <f t="shared" si="731"/>
        <v>8.8632027072705455</v>
      </c>
      <c r="K6687">
        <f t="shared" si="735"/>
        <v>0</v>
      </c>
      <c r="L6687">
        <f t="shared" si="732"/>
        <v>0</v>
      </c>
      <c r="S6687">
        <f t="shared" si="733"/>
        <v>-11.367972927294543</v>
      </c>
      <c r="T6687">
        <f t="shared" si="734"/>
        <v>0</v>
      </c>
    </row>
    <row r="6688" spans="1:20" x14ac:dyDescent="0.25">
      <c r="A6688">
        <v>0.70784630878627885</v>
      </c>
      <c r="B6688">
        <f t="shared" si="729"/>
        <v>0.54710385724698563</v>
      </c>
      <c r="C6688">
        <f t="shared" si="730"/>
        <v>0</v>
      </c>
      <c r="J6688">
        <f t="shared" si="731"/>
        <v>10.547103857246986</v>
      </c>
      <c r="K6688">
        <f t="shared" si="735"/>
        <v>6.3441449669734354E-15</v>
      </c>
      <c r="L6688">
        <f t="shared" si="732"/>
        <v>8.5579011362233137E-15</v>
      </c>
      <c r="S6688">
        <f t="shared" si="733"/>
        <v>5.4710385724698565</v>
      </c>
      <c r="T6688">
        <f t="shared" si="734"/>
        <v>0</v>
      </c>
    </row>
    <row r="6689" spans="1:20" x14ac:dyDescent="0.25">
      <c r="A6689">
        <v>0.1781365398113956</v>
      </c>
      <c r="B6689">
        <f t="shared" si="729"/>
        <v>-0.92248993177985239</v>
      </c>
      <c r="C6689">
        <f t="shared" si="730"/>
        <v>0</v>
      </c>
      <c r="J6689">
        <f t="shared" si="731"/>
        <v>9.0775100682201479</v>
      </c>
      <c r="K6689">
        <f t="shared" si="735"/>
        <v>0</v>
      </c>
      <c r="L6689">
        <f t="shared" si="732"/>
        <v>0</v>
      </c>
      <c r="S6689">
        <f t="shared" si="733"/>
        <v>-9.2248993177985241</v>
      </c>
      <c r="T6689">
        <f t="shared" si="734"/>
        <v>0</v>
      </c>
    </row>
    <row r="6690" spans="1:20" x14ac:dyDescent="0.25">
      <c r="A6690">
        <v>0.63377788628803366</v>
      </c>
      <c r="B6690">
        <f t="shared" si="729"/>
        <v>0.34187597922528956</v>
      </c>
      <c r="C6690">
        <f t="shared" si="730"/>
        <v>0</v>
      </c>
      <c r="J6690">
        <f t="shared" si="731"/>
        <v>10.341875979225289</v>
      </c>
      <c r="K6690">
        <f t="shared" si="735"/>
        <v>5.8125504089787469E-14</v>
      </c>
      <c r="L6690">
        <f t="shared" si="732"/>
        <v>6.5332114942787934E-14</v>
      </c>
      <c r="S6690">
        <f t="shared" si="733"/>
        <v>3.4187597922528958</v>
      </c>
      <c r="T6690">
        <f t="shared" si="734"/>
        <v>0</v>
      </c>
    </row>
    <row r="6691" spans="1:20" x14ac:dyDescent="0.25">
      <c r="A6691">
        <v>0.67458113345744197</v>
      </c>
      <c r="B6691">
        <f t="shared" si="729"/>
        <v>0.45259870272536323</v>
      </c>
      <c r="C6691">
        <f t="shared" si="730"/>
        <v>0</v>
      </c>
      <c r="J6691">
        <f t="shared" si="731"/>
        <v>10.452598702725362</v>
      </c>
      <c r="K6691">
        <f t="shared" si="735"/>
        <v>1.7779751366055333E-14</v>
      </c>
      <c r="L6691">
        <f t="shared" si="732"/>
        <v>2.1821720604954165E-14</v>
      </c>
      <c r="S6691">
        <f t="shared" si="733"/>
        <v>4.525987027253632</v>
      </c>
      <c r="T6691">
        <f t="shared" si="734"/>
        <v>0</v>
      </c>
    </row>
    <row r="6692" spans="1:20" x14ac:dyDescent="0.25">
      <c r="A6692">
        <v>0.80721457564012578</v>
      </c>
      <c r="B6692">
        <f t="shared" si="729"/>
        <v>0.86767760567681784</v>
      </c>
      <c r="C6692">
        <f t="shared" si="730"/>
        <v>0</v>
      </c>
      <c r="J6692">
        <f t="shared" si="731"/>
        <v>10.867677605676818</v>
      </c>
      <c r="K6692">
        <f t="shared" si="735"/>
        <v>1.6833399196326869E-16</v>
      </c>
      <c r="L6692">
        <f t="shared" si="732"/>
        <v>3.5738530327093462E-16</v>
      </c>
      <c r="S6692">
        <f t="shared" si="733"/>
        <v>8.676776056768178</v>
      </c>
      <c r="T6692">
        <f t="shared" si="734"/>
        <v>0</v>
      </c>
    </row>
    <row r="6693" spans="1:20" x14ac:dyDescent="0.25">
      <c r="A6693">
        <v>0.70995208594012271</v>
      </c>
      <c r="B6693">
        <f t="shared" si="729"/>
        <v>0.55324474983496563</v>
      </c>
      <c r="C6693">
        <f t="shared" si="730"/>
        <v>0</v>
      </c>
      <c r="J6693">
        <f t="shared" si="731"/>
        <v>10.553244749834965</v>
      </c>
      <c r="K6693">
        <f t="shared" si="735"/>
        <v>5.9295501621591212E-15</v>
      </c>
      <c r="L6693">
        <f t="shared" si="732"/>
        <v>8.0528664224175614E-15</v>
      </c>
      <c r="S6693">
        <f t="shared" si="733"/>
        <v>5.5324474983496561</v>
      </c>
      <c r="T6693">
        <f t="shared" si="734"/>
        <v>0</v>
      </c>
    </row>
    <row r="6694" spans="1:20" x14ac:dyDescent="0.25">
      <c r="A6694">
        <v>0.402172917874691</v>
      </c>
      <c r="B6694">
        <f t="shared" si="729"/>
        <v>-0.24772674689906732</v>
      </c>
      <c r="C6694">
        <f t="shared" si="730"/>
        <v>0</v>
      </c>
      <c r="J6694">
        <f t="shared" si="731"/>
        <v>9.7522732531009328</v>
      </c>
      <c r="K6694">
        <f t="shared" si="735"/>
        <v>0</v>
      </c>
      <c r="L6694">
        <f t="shared" si="732"/>
        <v>0</v>
      </c>
      <c r="S6694">
        <f t="shared" si="733"/>
        <v>-2.4772674689906733</v>
      </c>
      <c r="T6694">
        <f t="shared" si="734"/>
        <v>0</v>
      </c>
    </row>
    <row r="6695" spans="1:20" x14ac:dyDescent="0.25">
      <c r="A6695">
        <v>0.71736808374279004</v>
      </c>
      <c r="B6695">
        <f t="shared" si="729"/>
        <v>0.57504060978554994</v>
      </c>
      <c r="C6695">
        <f t="shared" si="730"/>
        <v>0</v>
      </c>
      <c r="J6695">
        <f t="shared" si="731"/>
        <v>10.57504060978555</v>
      </c>
      <c r="K6695">
        <f t="shared" si="735"/>
        <v>4.6620767165419659E-15</v>
      </c>
      <c r="L6695">
        <f t="shared" si="732"/>
        <v>6.48915744747858E-15</v>
      </c>
      <c r="S6695">
        <f t="shared" si="733"/>
        <v>5.7504060978554996</v>
      </c>
      <c r="T6695">
        <f t="shared" si="734"/>
        <v>0</v>
      </c>
    </row>
    <row r="6696" spans="1:20" x14ac:dyDescent="0.25">
      <c r="A6696">
        <v>0.3163548692281869</v>
      </c>
      <c r="B6696">
        <f t="shared" si="729"/>
        <v>-0.4779163575504829</v>
      </c>
      <c r="C6696">
        <f t="shared" si="730"/>
        <v>0</v>
      </c>
      <c r="J6696">
        <f t="shared" si="731"/>
        <v>9.5220836424495179</v>
      </c>
      <c r="K6696">
        <f t="shared" si="735"/>
        <v>0</v>
      </c>
      <c r="L6696">
        <f t="shared" si="732"/>
        <v>0</v>
      </c>
      <c r="S6696">
        <f t="shared" si="733"/>
        <v>-4.7791635755048292</v>
      </c>
      <c r="T6696">
        <f t="shared" si="734"/>
        <v>0</v>
      </c>
    </row>
    <row r="6697" spans="1:20" x14ac:dyDescent="0.25">
      <c r="A6697">
        <v>0.2251045258949553</v>
      </c>
      <c r="B6697">
        <f t="shared" si="729"/>
        <v>-0.75506655093968356</v>
      </c>
      <c r="C6697">
        <f t="shared" si="730"/>
        <v>0</v>
      </c>
      <c r="J6697">
        <f t="shared" si="731"/>
        <v>9.2449334490603157</v>
      </c>
      <c r="K6697">
        <f t="shared" si="735"/>
        <v>0</v>
      </c>
      <c r="L6697">
        <f t="shared" si="732"/>
        <v>0</v>
      </c>
      <c r="S6697">
        <f t="shared" si="733"/>
        <v>-7.5506655093968353</v>
      </c>
      <c r="T6697">
        <f t="shared" si="734"/>
        <v>0</v>
      </c>
    </row>
    <row r="6698" spans="1:20" x14ac:dyDescent="0.25">
      <c r="A6698">
        <v>0.86376537369914852</v>
      </c>
      <c r="B6698">
        <f t="shared" si="729"/>
        <v>1.097393868498868</v>
      </c>
      <c r="C6698">
        <f t="shared" si="730"/>
        <v>0</v>
      </c>
      <c r="J6698">
        <f t="shared" si="731"/>
        <v>11.097393868498868</v>
      </c>
      <c r="K6698">
        <f t="shared" si="735"/>
        <v>1.1004406872710149E-17</v>
      </c>
      <c r="L6698">
        <f t="shared" si="732"/>
        <v>3.6692380583616888E-17</v>
      </c>
      <c r="S6698">
        <f t="shared" si="733"/>
        <v>10.97393868498868</v>
      </c>
      <c r="T6698">
        <f t="shared" si="734"/>
        <v>1.4171135570202109E-15</v>
      </c>
    </row>
    <row r="6699" spans="1:20" x14ac:dyDescent="0.25">
      <c r="A6699">
        <v>0.9072847682119205</v>
      </c>
      <c r="B6699">
        <f t="shared" si="729"/>
        <v>1.3242185749826445</v>
      </c>
      <c r="C6699">
        <f t="shared" si="730"/>
        <v>0</v>
      </c>
      <c r="J6699">
        <f t="shared" si="731"/>
        <v>11.324218574982645</v>
      </c>
      <c r="K6699">
        <f t="shared" si="735"/>
        <v>6.709911010430495E-19</v>
      </c>
      <c r="L6699">
        <f t="shared" si="732"/>
        <v>3.8750378480632578E-18</v>
      </c>
      <c r="S6699">
        <f t="shared" si="733"/>
        <v>13.242185749826445</v>
      </c>
      <c r="T6699">
        <f t="shared" si="734"/>
        <v>2.6593766818950295E-27</v>
      </c>
    </row>
    <row r="6700" spans="1:20" x14ac:dyDescent="0.25">
      <c r="A6700">
        <v>0.23557237464522232</v>
      </c>
      <c r="B6700">
        <f t="shared" si="729"/>
        <v>-0.72061771853165413</v>
      </c>
      <c r="C6700">
        <f t="shared" si="730"/>
        <v>0</v>
      </c>
      <c r="J6700">
        <f t="shared" si="731"/>
        <v>9.2793822814683455</v>
      </c>
      <c r="K6700">
        <f t="shared" si="735"/>
        <v>0</v>
      </c>
      <c r="L6700">
        <f t="shared" si="732"/>
        <v>0</v>
      </c>
      <c r="S6700">
        <f t="shared" si="733"/>
        <v>-7.2061771853165411</v>
      </c>
      <c r="T6700">
        <f t="shared" si="734"/>
        <v>0</v>
      </c>
    </row>
    <row r="6701" spans="1:20" x14ac:dyDescent="0.25">
      <c r="A6701">
        <v>0.3618274483474227</v>
      </c>
      <c r="B6701">
        <f t="shared" si="729"/>
        <v>-0.35357835675937654</v>
      </c>
      <c r="C6701">
        <f t="shared" si="730"/>
        <v>0</v>
      </c>
      <c r="J6701">
        <f t="shared" si="731"/>
        <v>9.6464216432406236</v>
      </c>
      <c r="K6701">
        <f t="shared" si="735"/>
        <v>0</v>
      </c>
      <c r="L6701">
        <f t="shared" si="732"/>
        <v>0</v>
      </c>
      <c r="S6701">
        <f t="shared" si="733"/>
        <v>-3.5357835675937652</v>
      </c>
      <c r="T6701">
        <f t="shared" si="734"/>
        <v>0</v>
      </c>
    </row>
    <row r="6702" spans="1:20" x14ac:dyDescent="0.25">
      <c r="A6702">
        <v>0.68633075960570089</v>
      </c>
      <c r="B6702">
        <f t="shared" si="729"/>
        <v>0.48547635577363668</v>
      </c>
      <c r="C6702">
        <f t="shared" si="730"/>
        <v>0</v>
      </c>
      <c r="J6702">
        <f t="shared" si="731"/>
        <v>10.485476355773637</v>
      </c>
      <c r="K6702">
        <f t="shared" si="735"/>
        <v>1.2448280209014058E-14</v>
      </c>
      <c r="L6702">
        <f t="shared" si="732"/>
        <v>1.5756764569839556E-14</v>
      </c>
      <c r="S6702">
        <f t="shared" si="733"/>
        <v>4.8547635577363666</v>
      </c>
      <c r="T6702">
        <f t="shared" si="734"/>
        <v>0</v>
      </c>
    </row>
    <row r="6703" spans="1:20" x14ac:dyDescent="0.25">
      <c r="A6703">
        <v>0.99325540940580459</v>
      </c>
      <c r="B6703">
        <f t="shared" si="729"/>
        <v>2.4705861814709573</v>
      </c>
      <c r="C6703">
        <f t="shared" si="730"/>
        <v>0</v>
      </c>
      <c r="J6703">
        <f t="shared" si="731"/>
        <v>12.470586181470956</v>
      </c>
      <c r="K6703">
        <f t="shared" si="735"/>
        <v>1.0016093265133959E-25</v>
      </c>
      <c r="L6703">
        <f t="shared" si="732"/>
        <v>4.4827375811499169E-23</v>
      </c>
      <c r="S6703">
        <f t="shared" si="733"/>
        <v>24.705861814709571</v>
      </c>
      <c r="T6703">
        <f t="shared" si="734"/>
        <v>1.4995973839997835E-120</v>
      </c>
    </row>
    <row r="6704" spans="1:20" x14ac:dyDescent="0.25">
      <c r="A6704">
        <v>0.56080813013092445</v>
      </c>
      <c r="B6704">
        <f t="shared" si="729"/>
        <v>0.15301843211992128</v>
      </c>
      <c r="C6704">
        <f t="shared" si="730"/>
        <v>0</v>
      </c>
      <c r="J6704">
        <f t="shared" si="731"/>
        <v>10.153018432119921</v>
      </c>
      <c r="K6704">
        <f t="shared" si="735"/>
        <v>4.1414423788765631E-13</v>
      </c>
      <c r="L6704">
        <f t="shared" si="732"/>
        <v>4.2395569396702463E-13</v>
      </c>
      <c r="S6704">
        <f t="shared" si="733"/>
        <v>1.5301843211992128</v>
      </c>
      <c r="T6704">
        <f t="shared" si="734"/>
        <v>0</v>
      </c>
    </row>
    <row r="6705" spans="1:20" x14ac:dyDescent="0.25">
      <c r="A6705">
        <v>0.90435499130222485</v>
      </c>
      <c r="B6705">
        <f t="shared" si="729"/>
        <v>1.3067724118691917</v>
      </c>
      <c r="C6705">
        <f t="shared" si="730"/>
        <v>0</v>
      </c>
      <c r="J6705">
        <f t="shared" si="731"/>
        <v>11.306772411869192</v>
      </c>
      <c r="K6705">
        <f t="shared" si="735"/>
        <v>8.3512082032515779E-19</v>
      </c>
      <c r="L6705">
        <f t="shared" si="732"/>
        <v>4.6065318644553615E-18</v>
      </c>
      <c r="S6705">
        <f t="shared" si="733"/>
        <v>13.067724118691917</v>
      </c>
      <c r="T6705">
        <f t="shared" si="734"/>
        <v>2.5455047927232167E-26</v>
      </c>
    </row>
    <row r="6706" spans="1:20" x14ac:dyDescent="0.25">
      <c r="A6706">
        <v>0.70137638477736752</v>
      </c>
      <c r="B6706">
        <f t="shared" si="729"/>
        <v>0.52836326294014868</v>
      </c>
      <c r="C6706">
        <f t="shared" si="730"/>
        <v>0</v>
      </c>
      <c r="J6706">
        <f t="shared" si="731"/>
        <v>10.528363262940148</v>
      </c>
      <c r="K6706">
        <f t="shared" si="735"/>
        <v>7.7936924264638097E-15</v>
      </c>
      <c r="L6706">
        <f t="shared" si="732"/>
        <v>1.0303488022827064E-14</v>
      </c>
      <c r="S6706">
        <f t="shared" si="733"/>
        <v>5.2836326294014864</v>
      </c>
      <c r="T6706">
        <f t="shared" si="734"/>
        <v>0</v>
      </c>
    </row>
    <row r="6707" spans="1:20" x14ac:dyDescent="0.25">
      <c r="A6707">
        <v>0.42854091006195255</v>
      </c>
      <c r="B6707">
        <f t="shared" si="729"/>
        <v>-0.18009011843794273</v>
      </c>
      <c r="C6707">
        <f t="shared" si="730"/>
        <v>0</v>
      </c>
      <c r="J6707">
        <f t="shared" si="731"/>
        <v>9.819909881562058</v>
      </c>
      <c r="K6707">
        <f t="shared" si="735"/>
        <v>0</v>
      </c>
      <c r="L6707">
        <f t="shared" si="732"/>
        <v>0</v>
      </c>
      <c r="S6707">
        <f t="shared" si="733"/>
        <v>-1.8009011843794274</v>
      </c>
      <c r="T6707">
        <f t="shared" si="734"/>
        <v>0</v>
      </c>
    </row>
    <row r="6708" spans="1:20" x14ac:dyDescent="0.25">
      <c r="A6708">
        <v>0.58891567735831785</v>
      </c>
      <c r="B6708">
        <f t="shared" si="729"/>
        <v>0.2247565809018231</v>
      </c>
      <c r="C6708">
        <f t="shared" si="730"/>
        <v>0</v>
      </c>
      <c r="J6708">
        <f t="shared" si="731"/>
        <v>10.224756580901824</v>
      </c>
      <c r="K6708">
        <f t="shared" si="735"/>
        <v>1.9810016716722976E-13</v>
      </c>
      <c r="L6708">
        <f t="shared" si="732"/>
        <v>2.0836436838374007E-13</v>
      </c>
      <c r="S6708">
        <f t="shared" si="733"/>
        <v>2.2475658090182309</v>
      </c>
      <c r="T6708">
        <f t="shared" si="734"/>
        <v>0</v>
      </c>
    </row>
    <row r="6709" spans="1:20" x14ac:dyDescent="0.25">
      <c r="A6709">
        <v>0.49189733573412275</v>
      </c>
      <c r="B6709">
        <f t="shared" si="729"/>
        <v>-2.0311763925397939E-2</v>
      </c>
      <c r="C6709">
        <f t="shared" si="730"/>
        <v>0</v>
      </c>
      <c r="J6709">
        <f t="shared" si="731"/>
        <v>9.9796882360746029</v>
      </c>
      <c r="K6709">
        <f t="shared" si="735"/>
        <v>0</v>
      </c>
      <c r="L6709">
        <f t="shared" si="732"/>
        <v>0</v>
      </c>
      <c r="S6709">
        <f t="shared" si="733"/>
        <v>-0.20311763925397938</v>
      </c>
      <c r="T6709">
        <f t="shared" si="734"/>
        <v>0</v>
      </c>
    </row>
    <row r="6710" spans="1:20" x14ac:dyDescent="0.25">
      <c r="A6710">
        <v>0.90173039948728906</v>
      </c>
      <c r="B6710">
        <f t="shared" si="729"/>
        <v>1.2914744735056032</v>
      </c>
      <c r="C6710">
        <f t="shared" si="730"/>
        <v>0</v>
      </c>
      <c r="J6710">
        <f t="shared" si="731"/>
        <v>11.291474473505604</v>
      </c>
      <c r="K6710">
        <f t="shared" si="735"/>
        <v>1.01125732174591E-18</v>
      </c>
      <c r="L6710">
        <f t="shared" si="732"/>
        <v>5.3607331388935536E-18</v>
      </c>
      <c r="S6710">
        <f t="shared" si="733"/>
        <v>12.914744735056033</v>
      </c>
      <c r="T6710">
        <f t="shared" si="734"/>
        <v>1.7994576036299234E-25</v>
      </c>
    </row>
    <row r="6711" spans="1:20" x14ac:dyDescent="0.25">
      <c r="A6711">
        <v>2.8382213812677389E-3</v>
      </c>
      <c r="B6711">
        <f t="shared" si="729"/>
        <v>-2.7659086840539162</v>
      </c>
      <c r="C6711">
        <f t="shared" si="730"/>
        <v>0</v>
      </c>
      <c r="J6711">
        <f t="shared" si="731"/>
        <v>7.2340913159460838</v>
      </c>
      <c r="K6711">
        <f t="shared" si="735"/>
        <v>0</v>
      </c>
      <c r="L6711">
        <f t="shared" si="732"/>
        <v>0</v>
      </c>
      <c r="S6711">
        <f t="shared" si="733"/>
        <v>-27.65908684053916</v>
      </c>
      <c r="T6711">
        <f t="shared" si="734"/>
        <v>0</v>
      </c>
    </row>
    <row r="6712" spans="1:20" x14ac:dyDescent="0.25">
      <c r="A6712">
        <v>0.1467024750511185</v>
      </c>
      <c r="B6712">
        <f t="shared" si="729"/>
        <v>-1.0506813811467886</v>
      </c>
      <c r="C6712">
        <f t="shared" si="730"/>
        <v>0</v>
      </c>
      <c r="J6712">
        <f t="shared" si="731"/>
        <v>8.9493186188532121</v>
      </c>
      <c r="K6712">
        <f t="shared" si="735"/>
        <v>0</v>
      </c>
      <c r="L6712">
        <f t="shared" si="732"/>
        <v>0</v>
      </c>
      <c r="S6712">
        <f t="shared" si="733"/>
        <v>-10.506813811467886</v>
      </c>
      <c r="T6712">
        <f t="shared" si="734"/>
        <v>0</v>
      </c>
    </row>
    <row r="6713" spans="1:20" x14ac:dyDescent="0.25">
      <c r="A6713">
        <v>0.55650502029480875</v>
      </c>
      <c r="B6713">
        <f t="shared" si="729"/>
        <v>0.1421140007657305</v>
      </c>
      <c r="C6713">
        <f t="shared" si="730"/>
        <v>0</v>
      </c>
      <c r="J6713">
        <f t="shared" si="731"/>
        <v>10.14211400076573</v>
      </c>
      <c r="K6713">
        <f t="shared" si="735"/>
        <v>4.6284965991858923E-13</v>
      </c>
      <c r="L6713">
        <f t="shared" si="732"/>
        <v>4.722925873424452E-13</v>
      </c>
      <c r="S6713">
        <f t="shared" si="733"/>
        <v>1.4211400076573049</v>
      </c>
      <c r="T6713">
        <f t="shared" si="734"/>
        <v>0</v>
      </c>
    </row>
    <row r="6714" spans="1:20" x14ac:dyDescent="0.25">
      <c r="A6714">
        <v>0.75362407300027467</v>
      </c>
      <c r="B6714">
        <f t="shared" si="729"/>
        <v>0.68593855850925012</v>
      </c>
      <c r="C6714">
        <f t="shared" si="730"/>
        <v>0</v>
      </c>
      <c r="J6714">
        <f t="shared" si="731"/>
        <v>10.68593855850925</v>
      </c>
      <c r="K6714">
        <f t="shared" si="735"/>
        <v>1.3513088813857427E-15</v>
      </c>
      <c r="L6714">
        <f t="shared" si="732"/>
        <v>2.1631929992444596E-15</v>
      </c>
      <c r="S6714">
        <f t="shared" si="733"/>
        <v>6.8593855850925012</v>
      </c>
      <c r="T6714">
        <f t="shared" si="734"/>
        <v>0</v>
      </c>
    </row>
    <row r="6715" spans="1:20" x14ac:dyDescent="0.25">
      <c r="A6715">
        <v>0.53071687978759119</v>
      </c>
      <c r="B6715">
        <f t="shared" si="729"/>
        <v>7.7072034023373953E-2</v>
      </c>
      <c r="C6715">
        <f t="shared" si="730"/>
        <v>0</v>
      </c>
      <c r="J6715">
        <f t="shared" si="731"/>
        <v>10.077072034023374</v>
      </c>
      <c r="K6715">
        <f t="shared" si="735"/>
        <v>8.9394525817075885E-13</v>
      </c>
      <c r="L6715">
        <f t="shared" si="732"/>
        <v>8.9927118359427513E-13</v>
      </c>
      <c r="S6715">
        <f t="shared" si="733"/>
        <v>0.77072034023373948</v>
      </c>
      <c r="T6715">
        <f t="shared" si="734"/>
        <v>0</v>
      </c>
    </row>
    <row r="6716" spans="1:20" x14ac:dyDescent="0.25">
      <c r="A6716">
        <v>0.65034943693350011</v>
      </c>
      <c r="B6716">
        <f t="shared" si="729"/>
        <v>0.38626404484382393</v>
      </c>
      <c r="C6716">
        <f t="shared" si="730"/>
        <v>0</v>
      </c>
      <c r="J6716">
        <f t="shared" si="731"/>
        <v>10.386264044843823</v>
      </c>
      <c r="K6716">
        <f t="shared" si="735"/>
        <v>3.6258942456362713E-14</v>
      </c>
      <c r="L6716">
        <f t="shared" si="732"/>
        <v>4.209318923323709E-14</v>
      </c>
      <c r="S6716">
        <f t="shared" si="733"/>
        <v>3.8626404484382393</v>
      </c>
      <c r="T6716">
        <f t="shared" si="734"/>
        <v>0</v>
      </c>
    </row>
    <row r="6717" spans="1:20" x14ac:dyDescent="0.25">
      <c r="A6717">
        <v>0.77022614215521712</v>
      </c>
      <c r="B6717">
        <f t="shared" si="729"/>
        <v>0.73959180503708954</v>
      </c>
      <c r="C6717">
        <f t="shared" si="730"/>
        <v>0</v>
      </c>
      <c r="J6717">
        <f t="shared" si="731"/>
        <v>10.73959180503709</v>
      </c>
      <c r="K6717">
        <f t="shared" si="735"/>
        <v>7.3569858512573591E-16</v>
      </c>
      <c r="L6717">
        <f t="shared" si="732"/>
        <v>1.2713270330719181E-15</v>
      </c>
      <c r="S6717">
        <f t="shared" si="733"/>
        <v>7.395918050370895</v>
      </c>
      <c r="T6717">
        <f t="shared" si="734"/>
        <v>0</v>
      </c>
    </row>
    <row r="6718" spans="1:20" x14ac:dyDescent="0.25">
      <c r="A6718">
        <v>0.9796441541795099</v>
      </c>
      <c r="B6718">
        <f t="shared" si="729"/>
        <v>2.0464543275738309</v>
      </c>
      <c r="C6718">
        <f t="shared" si="730"/>
        <v>0</v>
      </c>
      <c r="J6718">
        <f t="shared" si="731"/>
        <v>12.04645432757383</v>
      </c>
      <c r="K6718">
        <f t="shared" si="735"/>
        <v>4.5675399471584971E-23</v>
      </c>
      <c r="L6718">
        <f t="shared" si="732"/>
        <v>3.0095178525292395E-21</v>
      </c>
      <c r="S6718">
        <f t="shared" si="733"/>
        <v>20.464543275738308</v>
      </c>
      <c r="T6718">
        <f t="shared" si="734"/>
        <v>1.9040610196101002E-79</v>
      </c>
    </row>
    <row r="6719" spans="1:20" x14ac:dyDescent="0.25">
      <c r="A6719">
        <v>0.1281472212897122</v>
      </c>
      <c r="B6719">
        <f t="shared" si="729"/>
        <v>-1.1351930459087705</v>
      </c>
      <c r="C6719">
        <f t="shared" si="730"/>
        <v>0</v>
      </c>
      <c r="J6719">
        <f t="shared" si="731"/>
        <v>8.8648069540912289</v>
      </c>
      <c r="K6719">
        <f t="shared" si="735"/>
        <v>0</v>
      </c>
      <c r="L6719">
        <f t="shared" si="732"/>
        <v>0</v>
      </c>
      <c r="S6719">
        <f t="shared" si="733"/>
        <v>-11.351930459087704</v>
      </c>
      <c r="T6719">
        <f t="shared" si="734"/>
        <v>0</v>
      </c>
    </row>
    <row r="6720" spans="1:20" x14ac:dyDescent="0.25">
      <c r="A6720">
        <v>0.40067751091036713</v>
      </c>
      <c r="B6720">
        <f t="shared" si="729"/>
        <v>-0.25159383824805431</v>
      </c>
      <c r="C6720">
        <f t="shared" si="730"/>
        <v>0</v>
      </c>
      <c r="J6720">
        <f t="shared" si="731"/>
        <v>9.7484061617519462</v>
      </c>
      <c r="K6720">
        <f t="shared" si="735"/>
        <v>0</v>
      </c>
      <c r="L6720">
        <f t="shared" si="732"/>
        <v>0</v>
      </c>
      <c r="S6720">
        <f t="shared" si="733"/>
        <v>-2.515938382480543</v>
      </c>
      <c r="T6720">
        <f t="shared" si="734"/>
        <v>0</v>
      </c>
    </row>
    <row r="6721" spans="1:20" x14ac:dyDescent="0.25">
      <c r="A6721">
        <v>0.78362376781517995</v>
      </c>
      <c r="B6721">
        <f t="shared" si="729"/>
        <v>0.78449031200242281</v>
      </c>
      <c r="C6721">
        <f t="shared" si="730"/>
        <v>0</v>
      </c>
      <c r="J6721">
        <f t="shared" si="731"/>
        <v>10.784490312002422</v>
      </c>
      <c r="K6721">
        <f t="shared" si="735"/>
        <v>4.4035374109373115E-16</v>
      </c>
      <c r="L6721">
        <f t="shared" si="732"/>
        <v>8.1484948122332705E-16</v>
      </c>
      <c r="S6721">
        <f t="shared" si="733"/>
        <v>7.8449031200242283</v>
      </c>
      <c r="T6721">
        <f t="shared" si="734"/>
        <v>0</v>
      </c>
    </row>
    <row r="6722" spans="1:20" x14ac:dyDescent="0.25">
      <c r="A6722">
        <v>0.46839808343760492</v>
      </c>
      <c r="B6722">
        <f t="shared" si="729"/>
        <v>-7.9297283597146703E-2</v>
      </c>
      <c r="C6722">
        <f t="shared" si="730"/>
        <v>0</v>
      </c>
      <c r="J6722">
        <f t="shared" si="731"/>
        <v>9.9207027164028538</v>
      </c>
      <c r="K6722">
        <f t="shared" si="735"/>
        <v>0</v>
      </c>
      <c r="L6722">
        <f t="shared" si="732"/>
        <v>0</v>
      </c>
      <c r="S6722">
        <f t="shared" si="733"/>
        <v>-0.79297283597146706</v>
      </c>
      <c r="T6722">
        <f t="shared" si="734"/>
        <v>0</v>
      </c>
    </row>
    <row r="6723" spans="1:20" x14ac:dyDescent="0.25">
      <c r="A6723">
        <v>0.10827967162083804</v>
      </c>
      <c r="B6723">
        <f t="shared" si="729"/>
        <v>-1.2357289217450198</v>
      </c>
      <c r="C6723">
        <f t="shared" si="730"/>
        <v>0</v>
      </c>
      <c r="J6723">
        <f t="shared" si="731"/>
        <v>8.7642710782549802</v>
      </c>
      <c r="K6723">
        <f t="shared" si="735"/>
        <v>0</v>
      </c>
      <c r="L6723">
        <f t="shared" si="732"/>
        <v>0</v>
      </c>
      <c r="S6723">
        <f t="shared" si="733"/>
        <v>-12.357289217450198</v>
      </c>
      <c r="T6723">
        <f t="shared" si="734"/>
        <v>0</v>
      </c>
    </row>
    <row r="6724" spans="1:20" x14ac:dyDescent="0.25">
      <c r="A6724">
        <v>2.151554918057802E-2</v>
      </c>
      <c r="B6724">
        <f t="shared" si="729"/>
        <v>-2.0234080166140704</v>
      </c>
      <c r="C6724">
        <f t="shared" si="730"/>
        <v>0</v>
      </c>
      <c r="J6724">
        <f t="shared" si="731"/>
        <v>7.97659198338593</v>
      </c>
      <c r="K6724">
        <f t="shared" si="735"/>
        <v>0</v>
      </c>
      <c r="L6724">
        <f t="shared" si="732"/>
        <v>0</v>
      </c>
      <c r="S6724">
        <f t="shared" si="733"/>
        <v>-20.234080166140703</v>
      </c>
      <c r="T6724">
        <f t="shared" si="734"/>
        <v>0</v>
      </c>
    </row>
    <row r="6725" spans="1:20" x14ac:dyDescent="0.25">
      <c r="A6725">
        <v>0.53639332255012662</v>
      </c>
      <c r="B6725">
        <f t="shared" si="729"/>
        <v>9.1351428308142968E-2</v>
      </c>
      <c r="C6725">
        <f t="shared" si="730"/>
        <v>0</v>
      </c>
      <c r="J6725">
        <f t="shared" si="731"/>
        <v>10.091351428308142</v>
      </c>
      <c r="K6725">
        <f t="shared" si="735"/>
        <v>7.7422430249554834E-13</v>
      </c>
      <c r="L6725">
        <f t="shared" si="732"/>
        <v>7.807123027113552E-13</v>
      </c>
      <c r="S6725">
        <f t="shared" si="733"/>
        <v>0.91351428308142968</v>
      </c>
      <c r="T6725">
        <f t="shared" si="734"/>
        <v>0</v>
      </c>
    </row>
    <row r="6726" spans="1:20" x14ac:dyDescent="0.25">
      <c r="A6726">
        <v>0.46763512070070495</v>
      </c>
      <c r="B6726">
        <f t="shared" si="729"/>
        <v>-8.1215916993810949E-2</v>
      </c>
      <c r="C6726">
        <f t="shared" si="730"/>
        <v>0</v>
      </c>
      <c r="J6726">
        <f t="shared" si="731"/>
        <v>9.9187840830061891</v>
      </c>
      <c r="K6726">
        <f t="shared" si="735"/>
        <v>0</v>
      </c>
      <c r="L6726">
        <f t="shared" si="732"/>
        <v>0</v>
      </c>
      <c r="S6726">
        <f t="shared" si="733"/>
        <v>-0.81215916993810944</v>
      </c>
      <c r="T6726">
        <f t="shared" si="734"/>
        <v>0</v>
      </c>
    </row>
    <row r="6727" spans="1:20" x14ac:dyDescent="0.25">
      <c r="A6727">
        <v>2.7191991943113499E-2</v>
      </c>
      <c r="B6727">
        <f t="shared" ref="B6727:B6790" si="736">NORMINV(A6727,0,1)</f>
        <v>-1.9237654983413977</v>
      </c>
      <c r="C6727">
        <f t="shared" ref="C6727:C6790" si="737">IF(B6727&gt;10,B6727,0)*10^9</f>
        <v>0</v>
      </c>
      <c r="J6727">
        <f t="shared" ref="J6727:J6790" si="738">NORMINV(A6727,10,1)</f>
        <v>8.0762345016586021</v>
      </c>
      <c r="K6727">
        <f t="shared" si="735"/>
        <v>0</v>
      </c>
      <c r="L6727">
        <f t="shared" ref="L6727:L6790" si="739">IF(J6727&gt;10,J6727,0)*NORMDIST(J6727,0,1,0)*10^9/NORMDIST(J6727,10,1,0)</f>
        <v>0</v>
      </c>
      <c r="S6727">
        <f t="shared" ref="S6727:S6790" si="740">NORMINV(A6727,0,10)</f>
        <v>-19.237654983413975</v>
      </c>
      <c r="T6727">
        <f t="shared" ref="T6727:T6790" si="741">IF(S6727&gt;10,S6727,0)*NORMDIST(S6727,0,1,0)*10^9/NORMDIST(S6727,0,10,0)</f>
        <v>0</v>
      </c>
    </row>
    <row r="6728" spans="1:20" x14ac:dyDescent="0.25">
      <c r="A6728">
        <v>0.44645527512436295</v>
      </c>
      <c r="B6728">
        <f t="shared" si="736"/>
        <v>-0.13462224815866039</v>
      </c>
      <c r="C6728">
        <f t="shared" si="737"/>
        <v>0</v>
      </c>
      <c r="J6728">
        <f t="shared" si="738"/>
        <v>9.8653777518413399</v>
      </c>
      <c r="K6728">
        <f t="shared" si="735"/>
        <v>0</v>
      </c>
      <c r="L6728">
        <f t="shared" si="739"/>
        <v>0</v>
      </c>
      <c r="S6728">
        <f t="shared" si="740"/>
        <v>-1.346222481586604</v>
      </c>
      <c r="T6728">
        <f t="shared" si="741"/>
        <v>0</v>
      </c>
    </row>
    <row r="6729" spans="1:20" x14ac:dyDescent="0.25">
      <c r="A6729">
        <v>0.92165898617511521</v>
      </c>
      <c r="B6729">
        <f t="shared" si="736"/>
        <v>1.4163193407985051</v>
      </c>
      <c r="C6729">
        <f t="shared" si="737"/>
        <v>0</v>
      </c>
      <c r="J6729">
        <f t="shared" si="738"/>
        <v>11.416319340798506</v>
      </c>
      <c r="K6729">
        <f t="shared" ref="K6729:K6792" si="742">IF(J6729&gt;10,J6729,0)*(EXP(-(J6729^2)/2)*10^9)/EXP(-(J6729-10)^2/2)</f>
        <v>2.0923180654958387E-19</v>
      </c>
      <c r="L6729">
        <f t="shared" si="739"/>
        <v>1.5552681208128252E-18</v>
      </c>
      <c r="S6729">
        <f t="shared" si="740"/>
        <v>14.163193407985052</v>
      </c>
      <c r="T6729">
        <f t="shared" si="741"/>
        <v>1.0662810853643306E-32</v>
      </c>
    </row>
    <row r="6730" spans="1:20" x14ac:dyDescent="0.25">
      <c r="A6730">
        <v>0.71660512100589002</v>
      </c>
      <c r="B6730">
        <f t="shared" si="736"/>
        <v>0.57278576585007435</v>
      </c>
      <c r="C6730">
        <f t="shared" si="737"/>
        <v>0</v>
      </c>
      <c r="J6730">
        <f t="shared" si="738"/>
        <v>10.572785765850075</v>
      </c>
      <c r="K6730">
        <f t="shared" si="742"/>
        <v>4.7797314310898727E-15</v>
      </c>
      <c r="L6730">
        <f t="shared" si="739"/>
        <v>6.6357247457073499E-15</v>
      </c>
      <c r="S6730">
        <f t="shared" si="740"/>
        <v>5.7278576585007439</v>
      </c>
      <c r="T6730">
        <f t="shared" si="741"/>
        <v>0</v>
      </c>
    </row>
    <row r="6731" spans="1:20" x14ac:dyDescent="0.25">
      <c r="A6731">
        <v>0.91183202612384406</v>
      </c>
      <c r="B6731">
        <f t="shared" si="736"/>
        <v>1.3521230718018913</v>
      </c>
      <c r="C6731">
        <f t="shared" si="737"/>
        <v>0</v>
      </c>
      <c r="J6731">
        <f t="shared" si="738"/>
        <v>11.352123071801891</v>
      </c>
      <c r="K6731">
        <f t="shared" si="742"/>
        <v>4.7224128486771274E-19</v>
      </c>
      <c r="L6731">
        <f t="shared" si="739"/>
        <v>2.9387125404842628E-18</v>
      </c>
      <c r="S6731">
        <f t="shared" si="740"/>
        <v>13.521230718018913</v>
      </c>
      <c r="T6731">
        <f t="shared" si="741"/>
        <v>6.7352710792171343E-29</v>
      </c>
    </row>
    <row r="6732" spans="1:20" x14ac:dyDescent="0.25">
      <c r="A6732">
        <v>0.36088137455366681</v>
      </c>
      <c r="B6732">
        <f t="shared" si="736"/>
        <v>-0.35610391007495423</v>
      </c>
      <c r="C6732">
        <f t="shared" si="737"/>
        <v>0</v>
      </c>
      <c r="J6732">
        <f t="shared" si="738"/>
        <v>9.643896089925045</v>
      </c>
      <c r="K6732">
        <f t="shared" si="742"/>
        <v>0</v>
      </c>
      <c r="L6732">
        <f t="shared" si="739"/>
        <v>0</v>
      </c>
      <c r="S6732">
        <f t="shared" si="740"/>
        <v>-3.5610391007495421</v>
      </c>
      <c r="T6732">
        <f t="shared" si="741"/>
        <v>0</v>
      </c>
    </row>
    <row r="6733" spans="1:20" x14ac:dyDescent="0.25">
      <c r="A6733">
        <v>8.4719382305368213E-2</v>
      </c>
      <c r="B6733">
        <f t="shared" si="736"/>
        <v>-1.3740093986812798</v>
      </c>
      <c r="C6733">
        <f t="shared" si="737"/>
        <v>0</v>
      </c>
      <c r="J6733">
        <f t="shared" si="738"/>
        <v>8.6259906013187209</v>
      </c>
      <c r="K6733">
        <f t="shared" si="742"/>
        <v>0</v>
      </c>
      <c r="L6733">
        <f t="shared" si="739"/>
        <v>0</v>
      </c>
      <c r="S6733">
        <f t="shared" si="740"/>
        <v>-13.740093986812798</v>
      </c>
      <c r="T6733">
        <f t="shared" si="741"/>
        <v>0</v>
      </c>
    </row>
    <row r="6734" spans="1:20" x14ac:dyDescent="0.25">
      <c r="A6734">
        <v>0.67421491134373002</v>
      </c>
      <c r="B6734">
        <f t="shared" si="736"/>
        <v>0.45158194777258209</v>
      </c>
      <c r="C6734">
        <f t="shared" si="737"/>
        <v>0</v>
      </c>
      <c r="J6734">
        <f t="shared" si="738"/>
        <v>10.451581947772581</v>
      </c>
      <c r="K6734">
        <f t="shared" si="742"/>
        <v>1.797622134362176E-14</v>
      </c>
      <c r="L6734">
        <f t="shared" si="739"/>
        <v>2.2042581461908957E-14</v>
      </c>
      <c r="S6734">
        <f t="shared" si="740"/>
        <v>4.5158194777258212</v>
      </c>
      <c r="T6734">
        <f t="shared" si="741"/>
        <v>0</v>
      </c>
    </row>
    <row r="6735" spans="1:20" x14ac:dyDescent="0.25">
      <c r="A6735">
        <v>0.20035401470992156</v>
      </c>
      <c r="B6735">
        <f t="shared" si="736"/>
        <v>-0.84035739540859533</v>
      </c>
      <c r="C6735">
        <f t="shared" si="737"/>
        <v>0</v>
      </c>
      <c r="J6735">
        <f t="shared" si="738"/>
        <v>9.1596426045914043</v>
      </c>
      <c r="K6735">
        <f t="shared" si="742"/>
        <v>0</v>
      </c>
      <c r="L6735">
        <f t="shared" si="739"/>
        <v>0</v>
      </c>
      <c r="S6735">
        <f t="shared" si="740"/>
        <v>-8.4035739540859531</v>
      </c>
      <c r="T6735">
        <f t="shared" si="741"/>
        <v>0</v>
      </c>
    </row>
    <row r="6736" spans="1:20" x14ac:dyDescent="0.25">
      <c r="A6736">
        <v>0.50544755394146546</v>
      </c>
      <c r="B6736">
        <f t="shared" si="736"/>
        <v>1.3655417113937651E-2</v>
      </c>
      <c r="C6736">
        <f t="shared" si="737"/>
        <v>0</v>
      </c>
      <c r="J6736">
        <f t="shared" si="738"/>
        <v>10.013655417113938</v>
      </c>
      <c r="K6736">
        <f t="shared" si="742"/>
        <v>1.6845458706642708E-12</v>
      </c>
      <c r="L6736">
        <f t="shared" si="739"/>
        <v>1.6848600179231558E-12</v>
      </c>
      <c r="S6736">
        <f t="shared" si="740"/>
        <v>0.13655417113937651</v>
      </c>
      <c r="T6736">
        <f t="shared" si="741"/>
        <v>0</v>
      </c>
    </row>
    <row r="6737" spans="1:20" x14ac:dyDescent="0.25">
      <c r="A6737">
        <v>0.13827936643574329</v>
      </c>
      <c r="B6737">
        <f t="shared" si="736"/>
        <v>-1.0880823996037039</v>
      </c>
      <c r="C6737">
        <f t="shared" si="737"/>
        <v>0</v>
      </c>
      <c r="J6737">
        <f t="shared" si="738"/>
        <v>8.911917600396297</v>
      </c>
      <c r="K6737">
        <f t="shared" si="742"/>
        <v>0</v>
      </c>
      <c r="L6737">
        <f t="shared" si="739"/>
        <v>0</v>
      </c>
      <c r="S6737">
        <f t="shared" si="740"/>
        <v>-10.880823996037039</v>
      </c>
      <c r="T6737">
        <f t="shared" si="741"/>
        <v>0</v>
      </c>
    </row>
    <row r="6738" spans="1:20" x14ac:dyDescent="0.25">
      <c r="A6738">
        <v>0.4991302224799341</v>
      </c>
      <c r="B6738">
        <f t="shared" si="736"/>
        <v>-2.1802106516403065E-3</v>
      </c>
      <c r="C6738">
        <f t="shared" si="737"/>
        <v>0</v>
      </c>
      <c r="J6738">
        <f t="shared" si="738"/>
        <v>9.9978197893483589</v>
      </c>
      <c r="K6738">
        <f t="shared" si="742"/>
        <v>0</v>
      </c>
      <c r="L6738">
        <f t="shared" si="739"/>
        <v>0</v>
      </c>
      <c r="S6738">
        <f t="shared" si="740"/>
        <v>-2.1802106516403064E-2</v>
      </c>
      <c r="T6738">
        <f t="shared" si="741"/>
        <v>0</v>
      </c>
    </row>
    <row r="6739" spans="1:20" x14ac:dyDescent="0.25">
      <c r="A6739">
        <v>0.42692342905972475</v>
      </c>
      <c r="B6739">
        <f t="shared" si="736"/>
        <v>-0.18421236689924736</v>
      </c>
      <c r="C6739">
        <f t="shared" si="737"/>
        <v>0</v>
      </c>
      <c r="J6739">
        <f t="shared" si="738"/>
        <v>9.8157876331007525</v>
      </c>
      <c r="K6739">
        <f t="shared" si="742"/>
        <v>0</v>
      </c>
      <c r="L6739">
        <f t="shared" si="739"/>
        <v>0</v>
      </c>
      <c r="S6739">
        <f t="shared" si="740"/>
        <v>-1.8421236689924736</v>
      </c>
      <c r="T6739">
        <f t="shared" si="741"/>
        <v>0</v>
      </c>
    </row>
    <row r="6740" spans="1:20" x14ac:dyDescent="0.25">
      <c r="A6740">
        <v>0.74684896389660327</v>
      </c>
      <c r="B6740">
        <f t="shared" si="736"/>
        <v>0.66460671651492365</v>
      </c>
      <c r="C6740">
        <f t="shared" si="737"/>
        <v>0</v>
      </c>
      <c r="J6740">
        <f t="shared" si="738"/>
        <v>10.664606716514923</v>
      </c>
      <c r="K6740">
        <f t="shared" si="742"/>
        <v>1.7180732410415791E-15</v>
      </c>
      <c r="L6740">
        <f t="shared" si="739"/>
        <v>2.6722091888831329E-15</v>
      </c>
      <c r="S6740">
        <f t="shared" si="740"/>
        <v>6.6460671651492369</v>
      </c>
      <c r="T6740">
        <f t="shared" si="741"/>
        <v>0</v>
      </c>
    </row>
    <row r="6741" spans="1:20" x14ac:dyDescent="0.25">
      <c r="A6741">
        <v>0.57444990386669514</v>
      </c>
      <c r="B6741">
        <f t="shared" si="736"/>
        <v>0.18771484531422619</v>
      </c>
      <c r="C6741">
        <f t="shared" si="737"/>
        <v>0</v>
      </c>
      <c r="J6741">
        <f t="shared" si="738"/>
        <v>10.187714845314225</v>
      </c>
      <c r="K6741">
        <f t="shared" si="742"/>
        <v>2.9027811568507018E-13</v>
      </c>
      <c r="L6741">
        <f t="shared" si="739"/>
        <v>3.0068895133497965E-13</v>
      </c>
      <c r="S6741">
        <f t="shared" si="740"/>
        <v>1.877148453142262</v>
      </c>
      <c r="T6741">
        <f t="shared" si="741"/>
        <v>0</v>
      </c>
    </row>
    <row r="6742" spans="1:20" x14ac:dyDescent="0.25">
      <c r="A6742">
        <v>0.93820001831110567</v>
      </c>
      <c r="B6742">
        <f t="shared" si="736"/>
        <v>1.5398375213350821</v>
      </c>
      <c r="C6742">
        <f t="shared" si="737"/>
        <v>0</v>
      </c>
      <c r="J6742">
        <f t="shared" si="738"/>
        <v>11.539837521335082</v>
      </c>
      <c r="K6742">
        <f t="shared" si="742"/>
        <v>4.2686519411173287E-20</v>
      </c>
      <c r="L6742">
        <f t="shared" si="739"/>
        <v>4.5713683117657371E-19</v>
      </c>
      <c r="S6742">
        <f t="shared" si="740"/>
        <v>15.398375213350821</v>
      </c>
      <c r="T6742">
        <f t="shared" si="741"/>
        <v>1.6390008828552962E-40</v>
      </c>
    </row>
    <row r="6743" spans="1:20" x14ac:dyDescent="0.25">
      <c r="A6743">
        <v>0.18182927945799127</v>
      </c>
      <c r="B6743">
        <f t="shared" si="736"/>
        <v>-0.9084158420635482</v>
      </c>
      <c r="C6743">
        <f t="shared" si="737"/>
        <v>0</v>
      </c>
      <c r="J6743">
        <f t="shared" si="738"/>
        <v>9.0915841579364525</v>
      </c>
      <c r="K6743">
        <f t="shared" si="742"/>
        <v>0</v>
      </c>
      <c r="L6743">
        <f t="shared" si="739"/>
        <v>0</v>
      </c>
      <c r="S6743">
        <f t="shared" si="740"/>
        <v>-9.0841584206354824</v>
      </c>
      <c r="T6743">
        <f t="shared" si="741"/>
        <v>0</v>
      </c>
    </row>
    <row r="6744" spans="1:20" x14ac:dyDescent="0.25">
      <c r="A6744">
        <v>0.3226722006897183</v>
      </c>
      <c r="B6744">
        <f t="shared" si="736"/>
        <v>-0.46023938873191295</v>
      </c>
      <c r="C6744">
        <f t="shared" si="737"/>
        <v>0</v>
      </c>
      <c r="J6744">
        <f t="shared" si="738"/>
        <v>9.5397606112680862</v>
      </c>
      <c r="K6744">
        <f t="shared" si="742"/>
        <v>0</v>
      </c>
      <c r="L6744">
        <f t="shared" si="739"/>
        <v>0</v>
      </c>
      <c r="S6744">
        <f t="shared" si="740"/>
        <v>-4.6023938873191295</v>
      </c>
      <c r="T6744">
        <f t="shared" si="741"/>
        <v>0</v>
      </c>
    </row>
    <row r="6745" spans="1:20" x14ac:dyDescent="0.25">
      <c r="A6745">
        <v>0.15552232428968168</v>
      </c>
      <c r="B6745">
        <f t="shared" si="736"/>
        <v>-1.01303247689012</v>
      </c>
      <c r="C6745">
        <f t="shared" si="737"/>
        <v>0</v>
      </c>
      <c r="J6745">
        <f t="shared" si="738"/>
        <v>8.9869675231098807</v>
      </c>
      <c r="K6745">
        <f t="shared" si="742"/>
        <v>0</v>
      </c>
      <c r="L6745">
        <f t="shared" si="739"/>
        <v>0</v>
      </c>
      <c r="S6745">
        <f t="shared" si="740"/>
        <v>-10.1303247689012</v>
      </c>
      <c r="T6745">
        <f t="shared" si="741"/>
        <v>0</v>
      </c>
    </row>
    <row r="6746" spans="1:20" x14ac:dyDescent="0.25">
      <c r="A6746">
        <v>0.77898495437482829</v>
      </c>
      <c r="B6746">
        <f t="shared" si="736"/>
        <v>0.76876961258228549</v>
      </c>
      <c r="C6746">
        <f t="shared" si="737"/>
        <v>0</v>
      </c>
      <c r="J6746">
        <f t="shared" si="738"/>
        <v>10.768769612582286</v>
      </c>
      <c r="K6746">
        <f t="shared" si="742"/>
        <v>5.2728695675891457E-16</v>
      </c>
      <c r="L6746">
        <f t="shared" si="739"/>
        <v>9.521776528881488E-16</v>
      </c>
      <c r="S6746">
        <f t="shared" si="740"/>
        <v>7.6876961258228551</v>
      </c>
      <c r="T6746">
        <f t="shared" si="741"/>
        <v>0</v>
      </c>
    </row>
    <row r="6747" spans="1:20" x14ac:dyDescent="0.25">
      <c r="A6747">
        <v>0.37806329538865324</v>
      </c>
      <c r="B6747">
        <f t="shared" si="736"/>
        <v>-0.31057124402075387</v>
      </c>
      <c r="C6747">
        <f t="shared" si="737"/>
        <v>0</v>
      </c>
      <c r="J6747">
        <f t="shared" si="738"/>
        <v>9.6894287559792467</v>
      </c>
      <c r="K6747">
        <f t="shared" si="742"/>
        <v>0</v>
      </c>
      <c r="L6747">
        <f t="shared" si="739"/>
        <v>0</v>
      </c>
      <c r="S6747">
        <f t="shared" si="740"/>
        <v>-3.1057124402075384</v>
      </c>
      <c r="T6747">
        <f t="shared" si="741"/>
        <v>0</v>
      </c>
    </row>
    <row r="6748" spans="1:20" x14ac:dyDescent="0.25">
      <c r="A6748">
        <v>0.16617328409680471</v>
      </c>
      <c r="B6748">
        <f t="shared" si="736"/>
        <v>-0.96939816368527087</v>
      </c>
      <c r="C6748">
        <f t="shared" si="737"/>
        <v>0</v>
      </c>
      <c r="J6748">
        <f t="shared" si="738"/>
        <v>9.0306018363147285</v>
      </c>
      <c r="K6748">
        <f t="shared" si="742"/>
        <v>0</v>
      </c>
      <c r="L6748">
        <f t="shared" si="739"/>
        <v>0</v>
      </c>
      <c r="S6748">
        <f t="shared" si="740"/>
        <v>-9.6939816368527083</v>
      </c>
      <c r="T6748">
        <f t="shared" si="741"/>
        <v>0</v>
      </c>
    </row>
    <row r="6749" spans="1:20" x14ac:dyDescent="0.25">
      <c r="A6749">
        <v>0.5646839808343761</v>
      </c>
      <c r="B6749">
        <f t="shared" si="736"/>
        <v>0.16285571654192071</v>
      </c>
      <c r="C6749">
        <f t="shared" si="737"/>
        <v>0</v>
      </c>
      <c r="J6749">
        <f t="shared" si="738"/>
        <v>10.162855716541921</v>
      </c>
      <c r="K6749">
        <f t="shared" si="742"/>
        <v>3.7454148048996888E-13</v>
      </c>
      <c r="L6749">
        <f t="shared" si="739"/>
        <v>3.8460796530320619E-13</v>
      </c>
      <c r="S6749">
        <f t="shared" si="740"/>
        <v>1.628557165419207</v>
      </c>
      <c r="T6749">
        <f t="shared" si="741"/>
        <v>0</v>
      </c>
    </row>
    <row r="6750" spans="1:20" x14ac:dyDescent="0.25">
      <c r="A6750">
        <v>2.3377178258613851E-2</v>
      </c>
      <c r="B6750">
        <f t="shared" si="736"/>
        <v>-1.9885186676077464</v>
      </c>
      <c r="C6750">
        <f t="shared" si="737"/>
        <v>0</v>
      </c>
      <c r="J6750">
        <f t="shared" si="738"/>
        <v>8.011481332392254</v>
      </c>
      <c r="K6750">
        <f t="shared" si="742"/>
        <v>0</v>
      </c>
      <c r="L6750">
        <f t="shared" si="739"/>
        <v>0</v>
      </c>
      <c r="S6750">
        <f t="shared" si="740"/>
        <v>-19.885186676077463</v>
      </c>
      <c r="T6750">
        <f t="shared" si="741"/>
        <v>0</v>
      </c>
    </row>
    <row r="6751" spans="1:20" x14ac:dyDescent="0.25">
      <c r="A6751">
        <v>0.35605945005645923</v>
      </c>
      <c r="B6751">
        <f t="shared" si="736"/>
        <v>-0.36901183929580206</v>
      </c>
      <c r="C6751">
        <f t="shared" si="737"/>
        <v>0</v>
      </c>
      <c r="J6751">
        <f t="shared" si="738"/>
        <v>9.6309881607041987</v>
      </c>
      <c r="K6751">
        <f t="shared" si="742"/>
        <v>0</v>
      </c>
      <c r="L6751">
        <f t="shared" si="739"/>
        <v>0</v>
      </c>
      <c r="S6751">
        <f t="shared" si="740"/>
        <v>-3.6901183929580208</v>
      </c>
      <c r="T6751">
        <f t="shared" si="741"/>
        <v>0</v>
      </c>
    </row>
    <row r="6752" spans="1:20" x14ac:dyDescent="0.25">
      <c r="A6752">
        <v>0.71752067629017002</v>
      </c>
      <c r="B6752">
        <f t="shared" si="736"/>
        <v>0.57549192926070158</v>
      </c>
      <c r="C6752">
        <f t="shared" si="737"/>
        <v>0</v>
      </c>
      <c r="J6752">
        <f t="shared" si="738"/>
        <v>10.575491929260702</v>
      </c>
      <c r="K6752">
        <f t="shared" si="742"/>
        <v>4.6388719413378868E-15</v>
      </c>
      <c r="L6752">
        <f t="shared" si="739"/>
        <v>6.4602123013068369E-15</v>
      </c>
      <c r="S6752">
        <f t="shared" si="740"/>
        <v>5.7549192926070161</v>
      </c>
      <c r="T6752">
        <f t="shared" si="741"/>
        <v>0</v>
      </c>
    </row>
    <row r="6753" spans="1:20" x14ac:dyDescent="0.25">
      <c r="A6753">
        <v>0.59730826746421706</v>
      </c>
      <c r="B6753">
        <f t="shared" si="736"/>
        <v>0.24638597102289267</v>
      </c>
      <c r="C6753">
        <f t="shared" si="737"/>
        <v>0</v>
      </c>
      <c r="J6753">
        <f t="shared" si="738"/>
        <v>10.246385971022892</v>
      </c>
      <c r="K6753">
        <f t="shared" si="742"/>
        <v>1.5828568450854363E-13</v>
      </c>
      <c r="L6753">
        <f t="shared" si="739"/>
        <v>1.6819223426871751E-13</v>
      </c>
      <c r="S6753">
        <f t="shared" si="740"/>
        <v>2.4638597102289266</v>
      </c>
      <c r="T6753">
        <f t="shared" si="741"/>
        <v>0</v>
      </c>
    </row>
    <row r="6754" spans="1:20" x14ac:dyDescent="0.25">
      <c r="A6754">
        <v>0.43809320352793968</v>
      </c>
      <c r="B6754">
        <f t="shared" si="736"/>
        <v>-0.15580540884382954</v>
      </c>
      <c r="C6754">
        <f t="shared" si="737"/>
        <v>0</v>
      </c>
      <c r="J6754">
        <f t="shared" si="738"/>
        <v>9.844194591156171</v>
      </c>
      <c r="K6754">
        <f t="shared" si="742"/>
        <v>0</v>
      </c>
      <c r="L6754">
        <f t="shared" si="739"/>
        <v>0</v>
      </c>
      <c r="S6754">
        <f t="shared" si="740"/>
        <v>-1.5580540884382954</v>
      </c>
      <c r="T6754">
        <f t="shared" si="741"/>
        <v>0</v>
      </c>
    </row>
    <row r="6755" spans="1:20" x14ac:dyDescent="0.25">
      <c r="A6755">
        <v>0.85747856074709317</v>
      </c>
      <c r="B6755">
        <f t="shared" si="736"/>
        <v>1.0690594577496586</v>
      </c>
      <c r="C6755">
        <f t="shared" si="737"/>
        <v>0</v>
      </c>
      <c r="J6755">
        <f t="shared" si="738"/>
        <v>11.069059457749658</v>
      </c>
      <c r="K6755">
        <f t="shared" si="742"/>
        <v>1.5494243829039234E-17</v>
      </c>
      <c r="L6755">
        <f t="shared" si="739"/>
        <v>4.8587034393516157E-17</v>
      </c>
      <c r="S6755">
        <f t="shared" si="740"/>
        <v>10.690594577496586</v>
      </c>
      <c r="T6755">
        <f t="shared" si="741"/>
        <v>2.8818845195473747E-14</v>
      </c>
    </row>
    <row r="6756" spans="1:20" x14ac:dyDescent="0.25">
      <c r="A6756">
        <v>0.12729270302438428</v>
      </c>
      <c r="B6756">
        <f t="shared" si="736"/>
        <v>-1.1392823537370262</v>
      </c>
      <c r="C6756">
        <f t="shared" si="737"/>
        <v>0</v>
      </c>
      <c r="J6756">
        <f t="shared" si="738"/>
        <v>8.8607176462629731</v>
      </c>
      <c r="K6756">
        <f t="shared" si="742"/>
        <v>0</v>
      </c>
      <c r="L6756">
        <f t="shared" si="739"/>
        <v>0</v>
      </c>
      <c r="S6756">
        <f t="shared" si="740"/>
        <v>-11.392823537370262</v>
      </c>
      <c r="T6756">
        <f t="shared" si="741"/>
        <v>0</v>
      </c>
    </row>
    <row r="6757" spans="1:20" x14ac:dyDescent="0.25">
      <c r="A6757">
        <v>0.17487105929746391</v>
      </c>
      <c r="B6757">
        <f t="shared" si="736"/>
        <v>-0.93508961391039991</v>
      </c>
      <c r="C6757">
        <f t="shared" si="737"/>
        <v>0</v>
      </c>
      <c r="J6757">
        <f t="shared" si="738"/>
        <v>9.0649103860896005</v>
      </c>
      <c r="K6757">
        <f t="shared" si="742"/>
        <v>0</v>
      </c>
      <c r="L6757">
        <f t="shared" si="739"/>
        <v>0</v>
      </c>
      <c r="S6757">
        <f t="shared" si="740"/>
        <v>-9.3508961391039982</v>
      </c>
      <c r="T6757">
        <f t="shared" si="741"/>
        <v>0</v>
      </c>
    </row>
    <row r="6758" spans="1:20" x14ac:dyDescent="0.25">
      <c r="A6758">
        <v>0.63805047761467326</v>
      </c>
      <c r="B6758">
        <f t="shared" si="736"/>
        <v>0.35325264346683888</v>
      </c>
      <c r="C6758">
        <f t="shared" si="737"/>
        <v>0</v>
      </c>
      <c r="J6758">
        <f t="shared" si="738"/>
        <v>10.353252643466838</v>
      </c>
      <c r="K6758">
        <f t="shared" si="742"/>
        <v>5.1523040835478829E-14</v>
      </c>
      <c r="L6758">
        <f t="shared" si="739"/>
        <v>5.837084481746333E-14</v>
      </c>
      <c r="S6758">
        <f t="shared" si="740"/>
        <v>3.5325264346683887</v>
      </c>
      <c r="T6758">
        <f t="shared" si="741"/>
        <v>0</v>
      </c>
    </row>
    <row r="6759" spans="1:20" x14ac:dyDescent="0.25">
      <c r="A6759">
        <v>0.39912106692709126</v>
      </c>
      <c r="B6759">
        <f t="shared" si="736"/>
        <v>-0.25562277083239826</v>
      </c>
      <c r="C6759">
        <f t="shared" si="737"/>
        <v>0</v>
      </c>
      <c r="J6759">
        <f t="shared" si="738"/>
        <v>9.7443772291676023</v>
      </c>
      <c r="K6759">
        <f t="shared" si="742"/>
        <v>0</v>
      </c>
      <c r="L6759">
        <f t="shared" si="739"/>
        <v>0</v>
      </c>
      <c r="S6759">
        <f t="shared" si="740"/>
        <v>-2.5562277083239824</v>
      </c>
      <c r="T6759">
        <f t="shared" si="741"/>
        <v>0</v>
      </c>
    </row>
    <row r="6760" spans="1:20" x14ac:dyDescent="0.25">
      <c r="A6760">
        <v>0.25940733054597614</v>
      </c>
      <c r="B6760">
        <f t="shared" si="736"/>
        <v>-0.64517364828094459</v>
      </c>
      <c r="C6760">
        <f t="shared" si="737"/>
        <v>0</v>
      </c>
      <c r="J6760">
        <f t="shared" si="738"/>
        <v>9.3548263517190549</v>
      </c>
      <c r="K6760">
        <f t="shared" si="742"/>
        <v>0</v>
      </c>
      <c r="L6760">
        <f t="shared" si="739"/>
        <v>0</v>
      </c>
      <c r="S6760">
        <f t="shared" si="740"/>
        <v>-6.4517364828094461</v>
      </c>
      <c r="T6760">
        <f t="shared" si="741"/>
        <v>0</v>
      </c>
    </row>
    <row r="6761" spans="1:20" x14ac:dyDescent="0.25">
      <c r="A6761">
        <v>0.96227912228766743</v>
      </c>
      <c r="B6761">
        <f t="shared" si="736"/>
        <v>1.7777692826150318</v>
      </c>
      <c r="C6761">
        <f t="shared" si="737"/>
        <v>0</v>
      </c>
      <c r="J6761">
        <f t="shared" si="738"/>
        <v>11.777769282615031</v>
      </c>
      <c r="K6761">
        <f t="shared" si="742"/>
        <v>1.8323698644494008E-21</v>
      </c>
      <c r="L6761">
        <f t="shared" si="739"/>
        <v>4.3210078176268109E-20</v>
      </c>
      <c r="S6761">
        <f t="shared" si="740"/>
        <v>17.777692826150318</v>
      </c>
      <c r="T6761">
        <f t="shared" si="741"/>
        <v>2.0303260391678634E-57</v>
      </c>
    </row>
    <row r="6762" spans="1:20" x14ac:dyDescent="0.25">
      <c r="A6762">
        <v>0.35959959715567491</v>
      </c>
      <c r="B6762">
        <f t="shared" si="736"/>
        <v>-0.3595292578964715</v>
      </c>
      <c r="C6762">
        <f t="shared" si="737"/>
        <v>0</v>
      </c>
      <c r="J6762">
        <f t="shared" si="738"/>
        <v>9.6404707421035276</v>
      </c>
      <c r="K6762">
        <f t="shared" si="742"/>
        <v>0</v>
      </c>
      <c r="L6762">
        <f t="shared" si="739"/>
        <v>0</v>
      </c>
      <c r="S6762">
        <f t="shared" si="740"/>
        <v>-3.595292578964715</v>
      </c>
      <c r="T6762">
        <f t="shared" si="741"/>
        <v>0</v>
      </c>
    </row>
    <row r="6763" spans="1:20" x14ac:dyDescent="0.25">
      <c r="A6763">
        <v>7.9073458052308726E-2</v>
      </c>
      <c r="B6763">
        <f t="shared" si="736"/>
        <v>-1.4113314131879529</v>
      </c>
      <c r="C6763">
        <f t="shared" si="737"/>
        <v>0</v>
      </c>
      <c r="J6763">
        <f t="shared" si="738"/>
        <v>8.588668586812048</v>
      </c>
      <c r="K6763">
        <f t="shared" si="742"/>
        <v>0</v>
      </c>
      <c r="L6763">
        <f t="shared" si="739"/>
        <v>0</v>
      </c>
      <c r="S6763">
        <f t="shared" si="740"/>
        <v>-14.113314131879529</v>
      </c>
      <c r="T6763">
        <f t="shared" si="741"/>
        <v>0</v>
      </c>
    </row>
    <row r="6764" spans="1:20" x14ac:dyDescent="0.25">
      <c r="A6764">
        <v>0.39844965971861934</v>
      </c>
      <c r="B6764">
        <f t="shared" si="736"/>
        <v>-0.2573620197567405</v>
      </c>
      <c r="C6764">
        <f t="shared" si="737"/>
        <v>0</v>
      </c>
      <c r="J6764">
        <f t="shared" si="738"/>
        <v>9.7426379802432592</v>
      </c>
      <c r="K6764">
        <f t="shared" si="742"/>
        <v>0</v>
      </c>
      <c r="L6764">
        <f t="shared" si="739"/>
        <v>0</v>
      </c>
      <c r="S6764">
        <f t="shared" si="740"/>
        <v>-2.5736201975674051</v>
      </c>
      <c r="T6764">
        <f t="shared" si="741"/>
        <v>0</v>
      </c>
    </row>
    <row r="6765" spans="1:20" x14ac:dyDescent="0.25">
      <c r="A6765">
        <v>0.86974700155644402</v>
      </c>
      <c r="B6765">
        <f t="shared" si="736"/>
        <v>1.1251959785160324</v>
      </c>
      <c r="C6765">
        <f t="shared" si="737"/>
        <v>0</v>
      </c>
      <c r="J6765">
        <f t="shared" si="738"/>
        <v>11.125195978516032</v>
      </c>
      <c r="K6765">
        <f t="shared" si="742"/>
        <v>7.8536954544722933E-18</v>
      </c>
      <c r="L6765">
        <f t="shared" si="739"/>
        <v>2.7856049767479446E-17</v>
      </c>
      <c r="S6765">
        <f t="shared" si="740"/>
        <v>11.251959785160324</v>
      </c>
      <c r="T6765">
        <f t="shared" si="741"/>
        <v>6.8214585937869732E-17</v>
      </c>
    </row>
    <row r="6766" spans="1:20" x14ac:dyDescent="0.25">
      <c r="A6766">
        <v>7.9348124637592707E-2</v>
      </c>
      <c r="B6766">
        <f t="shared" si="736"/>
        <v>-1.4094699625316154</v>
      </c>
      <c r="C6766">
        <f t="shared" si="737"/>
        <v>0</v>
      </c>
      <c r="J6766">
        <f t="shared" si="738"/>
        <v>8.5905300374683851</v>
      </c>
      <c r="K6766">
        <f t="shared" si="742"/>
        <v>0</v>
      </c>
      <c r="L6766">
        <f t="shared" si="739"/>
        <v>0</v>
      </c>
      <c r="S6766">
        <f t="shared" si="740"/>
        <v>-14.094699625316153</v>
      </c>
      <c r="T6766">
        <f t="shared" si="741"/>
        <v>0</v>
      </c>
    </row>
    <row r="6767" spans="1:20" x14ac:dyDescent="0.25">
      <c r="A6767">
        <v>0.34510330515457627</v>
      </c>
      <c r="B6767">
        <f t="shared" si="736"/>
        <v>-0.39857469496148618</v>
      </c>
      <c r="C6767">
        <f t="shared" si="737"/>
        <v>0</v>
      </c>
      <c r="J6767">
        <f t="shared" si="738"/>
        <v>9.6014253050385143</v>
      </c>
      <c r="K6767">
        <f t="shared" si="742"/>
        <v>0</v>
      </c>
      <c r="L6767">
        <f t="shared" si="739"/>
        <v>0</v>
      </c>
      <c r="S6767">
        <f t="shared" si="740"/>
        <v>-3.9857469496148616</v>
      </c>
      <c r="T6767">
        <f t="shared" si="741"/>
        <v>0</v>
      </c>
    </row>
    <row r="6768" spans="1:20" x14ac:dyDescent="0.25">
      <c r="A6768">
        <v>6.8758201849421677E-2</v>
      </c>
      <c r="B6768">
        <f t="shared" si="736"/>
        <v>-1.4851035203556615</v>
      </c>
      <c r="C6768">
        <f t="shared" si="737"/>
        <v>0</v>
      </c>
      <c r="J6768">
        <f t="shared" si="738"/>
        <v>8.5148964796443387</v>
      </c>
      <c r="K6768">
        <f t="shared" si="742"/>
        <v>0</v>
      </c>
      <c r="L6768">
        <f t="shared" si="739"/>
        <v>0</v>
      </c>
      <c r="S6768">
        <f t="shared" si="740"/>
        <v>-14.851035203556615</v>
      </c>
      <c r="T6768">
        <f t="shared" si="741"/>
        <v>0</v>
      </c>
    </row>
    <row r="6769" spans="1:20" x14ac:dyDescent="0.25">
      <c r="A6769">
        <v>0.22122867519150366</v>
      </c>
      <c r="B6769">
        <f t="shared" si="736"/>
        <v>-0.76805021874990165</v>
      </c>
      <c r="C6769">
        <f t="shared" si="737"/>
        <v>0</v>
      </c>
      <c r="J6769">
        <f t="shared" si="738"/>
        <v>9.2319497812500977</v>
      </c>
      <c r="K6769">
        <f t="shared" si="742"/>
        <v>0</v>
      </c>
      <c r="L6769">
        <f t="shared" si="739"/>
        <v>0</v>
      </c>
      <c r="S6769">
        <f t="shared" si="740"/>
        <v>-7.680502187499016</v>
      </c>
      <c r="T6769">
        <f t="shared" si="741"/>
        <v>0</v>
      </c>
    </row>
    <row r="6770" spans="1:20" x14ac:dyDescent="0.25">
      <c r="A6770">
        <v>0.63475447859126555</v>
      </c>
      <c r="B6770">
        <f t="shared" si="736"/>
        <v>0.34447240821655517</v>
      </c>
      <c r="C6770">
        <f t="shared" si="737"/>
        <v>0</v>
      </c>
      <c r="J6770">
        <f t="shared" si="738"/>
        <v>10.344472408216555</v>
      </c>
      <c r="K6770">
        <f t="shared" si="742"/>
        <v>5.6549096186375092E-14</v>
      </c>
      <c r="L6770">
        <f t="shared" si="739"/>
        <v>6.3673627120285831E-14</v>
      </c>
      <c r="S6770">
        <f t="shared" si="740"/>
        <v>3.4447240821655516</v>
      </c>
      <c r="T6770">
        <f t="shared" si="741"/>
        <v>0</v>
      </c>
    </row>
    <row r="6771" spans="1:20" x14ac:dyDescent="0.25">
      <c r="A6771">
        <v>0.75753044221320232</v>
      </c>
      <c r="B6771">
        <f t="shared" si="736"/>
        <v>0.69838074378535464</v>
      </c>
      <c r="C6771">
        <f t="shared" si="737"/>
        <v>0</v>
      </c>
      <c r="J6771">
        <f t="shared" si="738"/>
        <v>10.698380743785355</v>
      </c>
      <c r="K6771">
        <f t="shared" si="742"/>
        <v>1.1742052413174321E-15</v>
      </c>
      <c r="L6771">
        <f t="shared" si="739"/>
        <v>1.9123391749686384E-15</v>
      </c>
      <c r="S6771">
        <f t="shared" si="740"/>
        <v>6.983807437853546</v>
      </c>
      <c r="T6771">
        <f t="shared" si="741"/>
        <v>0</v>
      </c>
    </row>
    <row r="6772" spans="1:20" x14ac:dyDescent="0.25">
      <c r="A6772">
        <v>0.87105929746391186</v>
      </c>
      <c r="B6772">
        <f t="shared" si="736"/>
        <v>1.1314127559206038</v>
      </c>
      <c r="C6772">
        <f t="shared" si="737"/>
        <v>0</v>
      </c>
      <c r="J6772">
        <f t="shared" si="738"/>
        <v>11.131412755920604</v>
      </c>
      <c r="K6772">
        <f t="shared" si="742"/>
        <v>7.2815679506423753E-18</v>
      </c>
      <c r="L6772">
        <f t="shared" si="739"/>
        <v>2.6191660042741131E-17</v>
      </c>
      <c r="S6772">
        <f t="shared" si="740"/>
        <v>11.314127559206037</v>
      </c>
      <c r="T6772">
        <f t="shared" si="741"/>
        <v>3.4251863578694854E-17</v>
      </c>
    </row>
    <row r="6773" spans="1:20" x14ac:dyDescent="0.25">
      <c r="A6773">
        <v>0.86950285348063605</v>
      </c>
      <c r="B6773">
        <f t="shared" si="736"/>
        <v>1.124044158518261</v>
      </c>
      <c r="C6773">
        <f t="shared" si="737"/>
        <v>0</v>
      </c>
      <c r="J6773">
        <f t="shared" si="738"/>
        <v>11.124044158518261</v>
      </c>
      <c r="K6773">
        <f t="shared" si="742"/>
        <v>7.9644633206207597E-18</v>
      </c>
      <c r="L6773">
        <f t="shared" si="739"/>
        <v>2.8175838831724745E-17</v>
      </c>
      <c r="S6773">
        <f t="shared" si="740"/>
        <v>11.24044158518261</v>
      </c>
      <c r="T6773">
        <f t="shared" si="741"/>
        <v>7.7468767463615003E-17</v>
      </c>
    </row>
    <row r="6774" spans="1:20" x14ac:dyDescent="0.25">
      <c r="A6774">
        <v>3.0823694570757164E-3</v>
      </c>
      <c r="B6774">
        <f t="shared" si="736"/>
        <v>-2.7388879009298233</v>
      </c>
      <c r="C6774">
        <f t="shared" si="737"/>
        <v>0</v>
      </c>
      <c r="J6774">
        <f t="shared" si="738"/>
        <v>7.2611120990701767</v>
      </c>
      <c r="K6774">
        <f t="shared" si="742"/>
        <v>0</v>
      </c>
      <c r="L6774">
        <f t="shared" si="739"/>
        <v>0</v>
      </c>
      <c r="S6774">
        <f t="shared" si="740"/>
        <v>-27.388879009298233</v>
      </c>
      <c r="T6774">
        <f t="shared" si="741"/>
        <v>0</v>
      </c>
    </row>
    <row r="6775" spans="1:20" x14ac:dyDescent="0.25">
      <c r="A6775">
        <v>0.27750480666524246</v>
      </c>
      <c r="B6775">
        <f t="shared" si="736"/>
        <v>-0.590270052912091</v>
      </c>
      <c r="C6775">
        <f t="shared" si="737"/>
        <v>0</v>
      </c>
      <c r="J6775">
        <f t="shared" si="738"/>
        <v>9.409729947087909</v>
      </c>
      <c r="K6775">
        <f t="shared" si="742"/>
        <v>0</v>
      </c>
      <c r="L6775">
        <f t="shared" si="739"/>
        <v>0</v>
      </c>
      <c r="S6775">
        <f t="shared" si="740"/>
        <v>-5.90270052912091</v>
      </c>
      <c r="T6775">
        <f t="shared" si="741"/>
        <v>0</v>
      </c>
    </row>
    <row r="6776" spans="1:20" x14ac:dyDescent="0.25">
      <c r="A6776">
        <v>0.74263740958891566</v>
      </c>
      <c r="B6776">
        <f t="shared" si="736"/>
        <v>0.65149782473234308</v>
      </c>
      <c r="C6776">
        <f t="shared" si="737"/>
        <v>0</v>
      </c>
      <c r="J6776">
        <f t="shared" si="738"/>
        <v>10.651497824732344</v>
      </c>
      <c r="K6776">
        <f t="shared" si="742"/>
        <v>1.9903591343752999E-15</v>
      </c>
      <c r="L6776">
        <f t="shared" si="739"/>
        <v>3.0427585070768933E-15</v>
      </c>
      <c r="S6776">
        <f t="shared" si="740"/>
        <v>6.5149782473234303</v>
      </c>
      <c r="T6776">
        <f t="shared" si="741"/>
        <v>0</v>
      </c>
    </row>
    <row r="6777" spans="1:20" x14ac:dyDescent="0.25">
      <c r="A6777">
        <v>4.0101321451460309E-2</v>
      </c>
      <c r="B6777">
        <f t="shared" si="736"/>
        <v>-1.7495114988540121</v>
      </c>
      <c r="C6777">
        <f t="shared" si="737"/>
        <v>0</v>
      </c>
      <c r="J6777">
        <f t="shared" si="738"/>
        <v>8.2504885011459876</v>
      </c>
      <c r="K6777">
        <f t="shared" si="742"/>
        <v>0</v>
      </c>
      <c r="L6777">
        <f t="shared" si="739"/>
        <v>0</v>
      </c>
      <c r="S6777">
        <f t="shared" si="740"/>
        <v>-17.49511498854012</v>
      </c>
      <c r="T6777">
        <f t="shared" si="741"/>
        <v>0</v>
      </c>
    </row>
    <row r="6778" spans="1:20" x14ac:dyDescent="0.25">
      <c r="A6778">
        <v>0.89492477187414166</v>
      </c>
      <c r="B6778">
        <f t="shared" si="736"/>
        <v>1.2531518308954579</v>
      </c>
      <c r="C6778">
        <f t="shared" si="737"/>
        <v>0</v>
      </c>
      <c r="J6778">
        <f t="shared" si="738"/>
        <v>11.253151830895458</v>
      </c>
      <c r="K6778">
        <f t="shared" si="742"/>
        <v>1.6299314239974552E-18</v>
      </c>
      <c r="L6778">
        <f t="shared" si="739"/>
        <v>7.8375591583319986E-18</v>
      </c>
      <c r="S6778">
        <f t="shared" si="740"/>
        <v>12.531518308954579</v>
      </c>
      <c r="T6778">
        <f t="shared" si="741"/>
        <v>2.1798895188190104E-23</v>
      </c>
    </row>
    <row r="6779" spans="1:20" x14ac:dyDescent="0.25">
      <c r="A6779">
        <v>0.11185033722952971</v>
      </c>
      <c r="B6779">
        <f t="shared" si="736"/>
        <v>-1.2167465173148126</v>
      </c>
      <c r="C6779">
        <f t="shared" si="737"/>
        <v>0</v>
      </c>
      <c r="J6779">
        <f t="shared" si="738"/>
        <v>8.783253482685188</v>
      </c>
      <c r="K6779">
        <f t="shared" si="742"/>
        <v>0</v>
      </c>
      <c r="L6779">
        <f t="shared" si="739"/>
        <v>0</v>
      </c>
      <c r="S6779">
        <f t="shared" si="740"/>
        <v>-12.167465173148127</v>
      </c>
      <c r="T6779">
        <f t="shared" si="741"/>
        <v>0</v>
      </c>
    </row>
    <row r="6780" spans="1:20" x14ac:dyDescent="0.25">
      <c r="A6780">
        <v>0.54802087466048155</v>
      </c>
      <c r="B6780">
        <f t="shared" si="736"/>
        <v>0.1206626412680714</v>
      </c>
      <c r="C6780">
        <f t="shared" si="737"/>
        <v>0</v>
      </c>
      <c r="J6780">
        <f t="shared" si="738"/>
        <v>10.120662641268071</v>
      </c>
      <c r="K6780">
        <f t="shared" si="742"/>
        <v>5.7561295763128449E-13</v>
      </c>
      <c r="L6780">
        <f t="shared" si="739"/>
        <v>5.8405488482572318E-13</v>
      </c>
      <c r="S6780">
        <f t="shared" si="740"/>
        <v>1.206626412680714</v>
      </c>
      <c r="T6780">
        <f t="shared" si="741"/>
        <v>0</v>
      </c>
    </row>
    <row r="6781" spans="1:20" x14ac:dyDescent="0.25">
      <c r="A6781">
        <v>0.18500320444349497</v>
      </c>
      <c r="B6781">
        <f t="shared" si="736"/>
        <v>-0.89646135923472114</v>
      </c>
      <c r="C6781">
        <f t="shared" si="737"/>
        <v>0</v>
      </c>
      <c r="J6781">
        <f t="shared" si="738"/>
        <v>9.1035386407652794</v>
      </c>
      <c r="K6781">
        <f t="shared" si="742"/>
        <v>0</v>
      </c>
      <c r="L6781">
        <f t="shared" si="739"/>
        <v>0</v>
      </c>
      <c r="S6781">
        <f t="shared" si="740"/>
        <v>-8.9646135923472112</v>
      </c>
      <c r="T6781">
        <f t="shared" si="741"/>
        <v>0</v>
      </c>
    </row>
    <row r="6782" spans="1:20" x14ac:dyDescent="0.25">
      <c r="A6782">
        <v>0.31803338724936675</v>
      </c>
      <c r="B6782">
        <f t="shared" si="736"/>
        <v>-0.47320521925838294</v>
      </c>
      <c r="C6782">
        <f t="shared" si="737"/>
        <v>0</v>
      </c>
      <c r="J6782">
        <f t="shared" si="738"/>
        <v>9.5267947807416178</v>
      </c>
      <c r="K6782">
        <f t="shared" si="742"/>
        <v>0</v>
      </c>
      <c r="L6782">
        <f t="shared" si="739"/>
        <v>0</v>
      </c>
      <c r="S6782">
        <f t="shared" si="740"/>
        <v>-4.7320521925838293</v>
      </c>
      <c r="T6782">
        <f t="shared" si="741"/>
        <v>0</v>
      </c>
    </row>
    <row r="6783" spans="1:20" x14ac:dyDescent="0.25">
      <c r="A6783">
        <v>0.64577166051210055</v>
      </c>
      <c r="B6783">
        <f t="shared" si="736"/>
        <v>0.37392961976288502</v>
      </c>
      <c r="C6783">
        <f t="shared" si="737"/>
        <v>0</v>
      </c>
      <c r="J6783">
        <f t="shared" si="738"/>
        <v>10.373929619762885</v>
      </c>
      <c r="K6783">
        <f t="shared" si="742"/>
        <v>4.1356043489279383E-14</v>
      </c>
      <c r="L6783">
        <f t="shared" si="739"/>
        <v>4.7562371116325931E-14</v>
      </c>
      <c r="S6783">
        <f t="shared" si="740"/>
        <v>3.7392961976288501</v>
      </c>
      <c r="T6783">
        <f t="shared" si="741"/>
        <v>0</v>
      </c>
    </row>
    <row r="6784" spans="1:20" x14ac:dyDescent="0.25">
      <c r="A6784">
        <v>0.40556047242652671</v>
      </c>
      <c r="B6784">
        <f t="shared" si="736"/>
        <v>-0.23898018867555007</v>
      </c>
      <c r="C6784">
        <f t="shared" si="737"/>
        <v>0</v>
      </c>
      <c r="J6784">
        <f t="shared" si="738"/>
        <v>9.7610198113244504</v>
      </c>
      <c r="K6784">
        <f t="shared" si="742"/>
        <v>0</v>
      </c>
      <c r="L6784">
        <f t="shared" si="739"/>
        <v>0</v>
      </c>
      <c r="S6784">
        <f t="shared" si="740"/>
        <v>-2.3898018867555009</v>
      </c>
      <c r="T6784">
        <f t="shared" si="741"/>
        <v>0</v>
      </c>
    </row>
    <row r="6785" spans="1:20" x14ac:dyDescent="0.25">
      <c r="A6785">
        <v>0.62730796227912233</v>
      </c>
      <c r="B6785">
        <f t="shared" si="736"/>
        <v>0.32473178611969183</v>
      </c>
      <c r="C6785">
        <f t="shared" si="737"/>
        <v>0</v>
      </c>
      <c r="J6785">
        <f t="shared" si="738"/>
        <v>10.324731786119692</v>
      </c>
      <c r="K6785">
        <f t="shared" si="742"/>
        <v>6.967320420255989E-14</v>
      </c>
      <c r="L6785">
        <f t="shared" si="739"/>
        <v>7.7421655790660024E-14</v>
      </c>
      <c r="S6785">
        <f t="shared" si="740"/>
        <v>3.2473178611969185</v>
      </c>
      <c r="T6785">
        <f t="shared" si="741"/>
        <v>0</v>
      </c>
    </row>
    <row r="6786" spans="1:20" x14ac:dyDescent="0.25">
      <c r="A6786">
        <v>0.7687002166814173</v>
      </c>
      <c r="B6786">
        <f t="shared" si="736"/>
        <v>0.73457303268372098</v>
      </c>
      <c r="C6786">
        <f t="shared" si="737"/>
        <v>0</v>
      </c>
      <c r="J6786">
        <f t="shared" si="738"/>
        <v>10.734573032683722</v>
      </c>
      <c r="K6786">
        <f t="shared" si="742"/>
        <v>7.7894411260095294E-16</v>
      </c>
      <c r="L6786">
        <f t="shared" si="739"/>
        <v>1.3361355935892712E-15</v>
      </c>
      <c r="S6786">
        <f t="shared" si="740"/>
        <v>7.3457303268372094</v>
      </c>
      <c r="T6786">
        <f t="shared" si="741"/>
        <v>0</v>
      </c>
    </row>
    <row r="6787" spans="1:20" x14ac:dyDescent="0.25">
      <c r="A6787">
        <v>0.49461348307748648</v>
      </c>
      <c r="B6787">
        <f t="shared" si="736"/>
        <v>-1.3502405890306744E-2</v>
      </c>
      <c r="C6787">
        <f t="shared" si="737"/>
        <v>0</v>
      </c>
      <c r="J6787">
        <f t="shared" si="738"/>
        <v>9.986497594109693</v>
      </c>
      <c r="K6787">
        <f t="shared" si="742"/>
        <v>0</v>
      </c>
      <c r="L6787">
        <f t="shared" si="739"/>
        <v>0</v>
      </c>
      <c r="S6787">
        <f t="shared" si="740"/>
        <v>-0.13502405890306743</v>
      </c>
      <c r="T6787">
        <f t="shared" si="741"/>
        <v>0</v>
      </c>
    </row>
    <row r="6788" spans="1:20" x14ac:dyDescent="0.25">
      <c r="A6788">
        <v>0.65697195348979154</v>
      </c>
      <c r="B6788">
        <f t="shared" si="736"/>
        <v>0.40421300255894321</v>
      </c>
      <c r="C6788">
        <f t="shared" si="737"/>
        <v>0</v>
      </c>
      <c r="J6788">
        <f t="shared" si="738"/>
        <v>10.404213002558944</v>
      </c>
      <c r="K6788">
        <f t="shared" si="742"/>
        <v>2.9926215695012349E-14</v>
      </c>
      <c r="L6788">
        <f t="shared" si="739"/>
        <v>3.5237928855150784E-14</v>
      </c>
      <c r="S6788">
        <f t="shared" si="740"/>
        <v>4.0421300255894321</v>
      </c>
      <c r="T6788">
        <f t="shared" si="741"/>
        <v>0</v>
      </c>
    </row>
    <row r="6789" spans="1:20" x14ac:dyDescent="0.25">
      <c r="A6789">
        <v>0.27796258430738241</v>
      </c>
      <c r="B6789">
        <f t="shared" si="736"/>
        <v>-0.58890475381046348</v>
      </c>
      <c r="C6789">
        <f t="shared" si="737"/>
        <v>0</v>
      </c>
      <c r="J6789">
        <f t="shared" si="738"/>
        <v>9.4110952461895359</v>
      </c>
      <c r="K6789">
        <f t="shared" si="742"/>
        <v>0</v>
      </c>
      <c r="L6789">
        <f t="shared" si="739"/>
        <v>0</v>
      </c>
      <c r="S6789">
        <f t="shared" si="740"/>
        <v>-5.8890475381046343</v>
      </c>
      <c r="T6789">
        <f t="shared" si="741"/>
        <v>0</v>
      </c>
    </row>
    <row r="6790" spans="1:20" x14ac:dyDescent="0.25">
      <c r="A6790">
        <v>0.2056031983397931</v>
      </c>
      <c r="B6790">
        <f t="shared" si="736"/>
        <v>-0.8217724843585249</v>
      </c>
      <c r="C6790">
        <f t="shared" si="737"/>
        <v>0</v>
      </c>
      <c r="J6790">
        <f t="shared" si="738"/>
        <v>9.1782275156414759</v>
      </c>
      <c r="K6790">
        <f t="shared" si="742"/>
        <v>0</v>
      </c>
      <c r="L6790">
        <f t="shared" si="739"/>
        <v>0</v>
      </c>
      <c r="S6790">
        <f t="shared" si="740"/>
        <v>-8.2177248435852484</v>
      </c>
      <c r="T6790">
        <f t="shared" si="741"/>
        <v>0</v>
      </c>
    </row>
    <row r="6791" spans="1:20" x14ac:dyDescent="0.25">
      <c r="A6791">
        <v>0.206427198095645</v>
      </c>
      <c r="B6791">
        <f t="shared" ref="B6791:B6854" si="743">NORMINV(A6791,0,1)</f>
        <v>-0.81888085098785601</v>
      </c>
      <c r="C6791">
        <f t="shared" ref="C6791:C6854" si="744">IF(B6791&gt;10,B6791,0)*10^9</f>
        <v>0</v>
      </c>
      <c r="J6791">
        <f t="shared" ref="J6791:J6854" si="745">NORMINV(A6791,10,1)</f>
        <v>9.1811191490121438</v>
      </c>
      <c r="K6791">
        <f t="shared" si="742"/>
        <v>0</v>
      </c>
      <c r="L6791">
        <f t="shared" ref="L6791:L6854" si="746">IF(J6791&gt;10,J6791,0)*NORMDIST(J6791,0,1,0)*10^9/NORMDIST(J6791,10,1,0)</f>
        <v>0</v>
      </c>
      <c r="S6791">
        <f t="shared" ref="S6791:S6854" si="747">NORMINV(A6791,0,10)</f>
        <v>-8.1888085098785606</v>
      </c>
      <c r="T6791">
        <f t="shared" ref="T6791:T6854" si="748">IF(S6791&gt;10,S6791,0)*NORMDIST(S6791,0,1,0)*10^9/NORMDIST(S6791,0,10,0)</f>
        <v>0</v>
      </c>
    </row>
    <row r="6792" spans="1:20" x14ac:dyDescent="0.25">
      <c r="A6792">
        <v>0.88534195989867859</v>
      </c>
      <c r="B6792">
        <f t="shared" si="743"/>
        <v>1.2021224740197824</v>
      </c>
      <c r="C6792">
        <f t="shared" si="744"/>
        <v>0</v>
      </c>
      <c r="J6792">
        <f t="shared" si="745"/>
        <v>11.202122474019783</v>
      </c>
      <c r="K6792">
        <f t="shared" si="742"/>
        <v>3.0635598671044312E-18</v>
      </c>
      <c r="L6792">
        <f t="shared" si="746"/>
        <v>1.2996447327294447E-17</v>
      </c>
      <c r="S6792">
        <f t="shared" si="747"/>
        <v>12.021224740197825</v>
      </c>
      <c r="T6792">
        <f t="shared" si="748"/>
        <v>1.032366458734484E-20</v>
      </c>
    </row>
    <row r="6793" spans="1:20" x14ac:dyDescent="0.25">
      <c r="A6793">
        <v>0.20648823511459699</v>
      </c>
      <c r="B6793">
        <f t="shared" si="743"/>
        <v>-0.81866692835451671</v>
      </c>
      <c r="C6793">
        <f t="shared" si="744"/>
        <v>0</v>
      </c>
      <c r="J6793">
        <f t="shared" si="745"/>
        <v>9.1813330716454828</v>
      </c>
      <c r="K6793">
        <f t="shared" ref="K6793:K6856" si="749">IF(J6793&gt;10,J6793,0)*(EXP(-(J6793^2)/2)*10^9)/EXP(-(J6793-10)^2/2)</f>
        <v>0</v>
      </c>
      <c r="L6793">
        <f t="shared" si="746"/>
        <v>0</v>
      </c>
      <c r="S6793">
        <f t="shared" si="747"/>
        <v>-8.186669283545168</v>
      </c>
      <c r="T6793">
        <f t="shared" si="748"/>
        <v>0</v>
      </c>
    </row>
    <row r="6794" spans="1:20" x14ac:dyDescent="0.25">
      <c r="A6794">
        <v>0.46391186254463335</v>
      </c>
      <c r="B6794">
        <f t="shared" si="743"/>
        <v>-9.0583270994578996E-2</v>
      </c>
      <c r="C6794">
        <f t="shared" si="744"/>
        <v>0</v>
      </c>
      <c r="J6794">
        <f t="shared" si="745"/>
        <v>9.9094167290054216</v>
      </c>
      <c r="K6794">
        <f t="shared" si="749"/>
        <v>0</v>
      </c>
      <c r="L6794">
        <f t="shared" si="746"/>
        <v>0</v>
      </c>
      <c r="S6794">
        <f t="shared" si="747"/>
        <v>-0.9058327099457899</v>
      </c>
      <c r="T6794">
        <f t="shared" si="748"/>
        <v>0</v>
      </c>
    </row>
    <row r="6795" spans="1:20" x14ac:dyDescent="0.25">
      <c r="A6795">
        <v>0.64561906796472057</v>
      </c>
      <c r="B6795">
        <f t="shared" si="743"/>
        <v>0.37351946078508269</v>
      </c>
      <c r="C6795">
        <f t="shared" si="744"/>
        <v>0</v>
      </c>
      <c r="J6795">
        <f t="shared" si="745"/>
        <v>10.373519460785083</v>
      </c>
      <c r="K6795">
        <f t="shared" si="749"/>
        <v>4.1537107725823828E-14</v>
      </c>
      <c r="L6795">
        <f t="shared" si="746"/>
        <v>4.7755964845960498E-14</v>
      </c>
      <c r="S6795">
        <f t="shared" si="747"/>
        <v>3.7351946078508269</v>
      </c>
      <c r="T6795">
        <f t="shared" si="748"/>
        <v>0</v>
      </c>
    </row>
    <row r="6796" spans="1:20" x14ac:dyDescent="0.25">
      <c r="A6796">
        <v>0.8885464033936582</v>
      </c>
      <c r="B6796">
        <f t="shared" si="743"/>
        <v>1.2188340283538626</v>
      </c>
      <c r="C6796">
        <f t="shared" si="744"/>
        <v>0</v>
      </c>
      <c r="J6796">
        <f t="shared" si="745"/>
        <v>11.218834028353863</v>
      </c>
      <c r="K6796">
        <f t="shared" si="749"/>
        <v>2.4930199683591169E-18</v>
      </c>
      <c r="L6796">
        <f t="shared" si="746"/>
        <v>1.1012722583500431E-17</v>
      </c>
      <c r="S6796">
        <f t="shared" si="747"/>
        <v>12.188340283538626</v>
      </c>
      <c r="T6796">
        <f t="shared" si="748"/>
        <v>1.4128040588505373E-21</v>
      </c>
    </row>
    <row r="6797" spans="1:20" x14ac:dyDescent="0.25">
      <c r="A6797">
        <v>0.34598834192938016</v>
      </c>
      <c r="B6797">
        <f t="shared" si="743"/>
        <v>-0.39617398181773383</v>
      </c>
      <c r="C6797">
        <f t="shared" si="744"/>
        <v>0</v>
      </c>
      <c r="J6797">
        <f t="shared" si="745"/>
        <v>9.6038260181822661</v>
      </c>
      <c r="K6797">
        <f t="shared" si="749"/>
        <v>0</v>
      </c>
      <c r="L6797">
        <f t="shared" si="746"/>
        <v>0</v>
      </c>
      <c r="S6797">
        <f t="shared" si="747"/>
        <v>-3.9617398181773384</v>
      </c>
      <c r="T6797">
        <f t="shared" si="748"/>
        <v>0</v>
      </c>
    </row>
    <row r="6798" spans="1:20" x14ac:dyDescent="0.25">
      <c r="A6798">
        <v>0.26429029206213567</v>
      </c>
      <c r="B6798">
        <f t="shared" si="743"/>
        <v>-0.63017425079881428</v>
      </c>
      <c r="C6798">
        <f t="shared" si="744"/>
        <v>0</v>
      </c>
      <c r="J6798">
        <f t="shared" si="745"/>
        <v>9.3698257492011852</v>
      </c>
      <c r="K6798">
        <f t="shared" si="749"/>
        <v>0</v>
      </c>
      <c r="L6798">
        <f t="shared" si="746"/>
        <v>0</v>
      </c>
      <c r="S6798">
        <f t="shared" si="747"/>
        <v>-6.3017425079881431</v>
      </c>
      <c r="T6798">
        <f t="shared" si="748"/>
        <v>0</v>
      </c>
    </row>
    <row r="6799" spans="1:20" x14ac:dyDescent="0.25">
      <c r="A6799">
        <v>0.58986175115207373</v>
      </c>
      <c r="B6799">
        <f t="shared" si="743"/>
        <v>0.22718936410362914</v>
      </c>
      <c r="C6799">
        <f t="shared" si="744"/>
        <v>0</v>
      </c>
      <c r="J6799">
        <f t="shared" si="745"/>
        <v>10.22718936410363</v>
      </c>
      <c r="K6799">
        <f t="shared" si="749"/>
        <v>1.9317246316273697E-13</v>
      </c>
      <c r="L6799">
        <f t="shared" si="746"/>
        <v>2.0340486232571892E-13</v>
      </c>
      <c r="S6799">
        <f t="shared" si="747"/>
        <v>2.2718936410362915</v>
      </c>
      <c r="T6799">
        <f t="shared" si="748"/>
        <v>0</v>
      </c>
    </row>
    <row r="6800" spans="1:20" x14ac:dyDescent="0.25">
      <c r="A6800">
        <v>1.370281075472274E-2</v>
      </c>
      <c r="B6800">
        <f t="shared" si="743"/>
        <v>-2.2056912996763587</v>
      </c>
      <c r="C6800">
        <f t="shared" si="744"/>
        <v>0</v>
      </c>
      <c r="J6800">
        <f t="shared" si="745"/>
        <v>7.7943087003236418</v>
      </c>
      <c r="K6800">
        <f t="shared" si="749"/>
        <v>0</v>
      </c>
      <c r="L6800">
        <f t="shared" si="746"/>
        <v>0</v>
      </c>
      <c r="S6800">
        <f t="shared" si="747"/>
        <v>-22.056912996763586</v>
      </c>
      <c r="T6800">
        <f t="shared" si="748"/>
        <v>0</v>
      </c>
    </row>
    <row r="6801" spans="1:20" x14ac:dyDescent="0.25">
      <c r="A6801">
        <v>0.11432233649708548</v>
      </c>
      <c r="B6801">
        <f t="shared" si="743"/>
        <v>-1.2038574685730412</v>
      </c>
      <c r="C6801">
        <f t="shared" si="744"/>
        <v>0</v>
      </c>
      <c r="J6801">
        <f t="shared" si="745"/>
        <v>8.796142531426959</v>
      </c>
      <c r="K6801">
        <f t="shared" si="749"/>
        <v>0</v>
      </c>
      <c r="L6801">
        <f t="shared" si="746"/>
        <v>0</v>
      </c>
      <c r="S6801">
        <f t="shared" si="747"/>
        <v>-12.038574685730412</v>
      </c>
      <c r="T6801">
        <f t="shared" si="748"/>
        <v>0</v>
      </c>
    </row>
    <row r="6802" spans="1:20" x14ac:dyDescent="0.25">
      <c r="A6802">
        <v>0.47462385937070833</v>
      </c>
      <c r="B6802">
        <f t="shared" si="743"/>
        <v>-6.3651506325269017E-2</v>
      </c>
      <c r="C6802">
        <f t="shared" si="744"/>
        <v>0</v>
      </c>
      <c r="J6802">
        <f t="shared" si="745"/>
        <v>9.9363484936747302</v>
      </c>
      <c r="K6802">
        <f t="shared" si="749"/>
        <v>0</v>
      </c>
      <c r="L6802">
        <f t="shared" si="746"/>
        <v>0</v>
      </c>
      <c r="S6802">
        <f t="shared" si="747"/>
        <v>-0.63651506325269014</v>
      </c>
      <c r="T6802">
        <f t="shared" si="748"/>
        <v>0</v>
      </c>
    </row>
    <row r="6803" spans="1:20" x14ac:dyDescent="0.25">
      <c r="A6803">
        <v>0.57097079378643145</v>
      </c>
      <c r="B6803">
        <f t="shared" si="743"/>
        <v>0.1788462704099458</v>
      </c>
      <c r="C6803">
        <f t="shared" si="744"/>
        <v>0</v>
      </c>
      <c r="J6803">
        <f t="shared" si="745"/>
        <v>10.178846270409945</v>
      </c>
      <c r="K6803">
        <f t="shared" si="749"/>
        <v>3.17953520787555E-13</v>
      </c>
      <c r="L6803">
        <f t="shared" si="746"/>
        <v>3.2828797622749498E-13</v>
      </c>
      <c r="S6803">
        <f t="shared" si="747"/>
        <v>1.7884627040994581</v>
      </c>
      <c r="T6803">
        <f t="shared" si="748"/>
        <v>0</v>
      </c>
    </row>
    <row r="6804" spans="1:20" x14ac:dyDescent="0.25">
      <c r="A6804">
        <v>0.75963621936704606</v>
      </c>
      <c r="B6804">
        <f t="shared" si="743"/>
        <v>0.70513285611529297</v>
      </c>
      <c r="C6804">
        <f t="shared" si="744"/>
        <v>0</v>
      </c>
      <c r="J6804">
        <f t="shared" si="745"/>
        <v>10.705132856115293</v>
      </c>
      <c r="K6804">
        <f t="shared" si="749"/>
        <v>1.0878732663941845E-15</v>
      </c>
      <c r="L6804">
        <f t="shared" si="746"/>
        <v>1.7886068188695906E-15</v>
      </c>
      <c r="S6804">
        <f t="shared" si="747"/>
        <v>7.0513285611529302</v>
      </c>
      <c r="T6804">
        <f t="shared" si="748"/>
        <v>0</v>
      </c>
    </row>
    <row r="6805" spans="1:20" x14ac:dyDescent="0.25">
      <c r="A6805">
        <v>0.23279519028290657</v>
      </c>
      <c r="B6805">
        <f t="shared" si="743"/>
        <v>-0.72967252276347172</v>
      </c>
      <c r="C6805">
        <f t="shared" si="744"/>
        <v>0</v>
      </c>
      <c r="J6805">
        <f t="shared" si="745"/>
        <v>9.2703274772365276</v>
      </c>
      <c r="K6805">
        <f t="shared" si="749"/>
        <v>0</v>
      </c>
      <c r="L6805">
        <f t="shared" si="746"/>
        <v>0</v>
      </c>
      <c r="S6805">
        <f t="shared" si="747"/>
        <v>-7.2967252276347168</v>
      </c>
      <c r="T6805">
        <f t="shared" si="748"/>
        <v>0</v>
      </c>
    </row>
    <row r="6806" spans="1:20" x14ac:dyDescent="0.25">
      <c r="A6806">
        <v>0.77925962096011225</v>
      </c>
      <c r="B6806">
        <f t="shared" si="743"/>
        <v>0.76969513255683908</v>
      </c>
      <c r="C6806">
        <f t="shared" si="744"/>
        <v>0</v>
      </c>
      <c r="J6806">
        <f t="shared" si="745"/>
        <v>10.769695132556839</v>
      </c>
      <c r="K6806">
        <f t="shared" si="749"/>
        <v>5.2173081346699778E-16</v>
      </c>
      <c r="L6806">
        <f t="shared" si="746"/>
        <v>9.4348679499103939E-16</v>
      </c>
      <c r="S6806">
        <f t="shared" si="747"/>
        <v>7.6969513255683903</v>
      </c>
      <c r="T6806">
        <f t="shared" si="748"/>
        <v>0</v>
      </c>
    </row>
    <row r="6807" spans="1:20" x14ac:dyDescent="0.25">
      <c r="A6807">
        <v>0.49134800256355482</v>
      </c>
      <c r="B6807">
        <f t="shared" si="743"/>
        <v>-2.1689041759652482E-2</v>
      </c>
      <c r="C6807">
        <f t="shared" si="744"/>
        <v>0</v>
      </c>
      <c r="J6807">
        <f t="shared" si="745"/>
        <v>9.978310958240348</v>
      </c>
      <c r="K6807">
        <f t="shared" si="749"/>
        <v>0</v>
      </c>
      <c r="L6807">
        <f t="shared" si="746"/>
        <v>0</v>
      </c>
      <c r="S6807">
        <f t="shared" si="747"/>
        <v>-0.21689041759652483</v>
      </c>
      <c r="T6807">
        <f t="shared" si="748"/>
        <v>0</v>
      </c>
    </row>
    <row r="6808" spans="1:20" x14ac:dyDescent="0.25">
      <c r="A6808">
        <v>5.2369762260811185E-2</v>
      </c>
      <c r="B6808">
        <f t="shared" si="743"/>
        <v>-1.6222981504964875</v>
      </c>
      <c r="C6808">
        <f t="shared" si="744"/>
        <v>0</v>
      </c>
      <c r="J6808">
        <f t="shared" si="745"/>
        <v>8.3777018495035129</v>
      </c>
      <c r="K6808">
        <f t="shared" si="749"/>
        <v>0</v>
      </c>
      <c r="L6808">
        <f t="shared" si="746"/>
        <v>0</v>
      </c>
      <c r="S6808">
        <f t="shared" si="747"/>
        <v>-16.222981504964874</v>
      </c>
      <c r="T6808">
        <f t="shared" si="748"/>
        <v>0</v>
      </c>
    </row>
    <row r="6809" spans="1:20" x14ac:dyDescent="0.25">
      <c r="A6809">
        <v>0.5229956968901639</v>
      </c>
      <c r="B6809">
        <f t="shared" si="743"/>
        <v>5.767362085396692E-2</v>
      </c>
      <c r="C6809">
        <f t="shared" si="744"/>
        <v>0</v>
      </c>
      <c r="J6809">
        <f t="shared" si="745"/>
        <v>10.057673620853967</v>
      </c>
      <c r="K6809">
        <f t="shared" si="749"/>
        <v>1.0860642537854709E-12</v>
      </c>
      <c r="L6809">
        <f t="shared" si="746"/>
        <v>1.089682785983302E-12</v>
      </c>
      <c r="S6809">
        <f t="shared" si="747"/>
        <v>0.57673620853966923</v>
      </c>
      <c r="T6809">
        <f t="shared" si="748"/>
        <v>0</v>
      </c>
    </row>
    <row r="6810" spans="1:20" x14ac:dyDescent="0.25">
      <c r="A6810">
        <v>0.41319009979552601</v>
      </c>
      <c r="B6810">
        <f t="shared" si="743"/>
        <v>-0.21934642602155702</v>
      </c>
      <c r="C6810">
        <f t="shared" si="744"/>
        <v>0</v>
      </c>
      <c r="J6810">
        <f t="shared" si="745"/>
        <v>9.7806535739784426</v>
      </c>
      <c r="K6810">
        <f t="shared" si="749"/>
        <v>0</v>
      </c>
      <c r="L6810">
        <f t="shared" si="746"/>
        <v>0</v>
      </c>
      <c r="S6810">
        <f t="shared" si="747"/>
        <v>-2.1934642602155701</v>
      </c>
      <c r="T6810">
        <f t="shared" si="748"/>
        <v>0</v>
      </c>
    </row>
    <row r="6811" spans="1:20" x14ac:dyDescent="0.25">
      <c r="A6811">
        <v>4.6845912045655691E-2</v>
      </c>
      <c r="B6811">
        <f t="shared" si="743"/>
        <v>-1.676236772211088</v>
      </c>
      <c r="C6811">
        <f t="shared" si="744"/>
        <v>0</v>
      </c>
      <c r="J6811">
        <f t="shared" si="745"/>
        <v>8.3237632277889126</v>
      </c>
      <c r="K6811">
        <f t="shared" si="749"/>
        <v>0</v>
      </c>
      <c r="L6811">
        <f t="shared" si="746"/>
        <v>0</v>
      </c>
      <c r="S6811">
        <f t="shared" si="747"/>
        <v>-16.762367722110881</v>
      </c>
      <c r="T6811">
        <f t="shared" si="748"/>
        <v>0</v>
      </c>
    </row>
    <row r="6812" spans="1:20" x14ac:dyDescent="0.25">
      <c r="A6812">
        <v>0.10171819208349864</v>
      </c>
      <c r="B6812">
        <f t="shared" si="743"/>
        <v>-1.2718219613326203</v>
      </c>
      <c r="C6812">
        <f t="shared" si="744"/>
        <v>0</v>
      </c>
      <c r="J6812">
        <f t="shared" si="745"/>
        <v>8.7281780386673802</v>
      </c>
      <c r="K6812">
        <f t="shared" si="749"/>
        <v>0</v>
      </c>
      <c r="L6812">
        <f t="shared" si="746"/>
        <v>0</v>
      </c>
      <c r="S6812">
        <f t="shared" si="747"/>
        <v>-12.718219613326202</v>
      </c>
      <c r="T6812">
        <f t="shared" si="748"/>
        <v>0</v>
      </c>
    </row>
    <row r="6813" spans="1:20" x14ac:dyDescent="0.25">
      <c r="A6813">
        <v>0.96353038117618339</v>
      </c>
      <c r="B6813">
        <f t="shared" si="743"/>
        <v>1.7932107135627122</v>
      </c>
      <c r="C6813">
        <f t="shared" si="744"/>
        <v>0</v>
      </c>
      <c r="J6813">
        <f t="shared" si="745"/>
        <v>11.793210713562711</v>
      </c>
      <c r="K6813">
        <f t="shared" si="749"/>
        <v>1.4878989045130856E-21</v>
      </c>
      <c r="L6813">
        <f t="shared" si="746"/>
        <v>3.7075992466526149E-20</v>
      </c>
      <c r="S6813">
        <f t="shared" si="747"/>
        <v>17.93210713562712</v>
      </c>
      <c r="T6813">
        <f t="shared" si="748"/>
        <v>1.3363583888046062E-58</v>
      </c>
    </row>
    <row r="6814" spans="1:20" x14ac:dyDescent="0.25">
      <c r="A6814">
        <v>0.11676381725516526</v>
      </c>
      <c r="B6814">
        <f t="shared" si="743"/>
        <v>-1.1913208940154587</v>
      </c>
      <c r="C6814">
        <f t="shared" si="744"/>
        <v>0</v>
      </c>
      <c r="J6814">
        <f t="shared" si="745"/>
        <v>8.8086791059845417</v>
      </c>
      <c r="K6814">
        <f t="shared" si="749"/>
        <v>0</v>
      </c>
      <c r="L6814">
        <f t="shared" si="746"/>
        <v>0</v>
      </c>
      <c r="S6814">
        <f t="shared" si="747"/>
        <v>-11.913208940154586</v>
      </c>
      <c r="T6814">
        <f t="shared" si="748"/>
        <v>0</v>
      </c>
    </row>
    <row r="6815" spans="1:20" x14ac:dyDescent="0.25">
      <c r="A6815">
        <v>0.48771629993591115</v>
      </c>
      <c r="B6815">
        <f t="shared" si="743"/>
        <v>-3.0795536774017852E-2</v>
      </c>
      <c r="C6815">
        <f t="shared" si="744"/>
        <v>0</v>
      </c>
      <c r="J6815">
        <f t="shared" si="745"/>
        <v>9.9692044632259815</v>
      </c>
      <c r="K6815">
        <f t="shared" si="749"/>
        <v>0</v>
      </c>
      <c r="L6815">
        <f t="shared" si="746"/>
        <v>0</v>
      </c>
      <c r="S6815">
        <f t="shared" si="747"/>
        <v>-0.30795536774017851</v>
      </c>
      <c r="T6815">
        <f t="shared" si="748"/>
        <v>0</v>
      </c>
    </row>
    <row r="6816" spans="1:20" x14ac:dyDescent="0.25">
      <c r="A6816">
        <v>0.24347666859950559</v>
      </c>
      <c r="B6816">
        <f t="shared" si="743"/>
        <v>-0.69516271232204185</v>
      </c>
      <c r="C6816">
        <f t="shared" si="744"/>
        <v>0</v>
      </c>
      <c r="J6816">
        <f t="shared" si="745"/>
        <v>9.3048372876779588</v>
      </c>
      <c r="K6816">
        <f t="shared" si="749"/>
        <v>0</v>
      </c>
      <c r="L6816">
        <f t="shared" si="746"/>
        <v>0</v>
      </c>
      <c r="S6816">
        <f t="shared" si="747"/>
        <v>-6.951627123220419</v>
      </c>
      <c r="T6816">
        <f t="shared" si="748"/>
        <v>0</v>
      </c>
    </row>
    <row r="6817" spans="1:20" x14ac:dyDescent="0.25">
      <c r="A6817">
        <v>0.78786584063234355</v>
      </c>
      <c r="B6817">
        <f t="shared" si="743"/>
        <v>0.79903810248308627</v>
      </c>
      <c r="C6817">
        <f t="shared" si="744"/>
        <v>0</v>
      </c>
      <c r="J6817">
        <f t="shared" si="745"/>
        <v>10.799038102483086</v>
      </c>
      <c r="K6817">
        <f t="shared" si="749"/>
        <v>3.7256505332383289E-16</v>
      </c>
      <c r="L6817">
        <f t="shared" si="746"/>
        <v>7.0547656388689212E-16</v>
      </c>
      <c r="S6817">
        <f t="shared" si="747"/>
        <v>7.9903810248308629</v>
      </c>
      <c r="T6817">
        <f t="shared" si="748"/>
        <v>0</v>
      </c>
    </row>
    <row r="6818" spans="1:20" x14ac:dyDescent="0.25">
      <c r="A6818">
        <v>0.96728415784173105</v>
      </c>
      <c r="B6818">
        <f t="shared" si="743"/>
        <v>1.8422972328910823</v>
      </c>
      <c r="C6818">
        <f t="shared" si="744"/>
        <v>0</v>
      </c>
      <c r="J6818">
        <f t="shared" si="745"/>
        <v>11.842297232891083</v>
      </c>
      <c r="K6818">
        <f t="shared" si="749"/>
        <v>7.6506001310937594E-22</v>
      </c>
      <c r="L6818">
        <f t="shared" si="746"/>
        <v>2.278854721427755E-20</v>
      </c>
      <c r="S6818">
        <f t="shared" si="747"/>
        <v>18.422972328910824</v>
      </c>
      <c r="T6818">
        <f t="shared" si="748"/>
        <v>2.0013058827302503E-62</v>
      </c>
    </row>
    <row r="6819" spans="1:20" x14ac:dyDescent="0.25">
      <c r="A6819">
        <v>0.74855800042725917</v>
      </c>
      <c r="B6819">
        <f t="shared" si="743"/>
        <v>0.66995888682125004</v>
      </c>
      <c r="C6819">
        <f t="shared" si="744"/>
        <v>0</v>
      </c>
      <c r="J6819">
        <f t="shared" si="745"/>
        <v>10.66995888682125</v>
      </c>
      <c r="K6819">
        <f t="shared" si="749"/>
        <v>1.6177570708907879E-15</v>
      </c>
      <c r="L6819">
        <f t="shared" si="746"/>
        <v>2.5342191850101145E-15</v>
      </c>
      <c r="S6819">
        <f t="shared" si="747"/>
        <v>6.6995888682125004</v>
      </c>
      <c r="T6819">
        <f t="shared" si="748"/>
        <v>0</v>
      </c>
    </row>
    <row r="6820" spans="1:20" x14ac:dyDescent="0.25">
      <c r="A6820">
        <v>0.67427594836268201</v>
      </c>
      <c r="B6820">
        <f t="shared" si="743"/>
        <v>0.4517513744867806</v>
      </c>
      <c r="C6820">
        <f t="shared" si="744"/>
        <v>0</v>
      </c>
      <c r="J6820">
        <f t="shared" si="745"/>
        <v>10.451751374486781</v>
      </c>
      <c r="K6820">
        <f t="shared" si="749"/>
        <v>1.7943335105179158E-14</v>
      </c>
      <c r="L6820">
        <f t="shared" si="746"/>
        <v>2.20056237788358E-14</v>
      </c>
      <c r="S6820">
        <f t="shared" si="747"/>
        <v>4.5175137448678058</v>
      </c>
      <c r="T6820">
        <f t="shared" si="748"/>
        <v>0</v>
      </c>
    </row>
    <row r="6821" spans="1:20" x14ac:dyDescent="0.25">
      <c r="A6821">
        <v>0.90450758384960483</v>
      </c>
      <c r="B6821">
        <f t="shared" si="743"/>
        <v>1.3076712691418537</v>
      </c>
      <c r="C6821">
        <f t="shared" si="744"/>
        <v>0</v>
      </c>
      <c r="J6821">
        <f t="shared" si="745"/>
        <v>11.307671269141853</v>
      </c>
      <c r="K6821">
        <f t="shared" si="749"/>
        <v>8.257708543783224E-19</v>
      </c>
      <c r="L6821">
        <f t="shared" si="746"/>
        <v>4.5656741822145561E-18</v>
      </c>
      <c r="S6821">
        <f t="shared" si="747"/>
        <v>13.076712691418537</v>
      </c>
      <c r="T6821">
        <f t="shared" si="748"/>
        <v>2.2675297113621604E-26</v>
      </c>
    </row>
    <row r="6822" spans="1:20" x14ac:dyDescent="0.25">
      <c r="A6822">
        <v>0.24387340922269357</v>
      </c>
      <c r="B6822">
        <f t="shared" si="743"/>
        <v>-0.69389697873220391</v>
      </c>
      <c r="C6822">
        <f t="shared" si="744"/>
        <v>0</v>
      </c>
      <c r="J6822">
        <f t="shared" si="745"/>
        <v>9.3061030212677966</v>
      </c>
      <c r="K6822">
        <f t="shared" si="749"/>
        <v>0</v>
      </c>
      <c r="L6822">
        <f t="shared" si="746"/>
        <v>0</v>
      </c>
      <c r="S6822">
        <f t="shared" si="747"/>
        <v>-6.9389697873220388</v>
      </c>
      <c r="T6822">
        <f t="shared" si="748"/>
        <v>0</v>
      </c>
    </row>
    <row r="6823" spans="1:20" x14ac:dyDescent="0.25">
      <c r="A6823">
        <v>0.47868282113101596</v>
      </c>
      <c r="B6823">
        <f t="shared" si="743"/>
        <v>-5.3459696469067654E-2</v>
      </c>
      <c r="C6823">
        <f t="shared" si="744"/>
        <v>0</v>
      </c>
      <c r="J6823">
        <f t="shared" si="745"/>
        <v>9.9465403035309325</v>
      </c>
      <c r="K6823">
        <f t="shared" si="749"/>
        <v>0</v>
      </c>
      <c r="L6823">
        <f t="shared" si="746"/>
        <v>0</v>
      </c>
      <c r="S6823">
        <f t="shared" si="747"/>
        <v>-0.53459696469067652</v>
      </c>
      <c r="T6823">
        <f t="shared" si="748"/>
        <v>0</v>
      </c>
    </row>
    <row r="6824" spans="1:20" x14ac:dyDescent="0.25">
      <c r="A6824">
        <v>0.48561052278206734</v>
      </c>
      <c r="B6824">
        <f t="shared" si="743"/>
        <v>-3.6076894858372337E-2</v>
      </c>
      <c r="C6824">
        <f t="shared" si="744"/>
        <v>0</v>
      </c>
      <c r="J6824">
        <f t="shared" si="745"/>
        <v>9.9639231051416282</v>
      </c>
      <c r="K6824">
        <f t="shared" si="749"/>
        <v>0</v>
      </c>
      <c r="L6824">
        <f t="shared" si="746"/>
        <v>0</v>
      </c>
      <c r="S6824">
        <f t="shared" si="747"/>
        <v>-0.36076894858372338</v>
      </c>
      <c r="T6824">
        <f t="shared" si="748"/>
        <v>0</v>
      </c>
    </row>
    <row r="6825" spans="1:20" x14ac:dyDescent="0.25">
      <c r="A6825">
        <v>0.42027039399395733</v>
      </c>
      <c r="B6825">
        <f t="shared" si="743"/>
        <v>-0.2012017949996158</v>
      </c>
      <c r="C6825">
        <f t="shared" si="744"/>
        <v>0</v>
      </c>
      <c r="J6825">
        <f t="shared" si="745"/>
        <v>9.7987982050003843</v>
      </c>
      <c r="K6825">
        <f t="shared" si="749"/>
        <v>0</v>
      </c>
      <c r="L6825">
        <f t="shared" si="746"/>
        <v>0</v>
      </c>
      <c r="S6825">
        <f t="shared" si="747"/>
        <v>-2.0120179499961579</v>
      </c>
      <c r="T6825">
        <f t="shared" si="748"/>
        <v>0</v>
      </c>
    </row>
    <row r="6826" spans="1:20" x14ac:dyDescent="0.25">
      <c r="A6826">
        <v>0.98193304239020962</v>
      </c>
      <c r="B6826">
        <f t="shared" si="743"/>
        <v>2.0954172747213771</v>
      </c>
      <c r="C6826">
        <f t="shared" si="744"/>
        <v>0</v>
      </c>
      <c r="J6826">
        <f t="shared" si="745"/>
        <v>12.095417274721378</v>
      </c>
      <c r="K6826">
        <f t="shared" si="749"/>
        <v>2.2947027550604423E-23</v>
      </c>
      <c r="L6826">
        <f t="shared" si="746"/>
        <v>1.8518899011704036E-21</v>
      </c>
      <c r="S6826">
        <f t="shared" si="747"/>
        <v>20.954172747213772</v>
      </c>
      <c r="T6826">
        <f t="shared" si="748"/>
        <v>8.5168415499854892E-84</v>
      </c>
    </row>
    <row r="6827" spans="1:20" x14ac:dyDescent="0.25">
      <c r="A6827">
        <v>4.2725913266396069E-3</v>
      </c>
      <c r="B6827">
        <f t="shared" si="743"/>
        <v>-2.6297334993714849</v>
      </c>
      <c r="C6827">
        <f t="shared" si="744"/>
        <v>0</v>
      </c>
      <c r="J6827">
        <f t="shared" si="745"/>
        <v>7.3702665006285155</v>
      </c>
      <c r="K6827">
        <f t="shared" si="749"/>
        <v>0</v>
      </c>
      <c r="L6827">
        <f t="shared" si="746"/>
        <v>0</v>
      </c>
      <c r="S6827">
        <f t="shared" si="747"/>
        <v>-26.297334993714848</v>
      </c>
      <c r="T6827">
        <f t="shared" si="748"/>
        <v>0</v>
      </c>
    </row>
    <row r="6828" spans="1:20" x14ac:dyDescent="0.25">
      <c r="A6828">
        <v>0.90267647328104494</v>
      </c>
      <c r="B6828">
        <f t="shared" si="743"/>
        <v>1.2969538874697615</v>
      </c>
      <c r="C6828">
        <f t="shared" si="744"/>
        <v>0</v>
      </c>
      <c r="J6828">
        <f t="shared" si="745"/>
        <v>11.296953887469762</v>
      </c>
      <c r="K6828">
        <f t="shared" si="749"/>
        <v>9.4431297338271223E-19</v>
      </c>
      <c r="L6828">
        <f t="shared" si="746"/>
        <v>5.0773616073480587E-18</v>
      </c>
      <c r="S6828">
        <f t="shared" si="747"/>
        <v>12.969538874697616</v>
      </c>
      <c r="T6828">
        <f t="shared" si="748"/>
        <v>8.9552698962277538E-26</v>
      </c>
    </row>
    <row r="6829" spans="1:20" x14ac:dyDescent="0.25">
      <c r="A6829">
        <v>0.54884487441633356</v>
      </c>
      <c r="B6829">
        <f t="shared" si="743"/>
        <v>0.12274345593035223</v>
      </c>
      <c r="C6829">
        <f t="shared" si="744"/>
        <v>0</v>
      </c>
      <c r="J6829">
        <f t="shared" si="745"/>
        <v>10.122743455930353</v>
      </c>
      <c r="K6829">
        <f t="shared" si="749"/>
        <v>5.6358966150600389E-13</v>
      </c>
      <c r="L6829">
        <f t="shared" si="746"/>
        <v>5.7214496361084052E-13</v>
      </c>
      <c r="S6829">
        <f t="shared" si="747"/>
        <v>1.2274345593035223</v>
      </c>
      <c r="T6829">
        <f t="shared" si="748"/>
        <v>0</v>
      </c>
    </row>
    <row r="6830" spans="1:20" x14ac:dyDescent="0.25">
      <c r="A6830">
        <v>0.3728751487777337</v>
      </c>
      <c r="B6830">
        <f t="shared" si="743"/>
        <v>-0.3242479829153922</v>
      </c>
      <c r="C6830">
        <f t="shared" si="744"/>
        <v>0</v>
      </c>
      <c r="J6830">
        <f t="shared" si="745"/>
        <v>9.6757520170846085</v>
      </c>
      <c r="K6830">
        <f t="shared" si="749"/>
        <v>0</v>
      </c>
      <c r="L6830">
        <f t="shared" si="746"/>
        <v>0</v>
      </c>
      <c r="S6830">
        <f t="shared" si="747"/>
        <v>-3.2424798291539219</v>
      </c>
      <c r="T6830">
        <f t="shared" si="748"/>
        <v>0</v>
      </c>
    </row>
    <row r="6831" spans="1:20" x14ac:dyDescent="0.25">
      <c r="A6831">
        <v>0.75322733237708672</v>
      </c>
      <c r="B6831">
        <f t="shared" si="743"/>
        <v>0.68468085089529163</v>
      </c>
      <c r="C6831">
        <f t="shared" si="744"/>
        <v>0</v>
      </c>
      <c r="J6831">
        <f t="shared" si="745"/>
        <v>10.684680850895292</v>
      </c>
      <c r="K6831">
        <f t="shared" si="749"/>
        <v>1.3706113411938165E-15</v>
      </c>
      <c r="L6831">
        <f t="shared" si="746"/>
        <v>2.1903136271904885E-15</v>
      </c>
      <c r="S6831">
        <f t="shared" si="747"/>
        <v>6.8468085089529165</v>
      </c>
      <c r="T6831">
        <f t="shared" si="748"/>
        <v>0</v>
      </c>
    </row>
    <row r="6832" spans="1:20" x14ac:dyDescent="0.25">
      <c r="A6832">
        <v>0.13449507126071963</v>
      </c>
      <c r="B6832">
        <f t="shared" si="743"/>
        <v>-1.1053911369873368</v>
      </c>
      <c r="C6832">
        <f t="shared" si="744"/>
        <v>0</v>
      </c>
      <c r="J6832">
        <f t="shared" si="745"/>
        <v>8.8946088630126638</v>
      </c>
      <c r="K6832">
        <f t="shared" si="749"/>
        <v>0</v>
      </c>
      <c r="L6832">
        <f t="shared" si="746"/>
        <v>0</v>
      </c>
      <c r="S6832">
        <f t="shared" si="747"/>
        <v>-11.053911369873369</v>
      </c>
      <c r="T6832">
        <f t="shared" si="748"/>
        <v>0</v>
      </c>
    </row>
    <row r="6833" spans="1:20" x14ac:dyDescent="0.25">
      <c r="A6833">
        <v>0.68501846369823294</v>
      </c>
      <c r="B6833">
        <f t="shared" si="743"/>
        <v>0.48177882589163395</v>
      </c>
      <c r="C6833">
        <f t="shared" si="744"/>
        <v>0</v>
      </c>
      <c r="J6833">
        <f t="shared" si="745"/>
        <v>10.481778825891634</v>
      </c>
      <c r="K6833">
        <f t="shared" si="749"/>
        <v>1.2958883475715679E-14</v>
      </c>
      <c r="L6833">
        <f t="shared" si="746"/>
        <v>1.6344515092707553E-14</v>
      </c>
      <c r="S6833">
        <f t="shared" si="747"/>
        <v>4.8177882589163392</v>
      </c>
      <c r="T6833">
        <f t="shared" si="748"/>
        <v>0</v>
      </c>
    </row>
    <row r="6834" spans="1:20" x14ac:dyDescent="0.25">
      <c r="A6834">
        <v>0.66649372844630272</v>
      </c>
      <c r="B6834">
        <f t="shared" si="743"/>
        <v>0.43025172002734824</v>
      </c>
      <c r="C6834">
        <f t="shared" si="744"/>
        <v>0</v>
      </c>
      <c r="J6834">
        <f t="shared" si="745"/>
        <v>10.430251720027348</v>
      </c>
      <c r="K6834">
        <f t="shared" si="749"/>
        <v>2.2626434523947522E-14</v>
      </c>
      <c r="L6834">
        <f t="shared" si="746"/>
        <v>2.7227716257133818E-14</v>
      </c>
      <c r="S6834">
        <f t="shared" si="747"/>
        <v>4.3025172002734822</v>
      </c>
      <c r="T6834">
        <f t="shared" si="748"/>
        <v>0</v>
      </c>
    </row>
    <row r="6835" spans="1:20" x14ac:dyDescent="0.25">
      <c r="A6835">
        <v>0.17410809656056397</v>
      </c>
      <c r="B6835">
        <f t="shared" si="743"/>
        <v>-0.9380549082289954</v>
      </c>
      <c r="C6835">
        <f t="shared" si="744"/>
        <v>0</v>
      </c>
      <c r="J6835">
        <f t="shared" si="745"/>
        <v>9.0619450917710047</v>
      </c>
      <c r="K6835">
        <f t="shared" si="749"/>
        <v>0</v>
      </c>
      <c r="L6835">
        <f t="shared" si="746"/>
        <v>0</v>
      </c>
      <c r="S6835">
        <f t="shared" si="747"/>
        <v>-9.3805490822899547</v>
      </c>
      <c r="T6835">
        <f t="shared" si="748"/>
        <v>0</v>
      </c>
    </row>
    <row r="6836" spans="1:20" x14ac:dyDescent="0.25">
      <c r="A6836">
        <v>0.74190496536149175</v>
      </c>
      <c r="B6836">
        <f t="shared" si="743"/>
        <v>0.64922946494165501</v>
      </c>
      <c r="C6836">
        <f t="shared" si="744"/>
        <v>0</v>
      </c>
      <c r="J6836">
        <f t="shared" si="745"/>
        <v>10.649229464941655</v>
      </c>
      <c r="K6836">
        <f t="shared" si="749"/>
        <v>2.0416049181224824E-15</v>
      </c>
      <c r="L6836">
        <f t="shared" si="746"/>
        <v>3.1119051319788148E-15</v>
      </c>
      <c r="S6836">
        <f t="shared" si="747"/>
        <v>6.4922946494165501</v>
      </c>
      <c r="T6836">
        <f t="shared" si="748"/>
        <v>0</v>
      </c>
    </row>
    <row r="6837" spans="1:20" x14ac:dyDescent="0.25">
      <c r="A6837">
        <v>0.92635883663441876</v>
      </c>
      <c r="B6837">
        <f t="shared" si="743"/>
        <v>1.4491978896163149</v>
      </c>
      <c r="C6837">
        <f t="shared" si="744"/>
        <v>0</v>
      </c>
      <c r="J6837">
        <f t="shared" si="745"/>
        <v>11.449197889616315</v>
      </c>
      <c r="K6837">
        <f t="shared" si="749"/>
        <v>1.3745808642361018E-19</v>
      </c>
      <c r="L6837">
        <f t="shared" si="746"/>
        <v>1.1227020101189896E-18</v>
      </c>
      <c r="S6837">
        <f t="shared" si="747"/>
        <v>14.491978896163149</v>
      </c>
      <c r="T6837">
        <f t="shared" si="748"/>
        <v>1.0291163349151349E-34</v>
      </c>
    </row>
    <row r="6838" spans="1:20" x14ac:dyDescent="0.25">
      <c r="A6838">
        <v>0.73079622791222876</v>
      </c>
      <c r="B6838">
        <f t="shared" si="743"/>
        <v>0.61522287325417702</v>
      </c>
      <c r="C6838">
        <f t="shared" si="744"/>
        <v>0</v>
      </c>
      <c r="J6838">
        <f t="shared" si="745"/>
        <v>10.615222873254178</v>
      </c>
      <c r="K6838">
        <f t="shared" si="749"/>
        <v>2.9850109242176667E-15</v>
      </c>
      <c r="L6838">
        <f t="shared" si="746"/>
        <v>4.3583894212363859E-15</v>
      </c>
      <c r="S6838">
        <f t="shared" si="747"/>
        <v>6.1522287325417704</v>
      </c>
      <c r="T6838">
        <f t="shared" si="748"/>
        <v>0</v>
      </c>
    </row>
    <row r="6839" spans="1:20" x14ac:dyDescent="0.25">
      <c r="A6839">
        <v>0.68095950193792532</v>
      </c>
      <c r="B6839">
        <f t="shared" si="743"/>
        <v>0.47038357603656006</v>
      </c>
      <c r="C6839">
        <f t="shared" si="744"/>
        <v>0</v>
      </c>
      <c r="J6839">
        <f t="shared" si="745"/>
        <v>10.470383576036561</v>
      </c>
      <c r="K6839">
        <f t="shared" si="749"/>
        <v>1.4665479852415325E-14</v>
      </c>
      <c r="L6839">
        <f t="shared" si="746"/>
        <v>1.8297366299452322E-14</v>
      </c>
      <c r="S6839">
        <f t="shared" si="747"/>
        <v>4.7038357603656005</v>
      </c>
      <c r="T6839">
        <f t="shared" si="748"/>
        <v>0</v>
      </c>
    </row>
    <row r="6840" spans="1:20" x14ac:dyDescent="0.25">
      <c r="A6840">
        <v>0.92886135441145057</v>
      </c>
      <c r="B6840">
        <f t="shared" si="743"/>
        <v>1.4673631576836585</v>
      </c>
      <c r="C6840">
        <f t="shared" si="744"/>
        <v>0</v>
      </c>
      <c r="J6840">
        <f t="shared" si="745"/>
        <v>11.467363157683659</v>
      </c>
      <c r="K6840">
        <f t="shared" si="749"/>
        <v>1.0888274734670135E-19</v>
      </c>
      <c r="L6840">
        <f t="shared" si="746"/>
        <v>9.3769639822758937E-19</v>
      </c>
      <c r="S6840">
        <f t="shared" si="747"/>
        <v>14.673631576836586</v>
      </c>
      <c r="T6840">
        <f t="shared" si="748"/>
        <v>7.5671149790064187E-36</v>
      </c>
    </row>
    <row r="6841" spans="1:20" x14ac:dyDescent="0.25">
      <c r="A6841">
        <v>0.8231757560960723</v>
      </c>
      <c r="B6841">
        <f t="shared" si="743"/>
        <v>0.92753565614930067</v>
      </c>
      <c r="C6841">
        <f t="shared" si="744"/>
        <v>0</v>
      </c>
      <c r="J6841">
        <f t="shared" si="745"/>
        <v>10.927535656149301</v>
      </c>
      <c r="K6841">
        <f t="shared" si="749"/>
        <v>8.3546583844071313E-17</v>
      </c>
      <c r="L6841">
        <f t="shared" si="746"/>
        <v>1.9749766472031201E-16</v>
      </c>
      <c r="S6841">
        <f t="shared" si="747"/>
        <v>9.2753565614930071</v>
      </c>
      <c r="T6841">
        <f t="shared" si="748"/>
        <v>0</v>
      </c>
    </row>
    <row r="6842" spans="1:20" x14ac:dyDescent="0.25">
      <c r="A6842">
        <v>0.9268471327860347</v>
      </c>
      <c r="B6842">
        <f t="shared" si="743"/>
        <v>1.4527047974085436</v>
      </c>
      <c r="C6842">
        <f t="shared" si="744"/>
        <v>0</v>
      </c>
      <c r="J6842">
        <f t="shared" si="745"/>
        <v>11.452704797408543</v>
      </c>
      <c r="K6842">
        <f t="shared" si="749"/>
        <v>1.3141753127265083E-19</v>
      </c>
      <c r="L6842">
        <f t="shared" si="746"/>
        <v>1.0843442926174154E-18</v>
      </c>
      <c r="S6842">
        <f t="shared" si="747"/>
        <v>14.527047974085436</v>
      </c>
      <c r="T6842">
        <f t="shared" si="748"/>
        <v>6.2336103011362449E-35</v>
      </c>
    </row>
    <row r="6843" spans="1:20" x14ac:dyDescent="0.25">
      <c r="A6843">
        <v>0.65395062105166779</v>
      </c>
      <c r="B6843">
        <f t="shared" si="743"/>
        <v>0.39600849968695934</v>
      </c>
      <c r="C6843">
        <f t="shared" si="744"/>
        <v>0</v>
      </c>
      <c r="J6843">
        <f t="shared" si="745"/>
        <v>10.396008499686959</v>
      </c>
      <c r="K6843">
        <f t="shared" si="749"/>
        <v>3.2673241414255668E-14</v>
      </c>
      <c r="L6843">
        <f t="shared" si="746"/>
        <v>3.8220773219302606E-14</v>
      </c>
      <c r="S6843">
        <f t="shared" si="747"/>
        <v>3.9600849968695933</v>
      </c>
      <c r="T6843">
        <f t="shared" si="748"/>
        <v>0</v>
      </c>
    </row>
    <row r="6844" spans="1:20" x14ac:dyDescent="0.25">
      <c r="A6844">
        <v>0.66451002533036285</v>
      </c>
      <c r="B6844">
        <f t="shared" si="743"/>
        <v>0.42480346802181679</v>
      </c>
      <c r="C6844">
        <f t="shared" si="744"/>
        <v>0</v>
      </c>
      <c r="J6844">
        <f t="shared" si="745"/>
        <v>10.424803468021818</v>
      </c>
      <c r="K6844">
        <f t="shared" si="749"/>
        <v>2.3992408809593592E-14</v>
      </c>
      <c r="L6844">
        <f t="shared" si="746"/>
        <v>2.8737286684296946E-14</v>
      </c>
      <c r="S6844">
        <f t="shared" si="747"/>
        <v>4.2480346802181677</v>
      </c>
      <c r="T6844">
        <f t="shared" si="748"/>
        <v>0</v>
      </c>
    </row>
    <row r="6845" spans="1:20" x14ac:dyDescent="0.25">
      <c r="A6845">
        <v>0.63866084780419319</v>
      </c>
      <c r="B6845">
        <f t="shared" si="743"/>
        <v>0.35488158551333976</v>
      </c>
      <c r="C6845">
        <f t="shared" si="744"/>
        <v>0</v>
      </c>
      <c r="J6845">
        <f t="shared" si="745"/>
        <v>10.35488158551334</v>
      </c>
      <c r="K6845">
        <f t="shared" si="749"/>
        <v>5.0640087022112455E-14</v>
      </c>
      <c r="L6845">
        <f t="shared" si="746"/>
        <v>5.7436755379398339E-14</v>
      </c>
      <c r="S6845">
        <f t="shared" si="747"/>
        <v>3.5488158551333977</v>
      </c>
      <c r="T6845">
        <f t="shared" si="748"/>
        <v>0</v>
      </c>
    </row>
    <row r="6846" spans="1:20" x14ac:dyDescent="0.25">
      <c r="A6846">
        <v>0.45396282845545821</v>
      </c>
      <c r="B6846">
        <f t="shared" si="743"/>
        <v>-0.11565539709382255</v>
      </c>
      <c r="C6846">
        <f t="shared" si="744"/>
        <v>0</v>
      </c>
      <c r="J6846">
        <f t="shared" si="745"/>
        <v>9.884344602906177</v>
      </c>
      <c r="K6846">
        <f t="shared" si="749"/>
        <v>0</v>
      </c>
      <c r="L6846">
        <f t="shared" si="746"/>
        <v>0</v>
      </c>
      <c r="S6846">
        <f t="shared" si="747"/>
        <v>-1.1565539709382255</v>
      </c>
      <c r="T6846">
        <f t="shared" si="748"/>
        <v>0</v>
      </c>
    </row>
    <row r="6847" spans="1:20" x14ac:dyDescent="0.25">
      <c r="A6847">
        <v>2.8656880397961364E-2</v>
      </c>
      <c r="B6847">
        <f t="shared" si="743"/>
        <v>-1.9009103148696356</v>
      </c>
      <c r="C6847">
        <f t="shared" si="744"/>
        <v>0</v>
      </c>
      <c r="J6847">
        <f t="shared" si="745"/>
        <v>8.0990896851303642</v>
      </c>
      <c r="K6847">
        <f t="shared" si="749"/>
        <v>0</v>
      </c>
      <c r="L6847">
        <f t="shared" si="746"/>
        <v>0</v>
      </c>
      <c r="S6847">
        <f t="shared" si="747"/>
        <v>-19.009103148696354</v>
      </c>
      <c r="T6847">
        <f t="shared" si="748"/>
        <v>0</v>
      </c>
    </row>
    <row r="6848" spans="1:20" x14ac:dyDescent="0.25">
      <c r="A6848">
        <v>4.098635822626423E-2</v>
      </c>
      <c r="B6848">
        <f t="shared" si="743"/>
        <v>-1.7393528497376851</v>
      </c>
      <c r="C6848">
        <f t="shared" si="744"/>
        <v>0</v>
      </c>
      <c r="J6848">
        <f t="shared" si="745"/>
        <v>8.2606471502623151</v>
      </c>
      <c r="K6848">
        <f t="shared" si="749"/>
        <v>0</v>
      </c>
      <c r="L6848">
        <f t="shared" si="746"/>
        <v>0</v>
      </c>
      <c r="S6848">
        <f t="shared" si="747"/>
        <v>-17.393528497376852</v>
      </c>
      <c r="T6848">
        <f t="shared" si="748"/>
        <v>0</v>
      </c>
    </row>
    <row r="6849" spans="1:20" x14ac:dyDescent="0.25">
      <c r="A6849">
        <v>0.8995941038239692</v>
      </c>
      <c r="B6849">
        <f t="shared" si="743"/>
        <v>1.2792421636281386</v>
      </c>
      <c r="C6849">
        <f t="shared" si="744"/>
        <v>0</v>
      </c>
      <c r="J6849">
        <f t="shared" si="745"/>
        <v>11.279242163628139</v>
      </c>
      <c r="K6849">
        <f t="shared" si="749"/>
        <v>1.1780722558612221E-18</v>
      </c>
      <c r="L6849">
        <f t="shared" si="746"/>
        <v>6.0517042966345953E-18</v>
      </c>
      <c r="S6849">
        <f t="shared" si="747"/>
        <v>12.792421636281386</v>
      </c>
      <c r="T6849">
        <f t="shared" si="748"/>
        <v>8.453121548000175E-25</v>
      </c>
    </row>
    <row r="6850" spans="1:20" x14ac:dyDescent="0.25">
      <c r="A6850">
        <v>0.8221991637928403</v>
      </c>
      <c r="B6850">
        <f t="shared" si="743"/>
        <v>0.92377845951554294</v>
      </c>
      <c r="C6850">
        <f t="shared" si="744"/>
        <v>0</v>
      </c>
      <c r="J6850">
        <f t="shared" si="745"/>
        <v>10.923778459515542</v>
      </c>
      <c r="K6850">
        <f t="shared" si="749"/>
        <v>8.7320756629458495E-17</v>
      </c>
      <c r="L6850">
        <f t="shared" si="746"/>
        <v>2.0498869656852733E-16</v>
      </c>
      <c r="S6850">
        <f t="shared" si="747"/>
        <v>9.2377845951554285</v>
      </c>
      <c r="T6850">
        <f t="shared" si="748"/>
        <v>0</v>
      </c>
    </row>
    <row r="6851" spans="1:20" x14ac:dyDescent="0.25">
      <c r="A6851">
        <v>0.5042268135624256</v>
      </c>
      <c r="B6851">
        <f t="shared" si="743"/>
        <v>1.0595248619685527E-2</v>
      </c>
      <c r="C6851">
        <f t="shared" si="744"/>
        <v>0</v>
      </c>
      <c r="J6851">
        <f t="shared" si="745"/>
        <v>10.010595248619685</v>
      </c>
      <c r="K6851">
        <f t="shared" si="749"/>
        <v>1.7364907464566764E-12</v>
      </c>
      <c r="L6851">
        <f t="shared" si="746"/>
        <v>1.7366856946228846E-12</v>
      </c>
      <c r="S6851">
        <f t="shared" si="747"/>
        <v>0.10595248619685527</v>
      </c>
      <c r="T6851">
        <f t="shared" si="748"/>
        <v>0</v>
      </c>
    </row>
    <row r="6852" spans="1:20" x14ac:dyDescent="0.25">
      <c r="A6852">
        <v>0.77416302987762076</v>
      </c>
      <c r="B6852">
        <f t="shared" si="743"/>
        <v>0.75262724601355102</v>
      </c>
      <c r="C6852">
        <f t="shared" si="744"/>
        <v>0</v>
      </c>
      <c r="J6852">
        <f t="shared" si="745"/>
        <v>10.752627246013551</v>
      </c>
      <c r="K6852">
        <f t="shared" si="749"/>
        <v>6.3411314391820831E-16</v>
      </c>
      <c r="L6852">
        <f t="shared" si="746"/>
        <v>1.117305397513386E-15</v>
      </c>
      <c r="S6852">
        <f t="shared" si="747"/>
        <v>7.5262724601355107</v>
      </c>
      <c r="T6852">
        <f t="shared" si="748"/>
        <v>0</v>
      </c>
    </row>
    <row r="6853" spans="1:20" x14ac:dyDescent="0.25">
      <c r="A6853">
        <v>0.5195776238288522</v>
      </c>
      <c r="B6853">
        <f t="shared" si="743"/>
        <v>4.9093538986712849E-2</v>
      </c>
      <c r="C6853">
        <f t="shared" si="744"/>
        <v>0</v>
      </c>
      <c r="J6853">
        <f t="shared" si="745"/>
        <v>10.049093538986712</v>
      </c>
      <c r="K6853">
        <f t="shared" si="749"/>
        <v>1.1834380723521467E-12</v>
      </c>
      <c r="L6853">
        <f t="shared" si="746"/>
        <v>1.1862938059102495E-12</v>
      </c>
      <c r="S6853">
        <f t="shared" si="747"/>
        <v>0.49093538986712848</v>
      </c>
      <c r="T6853">
        <f t="shared" si="748"/>
        <v>0</v>
      </c>
    </row>
    <row r="6854" spans="1:20" x14ac:dyDescent="0.25">
      <c r="A6854">
        <v>0.60756248664815216</v>
      </c>
      <c r="B6854">
        <f t="shared" si="743"/>
        <v>0.27297162602479219</v>
      </c>
      <c r="C6854">
        <f t="shared" si="744"/>
        <v>0</v>
      </c>
      <c r="J6854">
        <f t="shared" si="745"/>
        <v>10.272971626024793</v>
      </c>
      <c r="K6854">
        <f t="shared" si="749"/>
        <v>1.1998044788675855E-13</v>
      </c>
      <c r="L6854">
        <f t="shared" si="746"/>
        <v>1.292621229849242E-13</v>
      </c>
      <c r="S6854">
        <f t="shared" si="747"/>
        <v>2.7297162602479217</v>
      </c>
      <c r="T6854">
        <f t="shared" si="748"/>
        <v>0</v>
      </c>
    </row>
    <row r="6855" spans="1:20" x14ac:dyDescent="0.25">
      <c r="A6855">
        <v>0.90166936246833707</v>
      </c>
      <c r="B6855">
        <f t="shared" ref="B6855:B6918" si="750">NORMINV(A6855,0,1)</f>
        <v>1.2911222926510506</v>
      </c>
      <c r="C6855">
        <f t="shared" ref="C6855:C6918" si="751">IF(B6855&gt;10,B6855,0)*10^9</f>
        <v>0</v>
      </c>
      <c r="J6855">
        <f t="shared" ref="J6855:J6918" si="752">NORMINV(A6855,10,1)</f>
        <v>11.29112229265105</v>
      </c>
      <c r="K6855">
        <f t="shared" si="749"/>
        <v>1.0157168190237292E-18</v>
      </c>
      <c r="L6855">
        <f t="shared" ref="L6855:L6918" si="753">IF(J6855&gt;10,J6855,0)*NORMDIST(J6855,0,1,0)*10^9/NORMDIST(J6855,10,1,0)</f>
        <v>5.3794781076399046E-18</v>
      </c>
      <c r="S6855">
        <f t="shared" ref="S6855:S6918" si="754">NORMINV(A6855,0,10)</f>
        <v>12.911222926510506</v>
      </c>
      <c r="T6855">
        <f t="shared" ref="T6855:T6918" si="755">IF(S6855&gt;10,S6855,0)*NORMDIST(S6855,0,1,0)*10^9/NORMDIST(S6855,0,10,0)</f>
        <v>1.8818114318024967E-25</v>
      </c>
    </row>
    <row r="6856" spans="1:20" x14ac:dyDescent="0.25">
      <c r="A6856">
        <v>0.25284585100863671</v>
      </c>
      <c r="B6856">
        <f t="shared" si="750"/>
        <v>-0.66556106157543893</v>
      </c>
      <c r="C6856">
        <f t="shared" si="751"/>
        <v>0</v>
      </c>
      <c r="J6856">
        <f t="shared" si="752"/>
        <v>9.3344389384245616</v>
      </c>
      <c r="K6856">
        <f t="shared" si="749"/>
        <v>0</v>
      </c>
      <c r="L6856">
        <f t="shared" si="753"/>
        <v>0</v>
      </c>
      <c r="S6856">
        <f t="shared" si="754"/>
        <v>-6.6556106157543891</v>
      </c>
      <c r="T6856">
        <f t="shared" si="755"/>
        <v>0</v>
      </c>
    </row>
    <row r="6857" spans="1:20" x14ac:dyDescent="0.25">
      <c r="A6857">
        <v>0.27567369609668263</v>
      </c>
      <c r="B6857">
        <f t="shared" si="750"/>
        <v>-0.59574230450228893</v>
      </c>
      <c r="C6857">
        <f t="shared" si="751"/>
        <v>0</v>
      </c>
      <c r="J6857">
        <f t="shared" si="752"/>
        <v>9.4042576954977104</v>
      </c>
      <c r="K6857">
        <f t="shared" ref="K6857:K6920" si="756">IF(J6857&gt;10,J6857,0)*(EXP(-(J6857^2)/2)*10^9)/EXP(-(J6857-10)^2/2)</f>
        <v>0</v>
      </c>
      <c r="L6857">
        <f t="shared" si="753"/>
        <v>0</v>
      </c>
      <c r="S6857">
        <f t="shared" si="754"/>
        <v>-5.9574230450228889</v>
      </c>
      <c r="T6857">
        <f t="shared" si="755"/>
        <v>0</v>
      </c>
    </row>
    <row r="6858" spans="1:20" x14ac:dyDescent="0.25">
      <c r="A6858">
        <v>0.14725180822168646</v>
      </c>
      <c r="B6858">
        <f t="shared" si="750"/>
        <v>-1.0482930375810506</v>
      </c>
      <c r="C6858">
        <f t="shared" si="751"/>
        <v>0</v>
      </c>
      <c r="J6858">
        <f t="shared" si="752"/>
        <v>8.9517069624189496</v>
      </c>
      <c r="K6858">
        <f t="shared" si="756"/>
        <v>0</v>
      </c>
      <c r="L6858">
        <f t="shared" si="753"/>
        <v>0</v>
      </c>
      <c r="S6858">
        <f t="shared" si="754"/>
        <v>-10.482930375810506</v>
      </c>
      <c r="T6858">
        <f t="shared" si="755"/>
        <v>0</v>
      </c>
    </row>
    <row r="6859" spans="1:20" x14ac:dyDescent="0.25">
      <c r="A6859">
        <v>0.70412305063020719</v>
      </c>
      <c r="B6859">
        <f t="shared" si="750"/>
        <v>0.53629613880651072</v>
      </c>
      <c r="C6859">
        <f t="shared" si="751"/>
        <v>0</v>
      </c>
      <c r="J6859">
        <f t="shared" si="752"/>
        <v>10.536296138806511</v>
      </c>
      <c r="K6859">
        <f t="shared" si="756"/>
        <v>7.1441466184799531E-15</v>
      </c>
      <c r="L6859">
        <f t="shared" si="753"/>
        <v>9.5248761201135827E-15</v>
      </c>
      <c r="S6859">
        <f t="shared" si="754"/>
        <v>5.3629613880651075</v>
      </c>
      <c r="T6859">
        <f t="shared" si="755"/>
        <v>0</v>
      </c>
    </row>
    <row r="6860" spans="1:20" x14ac:dyDescent="0.25">
      <c r="A6860">
        <v>4.3641468550675987E-2</v>
      </c>
      <c r="B6860">
        <f t="shared" si="750"/>
        <v>-1.7099077283849644</v>
      </c>
      <c r="C6860">
        <f t="shared" si="751"/>
        <v>0</v>
      </c>
      <c r="J6860">
        <f t="shared" si="752"/>
        <v>8.2900922716150358</v>
      </c>
      <c r="K6860">
        <f t="shared" si="756"/>
        <v>0</v>
      </c>
      <c r="L6860">
        <f t="shared" si="753"/>
        <v>0</v>
      </c>
      <c r="S6860">
        <f t="shared" si="754"/>
        <v>-17.099077283849645</v>
      </c>
      <c r="T6860">
        <f t="shared" si="755"/>
        <v>0</v>
      </c>
    </row>
    <row r="6861" spans="1:20" x14ac:dyDescent="0.25">
      <c r="A6861">
        <v>0.92001098666341141</v>
      </c>
      <c r="B6861">
        <f t="shared" si="750"/>
        <v>1.4051454656891398</v>
      </c>
      <c r="C6861">
        <f t="shared" si="751"/>
        <v>0</v>
      </c>
      <c r="J6861">
        <f t="shared" si="752"/>
        <v>11.40514546568914</v>
      </c>
      <c r="K6861">
        <f t="shared" si="756"/>
        <v>2.4122472391473305E-19</v>
      </c>
      <c r="L6861">
        <f t="shared" si="753"/>
        <v>1.7374307892824197E-18</v>
      </c>
      <c r="S6861">
        <f t="shared" si="754"/>
        <v>14.051454656891398</v>
      </c>
      <c r="T6861">
        <f t="shared" si="755"/>
        <v>5.037085963389838E-32</v>
      </c>
    </row>
    <row r="6862" spans="1:20" x14ac:dyDescent="0.25">
      <c r="A6862">
        <v>0.33011871700186163</v>
      </c>
      <c r="B6862">
        <f t="shared" si="750"/>
        <v>-0.4395853764555635</v>
      </c>
      <c r="C6862">
        <f t="shared" si="751"/>
        <v>0</v>
      </c>
      <c r="J6862">
        <f t="shared" si="752"/>
        <v>9.5604146235444372</v>
      </c>
      <c r="K6862">
        <f t="shared" si="756"/>
        <v>0</v>
      </c>
      <c r="L6862">
        <f t="shared" si="753"/>
        <v>0</v>
      </c>
      <c r="S6862">
        <f t="shared" si="754"/>
        <v>-4.3958537645556355</v>
      </c>
      <c r="T6862">
        <f t="shared" si="755"/>
        <v>0</v>
      </c>
    </row>
    <row r="6863" spans="1:20" x14ac:dyDescent="0.25">
      <c r="A6863">
        <v>0.31000701925717949</v>
      </c>
      <c r="B6863">
        <f t="shared" si="750"/>
        <v>-0.49583045122658381</v>
      </c>
      <c r="C6863">
        <f t="shared" si="751"/>
        <v>0</v>
      </c>
      <c r="J6863">
        <f t="shared" si="752"/>
        <v>9.504169548773417</v>
      </c>
      <c r="K6863">
        <f t="shared" si="756"/>
        <v>0</v>
      </c>
      <c r="L6863">
        <f t="shared" si="753"/>
        <v>0</v>
      </c>
      <c r="S6863">
        <f t="shared" si="754"/>
        <v>-4.9583045122658378</v>
      </c>
      <c r="T6863">
        <f t="shared" si="755"/>
        <v>0</v>
      </c>
    </row>
    <row r="6864" spans="1:20" x14ac:dyDescent="0.25">
      <c r="A6864">
        <v>0.25656910916470838</v>
      </c>
      <c r="B6864">
        <f t="shared" si="750"/>
        <v>-0.65395900371426496</v>
      </c>
      <c r="C6864">
        <f t="shared" si="751"/>
        <v>0</v>
      </c>
      <c r="J6864">
        <f t="shared" si="752"/>
        <v>9.3460409962857351</v>
      </c>
      <c r="K6864">
        <f t="shared" si="756"/>
        <v>0</v>
      </c>
      <c r="L6864">
        <f t="shared" si="753"/>
        <v>0</v>
      </c>
      <c r="S6864">
        <f t="shared" si="754"/>
        <v>-6.5395900371426494</v>
      </c>
      <c r="T6864">
        <f t="shared" si="755"/>
        <v>0</v>
      </c>
    </row>
    <row r="6865" spans="1:20" x14ac:dyDescent="0.25">
      <c r="A6865">
        <v>0.70699179052095096</v>
      </c>
      <c r="B6865">
        <f t="shared" si="750"/>
        <v>0.54461778679717843</v>
      </c>
      <c r="C6865">
        <f t="shared" si="751"/>
        <v>0</v>
      </c>
      <c r="J6865">
        <f t="shared" si="752"/>
        <v>10.544617786797179</v>
      </c>
      <c r="K6865">
        <f t="shared" si="756"/>
        <v>6.5199805809062976E-15</v>
      </c>
      <c r="L6865">
        <f t="shared" si="753"/>
        <v>8.771255294828215E-15</v>
      </c>
      <c r="S6865">
        <f t="shared" si="754"/>
        <v>5.4461778679717838</v>
      </c>
      <c r="T6865">
        <f t="shared" si="755"/>
        <v>0</v>
      </c>
    </row>
    <row r="6866" spans="1:20" x14ac:dyDescent="0.25">
      <c r="A6866">
        <v>0.13931699575792719</v>
      </c>
      <c r="B6866">
        <f t="shared" si="750"/>
        <v>-1.0833930673507726</v>
      </c>
      <c r="C6866">
        <f t="shared" si="751"/>
        <v>0</v>
      </c>
      <c r="J6866">
        <f t="shared" si="752"/>
        <v>8.916606932649227</v>
      </c>
      <c r="K6866">
        <f t="shared" si="756"/>
        <v>0</v>
      </c>
      <c r="L6866">
        <f t="shared" si="753"/>
        <v>0</v>
      </c>
      <c r="S6866">
        <f t="shared" si="754"/>
        <v>-10.833930673507727</v>
      </c>
      <c r="T6866">
        <f t="shared" si="755"/>
        <v>0</v>
      </c>
    </row>
    <row r="6867" spans="1:20" x14ac:dyDescent="0.25">
      <c r="A6867">
        <v>3.0152287362285226E-2</v>
      </c>
      <c r="B6867">
        <f t="shared" si="750"/>
        <v>-1.8785601645646604</v>
      </c>
      <c r="C6867">
        <f t="shared" si="751"/>
        <v>0</v>
      </c>
      <c r="J6867">
        <f t="shared" si="752"/>
        <v>8.1214398354353392</v>
      </c>
      <c r="K6867">
        <f t="shared" si="756"/>
        <v>0</v>
      </c>
      <c r="L6867">
        <f t="shared" si="753"/>
        <v>0</v>
      </c>
      <c r="S6867">
        <f t="shared" si="754"/>
        <v>-18.785601645646604</v>
      </c>
      <c r="T6867">
        <f t="shared" si="755"/>
        <v>0</v>
      </c>
    </row>
    <row r="6868" spans="1:20" x14ac:dyDescent="0.25">
      <c r="A6868">
        <v>0.67845698416089362</v>
      </c>
      <c r="B6868">
        <f t="shared" si="750"/>
        <v>0.46338834446073007</v>
      </c>
      <c r="C6868">
        <f t="shared" si="751"/>
        <v>0</v>
      </c>
      <c r="J6868">
        <f t="shared" si="752"/>
        <v>10.46338834446073</v>
      </c>
      <c r="K6868">
        <f t="shared" si="756"/>
        <v>1.582059178687728E-14</v>
      </c>
      <c r="L6868">
        <f t="shared" si="753"/>
        <v>1.9610029154758388E-14</v>
      </c>
      <c r="S6868">
        <f t="shared" si="754"/>
        <v>4.6338834446073012</v>
      </c>
      <c r="T6868">
        <f t="shared" si="755"/>
        <v>0</v>
      </c>
    </row>
    <row r="6869" spans="1:20" x14ac:dyDescent="0.25">
      <c r="A6869">
        <v>0.61827448347422709</v>
      </c>
      <c r="B6869">
        <f t="shared" si="750"/>
        <v>0.30095208388311578</v>
      </c>
      <c r="C6869">
        <f t="shared" si="751"/>
        <v>0</v>
      </c>
      <c r="J6869">
        <f t="shared" si="752"/>
        <v>10.300952083883116</v>
      </c>
      <c r="K6869">
        <f t="shared" si="756"/>
        <v>8.9495251009309619E-14</v>
      </c>
      <c r="L6869">
        <f t="shared" si="753"/>
        <v>9.7979445739257402E-14</v>
      </c>
      <c r="S6869">
        <f t="shared" si="754"/>
        <v>3.0095208388311576</v>
      </c>
      <c r="T6869">
        <f t="shared" si="755"/>
        <v>0</v>
      </c>
    </row>
    <row r="6870" spans="1:20" x14ac:dyDescent="0.25">
      <c r="A6870">
        <v>0.10309152500991851</v>
      </c>
      <c r="B6870">
        <f t="shared" si="750"/>
        <v>-1.2641308928101975</v>
      </c>
      <c r="C6870">
        <f t="shared" si="751"/>
        <v>0</v>
      </c>
      <c r="J6870">
        <f t="shared" si="752"/>
        <v>8.7358691071898029</v>
      </c>
      <c r="K6870">
        <f t="shared" si="756"/>
        <v>0</v>
      </c>
      <c r="L6870">
        <f t="shared" si="753"/>
        <v>0</v>
      </c>
      <c r="S6870">
        <f t="shared" si="754"/>
        <v>-12.641308928101974</v>
      </c>
      <c r="T6870">
        <f t="shared" si="755"/>
        <v>0</v>
      </c>
    </row>
    <row r="6871" spans="1:20" x14ac:dyDescent="0.25">
      <c r="A6871">
        <v>0.36027100436414683</v>
      </c>
      <c r="B6871">
        <f t="shared" si="750"/>
        <v>-0.35773450454247419</v>
      </c>
      <c r="C6871">
        <f t="shared" si="751"/>
        <v>0</v>
      </c>
      <c r="J6871">
        <f t="shared" si="752"/>
        <v>9.6422654954575258</v>
      </c>
      <c r="K6871">
        <f t="shared" si="756"/>
        <v>0</v>
      </c>
      <c r="L6871">
        <f t="shared" si="753"/>
        <v>0</v>
      </c>
      <c r="S6871">
        <f t="shared" si="754"/>
        <v>-3.577345045424742</v>
      </c>
      <c r="T6871">
        <f t="shared" si="755"/>
        <v>0</v>
      </c>
    </row>
    <row r="6872" spans="1:20" x14ac:dyDescent="0.25">
      <c r="A6872">
        <v>8.0324716940824617E-2</v>
      </c>
      <c r="B6872">
        <f t="shared" si="750"/>
        <v>-1.4028907022127921</v>
      </c>
      <c r="C6872">
        <f t="shared" si="751"/>
        <v>0</v>
      </c>
      <c r="J6872">
        <f t="shared" si="752"/>
        <v>8.5971092977872079</v>
      </c>
      <c r="K6872">
        <f t="shared" si="756"/>
        <v>0</v>
      </c>
      <c r="L6872">
        <f t="shared" si="753"/>
        <v>0</v>
      </c>
      <c r="S6872">
        <f t="shared" si="754"/>
        <v>-14.028907022127921</v>
      </c>
      <c r="T6872">
        <f t="shared" si="755"/>
        <v>0</v>
      </c>
    </row>
    <row r="6873" spans="1:20" x14ac:dyDescent="0.25">
      <c r="A6873">
        <v>6.5889461958677939E-2</v>
      </c>
      <c r="B6873">
        <f t="shared" si="750"/>
        <v>-1.5071238133613762</v>
      </c>
      <c r="C6873">
        <f t="shared" si="751"/>
        <v>0</v>
      </c>
      <c r="J6873">
        <f t="shared" si="752"/>
        <v>8.4928761866386235</v>
      </c>
      <c r="K6873">
        <f t="shared" si="756"/>
        <v>0</v>
      </c>
      <c r="L6873">
        <f t="shared" si="753"/>
        <v>0</v>
      </c>
      <c r="S6873">
        <f t="shared" si="754"/>
        <v>-15.071238133613763</v>
      </c>
      <c r="T6873">
        <f t="shared" si="755"/>
        <v>0</v>
      </c>
    </row>
    <row r="6874" spans="1:20" x14ac:dyDescent="0.25">
      <c r="A6874">
        <v>0.31009857478560748</v>
      </c>
      <c r="B6874">
        <f t="shared" si="750"/>
        <v>-0.49557095457867384</v>
      </c>
      <c r="C6874">
        <f t="shared" si="751"/>
        <v>0</v>
      </c>
      <c r="J6874">
        <f t="shared" si="752"/>
        <v>9.5044290454213254</v>
      </c>
      <c r="K6874">
        <f t="shared" si="756"/>
        <v>0</v>
      </c>
      <c r="L6874">
        <f t="shared" si="753"/>
        <v>0</v>
      </c>
      <c r="S6874">
        <f t="shared" si="754"/>
        <v>-4.9557095457867382</v>
      </c>
      <c r="T6874">
        <f t="shared" si="755"/>
        <v>0</v>
      </c>
    </row>
    <row r="6875" spans="1:20" x14ac:dyDescent="0.25">
      <c r="A6875">
        <v>0.5603503524887844</v>
      </c>
      <c r="B6875">
        <f t="shared" si="750"/>
        <v>0.15185754375033664</v>
      </c>
      <c r="C6875">
        <f t="shared" si="751"/>
        <v>0</v>
      </c>
      <c r="J6875">
        <f t="shared" si="752"/>
        <v>10.151857543750337</v>
      </c>
      <c r="K6875">
        <f t="shared" si="756"/>
        <v>4.1908039655682243E-13</v>
      </c>
      <c r="L6875">
        <f t="shared" si="753"/>
        <v>4.2885698383512927E-13</v>
      </c>
      <c r="S6875">
        <f t="shared" si="754"/>
        <v>1.5185754375033664</v>
      </c>
      <c r="T6875">
        <f t="shared" si="755"/>
        <v>0</v>
      </c>
    </row>
    <row r="6876" spans="1:20" x14ac:dyDescent="0.25">
      <c r="A6876">
        <v>0.60475478377636038</v>
      </c>
      <c r="B6876">
        <f t="shared" si="750"/>
        <v>0.26567381370717752</v>
      </c>
      <c r="C6876">
        <f t="shared" si="751"/>
        <v>0</v>
      </c>
      <c r="J6876">
        <f t="shared" si="752"/>
        <v>10.265673813707178</v>
      </c>
      <c r="K6876">
        <f t="shared" si="756"/>
        <v>1.2948010107413608E-13</v>
      </c>
      <c r="L6876">
        <f t="shared" si="753"/>
        <v>1.3894939261958043E-13</v>
      </c>
      <c r="S6876">
        <f t="shared" si="754"/>
        <v>2.6567381370717751</v>
      </c>
      <c r="T6876">
        <f t="shared" si="755"/>
        <v>0</v>
      </c>
    </row>
    <row r="6877" spans="1:20" x14ac:dyDescent="0.25">
      <c r="A6877">
        <v>0.35526596881008332</v>
      </c>
      <c r="B6877">
        <f t="shared" si="750"/>
        <v>-0.37114177489589401</v>
      </c>
      <c r="C6877">
        <f t="shared" si="751"/>
        <v>0</v>
      </c>
      <c r="J6877">
        <f t="shared" si="752"/>
        <v>9.6288582251041053</v>
      </c>
      <c r="K6877">
        <f t="shared" si="756"/>
        <v>0</v>
      </c>
      <c r="L6877">
        <f t="shared" si="753"/>
        <v>0</v>
      </c>
      <c r="S6877">
        <f t="shared" si="754"/>
        <v>-3.7114177489589402</v>
      </c>
      <c r="T6877">
        <f t="shared" si="755"/>
        <v>0</v>
      </c>
    </row>
    <row r="6878" spans="1:20" x14ac:dyDescent="0.25">
      <c r="A6878">
        <v>0.14532914212469863</v>
      </c>
      <c r="B6878">
        <f t="shared" si="750"/>
        <v>-1.0566786232849978</v>
      </c>
      <c r="C6878">
        <f t="shared" si="751"/>
        <v>0</v>
      </c>
      <c r="J6878">
        <f t="shared" si="752"/>
        <v>8.9433213767150015</v>
      </c>
      <c r="K6878">
        <f t="shared" si="756"/>
        <v>0</v>
      </c>
      <c r="L6878">
        <f t="shared" si="753"/>
        <v>0</v>
      </c>
      <c r="S6878">
        <f t="shared" si="754"/>
        <v>-10.566786232849978</v>
      </c>
      <c r="T6878">
        <f t="shared" si="755"/>
        <v>0</v>
      </c>
    </row>
    <row r="6879" spans="1:20" x14ac:dyDescent="0.25">
      <c r="A6879">
        <v>7.1596423230689418E-2</v>
      </c>
      <c r="B6879">
        <f t="shared" si="750"/>
        <v>-1.4640040328167216</v>
      </c>
      <c r="C6879">
        <f t="shared" si="751"/>
        <v>0</v>
      </c>
      <c r="J6879">
        <f t="shared" si="752"/>
        <v>8.535995967183279</v>
      </c>
      <c r="K6879">
        <f t="shared" si="756"/>
        <v>0</v>
      </c>
      <c r="L6879">
        <f t="shared" si="753"/>
        <v>0</v>
      </c>
      <c r="S6879">
        <f t="shared" si="754"/>
        <v>-14.640040328167217</v>
      </c>
      <c r="T6879">
        <f t="shared" si="755"/>
        <v>0</v>
      </c>
    </row>
    <row r="6880" spans="1:20" x14ac:dyDescent="0.25">
      <c r="A6880">
        <v>0.63927121799371323</v>
      </c>
      <c r="B6880">
        <f t="shared" si="750"/>
        <v>0.35651146976648546</v>
      </c>
      <c r="C6880">
        <f t="shared" si="751"/>
        <v>0</v>
      </c>
      <c r="J6880">
        <f t="shared" si="752"/>
        <v>10.356511469766485</v>
      </c>
      <c r="K6880">
        <f t="shared" si="756"/>
        <v>4.9771501217931275E-14</v>
      </c>
      <c r="L6880">
        <f t="shared" si="753"/>
        <v>5.6517085100435306E-14</v>
      </c>
      <c r="S6880">
        <f t="shared" si="754"/>
        <v>3.5651146976648547</v>
      </c>
      <c r="T6880">
        <f t="shared" si="755"/>
        <v>0</v>
      </c>
    </row>
    <row r="6881" spans="1:20" x14ac:dyDescent="0.25">
      <c r="A6881">
        <v>0.68929105502487253</v>
      </c>
      <c r="B6881">
        <f t="shared" si="750"/>
        <v>0.4938418283749495</v>
      </c>
      <c r="C6881">
        <f t="shared" si="751"/>
        <v>0</v>
      </c>
      <c r="J6881">
        <f t="shared" si="752"/>
        <v>10.493841828374949</v>
      </c>
      <c r="K6881">
        <f t="shared" si="756"/>
        <v>1.1364935582500217E-14</v>
      </c>
      <c r="L6881">
        <f t="shared" si="753"/>
        <v>1.450382692811901E-14</v>
      </c>
      <c r="S6881">
        <f t="shared" si="754"/>
        <v>4.9384182837494954</v>
      </c>
      <c r="T6881">
        <f t="shared" si="755"/>
        <v>0</v>
      </c>
    </row>
    <row r="6882" spans="1:20" x14ac:dyDescent="0.25">
      <c r="A6882">
        <v>0.40296639912106691</v>
      </c>
      <c r="B6882">
        <f t="shared" si="750"/>
        <v>-0.24567632792748856</v>
      </c>
      <c r="C6882">
        <f t="shared" si="751"/>
        <v>0</v>
      </c>
      <c r="J6882">
        <f t="shared" si="752"/>
        <v>9.7543236720725108</v>
      </c>
      <c r="K6882">
        <f t="shared" si="756"/>
        <v>0</v>
      </c>
      <c r="L6882">
        <f t="shared" si="753"/>
        <v>0</v>
      </c>
      <c r="S6882">
        <f t="shared" si="754"/>
        <v>-2.4567632792748855</v>
      </c>
      <c r="T6882">
        <f t="shared" si="755"/>
        <v>0</v>
      </c>
    </row>
    <row r="6883" spans="1:20" x14ac:dyDescent="0.25">
      <c r="A6883">
        <v>0.80294198431348618</v>
      </c>
      <c r="B6883">
        <f t="shared" si="750"/>
        <v>0.85217669147152109</v>
      </c>
      <c r="C6883">
        <f t="shared" si="751"/>
        <v>0</v>
      </c>
      <c r="J6883">
        <f t="shared" si="752"/>
        <v>10.852176691471522</v>
      </c>
      <c r="K6883">
        <f t="shared" si="756"/>
        <v>2.0158097450076027E-16</v>
      </c>
      <c r="L6883">
        <f t="shared" si="753"/>
        <v>4.1671239046148559E-16</v>
      </c>
      <c r="S6883">
        <f t="shared" si="754"/>
        <v>8.5217669147152115</v>
      </c>
      <c r="T6883">
        <f t="shared" si="755"/>
        <v>0</v>
      </c>
    </row>
    <row r="6884" spans="1:20" x14ac:dyDescent="0.25">
      <c r="A6884">
        <v>8.2857753227332381E-2</v>
      </c>
      <c r="B6884">
        <f t="shared" si="750"/>
        <v>-1.3861028296864613</v>
      </c>
      <c r="C6884">
        <f t="shared" si="751"/>
        <v>0</v>
      </c>
      <c r="J6884">
        <f t="shared" si="752"/>
        <v>8.613897170313539</v>
      </c>
      <c r="K6884">
        <f t="shared" si="756"/>
        <v>0</v>
      </c>
      <c r="L6884">
        <f t="shared" si="753"/>
        <v>0</v>
      </c>
      <c r="S6884">
        <f t="shared" si="754"/>
        <v>-13.861028296864612</v>
      </c>
      <c r="T6884">
        <f t="shared" si="755"/>
        <v>0</v>
      </c>
    </row>
    <row r="6885" spans="1:20" x14ac:dyDescent="0.25">
      <c r="A6885">
        <v>0.99450666829432055</v>
      </c>
      <c r="B6885">
        <f t="shared" si="750"/>
        <v>2.5431227205050275</v>
      </c>
      <c r="C6885">
        <f t="shared" si="751"/>
        <v>0</v>
      </c>
      <c r="J6885">
        <f t="shared" si="752"/>
        <v>12.543122720505028</v>
      </c>
      <c r="K6885">
        <f t="shared" si="756"/>
        <v>3.3904084578335923E-26</v>
      </c>
      <c r="L6885">
        <f t="shared" si="753"/>
        <v>2.1829306213666209E-23</v>
      </c>
      <c r="S6885">
        <f t="shared" si="754"/>
        <v>25.431227205050277</v>
      </c>
      <c r="T6885">
        <f t="shared" si="755"/>
        <v>2.3462039412671349E-128</v>
      </c>
    </row>
    <row r="6886" spans="1:20" x14ac:dyDescent="0.25">
      <c r="A6886">
        <v>0.93264564958647422</v>
      </c>
      <c r="B6886">
        <f t="shared" si="750"/>
        <v>1.495788800277436</v>
      </c>
      <c r="C6886">
        <f t="shared" si="751"/>
        <v>0</v>
      </c>
      <c r="J6886">
        <f t="shared" si="752"/>
        <v>11.495788800277436</v>
      </c>
      <c r="K6886">
        <f t="shared" si="756"/>
        <v>7.5509722970994167E-20</v>
      </c>
      <c r="L6886">
        <f t="shared" si="753"/>
        <v>7.0743486669540501E-19</v>
      </c>
      <c r="S6886">
        <f t="shared" si="754"/>
        <v>14.957888002774361</v>
      </c>
      <c r="T6886">
        <f t="shared" si="755"/>
        <v>1.1927045658547837E-37</v>
      </c>
    </row>
    <row r="6887" spans="1:20" x14ac:dyDescent="0.25">
      <c r="A6887">
        <v>0.81737723929563277</v>
      </c>
      <c r="B6887">
        <f t="shared" si="750"/>
        <v>0.90541509565587674</v>
      </c>
      <c r="C6887">
        <f t="shared" si="751"/>
        <v>0</v>
      </c>
      <c r="J6887">
        <f t="shared" si="752"/>
        <v>10.905415095655878</v>
      </c>
      <c r="K6887">
        <f t="shared" si="756"/>
        <v>1.0832430183153684E-16</v>
      </c>
      <c r="L6887">
        <f t="shared" si="753"/>
        <v>2.4589534483661997E-16</v>
      </c>
      <c r="S6887">
        <f t="shared" si="754"/>
        <v>9.0541509565587681</v>
      </c>
      <c r="T6887">
        <f t="shared" si="755"/>
        <v>0</v>
      </c>
    </row>
    <row r="6888" spans="1:20" x14ac:dyDescent="0.25">
      <c r="A6888">
        <v>0.41096224860377817</v>
      </c>
      <c r="B6888">
        <f t="shared" si="750"/>
        <v>-0.2250704133711737</v>
      </c>
      <c r="C6888">
        <f t="shared" si="751"/>
        <v>0</v>
      </c>
      <c r="J6888">
        <f t="shared" si="752"/>
        <v>9.7749295866288257</v>
      </c>
      <c r="K6888">
        <f t="shared" si="756"/>
        <v>0</v>
      </c>
      <c r="L6888">
        <f t="shared" si="753"/>
        <v>0</v>
      </c>
      <c r="S6888">
        <f t="shared" si="754"/>
        <v>-2.2507041337117371</v>
      </c>
      <c r="T6888">
        <f t="shared" si="755"/>
        <v>0</v>
      </c>
    </row>
    <row r="6889" spans="1:20" x14ac:dyDescent="0.25">
      <c r="A6889">
        <v>0.35108493301187171</v>
      </c>
      <c r="B6889">
        <f t="shared" si="750"/>
        <v>-0.3823930212509889</v>
      </c>
      <c r="C6889">
        <f t="shared" si="751"/>
        <v>0</v>
      </c>
      <c r="J6889">
        <f t="shared" si="752"/>
        <v>9.617606978749011</v>
      </c>
      <c r="K6889">
        <f t="shared" si="756"/>
        <v>0</v>
      </c>
      <c r="L6889">
        <f t="shared" si="753"/>
        <v>0</v>
      </c>
      <c r="S6889">
        <f t="shared" si="754"/>
        <v>-3.8239302125098891</v>
      </c>
      <c r="T6889">
        <f t="shared" si="755"/>
        <v>0</v>
      </c>
    </row>
    <row r="6890" spans="1:20" x14ac:dyDescent="0.25">
      <c r="A6890">
        <v>0.47483748893704031</v>
      </c>
      <c r="B6890">
        <f t="shared" si="750"/>
        <v>-6.3114939679125154E-2</v>
      </c>
      <c r="C6890">
        <f t="shared" si="751"/>
        <v>0</v>
      </c>
      <c r="J6890">
        <f t="shared" si="752"/>
        <v>9.9368850603208756</v>
      </c>
      <c r="K6890">
        <f t="shared" si="756"/>
        <v>0</v>
      </c>
      <c r="L6890">
        <f t="shared" si="753"/>
        <v>0</v>
      </c>
      <c r="S6890">
        <f t="shared" si="754"/>
        <v>-0.63114939679125159</v>
      </c>
      <c r="T6890">
        <f t="shared" si="755"/>
        <v>0</v>
      </c>
    </row>
    <row r="6891" spans="1:20" x14ac:dyDescent="0.25">
      <c r="A6891">
        <v>0.45045319986571858</v>
      </c>
      <c r="B6891">
        <f t="shared" si="750"/>
        <v>-0.12451642068428632</v>
      </c>
      <c r="C6891">
        <f t="shared" si="751"/>
        <v>0</v>
      </c>
      <c r="J6891">
        <f t="shared" si="752"/>
        <v>9.8754835793157145</v>
      </c>
      <c r="K6891">
        <f t="shared" si="756"/>
        <v>0</v>
      </c>
      <c r="L6891">
        <f t="shared" si="753"/>
        <v>0</v>
      </c>
      <c r="S6891">
        <f t="shared" si="754"/>
        <v>-1.2451642068428632</v>
      </c>
      <c r="T6891">
        <f t="shared" si="755"/>
        <v>0</v>
      </c>
    </row>
    <row r="6892" spans="1:20" x14ac:dyDescent="0.25">
      <c r="A6892">
        <v>0.445539719840083</v>
      </c>
      <c r="B6892">
        <f t="shared" si="750"/>
        <v>-0.13693845849661085</v>
      </c>
      <c r="C6892">
        <f t="shared" si="751"/>
        <v>0</v>
      </c>
      <c r="J6892">
        <f t="shared" si="752"/>
        <v>9.8630615415033898</v>
      </c>
      <c r="K6892">
        <f t="shared" si="756"/>
        <v>0</v>
      </c>
      <c r="L6892">
        <f t="shared" si="753"/>
        <v>0</v>
      </c>
      <c r="S6892">
        <f t="shared" si="754"/>
        <v>-1.3693845849661086</v>
      </c>
      <c r="T6892">
        <f t="shared" si="755"/>
        <v>0</v>
      </c>
    </row>
    <row r="6893" spans="1:20" x14ac:dyDescent="0.25">
      <c r="A6893">
        <v>0.30732139042329171</v>
      </c>
      <c r="B6893">
        <f t="shared" si="750"/>
        <v>-0.50345731911105973</v>
      </c>
      <c r="C6893">
        <f t="shared" si="751"/>
        <v>0</v>
      </c>
      <c r="J6893">
        <f t="shared" si="752"/>
        <v>9.4965426808889397</v>
      </c>
      <c r="K6893">
        <f t="shared" si="756"/>
        <v>0</v>
      </c>
      <c r="L6893">
        <f t="shared" si="753"/>
        <v>0</v>
      </c>
      <c r="S6893">
        <f t="shared" si="754"/>
        <v>-5.0345731911105975</v>
      </c>
      <c r="T6893">
        <f t="shared" si="755"/>
        <v>0</v>
      </c>
    </row>
    <row r="6894" spans="1:20" x14ac:dyDescent="0.25">
      <c r="A6894">
        <v>0.84234138004699854</v>
      </c>
      <c r="B6894">
        <f t="shared" si="750"/>
        <v>1.0041273379263629</v>
      </c>
      <c r="C6894">
        <f t="shared" si="751"/>
        <v>0</v>
      </c>
      <c r="J6894">
        <f t="shared" si="752"/>
        <v>11.004127337926363</v>
      </c>
      <c r="K6894">
        <f t="shared" si="756"/>
        <v>3.3734560155400009E-17</v>
      </c>
      <c r="L6894">
        <f t="shared" si="753"/>
        <v>9.2461703866548471E-17</v>
      </c>
      <c r="S6894">
        <f t="shared" si="754"/>
        <v>10.041273379263629</v>
      </c>
      <c r="T6894">
        <f t="shared" si="755"/>
        <v>2.1202652664313078E-11</v>
      </c>
    </row>
    <row r="6895" spans="1:20" x14ac:dyDescent="0.25">
      <c r="A6895">
        <v>0.39139988402966397</v>
      </c>
      <c r="B6895">
        <f t="shared" si="750"/>
        <v>-0.27567230630806394</v>
      </c>
      <c r="C6895">
        <f t="shared" si="751"/>
        <v>0</v>
      </c>
      <c r="J6895">
        <f t="shared" si="752"/>
        <v>9.7243276936919365</v>
      </c>
      <c r="K6895">
        <f t="shared" si="756"/>
        <v>0</v>
      </c>
      <c r="L6895">
        <f t="shared" si="753"/>
        <v>0</v>
      </c>
      <c r="S6895">
        <f t="shared" si="754"/>
        <v>-2.7567230630806394</v>
      </c>
      <c r="T6895">
        <f t="shared" si="755"/>
        <v>0</v>
      </c>
    </row>
    <row r="6896" spans="1:20" x14ac:dyDescent="0.25">
      <c r="A6896">
        <v>0.23657948545793023</v>
      </c>
      <c r="B6896">
        <f t="shared" si="750"/>
        <v>-0.71734869010856295</v>
      </c>
      <c r="C6896">
        <f t="shared" si="751"/>
        <v>0</v>
      </c>
      <c r="J6896">
        <f t="shared" si="752"/>
        <v>9.2826513098914365</v>
      </c>
      <c r="K6896">
        <f t="shared" si="756"/>
        <v>0</v>
      </c>
      <c r="L6896">
        <f t="shared" si="753"/>
        <v>0</v>
      </c>
      <c r="S6896">
        <f t="shared" si="754"/>
        <v>-7.1734869010856297</v>
      </c>
      <c r="T6896">
        <f t="shared" si="755"/>
        <v>0</v>
      </c>
    </row>
    <row r="6897" spans="1:20" x14ac:dyDescent="0.25">
      <c r="A6897">
        <v>0.86016418958098084</v>
      </c>
      <c r="B6897">
        <f t="shared" si="750"/>
        <v>1.0810573113513693</v>
      </c>
      <c r="C6897">
        <f t="shared" si="751"/>
        <v>0</v>
      </c>
      <c r="J6897">
        <f t="shared" si="752"/>
        <v>11.081057311351369</v>
      </c>
      <c r="K6897">
        <f t="shared" si="756"/>
        <v>1.340699504287699E-17</v>
      </c>
      <c r="L6897">
        <f t="shared" si="753"/>
        <v>4.3140468431468485E-17</v>
      </c>
      <c r="S6897">
        <f t="shared" si="754"/>
        <v>10.810573113513692</v>
      </c>
      <c r="T6897">
        <f t="shared" si="755"/>
        <v>8.1274636927329832E-15</v>
      </c>
    </row>
    <row r="6898" spans="1:20" x14ac:dyDescent="0.25">
      <c r="A6898">
        <v>0.10327463606677451</v>
      </c>
      <c r="B6898">
        <f t="shared" si="750"/>
        <v>-1.2631110535293169</v>
      </c>
      <c r="C6898">
        <f t="shared" si="751"/>
        <v>0</v>
      </c>
      <c r="J6898">
        <f t="shared" si="752"/>
        <v>8.7368889464706836</v>
      </c>
      <c r="K6898">
        <f t="shared" si="756"/>
        <v>0</v>
      </c>
      <c r="L6898">
        <f t="shared" si="753"/>
        <v>0</v>
      </c>
      <c r="S6898">
        <f t="shared" si="754"/>
        <v>-12.631110535293168</v>
      </c>
      <c r="T6898">
        <f t="shared" si="755"/>
        <v>0</v>
      </c>
    </row>
    <row r="6899" spans="1:20" x14ac:dyDescent="0.25">
      <c r="A6899">
        <v>0.7584459974974822</v>
      </c>
      <c r="B6899">
        <f t="shared" si="750"/>
        <v>0.70131251525841376</v>
      </c>
      <c r="C6899">
        <f t="shared" si="751"/>
        <v>0</v>
      </c>
      <c r="J6899">
        <f t="shared" si="752"/>
        <v>10.701312515258413</v>
      </c>
      <c r="K6899">
        <f t="shared" si="756"/>
        <v>1.1359215208314474E-15</v>
      </c>
      <c r="L6899">
        <f t="shared" si="753"/>
        <v>1.8575965564475139E-15</v>
      </c>
      <c r="S6899">
        <f t="shared" si="754"/>
        <v>7.0131251525841378</v>
      </c>
      <c r="T6899">
        <f t="shared" si="755"/>
        <v>0</v>
      </c>
    </row>
    <row r="6900" spans="1:20" x14ac:dyDescent="0.25">
      <c r="A6900">
        <v>0.96118045594653156</v>
      </c>
      <c r="B6900">
        <f t="shared" si="750"/>
        <v>1.7645520032453788</v>
      </c>
      <c r="C6900">
        <f t="shared" si="751"/>
        <v>0</v>
      </c>
      <c r="J6900">
        <f t="shared" si="752"/>
        <v>11.764552003245379</v>
      </c>
      <c r="K6900">
        <f t="shared" si="756"/>
        <v>2.1890768557200756E-21</v>
      </c>
      <c r="L6900">
        <f t="shared" si="753"/>
        <v>4.926055700357121E-20</v>
      </c>
      <c r="S6900">
        <f t="shared" si="754"/>
        <v>17.645520032453788</v>
      </c>
      <c r="T6900">
        <f t="shared" si="755"/>
        <v>2.0456822336762246E-56</v>
      </c>
    </row>
    <row r="6901" spans="1:20" x14ac:dyDescent="0.25">
      <c r="A6901">
        <v>0.38309884945219275</v>
      </c>
      <c r="B6901">
        <f t="shared" si="750"/>
        <v>-0.2973521135941688</v>
      </c>
      <c r="C6901">
        <f t="shared" si="751"/>
        <v>0</v>
      </c>
      <c r="J6901">
        <f t="shared" si="752"/>
        <v>9.7026478864058312</v>
      </c>
      <c r="K6901">
        <f t="shared" si="756"/>
        <v>0</v>
      </c>
      <c r="L6901">
        <f t="shared" si="753"/>
        <v>0</v>
      </c>
      <c r="S6901">
        <f t="shared" si="754"/>
        <v>-2.973521135941688</v>
      </c>
      <c r="T6901">
        <f t="shared" si="755"/>
        <v>0</v>
      </c>
    </row>
    <row r="6902" spans="1:20" x14ac:dyDescent="0.25">
      <c r="A6902">
        <v>0.92275765251625108</v>
      </c>
      <c r="B6902">
        <f t="shared" si="750"/>
        <v>1.4238679711951578</v>
      </c>
      <c r="C6902">
        <f t="shared" si="751"/>
        <v>0</v>
      </c>
      <c r="J6902">
        <f t="shared" si="752"/>
        <v>11.423867971195158</v>
      </c>
      <c r="K6902">
        <f t="shared" si="756"/>
        <v>1.9002923464208679E-19</v>
      </c>
      <c r="L6902">
        <f t="shared" si="753"/>
        <v>1.4431419512596743E-18</v>
      </c>
      <c r="S6902">
        <f t="shared" si="754"/>
        <v>14.238679711951578</v>
      </c>
      <c r="T6902">
        <f t="shared" si="755"/>
        <v>3.7092185221405618E-33</v>
      </c>
    </row>
    <row r="6903" spans="1:20" x14ac:dyDescent="0.25">
      <c r="A6903">
        <v>0.69948423718985564</v>
      </c>
      <c r="B6903">
        <f t="shared" si="750"/>
        <v>0.5229177015155454</v>
      </c>
      <c r="C6903">
        <f t="shared" si="751"/>
        <v>0</v>
      </c>
      <c r="J6903">
        <f t="shared" si="752"/>
        <v>10.522917701515546</v>
      </c>
      <c r="K6903">
        <f t="shared" si="756"/>
        <v>8.2728395950658382E-15</v>
      </c>
      <c r="L6903">
        <f t="shared" si="753"/>
        <v>1.0874501464837345E-14</v>
      </c>
      <c r="S6903">
        <f t="shared" si="754"/>
        <v>5.2291770151554537</v>
      </c>
      <c r="T6903">
        <f t="shared" si="755"/>
        <v>0</v>
      </c>
    </row>
    <row r="6904" spans="1:20" x14ac:dyDescent="0.25">
      <c r="A6904">
        <v>0.24634540849024933</v>
      </c>
      <c r="B6904">
        <f t="shared" si="750"/>
        <v>-0.68603535018069484</v>
      </c>
      <c r="C6904">
        <f t="shared" si="751"/>
        <v>0</v>
      </c>
      <c r="J6904">
        <f t="shared" si="752"/>
        <v>9.3139646498193045</v>
      </c>
      <c r="K6904">
        <f t="shared" si="756"/>
        <v>0</v>
      </c>
      <c r="L6904">
        <f t="shared" si="753"/>
        <v>0</v>
      </c>
      <c r="S6904">
        <f t="shared" si="754"/>
        <v>-6.8603535018069479</v>
      </c>
      <c r="T6904">
        <f t="shared" si="755"/>
        <v>0</v>
      </c>
    </row>
    <row r="6905" spans="1:20" x14ac:dyDescent="0.25">
      <c r="A6905">
        <v>0.28266243476668601</v>
      </c>
      <c r="B6905">
        <f t="shared" si="750"/>
        <v>-0.57495035994731025</v>
      </c>
      <c r="C6905">
        <f t="shared" si="751"/>
        <v>0</v>
      </c>
      <c r="J6905">
        <f t="shared" si="752"/>
        <v>9.4250496400526895</v>
      </c>
      <c r="K6905">
        <f t="shared" si="756"/>
        <v>0</v>
      </c>
      <c r="L6905">
        <f t="shared" si="753"/>
        <v>0</v>
      </c>
      <c r="S6905">
        <f t="shared" si="754"/>
        <v>-5.749503599473103</v>
      </c>
      <c r="T6905">
        <f t="shared" si="755"/>
        <v>0</v>
      </c>
    </row>
    <row r="6906" spans="1:20" x14ac:dyDescent="0.25">
      <c r="A6906">
        <v>0.7185277871028779</v>
      </c>
      <c r="B6906">
        <f t="shared" si="750"/>
        <v>0.57847358565052054</v>
      </c>
      <c r="C6906">
        <f t="shared" si="751"/>
        <v>0</v>
      </c>
      <c r="J6906">
        <f t="shared" si="752"/>
        <v>10.578473585650521</v>
      </c>
      <c r="K6906">
        <f t="shared" si="756"/>
        <v>4.4883979250206332E-15</v>
      </c>
      <c r="L6906">
        <f t="shared" si="753"/>
        <v>6.2722021796576455E-15</v>
      </c>
      <c r="S6906">
        <f t="shared" si="754"/>
        <v>5.7847358565052058</v>
      </c>
      <c r="T6906">
        <f t="shared" si="755"/>
        <v>0</v>
      </c>
    </row>
    <row r="6907" spans="1:20" x14ac:dyDescent="0.25">
      <c r="A6907">
        <v>0.54951628162480548</v>
      </c>
      <c r="B6907">
        <f t="shared" si="750"/>
        <v>0.12443932716110552</v>
      </c>
      <c r="C6907">
        <f t="shared" si="751"/>
        <v>0</v>
      </c>
      <c r="J6907">
        <f t="shared" si="752"/>
        <v>10.124439327161106</v>
      </c>
      <c r="K6907">
        <f t="shared" si="756"/>
        <v>5.5397305615532716E-13</v>
      </c>
      <c r="L6907">
        <f t="shared" si="753"/>
        <v>5.6261817258540954E-13</v>
      </c>
      <c r="S6907">
        <f t="shared" si="754"/>
        <v>1.2443932716110553</v>
      </c>
      <c r="T6907">
        <f t="shared" si="755"/>
        <v>0</v>
      </c>
    </row>
    <row r="6908" spans="1:20" x14ac:dyDescent="0.25">
      <c r="A6908">
        <v>0.82210760826441232</v>
      </c>
      <c r="B6908">
        <f t="shared" si="750"/>
        <v>0.92342689081526497</v>
      </c>
      <c r="C6908">
        <f t="shared" si="751"/>
        <v>0</v>
      </c>
      <c r="J6908">
        <f t="shared" si="752"/>
        <v>10.923426890815264</v>
      </c>
      <c r="K6908">
        <f t="shared" si="756"/>
        <v>8.7682393322498097E-17</v>
      </c>
      <c r="L6908">
        <f t="shared" si="753"/>
        <v>2.057040204363564E-16</v>
      </c>
      <c r="S6908">
        <f t="shared" si="754"/>
        <v>9.2342689081526501</v>
      </c>
      <c r="T6908">
        <f t="shared" si="755"/>
        <v>0</v>
      </c>
    </row>
    <row r="6909" spans="1:20" x14ac:dyDescent="0.25">
      <c r="A6909">
        <v>0.66438795129245887</v>
      </c>
      <c r="B6909">
        <f t="shared" si="750"/>
        <v>0.42446860413296372</v>
      </c>
      <c r="C6909">
        <f t="shared" si="751"/>
        <v>0</v>
      </c>
      <c r="J6909">
        <f t="shared" si="752"/>
        <v>10.424468604132963</v>
      </c>
      <c r="K6909">
        <f t="shared" si="756"/>
        <v>2.4078958980370416E-14</v>
      </c>
      <c r="L6909">
        <f t="shared" si="753"/>
        <v>2.8832752590256525E-14</v>
      </c>
      <c r="S6909">
        <f t="shared" si="754"/>
        <v>4.2446860413296372</v>
      </c>
      <c r="T6909">
        <f t="shared" si="755"/>
        <v>0</v>
      </c>
    </row>
    <row r="6910" spans="1:20" x14ac:dyDescent="0.25">
      <c r="A6910">
        <v>0.78777428510391556</v>
      </c>
      <c r="B6910">
        <f t="shared" si="750"/>
        <v>0.79872234041051349</v>
      </c>
      <c r="C6910">
        <f t="shared" si="751"/>
        <v>0</v>
      </c>
      <c r="J6910">
        <f t="shared" si="752"/>
        <v>10.798722340410514</v>
      </c>
      <c r="K6910">
        <f t="shared" si="756"/>
        <v>3.7392100367397909E-16</v>
      </c>
      <c r="L6910">
        <f t="shared" si="753"/>
        <v>7.0768701875706594E-16</v>
      </c>
      <c r="S6910">
        <f t="shared" si="754"/>
        <v>7.9872234041051353</v>
      </c>
      <c r="T6910">
        <f t="shared" si="755"/>
        <v>0</v>
      </c>
    </row>
    <row r="6911" spans="1:20" x14ac:dyDescent="0.25">
      <c r="A6911">
        <v>7.5746940519425029E-2</v>
      </c>
      <c r="B6911">
        <f t="shared" si="750"/>
        <v>-1.4342747216042506</v>
      </c>
      <c r="C6911">
        <f t="shared" si="751"/>
        <v>0</v>
      </c>
      <c r="J6911">
        <f t="shared" si="752"/>
        <v>8.5657252783957496</v>
      </c>
      <c r="K6911">
        <f t="shared" si="756"/>
        <v>0</v>
      </c>
      <c r="L6911">
        <f t="shared" si="753"/>
        <v>0</v>
      </c>
      <c r="S6911">
        <f t="shared" si="754"/>
        <v>-14.342747216042506</v>
      </c>
      <c r="T6911">
        <f t="shared" si="755"/>
        <v>0</v>
      </c>
    </row>
    <row r="6912" spans="1:20" x14ac:dyDescent="0.25">
      <c r="A6912">
        <v>0.91055024872585222</v>
      </c>
      <c r="B6912">
        <f t="shared" si="750"/>
        <v>1.344151187131462</v>
      </c>
      <c r="C6912">
        <f t="shared" si="751"/>
        <v>0</v>
      </c>
      <c r="J6912">
        <f t="shared" si="752"/>
        <v>11.344151187131462</v>
      </c>
      <c r="K6912">
        <f t="shared" si="756"/>
        <v>5.2217396666728958E-19</v>
      </c>
      <c r="L6912">
        <f t="shared" si="753"/>
        <v>3.1803394510966408E-18</v>
      </c>
      <c r="S6912">
        <f t="shared" si="754"/>
        <v>13.441511871314621</v>
      </c>
      <c r="T6912">
        <f t="shared" si="755"/>
        <v>1.9402791734356501E-28</v>
      </c>
    </row>
    <row r="6913" spans="1:20" x14ac:dyDescent="0.25">
      <c r="A6913">
        <v>0.7899716177861873</v>
      </c>
      <c r="B6913">
        <f t="shared" si="750"/>
        <v>0.80632277040249967</v>
      </c>
      <c r="C6913">
        <f t="shared" si="751"/>
        <v>0</v>
      </c>
      <c r="J6913">
        <f t="shared" si="752"/>
        <v>10.806322770402499</v>
      </c>
      <c r="K6913">
        <f t="shared" si="756"/>
        <v>3.4259356445122153E-16</v>
      </c>
      <c r="L6913">
        <f t="shared" si="753"/>
        <v>6.5635461290623276E-16</v>
      </c>
      <c r="S6913">
        <f t="shared" si="754"/>
        <v>8.063227704024996</v>
      </c>
      <c r="T6913">
        <f t="shared" si="755"/>
        <v>0</v>
      </c>
    </row>
    <row r="6914" spans="1:20" x14ac:dyDescent="0.25">
      <c r="A6914">
        <v>6.0487685781426437E-2</v>
      </c>
      <c r="B6914">
        <f t="shared" si="750"/>
        <v>-1.5506925882581755</v>
      </c>
      <c r="C6914">
        <f t="shared" si="751"/>
        <v>0</v>
      </c>
      <c r="J6914">
        <f t="shared" si="752"/>
        <v>8.4493074117418239</v>
      </c>
      <c r="K6914">
        <f t="shared" si="756"/>
        <v>0</v>
      </c>
      <c r="L6914">
        <f t="shared" si="753"/>
        <v>0</v>
      </c>
      <c r="S6914">
        <f t="shared" si="754"/>
        <v>-15.506925882581754</v>
      </c>
      <c r="T6914">
        <f t="shared" si="755"/>
        <v>0</v>
      </c>
    </row>
    <row r="6915" spans="1:20" x14ac:dyDescent="0.25">
      <c r="A6915">
        <v>0.84218878749961856</v>
      </c>
      <c r="B6915">
        <f t="shared" si="750"/>
        <v>1.0034943015456164</v>
      </c>
      <c r="C6915">
        <f t="shared" si="751"/>
        <v>0</v>
      </c>
      <c r="J6915">
        <f t="shared" si="752"/>
        <v>11.003494301545617</v>
      </c>
      <c r="K6915">
        <f t="shared" si="756"/>
        <v>3.3990006953379485E-17</v>
      </c>
      <c r="L6915">
        <f t="shared" si="753"/>
        <v>9.3043523798881469E-17</v>
      </c>
      <c r="S6915">
        <f t="shared" si="754"/>
        <v>10.034943015456165</v>
      </c>
      <c r="T6915">
        <f t="shared" si="755"/>
        <v>2.2565114204775284E-11</v>
      </c>
    </row>
    <row r="6916" spans="1:20" x14ac:dyDescent="0.25">
      <c r="A6916">
        <v>0.25785088656270028</v>
      </c>
      <c r="B6916">
        <f t="shared" si="750"/>
        <v>-0.64998521318081304</v>
      </c>
      <c r="C6916">
        <f t="shared" si="751"/>
        <v>0</v>
      </c>
      <c r="J6916">
        <f t="shared" si="752"/>
        <v>9.3500147868191874</v>
      </c>
      <c r="K6916">
        <f t="shared" si="756"/>
        <v>0</v>
      </c>
      <c r="L6916">
        <f t="shared" si="753"/>
        <v>0</v>
      </c>
      <c r="S6916">
        <f t="shared" si="754"/>
        <v>-6.4998521318081304</v>
      </c>
      <c r="T6916">
        <f t="shared" si="755"/>
        <v>0</v>
      </c>
    </row>
    <row r="6917" spans="1:20" x14ac:dyDescent="0.25">
      <c r="A6917">
        <v>0.60692159794915612</v>
      </c>
      <c r="B6917">
        <f t="shared" si="750"/>
        <v>0.27130455412046095</v>
      </c>
      <c r="C6917">
        <f t="shared" si="751"/>
        <v>0</v>
      </c>
      <c r="J6917">
        <f t="shared" si="752"/>
        <v>10.27130455412046</v>
      </c>
      <c r="K6917">
        <f t="shared" si="756"/>
        <v>1.2208830216432483E-13</v>
      </c>
      <c r="L6917">
        <f t="shared" si="753"/>
        <v>1.3141374860098455E-13</v>
      </c>
      <c r="S6917">
        <f t="shared" si="754"/>
        <v>2.7130455412046093</v>
      </c>
      <c r="T6917">
        <f t="shared" si="755"/>
        <v>0</v>
      </c>
    </row>
    <row r="6918" spans="1:20" x14ac:dyDescent="0.25">
      <c r="A6918">
        <v>0.63634144108401747</v>
      </c>
      <c r="B6918">
        <f t="shared" si="750"/>
        <v>0.34869657233326284</v>
      </c>
      <c r="C6918">
        <f t="shared" si="751"/>
        <v>0</v>
      </c>
      <c r="J6918">
        <f t="shared" si="752"/>
        <v>10.348696572333262</v>
      </c>
      <c r="K6918">
        <f t="shared" si="756"/>
        <v>5.407369215078314E-14</v>
      </c>
      <c r="L6918">
        <f t="shared" si="753"/>
        <v>6.1064890977214394E-14</v>
      </c>
      <c r="S6918">
        <f t="shared" si="754"/>
        <v>3.4869657233326286</v>
      </c>
      <c r="T6918">
        <f t="shared" si="755"/>
        <v>0</v>
      </c>
    </row>
    <row r="6919" spans="1:20" x14ac:dyDescent="0.25">
      <c r="A6919">
        <v>0.22412793359172339</v>
      </c>
      <c r="B6919">
        <f t="shared" ref="B6919:B6982" si="757">NORMINV(A6919,0,1)</f>
        <v>-0.75832596462181823</v>
      </c>
      <c r="C6919">
        <f t="shared" ref="C6919:C6982" si="758">IF(B6919&gt;10,B6919,0)*10^9</f>
        <v>0</v>
      </c>
      <c r="J6919">
        <f t="shared" ref="J6919:J6982" si="759">NORMINV(A6919,10,1)</f>
        <v>9.2416740353781819</v>
      </c>
      <c r="K6919">
        <f t="shared" si="756"/>
        <v>0</v>
      </c>
      <c r="L6919">
        <f t="shared" ref="L6919:L6982" si="760">IF(J6919&gt;10,J6919,0)*NORMDIST(J6919,0,1,0)*10^9/NORMDIST(J6919,10,1,0)</f>
        <v>0</v>
      </c>
      <c r="S6919">
        <f t="shared" ref="S6919:S6982" si="761">NORMINV(A6919,0,10)</f>
        <v>-7.583259646218182</v>
      </c>
      <c r="T6919">
        <f t="shared" ref="T6919:T6982" si="762">IF(S6919&gt;10,S6919,0)*NORMDIST(S6919,0,1,0)*10^9/NORMDIST(S6919,0,10,0)</f>
        <v>0</v>
      </c>
    </row>
    <row r="6920" spans="1:20" x14ac:dyDescent="0.25">
      <c r="A6920">
        <v>0.21506393627735221</v>
      </c>
      <c r="B6920">
        <f t="shared" si="757"/>
        <v>-0.78897285423669583</v>
      </c>
      <c r="C6920">
        <f t="shared" si="758"/>
        <v>0</v>
      </c>
      <c r="J6920">
        <f t="shared" si="759"/>
        <v>9.2110271457633033</v>
      </c>
      <c r="K6920">
        <f t="shared" si="756"/>
        <v>0</v>
      </c>
      <c r="L6920">
        <f t="shared" si="760"/>
        <v>0</v>
      </c>
      <c r="S6920">
        <f t="shared" si="761"/>
        <v>-7.8897285423669583</v>
      </c>
      <c r="T6920">
        <f t="shared" si="762"/>
        <v>0</v>
      </c>
    </row>
    <row r="6921" spans="1:20" x14ac:dyDescent="0.25">
      <c r="A6921">
        <v>0.13113803521835993</v>
      </c>
      <c r="B6921">
        <f t="shared" si="757"/>
        <v>-1.1210277031619362</v>
      </c>
      <c r="C6921">
        <f t="shared" si="758"/>
        <v>0</v>
      </c>
      <c r="J6921">
        <f t="shared" si="759"/>
        <v>8.8789722968380644</v>
      </c>
      <c r="K6921">
        <f t="shared" ref="K6921:K6984" si="763">IF(J6921&gt;10,J6921,0)*(EXP(-(J6921^2)/2)*10^9)/EXP(-(J6921-10)^2/2)</f>
        <v>0</v>
      </c>
      <c r="L6921">
        <f t="shared" si="760"/>
        <v>0</v>
      </c>
      <c r="S6921">
        <f t="shared" si="761"/>
        <v>-11.210277031619363</v>
      </c>
      <c r="T6921">
        <f t="shared" si="762"/>
        <v>0</v>
      </c>
    </row>
    <row r="6922" spans="1:20" x14ac:dyDescent="0.25">
      <c r="A6922">
        <v>0.76082644123661003</v>
      </c>
      <c r="B6922">
        <f t="shared" si="757"/>
        <v>0.70896351623173903</v>
      </c>
      <c r="C6922">
        <f t="shared" si="758"/>
        <v>0</v>
      </c>
      <c r="J6922">
        <f t="shared" si="759"/>
        <v>10.708963516231739</v>
      </c>
      <c r="K6922">
        <f t="shared" si="763"/>
        <v>1.0417051155557316E-15</v>
      </c>
      <c r="L6922">
        <f t="shared" si="760"/>
        <v>1.7220030412521948E-15</v>
      </c>
      <c r="S6922">
        <f t="shared" si="761"/>
        <v>7.0896351623173901</v>
      </c>
      <c r="T6922">
        <f t="shared" si="762"/>
        <v>0</v>
      </c>
    </row>
    <row r="6923" spans="1:20" x14ac:dyDescent="0.25">
      <c r="A6923">
        <v>0.10483108005005036</v>
      </c>
      <c r="B6923">
        <f t="shared" si="757"/>
        <v>-1.2544949500923259</v>
      </c>
      <c r="C6923">
        <f t="shared" si="758"/>
        <v>0</v>
      </c>
      <c r="J6923">
        <f t="shared" si="759"/>
        <v>8.7455050499076741</v>
      </c>
      <c r="K6923">
        <f t="shared" si="763"/>
        <v>0</v>
      </c>
      <c r="L6923">
        <f t="shared" si="760"/>
        <v>0</v>
      </c>
      <c r="S6923">
        <f t="shared" si="761"/>
        <v>-12.544949500923259</v>
      </c>
      <c r="T6923">
        <f t="shared" si="762"/>
        <v>0</v>
      </c>
    </row>
    <row r="6924" spans="1:20" x14ac:dyDescent="0.25">
      <c r="A6924">
        <v>0.77361369670705282</v>
      </c>
      <c r="B6924">
        <f t="shared" si="757"/>
        <v>0.75080070250127162</v>
      </c>
      <c r="C6924">
        <f t="shared" si="758"/>
        <v>0</v>
      </c>
      <c r="J6924">
        <f t="shared" si="759"/>
        <v>10.750800702501271</v>
      </c>
      <c r="K6924">
        <f t="shared" si="763"/>
        <v>6.4746777675344803E-16</v>
      </c>
      <c r="L6924">
        <f t="shared" si="760"/>
        <v>1.1377076931924725E-15</v>
      </c>
      <c r="S6924">
        <f t="shared" si="761"/>
        <v>7.5080070250127164</v>
      </c>
      <c r="T6924">
        <f t="shared" si="762"/>
        <v>0</v>
      </c>
    </row>
    <row r="6925" spans="1:20" x14ac:dyDescent="0.25">
      <c r="A6925">
        <v>0.96502578814050721</v>
      </c>
      <c r="B6925">
        <f t="shared" si="757"/>
        <v>1.8122445142896133</v>
      </c>
      <c r="C6925">
        <f t="shared" si="758"/>
        <v>0</v>
      </c>
      <c r="J6925">
        <f t="shared" si="759"/>
        <v>11.812244514289613</v>
      </c>
      <c r="K6925">
        <f t="shared" si="763"/>
        <v>1.1502900540875306E-21</v>
      </c>
      <c r="L6925">
        <f t="shared" si="760"/>
        <v>3.0699436859657501E-20</v>
      </c>
      <c r="S6925">
        <f t="shared" si="761"/>
        <v>18.122445142896133</v>
      </c>
      <c r="T6925">
        <f t="shared" si="762"/>
        <v>4.5209124995558797E-60</v>
      </c>
    </row>
    <row r="6926" spans="1:20" x14ac:dyDescent="0.25">
      <c r="A6926">
        <v>0.39704580828272346</v>
      </c>
      <c r="B6926">
        <f t="shared" si="757"/>
        <v>-0.26100115499193227</v>
      </c>
      <c r="C6926">
        <f t="shared" si="758"/>
        <v>0</v>
      </c>
      <c r="J6926">
        <f t="shared" si="759"/>
        <v>9.7389988450080676</v>
      </c>
      <c r="K6926">
        <f t="shared" si="763"/>
        <v>0</v>
      </c>
      <c r="L6926">
        <f t="shared" si="760"/>
        <v>0</v>
      </c>
      <c r="S6926">
        <f t="shared" si="761"/>
        <v>-2.6100115499193226</v>
      </c>
      <c r="T6926">
        <f t="shared" si="762"/>
        <v>0</v>
      </c>
    </row>
    <row r="6927" spans="1:20" x14ac:dyDescent="0.25">
      <c r="A6927">
        <v>0.78469191564683982</v>
      </c>
      <c r="B6927">
        <f t="shared" si="757"/>
        <v>0.78813769436987147</v>
      </c>
      <c r="C6927">
        <f t="shared" si="758"/>
        <v>0</v>
      </c>
      <c r="J6927">
        <f t="shared" si="759"/>
        <v>10.788137694369871</v>
      </c>
      <c r="K6927">
        <f t="shared" si="763"/>
        <v>4.2229609322386813E-16</v>
      </c>
      <c r="L6927">
        <f t="shared" si="760"/>
        <v>7.859300047611647E-16</v>
      </c>
      <c r="S6927">
        <f t="shared" si="761"/>
        <v>7.8813769436987151</v>
      </c>
      <c r="T6927">
        <f t="shared" si="762"/>
        <v>0</v>
      </c>
    </row>
    <row r="6928" spans="1:20" x14ac:dyDescent="0.25">
      <c r="A6928">
        <v>0.9625232703634754</v>
      </c>
      <c r="B6928">
        <f t="shared" si="757"/>
        <v>1.780749031219421</v>
      </c>
      <c r="C6928">
        <f t="shared" si="758"/>
        <v>0</v>
      </c>
      <c r="J6928">
        <f t="shared" si="759"/>
        <v>11.780749031219422</v>
      </c>
      <c r="K6928">
        <f t="shared" si="763"/>
        <v>1.7602610583059618E-21</v>
      </c>
      <c r="L6928">
        <f t="shared" si="760"/>
        <v>4.1952131362028807E-20</v>
      </c>
      <c r="S6928">
        <f t="shared" si="761"/>
        <v>17.807490312194211</v>
      </c>
      <c r="T6928">
        <f t="shared" si="762"/>
        <v>1.2032164549282541E-57</v>
      </c>
    </row>
    <row r="6929" spans="1:20" x14ac:dyDescent="0.25">
      <c r="A6929">
        <v>0.73070467238380077</v>
      </c>
      <c r="B6929">
        <f t="shared" si="757"/>
        <v>0.61494558752253448</v>
      </c>
      <c r="C6929">
        <f t="shared" si="758"/>
        <v>0</v>
      </c>
      <c r="J6929">
        <f t="shared" si="759"/>
        <v>10.614945587522534</v>
      </c>
      <c r="K6929">
        <f t="shared" si="763"/>
        <v>2.9942424165208318E-15</v>
      </c>
      <c r="L6929">
        <f t="shared" si="760"/>
        <v>4.3703772201169924E-15</v>
      </c>
      <c r="S6929">
        <f t="shared" si="761"/>
        <v>6.1494558752253443</v>
      </c>
      <c r="T6929">
        <f t="shared" si="762"/>
        <v>0</v>
      </c>
    </row>
    <row r="6930" spans="1:20" x14ac:dyDescent="0.25">
      <c r="A6930">
        <v>4.986724448377941E-2</v>
      </c>
      <c r="B6930">
        <f t="shared" si="757"/>
        <v>-1.6461421852924742</v>
      </c>
      <c r="C6930">
        <f t="shared" si="758"/>
        <v>0</v>
      </c>
      <c r="J6930">
        <f t="shared" si="759"/>
        <v>8.353857814707526</v>
      </c>
      <c r="K6930">
        <f t="shared" si="763"/>
        <v>0</v>
      </c>
      <c r="L6930">
        <f t="shared" si="760"/>
        <v>0</v>
      </c>
      <c r="S6930">
        <f t="shared" si="761"/>
        <v>-16.461421852924744</v>
      </c>
      <c r="T6930">
        <f t="shared" si="762"/>
        <v>0</v>
      </c>
    </row>
    <row r="6931" spans="1:20" x14ac:dyDescent="0.25">
      <c r="A6931">
        <v>0.13458662678914762</v>
      </c>
      <c r="B6931">
        <f t="shared" si="757"/>
        <v>-1.1049684654439091</v>
      </c>
      <c r="C6931">
        <f t="shared" si="758"/>
        <v>0</v>
      </c>
      <c r="J6931">
        <f t="shared" si="759"/>
        <v>8.8950315345560913</v>
      </c>
      <c r="K6931">
        <f t="shared" si="763"/>
        <v>0</v>
      </c>
      <c r="L6931">
        <f t="shared" si="760"/>
        <v>0</v>
      </c>
      <c r="S6931">
        <f t="shared" si="761"/>
        <v>-11.049684654439091</v>
      </c>
      <c r="T6931">
        <f t="shared" si="762"/>
        <v>0</v>
      </c>
    </row>
    <row r="6932" spans="1:20" x14ac:dyDescent="0.25">
      <c r="A6932">
        <v>0.51313821832941675</v>
      </c>
      <c r="B6932">
        <f t="shared" si="757"/>
        <v>3.2938584695165307E-2</v>
      </c>
      <c r="C6932">
        <f t="shared" si="758"/>
        <v>0</v>
      </c>
      <c r="J6932">
        <f t="shared" si="759"/>
        <v>10.032938584695165</v>
      </c>
      <c r="K6932">
        <f t="shared" si="763"/>
        <v>1.3905365698860646E-12</v>
      </c>
      <c r="L6932">
        <f t="shared" si="760"/>
        <v>1.3920460517489248E-12</v>
      </c>
      <c r="S6932">
        <f t="shared" si="761"/>
        <v>0.32938584695165307</v>
      </c>
      <c r="T6932">
        <f t="shared" si="762"/>
        <v>0</v>
      </c>
    </row>
    <row r="6933" spans="1:20" x14ac:dyDescent="0.25">
      <c r="A6933">
        <v>0.7015594958342235</v>
      </c>
      <c r="B6933">
        <f t="shared" si="757"/>
        <v>0.5288910826265264</v>
      </c>
      <c r="C6933">
        <f t="shared" si="758"/>
        <v>0</v>
      </c>
      <c r="J6933">
        <f t="shared" si="759"/>
        <v>10.528891082626526</v>
      </c>
      <c r="K6933">
        <f t="shared" si="763"/>
        <v>7.7487275176890876E-15</v>
      </c>
      <c r="L6933">
        <f t="shared" si="760"/>
        <v>1.0249761283517918E-14</v>
      </c>
      <c r="S6933">
        <f t="shared" si="761"/>
        <v>5.2889108262652638</v>
      </c>
      <c r="T6933">
        <f t="shared" si="762"/>
        <v>0</v>
      </c>
    </row>
    <row r="6934" spans="1:20" x14ac:dyDescent="0.25">
      <c r="A6934">
        <v>0.99765007477034817</v>
      </c>
      <c r="B6934">
        <f t="shared" si="757"/>
        <v>2.8269170218028412</v>
      </c>
      <c r="C6934">
        <f t="shared" si="758"/>
        <v>0</v>
      </c>
      <c r="J6934">
        <f t="shared" si="759"/>
        <v>12.826917021802842</v>
      </c>
      <c r="K6934">
        <f t="shared" si="763"/>
        <v>4.4218768376422606E-28</v>
      </c>
      <c r="L6934">
        <f t="shared" si="760"/>
        <v>1.3069336994063676E-24</v>
      </c>
      <c r="S6934">
        <f t="shared" si="761"/>
        <v>28.269170218028414</v>
      </c>
      <c r="T6934">
        <f t="shared" si="762"/>
        <v>4.5111866642798683E-161</v>
      </c>
    </row>
    <row r="6935" spans="1:20" x14ac:dyDescent="0.25">
      <c r="A6935">
        <v>0.52497940000610366</v>
      </c>
      <c r="B6935">
        <f t="shared" si="757"/>
        <v>6.2655039879069493E-2</v>
      </c>
      <c r="C6935">
        <f t="shared" si="758"/>
        <v>0</v>
      </c>
      <c r="J6935">
        <f t="shared" si="759"/>
        <v>10.06265503987907</v>
      </c>
      <c r="K6935">
        <f t="shared" si="763"/>
        <v>1.0331805431036884E-12</v>
      </c>
      <c r="L6935">
        <f t="shared" si="760"/>
        <v>1.0372444239345405E-12</v>
      </c>
      <c r="S6935">
        <f t="shared" si="761"/>
        <v>0.62655039879069496</v>
      </c>
      <c r="T6935">
        <f t="shared" si="762"/>
        <v>0</v>
      </c>
    </row>
    <row r="6936" spans="1:20" x14ac:dyDescent="0.25">
      <c r="A6936">
        <v>0.19763786736655781</v>
      </c>
      <c r="B6936">
        <f t="shared" si="757"/>
        <v>-0.85008876988770676</v>
      </c>
      <c r="C6936">
        <f t="shared" si="758"/>
        <v>0</v>
      </c>
      <c r="J6936">
        <f t="shared" si="759"/>
        <v>9.1499112301122931</v>
      </c>
      <c r="K6936">
        <f t="shared" si="763"/>
        <v>0</v>
      </c>
      <c r="L6936">
        <f t="shared" si="760"/>
        <v>0</v>
      </c>
      <c r="S6936">
        <f t="shared" si="761"/>
        <v>-8.500887698877067</v>
      </c>
      <c r="T6936">
        <f t="shared" si="762"/>
        <v>0</v>
      </c>
    </row>
    <row r="6937" spans="1:20" x14ac:dyDescent="0.25">
      <c r="A6937">
        <v>0.41123691518906219</v>
      </c>
      <c r="B6937">
        <f t="shared" si="757"/>
        <v>-0.22436432143834917</v>
      </c>
      <c r="C6937">
        <f t="shared" si="758"/>
        <v>0</v>
      </c>
      <c r="J6937">
        <f t="shared" si="759"/>
        <v>9.7756356785616507</v>
      </c>
      <c r="K6937">
        <f t="shared" si="763"/>
        <v>0</v>
      </c>
      <c r="L6937">
        <f t="shared" si="760"/>
        <v>0</v>
      </c>
      <c r="S6937">
        <f t="shared" si="761"/>
        <v>-2.2436432143834919</v>
      </c>
      <c r="T6937">
        <f t="shared" si="762"/>
        <v>0</v>
      </c>
    </row>
    <row r="6938" spans="1:20" x14ac:dyDescent="0.25">
      <c r="A6938">
        <v>0.58888515884884185</v>
      </c>
      <c r="B6938">
        <f t="shared" si="757"/>
        <v>0.22467812624439262</v>
      </c>
      <c r="C6938">
        <f t="shared" si="758"/>
        <v>0</v>
      </c>
      <c r="J6938">
        <f t="shared" si="759"/>
        <v>10.224678126244392</v>
      </c>
      <c r="K6938">
        <f t="shared" si="763"/>
        <v>1.9826111635231079E-13</v>
      </c>
      <c r="L6938">
        <f t="shared" si="760"/>
        <v>2.0852630404081049E-13</v>
      </c>
      <c r="S6938">
        <f t="shared" si="761"/>
        <v>2.2467812624439261</v>
      </c>
      <c r="T6938">
        <f t="shared" si="762"/>
        <v>0</v>
      </c>
    </row>
    <row r="6939" spans="1:20" x14ac:dyDescent="0.25">
      <c r="A6939">
        <v>0.56111331522568442</v>
      </c>
      <c r="B6939">
        <f t="shared" si="757"/>
        <v>0.15379247218394845</v>
      </c>
      <c r="C6939">
        <f t="shared" si="758"/>
        <v>0</v>
      </c>
      <c r="J6939">
        <f t="shared" si="759"/>
        <v>10.153792472183948</v>
      </c>
      <c r="K6939">
        <f t="shared" si="763"/>
        <v>4.1088470983600931E-13</v>
      </c>
      <c r="L6939">
        <f t="shared" si="760"/>
        <v>4.2071884681522104E-13</v>
      </c>
      <c r="S6939">
        <f t="shared" si="761"/>
        <v>1.5379247218394845</v>
      </c>
      <c r="T6939">
        <f t="shared" si="762"/>
        <v>0</v>
      </c>
    </row>
    <row r="6940" spans="1:20" x14ac:dyDescent="0.25">
      <c r="A6940">
        <v>0.74745933408612319</v>
      </c>
      <c r="B6940">
        <f t="shared" si="757"/>
        <v>0.66651601319742404</v>
      </c>
      <c r="C6940">
        <f t="shared" si="758"/>
        <v>0</v>
      </c>
      <c r="J6940">
        <f t="shared" si="759"/>
        <v>10.666516013197423</v>
      </c>
      <c r="K6940">
        <f t="shared" si="763"/>
        <v>1.6816038225550087E-15</v>
      </c>
      <c r="L6940">
        <f t="shared" si="760"/>
        <v>2.6221421288650998E-15</v>
      </c>
      <c r="S6940">
        <f t="shared" si="761"/>
        <v>6.6651601319742406</v>
      </c>
      <c r="T6940">
        <f t="shared" si="762"/>
        <v>0</v>
      </c>
    </row>
    <row r="6941" spans="1:20" x14ac:dyDescent="0.25">
      <c r="A6941">
        <v>0.52320932645649587</v>
      </c>
      <c r="B6941">
        <f t="shared" si="757"/>
        <v>5.8210010414334497E-2</v>
      </c>
      <c r="C6941">
        <f t="shared" si="758"/>
        <v>0</v>
      </c>
      <c r="J6941">
        <f t="shared" si="759"/>
        <v>10.058210010414335</v>
      </c>
      <c r="K6941">
        <f t="shared" si="763"/>
        <v>1.0802447770674507E-12</v>
      </c>
      <c r="L6941">
        <f t="shared" si="760"/>
        <v>1.0839112925209921E-12</v>
      </c>
      <c r="S6941">
        <f t="shared" si="761"/>
        <v>0.58210010414334501</v>
      </c>
      <c r="T6941">
        <f t="shared" si="762"/>
        <v>0</v>
      </c>
    </row>
    <row r="6942" spans="1:20" x14ac:dyDescent="0.25">
      <c r="A6942">
        <v>0.75948362681966608</v>
      </c>
      <c r="B6942">
        <f t="shared" si="757"/>
        <v>0.70464249448707039</v>
      </c>
      <c r="C6942">
        <f t="shared" si="758"/>
        <v>0</v>
      </c>
      <c r="J6942">
        <f t="shared" si="759"/>
        <v>10.70464249448707</v>
      </c>
      <c r="K6942">
        <f t="shared" si="763"/>
        <v>1.093926773710963E-15</v>
      </c>
      <c r="L6942">
        <f t="shared" si="760"/>
        <v>1.7973166674646693E-15</v>
      </c>
      <c r="S6942">
        <f t="shared" si="761"/>
        <v>7.0464249448707044</v>
      </c>
      <c r="T6942">
        <f t="shared" si="762"/>
        <v>0</v>
      </c>
    </row>
    <row r="6943" spans="1:20" x14ac:dyDescent="0.25">
      <c r="A6943">
        <v>0.15659047212134158</v>
      </c>
      <c r="B6943">
        <f t="shared" si="757"/>
        <v>-1.0085699097539582</v>
      </c>
      <c r="C6943">
        <f t="shared" si="758"/>
        <v>0</v>
      </c>
      <c r="J6943">
        <f t="shared" si="759"/>
        <v>8.9914300902460411</v>
      </c>
      <c r="K6943">
        <f t="shared" si="763"/>
        <v>0</v>
      </c>
      <c r="L6943">
        <f t="shared" si="760"/>
        <v>0</v>
      </c>
      <c r="S6943">
        <f t="shared" si="761"/>
        <v>-10.085699097539582</v>
      </c>
      <c r="T6943">
        <f t="shared" si="762"/>
        <v>0</v>
      </c>
    </row>
    <row r="6944" spans="1:20" x14ac:dyDescent="0.25">
      <c r="A6944">
        <v>0.75838496047853021</v>
      </c>
      <c r="B6944">
        <f t="shared" si="757"/>
        <v>0.70111687645741783</v>
      </c>
      <c r="C6944">
        <f t="shared" si="758"/>
        <v>0</v>
      </c>
      <c r="J6944">
        <f t="shared" si="759"/>
        <v>10.701116876457418</v>
      </c>
      <c r="K6944">
        <f t="shared" si="763"/>
        <v>1.1384375018290603E-15</v>
      </c>
      <c r="L6944">
        <f t="shared" si="760"/>
        <v>1.8612002666959014E-15</v>
      </c>
      <c r="S6944">
        <f t="shared" si="761"/>
        <v>7.0111687645741778</v>
      </c>
      <c r="T6944">
        <f t="shared" si="762"/>
        <v>0</v>
      </c>
    </row>
    <row r="6945" spans="1:20" x14ac:dyDescent="0.25">
      <c r="A6945">
        <v>0.74098941007721186</v>
      </c>
      <c r="B6945">
        <f t="shared" si="757"/>
        <v>0.64639870348587136</v>
      </c>
      <c r="C6945">
        <f t="shared" si="758"/>
        <v>0</v>
      </c>
      <c r="J6945">
        <f t="shared" si="759"/>
        <v>10.646398703485872</v>
      </c>
      <c r="K6945">
        <f t="shared" si="763"/>
        <v>2.1073802706331681E-15</v>
      </c>
      <c r="L6945">
        <f t="shared" si="760"/>
        <v>3.2004034566482348E-15</v>
      </c>
      <c r="S6945">
        <f t="shared" si="761"/>
        <v>6.4639870348587136</v>
      </c>
      <c r="T6945">
        <f t="shared" si="762"/>
        <v>0</v>
      </c>
    </row>
    <row r="6946" spans="1:20" x14ac:dyDescent="0.25">
      <c r="A6946">
        <v>0.42680135502182076</v>
      </c>
      <c r="B6946">
        <f t="shared" si="757"/>
        <v>-0.184523606190964</v>
      </c>
      <c r="C6946">
        <f t="shared" si="758"/>
        <v>0</v>
      </c>
      <c r="J6946">
        <f t="shared" si="759"/>
        <v>9.8154763938090355</v>
      </c>
      <c r="K6946">
        <f t="shared" si="763"/>
        <v>0</v>
      </c>
      <c r="L6946">
        <f t="shared" si="760"/>
        <v>0</v>
      </c>
      <c r="S6946">
        <f t="shared" si="761"/>
        <v>-1.84523606190964</v>
      </c>
      <c r="T6946">
        <f t="shared" si="762"/>
        <v>0</v>
      </c>
    </row>
    <row r="6947" spans="1:20" x14ac:dyDescent="0.25">
      <c r="A6947">
        <v>0.97573778496658226</v>
      </c>
      <c r="B6947">
        <f t="shared" si="757"/>
        <v>1.9727466858848715</v>
      </c>
      <c r="C6947">
        <f t="shared" si="758"/>
        <v>0</v>
      </c>
      <c r="J6947">
        <f t="shared" si="759"/>
        <v>11.972746685884871</v>
      </c>
      <c r="K6947">
        <f t="shared" si="763"/>
        <v>1.2758013547332395E-22</v>
      </c>
      <c r="L6947">
        <f t="shared" si="760"/>
        <v>6.250858962908381E-21</v>
      </c>
      <c r="S6947">
        <f t="shared" si="761"/>
        <v>19.727466858848715</v>
      </c>
      <c r="T6947">
        <f t="shared" si="762"/>
        <v>4.2886202013489927E-73</v>
      </c>
    </row>
    <row r="6948" spans="1:20" x14ac:dyDescent="0.25">
      <c r="A6948">
        <v>0.48786889248329113</v>
      </c>
      <c r="B6948">
        <f t="shared" si="757"/>
        <v>-3.0412864811328339E-2</v>
      </c>
      <c r="C6948">
        <f t="shared" si="758"/>
        <v>0</v>
      </c>
      <c r="J6948">
        <f t="shared" si="759"/>
        <v>9.9695871351886716</v>
      </c>
      <c r="K6948">
        <f t="shared" si="763"/>
        <v>0</v>
      </c>
      <c r="L6948">
        <f t="shared" si="760"/>
        <v>0</v>
      </c>
      <c r="S6948">
        <f t="shared" si="761"/>
        <v>-0.30412864811328338</v>
      </c>
      <c r="T6948">
        <f t="shared" si="762"/>
        <v>0</v>
      </c>
    </row>
    <row r="6949" spans="1:20" x14ac:dyDescent="0.25">
      <c r="A6949">
        <v>4.0589617603076264E-2</v>
      </c>
      <c r="B6949">
        <f t="shared" si="757"/>
        <v>-1.7438844812302139</v>
      </c>
      <c r="C6949">
        <f t="shared" si="758"/>
        <v>0</v>
      </c>
      <c r="J6949">
        <f t="shared" si="759"/>
        <v>8.2561155187697857</v>
      </c>
      <c r="K6949">
        <f t="shared" si="763"/>
        <v>0</v>
      </c>
      <c r="L6949">
        <f t="shared" si="760"/>
        <v>0</v>
      </c>
      <c r="S6949">
        <f t="shared" si="761"/>
        <v>-17.43884481230214</v>
      </c>
      <c r="T6949">
        <f t="shared" si="762"/>
        <v>0</v>
      </c>
    </row>
    <row r="6950" spans="1:20" x14ac:dyDescent="0.25">
      <c r="A6950">
        <v>0.91717276528214364</v>
      </c>
      <c r="B6950">
        <f t="shared" si="757"/>
        <v>1.3863027764212212</v>
      </c>
      <c r="C6950">
        <f t="shared" si="758"/>
        <v>0</v>
      </c>
      <c r="J6950">
        <f t="shared" si="759"/>
        <v>11.386302776421221</v>
      </c>
      <c r="K6950">
        <f t="shared" si="763"/>
        <v>3.0646414297288032E-19</v>
      </c>
      <c r="L6950">
        <f t="shared" si="760"/>
        <v>2.094219371278653E-18</v>
      </c>
      <c r="S6950">
        <f t="shared" si="761"/>
        <v>13.863027764212212</v>
      </c>
      <c r="T6950">
        <f t="shared" si="762"/>
        <v>6.7151256011440204E-31</v>
      </c>
    </row>
    <row r="6951" spans="1:20" x14ac:dyDescent="0.25">
      <c r="A6951">
        <v>0.77654347361674858</v>
      </c>
      <c r="B6951">
        <f t="shared" si="757"/>
        <v>0.76057149187333706</v>
      </c>
      <c r="C6951">
        <f t="shared" si="758"/>
        <v>0</v>
      </c>
      <c r="J6951">
        <f t="shared" si="759"/>
        <v>10.760571491873337</v>
      </c>
      <c r="K6951">
        <f t="shared" si="763"/>
        <v>5.7911568778509593E-16</v>
      </c>
      <c r="L6951">
        <f t="shared" si="760"/>
        <v>1.0327405315640264E-15</v>
      </c>
      <c r="S6951">
        <f t="shared" si="761"/>
        <v>7.605714918733371</v>
      </c>
      <c r="T6951">
        <f t="shared" si="762"/>
        <v>0</v>
      </c>
    </row>
    <row r="6952" spans="1:20" x14ac:dyDescent="0.25">
      <c r="A6952">
        <v>0.9515366069521165</v>
      </c>
      <c r="B6952">
        <f t="shared" si="757"/>
        <v>1.6599386948004984</v>
      </c>
      <c r="C6952">
        <f t="shared" si="758"/>
        <v>0</v>
      </c>
      <c r="J6952">
        <f t="shared" si="759"/>
        <v>11.659938694800498</v>
      </c>
      <c r="K6952">
        <f t="shared" si="763"/>
        <v>8.8368307019979227E-21</v>
      </c>
      <c r="L6952">
        <f t="shared" si="760"/>
        <v>1.3897926717469544E-19</v>
      </c>
      <c r="S6952">
        <f t="shared" si="761"/>
        <v>16.599386948004984</v>
      </c>
      <c r="T6952">
        <f t="shared" si="762"/>
        <v>9.677087335669769E-49</v>
      </c>
    </row>
    <row r="6953" spans="1:20" x14ac:dyDescent="0.25">
      <c r="A6953">
        <v>6.6835535752433851E-3</v>
      </c>
      <c r="B6953">
        <f t="shared" si="757"/>
        <v>-2.4738359224543216</v>
      </c>
      <c r="C6953">
        <f t="shared" si="758"/>
        <v>0</v>
      </c>
      <c r="J6953">
        <f t="shared" si="759"/>
        <v>7.526164077545678</v>
      </c>
      <c r="K6953">
        <f t="shared" si="763"/>
        <v>0</v>
      </c>
      <c r="L6953">
        <f t="shared" si="760"/>
        <v>0</v>
      </c>
      <c r="S6953">
        <f t="shared" si="761"/>
        <v>-24.738359224543217</v>
      </c>
      <c r="T6953">
        <f t="shared" si="762"/>
        <v>0</v>
      </c>
    </row>
    <row r="6954" spans="1:20" x14ac:dyDescent="0.25">
      <c r="A6954">
        <v>8.2522049623096408E-2</v>
      </c>
      <c r="B6954">
        <f t="shared" si="757"/>
        <v>-1.3883052992640321</v>
      </c>
      <c r="C6954">
        <f t="shared" si="758"/>
        <v>0</v>
      </c>
      <c r="J6954">
        <f t="shared" si="759"/>
        <v>8.611694700735967</v>
      </c>
      <c r="K6954">
        <f t="shared" si="763"/>
        <v>0</v>
      </c>
      <c r="L6954">
        <f t="shared" si="760"/>
        <v>0</v>
      </c>
      <c r="S6954">
        <f t="shared" si="761"/>
        <v>-13.883052992640321</v>
      </c>
      <c r="T6954">
        <f t="shared" si="762"/>
        <v>0</v>
      </c>
    </row>
    <row r="6955" spans="1:20" x14ac:dyDescent="0.25">
      <c r="A6955">
        <v>0.68517105624561292</v>
      </c>
      <c r="B6955">
        <f t="shared" si="757"/>
        <v>0.48220843199420005</v>
      </c>
      <c r="C6955">
        <f t="shared" si="758"/>
        <v>0</v>
      </c>
      <c r="J6955">
        <f t="shared" si="759"/>
        <v>10.4822084319942</v>
      </c>
      <c r="K6955">
        <f t="shared" si="763"/>
        <v>1.2898516760688187E-14</v>
      </c>
      <c r="L6955">
        <f t="shared" si="760"/>
        <v>1.6275115695431442E-14</v>
      </c>
      <c r="S6955">
        <f t="shared" si="761"/>
        <v>4.8220843199420003</v>
      </c>
      <c r="T6955">
        <f t="shared" si="762"/>
        <v>0</v>
      </c>
    </row>
    <row r="6956" spans="1:20" x14ac:dyDescent="0.25">
      <c r="A6956">
        <v>0.22434156315805537</v>
      </c>
      <c r="B6956">
        <f t="shared" si="757"/>
        <v>-0.75761228035998118</v>
      </c>
      <c r="C6956">
        <f t="shared" si="758"/>
        <v>0</v>
      </c>
      <c r="J6956">
        <f t="shared" si="759"/>
        <v>9.2423877196400195</v>
      </c>
      <c r="K6956">
        <f t="shared" si="763"/>
        <v>0</v>
      </c>
      <c r="L6956">
        <f t="shared" si="760"/>
        <v>0</v>
      </c>
      <c r="S6956">
        <f t="shared" si="761"/>
        <v>-7.5761228035998123</v>
      </c>
      <c r="T6956">
        <f t="shared" si="762"/>
        <v>0</v>
      </c>
    </row>
    <row r="6957" spans="1:20" x14ac:dyDescent="0.25">
      <c r="A6957">
        <v>0.55339213232825712</v>
      </c>
      <c r="B6957">
        <f t="shared" si="757"/>
        <v>0.13423628364446305</v>
      </c>
      <c r="C6957">
        <f t="shared" si="758"/>
        <v>0</v>
      </c>
      <c r="J6957">
        <f t="shared" si="759"/>
        <v>10.134236283644462</v>
      </c>
      <c r="K6957">
        <f t="shared" si="763"/>
        <v>5.0148787933113092E-13</v>
      </c>
      <c r="L6957">
        <f t="shared" si="760"/>
        <v>5.1060628721886266E-13</v>
      </c>
      <c r="S6957">
        <f t="shared" si="761"/>
        <v>1.3423628364446305</v>
      </c>
      <c r="T6957">
        <f t="shared" si="762"/>
        <v>0</v>
      </c>
    </row>
    <row r="6958" spans="1:20" x14ac:dyDescent="0.25">
      <c r="A6958">
        <v>0.26306955168309581</v>
      </c>
      <c r="B6958">
        <f t="shared" si="757"/>
        <v>-0.63391069821047241</v>
      </c>
      <c r="C6958">
        <f t="shared" si="758"/>
        <v>0</v>
      </c>
      <c r="J6958">
        <f t="shared" si="759"/>
        <v>9.3660893017895273</v>
      </c>
      <c r="K6958">
        <f t="shared" si="763"/>
        <v>0</v>
      </c>
      <c r="L6958">
        <f t="shared" si="760"/>
        <v>0</v>
      </c>
      <c r="S6958">
        <f t="shared" si="761"/>
        <v>-6.3391069821047239</v>
      </c>
      <c r="T6958">
        <f t="shared" si="762"/>
        <v>0</v>
      </c>
    </row>
    <row r="6959" spans="1:20" x14ac:dyDescent="0.25">
      <c r="A6959">
        <v>0.93350016785180212</v>
      </c>
      <c r="B6959">
        <f t="shared" si="757"/>
        <v>1.5023774205649556</v>
      </c>
      <c r="C6959">
        <f t="shared" si="758"/>
        <v>0</v>
      </c>
      <c r="J6959">
        <f t="shared" si="759"/>
        <v>11.502377420564956</v>
      </c>
      <c r="K6959">
        <f t="shared" si="763"/>
        <v>6.9351960539287921E-20</v>
      </c>
      <c r="L6959">
        <f t="shared" si="760"/>
        <v>6.6270658150765129E-19</v>
      </c>
      <c r="S6959">
        <f t="shared" si="761"/>
        <v>15.023774205649556</v>
      </c>
      <c r="T6959">
        <f t="shared" si="762"/>
        <v>4.5059179054287821E-38</v>
      </c>
    </row>
    <row r="6960" spans="1:20" x14ac:dyDescent="0.25">
      <c r="A6960">
        <v>0.35349589526047548</v>
      </c>
      <c r="B6960">
        <f t="shared" si="757"/>
        <v>-0.37589926020570735</v>
      </c>
      <c r="C6960">
        <f t="shared" si="758"/>
        <v>0</v>
      </c>
      <c r="J6960">
        <f t="shared" si="759"/>
        <v>9.6241007397942919</v>
      </c>
      <c r="K6960">
        <f t="shared" si="763"/>
        <v>0</v>
      </c>
      <c r="L6960">
        <f t="shared" si="760"/>
        <v>0</v>
      </c>
      <c r="S6960">
        <f t="shared" si="761"/>
        <v>-3.7589926020570736</v>
      </c>
      <c r="T6960">
        <f t="shared" si="762"/>
        <v>0</v>
      </c>
    </row>
    <row r="6961" spans="1:20" x14ac:dyDescent="0.25">
      <c r="A6961">
        <v>0.81109042634357742</v>
      </c>
      <c r="B6961">
        <f t="shared" si="757"/>
        <v>0.88192170747657139</v>
      </c>
      <c r="C6961">
        <f t="shared" si="758"/>
        <v>0</v>
      </c>
      <c r="J6961">
        <f t="shared" si="759"/>
        <v>10.881921707476572</v>
      </c>
      <c r="K6961">
        <f t="shared" si="763"/>
        <v>1.4257916528523558E-16</v>
      </c>
      <c r="L6961">
        <f t="shared" si="760"/>
        <v>3.1034459889258063E-16</v>
      </c>
      <c r="S6961">
        <f t="shared" si="761"/>
        <v>8.8192170747657137</v>
      </c>
      <c r="T6961">
        <f t="shared" si="762"/>
        <v>0</v>
      </c>
    </row>
    <row r="6962" spans="1:20" x14ac:dyDescent="0.25">
      <c r="A6962">
        <v>0.75176244392223879</v>
      </c>
      <c r="B6962">
        <f t="shared" si="757"/>
        <v>0.68004635166082428</v>
      </c>
      <c r="C6962">
        <f t="shared" si="758"/>
        <v>0</v>
      </c>
      <c r="J6962">
        <f t="shared" si="759"/>
        <v>10.680046351660824</v>
      </c>
      <c r="K6962">
        <f t="shared" si="763"/>
        <v>1.4441094708100686E-15</v>
      </c>
      <c r="L6962">
        <f t="shared" si="760"/>
        <v>2.2932175814872614E-15</v>
      </c>
      <c r="S6962">
        <f t="shared" si="761"/>
        <v>6.800463516608243</v>
      </c>
      <c r="T6962">
        <f t="shared" si="762"/>
        <v>0</v>
      </c>
    </row>
    <row r="6963" spans="1:20" x14ac:dyDescent="0.25">
      <c r="A6963">
        <v>9.0487380596331671E-2</v>
      </c>
      <c r="B6963">
        <f t="shared" si="757"/>
        <v>-1.3377597663817231</v>
      </c>
      <c r="C6963">
        <f t="shared" si="758"/>
        <v>0</v>
      </c>
      <c r="J6963">
        <f t="shared" si="759"/>
        <v>8.6622402336182773</v>
      </c>
      <c r="K6963">
        <f t="shared" si="763"/>
        <v>0</v>
      </c>
      <c r="L6963">
        <f t="shared" si="760"/>
        <v>0</v>
      </c>
      <c r="S6963">
        <f t="shared" si="761"/>
        <v>-13.37759766381723</v>
      </c>
      <c r="T6963">
        <f t="shared" si="762"/>
        <v>0</v>
      </c>
    </row>
    <row r="6964" spans="1:20" x14ac:dyDescent="0.25">
      <c r="A6964">
        <v>0.78868984038819545</v>
      </c>
      <c r="B6964">
        <f t="shared" si="757"/>
        <v>0.8018835557588051</v>
      </c>
      <c r="C6964">
        <f t="shared" si="758"/>
        <v>0</v>
      </c>
      <c r="J6964">
        <f t="shared" si="759"/>
        <v>10.801883555758804</v>
      </c>
      <c r="K6964">
        <f t="shared" si="763"/>
        <v>3.6056247348870021E-16</v>
      </c>
      <c r="L6964">
        <f t="shared" si="760"/>
        <v>6.8586613862545252E-16</v>
      </c>
      <c r="S6964">
        <f t="shared" si="761"/>
        <v>8.0188355575880514</v>
      </c>
      <c r="T6964">
        <f t="shared" si="762"/>
        <v>0</v>
      </c>
    </row>
    <row r="6965" spans="1:20" x14ac:dyDescent="0.25">
      <c r="A6965">
        <v>0.46052430799279764</v>
      </c>
      <c r="B6965">
        <f t="shared" si="757"/>
        <v>-9.9112917401885103E-2</v>
      </c>
      <c r="C6965">
        <f t="shared" si="758"/>
        <v>0</v>
      </c>
      <c r="J6965">
        <f t="shared" si="759"/>
        <v>9.9008870825981141</v>
      </c>
      <c r="K6965">
        <f t="shared" si="763"/>
        <v>0</v>
      </c>
      <c r="L6965">
        <f t="shared" si="760"/>
        <v>0</v>
      </c>
      <c r="S6965">
        <f t="shared" si="761"/>
        <v>-0.99112917401885103</v>
      </c>
      <c r="T6965">
        <f t="shared" si="762"/>
        <v>0</v>
      </c>
    </row>
    <row r="6966" spans="1:20" x14ac:dyDescent="0.25">
      <c r="A6966">
        <v>0.91686758018738368</v>
      </c>
      <c r="B6966">
        <f t="shared" si="757"/>
        <v>1.3843057974068895</v>
      </c>
      <c r="C6966">
        <f t="shared" si="758"/>
        <v>0</v>
      </c>
      <c r="J6966">
        <f t="shared" si="759"/>
        <v>11.38430579740689</v>
      </c>
      <c r="K6966">
        <f t="shared" si="763"/>
        <v>3.143251618776396E-19</v>
      </c>
      <c r="L6966">
        <f t="shared" si="760"/>
        <v>2.136086163992476E-18</v>
      </c>
      <c r="S6966">
        <f t="shared" si="761"/>
        <v>13.843057974068895</v>
      </c>
      <c r="T6966">
        <f t="shared" si="762"/>
        <v>8.8180161998971072E-31</v>
      </c>
    </row>
    <row r="6967" spans="1:20" x14ac:dyDescent="0.25">
      <c r="A6967">
        <v>0.31940672017578664</v>
      </c>
      <c r="B6967">
        <f t="shared" si="757"/>
        <v>-0.46935845294893441</v>
      </c>
      <c r="C6967">
        <f t="shared" si="758"/>
        <v>0</v>
      </c>
      <c r="J6967">
        <f t="shared" si="759"/>
        <v>9.530641547051065</v>
      </c>
      <c r="K6967">
        <f t="shared" si="763"/>
        <v>0</v>
      </c>
      <c r="L6967">
        <f t="shared" si="760"/>
        <v>0</v>
      </c>
      <c r="S6967">
        <f t="shared" si="761"/>
        <v>-4.6935845294893443</v>
      </c>
      <c r="T6967">
        <f t="shared" si="762"/>
        <v>0</v>
      </c>
    </row>
    <row r="6968" spans="1:20" x14ac:dyDescent="0.25">
      <c r="A6968">
        <v>0.73619800408948022</v>
      </c>
      <c r="B6968">
        <f t="shared" si="757"/>
        <v>0.6316677712635228</v>
      </c>
      <c r="C6968">
        <f t="shared" si="758"/>
        <v>0</v>
      </c>
      <c r="J6968">
        <f t="shared" si="759"/>
        <v>10.631667771263523</v>
      </c>
      <c r="K6968">
        <f t="shared" si="763"/>
        <v>2.4848130340009653E-15</v>
      </c>
      <c r="L6968">
        <f t="shared" si="760"/>
        <v>3.7032158549500219E-15</v>
      </c>
      <c r="S6968">
        <f t="shared" si="761"/>
        <v>6.3166777126352276</v>
      </c>
      <c r="T6968">
        <f t="shared" si="762"/>
        <v>0</v>
      </c>
    </row>
    <row r="6969" spans="1:20" x14ac:dyDescent="0.25">
      <c r="A6969">
        <v>0.29554124576555679</v>
      </c>
      <c r="B6969">
        <f t="shared" si="757"/>
        <v>-0.5372680211023465</v>
      </c>
      <c r="C6969">
        <f t="shared" si="758"/>
        <v>0</v>
      </c>
      <c r="J6969">
        <f t="shared" si="759"/>
        <v>9.4627319788976543</v>
      </c>
      <c r="K6969">
        <f t="shared" si="763"/>
        <v>0</v>
      </c>
      <c r="L6969">
        <f t="shared" si="760"/>
        <v>0</v>
      </c>
      <c r="S6969">
        <f t="shared" si="761"/>
        <v>-5.3726802110234653</v>
      </c>
      <c r="T6969">
        <f t="shared" si="762"/>
        <v>0</v>
      </c>
    </row>
    <row r="6970" spans="1:20" x14ac:dyDescent="0.25">
      <c r="A6970">
        <v>0.63914914395580924</v>
      </c>
      <c r="B6970">
        <f t="shared" si="757"/>
        <v>0.35618541727918329</v>
      </c>
      <c r="C6970">
        <f t="shared" si="758"/>
        <v>0</v>
      </c>
      <c r="J6970">
        <f t="shared" si="759"/>
        <v>10.356185417279184</v>
      </c>
      <c r="K6970">
        <f t="shared" si="763"/>
        <v>4.9944079705000243E-14</v>
      </c>
      <c r="L6970">
        <f t="shared" si="760"/>
        <v>5.6699876076287038E-14</v>
      </c>
      <c r="S6970">
        <f t="shared" si="761"/>
        <v>3.5618541727918327</v>
      </c>
      <c r="T6970">
        <f t="shared" si="762"/>
        <v>0</v>
      </c>
    </row>
    <row r="6971" spans="1:20" x14ac:dyDescent="0.25">
      <c r="A6971">
        <v>0.69115268410290842</v>
      </c>
      <c r="B6971">
        <f t="shared" si="757"/>
        <v>0.49912030789353268</v>
      </c>
      <c r="C6971">
        <f t="shared" si="758"/>
        <v>0</v>
      </c>
      <c r="J6971">
        <f t="shared" si="759"/>
        <v>10.499120307893532</v>
      </c>
      <c r="K6971">
        <f t="shared" si="763"/>
        <v>1.0729635057237411E-14</v>
      </c>
      <c r="L6971">
        <f t="shared" si="760"/>
        <v>1.3765020479311166E-14</v>
      </c>
      <c r="S6971">
        <f t="shared" si="761"/>
        <v>4.9912030789353263</v>
      </c>
      <c r="T6971">
        <f t="shared" si="762"/>
        <v>0</v>
      </c>
    </row>
    <row r="6972" spans="1:20" x14ac:dyDescent="0.25">
      <c r="A6972">
        <v>0.34302804651020846</v>
      </c>
      <c r="B6972">
        <f t="shared" si="757"/>
        <v>-0.40421300255894321</v>
      </c>
      <c r="C6972">
        <f t="shared" si="758"/>
        <v>0</v>
      </c>
      <c r="J6972">
        <f t="shared" si="759"/>
        <v>9.5957869974410563</v>
      </c>
      <c r="K6972">
        <f t="shared" si="763"/>
        <v>0</v>
      </c>
      <c r="L6972">
        <f t="shared" si="760"/>
        <v>0</v>
      </c>
      <c r="S6972">
        <f t="shared" si="761"/>
        <v>-4.0421300255894321</v>
      </c>
      <c r="T6972">
        <f t="shared" si="762"/>
        <v>0</v>
      </c>
    </row>
    <row r="6973" spans="1:20" x14ac:dyDescent="0.25">
      <c r="A6973">
        <v>0.29532761619922482</v>
      </c>
      <c r="B6973">
        <f t="shared" si="757"/>
        <v>-0.53788675592561497</v>
      </c>
      <c r="C6973">
        <f t="shared" si="758"/>
        <v>0</v>
      </c>
      <c r="J6973">
        <f t="shared" si="759"/>
        <v>9.4621132440743843</v>
      </c>
      <c r="K6973">
        <f t="shared" si="763"/>
        <v>0</v>
      </c>
      <c r="L6973">
        <f t="shared" si="760"/>
        <v>0</v>
      </c>
      <c r="S6973">
        <f t="shared" si="761"/>
        <v>-5.3788675592561495</v>
      </c>
      <c r="T6973">
        <f t="shared" si="762"/>
        <v>0</v>
      </c>
    </row>
    <row r="6974" spans="1:20" x14ac:dyDescent="0.25">
      <c r="A6974">
        <v>0.21982482375560777</v>
      </c>
      <c r="B6974">
        <f t="shared" si="757"/>
        <v>-0.7727849739934004</v>
      </c>
      <c r="C6974">
        <f t="shared" si="758"/>
        <v>0</v>
      </c>
      <c r="J6974">
        <f t="shared" si="759"/>
        <v>9.2272150260065988</v>
      </c>
      <c r="K6974">
        <f t="shared" si="763"/>
        <v>0</v>
      </c>
      <c r="L6974">
        <f t="shared" si="760"/>
        <v>0</v>
      </c>
      <c r="S6974">
        <f t="shared" si="761"/>
        <v>-7.7278497399340038</v>
      </c>
      <c r="T6974">
        <f t="shared" si="762"/>
        <v>0</v>
      </c>
    </row>
    <row r="6975" spans="1:20" x14ac:dyDescent="0.25">
      <c r="A6975">
        <v>8.5818048646504108E-2</v>
      </c>
      <c r="B6975">
        <f t="shared" si="757"/>
        <v>-1.3669655710657802</v>
      </c>
      <c r="C6975">
        <f t="shared" si="758"/>
        <v>0</v>
      </c>
      <c r="J6975">
        <f t="shared" si="759"/>
        <v>8.63303442893422</v>
      </c>
      <c r="K6975">
        <f t="shared" si="763"/>
        <v>0</v>
      </c>
      <c r="L6975">
        <f t="shared" si="760"/>
        <v>0</v>
      </c>
      <c r="S6975">
        <f t="shared" si="761"/>
        <v>-13.669655710657802</v>
      </c>
      <c r="T6975">
        <f t="shared" si="762"/>
        <v>0</v>
      </c>
    </row>
    <row r="6976" spans="1:20" x14ac:dyDescent="0.25">
      <c r="A6976">
        <v>0.11761833552049318</v>
      </c>
      <c r="B6976">
        <f t="shared" si="757"/>
        <v>-1.1869770553234027</v>
      </c>
      <c r="C6976">
        <f t="shared" si="758"/>
        <v>0</v>
      </c>
      <c r="J6976">
        <f t="shared" si="759"/>
        <v>8.8130229446765966</v>
      </c>
      <c r="K6976">
        <f t="shared" si="763"/>
        <v>0</v>
      </c>
      <c r="L6976">
        <f t="shared" si="760"/>
        <v>0</v>
      </c>
      <c r="S6976">
        <f t="shared" si="761"/>
        <v>-11.869770553234027</v>
      </c>
      <c r="T6976">
        <f t="shared" si="762"/>
        <v>0</v>
      </c>
    </row>
    <row r="6977" spans="1:20" x14ac:dyDescent="0.25">
      <c r="A6977">
        <v>0.98791467024750512</v>
      </c>
      <c r="B6977">
        <f t="shared" si="757"/>
        <v>2.2544056606970573</v>
      </c>
      <c r="C6977">
        <f t="shared" si="758"/>
        <v>0</v>
      </c>
      <c r="J6977">
        <f t="shared" si="759"/>
        <v>12.254405660697056</v>
      </c>
      <c r="K6977">
        <f t="shared" si="763"/>
        <v>2.374512366304402E-24</v>
      </c>
      <c r="L6977">
        <f t="shared" si="760"/>
        <v>3.8265621684333168E-22</v>
      </c>
      <c r="S6977">
        <f t="shared" si="761"/>
        <v>22.544056606970571</v>
      </c>
      <c r="T6977">
        <f t="shared" si="762"/>
        <v>1.2443207538657716E-98</v>
      </c>
    </row>
    <row r="6978" spans="1:20" x14ac:dyDescent="0.25">
      <c r="A6978">
        <v>0.41526535843989382</v>
      </c>
      <c r="B6978">
        <f t="shared" si="757"/>
        <v>-0.2140209539267442</v>
      </c>
      <c r="C6978">
        <f t="shared" si="758"/>
        <v>0</v>
      </c>
      <c r="J6978">
        <f t="shared" si="759"/>
        <v>9.7859790460732565</v>
      </c>
      <c r="K6978">
        <f t="shared" si="763"/>
        <v>0</v>
      </c>
      <c r="L6978">
        <f t="shared" si="760"/>
        <v>0</v>
      </c>
      <c r="S6978">
        <f t="shared" si="761"/>
        <v>-2.1402095392674418</v>
      </c>
      <c r="T6978">
        <f t="shared" si="762"/>
        <v>0</v>
      </c>
    </row>
    <row r="6979" spans="1:20" x14ac:dyDescent="0.25">
      <c r="A6979">
        <v>0.71358378856776639</v>
      </c>
      <c r="B6979">
        <f t="shared" si="757"/>
        <v>0.56388496504719565</v>
      </c>
      <c r="C6979">
        <f t="shared" si="758"/>
        <v>0</v>
      </c>
      <c r="J6979">
        <f t="shared" si="759"/>
        <v>10.563884965047196</v>
      </c>
      <c r="K6979">
        <f t="shared" si="763"/>
        <v>5.2733584289035508E-15</v>
      </c>
      <c r="L6979">
        <f t="shared" si="760"/>
        <v>7.2473340675631939E-15</v>
      </c>
      <c r="S6979">
        <f t="shared" si="761"/>
        <v>5.6388496504719567</v>
      </c>
      <c r="T6979">
        <f t="shared" si="762"/>
        <v>0</v>
      </c>
    </row>
    <row r="6980" spans="1:20" x14ac:dyDescent="0.25">
      <c r="A6980">
        <v>0.49287392803735464</v>
      </c>
      <c r="B6980">
        <f t="shared" si="757"/>
        <v>-1.786336345563112E-2</v>
      </c>
      <c r="C6980">
        <f t="shared" si="758"/>
        <v>0</v>
      </c>
      <c r="J6980">
        <f t="shared" si="759"/>
        <v>9.982136636544368</v>
      </c>
      <c r="K6980">
        <f t="shared" si="763"/>
        <v>0</v>
      </c>
      <c r="L6980">
        <f t="shared" si="760"/>
        <v>0</v>
      </c>
      <c r="S6980">
        <f t="shared" si="761"/>
        <v>-0.1786336345563112</v>
      </c>
      <c r="T6980">
        <f t="shared" si="762"/>
        <v>0</v>
      </c>
    </row>
    <row r="6981" spans="1:20" x14ac:dyDescent="0.25">
      <c r="A6981">
        <v>0.38569292275765249</v>
      </c>
      <c r="B6981">
        <f t="shared" si="757"/>
        <v>-0.29056262853168296</v>
      </c>
      <c r="C6981">
        <f t="shared" si="758"/>
        <v>0</v>
      </c>
      <c r="J6981">
        <f t="shared" si="759"/>
        <v>9.7094373714683169</v>
      </c>
      <c r="K6981">
        <f t="shared" si="763"/>
        <v>0</v>
      </c>
      <c r="L6981">
        <f t="shared" si="760"/>
        <v>0</v>
      </c>
      <c r="S6981">
        <f t="shared" si="761"/>
        <v>-2.9056262853168295</v>
      </c>
      <c r="T6981">
        <f t="shared" si="762"/>
        <v>0</v>
      </c>
    </row>
    <row r="6982" spans="1:20" x14ac:dyDescent="0.25">
      <c r="A6982">
        <v>0.75487533188879052</v>
      </c>
      <c r="B6982">
        <f t="shared" si="757"/>
        <v>0.68991230653121716</v>
      </c>
      <c r="C6982">
        <f t="shared" si="758"/>
        <v>0</v>
      </c>
      <c r="J6982">
        <f t="shared" si="759"/>
        <v>10.689912306531218</v>
      </c>
      <c r="K6982">
        <f t="shared" si="763"/>
        <v>1.2920636870489385E-15</v>
      </c>
      <c r="L6982">
        <f t="shared" si="760"/>
        <v>2.079691755437818E-15</v>
      </c>
      <c r="S6982">
        <f t="shared" si="761"/>
        <v>6.8991230653121711</v>
      </c>
      <c r="T6982">
        <f t="shared" si="762"/>
        <v>0</v>
      </c>
    </row>
    <row r="6983" spans="1:20" x14ac:dyDescent="0.25">
      <c r="A6983">
        <v>0.78530228583635975</v>
      </c>
      <c r="B6983">
        <f t="shared" ref="B6983:B7046" si="764">NORMINV(A6983,0,1)</f>
        <v>0.790226626943765</v>
      </c>
      <c r="C6983">
        <f t="shared" ref="C6983:C7046" si="765">IF(B6983&gt;10,B6983,0)*10^9</f>
        <v>0</v>
      </c>
      <c r="J6983">
        <f t="shared" ref="J6983:J7046" si="766">NORMINV(A6983,10,1)</f>
        <v>10.790226626943765</v>
      </c>
      <c r="K6983">
        <f t="shared" si="763"/>
        <v>4.1228460592530423E-16</v>
      </c>
      <c r="L6983">
        <f t="shared" ref="L6983:L7046" si="767">IF(J6983&gt;10,J6983,0)*NORMDIST(J6983,0,1,0)*10^9/NORMDIST(J6983,10,1,0)</f>
        <v>7.6983178032886635E-16</v>
      </c>
      <c r="S6983">
        <f t="shared" ref="S6983:S7046" si="768">NORMINV(A6983,0,10)</f>
        <v>7.90226626943765</v>
      </c>
      <c r="T6983">
        <f t="shared" ref="T6983:T7046" si="769">IF(S6983&gt;10,S6983,0)*NORMDIST(S6983,0,1,0)*10^9/NORMDIST(S6983,0,10,0)</f>
        <v>0</v>
      </c>
    </row>
    <row r="6984" spans="1:20" x14ac:dyDescent="0.25">
      <c r="A6984">
        <v>0.93798638874477369</v>
      </c>
      <c r="B6984">
        <f t="shared" si="764"/>
        <v>1.5380874975155989</v>
      </c>
      <c r="C6984">
        <f t="shared" si="765"/>
        <v>0</v>
      </c>
      <c r="J6984">
        <f t="shared" si="766"/>
        <v>11.538087497515599</v>
      </c>
      <c r="K6984">
        <f t="shared" si="763"/>
        <v>4.3668114212093672E-20</v>
      </c>
      <c r="L6984">
        <f t="shared" si="767"/>
        <v>4.6513669675050878E-19</v>
      </c>
      <c r="S6984">
        <f t="shared" si="768"/>
        <v>15.38087497515599</v>
      </c>
      <c r="T6984">
        <f t="shared" si="769"/>
        <v>2.1373752914187938E-40</v>
      </c>
    </row>
    <row r="6985" spans="1:20" x14ac:dyDescent="0.25">
      <c r="A6985">
        <v>0.27488021485030673</v>
      </c>
      <c r="B6985">
        <f t="shared" si="764"/>
        <v>-0.59811915540053906</v>
      </c>
      <c r="C6985">
        <f t="shared" si="765"/>
        <v>0</v>
      </c>
      <c r="J6985">
        <f t="shared" si="766"/>
        <v>9.4018808445994608</v>
      </c>
      <c r="K6985">
        <f t="shared" ref="K6985:K7048" si="770">IF(J6985&gt;10,J6985,0)*(EXP(-(J6985^2)/2)*10^9)/EXP(-(J6985-10)^2/2)</f>
        <v>0</v>
      </c>
      <c r="L6985">
        <f t="shared" si="767"/>
        <v>0</v>
      </c>
      <c r="S6985">
        <f t="shared" si="768"/>
        <v>-5.9811915540053908</v>
      </c>
      <c r="T6985">
        <f t="shared" si="769"/>
        <v>0</v>
      </c>
    </row>
    <row r="6986" spans="1:20" x14ac:dyDescent="0.25">
      <c r="A6986">
        <v>0.79866939298684647</v>
      </c>
      <c r="B6986">
        <f t="shared" si="764"/>
        <v>0.83687788204379876</v>
      </c>
      <c r="C6986">
        <f t="shared" si="765"/>
        <v>0</v>
      </c>
      <c r="J6986">
        <f t="shared" si="766"/>
        <v>10.836877882043799</v>
      </c>
      <c r="K6986">
        <f t="shared" si="770"/>
        <v>2.4071388696673393E-16</v>
      </c>
      <c r="L6986">
        <f t="shared" si="767"/>
        <v>4.8491500427684323E-16</v>
      </c>
      <c r="S6986">
        <f t="shared" si="768"/>
        <v>8.3687788204379885</v>
      </c>
      <c r="T6986">
        <f t="shared" si="769"/>
        <v>0</v>
      </c>
    </row>
    <row r="6987" spans="1:20" x14ac:dyDescent="0.25">
      <c r="A6987">
        <v>0.36542863246559038</v>
      </c>
      <c r="B6987">
        <f t="shared" si="764"/>
        <v>-0.34398540138627365</v>
      </c>
      <c r="C6987">
        <f t="shared" si="765"/>
        <v>0</v>
      </c>
      <c r="J6987">
        <f t="shared" si="766"/>
        <v>9.6560145986137265</v>
      </c>
      <c r="K6987">
        <f t="shared" si="770"/>
        <v>0</v>
      </c>
      <c r="L6987">
        <f t="shared" si="767"/>
        <v>0</v>
      </c>
      <c r="S6987">
        <f t="shared" si="768"/>
        <v>-3.4398540138627363</v>
      </c>
      <c r="T6987">
        <f t="shared" si="769"/>
        <v>0</v>
      </c>
    </row>
    <row r="6988" spans="1:20" x14ac:dyDescent="0.25">
      <c r="A6988">
        <v>0.5255592516861477</v>
      </c>
      <c r="B6988">
        <f t="shared" si="764"/>
        <v>6.4111435173597436E-2</v>
      </c>
      <c r="C6988">
        <f t="shared" si="765"/>
        <v>0</v>
      </c>
      <c r="J6988">
        <f t="shared" si="766"/>
        <v>10.064111435173597</v>
      </c>
      <c r="K6988">
        <f t="shared" si="770"/>
        <v>1.0182017666620651E-12</v>
      </c>
      <c r="L6988">
        <f t="shared" si="767"/>
        <v>1.0223954698037128E-12</v>
      </c>
      <c r="S6988">
        <f t="shared" si="768"/>
        <v>0.64111435173597431</v>
      </c>
      <c r="T6988">
        <f t="shared" si="769"/>
        <v>0</v>
      </c>
    </row>
    <row r="6989" spans="1:20" x14ac:dyDescent="0.25">
      <c r="A6989">
        <v>0.13916440321054721</v>
      </c>
      <c r="B6989">
        <f t="shared" si="764"/>
        <v>-1.0840811802254744</v>
      </c>
      <c r="C6989">
        <f t="shared" si="765"/>
        <v>0</v>
      </c>
      <c r="J6989">
        <f t="shared" si="766"/>
        <v>8.9159188197745252</v>
      </c>
      <c r="K6989">
        <f t="shared" si="770"/>
        <v>0</v>
      </c>
      <c r="L6989">
        <f t="shared" si="767"/>
        <v>0</v>
      </c>
      <c r="S6989">
        <f t="shared" si="768"/>
        <v>-10.840811802254745</v>
      </c>
      <c r="T6989">
        <f t="shared" si="769"/>
        <v>0</v>
      </c>
    </row>
    <row r="6990" spans="1:20" x14ac:dyDescent="0.25">
      <c r="A6990">
        <v>0.49049348429822687</v>
      </c>
      <c r="B6990">
        <f t="shared" si="764"/>
        <v>-2.3831556687130953E-2</v>
      </c>
      <c r="C6990">
        <f t="shared" si="765"/>
        <v>0</v>
      </c>
      <c r="J6990">
        <f t="shared" si="766"/>
        <v>9.9761684433128686</v>
      </c>
      <c r="K6990">
        <f t="shared" si="770"/>
        <v>0</v>
      </c>
      <c r="L6990">
        <f t="shared" si="767"/>
        <v>0</v>
      </c>
      <c r="S6990">
        <f t="shared" si="768"/>
        <v>-0.23831556687130953</v>
      </c>
      <c r="T6990">
        <f t="shared" si="769"/>
        <v>0</v>
      </c>
    </row>
    <row r="6991" spans="1:20" x14ac:dyDescent="0.25">
      <c r="A6991">
        <v>0.93768120365001373</v>
      </c>
      <c r="B6991">
        <f t="shared" si="764"/>
        <v>1.5355956053206183</v>
      </c>
      <c r="C6991">
        <f t="shared" si="765"/>
        <v>0</v>
      </c>
      <c r="J6991">
        <f t="shared" si="766"/>
        <v>11.535595605320619</v>
      </c>
      <c r="K6991">
        <f t="shared" si="770"/>
        <v>4.5104426869626702E-20</v>
      </c>
      <c r="L6991">
        <f t="shared" si="767"/>
        <v>4.7677003204729078E-19</v>
      </c>
      <c r="S6991">
        <f t="shared" si="768"/>
        <v>15.355956053206183</v>
      </c>
      <c r="T6991">
        <f t="shared" si="769"/>
        <v>3.1176884396785709E-40</v>
      </c>
    </row>
    <row r="6992" spans="1:20" x14ac:dyDescent="0.25">
      <c r="A6992">
        <v>0.36002685628833886</v>
      </c>
      <c r="B6992">
        <f t="shared" si="764"/>
        <v>-0.35838700850410288</v>
      </c>
      <c r="C6992">
        <f t="shared" si="765"/>
        <v>0</v>
      </c>
      <c r="J6992">
        <f t="shared" si="766"/>
        <v>9.6416129914958972</v>
      </c>
      <c r="K6992">
        <f t="shared" si="770"/>
        <v>0</v>
      </c>
      <c r="L6992">
        <f t="shared" si="767"/>
        <v>0</v>
      </c>
      <c r="S6992">
        <f t="shared" si="768"/>
        <v>-3.5838700850410286</v>
      </c>
      <c r="T6992">
        <f t="shared" si="769"/>
        <v>0</v>
      </c>
    </row>
    <row r="6993" spans="1:20" x14ac:dyDescent="0.25">
      <c r="A6993">
        <v>0.49995422223578601</v>
      </c>
      <c r="B6993">
        <f t="shared" si="764"/>
        <v>-1.1474783838000517E-4</v>
      </c>
      <c r="C6993">
        <f t="shared" si="765"/>
        <v>0</v>
      </c>
      <c r="J6993">
        <f t="shared" si="766"/>
        <v>9.9998852521616204</v>
      </c>
      <c r="K6993">
        <f t="shared" si="770"/>
        <v>0</v>
      </c>
      <c r="L6993">
        <f t="shared" si="767"/>
        <v>0</v>
      </c>
      <c r="S6993">
        <f t="shared" si="768"/>
        <v>-1.1474783838000516E-3</v>
      </c>
      <c r="T6993">
        <f t="shared" si="769"/>
        <v>0</v>
      </c>
    </row>
    <row r="6994" spans="1:20" x14ac:dyDescent="0.25">
      <c r="A6994">
        <v>0.26291695913571583</v>
      </c>
      <c r="B6994">
        <f t="shared" si="764"/>
        <v>-0.63437837594891178</v>
      </c>
      <c r="C6994">
        <f t="shared" si="765"/>
        <v>0</v>
      </c>
      <c r="J6994">
        <f t="shared" si="766"/>
        <v>9.365621624051089</v>
      </c>
      <c r="K6994">
        <f t="shared" si="770"/>
        <v>0</v>
      </c>
      <c r="L6994">
        <f t="shared" si="767"/>
        <v>0</v>
      </c>
      <c r="S6994">
        <f t="shared" si="768"/>
        <v>-6.343783759489118</v>
      </c>
      <c r="T6994">
        <f t="shared" si="769"/>
        <v>0</v>
      </c>
    </row>
    <row r="6995" spans="1:20" x14ac:dyDescent="0.25">
      <c r="A6995">
        <v>0.71434675130466629</v>
      </c>
      <c r="B6995">
        <f t="shared" si="764"/>
        <v>0.56612840159995781</v>
      </c>
      <c r="C6995">
        <f t="shared" si="765"/>
        <v>0</v>
      </c>
      <c r="J6995">
        <f t="shared" si="766"/>
        <v>10.566128401599958</v>
      </c>
      <c r="K6995">
        <f t="shared" si="770"/>
        <v>5.1444080013774299E-15</v>
      </c>
      <c r="L6995">
        <f t="shared" si="767"/>
        <v>7.0880599190915796E-15</v>
      </c>
      <c r="S6995">
        <f t="shared" si="768"/>
        <v>5.6612840159995779</v>
      </c>
      <c r="T6995">
        <f t="shared" si="769"/>
        <v>0</v>
      </c>
    </row>
    <row r="6996" spans="1:20" x14ac:dyDescent="0.25">
      <c r="A6996">
        <v>0.77343058565019684</v>
      </c>
      <c r="B6996">
        <f t="shared" si="764"/>
        <v>0.75019241117778024</v>
      </c>
      <c r="C6996">
        <f t="shared" si="765"/>
        <v>0</v>
      </c>
      <c r="J6996">
        <f t="shared" si="766"/>
        <v>10.75019241117778</v>
      </c>
      <c r="K6996">
        <f t="shared" si="770"/>
        <v>6.5197642180722309E-16</v>
      </c>
      <c r="L6996">
        <f t="shared" si="767"/>
        <v>1.1445845963219462E-15</v>
      </c>
      <c r="S6996">
        <f t="shared" si="768"/>
        <v>7.5019241117778019</v>
      </c>
      <c r="T6996">
        <f t="shared" si="769"/>
        <v>0</v>
      </c>
    </row>
    <row r="6997" spans="1:20" x14ac:dyDescent="0.25">
      <c r="A6997">
        <v>0.95330668050172429</v>
      </c>
      <c r="B6997">
        <f t="shared" si="764"/>
        <v>1.6777974927235779</v>
      </c>
      <c r="C6997">
        <f t="shared" si="765"/>
        <v>0</v>
      </c>
      <c r="J6997">
        <f t="shared" si="766"/>
        <v>11.677797492723577</v>
      </c>
      <c r="K6997">
        <f t="shared" si="770"/>
        <v>6.9745152339694006E-21</v>
      </c>
      <c r="L6997">
        <f t="shared" si="767"/>
        <v>1.1642732415808242E-19</v>
      </c>
      <c r="S6997">
        <f t="shared" si="768"/>
        <v>16.777974927235778</v>
      </c>
      <c r="T6997">
        <f t="shared" si="769"/>
        <v>5.1164123139504873E-50</v>
      </c>
    </row>
    <row r="6998" spans="1:20" x14ac:dyDescent="0.25">
      <c r="A6998">
        <v>5.0721762749107335E-2</v>
      </c>
      <c r="B6998">
        <f t="shared" si="764"/>
        <v>-1.6378953531442868</v>
      </c>
      <c r="C6998">
        <f t="shared" si="765"/>
        <v>0</v>
      </c>
      <c r="J6998">
        <f t="shared" si="766"/>
        <v>8.3621046468557125</v>
      </c>
      <c r="K6998">
        <f t="shared" si="770"/>
        <v>0</v>
      </c>
      <c r="L6998">
        <f t="shared" si="767"/>
        <v>0</v>
      </c>
      <c r="S6998">
        <f t="shared" si="768"/>
        <v>-16.378953531442868</v>
      </c>
      <c r="T6998">
        <f t="shared" si="769"/>
        <v>0</v>
      </c>
    </row>
    <row r="6999" spans="1:20" x14ac:dyDescent="0.25">
      <c r="A6999">
        <v>0.2217474898525956</v>
      </c>
      <c r="B6999">
        <f t="shared" si="764"/>
        <v>-0.76630477176836376</v>
      </c>
      <c r="C6999">
        <f t="shared" si="765"/>
        <v>0</v>
      </c>
      <c r="J6999">
        <f t="shared" si="766"/>
        <v>9.2336952282316354</v>
      </c>
      <c r="K6999">
        <f t="shared" si="770"/>
        <v>0</v>
      </c>
      <c r="L6999">
        <f t="shared" si="767"/>
        <v>0</v>
      </c>
      <c r="S6999">
        <f t="shared" si="768"/>
        <v>-7.6630477176836376</v>
      </c>
      <c r="T6999">
        <f t="shared" si="769"/>
        <v>0</v>
      </c>
    </row>
    <row r="7000" spans="1:20" x14ac:dyDescent="0.25">
      <c r="A7000">
        <v>0.69524216437269204</v>
      </c>
      <c r="B7000">
        <f t="shared" si="764"/>
        <v>0.51076492653916694</v>
      </c>
      <c r="C7000">
        <f t="shared" si="765"/>
        <v>0</v>
      </c>
      <c r="J7000">
        <f t="shared" si="766"/>
        <v>10.510764926539167</v>
      </c>
      <c r="K7000">
        <f t="shared" si="770"/>
        <v>9.4490302704335465E-15</v>
      </c>
      <c r="L7000">
        <f t="shared" si="767"/>
        <v>1.2265530495129875E-14</v>
      </c>
      <c r="S7000">
        <f t="shared" si="768"/>
        <v>5.1076492653916699</v>
      </c>
      <c r="T7000">
        <f t="shared" si="769"/>
        <v>0</v>
      </c>
    </row>
    <row r="7001" spans="1:20" x14ac:dyDescent="0.25">
      <c r="A7001">
        <v>0.68590350047303694</v>
      </c>
      <c r="B7001">
        <f t="shared" si="764"/>
        <v>0.48427178243414132</v>
      </c>
      <c r="C7001">
        <f t="shared" si="765"/>
        <v>0</v>
      </c>
      <c r="J7001">
        <f t="shared" si="766"/>
        <v>10.484271782434142</v>
      </c>
      <c r="K7001">
        <f t="shared" si="770"/>
        <v>1.2612412611355727E-14</v>
      </c>
      <c r="L7001">
        <f t="shared" si="767"/>
        <v>1.5945882033593362E-14</v>
      </c>
      <c r="S7001">
        <f t="shared" si="768"/>
        <v>4.8427178243414133</v>
      </c>
      <c r="T7001">
        <f t="shared" si="769"/>
        <v>0</v>
      </c>
    </row>
    <row r="7002" spans="1:20" x14ac:dyDescent="0.25">
      <c r="A7002">
        <v>0.86861781670583205</v>
      </c>
      <c r="B7002">
        <f t="shared" si="764"/>
        <v>1.1198812565338074</v>
      </c>
      <c r="C7002">
        <f t="shared" si="765"/>
        <v>0</v>
      </c>
      <c r="J7002">
        <f t="shared" si="766"/>
        <v>11.119881256533807</v>
      </c>
      <c r="K7002">
        <f t="shared" si="770"/>
        <v>8.3778014825985946E-18</v>
      </c>
      <c r="L7002">
        <f t="shared" si="767"/>
        <v>2.9362535408620998E-17</v>
      </c>
      <c r="S7002">
        <f t="shared" si="768"/>
        <v>11.198812565338073</v>
      </c>
      <c r="T7002">
        <f t="shared" si="769"/>
        <v>1.2255451276239147E-16</v>
      </c>
    </row>
    <row r="7003" spans="1:20" x14ac:dyDescent="0.25">
      <c r="A7003">
        <v>0.19174779503769035</v>
      </c>
      <c r="B7003">
        <f t="shared" si="764"/>
        <v>-0.87147364476098077</v>
      </c>
      <c r="C7003">
        <f t="shared" si="765"/>
        <v>0</v>
      </c>
      <c r="J7003">
        <f t="shared" si="766"/>
        <v>9.1285263552390195</v>
      </c>
      <c r="K7003">
        <f t="shared" si="770"/>
        <v>0</v>
      </c>
      <c r="L7003">
        <f t="shared" si="767"/>
        <v>0</v>
      </c>
      <c r="S7003">
        <f t="shared" si="768"/>
        <v>-8.7147364476098073</v>
      </c>
      <c r="T7003">
        <f t="shared" si="769"/>
        <v>0</v>
      </c>
    </row>
    <row r="7004" spans="1:20" x14ac:dyDescent="0.25">
      <c r="A7004">
        <v>0.1021454512161626</v>
      </c>
      <c r="B7004">
        <f t="shared" si="764"/>
        <v>-1.2694211340894372</v>
      </c>
      <c r="C7004">
        <f t="shared" si="765"/>
        <v>0</v>
      </c>
      <c r="J7004">
        <f t="shared" si="766"/>
        <v>8.7305788659105623</v>
      </c>
      <c r="K7004">
        <f t="shared" si="770"/>
        <v>0</v>
      </c>
      <c r="L7004">
        <f t="shared" si="767"/>
        <v>0</v>
      </c>
      <c r="S7004">
        <f t="shared" si="768"/>
        <v>-12.694211340894373</v>
      </c>
      <c r="T7004">
        <f t="shared" si="769"/>
        <v>0</v>
      </c>
    </row>
    <row r="7005" spans="1:20" x14ac:dyDescent="0.25">
      <c r="A7005">
        <v>0.75051118503372294</v>
      </c>
      <c r="B7005">
        <f t="shared" si="764"/>
        <v>0.67609925454097453</v>
      </c>
      <c r="C7005">
        <f t="shared" si="765"/>
        <v>0</v>
      </c>
      <c r="J7005">
        <f t="shared" si="766"/>
        <v>10.676099254540974</v>
      </c>
      <c r="K7005">
        <f t="shared" si="770"/>
        <v>1.509754436751182E-15</v>
      </c>
      <c r="L7005">
        <f t="shared" si="767"/>
        <v>2.3846615700577321E-15</v>
      </c>
      <c r="S7005">
        <f t="shared" si="768"/>
        <v>6.7609925454097457</v>
      </c>
      <c r="T7005">
        <f t="shared" si="769"/>
        <v>0</v>
      </c>
    </row>
    <row r="7006" spans="1:20" x14ac:dyDescent="0.25">
      <c r="A7006">
        <v>0.10956144901882992</v>
      </c>
      <c r="B7006">
        <f t="shared" si="764"/>
        <v>-1.2288637411463188</v>
      </c>
      <c r="C7006">
        <f t="shared" si="765"/>
        <v>0</v>
      </c>
      <c r="J7006">
        <f t="shared" si="766"/>
        <v>8.7711362588536819</v>
      </c>
      <c r="K7006">
        <f t="shared" si="770"/>
        <v>0</v>
      </c>
      <c r="L7006">
        <f t="shared" si="767"/>
        <v>0</v>
      </c>
      <c r="S7006">
        <f t="shared" si="768"/>
        <v>-12.288637411463188</v>
      </c>
      <c r="T7006">
        <f t="shared" si="769"/>
        <v>0</v>
      </c>
    </row>
    <row r="7007" spans="1:20" x14ac:dyDescent="0.25">
      <c r="A7007">
        <v>0.29148228400524917</v>
      </c>
      <c r="B7007">
        <f t="shared" si="764"/>
        <v>-0.54905957247050541</v>
      </c>
      <c r="C7007">
        <f t="shared" si="765"/>
        <v>0</v>
      </c>
      <c r="J7007">
        <f t="shared" si="766"/>
        <v>9.4509404275294955</v>
      </c>
      <c r="K7007">
        <f t="shared" si="770"/>
        <v>0</v>
      </c>
      <c r="L7007">
        <f t="shared" si="767"/>
        <v>0</v>
      </c>
      <c r="S7007">
        <f t="shared" si="768"/>
        <v>-5.4905957247050541</v>
      </c>
      <c r="T7007">
        <f t="shared" si="769"/>
        <v>0</v>
      </c>
    </row>
    <row r="7008" spans="1:20" x14ac:dyDescent="0.25">
      <c r="A7008">
        <v>0.95437482833338416</v>
      </c>
      <c r="B7008">
        <f t="shared" si="764"/>
        <v>1.68883870988495</v>
      </c>
      <c r="C7008">
        <f t="shared" si="765"/>
        <v>0</v>
      </c>
      <c r="J7008">
        <f t="shared" si="766"/>
        <v>11.68883870988495</v>
      </c>
      <c r="K7008">
        <f t="shared" si="770"/>
        <v>6.0232316429031709E-21</v>
      </c>
      <c r="L7008">
        <f t="shared" si="767"/>
        <v>1.0435516415114621E-19</v>
      </c>
      <c r="S7008">
        <f t="shared" si="768"/>
        <v>16.888387098849499</v>
      </c>
      <c r="T7008">
        <f t="shared" si="769"/>
        <v>8.1792102390723993E-51</v>
      </c>
    </row>
    <row r="7009" spans="1:20" x14ac:dyDescent="0.25">
      <c r="A7009">
        <v>0.88247322000793482</v>
      </c>
      <c r="B7009">
        <f t="shared" si="764"/>
        <v>1.1874413953306664</v>
      </c>
      <c r="C7009">
        <f t="shared" si="765"/>
        <v>0</v>
      </c>
      <c r="J7009">
        <f t="shared" si="766"/>
        <v>11.187441395330666</v>
      </c>
      <c r="K7009">
        <f t="shared" si="770"/>
        <v>3.669877693057549E-18</v>
      </c>
      <c r="L7009">
        <f t="shared" si="767"/>
        <v>1.5031911921794337E-17</v>
      </c>
      <c r="S7009">
        <f t="shared" si="768"/>
        <v>11.874413953306664</v>
      </c>
      <c r="T7009">
        <f t="shared" si="769"/>
        <v>5.789778027636158E-20</v>
      </c>
    </row>
    <row r="7010" spans="1:20" x14ac:dyDescent="0.25">
      <c r="A7010">
        <v>0.22043519394512773</v>
      </c>
      <c r="B7010">
        <f t="shared" si="764"/>
        <v>-0.77072426197696364</v>
      </c>
      <c r="C7010">
        <f t="shared" si="765"/>
        <v>0</v>
      </c>
      <c r="J7010">
        <f t="shared" si="766"/>
        <v>9.2292757380230359</v>
      </c>
      <c r="K7010">
        <f t="shared" si="770"/>
        <v>0</v>
      </c>
      <c r="L7010">
        <f t="shared" si="767"/>
        <v>0</v>
      </c>
      <c r="S7010">
        <f t="shared" si="768"/>
        <v>-7.7072426197696364</v>
      </c>
      <c r="T7010">
        <f t="shared" si="769"/>
        <v>0</v>
      </c>
    </row>
    <row r="7011" spans="1:20" x14ac:dyDescent="0.25">
      <c r="A7011">
        <v>0.7219763786736656</v>
      </c>
      <c r="B7011">
        <f t="shared" si="764"/>
        <v>0.58872279689819018</v>
      </c>
      <c r="C7011">
        <f t="shared" si="765"/>
        <v>0</v>
      </c>
      <c r="J7011">
        <f t="shared" si="766"/>
        <v>10.588722796898191</v>
      </c>
      <c r="K7011">
        <f t="shared" si="770"/>
        <v>4.0068655567345209E-15</v>
      </c>
      <c r="L7011">
        <f t="shared" si="767"/>
        <v>5.6666822794340621E-15</v>
      </c>
      <c r="S7011">
        <f t="shared" si="768"/>
        <v>5.887227968981902</v>
      </c>
      <c r="T7011">
        <f t="shared" si="769"/>
        <v>0</v>
      </c>
    </row>
    <row r="7012" spans="1:20" x14ac:dyDescent="0.25">
      <c r="A7012">
        <v>0.52406384472182377</v>
      </c>
      <c r="B7012">
        <f t="shared" si="764"/>
        <v>6.0355737693394772E-2</v>
      </c>
      <c r="C7012">
        <f t="shared" si="765"/>
        <v>0</v>
      </c>
      <c r="J7012">
        <f t="shared" si="766"/>
        <v>10.060355737693396</v>
      </c>
      <c r="K7012">
        <f t="shared" si="770"/>
        <v>1.0572691249206366E-12</v>
      </c>
      <c r="L7012">
        <f t="shared" si="767"/>
        <v>1.061127584384903E-12</v>
      </c>
      <c r="S7012">
        <f t="shared" si="768"/>
        <v>0.60355737693394773</v>
      </c>
      <c r="T7012">
        <f t="shared" si="769"/>
        <v>0</v>
      </c>
    </row>
    <row r="7013" spans="1:20" x14ac:dyDescent="0.25">
      <c r="A7013">
        <v>0.13849299600207526</v>
      </c>
      <c r="B7013">
        <f t="shared" si="764"/>
        <v>-1.0871149943360281</v>
      </c>
      <c r="C7013">
        <f t="shared" si="765"/>
        <v>0</v>
      </c>
      <c r="J7013">
        <f t="shared" si="766"/>
        <v>8.9128850056639717</v>
      </c>
      <c r="K7013">
        <f t="shared" si="770"/>
        <v>0</v>
      </c>
      <c r="L7013">
        <f t="shared" si="767"/>
        <v>0</v>
      </c>
      <c r="S7013">
        <f t="shared" si="768"/>
        <v>-10.871149943360281</v>
      </c>
      <c r="T7013">
        <f t="shared" si="769"/>
        <v>0</v>
      </c>
    </row>
    <row r="7014" spans="1:20" x14ac:dyDescent="0.25">
      <c r="A7014">
        <v>0.91039765617847224</v>
      </c>
      <c r="B7014">
        <f t="shared" si="764"/>
        <v>1.3432078279590181</v>
      </c>
      <c r="C7014">
        <f t="shared" si="765"/>
        <v>0</v>
      </c>
      <c r="J7014">
        <f t="shared" si="766"/>
        <v>11.343207827959018</v>
      </c>
      <c r="K7014">
        <f t="shared" si="770"/>
        <v>5.2841733393644754E-19</v>
      </c>
      <c r="L7014">
        <f t="shared" si="767"/>
        <v>3.2102164564728451E-18</v>
      </c>
      <c r="S7014">
        <f t="shared" si="768"/>
        <v>13.432078279590181</v>
      </c>
      <c r="T7014">
        <f t="shared" si="769"/>
        <v>2.1981573943478531E-28</v>
      </c>
    </row>
    <row r="7015" spans="1:20" x14ac:dyDescent="0.25">
      <c r="A7015">
        <v>0.21744438001648</v>
      </c>
      <c r="B7015">
        <f t="shared" si="764"/>
        <v>-0.78085333628658993</v>
      </c>
      <c r="C7015">
        <f t="shared" si="765"/>
        <v>0</v>
      </c>
      <c r="J7015">
        <f t="shared" si="766"/>
        <v>9.2191466637134099</v>
      </c>
      <c r="K7015">
        <f t="shared" si="770"/>
        <v>0</v>
      </c>
      <c r="L7015">
        <f t="shared" si="767"/>
        <v>0</v>
      </c>
      <c r="S7015">
        <f t="shared" si="768"/>
        <v>-7.8085333628658997</v>
      </c>
      <c r="T7015">
        <f t="shared" si="769"/>
        <v>0</v>
      </c>
    </row>
    <row r="7016" spans="1:20" x14ac:dyDescent="0.25">
      <c r="A7016">
        <v>0.52327036347544786</v>
      </c>
      <c r="B7016">
        <f t="shared" si="764"/>
        <v>5.836326764387105E-2</v>
      </c>
      <c r="C7016">
        <f t="shared" si="765"/>
        <v>0</v>
      </c>
      <c r="J7016">
        <f t="shared" si="766"/>
        <v>10.058363267643871</v>
      </c>
      <c r="K7016">
        <f t="shared" si="770"/>
        <v>1.078587656450223E-12</v>
      </c>
      <c r="L7016">
        <f t="shared" si="767"/>
        <v>1.0822678826817965E-12</v>
      </c>
      <c r="S7016">
        <f t="shared" si="768"/>
        <v>0.58363267643871053</v>
      </c>
      <c r="T7016">
        <f t="shared" si="769"/>
        <v>0</v>
      </c>
    </row>
    <row r="7017" spans="1:20" x14ac:dyDescent="0.25">
      <c r="A7017">
        <v>0.1390118106631672</v>
      </c>
      <c r="B7017">
        <f t="shared" si="764"/>
        <v>-1.0847698067951737</v>
      </c>
      <c r="C7017">
        <f t="shared" si="765"/>
        <v>0</v>
      </c>
      <c r="J7017">
        <f t="shared" si="766"/>
        <v>8.9152301932048257</v>
      </c>
      <c r="K7017">
        <f t="shared" si="770"/>
        <v>0</v>
      </c>
      <c r="L7017">
        <f t="shared" si="767"/>
        <v>0</v>
      </c>
      <c r="S7017">
        <f t="shared" si="768"/>
        <v>-10.847698067951736</v>
      </c>
      <c r="T7017">
        <f t="shared" si="769"/>
        <v>0</v>
      </c>
    </row>
    <row r="7018" spans="1:20" x14ac:dyDescent="0.25">
      <c r="A7018">
        <v>0.54911954100161753</v>
      </c>
      <c r="B7018">
        <f t="shared" si="764"/>
        <v>0.12343717849026085</v>
      </c>
      <c r="C7018">
        <f t="shared" si="765"/>
        <v>0</v>
      </c>
      <c r="J7018">
        <f t="shared" si="766"/>
        <v>10.123437178490262</v>
      </c>
      <c r="K7018">
        <f t="shared" si="770"/>
        <v>5.5963621594707756E-13</v>
      </c>
      <c r="L7018">
        <f t="shared" si="767"/>
        <v>5.6822853905698237E-13</v>
      </c>
      <c r="S7018">
        <f t="shared" si="768"/>
        <v>1.2343717849026086</v>
      </c>
      <c r="T7018">
        <f t="shared" si="769"/>
        <v>0</v>
      </c>
    </row>
    <row r="7019" spans="1:20" x14ac:dyDescent="0.25">
      <c r="A7019">
        <v>0.47599719229712822</v>
      </c>
      <c r="B7019">
        <f t="shared" si="764"/>
        <v>-6.02024623602282E-2</v>
      </c>
      <c r="C7019">
        <f t="shared" si="765"/>
        <v>0</v>
      </c>
      <c r="J7019">
        <f t="shared" si="766"/>
        <v>9.9397975376397714</v>
      </c>
      <c r="K7019">
        <f t="shared" si="770"/>
        <v>0</v>
      </c>
      <c r="L7019">
        <f t="shared" si="767"/>
        <v>0</v>
      </c>
      <c r="S7019">
        <f t="shared" si="768"/>
        <v>-0.60202462360228204</v>
      </c>
      <c r="T7019">
        <f t="shared" si="769"/>
        <v>0</v>
      </c>
    </row>
    <row r="7020" spans="1:20" x14ac:dyDescent="0.25">
      <c r="A7020">
        <v>0.93630787072359389</v>
      </c>
      <c r="B7020">
        <f t="shared" si="764"/>
        <v>1.524498390734649</v>
      </c>
      <c r="C7020">
        <f t="shared" si="765"/>
        <v>0</v>
      </c>
      <c r="J7020">
        <f t="shared" si="766"/>
        <v>11.524498390734649</v>
      </c>
      <c r="K7020">
        <f t="shared" si="770"/>
        <v>5.2088729630000079E-20</v>
      </c>
      <c r="L7020">
        <f t="shared" si="767"/>
        <v>5.3221308604686018E-19</v>
      </c>
      <c r="S7020">
        <f t="shared" si="768"/>
        <v>15.244983907346491</v>
      </c>
      <c r="T7020">
        <f t="shared" si="769"/>
        <v>1.6622973403821072E-39</v>
      </c>
    </row>
    <row r="7021" spans="1:20" x14ac:dyDescent="0.25">
      <c r="A7021">
        <v>0.19525742362743004</v>
      </c>
      <c r="B7021">
        <f t="shared" si="764"/>
        <v>-0.85868405966250694</v>
      </c>
      <c r="C7021">
        <f t="shared" si="765"/>
        <v>0</v>
      </c>
      <c r="J7021">
        <f t="shared" si="766"/>
        <v>9.1413159403374937</v>
      </c>
      <c r="K7021">
        <f t="shared" si="770"/>
        <v>0</v>
      </c>
      <c r="L7021">
        <f t="shared" si="767"/>
        <v>0</v>
      </c>
      <c r="S7021">
        <f t="shared" si="768"/>
        <v>-8.5868405966250698</v>
      </c>
      <c r="T7021">
        <f t="shared" si="769"/>
        <v>0</v>
      </c>
    </row>
    <row r="7022" spans="1:20" x14ac:dyDescent="0.25">
      <c r="A7022">
        <v>0.91055024872585222</v>
      </c>
      <c r="B7022">
        <f t="shared" si="764"/>
        <v>1.344151187131462</v>
      </c>
      <c r="C7022">
        <f t="shared" si="765"/>
        <v>0</v>
      </c>
      <c r="J7022">
        <f t="shared" si="766"/>
        <v>11.344151187131462</v>
      </c>
      <c r="K7022">
        <f t="shared" si="770"/>
        <v>5.2217396666728958E-19</v>
      </c>
      <c r="L7022">
        <f t="shared" si="767"/>
        <v>3.1803394510966408E-18</v>
      </c>
      <c r="S7022">
        <f t="shared" si="768"/>
        <v>13.441511871314621</v>
      </c>
      <c r="T7022">
        <f t="shared" si="769"/>
        <v>1.9402791734356501E-28</v>
      </c>
    </row>
    <row r="7023" spans="1:20" x14ac:dyDescent="0.25">
      <c r="A7023">
        <v>0.55333109530930513</v>
      </c>
      <c r="B7023">
        <f t="shared" si="764"/>
        <v>0.13408190344098744</v>
      </c>
      <c r="C7023">
        <f t="shared" si="765"/>
        <v>0</v>
      </c>
      <c r="J7023">
        <f t="shared" si="766"/>
        <v>10.134081903440988</v>
      </c>
      <c r="K7023">
        <f t="shared" si="770"/>
        <v>5.0227582936640359E-13</v>
      </c>
      <c r="L7023">
        <f t="shared" si="767"/>
        <v>5.1138738067332214E-13</v>
      </c>
      <c r="S7023">
        <f t="shared" si="768"/>
        <v>1.3408190344098745</v>
      </c>
      <c r="T7023">
        <f t="shared" si="769"/>
        <v>0</v>
      </c>
    </row>
    <row r="7024" spans="1:20" x14ac:dyDescent="0.25">
      <c r="A7024">
        <v>0.96377452925199136</v>
      </c>
      <c r="B7024">
        <f t="shared" si="764"/>
        <v>1.7962740584246033</v>
      </c>
      <c r="C7024">
        <f t="shared" si="765"/>
        <v>0</v>
      </c>
      <c r="J7024">
        <f t="shared" si="766"/>
        <v>11.796274058424604</v>
      </c>
      <c r="K7024">
        <f t="shared" si="770"/>
        <v>1.4276010333276185E-21</v>
      </c>
      <c r="L7024">
        <f t="shared" si="767"/>
        <v>3.596678700516121E-20</v>
      </c>
      <c r="S7024">
        <f t="shared" si="768"/>
        <v>17.962740584246035</v>
      </c>
      <c r="T7024">
        <f t="shared" si="769"/>
        <v>7.7674867745944852E-59</v>
      </c>
    </row>
    <row r="7025" spans="1:20" x14ac:dyDescent="0.25">
      <c r="A7025">
        <v>0.10223700674459059</v>
      </c>
      <c r="B7025">
        <f t="shared" si="764"/>
        <v>-1.2689076221438784</v>
      </c>
      <c r="C7025">
        <f t="shared" si="765"/>
        <v>0</v>
      </c>
      <c r="J7025">
        <f t="shared" si="766"/>
        <v>8.7310923778561218</v>
      </c>
      <c r="K7025">
        <f t="shared" si="770"/>
        <v>0</v>
      </c>
      <c r="L7025">
        <f t="shared" si="767"/>
        <v>0</v>
      </c>
      <c r="S7025">
        <f t="shared" si="768"/>
        <v>-12.689076221438784</v>
      </c>
      <c r="T7025">
        <f t="shared" si="769"/>
        <v>0</v>
      </c>
    </row>
    <row r="7026" spans="1:20" x14ac:dyDescent="0.25">
      <c r="A7026">
        <v>0.91857661671803947</v>
      </c>
      <c r="B7026">
        <f t="shared" si="764"/>
        <v>1.3955608904829839</v>
      </c>
      <c r="C7026">
        <f t="shared" si="765"/>
        <v>0</v>
      </c>
      <c r="J7026">
        <f t="shared" si="766"/>
        <v>11.395560890482983</v>
      </c>
      <c r="K7026">
        <f t="shared" si="770"/>
        <v>2.7248336597335285E-19</v>
      </c>
      <c r="L7026">
        <f t="shared" si="767"/>
        <v>1.910590754916069E-18</v>
      </c>
      <c r="S7026">
        <f t="shared" si="768"/>
        <v>13.955608904829839</v>
      </c>
      <c r="T7026">
        <f t="shared" si="769"/>
        <v>1.8892037792441103E-31</v>
      </c>
    </row>
    <row r="7027" spans="1:20" x14ac:dyDescent="0.25">
      <c r="A7027">
        <v>0.25043488876003295</v>
      </c>
      <c r="B7027">
        <f t="shared" si="764"/>
        <v>-0.67312184475134251</v>
      </c>
      <c r="C7027">
        <f t="shared" si="765"/>
        <v>0</v>
      </c>
      <c r="J7027">
        <f t="shared" si="766"/>
        <v>9.3268781552486573</v>
      </c>
      <c r="K7027">
        <f t="shared" si="770"/>
        <v>0</v>
      </c>
      <c r="L7027">
        <f t="shared" si="767"/>
        <v>0</v>
      </c>
      <c r="S7027">
        <f t="shared" si="768"/>
        <v>-6.7312184475134256</v>
      </c>
      <c r="T7027">
        <f t="shared" si="769"/>
        <v>0</v>
      </c>
    </row>
    <row r="7028" spans="1:20" x14ac:dyDescent="0.25">
      <c r="A7028">
        <v>0.98422193060090946</v>
      </c>
      <c r="B7028">
        <f t="shared" si="764"/>
        <v>2.1499883185407698</v>
      </c>
      <c r="C7028">
        <f t="shared" si="765"/>
        <v>0</v>
      </c>
      <c r="J7028">
        <f t="shared" si="766"/>
        <v>12.149988318540769</v>
      </c>
      <c r="K7028">
        <f t="shared" si="770"/>
        <v>1.059416440702798E-23</v>
      </c>
      <c r="L7028">
        <f t="shared" si="767"/>
        <v>1.0778817932988956E-21</v>
      </c>
      <c r="S7028">
        <f t="shared" si="768"/>
        <v>21.499883185407697</v>
      </c>
      <c r="T7028">
        <f t="shared" si="769"/>
        <v>9.1404361224798034E-89</v>
      </c>
    </row>
    <row r="7029" spans="1:20" x14ac:dyDescent="0.25">
      <c r="A7029">
        <v>0.87932981353190709</v>
      </c>
      <c r="B7029">
        <f t="shared" si="764"/>
        <v>1.1716431085470391</v>
      </c>
      <c r="C7029">
        <f t="shared" si="765"/>
        <v>0</v>
      </c>
      <c r="J7029">
        <f t="shared" si="766"/>
        <v>11.171643108547039</v>
      </c>
      <c r="K7029">
        <f t="shared" si="770"/>
        <v>4.4548685484403267E-18</v>
      </c>
      <c r="L7029">
        <f t="shared" si="767"/>
        <v>1.7579705282793345E-17</v>
      </c>
      <c r="S7029">
        <f t="shared" si="768"/>
        <v>11.716431085470392</v>
      </c>
      <c r="T7029">
        <f t="shared" si="769"/>
        <v>3.6145053598257498E-19</v>
      </c>
    </row>
    <row r="7030" spans="1:20" x14ac:dyDescent="0.25">
      <c r="A7030">
        <v>0.55095065157017731</v>
      </c>
      <c r="B7030">
        <f t="shared" si="764"/>
        <v>0.12806353042086929</v>
      </c>
      <c r="C7030">
        <f t="shared" si="765"/>
        <v>0</v>
      </c>
      <c r="J7030">
        <f t="shared" si="766"/>
        <v>10.128063530420869</v>
      </c>
      <c r="K7030">
        <f t="shared" si="770"/>
        <v>5.3395779377263116E-13</v>
      </c>
      <c r="L7030">
        <f t="shared" si="767"/>
        <v>5.4278704776361732E-13</v>
      </c>
      <c r="S7030">
        <f t="shared" si="768"/>
        <v>1.2806353042086929</v>
      </c>
      <c r="T7030">
        <f t="shared" si="769"/>
        <v>0</v>
      </c>
    </row>
    <row r="7031" spans="1:20" x14ac:dyDescent="0.25">
      <c r="A7031">
        <v>2.7100436414685507E-2</v>
      </c>
      <c r="B7031">
        <f t="shared" si="764"/>
        <v>-1.9252277424122906</v>
      </c>
      <c r="C7031">
        <f t="shared" si="765"/>
        <v>0</v>
      </c>
      <c r="J7031">
        <f t="shared" si="766"/>
        <v>8.0747722575877088</v>
      </c>
      <c r="K7031">
        <f t="shared" si="770"/>
        <v>0</v>
      </c>
      <c r="L7031">
        <f t="shared" si="767"/>
        <v>0</v>
      </c>
      <c r="S7031">
        <f t="shared" si="768"/>
        <v>-19.252277424122905</v>
      </c>
      <c r="T7031">
        <f t="shared" si="769"/>
        <v>0</v>
      </c>
    </row>
    <row r="7032" spans="1:20" x14ac:dyDescent="0.25">
      <c r="A7032">
        <v>0.93932920316171753</v>
      </c>
      <c r="B7032">
        <f t="shared" si="764"/>
        <v>1.5491669435279063</v>
      </c>
      <c r="C7032">
        <f t="shared" si="765"/>
        <v>0</v>
      </c>
      <c r="J7032">
        <f t="shared" si="766"/>
        <v>11.549166943527906</v>
      </c>
      <c r="K7032">
        <f t="shared" si="770"/>
        <v>3.7810182470932406E-20</v>
      </c>
      <c r="L7032">
        <f t="shared" si="767"/>
        <v>4.1675422635674182E-19</v>
      </c>
      <c r="S7032">
        <f t="shared" si="768"/>
        <v>15.491669435279062</v>
      </c>
      <c r="T7032">
        <f t="shared" si="769"/>
        <v>3.9597873717884096E-41</v>
      </c>
    </row>
    <row r="7033" spans="1:20" x14ac:dyDescent="0.25">
      <c r="A7033">
        <v>0.23877681814020205</v>
      </c>
      <c r="B7033">
        <f t="shared" si="764"/>
        <v>-0.710242715491882</v>
      </c>
      <c r="C7033">
        <f t="shared" si="765"/>
        <v>0</v>
      </c>
      <c r="J7033">
        <f t="shared" si="766"/>
        <v>9.2897572845081182</v>
      </c>
      <c r="K7033">
        <f t="shared" si="770"/>
        <v>0</v>
      </c>
      <c r="L7033">
        <f t="shared" si="767"/>
        <v>0</v>
      </c>
      <c r="S7033">
        <f t="shared" si="768"/>
        <v>-7.1024271549188196</v>
      </c>
      <c r="T7033">
        <f t="shared" si="769"/>
        <v>0</v>
      </c>
    </row>
    <row r="7034" spans="1:20" x14ac:dyDescent="0.25">
      <c r="A7034">
        <v>0.5578173162022767</v>
      </c>
      <c r="B7034">
        <f t="shared" si="764"/>
        <v>0.1454376153795075</v>
      </c>
      <c r="C7034">
        <f t="shared" si="765"/>
        <v>0</v>
      </c>
      <c r="J7034">
        <f t="shared" si="766"/>
        <v>10.145437615379507</v>
      </c>
      <c r="K7034">
        <f t="shared" si="770"/>
        <v>4.4743804737335783E-13</v>
      </c>
      <c r="L7034">
        <f t="shared" si="767"/>
        <v>4.5700310559073791E-13</v>
      </c>
      <c r="S7034">
        <f t="shared" si="768"/>
        <v>1.454376153795075</v>
      </c>
      <c r="T7034">
        <f t="shared" si="769"/>
        <v>0</v>
      </c>
    </row>
    <row r="7035" spans="1:20" x14ac:dyDescent="0.25">
      <c r="A7035">
        <v>0.47141941587572861</v>
      </c>
      <c r="B7035">
        <f t="shared" si="764"/>
        <v>-7.1702292447544252E-2</v>
      </c>
      <c r="C7035">
        <f t="shared" si="765"/>
        <v>0</v>
      </c>
      <c r="J7035">
        <f t="shared" si="766"/>
        <v>9.9282977075524563</v>
      </c>
      <c r="K7035">
        <f t="shared" si="770"/>
        <v>0</v>
      </c>
      <c r="L7035">
        <f t="shared" si="767"/>
        <v>0</v>
      </c>
      <c r="S7035">
        <f t="shared" si="768"/>
        <v>-0.71702292447544247</v>
      </c>
      <c r="T7035">
        <f t="shared" si="769"/>
        <v>0</v>
      </c>
    </row>
    <row r="7036" spans="1:20" x14ac:dyDescent="0.25">
      <c r="A7036">
        <v>4.956205938901944E-2</v>
      </c>
      <c r="B7036">
        <f t="shared" si="764"/>
        <v>-1.6491147969306323</v>
      </c>
      <c r="C7036">
        <f t="shared" si="765"/>
        <v>0</v>
      </c>
      <c r="J7036">
        <f t="shared" si="766"/>
        <v>8.3508852030693674</v>
      </c>
      <c r="K7036">
        <f t="shared" si="770"/>
        <v>0</v>
      </c>
      <c r="L7036">
        <f t="shared" si="767"/>
        <v>0</v>
      </c>
      <c r="S7036">
        <f t="shared" si="768"/>
        <v>-16.491147969306322</v>
      </c>
      <c r="T7036">
        <f t="shared" si="769"/>
        <v>0</v>
      </c>
    </row>
    <row r="7037" spans="1:20" x14ac:dyDescent="0.25">
      <c r="A7037">
        <v>6.4760277108066047E-2</v>
      </c>
      <c r="B7037">
        <f t="shared" si="764"/>
        <v>-1.5159952471503884</v>
      </c>
      <c r="C7037">
        <f t="shared" si="765"/>
        <v>0</v>
      </c>
      <c r="J7037">
        <f t="shared" si="766"/>
        <v>8.4840047528496108</v>
      </c>
      <c r="K7037">
        <f t="shared" si="770"/>
        <v>0</v>
      </c>
      <c r="L7037">
        <f t="shared" si="767"/>
        <v>0</v>
      </c>
      <c r="S7037">
        <f t="shared" si="768"/>
        <v>-15.159952471503884</v>
      </c>
      <c r="T7037">
        <f t="shared" si="769"/>
        <v>0</v>
      </c>
    </row>
    <row r="7038" spans="1:20" x14ac:dyDescent="0.25">
      <c r="A7038">
        <v>0.15057832575457014</v>
      </c>
      <c r="B7038">
        <f t="shared" si="764"/>
        <v>-1.0339561752159807</v>
      </c>
      <c r="C7038">
        <f t="shared" si="765"/>
        <v>0</v>
      </c>
      <c r="J7038">
        <f t="shared" si="766"/>
        <v>8.9660438247840197</v>
      </c>
      <c r="K7038">
        <f t="shared" si="770"/>
        <v>0</v>
      </c>
      <c r="L7038">
        <f t="shared" si="767"/>
        <v>0</v>
      </c>
      <c r="S7038">
        <f t="shared" si="768"/>
        <v>-10.339561752159806</v>
      </c>
      <c r="T7038">
        <f t="shared" si="769"/>
        <v>0</v>
      </c>
    </row>
    <row r="7039" spans="1:20" x14ac:dyDescent="0.25">
      <c r="A7039">
        <v>0.85775322733237713</v>
      </c>
      <c r="B7039">
        <f t="shared" si="764"/>
        <v>1.0702794415203769</v>
      </c>
      <c r="C7039">
        <f t="shared" si="765"/>
        <v>0</v>
      </c>
      <c r="J7039">
        <f t="shared" si="766"/>
        <v>11.070279441520377</v>
      </c>
      <c r="K7039">
        <f t="shared" si="770"/>
        <v>1.5268150655438364E-17</v>
      </c>
      <c r="L7039">
        <f t="shared" si="767"/>
        <v>4.8003171669547469E-17</v>
      </c>
      <c r="S7039">
        <f t="shared" si="768"/>
        <v>10.702794415203769</v>
      </c>
      <c r="T7039">
        <f t="shared" si="769"/>
        <v>2.535502884607322E-14</v>
      </c>
    </row>
    <row r="7040" spans="1:20" x14ac:dyDescent="0.25">
      <c r="A7040">
        <v>0.26584673604541154</v>
      </c>
      <c r="B7040">
        <f t="shared" si="764"/>
        <v>-0.62542299776068111</v>
      </c>
      <c r="C7040">
        <f t="shared" si="765"/>
        <v>0</v>
      </c>
      <c r="J7040">
        <f t="shared" si="766"/>
        <v>9.3745770022393184</v>
      </c>
      <c r="K7040">
        <f t="shared" si="770"/>
        <v>0</v>
      </c>
      <c r="L7040">
        <f t="shared" si="767"/>
        <v>0</v>
      </c>
      <c r="S7040">
        <f t="shared" si="768"/>
        <v>-6.2542299776068111</v>
      </c>
      <c r="T7040">
        <f t="shared" si="769"/>
        <v>0</v>
      </c>
    </row>
    <row r="7041" spans="1:20" x14ac:dyDescent="0.25">
      <c r="A7041">
        <v>0.68279061250648521</v>
      </c>
      <c r="B7041">
        <f t="shared" si="764"/>
        <v>0.4755166409967676</v>
      </c>
      <c r="C7041">
        <f t="shared" si="765"/>
        <v>0</v>
      </c>
      <c r="J7041">
        <f t="shared" si="766"/>
        <v>10.475516640996767</v>
      </c>
      <c r="K7041">
        <f t="shared" si="770"/>
        <v>1.3871002804322175E-14</v>
      </c>
      <c r="L7041">
        <f t="shared" si="767"/>
        <v>1.7390370053596811E-14</v>
      </c>
      <c r="S7041">
        <f t="shared" si="768"/>
        <v>4.7551664099676758</v>
      </c>
      <c r="T7041">
        <f t="shared" si="769"/>
        <v>0</v>
      </c>
    </row>
    <row r="7042" spans="1:20" x14ac:dyDescent="0.25">
      <c r="A7042">
        <v>0.31812494277779474</v>
      </c>
      <c r="B7042">
        <f t="shared" si="764"/>
        <v>-0.47294855083738963</v>
      </c>
      <c r="C7042">
        <f t="shared" si="765"/>
        <v>0</v>
      </c>
      <c r="J7042">
        <f t="shared" si="766"/>
        <v>9.5270514491626095</v>
      </c>
      <c r="K7042">
        <f t="shared" si="770"/>
        <v>0</v>
      </c>
      <c r="L7042">
        <f t="shared" si="767"/>
        <v>0</v>
      </c>
      <c r="S7042">
        <f t="shared" si="768"/>
        <v>-4.7294855083738963</v>
      </c>
      <c r="T7042">
        <f t="shared" si="769"/>
        <v>0</v>
      </c>
    </row>
    <row r="7043" spans="1:20" x14ac:dyDescent="0.25">
      <c r="A7043">
        <v>0.82348094119083226</v>
      </c>
      <c r="B7043">
        <f t="shared" si="764"/>
        <v>0.9287124678817763</v>
      </c>
      <c r="C7043">
        <f t="shared" si="765"/>
        <v>0</v>
      </c>
      <c r="J7043">
        <f t="shared" si="766"/>
        <v>10.928712467881777</v>
      </c>
      <c r="K7043">
        <f t="shared" si="770"/>
        <v>8.2397861282912099E-17</v>
      </c>
      <c r="L7043">
        <f t="shared" si="767"/>
        <v>1.9520813128277915E-16</v>
      </c>
      <c r="S7043">
        <f t="shared" si="768"/>
        <v>9.2871246788177633</v>
      </c>
      <c r="T7043">
        <f t="shared" si="769"/>
        <v>0</v>
      </c>
    </row>
    <row r="7044" spans="1:20" x14ac:dyDescent="0.25">
      <c r="A7044">
        <v>0.3639332255012665</v>
      </c>
      <c r="B7044">
        <f t="shared" si="764"/>
        <v>-0.34796502372368499</v>
      </c>
      <c r="C7044">
        <f t="shared" si="765"/>
        <v>0</v>
      </c>
      <c r="J7044">
        <f t="shared" si="766"/>
        <v>9.6520349762763153</v>
      </c>
      <c r="K7044">
        <f t="shared" si="770"/>
        <v>0</v>
      </c>
      <c r="L7044">
        <f t="shared" si="767"/>
        <v>0</v>
      </c>
      <c r="S7044">
        <f t="shared" si="768"/>
        <v>-3.4796502372368501</v>
      </c>
      <c r="T7044">
        <f t="shared" si="769"/>
        <v>0</v>
      </c>
    </row>
    <row r="7045" spans="1:20" x14ac:dyDescent="0.25">
      <c r="A7045">
        <v>0.20160527359843744</v>
      </c>
      <c r="B7045">
        <f t="shared" si="764"/>
        <v>-0.83590109351631381</v>
      </c>
      <c r="C7045">
        <f t="shared" si="765"/>
        <v>0</v>
      </c>
      <c r="J7045">
        <f t="shared" si="766"/>
        <v>9.1640989064836855</v>
      </c>
      <c r="K7045">
        <f t="shared" si="770"/>
        <v>0</v>
      </c>
      <c r="L7045">
        <f t="shared" si="767"/>
        <v>0</v>
      </c>
      <c r="S7045">
        <f t="shared" si="768"/>
        <v>-8.3590109351631376</v>
      </c>
      <c r="T7045">
        <f t="shared" si="769"/>
        <v>0</v>
      </c>
    </row>
    <row r="7046" spans="1:20" x14ac:dyDescent="0.25">
      <c r="A7046">
        <v>0.9259926145207068</v>
      </c>
      <c r="B7046">
        <f t="shared" si="764"/>
        <v>1.4465793580444535</v>
      </c>
      <c r="C7046">
        <f t="shared" si="765"/>
        <v>0</v>
      </c>
      <c r="J7046">
        <f t="shared" si="766"/>
        <v>11.446579358044453</v>
      </c>
      <c r="K7046">
        <f t="shared" si="770"/>
        <v>1.4214651331705274E-19</v>
      </c>
      <c r="L7046">
        <f t="shared" si="767"/>
        <v>1.152225016173158E-18</v>
      </c>
      <c r="S7046">
        <f t="shared" si="768"/>
        <v>14.465793580444535</v>
      </c>
      <c r="T7046">
        <f t="shared" si="769"/>
        <v>1.4951624367994301E-34</v>
      </c>
    </row>
    <row r="7047" spans="1:20" x14ac:dyDescent="0.25">
      <c r="A7047">
        <v>0.6963713492233039</v>
      </c>
      <c r="B7047">
        <f t="shared" ref="B7047:B7110" si="771">NORMINV(A7047,0,1)</f>
        <v>0.51399240381468092</v>
      </c>
      <c r="C7047">
        <f t="shared" ref="C7047:C7110" si="772">IF(B7047&gt;10,B7047,0)*10^9</f>
        <v>0</v>
      </c>
      <c r="J7047">
        <f t="shared" ref="J7047:J7110" si="773">NORMINV(A7047,10,1)</f>
        <v>10.513992403814681</v>
      </c>
      <c r="K7047">
        <f t="shared" si="770"/>
        <v>9.1215247940862189E-15</v>
      </c>
      <c r="L7047">
        <f t="shared" ref="L7047:L7110" si="774">IF(J7047&gt;10,J7047,0)*NORMDIST(J7047,0,1,0)*10^9/NORMDIST(J7047,10,1,0)</f>
        <v>1.1879630058875729E-14</v>
      </c>
      <c r="S7047">
        <f t="shared" ref="S7047:S7110" si="775">NORMINV(A7047,0,10)</f>
        <v>5.139924038146809</v>
      </c>
      <c r="T7047">
        <f t="shared" ref="T7047:T7110" si="776">IF(S7047&gt;10,S7047,0)*NORMDIST(S7047,0,1,0)*10^9/NORMDIST(S7047,0,10,0)</f>
        <v>0</v>
      </c>
    </row>
    <row r="7048" spans="1:20" x14ac:dyDescent="0.25">
      <c r="A7048">
        <v>8.755760368663594E-2</v>
      </c>
      <c r="B7048">
        <f t="shared" si="771"/>
        <v>-1.3559495910610047</v>
      </c>
      <c r="C7048">
        <f t="shared" si="772"/>
        <v>0</v>
      </c>
      <c r="J7048">
        <f t="shared" si="773"/>
        <v>8.6440504089389947</v>
      </c>
      <c r="K7048">
        <f t="shared" si="770"/>
        <v>0</v>
      </c>
      <c r="L7048">
        <f t="shared" si="774"/>
        <v>0</v>
      </c>
      <c r="S7048">
        <f t="shared" si="775"/>
        <v>-13.559495910610046</v>
      </c>
      <c r="T7048">
        <f t="shared" si="776"/>
        <v>0</v>
      </c>
    </row>
    <row r="7049" spans="1:20" x14ac:dyDescent="0.25">
      <c r="A7049">
        <v>0.70879238258003474</v>
      </c>
      <c r="B7049">
        <f t="shared" si="771"/>
        <v>0.54986024304278625</v>
      </c>
      <c r="C7049">
        <f t="shared" si="772"/>
        <v>0</v>
      </c>
      <c r="J7049">
        <f t="shared" si="773"/>
        <v>10.549860243042787</v>
      </c>
      <c r="K7049">
        <f t="shared" ref="K7049:K7112" si="777">IF(J7049&gt;10,J7049,0)*(EXP(-(J7049^2)/2)*10^9)/EXP(-(J7049-10)^2/2)</f>
        <v>6.154639128422912E-15</v>
      </c>
      <c r="L7049">
        <f t="shared" si="774"/>
        <v>8.3274094228823087E-15</v>
      </c>
      <c r="S7049">
        <f t="shared" si="775"/>
        <v>5.4986024304278622</v>
      </c>
      <c r="T7049">
        <f t="shared" si="776"/>
        <v>0</v>
      </c>
    </row>
    <row r="7050" spans="1:20" x14ac:dyDescent="0.25">
      <c r="A7050">
        <v>0.25498214667195657</v>
      </c>
      <c r="B7050">
        <f t="shared" si="771"/>
        <v>-0.65889329257698193</v>
      </c>
      <c r="C7050">
        <f t="shared" si="772"/>
        <v>0</v>
      </c>
      <c r="J7050">
        <f t="shared" si="773"/>
        <v>9.3411067074230179</v>
      </c>
      <c r="K7050">
        <f t="shared" si="777"/>
        <v>0</v>
      </c>
      <c r="L7050">
        <f t="shared" si="774"/>
        <v>0</v>
      </c>
      <c r="S7050">
        <f t="shared" si="775"/>
        <v>-6.5889329257698197</v>
      </c>
      <c r="T7050">
        <f t="shared" si="776"/>
        <v>0</v>
      </c>
    </row>
    <row r="7051" spans="1:20" x14ac:dyDescent="0.25">
      <c r="A7051">
        <v>0.5034333323160497</v>
      </c>
      <c r="B7051">
        <f t="shared" si="771"/>
        <v>8.6061940969902693E-3</v>
      </c>
      <c r="C7051">
        <f t="shared" si="772"/>
        <v>0</v>
      </c>
      <c r="J7051">
        <f t="shared" si="773"/>
        <v>10.008606194096989</v>
      </c>
      <c r="K7051">
        <f t="shared" si="777"/>
        <v>1.7710919683116896E-12</v>
      </c>
      <c r="L7051">
        <f t="shared" si="774"/>
        <v>1.771223151889142E-12</v>
      </c>
      <c r="S7051">
        <f t="shared" si="775"/>
        <v>8.6061940969902689E-2</v>
      </c>
      <c r="T7051">
        <f t="shared" si="776"/>
        <v>0</v>
      </c>
    </row>
    <row r="7052" spans="1:20" x14ac:dyDescent="0.25">
      <c r="A7052">
        <v>0.2468337046418653</v>
      </c>
      <c r="B7052">
        <f t="shared" si="771"/>
        <v>-0.68448745355840612</v>
      </c>
      <c r="C7052">
        <f t="shared" si="772"/>
        <v>0</v>
      </c>
      <c r="J7052">
        <f t="shared" si="773"/>
        <v>9.3155125464415942</v>
      </c>
      <c r="K7052">
        <f t="shared" si="777"/>
        <v>0</v>
      </c>
      <c r="L7052">
        <f t="shared" si="774"/>
        <v>0</v>
      </c>
      <c r="S7052">
        <f t="shared" si="775"/>
        <v>-6.8448745355840614</v>
      </c>
      <c r="T7052">
        <f t="shared" si="776"/>
        <v>0</v>
      </c>
    </row>
    <row r="7053" spans="1:20" x14ac:dyDescent="0.25">
      <c r="A7053">
        <v>0.60078737754448075</v>
      </c>
      <c r="B7053">
        <f t="shared" si="771"/>
        <v>0.25538566054186496</v>
      </c>
      <c r="C7053">
        <f t="shared" si="772"/>
        <v>0</v>
      </c>
      <c r="J7053">
        <f t="shared" si="773"/>
        <v>10.255385660541865</v>
      </c>
      <c r="K7053">
        <f t="shared" si="777"/>
        <v>1.4413736791560163E-13</v>
      </c>
      <c r="L7053">
        <f t="shared" si="774"/>
        <v>1.5385161890459129E-13</v>
      </c>
      <c r="S7053">
        <f t="shared" si="775"/>
        <v>2.5538566054186496</v>
      </c>
      <c r="T7053">
        <f t="shared" si="776"/>
        <v>0</v>
      </c>
    </row>
    <row r="7054" spans="1:20" x14ac:dyDescent="0.25">
      <c r="A7054">
        <v>0.13577684865871151</v>
      </c>
      <c r="B7054">
        <f t="shared" si="771"/>
        <v>-1.0994915968119188</v>
      </c>
      <c r="C7054">
        <f t="shared" si="772"/>
        <v>0</v>
      </c>
      <c r="J7054">
        <f t="shared" si="773"/>
        <v>8.9005084031880806</v>
      </c>
      <c r="K7054">
        <f t="shared" si="777"/>
        <v>0</v>
      </c>
      <c r="L7054">
        <f t="shared" si="774"/>
        <v>0</v>
      </c>
      <c r="S7054">
        <f t="shared" si="775"/>
        <v>-10.994915968119187</v>
      </c>
      <c r="T7054">
        <f t="shared" si="776"/>
        <v>0</v>
      </c>
    </row>
    <row r="7055" spans="1:20" x14ac:dyDescent="0.25">
      <c r="A7055">
        <v>0.19278542435987425</v>
      </c>
      <c r="B7055">
        <f t="shared" si="771"/>
        <v>-0.86767760567681784</v>
      </c>
      <c r="C7055">
        <f t="shared" si="772"/>
        <v>0</v>
      </c>
      <c r="J7055">
        <f t="shared" si="773"/>
        <v>9.1323223943231824</v>
      </c>
      <c r="K7055">
        <f t="shared" si="777"/>
        <v>0</v>
      </c>
      <c r="L7055">
        <f t="shared" si="774"/>
        <v>0</v>
      </c>
      <c r="S7055">
        <f t="shared" si="775"/>
        <v>-8.676776056768178</v>
      </c>
      <c r="T7055">
        <f t="shared" si="776"/>
        <v>0</v>
      </c>
    </row>
    <row r="7056" spans="1:20" x14ac:dyDescent="0.25">
      <c r="A7056">
        <v>0.17764824365977966</v>
      </c>
      <c r="B7056">
        <f t="shared" si="771"/>
        <v>-0.92436466122221117</v>
      </c>
      <c r="C7056">
        <f t="shared" si="772"/>
        <v>0</v>
      </c>
      <c r="J7056">
        <f t="shared" si="773"/>
        <v>9.0756353387777882</v>
      </c>
      <c r="K7056">
        <f t="shared" si="777"/>
        <v>0</v>
      </c>
      <c r="L7056">
        <f t="shared" si="774"/>
        <v>0</v>
      </c>
      <c r="S7056">
        <f t="shared" si="775"/>
        <v>-9.2436466122221113</v>
      </c>
      <c r="T7056">
        <f t="shared" si="776"/>
        <v>0</v>
      </c>
    </row>
    <row r="7057" spans="1:20" x14ac:dyDescent="0.25">
      <c r="A7057">
        <v>0.82918790246284368</v>
      </c>
      <c r="B7057">
        <f t="shared" si="771"/>
        <v>0.95096095851672413</v>
      </c>
      <c r="C7057">
        <f t="shared" si="772"/>
        <v>0</v>
      </c>
      <c r="J7057">
        <f t="shared" si="773"/>
        <v>10.950960958516724</v>
      </c>
      <c r="K7057">
        <f t="shared" si="777"/>
        <v>6.3388876227822937E-17</v>
      </c>
      <c r="L7057">
        <f t="shared" si="774"/>
        <v>1.5658752782282446E-16</v>
      </c>
      <c r="S7057">
        <f t="shared" si="775"/>
        <v>9.509609585167242</v>
      </c>
      <c r="T7057">
        <f t="shared" si="776"/>
        <v>0</v>
      </c>
    </row>
    <row r="7058" spans="1:20" x14ac:dyDescent="0.25">
      <c r="A7058">
        <v>0.3350932340464492</v>
      </c>
      <c r="B7058">
        <f t="shared" si="771"/>
        <v>-0.42589210495042851</v>
      </c>
      <c r="C7058">
        <f t="shared" si="772"/>
        <v>0</v>
      </c>
      <c r="J7058">
        <f t="shared" si="773"/>
        <v>9.5741078950495719</v>
      </c>
      <c r="K7058">
        <f t="shared" si="777"/>
        <v>0</v>
      </c>
      <c r="L7058">
        <f t="shared" si="774"/>
        <v>0</v>
      </c>
      <c r="S7058">
        <f t="shared" si="775"/>
        <v>-4.2589210495042851</v>
      </c>
      <c r="T7058">
        <f t="shared" si="776"/>
        <v>0</v>
      </c>
    </row>
    <row r="7059" spans="1:20" x14ac:dyDescent="0.25">
      <c r="A7059">
        <v>9.9459822382274854E-2</v>
      </c>
      <c r="B7059">
        <f t="shared" si="771"/>
        <v>-1.2846356214716448</v>
      </c>
      <c r="C7059">
        <f t="shared" si="772"/>
        <v>0</v>
      </c>
      <c r="J7059">
        <f t="shared" si="773"/>
        <v>8.7153643785283545</v>
      </c>
      <c r="K7059">
        <f t="shared" si="777"/>
        <v>0</v>
      </c>
      <c r="L7059">
        <f t="shared" si="774"/>
        <v>0</v>
      </c>
      <c r="S7059">
        <f t="shared" si="775"/>
        <v>-12.846356214716447</v>
      </c>
      <c r="T7059">
        <f t="shared" si="776"/>
        <v>0</v>
      </c>
    </row>
    <row r="7060" spans="1:20" x14ac:dyDescent="0.25">
      <c r="A7060">
        <v>0.46910000915555283</v>
      </c>
      <c r="B7060">
        <f t="shared" si="771"/>
        <v>-7.7532398812547323E-2</v>
      </c>
      <c r="C7060">
        <f t="shared" si="772"/>
        <v>0</v>
      </c>
      <c r="J7060">
        <f t="shared" si="773"/>
        <v>9.9224676011874529</v>
      </c>
      <c r="K7060">
        <f t="shared" si="777"/>
        <v>0</v>
      </c>
      <c r="L7060">
        <f t="shared" si="774"/>
        <v>0</v>
      </c>
      <c r="S7060">
        <f t="shared" si="775"/>
        <v>-0.77532398812547321</v>
      </c>
      <c r="T7060">
        <f t="shared" si="776"/>
        <v>0</v>
      </c>
    </row>
    <row r="7061" spans="1:20" x14ac:dyDescent="0.25">
      <c r="A7061">
        <v>0.34424878688924831</v>
      </c>
      <c r="B7061">
        <f t="shared" si="771"/>
        <v>-0.40089480648713849</v>
      </c>
      <c r="C7061">
        <f t="shared" si="772"/>
        <v>0</v>
      </c>
      <c r="J7061">
        <f t="shared" si="773"/>
        <v>9.5991051935128624</v>
      </c>
      <c r="K7061">
        <f t="shared" si="777"/>
        <v>0</v>
      </c>
      <c r="L7061">
        <f t="shared" si="774"/>
        <v>0</v>
      </c>
      <c r="S7061">
        <f t="shared" si="775"/>
        <v>-4.0089480648713849</v>
      </c>
      <c r="T7061">
        <f t="shared" si="776"/>
        <v>0</v>
      </c>
    </row>
    <row r="7062" spans="1:20" x14ac:dyDescent="0.25">
      <c r="A7062">
        <v>0.35032197027497175</v>
      </c>
      <c r="B7062">
        <f t="shared" si="771"/>
        <v>-0.38445135930085622</v>
      </c>
      <c r="C7062">
        <f t="shared" si="772"/>
        <v>0</v>
      </c>
      <c r="J7062">
        <f t="shared" si="773"/>
        <v>9.6155486406991439</v>
      </c>
      <c r="K7062">
        <f t="shared" si="777"/>
        <v>0</v>
      </c>
      <c r="L7062">
        <f t="shared" si="774"/>
        <v>0</v>
      </c>
      <c r="S7062">
        <f t="shared" si="775"/>
        <v>-3.8445135930085623</v>
      </c>
      <c r="T7062">
        <f t="shared" si="776"/>
        <v>0</v>
      </c>
    </row>
    <row r="7063" spans="1:20" x14ac:dyDescent="0.25">
      <c r="A7063">
        <v>0.18692587054048279</v>
      </c>
      <c r="B7063">
        <f t="shared" si="771"/>
        <v>-0.88928163096323065</v>
      </c>
      <c r="C7063">
        <f t="shared" si="772"/>
        <v>0</v>
      </c>
      <c r="J7063">
        <f t="shared" si="773"/>
        <v>9.1107183690367695</v>
      </c>
      <c r="K7063">
        <f t="shared" si="777"/>
        <v>0</v>
      </c>
      <c r="L7063">
        <f t="shared" si="774"/>
        <v>0</v>
      </c>
      <c r="S7063">
        <f t="shared" si="775"/>
        <v>-8.8928163096323072</v>
      </c>
      <c r="T7063">
        <f t="shared" si="776"/>
        <v>0</v>
      </c>
    </row>
    <row r="7064" spans="1:20" x14ac:dyDescent="0.25">
      <c r="A7064">
        <v>0.36417737357707447</v>
      </c>
      <c r="B7064">
        <f t="shared" si="771"/>
        <v>-0.34731491459956876</v>
      </c>
      <c r="C7064">
        <f t="shared" si="772"/>
        <v>0</v>
      </c>
      <c r="J7064">
        <f t="shared" si="773"/>
        <v>9.6526850854004316</v>
      </c>
      <c r="K7064">
        <f t="shared" si="777"/>
        <v>0</v>
      </c>
      <c r="L7064">
        <f t="shared" si="774"/>
        <v>0</v>
      </c>
      <c r="S7064">
        <f t="shared" si="775"/>
        <v>-3.4731491459956878</v>
      </c>
      <c r="T7064">
        <f t="shared" si="776"/>
        <v>0</v>
      </c>
    </row>
    <row r="7065" spans="1:20" x14ac:dyDescent="0.25">
      <c r="A7065">
        <v>0.51689199499496441</v>
      </c>
      <c r="B7065">
        <f t="shared" si="771"/>
        <v>4.2354612278679447E-2</v>
      </c>
      <c r="C7065">
        <f t="shared" si="772"/>
        <v>0</v>
      </c>
      <c r="J7065">
        <f t="shared" si="773"/>
        <v>10.042354612278679</v>
      </c>
      <c r="K7065">
        <f t="shared" si="777"/>
        <v>1.2658685999284409E-12</v>
      </c>
      <c r="L7065">
        <f t="shared" si="774"/>
        <v>1.2681414963755269E-12</v>
      </c>
      <c r="S7065">
        <f t="shared" si="775"/>
        <v>0.42354612278679449</v>
      </c>
      <c r="T7065">
        <f t="shared" si="776"/>
        <v>0</v>
      </c>
    </row>
    <row r="7066" spans="1:20" x14ac:dyDescent="0.25">
      <c r="A7066">
        <v>0.26847132786034728</v>
      </c>
      <c r="B7066">
        <f t="shared" si="771"/>
        <v>-0.61744286545435856</v>
      </c>
      <c r="C7066">
        <f t="shared" si="772"/>
        <v>0</v>
      </c>
      <c r="J7066">
        <f t="shared" si="773"/>
        <v>9.3825571345456407</v>
      </c>
      <c r="K7066">
        <f t="shared" si="777"/>
        <v>0</v>
      </c>
      <c r="L7066">
        <f t="shared" si="774"/>
        <v>0</v>
      </c>
      <c r="S7066">
        <f t="shared" si="775"/>
        <v>-6.1744286545435854</v>
      </c>
      <c r="T7066">
        <f t="shared" si="776"/>
        <v>0</v>
      </c>
    </row>
    <row r="7067" spans="1:20" x14ac:dyDescent="0.25">
      <c r="A7067">
        <v>9.4821008941923274E-2</v>
      </c>
      <c r="B7067">
        <f t="shared" si="771"/>
        <v>-1.3116388509558292</v>
      </c>
      <c r="C7067">
        <f t="shared" si="772"/>
        <v>0</v>
      </c>
      <c r="J7067">
        <f t="shared" si="773"/>
        <v>8.6883611490441712</v>
      </c>
      <c r="K7067">
        <f t="shared" si="777"/>
        <v>0</v>
      </c>
      <c r="L7067">
        <f t="shared" si="774"/>
        <v>0</v>
      </c>
      <c r="S7067">
        <f t="shared" si="775"/>
        <v>-13.116388509558291</v>
      </c>
      <c r="T7067">
        <f t="shared" si="776"/>
        <v>0</v>
      </c>
    </row>
    <row r="7068" spans="1:20" x14ac:dyDescent="0.25">
      <c r="A7068">
        <v>0.74114200262459184</v>
      </c>
      <c r="B7068">
        <f t="shared" si="771"/>
        <v>0.64687013689273165</v>
      </c>
      <c r="C7068">
        <f t="shared" si="772"/>
        <v>0</v>
      </c>
      <c r="J7068">
        <f t="shared" si="773"/>
        <v>10.646870136892732</v>
      </c>
      <c r="K7068">
        <f t="shared" si="777"/>
        <v>2.0962831626734982E-15</v>
      </c>
      <c r="L7068">
        <f t="shared" si="774"/>
        <v>3.1854922447779562E-15</v>
      </c>
      <c r="S7068">
        <f t="shared" si="775"/>
        <v>6.4687013689273165</v>
      </c>
      <c r="T7068">
        <f t="shared" si="776"/>
        <v>0</v>
      </c>
    </row>
    <row r="7069" spans="1:20" x14ac:dyDescent="0.25">
      <c r="A7069">
        <v>0.82039857173375652</v>
      </c>
      <c r="B7069">
        <f t="shared" si="771"/>
        <v>0.91688509242817684</v>
      </c>
      <c r="C7069">
        <f t="shared" si="772"/>
        <v>0</v>
      </c>
      <c r="J7069">
        <f t="shared" si="773"/>
        <v>10.916885092428178</v>
      </c>
      <c r="K7069">
        <f t="shared" si="777"/>
        <v>9.4687215920544162E-17</v>
      </c>
      <c r="L7069">
        <f t="shared" si="774"/>
        <v>2.1947915633067865E-16</v>
      </c>
      <c r="S7069">
        <f t="shared" si="775"/>
        <v>9.1688509242817684</v>
      </c>
      <c r="T7069">
        <f t="shared" si="776"/>
        <v>0</v>
      </c>
    </row>
    <row r="7070" spans="1:20" x14ac:dyDescent="0.25">
      <c r="A7070">
        <v>0.84606463820307021</v>
      </c>
      <c r="B7070">
        <f t="shared" si="771"/>
        <v>1.0197000802927823</v>
      </c>
      <c r="C7070">
        <f t="shared" si="772"/>
        <v>0</v>
      </c>
      <c r="J7070">
        <f t="shared" si="773"/>
        <v>11.019700080292782</v>
      </c>
      <c r="K7070">
        <f t="shared" si="777"/>
        <v>2.8013682220944258E-17</v>
      </c>
      <c r="L7070">
        <f t="shared" si="774"/>
        <v>7.9240005823432753E-17</v>
      </c>
      <c r="S7070">
        <f t="shared" si="775"/>
        <v>10.197000802927823</v>
      </c>
      <c r="T7070">
        <f t="shared" si="776"/>
        <v>4.5242287625584872E-12</v>
      </c>
    </row>
    <row r="7071" spans="1:20" x14ac:dyDescent="0.25">
      <c r="A7071">
        <v>0.52510147404400764</v>
      </c>
      <c r="B7071">
        <f t="shared" si="771"/>
        <v>6.2961638267316045E-2</v>
      </c>
      <c r="C7071">
        <f t="shared" si="772"/>
        <v>0</v>
      </c>
      <c r="J7071">
        <f t="shared" si="773"/>
        <v>10.062961638267316</v>
      </c>
      <c r="K7071">
        <f t="shared" si="777"/>
        <v>1.0300093924626481E-12</v>
      </c>
      <c r="L7071">
        <f t="shared" si="774"/>
        <v>1.0341006264375506E-12</v>
      </c>
      <c r="S7071">
        <f t="shared" si="775"/>
        <v>0.62961638267316045</v>
      </c>
      <c r="T7071">
        <f t="shared" si="776"/>
        <v>0</v>
      </c>
    </row>
    <row r="7072" spans="1:20" x14ac:dyDescent="0.25">
      <c r="A7072">
        <v>8.0690939054536573E-2</v>
      </c>
      <c r="B7072">
        <f t="shared" si="771"/>
        <v>-1.4004390669542686</v>
      </c>
      <c r="C7072">
        <f t="shared" si="772"/>
        <v>0</v>
      </c>
      <c r="J7072">
        <f t="shared" si="773"/>
        <v>8.5995609330457317</v>
      </c>
      <c r="K7072">
        <f t="shared" si="777"/>
        <v>0</v>
      </c>
      <c r="L7072">
        <f t="shared" si="774"/>
        <v>0</v>
      </c>
      <c r="S7072">
        <f t="shared" si="775"/>
        <v>-14.004390669542685</v>
      </c>
      <c r="T7072">
        <f t="shared" si="776"/>
        <v>0</v>
      </c>
    </row>
    <row r="7073" spans="1:20" x14ac:dyDescent="0.25">
      <c r="A7073">
        <v>0.55314798425244915</v>
      </c>
      <c r="B7073">
        <f t="shared" si="771"/>
        <v>0.13361878198856217</v>
      </c>
      <c r="C7073">
        <f t="shared" si="772"/>
        <v>0</v>
      </c>
      <c r="J7073">
        <f t="shared" si="773"/>
        <v>10.133618781988563</v>
      </c>
      <c r="K7073">
        <f t="shared" si="777"/>
        <v>5.0464687219353389E-13</v>
      </c>
      <c r="L7073">
        <f t="shared" si="774"/>
        <v>5.1373773939133968E-13</v>
      </c>
      <c r="S7073">
        <f t="shared" si="775"/>
        <v>1.3361878198856216</v>
      </c>
      <c r="T7073">
        <f t="shared" si="776"/>
        <v>0</v>
      </c>
    </row>
    <row r="7074" spans="1:20" x14ac:dyDescent="0.25">
      <c r="A7074">
        <v>0.46546830652790916</v>
      </c>
      <c r="B7074">
        <f t="shared" si="771"/>
        <v>-8.6666490266801371E-2</v>
      </c>
      <c r="C7074">
        <f t="shared" si="772"/>
        <v>0</v>
      </c>
      <c r="J7074">
        <f t="shared" si="773"/>
        <v>9.9133335097331994</v>
      </c>
      <c r="K7074">
        <f t="shared" si="777"/>
        <v>0</v>
      </c>
      <c r="L7074">
        <f t="shared" si="774"/>
        <v>0</v>
      </c>
      <c r="S7074">
        <f t="shared" si="775"/>
        <v>-0.86666490266801377</v>
      </c>
      <c r="T7074">
        <f t="shared" si="776"/>
        <v>0</v>
      </c>
    </row>
    <row r="7075" spans="1:20" x14ac:dyDescent="0.25">
      <c r="A7075">
        <v>0.99679555650502027</v>
      </c>
      <c r="B7075">
        <f t="shared" si="771"/>
        <v>2.7260933498229489</v>
      </c>
      <c r="C7075">
        <f t="shared" si="772"/>
        <v>0</v>
      </c>
      <c r="J7075">
        <f t="shared" si="773"/>
        <v>12.72609334982295</v>
      </c>
      <c r="K7075">
        <f t="shared" si="777"/>
        <v>2.1047556460368551E-27</v>
      </c>
      <c r="L7075">
        <f t="shared" si="774"/>
        <v>3.553841214337592E-24</v>
      </c>
      <c r="S7075">
        <f t="shared" si="775"/>
        <v>27.260933498229491</v>
      </c>
      <c r="T7075">
        <f t="shared" si="776"/>
        <v>4.725764441939284E-149</v>
      </c>
    </row>
    <row r="7076" spans="1:20" x14ac:dyDescent="0.25">
      <c r="A7076">
        <v>0.32618182927945799</v>
      </c>
      <c r="B7076">
        <f t="shared" si="771"/>
        <v>-0.45048098976976303</v>
      </c>
      <c r="C7076">
        <f t="shared" si="772"/>
        <v>0</v>
      </c>
      <c r="J7076">
        <f t="shared" si="773"/>
        <v>9.5495190102302363</v>
      </c>
      <c r="K7076">
        <f t="shared" si="777"/>
        <v>0</v>
      </c>
      <c r="L7076">
        <f t="shared" si="774"/>
        <v>0</v>
      </c>
      <c r="S7076">
        <f t="shared" si="775"/>
        <v>-4.5048098976976299</v>
      </c>
      <c r="T7076">
        <f t="shared" si="776"/>
        <v>0</v>
      </c>
    </row>
    <row r="7077" spans="1:20" x14ac:dyDescent="0.25">
      <c r="A7077">
        <v>0.88390758995330665</v>
      </c>
      <c r="B7077">
        <f t="shared" si="771"/>
        <v>1.1947497459946159</v>
      </c>
      <c r="C7077">
        <f t="shared" si="772"/>
        <v>0</v>
      </c>
      <c r="J7077">
        <f t="shared" si="773"/>
        <v>11.194749745994615</v>
      </c>
      <c r="K7077">
        <f t="shared" si="777"/>
        <v>3.3545512002309401E-18</v>
      </c>
      <c r="L7077">
        <f t="shared" si="774"/>
        <v>1.3981638689053394E-17</v>
      </c>
      <c r="S7077">
        <f t="shared" si="775"/>
        <v>11.94749745994616</v>
      </c>
      <c r="T7077">
        <f t="shared" si="776"/>
        <v>2.4606863836190111E-20</v>
      </c>
    </row>
    <row r="7078" spans="1:20" x14ac:dyDescent="0.25">
      <c r="A7078">
        <v>0.12515640736106448</v>
      </c>
      <c r="B7078">
        <f t="shared" si="771"/>
        <v>-1.1495899128894</v>
      </c>
      <c r="C7078">
        <f t="shared" si="772"/>
        <v>0</v>
      </c>
      <c r="J7078">
        <f t="shared" si="773"/>
        <v>8.8504100871105997</v>
      </c>
      <c r="K7078">
        <f t="shared" si="777"/>
        <v>0</v>
      </c>
      <c r="L7078">
        <f t="shared" si="774"/>
        <v>0</v>
      </c>
      <c r="S7078">
        <f t="shared" si="775"/>
        <v>-11.495899128894001</v>
      </c>
      <c r="T7078">
        <f t="shared" si="776"/>
        <v>0</v>
      </c>
    </row>
    <row r="7079" spans="1:20" x14ac:dyDescent="0.25">
      <c r="A7079">
        <v>0.50151066621906182</v>
      </c>
      <c r="B7079">
        <f t="shared" si="771"/>
        <v>3.7866877077657015E-3</v>
      </c>
      <c r="C7079">
        <f t="shared" si="772"/>
        <v>0</v>
      </c>
      <c r="J7079">
        <f t="shared" si="773"/>
        <v>10.003786687707766</v>
      </c>
      <c r="K7079">
        <f t="shared" si="777"/>
        <v>1.8577562212918384E-12</v>
      </c>
      <c r="L7079">
        <f t="shared" si="774"/>
        <v>1.8577828598563326E-12</v>
      </c>
      <c r="S7079">
        <f t="shared" si="775"/>
        <v>3.7866877077657013E-2</v>
      </c>
      <c r="T7079">
        <f t="shared" si="776"/>
        <v>0</v>
      </c>
    </row>
    <row r="7080" spans="1:20" x14ac:dyDescent="0.25">
      <c r="A7080">
        <v>4.2207098605304118E-2</v>
      </c>
      <c r="B7080">
        <f t="shared" si="771"/>
        <v>-1.7256288969921953</v>
      </c>
      <c r="C7080">
        <f t="shared" si="772"/>
        <v>0</v>
      </c>
      <c r="J7080">
        <f t="shared" si="773"/>
        <v>8.2743711030078053</v>
      </c>
      <c r="K7080">
        <f t="shared" si="777"/>
        <v>0</v>
      </c>
      <c r="L7080">
        <f t="shared" si="774"/>
        <v>0</v>
      </c>
      <c r="S7080">
        <f t="shared" si="775"/>
        <v>-17.256288969921954</v>
      </c>
      <c r="T7080">
        <f t="shared" si="776"/>
        <v>0</v>
      </c>
    </row>
    <row r="7081" spans="1:20" x14ac:dyDescent="0.25">
      <c r="A7081">
        <v>3.0518509475997192E-5</v>
      </c>
      <c r="B7081">
        <f t="shared" si="771"/>
        <v>-4.0087653862617065</v>
      </c>
      <c r="C7081">
        <f t="shared" si="772"/>
        <v>0</v>
      </c>
      <c r="J7081">
        <f t="shared" si="773"/>
        <v>5.9912346137382935</v>
      </c>
      <c r="K7081">
        <f t="shared" si="777"/>
        <v>0</v>
      </c>
      <c r="L7081">
        <f t="shared" si="774"/>
        <v>0</v>
      </c>
      <c r="S7081">
        <f t="shared" si="775"/>
        <v>-40.087653862617067</v>
      </c>
      <c r="T7081">
        <f t="shared" si="776"/>
        <v>0</v>
      </c>
    </row>
    <row r="7082" spans="1:20" x14ac:dyDescent="0.25">
      <c r="A7082">
        <v>0.11871700186162908</v>
      </c>
      <c r="B7082">
        <f t="shared" si="771"/>
        <v>-1.1814248179732161</v>
      </c>
      <c r="C7082">
        <f t="shared" si="772"/>
        <v>0</v>
      </c>
      <c r="J7082">
        <f t="shared" si="773"/>
        <v>8.8185751820267839</v>
      </c>
      <c r="K7082">
        <f t="shared" si="777"/>
        <v>0</v>
      </c>
      <c r="L7082">
        <f t="shared" si="774"/>
        <v>0</v>
      </c>
      <c r="S7082">
        <f t="shared" si="775"/>
        <v>-11.814248179732161</v>
      </c>
      <c r="T7082">
        <f t="shared" si="776"/>
        <v>0</v>
      </c>
    </row>
    <row r="7083" spans="1:20" x14ac:dyDescent="0.25">
      <c r="A7083">
        <v>9.0548417615283663E-2</v>
      </c>
      <c r="B7083">
        <f t="shared" si="771"/>
        <v>-1.3373854994174814</v>
      </c>
      <c r="C7083">
        <f t="shared" si="772"/>
        <v>0</v>
      </c>
      <c r="J7083">
        <f t="shared" si="773"/>
        <v>8.662614500582519</v>
      </c>
      <c r="K7083">
        <f t="shared" si="777"/>
        <v>0</v>
      </c>
      <c r="L7083">
        <f t="shared" si="774"/>
        <v>0</v>
      </c>
      <c r="S7083">
        <f t="shared" si="775"/>
        <v>-13.373854994174813</v>
      </c>
      <c r="T7083">
        <f t="shared" si="776"/>
        <v>0</v>
      </c>
    </row>
    <row r="7084" spans="1:20" x14ac:dyDescent="0.25">
      <c r="A7084">
        <v>0.77871028778954432</v>
      </c>
      <c r="B7084">
        <f t="shared" si="771"/>
        <v>0.76784475065791802</v>
      </c>
      <c r="C7084">
        <f t="shared" si="772"/>
        <v>0</v>
      </c>
      <c r="J7084">
        <f t="shared" si="773"/>
        <v>10.767844750657918</v>
      </c>
      <c r="K7084">
        <f t="shared" si="777"/>
        <v>5.3289734029461542E-16</v>
      </c>
      <c r="L7084">
        <f t="shared" si="774"/>
        <v>9.6094229409597366E-16</v>
      </c>
      <c r="S7084">
        <f t="shared" si="775"/>
        <v>7.6784475065791806</v>
      </c>
      <c r="T7084">
        <f t="shared" si="776"/>
        <v>0</v>
      </c>
    </row>
    <row r="7085" spans="1:20" x14ac:dyDescent="0.25">
      <c r="A7085">
        <v>0.641132847071749</v>
      </c>
      <c r="B7085">
        <f t="shared" si="771"/>
        <v>0.36148849255352938</v>
      </c>
      <c r="C7085">
        <f t="shared" si="772"/>
        <v>0</v>
      </c>
      <c r="J7085">
        <f t="shared" si="773"/>
        <v>10.36148849255353</v>
      </c>
      <c r="K7085">
        <f t="shared" si="777"/>
        <v>4.7208751071871911E-14</v>
      </c>
      <c r="L7085">
        <f t="shared" si="774"/>
        <v>5.379891016035073E-14</v>
      </c>
      <c r="S7085">
        <f t="shared" si="775"/>
        <v>3.6148849255352937</v>
      </c>
      <c r="T7085">
        <f t="shared" si="776"/>
        <v>0</v>
      </c>
    </row>
    <row r="7086" spans="1:20" x14ac:dyDescent="0.25">
      <c r="A7086">
        <v>0.56007568590350043</v>
      </c>
      <c r="B7086">
        <f t="shared" si="771"/>
        <v>0.15116110904925703</v>
      </c>
      <c r="C7086">
        <f t="shared" si="772"/>
        <v>0</v>
      </c>
      <c r="J7086">
        <f t="shared" si="773"/>
        <v>10.151161109049257</v>
      </c>
      <c r="K7086">
        <f t="shared" si="777"/>
        <v>4.2206931512601374E-13</v>
      </c>
      <c r="L7086">
        <f t="shared" si="774"/>
        <v>4.3182449118547574E-13</v>
      </c>
      <c r="S7086">
        <f t="shared" si="775"/>
        <v>1.5116110904925704</v>
      </c>
      <c r="T7086">
        <f t="shared" si="776"/>
        <v>0</v>
      </c>
    </row>
    <row r="7087" spans="1:20" x14ac:dyDescent="0.25">
      <c r="A7087">
        <v>0.92471083712271496</v>
      </c>
      <c r="B7087">
        <f t="shared" si="771"/>
        <v>1.4374917133170375</v>
      </c>
      <c r="C7087">
        <f t="shared" si="772"/>
        <v>0</v>
      </c>
      <c r="J7087">
        <f t="shared" si="773"/>
        <v>11.437491713317037</v>
      </c>
      <c r="K7087">
        <f t="shared" si="777"/>
        <v>1.596765069288807E-19</v>
      </c>
      <c r="L7087">
        <f t="shared" si="774"/>
        <v>1.2608386360807165E-18</v>
      </c>
      <c r="S7087">
        <f t="shared" si="775"/>
        <v>14.374917133170374</v>
      </c>
      <c r="T7087">
        <f t="shared" si="776"/>
        <v>5.4373881926154694E-34</v>
      </c>
    </row>
    <row r="7088" spans="1:20" x14ac:dyDescent="0.25">
      <c r="A7088">
        <v>4.5899838251899777E-2</v>
      </c>
      <c r="B7088">
        <f t="shared" si="771"/>
        <v>-1.6859798708040923</v>
      </c>
      <c r="C7088">
        <f t="shared" si="772"/>
        <v>0</v>
      </c>
      <c r="J7088">
        <f t="shared" si="773"/>
        <v>8.3140201291959084</v>
      </c>
      <c r="K7088">
        <f t="shared" si="777"/>
        <v>0</v>
      </c>
      <c r="L7088">
        <f t="shared" si="774"/>
        <v>0</v>
      </c>
      <c r="S7088">
        <f t="shared" si="775"/>
        <v>-16.859798708040923</v>
      </c>
      <c r="T7088">
        <f t="shared" si="776"/>
        <v>0</v>
      </c>
    </row>
    <row r="7089" spans="1:20" x14ac:dyDescent="0.25">
      <c r="A7089">
        <v>0.79815057832575453</v>
      </c>
      <c r="B7089">
        <f t="shared" si="771"/>
        <v>0.83503350611590588</v>
      </c>
      <c r="C7089">
        <f t="shared" si="772"/>
        <v>0</v>
      </c>
      <c r="J7089">
        <f t="shared" si="773"/>
        <v>10.835033506115906</v>
      </c>
      <c r="K7089">
        <f t="shared" si="777"/>
        <v>2.4591014887172771E-16</v>
      </c>
      <c r="L7089">
        <f t="shared" si="774"/>
        <v>4.9385758051051749E-16</v>
      </c>
      <c r="S7089">
        <f t="shared" si="775"/>
        <v>8.3503350611590594</v>
      </c>
      <c r="T7089">
        <f t="shared" si="776"/>
        <v>0</v>
      </c>
    </row>
    <row r="7090" spans="1:20" x14ac:dyDescent="0.25">
      <c r="A7090">
        <v>0.41029084139530625</v>
      </c>
      <c r="B7090">
        <f t="shared" si="771"/>
        <v>-0.22679688913574339</v>
      </c>
      <c r="C7090">
        <f t="shared" si="772"/>
        <v>0</v>
      </c>
      <c r="J7090">
        <f t="shared" si="773"/>
        <v>9.773203110864257</v>
      </c>
      <c r="K7090">
        <f t="shared" si="777"/>
        <v>0</v>
      </c>
      <c r="L7090">
        <f t="shared" si="774"/>
        <v>0</v>
      </c>
      <c r="S7090">
        <f t="shared" si="775"/>
        <v>-2.2679688913574338</v>
      </c>
      <c r="T7090">
        <f t="shared" si="776"/>
        <v>0</v>
      </c>
    </row>
    <row r="7091" spans="1:20" x14ac:dyDescent="0.25">
      <c r="A7091">
        <v>0.81832331308938866</v>
      </c>
      <c r="B7091">
        <f t="shared" si="771"/>
        <v>0.90899384679978501</v>
      </c>
      <c r="C7091">
        <f t="shared" si="772"/>
        <v>0</v>
      </c>
      <c r="J7091">
        <f t="shared" si="773"/>
        <v>10.908993846799785</v>
      </c>
      <c r="K7091">
        <f t="shared" si="777"/>
        <v>1.0387381050440576E-16</v>
      </c>
      <c r="L7091">
        <f t="shared" si="774"/>
        <v>2.3732882230201412E-16</v>
      </c>
      <c r="S7091">
        <f t="shared" si="775"/>
        <v>9.0899384679978503</v>
      </c>
      <c r="T7091">
        <f t="shared" si="776"/>
        <v>0</v>
      </c>
    </row>
    <row r="7092" spans="1:20" x14ac:dyDescent="0.25">
      <c r="A7092">
        <v>0.80745872371593375</v>
      </c>
      <c r="B7092">
        <f t="shared" si="771"/>
        <v>0.86856966512279499</v>
      </c>
      <c r="C7092">
        <f t="shared" si="772"/>
        <v>0</v>
      </c>
      <c r="J7092">
        <f t="shared" si="773"/>
        <v>10.868569665122795</v>
      </c>
      <c r="K7092">
        <f t="shared" si="777"/>
        <v>1.6659449789873432E-16</v>
      </c>
      <c r="L7092">
        <f t="shared" si="774"/>
        <v>3.5424046654172321E-16</v>
      </c>
      <c r="S7092">
        <f t="shared" si="775"/>
        <v>8.6856966512279499</v>
      </c>
      <c r="T7092">
        <f t="shared" si="776"/>
        <v>0</v>
      </c>
    </row>
    <row r="7093" spans="1:20" x14ac:dyDescent="0.25">
      <c r="A7093">
        <v>0.86013367107150485</v>
      </c>
      <c r="B7093">
        <f t="shared" si="771"/>
        <v>1.0809200975655104</v>
      </c>
      <c r="C7093">
        <f t="shared" si="772"/>
        <v>0</v>
      </c>
      <c r="J7093">
        <f t="shared" si="773"/>
        <v>11.08092009756551</v>
      </c>
      <c r="K7093">
        <f t="shared" si="777"/>
        <v>1.3429220901239037E-17</v>
      </c>
      <c r="L7093">
        <f t="shared" si="774"/>
        <v>4.3199168801202749E-17</v>
      </c>
      <c r="S7093">
        <f t="shared" si="775"/>
        <v>10.809200975655104</v>
      </c>
      <c r="T7093">
        <f t="shared" si="776"/>
        <v>8.2466437639527212E-15</v>
      </c>
    </row>
    <row r="7094" spans="1:20" x14ac:dyDescent="0.25">
      <c r="A7094">
        <v>0.16296884060182501</v>
      </c>
      <c r="B7094">
        <f t="shared" si="771"/>
        <v>-0.98232922510750054</v>
      </c>
      <c r="C7094">
        <f t="shared" si="772"/>
        <v>0</v>
      </c>
      <c r="J7094">
        <f t="shared" si="773"/>
        <v>9.0176707748924994</v>
      </c>
      <c r="K7094">
        <f t="shared" si="777"/>
        <v>0</v>
      </c>
      <c r="L7094">
        <f t="shared" si="774"/>
        <v>0</v>
      </c>
      <c r="S7094">
        <f t="shared" si="775"/>
        <v>-9.8232922510750047</v>
      </c>
      <c r="T7094">
        <f t="shared" si="776"/>
        <v>0</v>
      </c>
    </row>
    <row r="7095" spans="1:20" x14ac:dyDescent="0.25">
      <c r="A7095">
        <v>0.80886257515182958</v>
      </c>
      <c r="B7095">
        <f t="shared" si="771"/>
        <v>0.87371248565505766</v>
      </c>
      <c r="C7095">
        <f t="shared" si="772"/>
        <v>0</v>
      </c>
      <c r="J7095">
        <f t="shared" si="773"/>
        <v>10.873712485655057</v>
      </c>
      <c r="K7095">
        <f t="shared" si="777"/>
        <v>1.5690606662476446E-16</v>
      </c>
      <c r="L7095">
        <f t="shared" si="774"/>
        <v>3.3664226290893905E-16</v>
      </c>
      <c r="S7095">
        <f t="shared" si="775"/>
        <v>8.7371248565505759</v>
      </c>
      <c r="T7095">
        <f t="shared" si="776"/>
        <v>0</v>
      </c>
    </row>
    <row r="7096" spans="1:20" x14ac:dyDescent="0.25">
      <c r="A7096">
        <v>0.89681691946165354</v>
      </c>
      <c r="B7096">
        <f t="shared" si="771"/>
        <v>1.2636208088876546</v>
      </c>
      <c r="C7096">
        <f t="shared" si="772"/>
        <v>0</v>
      </c>
      <c r="J7096">
        <f t="shared" si="773"/>
        <v>11.263620808887655</v>
      </c>
      <c r="K7096">
        <f t="shared" si="777"/>
        <v>1.4310808646600609E-18</v>
      </c>
      <c r="L7096">
        <f t="shared" si="774"/>
        <v>7.0651027307326094E-18</v>
      </c>
      <c r="S7096">
        <f t="shared" si="775"/>
        <v>12.636208088876547</v>
      </c>
      <c r="T7096">
        <f t="shared" si="776"/>
        <v>5.965249333998709E-24</v>
      </c>
    </row>
    <row r="7097" spans="1:20" x14ac:dyDescent="0.25">
      <c r="A7097">
        <v>0.98928800317392496</v>
      </c>
      <c r="B7097">
        <f t="shared" si="771"/>
        <v>2.3004278300048577</v>
      </c>
      <c r="C7097">
        <f t="shared" si="772"/>
        <v>0</v>
      </c>
      <c r="J7097">
        <f t="shared" si="773"/>
        <v>12.300427830004857</v>
      </c>
      <c r="K7097">
        <f t="shared" si="777"/>
        <v>1.2198106141536274E-24</v>
      </c>
      <c r="L7097">
        <f t="shared" si="774"/>
        <v>2.4241807383851412E-22</v>
      </c>
      <c r="S7097">
        <f t="shared" si="775"/>
        <v>23.004278300048576</v>
      </c>
      <c r="T7097">
        <f t="shared" si="776"/>
        <v>3.9565394521360294E-103</v>
      </c>
    </row>
    <row r="7098" spans="1:20" x14ac:dyDescent="0.25">
      <c r="A7098">
        <v>0.84368419446394238</v>
      </c>
      <c r="B7098">
        <f t="shared" si="771"/>
        <v>1.0097155065275358</v>
      </c>
      <c r="C7098">
        <f t="shared" si="772"/>
        <v>0</v>
      </c>
      <c r="J7098">
        <f t="shared" si="773"/>
        <v>11.009715506527536</v>
      </c>
      <c r="K7098">
        <f t="shared" si="777"/>
        <v>3.1560146953559335E-17</v>
      </c>
      <c r="L7098">
        <f t="shared" si="774"/>
        <v>8.7480906350297886E-17</v>
      </c>
      <c r="S7098">
        <f t="shared" si="775"/>
        <v>10.097155065275359</v>
      </c>
      <c r="T7098">
        <f t="shared" si="776"/>
        <v>1.221443256017542E-11</v>
      </c>
    </row>
    <row r="7099" spans="1:20" x14ac:dyDescent="0.25">
      <c r="A7099">
        <v>0.78295236060670792</v>
      </c>
      <c r="B7099">
        <f t="shared" si="771"/>
        <v>0.782203004979377</v>
      </c>
      <c r="C7099">
        <f t="shared" si="772"/>
        <v>0</v>
      </c>
      <c r="J7099">
        <f t="shared" si="773"/>
        <v>10.782203004979378</v>
      </c>
      <c r="K7099">
        <f t="shared" si="777"/>
        <v>4.5206357610305843E-16</v>
      </c>
      <c r="L7099">
        <f t="shared" si="774"/>
        <v>8.3352555870618013E-16</v>
      </c>
      <c r="S7099">
        <f t="shared" si="775"/>
        <v>7.8220300497937698</v>
      </c>
      <c r="T7099">
        <f t="shared" si="776"/>
        <v>0</v>
      </c>
    </row>
    <row r="7100" spans="1:20" x14ac:dyDescent="0.25">
      <c r="A7100">
        <v>0.2639851069673757</v>
      </c>
      <c r="B7100">
        <f t="shared" si="771"/>
        <v>-0.63110753613804838</v>
      </c>
      <c r="C7100">
        <f t="shared" si="772"/>
        <v>0</v>
      </c>
      <c r="J7100">
        <f t="shared" si="773"/>
        <v>9.3688924638619522</v>
      </c>
      <c r="K7100">
        <f t="shared" si="777"/>
        <v>0</v>
      </c>
      <c r="L7100">
        <f t="shared" si="774"/>
        <v>0</v>
      </c>
      <c r="S7100">
        <f t="shared" si="775"/>
        <v>-6.3110753613804835</v>
      </c>
      <c r="T7100">
        <f t="shared" si="776"/>
        <v>0</v>
      </c>
    </row>
    <row r="7101" spans="1:20" x14ac:dyDescent="0.25">
      <c r="A7101">
        <v>5.8595538193914609E-3</v>
      </c>
      <c r="B7101">
        <f t="shared" si="771"/>
        <v>-2.5204914767966966</v>
      </c>
      <c r="C7101">
        <f t="shared" si="772"/>
        <v>0</v>
      </c>
      <c r="J7101">
        <f t="shared" si="773"/>
        <v>7.4795085232033038</v>
      </c>
      <c r="K7101">
        <f t="shared" si="777"/>
        <v>0</v>
      </c>
      <c r="L7101">
        <f t="shared" si="774"/>
        <v>0</v>
      </c>
      <c r="S7101">
        <f t="shared" si="775"/>
        <v>-25.204914767966965</v>
      </c>
      <c r="T7101">
        <f t="shared" si="776"/>
        <v>0</v>
      </c>
    </row>
    <row r="7102" spans="1:20" x14ac:dyDescent="0.25">
      <c r="A7102">
        <v>0.48039185766167181</v>
      </c>
      <c r="B7102">
        <f t="shared" si="771"/>
        <v>-4.917012993258333E-2</v>
      </c>
      <c r="C7102">
        <f t="shared" si="772"/>
        <v>0</v>
      </c>
      <c r="J7102">
        <f t="shared" si="773"/>
        <v>9.950829870067416</v>
      </c>
      <c r="K7102">
        <f t="shared" si="777"/>
        <v>0</v>
      </c>
      <c r="L7102">
        <f t="shared" si="774"/>
        <v>0</v>
      </c>
      <c r="S7102">
        <f t="shared" si="775"/>
        <v>-0.49170129932583329</v>
      </c>
      <c r="T7102">
        <f t="shared" si="776"/>
        <v>0</v>
      </c>
    </row>
    <row r="7103" spans="1:20" x14ac:dyDescent="0.25">
      <c r="A7103">
        <v>0.69026764732810453</v>
      </c>
      <c r="B7103">
        <f t="shared" si="771"/>
        <v>0.49660914163134179</v>
      </c>
      <c r="C7103">
        <f t="shared" si="772"/>
        <v>0</v>
      </c>
      <c r="J7103">
        <f t="shared" si="773"/>
        <v>10.496609141631343</v>
      </c>
      <c r="K7103">
        <f t="shared" si="777"/>
        <v>1.1027392913681854E-14</v>
      </c>
      <c r="L7103">
        <f t="shared" si="774"/>
        <v>1.4111683646296665E-14</v>
      </c>
      <c r="S7103">
        <f t="shared" si="775"/>
        <v>4.966091416313418</v>
      </c>
      <c r="T7103">
        <f t="shared" si="776"/>
        <v>0</v>
      </c>
    </row>
    <row r="7104" spans="1:20" x14ac:dyDescent="0.25">
      <c r="A7104">
        <v>0.45869319742423781</v>
      </c>
      <c r="B7104">
        <f t="shared" si="771"/>
        <v>-0.10372650161062749</v>
      </c>
      <c r="C7104">
        <f t="shared" si="772"/>
        <v>0</v>
      </c>
      <c r="J7104">
        <f t="shared" si="773"/>
        <v>9.8962734983893732</v>
      </c>
      <c r="K7104">
        <f t="shared" si="777"/>
        <v>0</v>
      </c>
      <c r="L7104">
        <f t="shared" si="774"/>
        <v>0</v>
      </c>
      <c r="S7104">
        <f t="shared" si="775"/>
        <v>-1.0372650161062749</v>
      </c>
      <c r="T7104">
        <f t="shared" si="776"/>
        <v>0</v>
      </c>
    </row>
    <row r="7105" spans="1:20" x14ac:dyDescent="0.25">
      <c r="A7105">
        <v>0.56413464766380805</v>
      </c>
      <c r="B7105">
        <f t="shared" si="771"/>
        <v>0.16146051889687546</v>
      </c>
      <c r="C7105">
        <f t="shared" si="772"/>
        <v>0</v>
      </c>
      <c r="J7105">
        <f t="shared" si="773"/>
        <v>10.161460518896876</v>
      </c>
      <c r="K7105">
        <f t="shared" si="777"/>
        <v>3.7992342809592496E-13</v>
      </c>
      <c r="L7105">
        <f t="shared" si="774"/>
        <v>3.8995807235691902E-13</v>
      </c>
      <c r="S7105">
        <f t="shared" si="775"/>
        <v>1.6146051889687545</v>
      </c>
      <c r="T7105">
        <f t="shared" si="776"/>
        <v>0</v>
      </c>
    </row>
    <row r="7106" spans="1:20" x14ac:dyDescent="0.25">
      <c r="A7106">
        <v>0.70076601458784749</v>
      </c>
      <c r="B7106">
        <f t="shared" si="771"/>
        <v>0.52660492550549831</v>
      </c>
      <c r="C7106">
        <f t="shared" si="772"/>
        <v>0</v>
      </c>
      <c r="J7106">
        <f t="shared" si="773"/>
        <v>10.526604925505499</v>
      </c>
      <c r="K7106">
        <f t="shared" si="777"/>
        <v>7.9453439002063557E-15</v>
      </c>
      <c r="L7106">
        <f t="shared" si="774"/>
        <v>1.0484508971431401E-14</v>
      </c>
      <c r="S7106">
        <f t="shared" si="775"/>
        <v>5.2660492550549831</v>
      </c>
      <c r="T7106">
        <f t="shared" si="776"/>
        <v>0</v>
      </c>
    </row>
    <row r="7107" spans="1:20" x14ac:dyDescent="0.25">
      <c r="A7107">
        <v>0.37693411053804132</v>
      </c>
      <c r="B7107">
        <f t="shared" si="771"/>
        <v>-0.31354291578236931</v>
      </c>
      <c r="C7107">
        <f t="shared" si="772"/>
        <v>0</v>
      </c>
      <c r="J7107">
        <f t="shared" si="773"/>
        <v>9.686457084217631</v>
      </c>
      <c r="K7107">
        <f t="shared" si="777"/>
        <v>0</v>
      </c>
      <c r="L7107">
        <f t="shared" si="774"/>
        <v>0</v>
      </c>
      <c r="S7107">
        <f t="shared" si="775"/>
        <v>-3.135429157823693</v>
      </c>
      <c r="T7107">
        <f t="shared" si="776"/>
        <v>0</v>
      </c>
    </row>
    <row r="7108" spans="1:20" x14ac:dyDescent="0.25">
      <c r="A7108">
        <v>0.25580614642780847</v>
      </c>
      <c r="B7108">
        <f t="shared" si="771"/>
        <v>-0.65632926334543451</v>
      </c>
      <c r="C7108">
        <f t="shared" si="772"/>
        <v>0</v>
      </c>
      <c r="J7108">
        <f t="shared" si="773"/>
        <v>9.3436707366545662</v>
      </c>
      <c r="K7108">
        <f t="shared" si="777"/>
        <v>0</v>
      </c>
      <c r="L7108">
        <f t="shared" si="774"/>
        <v>0</v>
      </c>
      <c r="S7108">
        <f t="shared" si="775"/>
        <v>-6.5632926334543455</v>
      </c>
      <c r="T7108">
        <f t="shared" si="776"/>
        <v>0</v>
      </c>
    </row>
    <row r="7109" spans="1:20" x14ac:dyDescent="0.25">
      <c r="A7109">
        <v>0.90041810357982122</v>
      </c>
      <c r="B7109">
        <f t="shared" si="771"/>
        <v>1.2839375913246014</v>
      </c>
      <c r="C7109">
        <f t="shared" si="772"/>
        <v>0</v>
      </c>
      <c r="J7109">
        <f t="shared" si="773"/>
        <v>11.283937591324602</v>
      </c>
      <c r="K7109">
        <f t="shared" si="777"/>
        <v>1.1110506748889114E-18</v>
      </c>
      <c r="L7109">
        <f t="shared" si="774"/>
        <v>5.7765225113762893E-18</v>
      </c>
      <c r="S7109">
        <f t="shared" si="775"/>
        <v>12.839375913246014</v>
      </c>
      <c r="T7109">
        <f t="shared" si="776"/>
        <v>4.6760600952262112E-25</v>
      </c>
    </row>
    <row r="7110" spans="1:20" x14ac:dyDescent="0.25">
      <c r="A7110">
        <v>0.61262855922116766</v>
      </c>
      <c r="B7110">
        <f t="shared" si="771"/>
        <v>0.28617657850429118</v>
      </c>
      <c r="C7110">
        <f t="shared" si="772"/>
        <v>0</v>
      </c>
      <c r="J7110">
        <f t="shared" si="773"/>
        <v>10.286176578504291</v>
      </c>
      <c r="K7110">
        <f t="shared" si="777"/>
        <v>1.0449929519251263E-13</v>
      </c>
      <c r="L7110">
        <f t="shared" si="774"/>
        <v>1.1341768833243742E-13</v>
      </c>
      <c r="S7110">
        <f t="shared" si="775"/>
        <v>2.8617657850429117</v>
      </c>
      <c r="T7110">
        <f t="shared" si="776"/>
        <v>0</v>
      </c>
    </row>
    <row r="7111" spans="1:20" x14ac:dyDescent="0.25">
      <c r="A7111">
        <v>0.56871242408520772</v>
      </c>
      <c r="B7111">
        <f t="shared" ref="B7111:B7174" si="778">NORMINV(A7111,0,1)</f>
        <v>0.17309703967109405</v>
      </c>
      <c r="C7111">
        <f t="shared" ref="C7111:C7174" si="779">IF(B7111&gt;10,B7111,0)*10^9</f>
        <v>0</v>
      </c>
      <c r="J7111">
        <f t="shared" ref="J7111:J7174" si="780">NORMINV(A7111,10,1)</f>
        <v>10.173097039671093</v>
      </c>
      <c r="K7111">
        <f t="shared" si="777"/>
        <v>3.3726060520374331E-13</v>
      </c>
      <c r="L7111">
        <f t="shared" ref="L7111:L7174" si="781">IF(J7111&gt;10,J7111,0)*NORMDIST(J7111,0,1,0)*10^9/NORMDIST(J7111,10,1,0)</f>
        <v>3.4751871714971746E-13</v>
      </c>
      <c r="S7111">
        <f t="shared" ref="S7111:S7174" si="782">NORMINV(A7111,0,10)</f>
        <v>1.7309703967109404</v>
      </c>
      <c r="T7111">
        <f t="shared" ref="T7111:T7174" si="783">IF(S7111&gt;10,S7111,0)*NORMDIST(S7111,0,1,0)*10^9/NORMDIST(S7111,0,10,0)</f>
        <v>0</v>
      </c>
    </row>
    <row r="7112" spans="1:20" x14ac:dyDescent="0.25">
      <c r="A7112">
        <v>0.8298898281807916</v>
      </c>
      <c r="B7112">
        <f t="shared" si="778"/>
        <v>0.95372997393127457</v>
      </c>
      <c r="C7112">
        <f t="shared" si="779"/>
        <v>0</v>
      </c>
      <c r="J7112">
        <f t="shared" si="780"/>
        <v>10.953729973931274</v>
      </c>
      <c r="K7112">
        <f t="shared" si="777"/>
        <v>6.1348881743389299E-17</v>
      </c>
      <c r="L7112">
        <f t="shared" si="781"/>
        <v>1.5234958884483622E-16</v>
      </c>
      <c r="S7112">
        <f t="shared" si="782"/>
        <v>9.5372997393127452</v>
      </c>
      <c r="T7112">
        <f t="shared" si="783"/>
        <v>0</v>
      </c>
    </row>
    <row r="7113" spans="1:20" x14ac:dyDescent="0.25">
      <c r="A7113">
        <v>0.93487350077822196</v>
      </c>
      <c r="B7113">
        <f t="shared" si="778"/>
        <v>1.5131049658481244</v>
      </c>
      <c r="C7113">
        <f t="shared" si="779"/>
        <v>0</v>
      </c>
      <c r="J7113">
        <f t="shared" si="780"/>
        <v>11.513104965848125</v>
      </c>
      <c r="K7113">
        <f t="shared" ref="K7113:K7176" si="784">IF(J7113&gt;10,J7113,0)*(EXP(-(J7113^2)/2)*10^9)/EXP(-(J7113-10)^2/2)</f>
        <v>6.0370612738458049E-20</v>
      </c>
      <c r="L7113">
        <f t="shared" si="781"/>
        <v>5.9585007305835044E-19</v>
      </c>
      <c r="S7113">
        <f t="shared" si="782"/>
        <v>15.131049658481244</v>
      </c>
      <c r="T7113">
        <f t="shared" si="783"/>
        <v>9.1506955537373314E-39</v>
      </c>
    </row>
    <row r="7114" spans="1:20" x14ac:dyDescent="0.25">
      <c r="A7114">
        <v>0.62392040772728663</v>
      </c>
      <c r="B7114">
        <f t="shared" si="778"/>
        <v>0.31579358899415683</v>
      </c>
      <c r="C7114">
        <f t="shared" si="779"/>
        <v>0</v>
      </c>
      <c r="J7114">
        <f t="shared" si="780"/>
        <v>10.315793588994158</v>
      </c>
      <c r="K7114">
        <f t="shared" si="784"/>
        <v>7.6558628280499347E-14</v>
      </c>
      <c r="L7114">
        <f t="shared" si="781"/>
        <v>8.4587154829084283E-14</v>
      </c>
      <c r="S7114">
        <f t="shared" si="782"/>
        <v>3.1579358899415682</v>
      </c>
      <c r="T7114">
        <f t="shared" si="783"/>
        <v>0</v>
      </c>
    </row>
    <row r="7115" spans="1:20" x14ac:dyDescent="0.25">
      <c r="A7115">
        <v>3.6439100314340646E-2</v>
      </c>
      <c r="B7115">
        <f t="shared" si="778"/>
        <v>-1.7935927120845698</v>
      </c>
      <c r="C7115">
        <f t="shared" si="779"/>
        <v>0</v>
      </c>
      <c r="J7115">
        <f t="shared" si="780"/>
        <v>8.2064072879154306</v>
      </c>
      <c r="K7115">
        <f t="shared" si="784"/>
        <v>0</v>
      </c>
      <c r="L7115">
        <f t="shared" si="781"/>
        <v>0</v>
      </c>
      <c r="S7115">
        <f t="shared" si="782"/>
        <v>-17.935927120845697</v>
      </c>
      <c r="T7115">
        <f t="shared" si="783"/>
        <v>0</v>
      </c>
    </row>
    <row r="7116" spans="1:20" x14ac:dyDescent="0.25">
      <c r="A7116">
        <v>0.38465529343546861</v>
      </c>
      <c r="B7116">
        <f t="shared" si="778"/>
        <v>-0.2932767979592758</v>
      </c>
      <c r="C7116">
        <f t="shared" si="779"/>
        <v>0</v>
      </c>
      <c r="J7116">
        <f t="shared" si="780"/>
        <v>9.7067232020407239</v>
      </c>
      <c r="K7116">
        <f t="shared" si="784"/>
        <v>0</v>
      </c>
      <c r="L7116">
        <f t="shared" si="781"/>
        <v>0</v>
      </c>
      <c r="S7116">
        <f t="shared" si="782"/>
        <v>-2.9327679795927581</v>
      </c>
      <c r="T7116">
        <f t="shared" si="783"/>
        <v>0</v>
      </c>
    </row>
    <row r="7117" spans="1:20" x14ac:dyDescent="0.25">
      <c r="A7117">
        <v>7.93481246375927E-3</v>
      </c>
      <c r="B7117">
        <f t="shared" si="778"/>
        <v>-2.4119001967811031</v>
      </c>
      <c r="C7117">
        <f t="shared" si="779"/>
        <v>0</v>
      </c>
      <c r="J7117">
        <f t="shared" si="780"/>
        <v>7.5880998032188973</v>
      </c>
      <c r="K7117">
        <f t="shared" si="784"/>
        <v>0</v>
      </c>
      <c r="L7117">
        <f t="shared" si="781"/>
        <v>0</v>
      </c>
      <c r="S7117">
        <f t="shared" si="782"/>
        <v>-24.11900196781103</v>
      </c>
      <c r="T7117">
        <f t="shared" si="783"/>
        <v>0</v>
      </c>
    </row>
    <row r="7118" spans="1:20" x14ac:dyDescent="0.25">
      <c r="A7118">
        <v>0.358378856776635</v>
      </c>
      <c r="B7118">
        <f t="shared" si="778"/>
        <v>-0.36279541984646851</v>
      </c>
      <c r="C7118">
        <f t="shared" si="779"/>
        <v>0</v>
      </c>
      <c r="J7118">
        <f t="shared" si="780"/>
        <v>9.6372045801535311</v>
      </c>
      <c r="K7118">
        <f t="shared" si="784"/>
        <v>0</v>
      </c>
      <c r="L7118">
        <f t="shared" si="781"/>
        <v>0</v>
      </c>
      <c r="S7118">
        <f t="shared" si="782"/>
        <v>-3.627954198464685</v>
      </c>
      <c r="T7118">
        <f t="shared" si="783"/>
        <v>0</v>
      </c>
    </row>
    <row r="7119" spans="1:20" x14ac:dyDescent="0.25">
      <c r="A7119">
        <v>0.47392193365276042</v>
      </c>
      <c r="B7119">
        <f t="shared" si="778"/>
        <v>-6.5414640886313338E-2</v>
      </c>
      <c r="C7119">
        <f t="shared" si="779"/>
        <v>0</v>
      </c>
      <c r="J7119">
        <f t="shared" si="780"/>
        <v>9.9345853591136866</v>
      </c>
      <c r="K7119">
        <f t="shared" si="784"/>
        <v>0</v>
      </c>
      <c r="L7119">
        <f t="shared" si="781"/>
        <v>0</v>
      </c>
      <c r="S7119">
        <f t="shared" si="782"/>
        <v>-0.65414640886313336</v>
      </c>
      <c r="T7119">
        <f t="shared" si="783"/>
        <v>0</v>
      </c>
    </row>
    <row r="7120" spans="1:20" x14ac:dyDescent="0.25">
      <c r="A7120">
        <v>0.64394054994354077</v>
      </c>
      <c r="B7120">
        <f t="shared" si="778"/>
        <v>0.36901183929580206</v>
      </c>
      <c r="C7120">
        <f t="shared" si="779"/>
        <v>0</v>
      </c>
      <c r="J7120">
        <f t="shared" si="780"/>
        <v>10.369011839295801</v>
      </c>
      <c r="K7120">
        <f t="shared" si="784"/>
        <v>4.3579019426816779E-14</v>
      </c>
      <c r="L7120">
        <f t="shared" si="781"/>
        <v>4.9936168821088311E-14</v>
      </c>
      <c r="S7120">
        <f t="shared" si="782"/>
        <v>3.6901183929580208</v>
      </c>
      <c r="T7120">
        <f t="shared" si="783"/>
        <v>0</v>
      </c>
    </row>
    <row r="7121" spans="1:20" x14ac:dyDescent="0.25">
      <c r="A7121">
        <v>3.2807397686696979E-2</v>
      </c>
      <c r="B7121">
        <f t="shared" si="778"/>
        <v>-1.841046154280138</v>
      </c>
      <c r="C7121">
        <f t="shared" si="779"/>
        <v>0</v>
      </c>
      <c r="J7121">
        <f t="shared" si="780"/>
        <v>8.1589538457198625</v>
      </c>
      <c r="K7121">
        <f t="shared" si="784"/>
        <v>0</v>
      </c>
      <c r="L7121">
        <f t="shared" si="781"/>
        <v>0</v>
      </c>
      <c r="S7121">
        <f t="shared" si="782"/>
        <v>-18.410461542801379</v>
      </c>
      <c r="T7121">
        <f t="shared" si="783"/>
        <v>0</v>
      </c>
    </row>
    <row r="7122" spans="1:20" x14ac:dyDescent="0.25">
      <c r="A7122">
        <v>0.32306894131290625</v>
      </c>
      <c r="B7122">
        <f t="shared" si="778"/>
        <v>-0.45913408301122571</v>
      </c>
      <c r="C7122">
        <f t="shared" si="779"/>
        <v>0</v>
      </c>
      <c r="J7122">
        <f t="shared" si="780"/>
        <v>9.5408659169887748</v>
      </c>
      <c r="K7122">
        <f t="shared" si="784"/>
        <v>0</v>
      </c>
      <c r="L7122">
        <f t="shared" si="781"/>
        <v>0</v>
      </c>
      <c r="S7122">
        <f t="shared" si="782"/>
        <v>-4.5913408301122569</v>
      </c>
      <c r="T7122">
        <f t="shared" si="783"/>
        <v>0</v>
      </c>
    </row>
    <row r="7123" spans="1:20" x14ac:dyDescent="0.25">
      <c r="A7123">
        <v>0.12009033478804895</v>
      </c>
      <c r="B7123">
        <f t="shared" si="778"/>
        <v>-1.1745353292826475</v>
      </c>
      <c r="C7123">
        <f t="shared" si="779"/>
        <v>0</v>
      </c>
      <c r="J7123">
        <f t="shared" si="780"/>
        <v>8.8254646707173521</v>
      </c>
      <c r="K7123">
        <f t="shared" si="784"/>
        <v>0</v>
      </c>
      <c r="L7123">
        <f t="shared" si="781"/>
        <v>0</v>
      </c>
      <c r="S7123">
        <f t="shared" si="782"/>
        <v>-11.745353292826476</v>
      </c>
      <c r="T7123">
        <f t="shared" si="783"/>
        <v>0</v>
      </c>
    </row>
    <row r="7124" spans="1:20" x14ac:dyDescent="0.25">
      <c r="A7124">
        <v>0.10986663411358989</v>
      </c>
      <c r="B7124">
        <f t="shared" si="778"/>
        <v>-1.2272376876073341</v>
      </c>
      <c r="C7124">
        <f t="shared" si="779"/>
        <v>0</v>
      </c>
      <c r="J7124">
        <f t="shared" si="780"/>
        <v>8.7727623123926666</v>
      </c>
      <c r="K7124">
        <f t="shared" si="784"/>
        <v>0</v>
      </c>
      <c r="L7124">
        <f t="shared" si="781"/>
        <v>0</v>
      </c>
      <c r="S7124">
        <f t="shared" si="782"/>
        <v>-12.272376876073341</v>
      </c>
      <c r="T7124">
        <f t="shared" si="783"/>
        <v>0</v>
      </c>
    </row>
    <row r="7125" spans="1:20" x14ac:dyDescent="0.25">
      <c r="A7125">
        <v>0.34510330515457627</v>
      </c>
      <c r="B7125">
        <f t="shared" si="778"/>
        <v>-0.39857469496148618</v>
      </c>
      <c r="C7125">
        <f t="shared" si="779"/>
        <v>0</v>
      </c>
      <c r="J7125">
        <f t="shared" si="780"/>
        <v>9.6014253050385143</v>
      </c>
      <c r="K7125">
        <f t="shared" si="784"/>
        <v>0</v>
      </c>
      <c r="L7125">
        <f t="shared" si="781"/>
        <v>0</v>
      </c>
      <c r="S7125">
        <f t="shared" si="782"/>
        <v>-3.9857469496148616</v>
      </c>
      <c r="T7125">
        <f t="shared" si="783"/>
        <v>0</v>
      </c>
    </row>
    <row r="7126" spans="1:20" x14ac:dyDescent="0.25">
      <c r="A7126">
        <v>0.48426770836512345</v>
      </c>
      <c r="B7126">
        <f t="shared" si="778"/>
        <v>-3.9445233630262304E-2</v>
      </c>
      <c r="C7126">
        <f t="shared" si="779"/>
        <v>0</v>
      </c>
      <c r="J7126">
        <f t="shared" si="780"/>
        <v>9.9605547663697376</v>
      </c>
      <c r="K7126">
        <f t="shared" si="784"/>
        <v>0</v>
      </c>
      <c r="L7126">
        <f t="shared" si="781"/>
        <v>0</v>
      </c>
      <c r="S7126">
        <f t="shared" si="782"/>
        <v>-0.39445233630262305</v>
      </c>
      <c r="T7126">
        <f t="shared" si="783"/>
        <v>0</v>
      </c>
    </row>
    <row r="7127" spans="1:20" x14ac:dyDescent="0.25">
      <c r="A7127">
        <v>0.65684987945188755</v>
      </c>
      <c r="B7127">
        <f t="shared" si="778"/>
        <v>0.4038809832083935</v>
      </c>
      <c r="C7127">
        <f t="shared" si="779"/>
        <v>0</v>
      </c>
      <c r="J7127">
        <f t="shared" si="780"/>
        <v>10.403880983208394</v>
      </c>
      <c r="K7127">
        <f t="shared" si="784"/>
        <v>3.0032840286998167E-14</v>
      </c>
      <c r="L7127">
        <f t="shared" si="781"/>
        <v>3.5353991785781347E-14</v>
      </c>
      <c r="S7127">
        <f t="shared" si="782"/>
        <v>4.0388098320839347</v>
      </c>
      <c r="T7127">
        <f t="shared" si="783"/>
        <v>0</v>
      </c>
    </row>
    <row r="7128" spans="1:20" x14ac:dyDescent="0.25">
      <c r="A7128">
        <v>0.49546800134281443</v>
      </c>
      <c r="B7128">
        <f t="shared" si="778"/>
        <v>-1.1360280321958374E-2</v>
      </c>
      <c r="C7128">
        <f t="shared" si="779"/>
        <v>0</v>
      </c>
      <c r="J7128">
        <f t="shared" si="780"/>
        <v>9.9886397196780408</v>
      </c>
      <c r="K7128">
        <f t="shared" si="784"/>
        <v>0</v>
      </c>
      <c r="L7128">
        <f t="shared" si="781"/>
        <v>0</v>
      </c>
      <c r="S7128">
        <f t="shared" si="782"/>
        <v>-0.11360280321958374</v>
      </c>
      <c r="T7128">
        <f t="shared" si="783"/>
        <v>0</v>
      </c>
    </row>
    <row r="7129" spans="1:20" x14ac:dyDescent="0.25">
      <c r="A7129">
        <v>3.1159398174993132E-2</v>
      </c>
      <c r="B7129">
        <f t="shared" si="778"/>
        <v>-1.8640207079955735</v>
      </c>
      <c r="C7129">
        <f t="shared" si="779"/>
        <v>0</v>
      </c>
      <c r="J7129">
        <f t="shared" si="780"/>
        <v>8.1359792920044267</v>
      </c>
      <c r="K7129">
        <f t="shared" si="784"/>
        <v>0</v>
      </c>
      <c r="L7129">
        <f t="shared" si="781"/>
        <v>0</v>
      </c>
      <c r="S7129">
        <f t="shared" si="782"/>
        <v>-18.640207079955736</v>
      </c>
      <c r="T7129">
        <f t="shared" si="783"/>
        <v>0</v>
      </c>
    </row>
    <row r="7130" spans="1:20" x14ac:dyDescent="0.25">
      <c r="A7130">
        <v>0.40763573107089451</v>
      </c>
      <c r="B7130">
        <f t="shared" si="778"/>
        <v>-0.2336309961528571</v>
      </c>
      <c r="C7130">
        <f t="shared" si="779"/>
        <v>0</v>
      </c>
      <c r="J7130">
        <f t="shared" si="780"/>
        <v>9.7663690038471422</v>
      </c>
      <c r="K7130">
        <f t="shared" si="784"/>
        <v>0</v>
      </c>
      <c r="L7130">
        <f t="shared" si="781"/>
        <v>0</v>
      </c>
      <c r="S7130">
        <f t="shared" si="782"/>
        <v>-2.336309961528571</v>
      </c>
      <c r="T7130">
        <f t="shared" si="783"/>
        <v>0</v>
      </c>
    </row>
    <row r="7131" spans="1:20" x14ac:dyDescent="0.25">
      <c r="A7131">
        <v>0.41291543321024199</v>
      </c>
      <c r="B7131">
        <f t="shared" si="778"/>
        <v>-0.22005173102653514</v>
      </c>
      <c r="C7131">
        <f t="shared" si="779"/>
        <v>0</v>
      </c>
      <c r="J7131">
        <f t="shared" si="780"/>
        <v>9.7799482689734649</v>
      </c>
      <c r="K7131">
        <f t="shared" si="784"/>
        <v>0</v>
      </c>
      <c r="L7131">
        <f t="shared" si="781"/>
        <v>0</v>
      </c>
      <c r="S7131">
        <f t="shared" si="782"/>
        <v>-2.2005173102653512</v>
      </c>
      <c r="T7131">
        <f t="shared" si="783"/>
        <v>0</v>
      </c>
    </row>
    <row r="7132" spans="1:20" x14ac:dyDescent="0.25">
      <c r="A7132">
        <v>0.23657948545793023</v>
      </c>
      <c r="B7132">
        <f t="shared" si="778"/>
        <v>-0.71734869010856295</v>
      </c>
      <c r="C7132">
        <f t="shared" si="779"/>
        <v>0</v>
      </c>
      <c r="J7132">
        <f t="shared" si="780"/>
        <v>9.2826513098914365</v>
      </c>
      <c r="K7132">
        <f t="shared" si="784"/>
        <v>0</v>
      </c>
      <c r="L7132">
        <f t="shared" si="781"/>
        <v>0</v>
      </c>
      <c r="S7132">
        <f t="shared" si="782"/>
        <v>-7.1734869010856297</v>
      </c>
      <c r="T7132">
        <f t="shared" si="783"/>
        <v>0</v>
      </c>
    </row>
    <row r="7133" spans="1:20" x14ac:dyDescent="0.25">
      <c r="A7133">
        <v>1.6022217474898525E-2</v>
      </c>
      <c r="B7133">
        <f t="shared" si="778"/>
        <v>-2.1438558965530725</v>
      </c>
      <c r="C7133">
        <f t="shared" si="779"/>
        <v>0</v>
      </c>
      <c r="J7133">
        <f t="shared" si="780"/>
        <v>7.8561441034469279</v>
      </c>
      <c r="K7133">
        <f t="shared" si="784"/>
        <v>0</v>
      </c>
      <c r="L7133">
        <f t="shared" si="781"/>
        <v>0</v>
      </c>
      <c r="S7133">
        <f t="shared" si="782"/>
        <v>-21.438558965530724</v>
      </c>
      <c r="T7133">
        <f t="shared" si="783"/>
        <v>0</v>
      </c>
    </row>
    <row r="7134" spans="1:20" x14ac:dyDescent="0.25">
      <c r="A7134">
        <v>0.11926633503219702</v>
      </c>
      <c r="B7134">
        <f t="shared" si="778"/>
        <v>-1.1786623080464933</v>
      </c>
      <c r="C7134">
        <f t="shared" si="779"/>
        <v>0</v>
      </c>
      <c r="J7134">
        <f t="shared" si="780"/>
        <v>8.8213376919535058</v>
      </c>
      <c r="K7134">
        <f t="shared" si="784"/>
        <v>0</v>
      </c>
      <c r="L7134">
        <f t="shared" si="781"/>
        <v>0</v>
      </c>
      <c r="S7134">
        <f t="shared" si="782"/>
        <v>-11.786623080464933</v>
      </c>
      <c r="T7134">
        <f t="shared" si="783"/>
        <v>0</v>
      </c>
    </row>
    <row r="7135" spans="1:20" x14ac:dyDescent="0.25">
      <c r="A7135">
        <v>0.40626239814447462</v>
      </c>
      <c r="B7135">
        <f t="shared" si="778"/>
        <v>-0.23717014521002563</v>
      </c>
      <c r="C7135">
        <f t="shared" si="779"/>
        <v>0</v>
      </c>
      <c r="J7135">
        <f t="shared" si="780"/>
        <v>9.7628298547899739</v>
      </c>
      <c r="K7135">
        <f t="shared" si="784"/>
        <v>0</v>
      </c>
      <c r="L7135">
        <f t="shared" si="781"/>
        <v>0</v>
      </c>
      <c r="S7135">
        <f t="shared" si="782"/>
        <v>-2.3717014521002562</v>
      </c>
      <c r="T7135">
        <f t="shared" si="783"/>
        <v>0</v>
      </c>
    </row>
    <row r="7136" spans="1:20" x14ac:dyDescent="0.25">
      <c r="A7136">
        <v>0.49092074343089082</v>
      </c>
      <c r="B7136">
        <f t="shared" si="778"/>
        <v>-2.276028616362058E-2</v>
      </c>
      <c r="C7136">
        <f t="shared" si="779"/>
        <v>0</v>
      </c>
      <c r="J7136">
        <f t="shared" si="780"/>
        <v>9.9772397138363793</v>
      </c>
      <c r="K7136">
        <f t="shared" si="784"/>
        <v>0</v>
      </c>
      <c r="L7136">
        <f t="shared" si="781"/>
        <v>0</v>
      </c>
      <c r="S7136">
        <f t="shared" si="782"/>
        <v>-0.2276028616362058</v>
      </c>
      <c r="T7136">
        <f t="shared" si="783"/>
        <v>0</v>
      </c>
    </row>
    <row r="7137" spans="1:20" x14ac:dyDescent="0.25">
      <c r="A7137">
        <v>0.69252601702932826</v>
      </c>
      <c r="B7137">
        <f t="shared" si="778"/>
        <v>0.50302319294513242</v>
      </c>
      <c r="C7137">
        <f t="shared" si="779"/>
        <v>0</v>
      </c>
      <c r="J7137">
        <f t="shared" si="780"/>
        <v>10.503023192945133</v>
      </c>
      <c r="K7137">
        <f t="shared" si="784"/>
        <v>1.0282476221764867E-14</v>
      </c>
      <c r="L7137">
        <f t="shared" si="781"/>
        <v>1.3243057346553805E-14</v>
      </c>
      <c r="S7137">
        <f t="shared" si="782"/>
        <v>5.0302319294513245</v>
      </c>
      <c r="T7137">
        <f t="shared" si="783"/>
        <v>0</v>
      </c>
    </row>
    <row r="7138" spans="1:20" x14ac:dyDescent="0.25">
      <c r="A7138">
        <v>0.3435773796807764</v>
      </c>
      <c r="B7138">
        <f t="shared" si="778"/>
        <v>-0.40271926573142125</v>
      </c>
      <c r="C7138">
        <f t="shared" si="779"/>
        <v>0</v>
      </c>
      <c r="J7138">
        <f t="shared" si="780"/>
        <v>9.597280734268578</v>
      </c>
      <c r="K7138">
        <f t="shared" si="784"/>
        <v>0</v>
      </c>
      <c r="L7138">
        <f t="shared" si="781"/>
        <v>0</v>
      </c>
      <c r="S7138">
        <f t="shared" si="782"/>
        <v>-4.0271926573142123</v>
      </c>
      <c r="T7138">
        <f t="shared" si="783"/>
        <v>0</v>
      </c>
    </row>
    <row r="7139" spans="1:20" x14ac:dyDescent="0.25">
      <c r="A7139">
        <v>0.25516525772881254</v>
      </c>
      <c r="B7139">
        <f t="shared" si="778"/>
        <v>-0.65832313443343937</v>
      </c>
      <c r="C7139">
        <f t="shared" si="779"/>
        <v>0</v>
      </c>
      <c r="J7139">
        <f t="shared" si="780"/>
        <v>9.3416768655665603</v>
      </c>
      <c r="K7139">
        <f t="shared" si="784"/>
        <v>0</v>
      </c>
      <c r="L7139">
        <f t="shared" si="781"/>
        <v>0</v>
      </c>
      <c r="S7139">
        <f t="shared" si="782"/>
        <v>-6.5832313443343935</v>
      </c>
      <c r="T7139">
        <f t="shared" si="783"/>
        <v>0</v>
      </c>
    </row>
    <row r="7140" spans="1:20" x14ac:dyDescent="0.25">
      <c r="A7140">
        <v>0.52900784325693528</v>
      </c>
      <c r="B7140">
        <f t="shared" si="778"/>
        <v>7.2776070424022982E-2</v>
      </c>
      <c r="C7140">
        <f t="shared" si="779"/>
        <v>0</v>
      </c>
      <c r="J7140">
        <f t="shared" si="780"/>
        <v>10.072776070424023</v>
      </c>
      <c r="K7140">
        <f t="shared" si="784"/>
        <v>9.3338850404995349E-13</v>
      </c>
      <c r="L7140">
        <f t="shared" si="781"/>
        <v>9.3834517681771301E-13</v>
      </c>
      <c r="S7140">
        <f t="shared" si="782"/>
        <v>0.72776070424022987</v>
      </c>
      <c r="T7140">
        <f t="shared" si="783"/>
        <v>0</v>
      </c>
    </row>
    <row r="7141" spans="1:20" x14ac:dyDescent="0.25">
      <c r="A7141">
        <v>0.37247840815454575</v>
      </c>
      <c r="B7141">
        <f t="shared" si="778"/>
        <v>-0.32529631928243397</v>
      </c>
      <c r="C7141">
        <f t="shared" si="779"/>
        <v>0</v>
      </c>
      <c r="J7141">
        <f t="shared" si="780"/>
        <v>9.6747036807175668</v>
      </c>
      <c r="K7141">
        <f t="shared" si="784"/>
        <v>0</v>
      </c>
      <c r="L7141">
        <f t="shared" si="781"/>
        <v>0</v>
      </c>
      <c r="S7141">
        <f t="shared" si="782"/>
        <v>-3.2529631928243399</v>
      </c>
      <c r="T7141">
        <f t="shared" si="783"/>
        <v>0</v>
      </c>
    </row>
    <row r="7142" spans="1:20" x14ac:dyDescent="0.25">
      <c r="A7142">
        <v>0.27436140018921473</v>
      </c>
      <c r="B7142">
        <f t="shared" si="778"/>
        <v>-0.59967507835418754</v>
      </c>
      <c r="C7142">
        <f t="shared" si="779"/>
        <v>0</v>
      </c>
      <c r="J7142">
        <f t="shared" si="780"/>
        <v>9.4003249216458116</v>
      </c>
      <c r="K7142">
        <f t="shared" si="784"/>
        <v>0</v>
      </c>
      <c r="L7142">
        <f t="shared" si="781"/>
        <v>0</v>
      </c>
      <c r="S7142">
        <f t="shared" si="782"/>
        <v>-5.9967507835418754</v>
      </c>
      <c r="T7142">
        <f t="shared" si="783"/>
        <v>0</v>
      </c>
    </row>
    <row r="7143" spans="1:20" x14ac:dyDescent="0.25">
      <c r="A7143">
        <v>0.49000518814661093</v>
      </c>
      <c r="B7143">
        <f t="shared" si="778"/>
        <v>-2.5055899418781717E-2</v>
      </c>
      <c r="C7143">
        <f t="shared" si="779"/>
        <v>0</v>
      </c>
      <c r="J7143">
        <f t="shared" si="780"/>
        <v>9.9749441005812187</v>
      </c>
      <c r="K7143">
        <f t="shared" si="784"/>
        <v>0</v>
      </c>
      <c r="L7143">
        <f t="shared" si="781"/>
        <v>0</v>
      </c>
      <c r="S7143">
        <f t="shared" si="782"/>
        <v>-0.25055899418781719</v>
      </c>
      <c r="T7143">
        <f t="shared" si="783"/>
        <v>0</v>
      </c>
    </row>
    <row r="7144" spans="1:20" x14ac:dyDescent="0.25">
      <c r="A7144">
        <v>0.92443617053743099</v>
      </c>
      <c r="B7144">
        <f t="shared" si="778"/>
        <v>1.4355597357733103</v>
      </c>
      <c r="C7144">
        <f t="shared" si="779"/>
        <v>0</v>
      </c>
      <c r="J7144">
        <f t="shared" si="780"/>
        <v>11.43555973577331</v>
      </c>
      <c r="K7144">
        <f t="shared" si="784"/>
        <v>1.6366987679251988E-19</v>
      </c>
      <c r="L7144">
        <f t="shared" si="781"/>
        <v>1.2852174537378897E-18</v>
      </c>
      <c r="S7144">
        <f t="shared" si="782"/>
        <v>14.355597357733103</v>
      </c>
      <c r="T7144">
        <f t="shared" si="783"/>
        <v>7.1471390693552706E-34</v>
      </c>
    </row>
    <row r="7145" spans="1:20" x14ac:dyDescent="0.25">
      <c r="A7145">
        <v>0.34165471358378857</v>
      </c>
      <c r="B7145">
        <f t="shared" si="778"/>
        <v>-0.40795130253105877</v>
      </c>
      <c r="C7145">
        <f t="shared" si="779"/>
        <v>0</v>
      </c>
      <c r="J7145">
        <f t="shared" si="780"/>
        <v>9.5920486974689414</v>
      </c>
      <c r="K7145">
        <f t="shared" si="784"/>
        <v>0</v>
      </c>
      <c r="L7145">
        <f t="shared" si="781"/>
        <v>0</v>
      </c>
      <c r="S7145">
        <f t="shared" si="782"/>
        <v>-4.0795130253105878</v>
      </c>
      <c r="T7145">
        <f t="shared" si="783"/>
        <v>0</v>
      </c>
    </row>
    <row r="7146" spans="1:20" x14ac:dyDescent="0.25">
      <c r="A7146">
        <v>0.53550828577532272</v>
      </c>
      <c r="B7146">
        <f t="shared" si="778"/>
        <v>8.9123918962903892E-2</v>
      </c>
      <c r="C7146">
        <f t="shared" si="779"/>
        <v>0</v>
      </c>
      <c r="J7146">
        <f t="shared" si="780"/>
        <v>10.089123918962905</v>
      </c>
      <c r="K7146">
        <f t="shared" si="784"/>
        <v>7.9180723594236787E-13</v>
      </c>
      <c r="L7146">
        <f t="shared" si="781"/>
        <v>7.9812166334434672E-13</v>
      </c>
      <c r="S7146">
        <f t="shared" si="782"/>
        <v>0.89123918962903892</v>
      </c>
      <c r="T7146">
        <f t="shared" si="783"/>
        <v>0</v>
      </c>
    </row>
    <row r="7147" spans="1:20" x14ac:dyDescent="0.25">
      <c r="A7147">
        <v>0.29639576403088475</v>
      </c>
      <c r="B7147">
        <f t="shared" si="778"/>
        <v>-0.53479513423658009</v>
      </c>
      <c r="C7147">
        <f t="shared" si="779"/>
        <v>0</v>
      </c>
      <c r="J7147">
        <f t="shared" si="780"/>
        <v>9.46520486576342</v>
      </c>
      <c r="K7147">
        <f t="shared" si="784"/>
        <v>0</v>
      </c>
      <c r="L7147">
        <f t="shared" si="781"/>
        <v>0</v>
      </c>
      <c r="S7147">
        <f t="shared" si="782"/>
        <v>-5.3479513423658007</v>
      </c>
      <c r="T7147">
        <f t="shared" si="783"/>
        <v>0</v>
      </c>
    </row>
    <row r="7148" spans="1:20" x14ac:dyDescent="0.25">
      <c r="A7148">
        <v>0.44880520035401472</v>
      </c>
      <c r="B7148">
        <f t="shared" si="778"/>
        <v>-0.1286805823291774</v>
      </c>
      <c r="C7148">
        <f t="shared" si="779"/>
        <v>0</v>
      </c>
      <c r="J7148">
        <f t="shared" si="780"/>
        <v>9.8713194176708221</v>
      </c>
      <c r="K7148">
        <f t="shared" si="784"/>
        <v>0</v>
      </c>
      <c r="L7148">
        <f t="shared" si="781"/>
        <v>0</v>
      </c>
      <c r="S7148">
        <f t="shared" si="782"/>
        <v>-1.2868058232917741</v>
      </c>
      <c r="T7148">
        <f t="shared" si="783"/>
        <v>0</v>
      </c>
    </row>
    <row r="7149" spans="1:20" x14ac:dyDescent="0.25">
      <c r="A7149">
        <v>0.79918820764793852</v>
      </c>
      <c r="B7149">
        <f t="shared" si="778"/>
        <v>0.8387251092019854</v>
      </c>
      <c r="C7149">
        <f t="shared" si="779"/>
        <v>0</v>
      </c>
      <c r="J7149">
        <f t="shared" si="780"/>
        <v>10.838725109201985</v>
      </c>
      <c r="K7149">
        <f t="shared" si="784"/>
        <v>2.3561803292008956E-16</v>
      </c>
      <c r="L7149">
        <f t="shared" si="781"/>
        <v>4.7612089261271833E-16</v>
      </c>
      <c r="S7149">
        <f t="shared" si="782"/>
        <v>8.387251092019854</v>
      </c>
      <c r="T7149">
        <f t="shared" si="783"/>
        <v>0</v>
      </c>
    </row>
    <row r="7150" spans="1:20" x14ac:dyDescent="0.25">
      <c r="A7150">
        <v>0.48707541123691517</v>
      </c>
      <c r="B7150">
        <f t="shared" si="778"/>
        <v>-3.240280891710659E-2</v>
      </c>
      <c r="C7150">
        <f t="shared" si="779"/>
        <v>0</v>
      </c>
      <c r="J7150">
        <f t="shared" si="780"/>
        <v>9.9675971910828931</v>
      </c>
      <c r="K7150">
        <f t="shared" si="784"/>
        <v>0</v>
      </c>
      <c r="L7150">
        <f t="shared" si="781"/>
        <v>0</v>
      </c>
      <c r="S7150">
        <f t="shared" si="782"/>
        <v>-0.3240280891710659</v>
      </c>
      <c r="T7150">
        <f t="shared" si="783"/>
        <v>0</v>
      </c>
    </row>
    <row r="7151" spans="1:20" x14ac:dyDescent="0.25">
      <c r="A7151">
        <v>0.22147282326731163</v>
      </c>
      <c r="B7151">
        <f t="shared" si="778"/>
        <v>-0.7672285407729813</v>
      </c>
      <c r="C7151">
        <f t="shared" si="779"/>
        <v>0</v>
      </c>
      <c r="J7151">
        <f t="shared" si="780"/>
        <v>9.2327714592270187</v>
      </c>
      <c r="K7151">
        <f t="shared" si="784"/>
        <v>0</v>
      </c>
      <c r="L7151">
        <f t="shared" si="781"/>
        <v>0</v>
      </c>
      <c r="S7151">
        <f t="shared" si="782"/>
        <v>-7.672285407729813</v>
      </c>
      <c r="T7151">
        <f t="shared" si="783"/>
        <v>0</v>
      </c>
    </row>
    <row r="7152" spans="1:20" x14ac:dyDescent="0.25">
      <c r="A7152">
        <v>7.8432569353312789E-2</v>
      </c>
      <c r="B7152">
        <f t="shared" si="778"/>
        <v>-1.4156939219623397</v>
      </c>
      <c r="C7152">
        <f t="shared" si="779"/>
        <v>0</v>
      </c>
      <c r="J7152">
        <f t="shared" si="780"/>
        <v>8.5843060780376597</v>
      </c>
      <c r="K7152">
        <f t="shared" si="784"/>
        <v>0</v>
      </c>
      <c r="L7152">
        <f t="shared" si="781"/>
        <v>0</v>
      </c>
      <c r="S7152">
        <f t="shared" si="782"/>
        <v>-14.156939219623396</v>
      </c>
      <c r="T7152">
        <f t="shared" si="783"/>
        <v>0</v>
      </c>
    </row>
    <row r="7153" spans="1:20" x14ac:dyDescent="0.25">
      <c r="A7153">
        <v>0.46317941831720938</v>
      </c>
      <c r="B7153">
        <f t="shared" si="778"/>
        <v>-9.2426939214367468E-2</v>
      </c>
      <c r="C7153">
        <f t="shared" si="779"/>
        <v>0</v>
      </c>
      <c r="J7153">
        <f t="shared" si="780"/>
        <v>9.9075730607856318</v>
      </c>
      <c r="K7153">
        <f t="shared" si="784"/>
        <v>0</v>
      </c>
      <c r="L7153">
        <f t="shared" si="781"/>
        <v>0</v>
      </c>
      <c r="S7153">
        <f t="shared" si="782"/>
        <v>-0.92426939214367465</v>
      </c>
      <c r="T7153">
        <f t="shared" si="783"/>
        <v>0</v>
      </c>
    </row>
    <row r="7154" spans="1:20" x14ac:dyDescent="0.25">
      <c r="A7154">
        <v>0.53364665669728695</v>
      </c>
      <c r="B7154">
        <f t="shared" si="778"/>
        <v>8.4439897897182564E-2</v>
      </c>
      <c r="C7154">
        <f t="shared" si="779"/>
        <v>0</v>
      </c>
      <c r="J7154">
        <f t="shared" si="780"/>
        <v>10.084439897897182</v>
      </c>
      <c r="K7154">
        <f t="shared" si="784"/>
        <v>8.3006730532513612E-13</v>
      </c>
      <c r="L7154">
        <f t="shared" si="781"/>
        <v>8.360069150262805E-13</v>
      </c>
      <c r="S7154">
        <f t="shared" si="782"/>
        <v>0.84439897897182559</v>
      </c>
      <c r="T7154">
        <f t="shared" si="783"/>
        <v>0</v>
      </c>
    </row>
    <row r="7155" spans="1:20" x14ac:dyDescent="0.25">
      <c r="A7155">
        <v>0.87423322244941559</v>
      </c>
      <c r="B7155">
        <f t="shared" si="778"/>
        <v>1.14663245988158</v>
      </c>
      <c r="C7155">
        <f t="shared" si="779"/>
        <v>0</v>
      </c>
      <c r="J7155">
        <f t="shared" si="780"/>
        <v>11.14663245988158</v>
      </c>
      <c r="K7155">
        <f t="shared" si="784"/>
        <v>6.0487058781414383E-18</v>
      </c>
      <c r="L7155">
        <f t="shared" si="781"/>
        <v>2.2524651750023279E-17</v>
      </c>
      <c r="S7155">
        <f t="shared" si="782"/>
        <v>11.466324598815801</v>
      </c>
      <c r="T7155">
        <f t="shared" si="783"/>
        <v>6.2393757912479536E-18</v>
      </c>
    </row>
    <row r="7156" spans="1:20" x14ac:dyDescent="0.25">
      <c r="A7156">
        <v>1.8219550157170323E-2</v>
      </c>
      <c r="B7156">
        <f t="shared" si="778"/>
        <v>-2.0919934647107779</v>
      </c>
      <c r="C7156">
        <f t="shared" si="779"/>
        <v>0</v>
      </c>
      <c r="J7156">
        <f t="shared" si="780"/>
        <v>7.9080065352892221</v>
      </c>
      <c r="K7156">
        <f t="shared" si="784"/>
        <v>0</v>
      </c>
      <c r="L7156">
        <f t="shared" si="781"/>
        <v>0</v>
      </c>
      <c r="S7156">
        <f t="shared" si="782"/>
        <v>-20.91993464710778</v>
      </c>
      <c r="T7156">
        <f t="shared" si="783"/>
        <v>0</v>
      </c>
    </row>
    <row r="7157" spans="1:20" x14ac:dyDescent="0.25">
      <c r="A7157">
        <v>0.12369151890621662</v>
      </c>
      <c r="B7157">
        <f t="shared" si="778"/>
        <v>-1.156729146139571</v>
      </c>
      <c r="C7157">
        <f t="shared" si="779"/>
        <v>0</v>
      </c>
      <c r="J7157">
        <f t="shared" si="780"/>
        <v>8.8432708538604281</v>
      </c>
      <c r="K7157">
        <f t="shared" si="784"/>
        <v>0</v>
      </c>
      <c r="L7157">
        <f t="shared" si="781"/>
        <v>0</v>
      </c>
      <c r="S7157">
        <f t="shared" si="782"/>
        <v>-11.56729146139571</v>
      </c>
      <c r="T7157">
        <f t="shared" si="783"/>
        <v>0</v>
      </c>
    </row>
    <row r="7158" spans="1:20" x14ac:dyDescent="0.25">
      <c r="A7158">
        <v>0.59080782494582962</v>
      </c>
      <c r="B7158">
        <f t="shared" si="778"/>
        <v>0.22962349265632115</v>
      </c>
      <c r="C7158">
        <f t="shared" si="779"/>
        <v>0</v>
      </c>
      <c r="J7158">
        <f t="shared" si="780"/>
        <v>10.229623492656321</v>
      </c>
      <c r="K7158">
        <f t="shared" si="784"/>
        <v>1.8836246877312519E-13</v>
      </c>
      <c r="L7158">
        <f t="shared" si="781"/>
        <v>1.985607463659873E-13</v>
      </c>
      <c r="S7158">
        <f t="shared" si="782"/>
        <v>2.2962349265632116</v>
      </c>
      <c r="T7158">
        <f t="shared" si="783"/>
        <v>0</v>
      </c>
    </row>
    <row r="7159" spans="1:20" x14ac:dyDescent="0.25">
      <c r="A7159">
        <v>0.15100558488723412</v>
      </c>
      <c r="B7159">
        <f t="shared" si="778"/>
        <v>-1.0321301108891718</v>
      </c>
      <c r="C7159">
        <f t="shared" si="779"/>
        <v>0</v>
      </c>
      <c r="J7159">
        <f t="shared" si="780"/>
        <v>8.9678698891108279</v>
      </c>
      <c r="K7159">
        <f t="shared" si="784"/>
        <v>0</v>
      </c>
      <c r="L7159">
        <f t="shared" si="781"/>
        <v>0</v>
      </c>
      <c r="S7159">
        <f t="shared" si="782"/>
        <v>-10.321301108891719</v>
      </c>
      <c r="T7159">
        <f t="shared" si="783"/>
        <v>0</v>
      </c>
    </row>
    <row r="7160" spans="1:20" x14ac:dyDescent="0.25">
      <c r="A7160">
        <v>0.14963225196081423</v>
      </c>
      <c r="B7160">
        <f t="shared" si="778"/>
        <v>-1.0380119236916567</v>
      </c>
      <c r="C7160">
        <f t="shared" si="779"/>
        <v>0</v>
      </c>
      <c r="J7160">
        <f t="shared" si="780"/>
        <v>8.9619880763083426</v>
      </c>
      <c r="K7160">
        <f t="shared" si="784"/>
        <v>0</v>
      </c>
      <c r="L7160">
        <f t="shared" si="781"/>
        <v>0</v>
      </c>
      <c r="S7160">
        <f t="shared" si="782"/>
        <v>-10.380119236916567</v>
      </c>
      <c r="T7160">
        <f t="shared" si="783"/>
        <v>0</v>
      </c>
    </row>
    <row r="7161" spans="1:20" x14ac:dyDescent="0.25">
      <c r="A7161">
        <v>0.92403942991424304</v>
      </c>
      <c r="B7161">
        <f t="shared" si="778"/>
        <v>1.4327785254910206</v>
      </c>
      <c r="C7161">
        <f t="shared" si="779"/>
        <v>0</v>
      </c>
      <c r="J7161">
        <f t="shared" si="780"/>
        <v>11.43277852549102</v>
      </c>
      <c r="K7161">
        <f t="shared" si="784"/>
        <v>1.6959237619416108E-19</v>
      </c>
      <c r="L7161">
        <f t="shared" si="781"/>
        <v>1.3211423708480318E-18</v>
      </c>
      <c r="S7161">
        <f t="shared" si="782"/>
        <v>14.327785254910205</v>
      </c>
      <c r="T7161">
        <f t="shared" si="783"/>
        <v>1.0587316888192593E-33</v>
      </c>
    </row>
    <row r="7162" spans="1:20" x14ac:dyDescent="0.25">
      <c r="A7162">
        <v>0.36585589159825432</v>
      </c>
      <c r="B7162">
        <f t="shared" si="778"/>
        <v>-0.34284936909067315</v>
      </c>
      <c r="C7162">
        <f t="shared" si="779"/>
        <v>0</v>
      </c>
      <c r="J7162">
        <f t="shared" si="780"/>
        <v>9.6571506309093262</v>
      </c>
      <c r="K7162">
        <f t="shared" si="784"/>
        <v>0</v>
      </c>
      <c r="L7162">
        <f t="shared" si="781"/>
        <v>0</v>
      </c>
      <c r="S7162">
        <f t="shared" si="782"/>
        <v>-3.4284936909067314</v>
      </c>
      <c r="T7162">
        <f t="shared" si="783"/>
        <v>0</v>
      </c>
    </row>
    <row r="7163" spans="1:20" x14ac:dyDescent="0.25">
      <c r="A7163">
        <v>1.8219550157170323E-2</v>
      </c>
      <c r="B7163">
        <f t="shared" si="778"/>
        <v>-2.0919934647107779</v>
      </c>
      <c r="C7163">
        <f t="shared" si="779"/>
        <v>0</v>
      </c>
      <c r="J7163">
        <f t="shared" si="780"/>
        <v>7.9080065352892221</v>
      </c>
      <c r="K7163">
        <f t="shared" si="784"/>
        <v>0</v>
      </c>
      <c r="L7163">
        <f t="shared" si="781"/>
        <v>0</v>
      </c>
      <c r="S7163">
        <f t="shared" si="782"/>
        <v>-20.91993464710778</v>
      </c>
      <c r="T7163">
        <f t="shared" si="783"/>
        <v>0</v>
      </c>
    </row>
    <row r="7164" spans="1:20" x14ac:dyDescent="0.25">
      <c r="A7164">
        <v>0.80858790856654561</v>
      </c>
      <c r="B7164">
        <f t="shared" si="778"/>
        <v>0.87270446593770268</v>
      </c>
      <c r="C7164">
        <f t="shared" si="779"/>
        <v>0</v>
      </c>
      <c r="J7164">
        <f t="shared" si="780"/>
        <v>10.872704465937703</v>
      </c>
      <c r="K7164">
        <f t="shared" si="784"/>
        <v>1.5876025556907856E-16</v>
      </c>
      <c r="L7164">
        <f t="shared" si="781"/>
        <v>3.4002132035263893E-16</v>
      </c>
      <c r="S7164">
        <f t="shared" si="782"/>
        <v>8.727044659377027</v>
      </c>
      <c r="T7164">
        <f t="shared" si="783"/>
        <v>0</v>
      </c>
    </row>
    <row r="7165" spans="1:20" x14ac:dyDescent="0.25">
      <c r="A7165">
        <v>0.65184484389782404</v>
      </c>
      <c r="B7165">
        <f t="shared" si="778"/>
        <v>0.39030596603274781</v>
      </c>
      <c r="C7165">
        <f t="shared" si="779"/>
        <v>0</v>
      </c>
      <c r="J7165">
        <f t="shared" si="780"/>
        <v>10.390305966032749</v>
      </c>
      <c r="K7165">
        <f t="shared" si="784"/>
        <v>3.4726985929960379E-14</v>
      </c>
      <c r="L7165">
        <f t="shared" si="781"/>
        <v>4.0441473263364756E-14</v>
      </c>
      <c r="S7165">
        <f t="shared" si="782"/>
        <v>3.9030596603274779</v>
      </c>
      <c r="T7165">
        <f t="shared" si="783"/>
        <v>0</v>
      </c>
    </row>
    <row r="7166" spans="1:20" x14ac:dyDescent="0.25">
      <c r="A7166">
        <v>0.60963774529251991</v>
      </c>
      <c r="B7166">
        <f t="shared" si="778"/>
        <v>0.27837499875709448</v>
      </c>
      <c r="C7166">
        <f t="shared" si="779"/>
        <v>0</v>
      </c>
      <c r="J7166">
        <f t="shared" si="780"/>
        <v>10.278374998757094</v>
      </c>
      <c r="K7166">
        <f t="shared" si="784"/>
        <v>1.1339097219307889E-13</v>
      </c>
      <c r="L7166">
        <f t="shared" si="781"/>
        <v>1.2252736806008821E-13</v>
      </c>
      <c r="S7166">
        <f t="shared" si="782"/>
        <v>2.7837499875709448</v>
      </c>
      <c r="T7166">
        <f t="shared" si="783"/>
        <v>0</v>
      </c>
    </row>
    <row r="7167" spans="1:20" x14ac:dyDescent="0.25">
      <c r="A7167">
        <v>0.38227484969634085</v>
      </c>
      <c r="B7167">
        <f t="shared" si="778"/>
        <v>-0.29951163031421274</v>
      </c>
      <c r="C7167">
        <f t="shared" si="779"/>
        <v>0</v>
      </c>
      <c r="J7167">
        <f t="shared" si="780"/>
        <v>9.7004883696857878</v>
      </c>
      <c r="K7167">
        <f t="shared" si="784"/>
        <v>0</v>
      </c>
      <c r="L7167">
        <f t="shared" si="781"/>
        <v>0</v>
      </c>
      <c r="S7167">
        <f t="shared" si="782"/>
        <v>-2.9951163031421273</v>
      </c>
      <c r="T7167">
        <f t="shared" si="783"/>
        <v>0</v>
      </c>
    </row>
    <row r="7168" spans="1:20" x14ac:dyDescent="0.25">
      <c r="A7168">
        <v>0.29966124454481641</v>
      </c>
      <c r="B7168">
        <f t="shared" si="778"/>
        <v>-0.52537505764557968</v>
      </c>
      <c r="C7168">
        <f t="shared" si="779"/>
        <v>0</v>
      </c>
      <c r="J7168">
        <f t="shared" si="780"/>
        <v>9.4746249423544207</v>
      </c>
      <c r="K7168">
        <f t="shared" si="784"/>
        <v>0</v>
      </c>
      <c r="L7168">
        <f t="shared" si="781"/>
        <v>0</v>
      </c>
      <c r="S7168">
        <f t="shared" si="782"/>
        <v>-5.253750576455797</v>
      </c>
      <c r="T7168">
        <f t="shared" si="783"/>
        <v>0</v>
      </c>
    </row>
    <row r="7169" spans="1:20" x14ac:dyDescent="0.25">
      <c r="A7169">
        <v>0.8213751640369884</v>
      </c>
      <c r="B7169">
        <f t="shared" si="778"/>
        <v>0.92061843893648743</v>
      </c>
      <c r="C7169">
        <f t="shared" si="779"/>
        <v>0</v>
      </c>
      <c r="J7169">
        <f t="shared" si="780"/>
        <v>10.920618438936488</v>
      </c>
      <c r="K7169">
        <f t="shared" si="784"/>
        <v>9.0624755358598838E-17</v>
      </c>
      <c r="L7169">
        <f t="shared" si="781"/>
        <v>2.1150861357706235E-16</v>
      </c>
      <c r="S7169">
        <f t="shared" si="782"/>
        <v>9.2061843893648749</v>
      </c>
      <c r="T7169">
        <f t="shared" si="783"/>
        <v>0</v>
      </c>
    </row>
    <row r="7170" spans="1:20" x14ac:dyDescent="0.25">
      <c r="A7170">
        <v>0.99478133487960452</v>
      </c>
      <c r="B7170">
        <f t="shared" si="778"/>
        <v>2.5609935217827742</v>
      </c>
      <c r="C7170">
        <f t="shared" si="779"/>
        <v>0</v>
      </c>
      <c r="J7170">
        <f t="shared" si="780"/>
        <v>12.560993521782773</v>
      </c>
      <c r="K7170">
        <f t="shared" si="784"/>
        <v>2.5920562465564671E-26</v>
      </c>
      <c r="L7170">
        <f t="shared" si="781"/>
        <v>1.8282953279568572E-23</v>
      </c>
      <c r="S7170">
        <f t="shared" si="782"/>
        <v>25.60993521782774</v>
      </c>
      <c r="T7170">
        <f t="shared" si="783"/>
        <v>2.5853124432437612E-130</v>
      </c>
    </row>
    <row r="7171" spans="1:20" x14ac:dyDescent="0.25">
      <c r="A7171">
        <v>7.904293954283273E-2</v>
      </c>
      <c r="B7171">
        <f t="shared" si="778"/>
        <v>-1.4115385431118017</v>
      </c>
      <c r="C7171">
        <f t="shared" si="779"/>
        <v>0</v>
      </c>
      <c r="J7171">
        <f t="shared" si="780"/>
        <v>8.588461456888199</v>
      </c>
      <c r="K7171">
        <f t="shared" si="784"/>
        <v>0</v>
      </c>
      <c r="L7171">
        <f t="shared" si="781"/>
        <v>0</v>
      </c>
      <c r="S7171">
        <f t="shared" si="782"/>
        <v>-14.115385431118018</v>
      </c>
      <c r="T7171">
        <f t="shared" si="783"/>
        <v>0</v>
      </c>
    </row>
    <row r="7172" spans="1:20" x14ac:dyDescent="0.25">
      <c r="A7172">
        <v>5.32547990356151E-2</v>
      </c>
      <c r="B7172">
        <f t="shared" si="778"/>
        <v>-1.6140821985810225</v>
      </c>
      <c r="C7172">
        <f t="shared" si="779"/>
        <v>0</v>
      </c>
      <c r="J7172">
        <f t="shared" si="780"/>
        <v>8.3859178014189766</v>
      </c>
      <c r="K7172">
        <f t="shared" si="784"/>
        <v>0</v>
      </c>
      <c r="L7172">
        <f t="shared" si="781"/>
        <v>0</v>
      </c>
      <c r="S7172">
        <f t="shared" si="782"/>
        <v>-16.140821985810227</v>
      </c>
      <c r="T7172">
        <f t="shared" si="783"/>
        <v>0</v>
      </c>
    </row>
    <row r="7173" spans="1:20" x14ac:dyDescent="0.25">
      <c r="A7173">
        <v>0.82775353251747186</v>
      </c>
      <c r="B7173">
        <f t="shared" si="778"/>
        <v>0.94532508612223809</v>
      </c>
      <c r="C7173">
        <f t="shared" si="779"/>
        <v>0</v>
      </c>
      <c r="J7173">
        <f t="shared" si="780"/>
        <v>10.945325086122239</v>
      </c>
      <c r="K7173">
        <f t="shared" si="784"/>
        <v>6.7749668278625203E-17</v>
      </c>
      <c r="L7173">
        <f t="shared" si="781"/>
        <v>1.6558076501990225E-16</v>
      </c>
      <c r="S7173">
        <f t="shared" si="782"/>
        <v>9.4532508612223811</v>
      </c>
      <c r="T7173">
        <f t="shared" si="783"/>
        <v>0</v>
      </c>
    </row>
    <row r="7174" spans="1:20" x14ac:dyDescent="0.25">
      <c r="A7174">
        <v>0.77767265846736044</v>
      </c>
      <c r="B7174">
        <f t="shared" si="778"/>
        <v>0.76435673662040149</v>
      </c>
      <c r="C7174">
        <f t="shared" si="779"/>
        <v>0</v>
      </c>
      <c r="J7174">
        <f t="shared" si="780"/>
        <v>10.764356736620401</v>
      </c>
      <c r="K7174">
        <f t="shared" si="784"/>
        <v>5.5459010857133906E-16</v>
      </c>
      <c r="L7174">
        <f t="shared" si="781"/>
        <v>9.9472917938851589E-16</v>
      </c>
      <c r="S7174">
        <f t="shared" si="782"/>
        <v>7.6435673662040147</v>
      </c>
      <c r="T7174">
        <f t="shared" si="783"/>
        <v>0</v>
      </c>
    </row>
    <row r="7175" spans="1:20" x14ac:dyDescent="0.25">
      <c r="A7175">
        <v>0.5136875514999848</v>
      </c>
      <c r="B7175">
        <f t="shared" ref="B7175:B7238" si="785">NORMINV(A7175,0,1)</f>
        <v>3.4316337627049345E-2</v>
      </c>
      <c r="C7175">
        <f t="shared" ref="C7175:C7238" si="786">IF(B7175&gt;10,B7175,0)*10^9</f>
        <v>0</v>
      </c>
      <c r="J7175">
        <f t="shared" ref="J7175:J7238" si="787">NORMINV(A7175,10,1)</f>
        <v>10.034316337627049</v>
      </c>
      <c r="K7175">
        <f t="shared" si="784"/>
        <v>1.3715710267746233E-12</v>
      </c>
      <c r="L7175">
        <f t="shared" ref="L7175:L7238" si="788">IF(J7175&gt;10,J7175,0)*NORMDIST(J7175,0,1,0)*10^9/NORMDIST(J7175,10,1,0)</f>
        <v>1.373187155340266E-12</v>
      </c>
      <c r="S7175">
        <f t="shared" ref="S7175:S7238" si="789">NORMINV(A7175,0,10)</f>
        <v>0.34316337627049343</v>
      </c>
      <c r="T7175">
        <f t="shared" ref="T7175:T7238" si="790">IF(S7175&gt;10,S7175,0)*NORMDIST(S7175,0,1,0)*10^9/NORMDIST(S7175,0,10,0)</f>
        <v>0</v>
      </c>
    </row>
    <row r="7176" spans="1:20" x14ac:dyDescent="0.25">
      <c r="A7176">
        <v>0.83095797601245158</v>
      </c>
      <c r="B7176">
        <f t="shared" si="785"/>
        <v>0.95795778130300036</v>
      </c>
      <c r="C7176">
        <f t="shared" si="786"/>
        <v>0</v>
      </c>
      <c r="J7176">
        <f t="shared" si="787"/>
        <v>10.957957781303</v>
      </c>
      <c r="K7176">
        <f t="shared" si="784"/>
        <v>5.8358353905329191E-17</v>
      </c>
      <c r="L7176">
        <f t="shared" si="788"/>
        <v>1.4609916860386926E-16</v>
      </c>
      <c r="S7176">
        <f t="shared" si="789"/>
        <v>9.5795778130300029</v>
      </c>
      <c r="T7176">
        <f t="shared" si="790"/>
        <v>0</v>
      </c>
    </row>
    <row r="7177" spans="1:20" x14ac:dyDescent="0.25">
      <c r="A7177">
        <v>0.95504623554185608</v>
      </c>
      <c r="B7177">
        <f t="shared" si="785"/>
        <v>1.695885696758952</v>
      </c>
      <c r="C7177">
        <f t="shared" si="786"/>
        <v>0</v>
      </c>
      <c r="J7177">
        <f t="shared" si="787"/>
        <v>11.695885696758952</v>
      </c>
      <c r="K7177">
        <f t="shared" ref="K7177:K7240" si="791">IF(J7177&gt;10,J7177,0)*(EXP(-(J7177^2)/2)*10^9)/EXP(-(J7177-10)^2/2)</f>
        <v>5.4843833130289552E-21</v>
      </c>
      <c r="L7177">
        <f t="shared" si="788"/>
        <v>9.7313035487675643E-20</v>
      </c>
      <c r="S7177">
        <f t="shared" si="789"/>
        <v>16.958856967589519</v>
      </c>
      <c r="T7177">
        <f t="shared" si="790"/>
        <v>2.5220705969727395E-51</v>
      </c>
    </row>
    <row r="7178" spans="1:20" x14ac:dyDescent="0.25">
      <c r="A7178">
        <v>0.8996246223334452</v>
      </c>
      <c r="B7178">
        <f t="shared" si="785"/>
        <v>1.2794155657102784</v>
      </c>
      <c r="C7178">
        <f t="shared" si="786"/>
        <v>0</v>
      </c>
      <c r="J7178">
        <f t="shared" si="787"/>
        <v>11.279415565710279</v>
      </c>
      <c r="K7178">
        <f t="shared" si="791"/>
        <v>1.1755276341361487E-18</v>
      </c>
      <c r="L7178">
        <f t="shared" si="788"/>
        <v>6.0413124833795786E-18</v>
      </c>
      <c r="S7178">
        <f t="shared" si="789"/>
        <v>12.794155657102785</v>
      </c>
      <c r="T7178">
        <f t="shared" si="790"/>
        <v>8.2706188583833802E-25</v>
      </c>
    </row>
    <row r="7179" spans="1:20" x14ac:dyDescent="0.25">
      <c r="A7179">
        <v>0.98202459791863761</v>
      </c>
      <c r="B7179">
        <f t="shared" si="785"/>
        <v>2.0974834109908445</v>
      </c>
      <c r="C7179">
        <f t="shared" si="786"/>
        <v>0</v>
      </c>
      <c r="J7179">
        <f t="shared" si="787"/>
        <v>12.097483410990844</v>
      </c>
      <c r="K7179">
        <f t="shared" si="791"/>
        <v>2.2287695344834225E-23</v>
      </c>
      <c r="L7179">
        <f t="shared" si="788"/>
        <v>1.8143297727758211E-21</v>
      </c>
      <c r="S7179">
        <f t="shared" si="789"/>
        <v>20.974834109908443</v>
      </c>
      <c r="T7179">
        <f t="shared" si="790"/>
        <v>5.552273288467733E-84</v>
      </c>
    </row>
    <row r="7180" spans="1:20" x14ac:dyDescent="0.25">
      <c r="A7180">
        <v>0.88637958922086246</v>
      </c>
      <c r="B7180">
        <f t="shared" si="785"/>
        <v>1.2074969432430498</v>
      </c>
      <c r="C7180">
        <f t="shared" si="786"/>
        <v>0</v>
      </c>
      <c r="J7180">
        <f t="shared" si="787"/>
        <v>11.207496943243051</v>
      </c>
      <c r="K7180">
        <f t="shared" si="791"/>
        <v>2.8672750957448427E-18</v>
      </c>
      <c r="L7180">
        <f t="shared" si="788"/>
        <v>1.232230460510424E-17</v>
      </c>
      <c r="S7180">
        <f t="shared" si="789"/>
        <v>12.074969432430498</v>
      </c>
      <c r="T7180">
        <f t="shared" si="790"/>
        <v>5.4622106446104072E-21</v>
      </c>
    </row>
    <row r="7181" spans="1:20" x14ac:dyDescent="0.25">
      <c r="A7181">
        <v>0.51893673512985627</v>
      </c>
      <c r="B7181">
        <f t="shared" si="785"/>
        <v>4.7485194953996585E-2</v>
      </c>
      <c r="C7181">
        <f t="shared" si="786"/>
        <v>0</v>
      </c>
      <c r="J7181">
        <f t="shared" si="787"/>
        <v>10.047485194953996</v>
      </c>
      <c r="K7181">
        <f t="shared" si="791"/>
        <v>1.2026200280345066E-12</v>
      </c>
      <c r="L7181">
        <f t="shared" si="788"/>
        <v>1.2053348078279783E-12</v>
      </c>
      <c r="S7181">
        <f t="shared" si="789"/>
        <v>0.47485194953996585</v>
      </c>
      <c r="T7181">
        <f t="shared" si="790"/>
        <v>0</v>
      </c>
    </row>
    <row r="7182" spans="1:20" x14ac:dyDescent="0.25">
      <c r="A7182">
        <v>0.6836451307718131</v>
      </c>
      <c r="B7182">
        <f t="shared" si="785"/>
        <v>0.4779163575504829</v>
      </c>
      <c r="C7182">
        <f t="shared" si="786"/>
        <v>0</v>
      </c>
      <c r="J7182">
        <f t="shared" si="787"/>
        <v>10.477916357550482</v>
      </c>
      <c r="K7182">
        <f t="shared" si="791"/>
        <v>1.3514246831260816E-14</v>
      </c>
      <c r="L7182">
        <f t="shared" si="788"/>
        <v>1.698190719457622E-14</v>
      </c>
      <c r="S7182">
        <f t="shared" si="789"/>
        <v>4.7791635755048292</v>
      </c>
      <c r="T7182">
        <f t="shared" si="790"/>
        <v>0</v>
      </c>
    </row>
    <row r="7183" spans="1:20" x14ac:dyDescent="0.25">
      <c r="A7183">
        <v>0.20480971709341717</v>
      </c>
      <c r="B7183">
        <f t="shared" si="785"/>
        <v>-0.82456352927630638</v>
      </c>
      <c r="C7183">
        <f t="shared" si="786"/>
        <v>0</v>
      </c>
      <c r="J7183">
        <f t="shared" si="787"/>
        <v>9.1754364707236942</v>
      </c>
      <c r="K7183">
        <f t="shared" si="791"/>
        <v>0</v>
      </c>
      <c r="L7183">
        <f t="shared" si="788"/>
        <v>0</v>
      </c>
      <c r="S7183">
        <f t="shared" si="789"/>
        <v>-8.2456352927630636</v>
      </c>
      <c r="T7183">
        <f t="shared" si="790"/>
        <v>0</v>
      </c>
    </row>
    <row r="7184" spans="1:20" x14ac:dyDescent="0.25">
      <c r="A7184">
        <v>0.48735007782219919</v>
      </c>
      <c r="B7184">
        <f t="shared" si="785"/>
        <v>-3.1713967990892405E-2</v>
      </c>
      <c r="C7184">
        <f t="shared" si="786"/>
        <v>0</v>
      </c>
      <c r="J7184">
        <f t="shared" si="787"/>
        <v>9.9682860320091073</v>
      </c>
      <c r="K7184">
        <f t="shared" si="791"/>
        <v>0</v>
      </c>
      <c r="L7184">
        <f t="shared" si="788"/>
        <v>0</v>
      </c>
      <c r="S7184">
        <f t="shared" si="789"/>
        <v>-0.31713967990892405</v>
      </c>
      <c r="T7184">
        <f t="shared" si="790"/>
        <v>0</v>
      </c>
    </row>
    <row r="7185" spans="1:20" x14ac:dyDescent="0.25">
      <c r="A7185">
        <v>0.92535172582171088</v>
      </c>
      <c r="B7185">
        <f t="shared" si="785"/>
        <v>1.4420206494993328</v>
      </c>
      <c r="C7185">
        <f t="shared" si="786"/>
        <v>0</v>
      </c>
      <c r="J7185">
        <f t="shared" si="787"/>
        <v>11.442020649499334</v>
      </c>
      <c r="K7185">
        <f t="shared" si="791"/>
        <v>1.5068858282309876E-19</v>
      </c>
      <c r="L7185">
        <f t="shared" si="788"/>
        <v>1.2054869779726374E-18</v>
      </c>
      <c r="S7185">
        <f t="shared" si="789"/>
        <v>14.420206494993328</v>
      </c>
      <c r="T7185">
        <f t="shared" si="790"/>
        <v>2.8602488776434631E-34</v>
      </c>
    </row>
    <row r="7186" spans="1:20" x14ac:dyDescent="0.25">
      <c r="A7186">
        <v>0.78347117526779997</v>
      </c>
      <c r="B7186">
        <f t="shared" si="785"/>
        <v>0.78397010941376177</v>
      </c>
      <c r="C7186">
        <f t="shared" si="786"/>
        <v>0</v>
      </c>
      <c r="J7186">
        <f t="shared" si="787"/>
        <v>10.783970109413762</v>
      </c>
      <c r="K7186">
        <f t="shared" si="791"/>
        <v>4.4299038550486472E-16</v>
      </c>
      <c r="L7186">
        <f t="shared" si="788"/>
        <v>8.190598835883318E-16</v>
      </c>
      <c r="S7186">
        <f t="shared" si="789"/>
        <v>7.8397010941376175</v>
      </c>
      <c r="T7186">
        <f t="shared" si="790"/>
        <v>0</v>
      </c>
    </row>
    <row r="7187" spans="1:20" x14ac:dyDescent="0.25">
      <c r="A7187">
        <v>0.10626544999542223</v>
      </c>
      <c r="B7187">
        <f t="shared" si="785"/>
        <v>-1.2466362599916794</v>
      </c>
      <c r="C7187">
        <f t="shared" si="786"/>
        <v>0</v>
      </c>
      <c r="J7187">
        <f t="shared" si="787"/>
        <v>8.7533637400083215</v>
      </c>
      <c r="K7187">
        <f t="shared" si="791"/>
        <v>0</v>
      </c>
      <c r="L7187">
        <f t="shared" si="788"/>
        <v>0</v>
      </c>
      <c r="S7187">
        <f t="shared" si="789"/>
        <v>-12.466362599916794</v>
      </c>
      <c r="T7187">
        <f t="shared" si="790"/>
        <v>0</v>
      </c>
    </row>
    <row r="7188" spans="1:20" x14ac:dyDescent="0.25">
      <c r="A7188">
        <v>0.70558793908505513</v>
      </c>
      <c r="B7188">
        <f t="shared" si="785"/>
        <v>0.54054081439069701</v>
      </c>
      <c r="C7188">
        <f t="shared" si="786"/>
        <v>0</v>
      </c>
      <c r="J7188">
        <f t="shared" si="787"/>
        <v>10.540540814390697</v>
      </c>
      <c r="K7188">
        <f t="shared" si="791"/>
        <v>6.8187663499423059E-15</v>
      </c>
      <c r="L7188">
        <f t="shared" si="788"/>
        <v>9.13271425756564E-15</v>
      </c>
      <c r="S7188">
        <f t="shared" si="789"/>
        <v>5.4054081439069703</v>
      </c>
      <c r="T7188">
        <f t="shared" si="790"/>
        <v>0</v>
      </c>
    </row>
    <row r="7189" spans="1:20" x14ac:dyDescent="0.25">
      <c r="A7189">
        <v>0.92657246620075073</v>
      </c>
      <c r="B7189">
        <f t="shared" si="785"/>
        <v>1.4507299666597775</v>
      </c>
      <c r="C7189">
        <f t="shared" si="786"/>
        <v>0</v>
      </c>
      <c r="J7189">
        <f t="shared" si="787"/>
        <v>11.450729966659777</v>
      </c>
      <c r="K7189">
        <f t="shared" si="791"/>
        <v>1.3478611214953379E-19</v>
      </c>
      <c r="L7189">
        <f t="shared" si="788"/>
        <v>1.1057803941569309E-18</v>
      </c>
      <c r="S7189">
        <f t="shared" si="789"/>
        <v>14.507299666597774</v>
      </c>
      <c r="T7189">
        <f t="shared" si="790"/>
        <v>8.2682100164326528E-35</v>
      </c>
    </row>
    <row r="7190" spans="1:20" x14ac:dyDescent="0.25">
      <c r="A7190">
        <v>0.54045228431043424</v>
      </c>
      <c r="B7190">
        <f t="shared" si="785"/>
        <v>0.10157322686579012</v>
      </c>
      <c r="C7190">
        <f t="shared" si="786"/>
        <v>0</v>
      </c>
      <c r="J7190">
        <f t="shared" si="787"/>
        <v>10.10157322686579</v>
      </c>
      <c r="K7190">
        <f t="shared" si="791"/>
        <v>6.983245873556053E-13</v>
      </c>
      <c r="L7190">
        <f t="shared" si="788"/>
        <v>7.0556658023087243E-13</v>
      </c>
      <c r="S7190">
        <f t="shared" si="789"/>
        <v>1.0157322686579011</v>
      </c>
      <c r="T7190">
        <f t="shared" si="790"/>
        <v>0</v>
      </c>
    </row>
    <row r="7191" spans="1:20" x14ac:dyDescent="0.25">
      <c r="A7191">
        <v>0.36783959471419414</v>
      </c>
      <c r="B7191">
        <f t="shared" si="785"/>
        <v>-0.3375806986148247</v>
      </c>
      <c r="C7191">
        <f t="shared" si="786"/>
        <v>0</v>
      </c>
      <c r="J7191">
        <f t="shared" si="787"/>
        <v>9.6624193013851745</v>
      </c>
      <c r="K7191">
        <f t="shared" si="791"/>
        <v>0</v>
      </c>
      <c r="L7191">
        <f t="shared" si="788"/>
        <v>0</v>
      </c>
      <c r="S7191">
        <f t="shared" si="789"/>
        <v>-3.3758069861482469</v>
      </c>
      <c r="T7191">
        <f t="shared" si="790"/>
        <v>0</v>
      </c>
    </row>
    <row r="7192" spans="1:20" x14ac:dyDescent="0.25">
      <c r="A7192">
        <v>0.88012329477828299</v>
      </c>
      <c r="B7192">
        <f t="shared" si="785"/>
        <v>1.1756033645243094</v>
      </c>
      <c r="C7192">
        <f t="shared" si="786"/>
        <v>0</v>
      </c>
      <c r="J7192">
        <f t="shared" si="787"/>
        <v>11.17560336452431</v>
      </c>
      <c r="K7192">
        <f t="shared" si="791"/>
        <v>4.2437772194304116E-18</v>
      </c>
      <c r="L7192">
        <f t="shared" si="788"/>
        <v>1.6903099322680813E-17</v>
      </c>
      <c r="S7192">
        <f t="shared" si="789"/>
        <v>11.756033645243093</v>
      </c>
      <c r="T7192">
        <f t="shared" si="790"/>
        <v>2.289177101446621E-19</v>
      </c>
    </row>
    <row r="7193" spans="1:20" x14ac:dyDescent="0.25">
      <c r="A7193">
        <v>0.85564745017853328</v>
      </c>
      <c r="B7193">
        <f t="shared" si="785"/>
        <v>1.0609665574519322</v>
      </c>
      <c r="C7193">
        <f t="shared" si="786"/>
        <v>0</v>
      </c>
      <c r="J7193">
        <f t="shared" si="787"/>
        <v>11.060966557451932</v>
      </c>
      <c r="K7193">
        <f t="shared" si="791"/>
        <v>1.7079933326274453E-17</v>
      </c>
      <c r="L7193">
        <f t="shared" si="788"/>
        <v>5.2644107857044181E-17</v>
      </c>
      <c r="S7193">
        <f t="shared" si="789"/>
        <v>10.609665574519322</v>
      </c>
      <c r="T7193">
        <f t="shared" si="790"/>
        <v>6.713570197146874E-14</v>
      </c>
    </row>
    <row r="7194" spans="1:20" x14ac:dyDescent="0.25">
      <c r="A7194">
        <v>0.4051637318033387</v>
      </c>
      <c r="B7194">
        <f t="shared" si="785"/>
        <v>-0.24000360278536761</v>
      </c>
      <c r="C7194">
        <f t="shared" si="786"/>
        <v>0</v>
      </c>
      <c r="J7194">
        <f t="shared" si="787"/>
        <v>9.759996397214632</v>
      </c>
      <c r="K7194">
        <f t="shared" si="791"/>
        <v>0</v>
      </c>
      <c r="L7194">
        <f t="shared" si="788"/>
        <v>0</v>
      </c>
      <c r="S7194">
        <f t="shared" si="789"/>
        <v>-2.4000360278536763</v>
      </c>
      <c r="T7194">
        <f t="shared" si="790"/>
        <v>0</v>
      </c>
    </row>
    <row r="7195" spans="1:20" x14ac:dyDescent="0.25">
      <c r="A7195">
        <v>0.78859828485976746</v>
      </c>
      <c r="B7195">
        <f t="shared" si="785"/>
        <v>0.80156707389702475</v>
      </c>
      <c r="C7195">
        <f t="shared" si="786"/>
        <v>0</v>
      </c>
      <c r="J7195">
        <f t="shared" si="787"/>
        <v>10.801567073897024</v>
      </c>
      <c r="K7195">
        <f t="shared" si="791"/>
        <v>3.6187839173459279E-16</v>
      </c>
      <c r="L7195">
        <f t="shared" si="788"/>
        <v>6.8802006029112722E-16</v>
      </c>
      <c r="S7195">
        <f t="shared" si="789"/>
        <v>8.0156707389702468</v>
      </c>
      <c r="T7195">
        <f t="shared" si="790"/>
        <v>0</v>
      </c>
    </row>
    <row r="7196" spans="1:20" x14ac:dyDescent="0.25">
      <c r="A7196">
        <v>0.66084780419324318</v>
      </c>
      <c r="B7196">
        <f t="shared" si="785"/>
        <v>0.41477804714979266</v>
      </c>
      <c r="C7196">
        <f t="shared" si="786"/>
        <v>0</v>
      </c>
      <c r="J7196">
        <f t="shared" si="787"/>
        <v>10.414778047149793</v>
      </c>
      <c r="K7196">
        <f t="shared" si="791"/>
        <v>2.6720917764817309E-14</v>
      </c>
      <c r="L7196">
        <f t="shared" si="788"/>
        <v>3.1737137462413839E-14</v>
      </c>
      <c r="S7196">
        <f t="shared" si="789"/>
        <v>4.1477804714979269</v>
      </c>
      <c r="T7196">
        <f t="shared" si="790"/>
        <v>0</v>
      </c>
    </row>
    <row r="7197" spans="1:20" x14ac:dyDescent="0.25">
      <c r="A7197">
        <v>0.1206091494491409</v>
      </c>
      <c r="B7197">
        <f t="shared" si="785"/>
        <v>-1.1719470912975443</v>
      </c>
      <c r="C7197">
        <f t="shared" si="786"/>
        <v>0</v>
      </c>
      <c r="J7197">
        <f t="shared" si="787"/>
        <v>8.8280529087024551</v>
      </c>
      <c r="K7197">
        <f t="shared" si="791"/>
        <v>0</v>
      </c>
      <c r="L7197">
        <f t="shared" si="788"/>
        <v>0</v>
      </c>
      <c r="S7197">
        <f t="shared" si="789"/>
        <v>-11.719470912975442</v>
      </c>
      <c r="T7197">
        <f t="shared" si="790"/>
        <v>0</v>
      </c>
    </row>
    <row r="7198" spans="1:20" x14ac:dyDescent="0.25">
      <c r="A7198">
        <v>0.57963805047761463</v>
      </c>
      <c r="B7198">
        <f t="shared" si="785"/>
        <v>0.20096761226665549</v>
      </c>
      <c r="C7198">
        <f t="shared" si="786"/>
        <v>0</v>
      </c>
      <c r="J7198">
        <f t="shared" si="787"/>
        <v>10.200967612266655</v>
      </c>
      <c r="K7198">
        <f t="shared" si="791"/>
        <v>2.5327116362432486E-13</v>
      </c>
      <c r="L7198">
        <f t="shared" si="788"/>
        <v>2.6370965042837297E-13</v>
      </c>
      <c r="S7198">
        <f t="shared" si="789"/>
        <v>2.0096761226665549</v>
      </c>
      <c r="T7198">
        <f t="shared" si="790"/>
        <v>0</v>
      </c>
    </row>
    <row r="7199" spans="1:20" x14ac:dyDescent="0.25">
      <c r="A7199">
        <v>0.9838251899777215</v>
      </c>
      <c r="B7199">
        <f t="shared" si="785"/>
        <v>2.1400636892118117</v>
      </c>
      <c r="C7199">
        <f t="shared" si="786"/>
        <v>0</v>
      </c>
      <c r="J7199">
        <f t="shared" si="787"/>
        <v>12.140063689211811</v>
      </c>
      <c r="K7199">
        <f t="shared" si="791"/>
        <v>1.2198458784851104E-23</v>
      </c>
      <c r="L7199">
        <f t="shared" si="788"/>
        <v>1.1893737755163542E-21</v>
      </c>
      <c r="S7199">
        <f t="shared" si="789"/>
        <v>21.400636892118115</v>
      </c>
      <c r="T7199">
        <f t="shared" si="790"/>
        <v>7.4862379809611739E-88</v>
      </c>
    </row>
    <row r="7200" spans="1:20" x14ac:dyDescent="0.25">
      <c r="A7200">
        <v>3.8514358958708458E-2</v>
      </c>
      <c r="B7200">
        <f t="shared" si="785"/>
        <v>-1.7681925579480413</v>
      </c>
      <c r="C7200">
        <f t="shared" si="786"/>
        <v>0</v>
      </c>
      <c r="J7200">
        <f t="shared" si="787"/>
        <v>8.2318074420519594</v>
      </c>
      <c r="K7200">
        <f t="shared" si="791"/>
        <v>0</v>
      </c>
      <c r="L7200">
        <f t="shared" si="788"/>
        <v>0</v>
      </c>
      <c r="S7200">
        <f t="shared" si="789"/>
        <v>-17.681925579480414</v>
      </c>
      <c r="T7200">
        <f t="shared" si="790"/>
        <v>0</v>
      </c>
    </row>
    <row r="7201" spans="1:20" x14ac:dyDescent="0.25">
      <c r="A7201">
        <v>0.74001281777397987</v>
      </c>
      <c r="B7201">
        <f t="shared" si="785"/>
        <v>0.6433849223826873</v>
      </c>
      <c r="C7201">
        <f t="shared" si="786"/>
        <v>0</v>
      </c>
      <c r="J7201">
        <f t="shared" si="787"/>
        <v>10.643384922382687</v>
      </c>
      <c r="K7201">
        <f t="shared" si="791"/>
        <v>2.1797003534421112E-15</v>
      </c>
      <c r="L7201">
        <f t="shared" si="788"/>
        <v>3.2973910772756171E-15</v>
      </c>
      <c r="S7201">
        <f t="shared" si="789"/>
        <v>6.433849223826873</v>
      </c>
      <c r="T7201">
        <f t="shared" si="790"/>
        <v>0</v>
      </c>
    </row>
    <row r="7202" spans="1:20" x14ac:dyDescent="0.25">
      <c r="A7202">
        <v>0.53639332255012662</v>
      </c>
      <c r="B7202">
        <f t="shared" si="785"/>
        <v>9.1351428308142968E-2</v>
      </c>
      <c r="C7202">
        <f t="shared" si="786"/>
        <v>0</v>
      </c>
      <c r="J7202">
        <f t="shared" si="787"/>
        <v>10.091351428308142</v>
      </c>
      <c r="K7202">
        <f t="shared" si="791"/>
        <v>7.7422430249554834E-13</v>
      </c>
      <c r="L7202">
        <f t="shared" si="788"/>
        <v>7.807123027113552E-13</v>
      </c>
      <c r="S7202">
        <f t="shared" si="789"/>
        <v>0.91351428308142968</v>
      </c>
      <c r="T7202">
        <f t="shared" si="790"/>
        <v>0</v>
      </c>
    </row>
    <row r="7203" spans="1:20" x14ac:dyDescent="0.25">
      <c r="A7203">
        <v>0.45228431043427841</v>
      </c>
      <c r="B7203">
        <f t="shared" si="785"/>
        <v>-0.11989210221312971</v>
      </c>
      <c r="C7203">
        <f t="shared" si="786"/>
        <v>0</v>
      </c>
      <c r="J7203">
        <f t="shared" si="787"/>
        <v>9.8801078977868695</v>
      </c>
      <c r="K7203">
        <f t="shared" si="791"/>
        <v>0</v>
      </c>
      <c r="L7203">
        <f t="shared" si="788"/>
        <v>0</v>
      </c>
      <c r="S7203">
        <f t="shared" si="789"/>
        <v>-1.1989210221312971</v>
      </c>
      <c r="T7203">
        <f t="shared" si="790"/>
        <v>0</v>
      </c>
    </row>
    <row r="7204" spans="1:20" x14ac:dyDescent="0.25">
      <c r="A7204">
        <v>0.26731162450025941</v>
      </c>
      <c r="B7204">
        <f t="shared" si="785"/>
        <v>-0.62096409268652664</v>
      </c>
      <c r="C7204">
        <f t="shared" si="786"/>
        <v>0</v>
      </c>
      <c r="J7204">
        <f t="shared" si="787"/>
        <v>9.3790359073134741</v>
      </c>
      <c r="K7204">
        <f t="shared" si="791"/>
        <v>0</v>
      </c>
      <c r="L7204">
        <f t="shared" si="788"/>
        <v>0</v>
      </c>
      <c r="S7204">
        <f t="shared" si="789"/>
        <v>-6.2096409268652666</v>
      </c>
      <c r="T7204">
        <f t="shared" si="790"/>
        <v>0</v>
      </c>
    </row>
    <row r="7205" spans="1:20" x14ac:dyDescent="0.25">
      <c r="A7205">
        <v>0.19998779259620961</v>
      </c>
      <c r="B7205">
        <f t="shared" si="785"/>
        <v>-0.84166483817376403</v>
      </c>
      <c r="C7205">
        <f t="shared" si="786"/>
        <v>0</v>
      </c>
      <c r="J7205">
        <f t="shared" si="787"/>
        <v>9.1583351618262352</v>
      </c>
      <c r="K7205">
        <f t="shared" si="791"/>
        <v>0</v>
      </c>
      <c r="L7205">
        <f t="shared" si="788"/>
        <v>0</v>
      </c>
      <c r="S7205">
        <f t="shared" si="789"/>
        <v>-8.416648381737641</v>
      </c>
      <c r="T7205">
        <f t="shared" si="790"/>
        <v>0</v>
      </c>
    </row>
    <row r="7206" spans="1:20" x14ac:dyDescent="0.25">
      <c r="A7206">
        <v>0.57097079378643145</v>
      </c>
      <c r="B7206">
        <f t="shared" si="785"/>
        <v>0.1788462704099458</v>
      </c>
      <c r="C7206">
        <f t="shared" si="786"/>
        <v>0</v>
      </c>
      <c r="J7206">
        <f t="shared" si="787"/>
        <v>10.178846270409945</v>
      </c>
      <c r="K7206">
        <f t="shared" si="791"/>
        <v>3.17953520787555E-13</v>
      </c>
      <c r="L7206">
        <f t="shared" si="788"/>
        <v>3.2828797622749498E-13</v>
      </c>
      <c r="S7206">
        <f t="shared" si="789"/>
        <v>1.7884627040994581</v>
      </c>
      <c r="T7206">
        <f t="shared" si="790"/>
        <v>0</v>
      </c>
    </row>
    <row r="7207" spans="1:20" x14ac:dyDescent="0.25">
      <c r="A7207">
        <v>0.54429761650440989</v>
      </c>
      <c r="B7207">
        <f t="shared" si="785"/>
        <v>0.11126681849394193</v>
      </c>
      <c r="C7207">
        <f t="shared" si="786"/>
        <v>0</v>
      </c>
      <c r="J7207">
        <f t="shared" si="787"/>
        <v>10.111266818493942</v>
      </c>
      <c r="K7207">
        <f t="shared" si="791"/>
        <v>6.3310992908845859E-13</v>
      </c>
      <c r="L7207">
        <f t="shared" si="788"/>
        <v>6.4099674288878223E-13</v>
      </c>
      <c r="S7207">
        <f t="shared" si="789"/>
        <v>1.1126681849394193</v>
      </c>
      <c r="T7207">
        <f t="shared" si="790"/>
        <v>0</v>
      </c>
    </row>
    <row r="7208" spans="1:20" x14ac:dyDescent="0.25">
      <c r="A7208">
        <v>8.5848567155980104E-2</v>
      </c>
      <c r="B7208">
        <f t="shared" si="785"/>
        <v>-1.3667708756690007</v>
      </c>
      <c r="C7208">
        <f t="shared" si="786"/>
        <v>0</v>
      </c>
      <c r="J7208">
        <f t="shared" si="787"/>
        <v>8.6332291243309989</v>
      </c>
      <c r="K7208">
        <f t="shared" si="791"/>
        <v>0</v>
      </c>
      <c r="L7208">
        <f t="shared" si="788"/>
        <v>0</v>
      </c>
      <c r="S7208">
        <f t="shared" si="789"/>
        <v>-13.667708756690008</v>
      </c>
      <c r="T7208">
        <f t="shared" si="790"/>
        <v>0</v>
      </c>
    </row>
    <row r="7209" spans="1:20" x14ac:dyDescent="0.25">
      <c r="A7209">
        <v>0.41587572862941374</v>
      </c>
      <c r="B7209">
        <f t="shared" si="785"/>
        <v>-0.21245579981124624</v>
      </c>
      <c r="C7209">
        <f t="shared" si="786"/>
        <v>0</v>
      </c>
      <c r="J7209">
        <f t="shared" si="787"/>
        <v>9.7875442001887532</v>
      </c>
      <c r="K7209">
        <f t="shared" si="791"/>
        <v>0</v>
      </c>
      <c r="L7209">
        <f t="shared" si="788"/>
        <v>0</v>
      </c>
      <c r="S7209">
        <f t="shared" si="789"/>
        <v>-2.1245579981124623</v>
      </c>
      <c r="T7209">
        <f t="shared" si="790"/>
        <v>0</v>
      </c>
    </row>
    <row r="7210" spans="1:20" x14ac:dyDescent="0.25">
      <c r="A7210">
        <v>4.361095004119999E-2</v>
      </c>
      <c r="B7210">
        <f t="shared" si="785"/>
        <v>-1.7102378451284634</v>
      </c>
      <c r="C7210">
        <f t="shared" si="786"/>
        <v>0</v>
      </c>
      <c r="J7210">
        <f t="shared" si="787"/>
        <v>8.2897621548715357</v>
      </c>
      <c r="K7210">
        <f t="shared" si="791"/>
        <v>0</v>
      </c>
      <c r="L7210">
        <f t="shared" si="788"/>
        <v>0</v>
      </c>
      <c r="S7210">
        <f t="shared" si="789"/>
        <v>-17.102378451284636</v>
      </c>
      <c r="T7210">
        <f t="shared" si="790"/>
        <v>0</v>
      </c>
    </row>
    <row r="7211" spans="1:20" x14ac:dyDescent="0.25">
      <c r="A7211">
        <v>0.36109500411999879</v>
      </c>
      <c r="B7211">
        <f t="shared" si="785"/>
        <v>-0.35553342584641112</v>
      </c>
      <c r="C7211">
        <f t="shared" si="786"/>
        <v>0</v>
      </c>
      <c r="J7211">
        <f t="shared" si="787"/>
        <v>9.6444665741535882</v>
      </c>
      <c r="K7211">
        <f t="shared" si="791"/>
        <v>0</v>
      </c>
      <c r="L7211">
        <f t="shared" si="788"/>
        <v>0</v>
      </c>
      <c r="S7211">
        <f t="shared" si="789"/>
        <v>-3.5553342584641112</v>
      </c>
      <c r="T7211">
        <f t="shared" si="790"/>
        <v>0</v>
      </c>
    </row>
    <row r="7212" spans="1:20" x14ac:dyDescent="0.25">
      <c r="A7212">
        <v>0.14386425366985076</v>
      </c>
      <c r="B7212">
        <f t="shared" si="785"/>
        <v>-1.0631178570944753</v>
      </c>
      <c r="C7212">
        <f t="shared" si="786"/>
        <v>0</v>
      </c>
      <c r="J7212">
        <f t="shared" si="787"/>
        <v>8.9368821429055245</v>
      </c>
      <c r="K7212">
        <f t="shared" si="791"/>
        <v>0</v>
      </c>
      <c r="L7212">
        <f t="shared" si="788"/>
        <v>0</v>
      </c>
      <c r="S7212">
        <f t="shared" si="789"/>
        <v>-10.631178570944753</v>
      </c>
      <c r="T7212">
        <f t="shared" si="790"/>
        <v>0</v>
      </c>
    </row>
    <row r="7213" spans="1:20" x14ac:dyDescent="0.25">
      <c r="A7213">
        <v>7.7608569597460861E-2</v>
      </c>
      <c r="B7213">
        <f t="shared" si="785"/>
        <v>-1.4213427566932759</v>
      </c>
      <c r="C7213">
        <f t="shared" si="786"/>
        <v>0</v>
      </c>
      <c r="J7213">
        <f t="shared" si="787"/>
        <v>8.5786572433067239</v>
      </c>
      <c r="K7213">
        <f t="shared" si="791"/>
        <v>0</v>
      </c>
      <c r="L7213">
        <f t="shared" si="788"/>
        <v>0</v>
      </c>
      <c r="S7213">
        <f t="shared" si="789"/>
        <v>-14.21342756693276</v>
      </c>
      <c r="T7213">
        <f t="shared" si="790"/>
        <v>0</v>
      </c>
    </row>
    <row r="7214" spans="1:20" x14ac:dyDescent="0.25">
      <c r="A7214">
        <v>0.46693319498275704</v>
      </c>
      <c r="B7214">
        <f t="shared" si="785"/>
        <v>-8.2981323640326884E-2</v>
      </c>
      <c r="C7214">
        <f t="shared" si="786"/>
        <v>0</v>
      </c>
      <c r="J7214">
        <f t="shared" si="787"/>
        <v>9.9170186763596728</v>
      </c>
      <c r="K7214">
        <f t="shared" si="791"/>
        <v>0</v>
      </c>
      <c r="L7214">
        <f t="shared" si="788"/>
        <v>0</v>
      </c>
      <c r="S7214">
        <f t="shared" si="789"/>
        <v>-0.82981323640326887</v>
      </c>
      <c r="T7214">
        <f t="shared" si="790"/>
        <v>0</v>
      </c>
    </row>
    <row r="7215" spans="1:20" x14ac:dyDescent="0.25">
      <c r="A7215">
        <v>0.1174962614825892</v>
      </c>
      <c r="B7215">
        <f t="shared" si="785"/>
        <v>-1.1875962322402829</v>
      </c>
      <c r="C7215">
        <f t="shared" si="786"/>
        <v>0</v>
      </c>
      <c r="J7215">
        <f t="shared" si="787"/>
        <v>8.8124037677597169</v>
      </c>
      <c r="K7215">
        <f t="shared" si="791"/>
        <v>0</v>
      </c>
      <c r="L7215">
        <f t="shared" si="788"/>
        <v>0</v>
      </c>
      <c r="S7215">
        <f t="shared" si="789"/>
        <v>-11.875962322402829</v>
      </c>
      <c r="T7215">
        <f t="shared" si="790"/>
        <v>0</v>
      </c>
    </row>
    <row r="7216" spans="1:20" x14ac:dyDescent="0.25">
      <c r="A7216">
        <v>3.9857173375652331E-2</v>
      </c>
      <c r="B7216">
        <f t="shared" si="785"/>
        <v>-1.7523459069569287</v>
      </c>
      <c r="C7216">
        <f t="shared" si="786"/>
        <v>0</v>
      </c>
      <c r="J7216">
        <f t="shared" si="787"/>
        <v>8.2476540930430708</v>
      </c>
      <c r="K7216">
        <f t="shared" si="791"/>
        <v>0</v>
      </c>
      <c r="L7216">
        <f t="shared" si="788"/>
        <v>0</v>
      </c>
      <c r="S7216">
        <f t="shared" si="789"/>
        <v>-17.523459069569288</v>
      </c>
      <c r="T7216">
        <f t="shared" si="790"/>
        <v>0</v>
      </c>
    </row>
    <row r="7217" spans="1:20" x14ac:dyDescent="0.25">
      <c r="A7217">
        <v>0.16177861873226113</v>
      </c>
      <c r="B7217">
        <f t="shared" si="785"/>
        <v>-0.98717422040764491</v>
      </c>
      <c r="C7217">
        <f t="shared" si="786"/>
        <v>0</v>
      </c>
      <c r="J7217">
        <f t="shared" si="787"/>
        <v>9.0128257795923545</v>
      </c>
      <c r="K7217">
        <f t="shared" si="791"/>
        <v>0</v>
      </c>
      <c r="L7217">
        <f t="shared" si="788"/>
        <v>0</v>
      </c>
      <c r="S7217">
        <f t="shared" si="789"/>
        <v>-9.8717422040764493</v>
      </c>
      <c r="T7217">
        <f t="shared" si="790"/>
        <v>0</v>
      </c>
    </row>
    <row r="7218" spans="1:20" x14ac:dyDescent="0.25">
      <c r="A7218">
        <v>9.521774956511124E-2</v>
      </c>
      <c r="B7218">
        <f t="shared" si="785"/>
        <v>-1.3092918799766931</v>
      </c>
      <c r="C7218">
        <f t="shared" si="786"/>
        <v>0</v>
      </c>
      <c r="J7218">
        <f t="shared" si="787"/>
        <v>8.6907081200233076</v>
      </c>
      <c r="K7218">
        <f t="shared" si="791"/>
        <v>0</v>
      </c>
      <c r="L7218">
        <f t="shared" si="788"/>
        <v>0</v>
      </c>
      <c r="S7218">
        <f t="shared" si="789"/>
        <v>-13.092918799766931</v>
      </c>
      <c r="T7218">
        <f t="shared" si="790"/>
        <v>0</v>
      </c>
    </row>
    <row r="7219" spans="1:20" x14ac:dyDescent="0.25">
      <c r="A7219">
        <v>0.99822992645039221</v>
      </c>
      <c r="B7219">
        <f t="shared" si="785"/>
        <v>2.9164718122158924</v>
      </c>
      <c r="C7219">
        <f t="shared" si="786"/>
        <v>0</v>
      </c>
      <c r="J7219">
        <f t="shared" si="787"/>
        <v>12.916471812215892</v>
      </c>
      <c r="K7219">
        <f t="shared" si="791"/>
        <v>1.0872220538883707E-28</v>
      </c>
      <c r="L7219">
        <f t="shared" si="788"/>
        <v>5.3745691956240211E-25</v>
      </c>
      <c r="S7219">
        <f t="shared" si="789"/>
        <v>29.164718122158924</v>
      </c>
      <c r="T7219">
        <f t="shared" si="790"/>
        <v>4.0794368966828791E-172</v>
      </c>
    </row>
    <row r="7220" spans="1:20" x14ac:dyDescent="0.25">
      <c r="A7220">
        <v>0.87630848109378334</v>
      </c>
      <c r="B7220">
        <f t="shared" si="785"/>
        <v>1.1567291461395708</v>
      </c>
      <c r="C7220">
        <f t="shared" si="786"/>
        <v>0</v>
      </c>
      <c r="J7220">
        <f t="shared" si="787"/>
        <v>11.15672914613957</v>
      </c>
      <c r="K7220">
        <f t="shared" si="791"/>
        <v>5.3469513568479082E-18</v>
      </c>
      <c r="L7220">
        <f t="shared" si="788"/>
        <v>2.0379895010258401E-17</v>
      </c>
      <c r="S7220">
        <f t="shared" si="789"/>
        <v>11.567291461395708</v>
      </c>
      <c r="T7220">
        <f t="shared" si="790"/>
        <v>1.9906461804451978E-18</v>
      </c>
    </row>
    <row r="7221" spans="1:20" x14ac:dyDescent="0.25">
      <c r="A7221">
        <v>0.89074373607593005</v>
      </c>
      <c r="B7221">
        <f t="shared" si="785"/>
        <v>1.2304930503713636</v>
      </c>
      <c r="C7221">
        <f t="shared" si="786"/>
        <v>0</v>
      </c>
      <c r="J7221">
        <f t="shared" si="787"/>
        <v>11.230493050371363</v>
      </c>
      <c r="K7221">
        <f t="shared" si="791"/>
        <v>2.1584417140325107E-18</v>
      </c>
      <c r="L7221">
        <f t="shared" si="788"/>
        <v>9.81095560025796E-18</v>
      </c>
      <c r="S7221">
        <f t="shared" si="789"/>
        <v>12.304930503713635</v>
      </c>
      <c r="T7221">
        <f t="shared" si="790"/>
        <v>3.4698877152678245E-22</v>
      </c>
    </row>
    <row r="7222" spans="1:20" x14ac:dyDescent="0.25">
      <c r="A7222">
        <v>0.17230750450148014</v>
      </c>
      <c r="B7222">
        <f t="shared" si="785"/>
        <v>-0.94508592779089795</v>
      </c>
      <c r="C7222">
        <f t="shared" si="786"/>
        <v>0</v>
      </c>
      <c r="J7222">
        <f t="shared" si="787"/>
        <v>9.0549140722091028</v>
      </c>
      <c r="K7222">
        <f t="shared" si="791"/>
        <v>0</v>
      </c>
      <c r="L7222">
        <f t="shared" si="788"/>
        <v>0</v>
      </c>
      <c r="S7222">
        <f t="shared" si="789"/>
        <v>-9.4508592779089788</v>
      </c>
      <c r="T7222">
        <f t="shared" si="790"/>
        <v>0</v>
      </c>
    </row>
    <row r="7223" spans="1:20" x14ac:dyDescent="0.25">
      <c r="A7223">
        <v>3.9918210394604331E-2</v>
      </c>
      <c r="B7223">
        <f t="shared" si="785"/>
        <v>-1.7516359849069618</v>
      </c>
      <c r="C7223">
        <f t="shared" si="786"/>
        <v>0</v>
      </c>
      <c r="J7223">
        <f t="shared" si="787"/>
        <v>8.2483640150930384</v>
      </c>
      <c r="K7223">
        <f t="shared" si="791"/>
        <v>0</v>
      </c>
      <c r="L7223">
        <f t="shared" si="788"/>
        <v>0</v>
      </c>
      <c r="S7223">
        <f t="shared" si="789"/>
        <v>-17.51635984906962</v>
      </c>
      <c r="T7223">
        <f t="shared" si="790"/>
        <v>0</v>
      </c>
    </row>
    <row r="7224" spans="1:20" x14ac:dyDescent="0.25">
      <c r="A7224">
        <v>0.73885311441389201</v>
      </c>
      <c r="B7224">
        <f t="shared" si="785"/>
        <v>0.63981362868874214</v>
      </c>
      <c r="C7224">
        <f t="shared" si="786"/>
        <v>0</v>
      </c>
      <c r="J7224">
        <f t="shared" si="787"/>
        <v>10.639813628688742</v>
      </c>
      <c r="K7224">
        <f t="shared" si="791"/>
        <v>2.2685649096356064E-15</v>
      </c>
      <c r="L7224">
        <f t="shared" si="788"/>
        <v>3.416131985526355E-15</v>
      </c>
      <c r="S7224">
        <f t="shared" si="789"/>
        <v>6.3981362868874214</v>
      </c>
      <c r="T7224">
        <f t="shared" si="790"/>
        <v>0</v>
      </c>
    </row>
    <row r="7225" spans="1:20" x14ac:dyDescent="0.25">
      <c r="A7225">
        <v>0.91998046815393542</v>
      </c>
      <c r="B7225">
        <f t="shared" si="785"/>
        <v>1.4049401919144455</v>
      </c>
      <c r="C7225">
        <f t="shared" si="786"/>
        <v>0</v>
      </c>
      <c r="J7225">
        <f t="shared" si="787"/>
        <v>11.404940191914445</v>
      </c>
      <c r="K7225">
        <f t="shared" si="791"/>
        <v>2.4185552397770474E-19</v>
      </c>
      <c r="L7225">
        <f t="shared" si="788"/>
        <v>1.740969606945915E-18</v>
      </c>
      <c r="S7225">
        <f t="shared" si="789"/>
        <v>14.049401919144454</v>
      </c>
      <c r="T7225">
        <f t="shared" si="790"/>
        <v>5.1822279044467808E-32</v>
      </c>
    </row>
    <row r="7226" spans="1:20" x14ac:dyDescent="0.25">
      <c r="A7226">
        <v>0.49354533524582661</v>
      </c>
      <c r="B7226">
        <f t="shared" si="785"/>
        <v>-1.6180151134974077E-2</v>
      </c>
      <c r="C7226">
        <f t="shared" si="786"/>
        <v>0</v>
      </c>
      <c r="J7226">
        <f t="shared" si="787"/>
        <v>9.9838198488650267</v>
      </c>
      <c r="K7226">
        <f t="shared" si="791"/>
        <v>0</v>
      </c>
      <c r="L7226">
        <f t="shared" si="788"/>
        <v>0</v>
      </c>
      <c r="S7226">
        <f t="shared" si="789"/>
        <v>-0.16180151134974077</v>
      </c>
      <c r="T7226">
        <f t="shared" si="790"/>
        <v>0</v>
      </c>
    </row>
    <row r="7227" spans="1:20" x14ac:dyDescent="0.25">
      <c r="A7227">
        <v>6.9917905209509565E-2</v>
      </c>
      <c r="B7227">
        <f t="shared" si="785"/>
        <v>-1.476402729468413</v>
      </c>
      <c r="C7227">
        <f t="shared" si="786"/>
        <v>0</v>
      </c>
      <c r="J7227">
        <f t="shared" si="787"/>
        <v>8.523597270531587</v>
      </c>
      <c r="K7227">
        <f t="shared" si="791"/>
        <v>0</v>
      </c>
      <c r="L7227">
        <f t="shared" si="788"/>
        <v>0</v>
      </c>
      <c r="S7227">
        <f t="shared" si="789"/>
        <v>-14.76402729468413</v>
      </c>
      <c r="T7227">
        <f t="shared" si="790"/>
        <v>0</v>
      </c>
    </row>
    <row r="7228" spans="1:20" x14ac:dyDescent="0.25">
      <c r="A7228">
        <v>5.5238502151554918E-3</v>
      </c>
      <c r="B7228">
        <f t="shared" si="785"/>
        <v>-2.541186397783922</v>
      </c>
      <c r="C7228">
        <f t="shared" si="786"/>
        <v>0</v>
      </c>
      <c r="J7228">
        <f t="shared" si="787"/>
        <v>7.458813602216078</v>
      </c>
      <c r="K7228">
        <f t="shared" si="791"/>
        <v>0</v>
      </c>
      <c r="L7228">
        <f t="shared" si="788"/>
        <v>0</v>
      </c>
      <c r="S7228">
        <f t="shared" si="789"/>
        <v>-25.411863977839218</v>
      </c>
      <c r="T7228">
        <f t="shared" si="790"/>
        <v>0</v>
      </c>
    </row>
    <row r="7229" spans="1:20" x14ac:dyDescent="0.25">
      <c r="A7229">
        <v>3.5889767143772698E-2</v>
      </c>
      <c r="B7229">
        <f t="shared" si="785"/>
        <v>-1.8005138777373151</v>
      </c>
      <c r="C7229">
        <f t="shared" si="786"/>
        <v>0</v>
      </c>
      <c r="J7229">
        <f t="shared" si="787"/>
        <v>8.1994861222626856</v>
      </c>
      <c r="K7229">
        <f t="shared" si="791"/>
        <v>0</v>
      </c>
      <c r="L7229">
        <f t="shared" si="788"/>
        <v>0</v>
      </c>
      <c r="S7229">
        <f t="shared" si="789"/>
        <v>-18.005138777373151</v>
      </c>
      <c r="T7229">
        <f t="shared" si="790"/>
        <v>0</v>
      </c>
    </row>
    <row r="7230" spans="1:20" x14ac:dyDescent="0.25">
      <c r="A7230">
        <v>0.43870357371745966</v>
      </c>
      <c r="B7230">
        <f t="shared" si="785"/>
        <v>-0.15425694042514354</v>
      </c>
      <c r="C7230">
        <f t="shared" si="786"/>
        <v>0</v>
      </c>
      <c r="J7230">
        <f t="shared" si="787"/>
        <v>9.8457430595748558</v>
      </c>
      <c r="K7230">
        <f t="shared" si="791"/>
        <v>0</v>
      </c>
      <c r="L7230">
        <f t="shared" si="788"/>
        <v>0</v>
      </c>
      <c r="S7230">
        <f t="shared" si="789"/>
        <v>-1.5425694042514353</v>
      </c>
      <c r="T7230">
        <f t="shared" si="790"/>
        <v>0</v>
      </c>
    </row>
    <row r="7231" spans="1:20" x14ac:dyDescent="0.25">
      <c r="A7231">
        <v>0.2325815607165746</v>
      </c>
      <c r="B7231">
        <f t="shared" si="785"/>
        <v>-0.730371520941418</v>
      </c>
      <c r="C7231">
        <f t="shared" si="786"/>
        <v>0</v>
      </c>
      <c r="J7231">
        <f t="shared" si="787"/>
        <v>9.2696284790585821</v>
      </c>
      <c r="K7231">
        <f t="shared" si="791"/>
        <v>0</v>
      </c>
      <c r="L7231">
        <f t="shared" si="788"/>
        <v>0</v>
      </c>
      <c r="S7231">
        <f t="shared" si="789"/>
        <v>-7.3037152094141797</v>
      </c>
      <c r="T7231">
        <f t="shared" si="790"/>
        <v>0</v>
      </c>
    </row>
    <row r="7232" spans="1:20" x14ac:dyDescent="0.25">
      <c r="A7232">
        <v>0.89233069856868186</v>
      </c>
      <c r="B7232">
        <f t="shared" si="785"/>
        <v>1.2390186191283172</v>
      </c>
      <c r="C7232">
        <f t="shared" si="786"/>
        <v>0</v>
      </c>
      <c r="J7232">
        <f t="shared" si="787"/>
        <v>11.239018619128316</v>
      </c>
      <c r="K7232">
        <f t="shared" si="791"/>
        <v>1.9422278882879706E-18</v>
      </c>
      <c r="L7232">
        <f t="shared" si="788"/>
        <v>9.0160186812328364E-18</v>
      </c>
      <c r="S7232">
        <f t="shared" si="789"/>
        <v>12.390186191283172</v>
      </c>
      <c r="T7232">
        <f t="shared" si="790"/>
        <v>1.2322654946806522E-22</v>
      </c>
    </row>
    <row r="7233" spans="1:20" x14ac:dyDescent="0.25">
      <c r="A7233">
        <v>0.14392529068880275</v>
      </c>
      <c r="B7233">
        <f t="shared" si="785"/>
        <v>-1.0628486756160131</v>
      </c>
      <c r="C7233">
        <f t="shared" si="786"/>
        <v>0</v>
      </c>
      <c r="J7233">
        <f t="shared" si="787"/>
        <v>8.9371513243839864</v>
      </c>
      <c r="K7233">
        <f t="shared" si="791"/>
        <v>0</v>
      </c>
      <c r="L7233">
        <f t="shared" si="788"/>
        <v>0</v>
      </c>
      <c r="S7233">
        <f t="shared" si="789"/>
        <v>-10.628486756160132</v>
      </c>
      <c r="T7233">
        <f t="shared" si="790"/>
        <v>0</v>
      </c>
    </row>
    <row r="7234" spans="1:20" x14ac:dyDescent="0.25">
      <c r="A7234">
        <v>0.13177892391735588</v>
      </c>
      <c r="B7234">
        <f t="shared" si="785"/>
        <v>-1.1180214136963893</v>
      </c>
      <c r="C7234">
        <f t="shared" si="786"/>
        <v>0</v>
      </c>
      <c r="J7234">
        <f t="shared" si="787"/>
        <v>8.8819785863036103</v>
      </c>
      <c r="K7234">
        <f t="shared" si="791"/>
        <v>0</v>
      </c>
      <c r="L7234">
        <f t="shared" si="788"/>
        <v>0</v>
      </c>
      <c r="S7234">
        <f t="shared" si="789"/>
        <v>-11.180214136963894</v>
      </c>
      <c r="T7234">
        <f t="shared" si="790"/>
        <v>0</v>
      </c>
    </row>
    <row r="7235" spans="1:20" x14ac:dyDescent="0.25">
      <c r="A7235">
        <v>0.13489181188390759</v>
      </c>
      <c r="B7235">
        <f t="shared" si="785"/>
        <v>-1.1035609838725435</v>
      </c>
      <c r="C7235">
        <f t="shared" si="786"/>
        <v>0</v>
      </c>
      <c r="J7235">
        <f t="shared" si="787"/>
        <v>8.8964390161274558</v>
      </c>
      <c r="K7235">
        <f t="shared" si="791"/>
        <v>0</v>
      </c>
      <c r="L7235">
        <f t="shared" si="788"/>
        <v>0</v>
      </c>
      <c r="S7235">
        <f t="shared" si="789"/>
        <v>-11.035609838725435</v>
      </c>
      <c r="T7235">
        <f t="shared" si="790"/>
        <v>0</v>
      </c>
    </row>
    <row r="7236" spans="1:20" x14ac:dyDescent="0.25">
      <c r="A7236">
        <v>0.14108706930753501</v>
      </c>
      <c r="B7236">
        <f t="shared" si="785"/>
        <v>-1.075448140301249</v>
      </c>
      <c r="C7236">
        <f t="shared" si="786"/>
        <v>0</v>
      </c>
      <c r="J7236">
        <f t="shared" si="787"/>
        <v>8.9245518596987505</v>
      </c>
      <c r="K7236">
        <f t="shared" si="791"/>
        <v>0</v>
      </c>
      <c r="L7236">
        <f t="shared" si="788"/>
        <v>0</v>
      </c>
      <c r="S7236">
        <f t="shared" si="789"/>
        <v>-10.754481403012491</v>
      </c>
      <c r="T7236">
        <f t="shared" si="790"/>
        <v>0</v>
      </c>
    </row>
    <row r="7237" spans="1:20" x14ac:dyDescent="0.25">
      <c r="A7237">
        <v>0.82934049501022367</v>
      </c>
      <c r="B7237">
        <f t="shared" si="785"/>
        <v>0.95156229771024958</v>
      </c>
      <c r="C7237">
        <f t="shared" si="786"/>
        <v>0</v>
      </c>
      <c r="J7237">
        <f t="shared" si="787"/>
        <v>10.95156229771025</v>
      </c>
      <c r="K7237">
        <f t="shared" si="791"/>
        <v>6.2940249076237394E-17</v>
      </c>
      <c r="L7237">
        <f t="shared" si="788"/>
        <v>1.5565727813448018E-16</v>
      </c>
      <c r="S7237">
        <f t="shared" si="789"/>
        <v>9.5156229771024954</v>
      </c>
      <c r="T7237">
        <f t="shared" si="790"/>
        <v>0</v>
      </c>
    </row>
    <row r="7238" spans="1:20" x14ac:dyDescent="0.25">
      <c r="A7238">
        <v>0.88399914548173464</v>
      </c>
      <c r="B7238">
        <f t="shared" si="785"/>
        <v>1.1952184060403952</v>
      </c>
      <c r="C7238">
        <f t="shared" si="786"/>
        <v>0</v>
      </c>
      <c r="J7238">
        <f t="shared" si="787"/>
        <v>11.195218406040395</v>
      </c>
      <c r="K7238">
        <f t="shared" si="791"/>
        <v>3.3352684517546293E-18</v>
      </c>
      <c r="L7238">
        <f t="shared" si="788"/>
        <v>1.3916848237428688E-17</v>
      </c>
      <c r="S7238">
        <f t="shared" si="789"/>
        <v>11.952184060403951</v>
      </c>
      <c r="T7238">
        <f t="shared" si="790"/>
        <v>2.3288822471988885E-20</v>
      </c>
    </row>
    <row r="7239" spans="1:20" x14ac:dyDescent="0.25">
      <c r="A7239">
        <v>0.14258247627185888</v>
      </c>
      <c r="B7239">
        <f t="shared" ref="B7239:B7302" si="792">NORMINV(A7239,0,1)</f>
        <v>-1.0687885662548195</v>
      </c>
      <c r="C7239">
        <f t="shared" ref="C7239:C7302" si="793">IF(B7239&gt;10,B7239,0)*10^9</f>
        <v>0</v>
      </c>
      <c r="J7239">
        <f t="shared" ref="J7239:J7302" si="794">NORMINV(A7239,10,1)</f>
        <v>8.9312114337451796</v>
      </c>
      <c r="K7239">
        <f t="shared" si="791"/>
        <v>0</v>
      </c>
      <c r="L7239">
        <f t="shared" ref="L7239:L7302" si="795">IF(J7239&gt;10,J7239,0)*NORMDIST(J7239,0,1,0)*10^9/NORMDIST(J7239,10,1,0)</f>
        <v>0</v>
      </c>
      <c r="S7239">
        <f t="shared" ref="S7239:S7302" si="796">NORMINV(A7239,0,10)</f>
        <v>-10.687885662548195</v>
      </c>
      <c r="T7239">
        <f t="shared" ref="T7239:T7302" si="797">IF(S7239&gt;10,S7239,0)*NORMDIST(S7239,0,1,0)*10^9/NORMDIST(S7239,0,10,0)</f>
        <v>0</v>
      </c>
    </row>
    <row r="7240" spans="1:20" x14ac:dyDescent="0.25">
      <c r="A7240">
        <v>0.25675222022156435</v>
      </c>
      <c r="B7240">
        <f t="shared" si="792"/>
        <v>-0.65339068818152823</v>
      </c>
      <c r="C7240">
        <f t="shared" si="793"/>
        <v>0</v>
      </c>
      <c r="J7240">
        <f t="shared" si="794"/>
        <v>9.3466093118184723</v>
      </c>
      <c r="K7240">
        <f t="shared" si="791"/>
        <v>0</v>
      </c>
      <c r="L7240">
        <f t="shared" si="795"/>
        <v>0</v>
      </c>
      <c r="S7240">
        <f t="shared" si="796"/>
        <v>-6.5339068818152821</v>
      </c>
      <c r="T7240">
        <f t="shared" si="797"/>
        <v>0</v>
      </c>
    </row>
    <row r="7241" spans="1:20" x14ac:dyDescent="0.25">
      <c r="A7241">
        <v>0.27127903073213905</v>
      </c>
      <c r="B7241">
        <f t="shared" si="792"/>
        <v>-0.6089492752546819</v>
      </c>
      <c r="C7241">
        <f t="shared" si="793"/>
        <v>0</v>
      </c>
      <c r="J7241">
        <f t="shared" si="794"/>
        <v>9.3910507247453179</v>
      </c>
      <c r="K7241">
        <f t="shared" ref="K7241:K7304" si="798">IF(J7241&gt;10,J7241,0)*(EXP(-(J7241^2)/2)*10^9)/EXP(-(J7241-10)^2/2)</f>
        <v>0</v>
      </c>
      <c r="L7241">
        <f t="shared" si="795"/>
        <v>0</v>
      </c>
      <c r="S7241">
        <f t="shared" si="796"/>
        <v>-6.0894927525468194</v>
      </c>
      <c r="T7241">
        <f t="shared" si="797"/>
        <v>0</v>
      </c>
    </row>
    <row r="7242" spans="1:20" x14ac:dyDescent="0.25">
      <c r="A7242">
        <v>0.57618945890682705</v>
      </c>
      <c r="B7242">
        <f t="shared" si="792"/>
        <v>0.19215463178807266</v>
      </c>
      <c r="C7242">
        <f t="shared" si="793"/>
        <v>0</v>
      </c>
      <c r="J7242">
        <f t="shared" si="794"/>
        <v>10.192154631788073</v>
      </c>
      <c r="K7242">
        <f t="shared" si="798"/>
        <v>2.7732518814496641E-13</v>
      </c>
      <c r="L7242">
        <f t="shared" si="795"/>
        <v>2.8775636998299813E-13</v>
      </c>
      <c r="S7242">
        <f t="shared" si="796"/>
        <v>1.9215463178807266</v>
      </c>
      <c r="T7242">
        <f t="shared" si="797"/>
        <v>0</v>
      </c>
    </row>
    <row r="7243" spans="1:20" x14ac:dyDescent="0.25">
      <c r="A7243">
        <v>0.85775322733237713</v>
      </c>
      <c r="B7243">
        <f t="shared" si="792"/>
        <v>1.0702794415203769</v>
      </c>
      <c r="C7243">
        <f t="shared" si="793"/>
        <v>0</v>
      </c>
      <c r="J7243">
        <f t="shared" si="794"/>
        <v>11.070279441520377</v>
      </c>
      <c r="K7243">
        <f t="shared" si="798"/>
        <v>1.5268150655438364E-17</v>
      </c>
      <c r="L7243">
        <f t="shared" si="795"/>
        <v>4.8003171669547469E-17</v>
      </c>
      <c r="S7243">
        <f t="shared" si="796"/>
        <v>10.702794415203769</v>
      </c>
      <c r="T7243">
        <f t="shared" si="797"/>
        <v>2.535502884607322E-14</v>
      </c>
    </row>
    <row r="7244" spans="1:20" x14ac:dyDescent="0.25">
      <c r="A7244">
        <v>0.19913327433088168</v>
      </c>
      <c r="B7244">
        <f t="shared" si="792"/>
        <v>-0.84472114863407766</v>
      </c>
      <c r="C7244">
        <f t="shared" si="793"/>
        <v>0</v>
      </c>
      <c r="J7244">
        <f t="shared" si="794"/>
        <v>9.1552788513659227</v>
      </c>
      <c r="K7244">
        <f t="shared" si="798"/>
        <v>0</v>
      </c>
      <c r="L7244">
        <f t="shared" si="795"/>
        <v>0</v>
      </c>
      <c r="S7244">
        <f t="shared" si="796"/>
        <v>-8.4472114863407768</v>
      </c>
      <c r="T7244">
        <f t="shared" si="797"/>
        <v>0</v>
      </c>
    </row>
    <row r="7245" spans="1:20" x14ac:dyDescent="0.25">
      <c r="A7245">
        <v>0.79192480239265117</v>
      </c>
      <c r="B7245">
        <f t="shared" si="792"/>
        <v>0.81311802100485187</v>
      </c>
      <c r="C7245">
        <f t="shared" si="793"/>
        <v>0</v>
      </c>
      <c r="J7245">
        <f t="shared" si="794"/>
        <v>10.813118021004852</v>
      </c>
      <c r="K7245">
        <f t="shared" si="798"/>
        <v>3.167828151445473E-16</v>
      </c>
      <c r="L7245">
        <f t="shared" si="795"/>
        <v>6.13620911460342E-16</v>
      </c>
      <c r="S7245">
        <f t="shared" si="796"/>
        <v>8.1311802100485195</v>
      </c>
      <c r="T7245">
        <f t="shared" si="797"/>
        <v>0</v>
      </c>
    </row>
    <row r="7246" spans="1:20" x14ac:dyDescent="0.25">
      <c r="A7246">
        <v>0.13696707052827539</v>
      </c>
      <c r="B7246">
        <f t="shared" si="792"/>
        <v>-1.0940475115576824</v>
      </c>
      <c r="C7246">
        <f t="shared" si="793"/>
        <v>0</v>
      </c>
      <c r="J7246">
        <f t="shared" si="794"/>
        <v>8.9059524884423169</v>
      </c>
      <c r="K7246">
        <f t="shared" si="798"/>
        <v>0</v>
      </c>
      <c r="L7246">
        <f t="shared" si="795"/>
        <v>0</v>
      </c>
      <c r="S7246">
        <f t="shared" si="796"/>
        <v>-10.940475115576824</v>
      </c>
      <c r="T7246">
        <f t="shared" si="797"/>
        <v>0</v>
      </c>
    </row>
    <row r="7247" spans="1:20" x14ac:dyDescent="0.25">
      <c r="A7247">
        <v>0.30936613055818352</v>
      </c>
      <c r="B7247">
        <f t="shared" si="792"/>
        <v>-0.49764786422167601</v>
      </c>
      <c r="C7247">
        <f t="shared" si="793"/>
        <v>0</v>
      </c>
      <c r="J7247">
        <f t="shared" si="794"/>
        <v>9.5023521357783238</v>
      </c>
      <c r="K7247">
        <f t="shared" si="798"/>
        <v>0</v>
      </c>
      <c r="L7247">
        <f t="shared" si="795"/>
        <v>0</v>
      </c>
      <c r="S7247">
        <f t="shared" si="796"/>
        <v>-4.97647864221676</v>
      </c>
      <c r="T7247">
        <f t="shared" si="797"/>
        <v>0</v>
      </c>
    </row>
    <row r="7248" spans="1:20" x14ac:dyDescent="0.25">
      <c r="A7248">
        <v>0.93642994476149788</v>
      </c>
      <c r="B7248">
        <f t="shared" si="792"/>
        <v>1.525477222823036</v>
      </c>
      <c r="C7248">
        <f t="shared" si="793"/>
        <v>0</v>
      </c>
      <c r="J7248">
        <f t="shared" si="794"/>
        <v>11.525477222823035</v>
      </c>
      <c r="K7248">
        <f t="shared" si="798"/>
        <v>5.1431961582645756E-20</v>
      </c>
      <c r="L7248">
        <f t="shared" si="795"/>
        <v>5.2707378974791128E-19</v>
      </c>
      <c r="S7248">
        <f t="shared" si="796"/>
        <v>15.25477222823036</v>
      </c>
      <c r="T7248">
        <f t="shared" si="797"/>
        <v>1.4348559413783517E-39</v>
      </c>
    </row>
    <row r="7249" spans="1:20" x14ac:dyDescent="0.25">
      <c r="A7249">
        <v>0.82122257148960842</v>
      </c>
      <c r="B7249">
        <f t="shared" si="792"/>
        <v>0.92003425837863884</v>
      </c>
      <c r="C7249">
        <f t="shared" si="793"/>
        <v>0</v>
      </c>
      <c r="J7249">
        <f t="shared" si="794"/>
        <v>10.920034258378639</v>
      </c>
      <c r="K7249">
        <f t="shared" si="798"/>
        <v>9.1248905510803266E-17</v>
      </c>
      <c r="L7249">
        <f t="shared" si="795"/>
        <v>2.1273644126299346E-16</v>
      </c>
      <c r="S7249">
        <f t="shared" si="796"/>
        <v>9.200342583786389</v>
      </c>
      <c r="T7249">
        <f t="shared" si="797"/>
        <v>0</v>
      </c>
    </row>
    <row r="7250" spans="1:20" x14ac:dyDescent="0.25">
      <c r="A7250">
        <v>0.77291177098910491</v>
      </c>
      <c r="B7250">
        <f t="shared" si="792"/>
        <v>0.74847042426346488</v>
      </c>
      <c r="C7250">
        <f t="shared" si="793"/>
        <v>0</v>
      </c>
      <c r="J7250">
        <f t="shared" si="794"/>
        <v>10.748470424263465</v>
      </c>
      <c r="K7250">
        <f t="shared" si="798"/>
        <v>6.649080434330879E-16</v>
      </c>
      <c r="L7250">
        <f t="shared" si="795"/>
        <v>1.1642783436353365E-15</v>
      </c>
      <c r="S7250">
        <f t="shared" si="796"/>
        <v>7.4847042426346491</v>
      </c>
      <c r="T7250">
        <f t="shared" si="797"/>
        <v>0</v>
      </c>
    </row>
    <row r="7251" spans="1:20" x14ac:dyDescent="0.25">
      <c r="A7251">
        <v>0.88811914426099425</v>
      </c>
      <c r="B7251">
        <f t="shared" si="792"/>
        <v>1.2165861590624427</v>
      </c>
      <c r="C7251">
        <f t="shared" si="793"/>
        <v>0</v>
      </c>
      <c r="J7251">
        <f t="shared" si="794"/>
        <v>11.216586159062443</v>
      </c>
      <c r="K7251">
        <f t="shared" si="798"/>
        <v>2.5631773152659955E-18</v>
      </c>
      <c r="L7251">
        <f t="shared" si="795"/>
        <v>1.1260820742056859E-17</v>
      </c>
      <c r="S7251">
        <f t="shared" si="796"/>
        <v>12.165861590624427</v>
      </c>
      <c r="T7251">
        <f t="shared" si="797"/>
        <v>1.849135998218263E-21</v>
      </c>
    </row>
    <row r="7252" spans="1:20" x14ac:dyDescent="0.25">
      <c r="A7252">
        <v>0.76595355082857752</v>
      </c>
      <c r="B7252">
        <f t="shared" si="792"/>
        <v>0.7255855235435994</v>
      </c>
      <c r="C7252">
        <f t="shared" si="793"/>
        <v>0</v>
      </c>
      <c r="J7252">
        <f t="shared" si="794"/>
        <v>10.7255855235436</v>
      </c>
      <c r="K7252">
        <f t="shared" si="798"/>
        <v>8.6272844794832819E-16</v>
      </c>
      <c r="L7252">
        <f t="shared" si="795"/>
        <v>1.4605587295932645E-15</v>
      </c>
      <c r="S7252">
        <f t="shared" si="796"/>
        <v>7.2558552354359938</v>
      </c>
      <c r="T7252">
        <f t="shared" si="797"/>
        <v>0</v>
      </c>
    </row>
    <row r="7253" spans="1:20" x14ac:dyDescent="0.25">
      <c r="A7253">
        <v>0.55934324167607652</v>
      </c>
      <c r="B7253">
        <f t="shared" si="792"/>
        <v>0.14930430728545341</v>
      </c>
      <c r="C7253">
        <f t="shared" si="793"/>
        <v>0</v>
      </c>
      <c r="J7253">
        <f t="shared" si="794"/>
        <v>10.149304307285453</v>
      </c>
      <c r="K7253">
        <f t="shared" si="798"/>
        <v>4.3014077757353036E-13</v>
      </c>
      <c r="L7253">
        <f t="shared" si="795"/>
        <v>4.398370515733325E-13</v>
      </c>
      <c r="S7253">
        <f t="shared" si="796"/>
        <v>1.4930430728545341</v>
      </c>
      <c r="T7253">
        <f t="shared" si="797"/>
        <v>0</v>
      </c>
    </row>
    <row r="7254" spans="1:20" x14ac:dyDescent="0.25">
      <c r="A7254">
        <v>0.10675374614703818</v>
      </c>
      <c r="B7254">
        <f t="shared" si="792"/>
        <v>-1.243978455535363</v>
      </c>
      <c r="C7254">
        <f t="shared" si="793"/>
        <v>0</v>
      </c>
      <c r="J7254">
        <f t="shared" si="794"/>
        <v>8.7560215444646374</v>
      </c>
      <c r="K7254">
        <f t="shared" si="798"/>
        <v>0</v>
      </c>
      <c r="L7254">
        <f t="shared" si="795"/>
        <v>0</v>
      </c>
      <c r="S7254">
        <f t="shared" si="796"/>
        <v>-12.439784555353629</v>
      </c>
      <c r="T7254">
        <f t="shared" si="797"/>
        <v>0</v>
      </c>
    </row>
    <row r="7255" spans="1:20" x14ac:dyDescent="0.25">
      <c r="A7255">
        <v>0.55619983520004879</v>
      </c>
      <c r="B7255">
        <f t="shared" si="792"/>
        <v>0.14134129342023805</v>
      </c>
      <c r="C7255">
        <f t="shared" si="793"/>
        <v>0</v>
      </c>
      <c r="J7255">
        <f t="shared" si="794"/>
        <v>10.141341293420238</v>
      </c>
      <c r="K7255">
        <f t="shared" si="798"/>
        <v>4.6650661642312586E-13</v>
      </c>
      <c r="L7255">
        <f t="shared" si="795"/>
        <v>4.7591990084104487E-13</v>
      </c>
      <c r="S7255">
        <f t="shared" si="796"/>
        <v>1.4134129342023805</v>
      </c>
      <c r="T7255">
        <f t="shared" si="797"/>
        <v>0</v>
      </c>
    </row>
    <row r="7256" spans="1:20" x14ac:dyDescent="0.25">
      <c r="A7256">
        <v>0.80913724173711354</v>
      </c>
      <c r="B7256">
        <f t="shared" si="792"/>
        <v>0.87472139393780424</v>
      </c>
      <c r="C7256">
        <f t="shared" si="793"/>
        <v>0</v>
      </c>
      <c r="J7256">
        <f t="shared" si="794"/>
        <v>10.874721393937804</v>
      </c>
      <c r="K7256">
        <f t="shared" si="798"/>
        <v>1.550716102972601E-16</v>
      </c>
      <c r="L7256">
        <f t="shared" si="795"/>
        <v>3.3329384862058021E-16</v>
      </c>
      <c r="S7256">
        <f t="shared" si="796"/>
        <v>8.7472139393780424</v>
      </c>
      <c r="T7256">
        <f t="shared" si="797"/>
        <v>0</v>
      </c>
    </row>
    <row r="7257" spans="1:20" x14ac:dyDescent="0.25">
      <c r="A7257">
        <v>0.11728263191625721</v>
      </c>
      <c r="B7257">
        <f t="shared" si="792"/>
        <v>-1.1886808887654223</v>
      </c>
      <c r="C7257">
        <f t="shared" si="793"/>
        <v>0</v>
      </c>
      <c r="J7257">
        <f t="shared" si="794"/>
        <v>8.8113191112345781</v>
      </c>
      <c r="K7257">
        <f t="shared" si="798"/>
        <v>0</v>
      </c>
      <c r="L7257">
        <f t="shared" si="795"/>
        <v>0</v>
      </c>
      <c r="S7257">
        <f t="shared" si="796"/>
        <v>-11.886808887654222</v>
      </c>
      <c r="T7257">
        <f t="shared" si="797"/>
        <v>0</v>
      </c>
    </row>
    <row r="7258" spans="1:20" x14ac:dyDescent="0.25">
      <c r="A7258">
        <v>0.88027588732566298</v>
      </c>
      <c r="B7258">
        <f t="shared" si="792"/>
        <v>1.1763670686306225</v>
      </c>
      <c r="C7258">
        <f t="shared" si="793"/>
        <v>0</v>
      </c>
      <c r="J7258">
        <f t="shared" si="794"/>
        <v>11.176367068630622</v>
      </c>
      <c r="K7258">
        <f t="shared" si="798"/>
        <v>4.2042201151816052E-18</v>
      </c>
      <c r="L7258">
        <f t="shared" si="795"/>
        <v>1.6775647652580228E-17</v>
      </c>
      <c r="S7258">
        <f t="shared" si="796"/>
        <v>11.763670686306224</v>
      </c>
      <c r="T7258">
        <f t="shared" si="797"/>
        <v>2.095787663893661E-19</v>
      </c>
    </row>
    <row r="7259" spans="1:20" x14ac:dyDescent="0.25">
      <c r="A7259">
        <v>0.36445204016235849</v>
      </c>
      <c r="B7259">
        <f t="shared" si="792"/>
        <v>-0.34658371723808912</v>
      </c>
      <c r="C7259">
        <f t="shared" si="793"/>
        <v>0</v>
      </c>
      <c r="J7259">
        <f t="shared" si="794"/>
        <v>9.6534162827619117</v>
      </c>
      <c r="K7259">
        <f t="shared" si="798"/>
        <v>0</v>
      </c>
      <c r="L7259">
        <f t="shared" si="795"/>
        <v>0</v>
      </c>
      <c r="S7259">
        <f t="shared" si="796"/>
        <v>-3.4658371723808914</v>
      </c>
      <c r="T7259">
        <f t="shared" si="797"/>
        <v>0</v>
      </c>
    </row>
    <row r="7260" spans="1:20" x14ac:dyDescent="0.25">
      <c r="A7260">
        <v>0.58613849299600207</v>
      </c>
      <c r="B7260">
        <f t="shared" si="792"/>
        <v>0.21762280563127653</v>
      </c>
      <c r="C7260">
        <f t="shared" si="793"/>
        <v>0</v>
      </c>
      <c r="J7260">
        <f t="shared" si="794"/>
        <v>10.217622805631276</v>
      </c>
      <c r="K7260">
        <f t="shared" si="798"/>
        <v>2.1327202115545439E-13</v>
      </c>
      <c r="L7260">
        <f t="shared" si="795"/>
        <v>2.2361551609629504E-13</v>
      </c>
      <c r="S7260">
        <f t="shared" si="796"/>
        <v>2.1762280563127652</v>
      </c>
      <c r="T7260">
        <f t="shared" si="797"/>
        <v>0</v>
      </c>
    </row>
    <row r="7261" spans="1:20" x14ac:dyDescent="0.25">
      <c r="A7261">
        <v>0.41743217261268961</v>
      </c>
      <c r="B7261">
        <f t="shared" si="792"/>
        <v>-0.20846700198523685</v>
      </c>
      <c r="C7261">
        <f t="shared" si="793"/>
        <v>0</v>
      </c>
      <c r="J7261">
        <f t="shared" si="794"/>
        <v>9.7915329980147625</v>
      </c>
      <c r="K7261">
        <f t="shared" si="798"/>
        <v>0</v>
      </c>
      <c r="L7261">
        <f t="shared" si="795"/>
        <v>0</v>
      </c>
      <c r="S7261">
        <f t="shared" si="796"/>
        <v>-2.0846700198523687</v>
      </c>
      <c r="T7261">
        <f t="shared" si="797"/>
        <v>0</v>
      </c>
    </row>
    <row r="7262" spans="1:20" x14ac:dyDescent="0.25">
      <c r="A7262">
        <v>0.37751396221808525</v>
      </c>
      <c r="B7262">
        <f t="shared" si="792"/>
        <v>-0.3120165779790175</v>
      </c>
      <c r="C7262">
        <f t="shared" si="793"/>
        <v>0</v>
      </c>
      <c r="J7262">
        <f t="shared" si="794"/>
        <v>9.6879834220209826</v>
      </c>
      <c r="K7262">
        <f t="shared" si="798"/>
        <v>0</v>
      </c>
      <c r="L7262">
        <f t="shared" si="795"/>
        <v>0</v>
      </c>
      <c r="S7262">
        <f t="shared" si="796"/>
        <v>-3.1201657797901747</v>
      </c>
      <c r="T7262">
        <f t="shared" si="797"/>
        <v>0</v>
      </c>
    </row>
    <row r="7263" spans="1:20" x14ac:dyDescent="0.25">
      <c r="A7263">
        <v>0.80660420545060574</v>
      </c>
      <c r="B7263">
        <f t="shared" si="792"/>
        <v>0.86545047166274058</v>
      </c>
      <c r="C7263">
        <f t="shared" si="793"/>
        <v>0</v>
      </c>
      <c r="J7263">
        <f t="shared" si="794"/>
        <v>10.86545047166274</v>
      </c>
      <c r="K7263">
        <f t="shared" si="798"/>
        <v>1.7275533569387261E-16</v>
      </c>
      <c r="L7263">
        <f t="shared" si="795"/>
        <v>3.6535915930414287E-16</v>
      </c>
      <c r="S7263">
        <f t="shared" si="796"/>
        <v>8.6545047166274056</v>
      </c>
      <c r="T7263">
        <f t="shared" si="797"/>
        <v>0</v>
      </c>
    </row>
    <row r="7264" spans="1:20" x14ac:dyDescent="0.25">
      <c r="A7264">
        <v>7.7059236426892913E-2</v>
      </c>
      <c r="B7264">
        <f t="shared" si="792"/>
        <v>-1.425133990464833</v>
      </c>
      <c r="C7264">
        <f t="shared" si="793"/>
        <v>0</v>
      </c>
      <c r="J7264">
        <f t="shared" si="794"/>
        <v>8.5748660095351674</v>
      </c>
      <c r="K7264">
        <f t="shared" si="798"/>
        <v>0</v>
      </c>
      <c r="L7264">
        <f t="shared" si="795"/>
        <v>0</v>
      </c>
      <c r="S7264">
        <f t="shared" si="796"/>
        <v>-14.251339904648329</v>
      </c>
      <c r="T7264">
        <f t="shared" si="797"/>
        <v>0</v>
      </c>
    </row>
    <row r="7265" spans="1:20" x14ac:dyDescent="0.25">
      <c r="A7265">
        <v>0.63502914517654963</v>
      </c>
      <c r="B7265">
        <f t="shared" si="792"/>
        <v>0.34520307172075942</v>
      </c>
      <c r="C7265">
        <f t="shared" si="793"/>
        <v>0</v>
      </c>
      <c r="J7265">
        <f t="shared" si="794"/>
        <v>10.345203071720759</v>
      </c>
      <c r="K7265">
        <f t="shared" si="798"/>
        <v>5.6113099888478498E-14</v>
      </c>
      <c r="L7265">
        <f t="shared" si="795"/>
        <v>6.3214547434667027E-14</v>
      </c>
      <c r="S7265">
        <f t="shared" si="796"/>
        <v>3.4520307172075944</v>
      </c>
      <c r="T7265">
        <f t="shared" si="797"/>
        <v>0</v>
      </c>
    </row>
    <row r="7266" spans="1:20" x14ac:dyDescent="0.25">
      <c r="A7266">
        <v>0.22553178502761925</v>
      </c>
      <c r="B7266">
        <f t="shared" si="792"/>
        <v>-0.75364307805258512</v>
      </c>
      <c r="C7266">
        <f t="shared" si="793"/>
        <v>0</v>
      </c>
      <c r="J7266">
        <f t="shared" si="794"/>
        <v>9.2463569219474149</v>
      </c>
      <c r="K7266">
        <f t="shared" si="798"/>
        <v>0</v>
      </c>
      <c r="L7266">
        <f t="shared" si="795"/>
        <v>0</v>
      </c>
      <c r="S7266">
        <f t="shared" si="796"/>
        <v>-7.5364307805258512</v>
      </c>
      <c r="T7266">
        <f t="shared" si="797"/>
        <v>0</v>
      </c>
    </row>
    <row r="7267" spans="1:20" x14ac:dyDescent="0.25">
      <c r="A7267">
        <v>4.3153172399060032E-2</v>
      </c>
      <c r="B7267">
        <f t="shared" si="792"/>
        <v>-1.7152121132912486</v>
      </c>
      <c r="C7267">
        <f t="shared" si="793"/>
        <v>0</v>
      </c>
      <c r="J7267">
        <f t="shared" si="794"/>
        <v>8.2847878867087523</v>
      </c>
      <c r="K7267">
        <f t="shared" si="798"/>
        <v>0</v>
      </c>
      <c r="L7267">
        <f t="shared" si="795"/>
        <v>0</v>
      </c>
      <c r="S7267">
        <f t="shared" si="796"/>
        <v>-17.152121132912484</v>
      </c>
      <c r="T7267">
        <f t="shared" si="797"/>
        <v>0</v>
      </c>
    </row>
    <row r="7268" spans="1:20" x14ac:dyDescent="0.25">
      <c r="A7268">
        <v>0.17581713309121982</v>
      </c>
      <c r="B7268">
        <f t="shared" si="792"/>
        <v>-0.93142402852506911</v>
      </c>
      <c r="C7268">
        <f t="shared" si="793"/>
        <v>0</v>
      </c>
      <c r="J7268">
        <f t="shared" si="794"/>
        <v>9.0685759714749317</v>
      </c>
      <c r="K7268">
        <f t="shared" si="798"/>
        <v>0</v>
      </c>
      <c r="L7268">
        <f t="shared" si="795"/>
        <v>0</v>
      </c>
      <c r="S7268">
        <f t="shared" si="796"/>
        <v>-9.3142402852506905</v>
      </c>
      <c r="T7268">
        <f t="shared" si="797"/>
        <v>0</v>
      </c>
    </row>
    <row r="7269" spans="1:20" x14ac:dyDescent="0.25">
      <c r="A7269">
        <v>0.46211127048554951</v>
      </c>
      <c r="B7269">
        <f t="shared" si="792"/>
        <v>-9.51161870379644E-2</v>
      </c>
      <c r="C7269">
        <f t="shared" si="793"/>
        <v>0</v>
      </c>
      <c r="J7269">
        <f t="shared" si="794"/>
        <v>9.9048838129620353</v>
      </c>
      <c r="K7269">
        <f t="shared" si="798"/>
        <v>0</v>
      </c>
      <c r="L7269">
        <f t="shared" si="795"/>
        <v>0</v>
      </c>
      <c r="S7269">
        <f t="shared" si="796"/>
        <v>-0.95116187037964406</v>
      </c>
      <c r="T7269">
        <f t="shared" si="797"/>
        <v>0</v>
      </c>
    </row>
    <row r="7270" spans="1:20" x14ac:dyDescent="0.25">
      <c r="A7270">
        <v>0.72777489547410501</v>
      </c>
      <c r="B7270">
        <f t="shared" si="792"/>
        <v>0.60609720172844828</v>
      </c>
      <c r="C7270">
        <f t="shared" si="793"/>
        <v>0</v>
      </c>
      <c r="J7270">
        <f t="shared" si="794"/>
        <v>10.606097201728449</v>
      </c>
      <c r="K7270">
        <f t="shared" si="798"/>
        <v>3.304038275180156E-15</v>
      </c>
      <c r="L7270">
        <f t="shared" si="795"/>
        <v>4.7707296422390572E-15</v>
      </c>
      <c r="S7270">
        <f t="shared" si="796"/>
        <v>6.0609720172844828</v>
      </c>
      <c r="T7270">
        <f t="shared" si="797"/>
        <v>0</v>
      </c>
    </row>
    <row r="7271" spans="1:20" x14ac:dyDescent="0.25">
      <c r="A7271">
        <v>0.52565080721457569</v>
      </c>
      <c r="B7271">
        <f t="shared" si="792"/>
        <v>6.4341404677449462E-2</v>
      </c>
      <c r="C7271">
        <f t="shared" si="793"/>
        <v>0</v>
      </c>
      <c r="J7271">
        <f t="shared" si="794"/>
        <v>10.06434140467745</v>
      </c>
      <c r="K7271">
        <f t="shared" si="798"/>
        <v>1.0158561073330038E-12</v>
      </c>
      <c r="L7271">
        <f t="shared" si="795"/>
        <v>1.0200702819973796E-12</v>
      </c>
      <c r="S7271">
        <f t="shared" si="796"/>
        <v>0.64341404677449465</v>
      </c>
      <c r="T7271">
        <f t="shared" si="797"/>
        <v>0</v>
      </c>
    </row>
    <row r="7272" spans="1:20" x14ac:dyDescent="0.25">
      <c r="A7272">
        <v>0.94256416516617325</v>
      </c>
      <c r="B7272">
        <f t="shared" si="792"/>
        <v>1.576669161931175</v>
      </c>
      <c r="C7272">
        <f t="shared" si="793"/>
        <v>0</v>
      </c>
      <c r="J7272">
        <f t="shared" si="794"/>
        <v>11.576669161931175</v>
      </c>
      <c r="K7272">
        <f t="shared" si="798"/>
        <v>2.6415932131506222E-20</v>
      </c>
      <c r="L7272">
        <f t="shared" si="795"/>
        <v>3.1730167076369886E-19</v>
      </c>
      <c r="S7272">
        <f t="shared" si="796"/>
        <v>15.76669161931175</v>
      </c>
      <c r="T7272">
        <f t="shared" si="797"/>
        <v>5.7177194708672414E-43</v>
      </c>
    </row>
    <row r="7273" spans="1:20" x14ac:dyDescent="0.25">
      <c r="A7273">
        <v>0.97463911862544639</v>
      </c>
      <c r="B7273">
        <f t="shared" si="792"/>
        <v>1.9538263008927534</v>
      </c>
      <c r="C7273">
        <f t="shared" si="793"/>
        <v>0</v>
      </c>
      <c r="J7273">
        <f t="shared" si="794"/>
        <v>11.953826300892754</v>
      </c>
      <c r="K7273">
        <f t="shared" si="798"/>
        <v>1.6577961163137605E-22</v>
      </c>
      <c r="L7273">
        <f t="shared" si="795"/>
        <v>7.5408974532284071E-21</v>
      </c>
      <c r="S7273">
        <f t="shared" si="796"/>
        <v>19.538263008927533</v>
      </c>
      <c r="T7273">
        <f t="shared" si="797"/>
        <v>1.6797167618754184E-71</v>
      </c>
    </row>
    <row r="7274" spans="1:20" x14ac:dyDescent="0.25">
      <c r="A7274">
        <v>0.38718832972197637</v>
      </c>
      <c r="B7274">
        <f t="shared" si="792"/>
        <v>-0.28665478773150377</v>
      </c>
      <c r="C7274">
        <f t="shared" si="793"/>
        <v>0</v>
      </c>
      <c r="J7274">
        <f t="shared" si="794"/>
        <v>9.7133452122684965</v>
      </c>
      <c r="K7274">
        <f t="shared" si="798"/>
        <v>0</v>
      </c>
      <c r="L7274">
        <f t="shared" si="795"/>
        <v>0</v>
      </c>
      <c r="S7274">
        <f t="shared" si="796"/>
        <v>-2.8665478773150377</v>
      </c>
      <c r="T7274">
        <f t="shared" si="797"/>
        <v>0</v>
      </c>
    </row>
    <row r="7275" spans="1:20" x14ac:dyDescent="0.25">
      <c r="A7275">
        <v>5.2247688222907193E-2</v>
      </c>
      <c r="B7275">
        <f t="shared" si="792"/>
        <v>-1.6234400155352138</v>
      </c>
      <c r="C7275">
        <f t="shared" si="793"/>
        <v>0</v>
      </c>
      <c r="J7275">
        <f t="shared" si="794"/>
        <v>8.3765599844647856</v>
      </c>
      <c r="K7275">
        <f t="shared" si="798"/>
        <v>0</v>
      </c>
      <c r="L7275">
        <f t="shared" si="795"/>
        <v>0</v>
      </c>
      <c r="S7275">
        <f t="shared" si="796"/>
        <v>-16.234400155352137</v>
      </c>
      <c r="T7275">
        <f t="shared" si="797"/>
        <v>0</v>
      </c>
    </row>
    <row r="7276" spans="1:20" x14ac:dyDescent="0.25">
      <c r="A7276">
        <v>0.56117435224463641</v>
      </c>
      <c r="B7276">
        <f t="shared" si="792"/>
        <v>0.15394729123967646</v>
      </c>
      <c r="C7276">
        <f t="shared" si="793"/>
        <v>0</v>
      </c>
      <c r="J7276">
        <f t="shared" si="794"/>
        <v>10.153947291239676</v>
      </c>
      <c r="K7276">
        <f t="shared" si="798"/>
        <v>4.1023578368331309E-13</v>
      </c>
      <c r="L7276">
        <f t="shared" si="795"/>
        <v>4.2007440276821607E-13</v>
      </c>
      <c r="S7276">
        <f t="shared" si="796"/>
        <v>1.5394729123967645</v>
      </c>
      <c r="T7276">
        <f t="shared" si="797"/>
        <v>0</v>
      </c>
    </row>
    <row r="7277" spans="1:20" x14ac:dyDescent="0.25">
      <c r="A7277">
        <v>0.38465529343546861</v>
      </c>
      <c r="B7277">
        <f t="shared" si="792"/>
        <v>-0.2932767979592758</v>
      </c>
      <c r="C7277">
        <f t="shared" si="793"/>
        <v>0</v>
      </c>
      <c r="J7277">
        <f t="shared" si="794"/>
        <v>9.7067232020407239</v>
      </c>
      <c r="K7277">
        <f t="shared" si="798"/>
        <v>0</v>
      </c>
      <c r="L7277">
        <f t="shared" si="795"/>
        <v>0</v>
      </c>
      <c r="S7277">
        <f t="shared" si="796"/>
        <v>-2.9327679795927581</v>
      </c>
      <c r="T7277">
        <f t="shared" si="797"/>
        <v>0</v>
      </c>
    </row>
    <row r="7278" spans="1:20" x14ac:dyDescent="0.25">
      <c r="A7278">
        <v>0.77504806665242465</v>
      </c>
      <c r="B7278">
        <f t="shared" si="792"/>
        <v>0.75557530497572944</v>
      </c>
      <c r="C7278">
        <f t="shared" si="793"/>
        <v>0</v>
      </c>
      <c r="J7278">
        <f t="shared" si="794"/>
        <v>10.755575304975729</v>
      </c>
      <c r="K7278">
        <f t="shared" si="798"/>
        <v>6.1312858214680225E-16</v>
      </c>
      <c r="L7278">
        <f t="shared" si="795"/>
        <v>1.0851448010219074E-15</v>
      </c>
      <c r="S7278">
        <f t="shared" si="796"/>
        <v>7.5557530497572944</v>
      </c>
      <c r="T7278">
        <f t="shared" si="797"/>
        <v>0</v>
      </c>
    </row>
    <row r="7279" spans="1:20" x14ac:dyDescent="0.25">
      <c r="A7279">
        <v>0.7865535447248756</v>
      </c>
      <c r="B7279">
        <f t="shared" si="792"/>
        <v>0.79451975927178831</v>
      </c>
      <c r="C7279">
        <f t="shared" si="793"/>
        <v>0</v>
      </c>
      <c r="J7279">
        <f t="shared" si="794"/>
        <v>10.794519759271788</v>
      </c>
      <c r="K7279">
        <f t="shared" si="798"/>
        <v>3.9243732615840029E-16</v>
      </c>
      <c r="L7279">
        <f t="shared" si="795"/>
        <v>7.3777470024320434E-16</v>
      </c>
      <c r="S7279">
        <f t="shared" si="796"/>
        <v>7.9451975927178831</v>
      </c>
      <c r="T7279">
        <f t="shared" si="797"/>
        <v>0</v>
      </c>
    </row>
    <row r="7280" spans="1:20" x14ac:dyDescent="0.25">
      <c r="A7280">
        <v>0.40870387890255439</v>
      </c>
      <c r="B7280">
        <f t="shared" si="792"/>
        <v>-0.23088034867556867</v>
      </c>
      <c r="C7280">
        <f t="shared" si="793"/>
        <v>0</v>
      </c>
      <c r="J7280">
        <f t="shared" si="794"/>
        <v>9.7691196513244307</v>
      </c>
      <c r="K7280">
        <f t="shared" si="798"/>
        <v>0</v>
      </c>
      <c r="L7280">
        <f t="shared" si="795"/>
        <v>0</v>
      </c>
      <c r="S7280">
        <f t="shared" si="796"/>
        <v>-2.3088034867556866</v>
      </c>
      <c r="T7280">
        <f t="shared" si="797"/>
        <v>0</v>
      </c>
    </row>
    <row r="7281" spans="1:20" x14ac:dyDescent="0.25">
      <c r="A7281">
        <v>0.45851008636738183</v>
      </c>
      <c r="B7281">
        <f t="shared" si="792"/>
        <v>-0.10418797986471856</v>
      </c>
      <c r="C7281">
        <f t="shared" si="793"/>
        <v>0</v>
      </c>
      <c r="J7281">
        <f t="shared" si="794"/>
        <v>9.8958120201352813</v>
      </c>
      <c r="K7281">
        <f t="shared" si="798"/>
        <v>0</v>
      </c>
      <c r="L7281">
        <f t="shared" si="795"/>
        <v>0</v>
      </c>
      <c r="S7281">
        <f t="shared" si="796"/>
        <v>-1.0418797986471855</v>
      </c>
      <c r="T7281">
        <f t="shared" si="797"/>
        <v>0</v>
      </c>
    </row>
    <row r="7282" spans="1:20" x14ac:dyDescent="0.25">
      <c r="A7282">
        <v>0.40171514023255106</v>
      </c>
      <c r="B7282">
        <f t="shared" si="792"/>
        <v>-0.24891015429875002</v>
      </c>
      <c r="C7282">
        <f t="shared" si="793"/>
        <v>0</v>
      </c>
      <c r="J7282">
        <f t="shared" si="794"/>
        <v>9.7510898457012498</v>
      </c>
      <c r="K7282">
        <f t="shared" si="798"/>
        <v>0</v>
      </c>
      <c r="L7282">
        <f t="shared" si="795"/>
        <v>0</v>
      </c>
      <c r="S7282">
        <f t="shared" si="796"/>
        <v>-2.4891015429875001</v>
      </c>
      <c r="T7282">
        <f t="shared" si="797"/>
        <v>0</v>
      </c>
    </row>
    <row r="7283" spans="1:20" x14ac:dyDescent="0.25">
      <c r="A7283">
        <v>0.27033295693838311</v>
      </c>
      <c r="B7283">
        <f t="shared" si="792"/>
        <v>-0.61180631080048875</v>
      </c>
      <c r="C7283">
        <f t="shared" si="793"/>
        <v>0</v>
      </c>
      <c r="J7283">
        <f t="shared" si="794"/>
        <v>9.388193689199511</v>
      </c>
      <c r="K7283">
        <f t="shared" si="798"/>
        <v>0</v>
      </c>
      <c r="L7283">
        <f t="shared" si="795"/>
        <v>0</v>
      </c>
      <c r="S7283">
        <f t="shared" si="796"/>
        <v>-6.118063108004888</v>
      </c>
      <c r="T7283">
        <f t="shared" si="797"/>
        <v>0</v>
      </c>
    </row>
    <row r="7284" spans="1:20" x14ac:dyDescent="0.25">
      <c r="A7284">
        <v>0.141392254402295</v>
      </c>
      <c r="B7284">
        <f t="shared" si="792"/>
        <v>-1.0740851740571671</v>
      </c>
      <c r="C7284">
        <f t="shared" si="793"/>
        <v>0</v>
      </c>
      <c r="J7284">
        <f t="shared" si="794"/>
        <v>8.9259148259428329</v>
      </c>
      <c r="K7284">
        <f t="shared" si="798"/>
        <v>0</v>
      </c>
      <c r="L7284">
        <f t="shared" si="795"/>
        <v>0</v>
      </c>
      <c r="S7284">
        <f t="shared" si="796"/>
        <v>-10.740851740571671</v>
      </c>
      <c r="T7284">
        <f t="shared" si="797"/>
        <v>0</v>
      </c>
    </row>
    <row r="7285" spans="1:20" x14ac:dyDescent="0.25">
      <c r="A7285">
        <v>0.88192388683736689</v>
      </c>
      <c r="B7285">
        <f t="shared" si="792"/>
        <v>1.1846591844467362</v>
      </c>
      <c r="C7285">
        <f t="shared" si="793"/>
        <v>0</v>
      </c>
      <c r="J7285">
        <f t="shared" si="794"/>
        <v>11.184659184446737</v>
      </c>
      <c r="K7285">
        <f t="shared" si="798"/>
        <v>3.7974561440601845E-18</v>
      </c>
      <c r="L7285">
        <f t="shared" si="795"/>
        <v>1.5452159856039325E-17</v>
      </c>
      <c r="S7285">
        <f t="shared" si="796"/>
        <v>11.846591844467362</v>
      </c>
      <c r="T7285">
        <f t="shared" si="797"/>
        <v>8.0079318754916828E-20</v>
      </c>
    </row>
    <row r="7286" spans="1:20" x14ac:dyDescent="0.25">
      <c r="A7286">
        <v>0.74544511246070744</v>
      </c>
      <c r="B7286">
        <f t="shared" si="792"/>
        <v>0.66022449546491679</v>
      </c>
      <c r="C7286">
        <f t="shared" si="793"/>
        <v>0</v>
      </c>
      <c r="J7286">
        <f t="shared" si="794"/>
        <v>10.660224495464917</v>
      </c>
      <c r="K7286">
        <f t="shared" si="798"/>
        <v>1.8047469190903256E-15</v>
      </c>
      <c r="L7286">
        <f t="shared" si="795"/>
        <v>2.7907678006415031E-15</v>
      </c>
      <c r="S7286">
        <f t="shared" si="796"/>
        <v>6.6022449546491675</v>
      </c>
      <c r="T7286">
        <f t="shared" si="797"/>
        <v>0</v>
      </c>
    </row>
    <row r="7287" spans="1:20" x14ac:dyDescent="0.25">
      <c r="A7287">
        <v>0.96188238166447948</v>
      </c>
      <c r="B7287">
        <f t="shared" si="792"/>
        <v>1.7729605948220664</v>
      </c>
      <c r="C7287">
        <f t="shared" si="793"/>
        <v>0</v>
      </c>
      <c r="J7287">
        <f t="shared" si="794"/>
        <v>11.772960594822067</v>
      </c>
      <c r="K7287">
        <f t="shared" si="798"/>
        <v>1.9549468332889405E-21</v>
      </c>
      <c r="L7287">
        <f t="shared" si="795"/>
        <v>4.5320173687008454E-20</v>
      </c>
      <c r="S7287">
        <f t="shared" si="796"/>
        <v>17.729605948220662</v>
      </c>
      <c r="T7287">
        <f t="shared" si="797"/>
        <v>4.7146195385073793E-57</v>
      </c>
    </row>
    <row r="7288" spans="1:20" x14ac:dyDescent="0.25">
      <c r="A7288">
        <v>0.20545060579241309</v>
      </c>
      <c r="B7288">
        <f t="shared" si="792"/>
        <v>-0.82230872616749751</v>
      </c>
      <c r="C7288">
        <f t="shared" si="793"/>
        <v>0</v>
      </c>
      <c r="J7288">
        <f t="shared" si="794"/>
        <v>9.1776912738325027</v>
      </c>
      <c r="K7288">
        <f t="shared" si="798"/>
        <v>0</v>
      </c>
      <c r="L7288">
        <f t="shared" si="795"/>
        <v>0</v>
      </c>
      <c r="S7288">
        <f t="shared" si="796"/>
        <v>-8.2230872616749746</v>
      </c>
      <c r="T7288">
        <f t="shared" si="797"/>
        <v>0</v>
      </c>
    </row>
    <row r="7289" spans="1:20" x14ac:dyDescent="0.25">
      <c r="A7289">
        <v>0.35407574694051941</v>
      </c>
      <c r="B7289">
        <f t="shared" si="792"/>
        <v>-0.37433984165666429</v>
      </c>
      <c r="C7289">
        <f t="shared" si="793"/>
        <v>0</v>
      </c>
      <c r="J7289">
        <f t="shared" si="794"/>
        <v>9.6256601583433365</v>
      </c>
      <c r="K7289">
        <f t="shared" si="798"/>
        <v>0</v>
      </c>
      <c r="L7289">
        <f t="shared" si="795"/>
        <v>0</v>
      </c>
      <c r="S7289">
        <f t="shared" si="796"/>
        <v>-3.743398416566643</v>
      </c>
      <c r="T7289">
        <f t="shared" si="797"/>
        <v>0</v>
      </c>
    </row>
    <row r="7290" spans="1:20" x14ac:dyDescent="0.25">
      <c r="A7290">
        <v>9.582811975463118E-2</v>
      </c>
      <c r="B7290">
        <f t="shared" si="792"/>
        <v>-1.3056951748813519</v>
      </c>
      <c r="C7290">
        <f t="shared" si="793"/>
        <v>0</v>
      </c>
      <c r="J7290">
        <f t="shared" si="794"/>
        <v>8.6943048251186479</v>
      </c>
      <c r="K7290">
        <f t="shared" si="798"/>
        <v>0</v>
      </c>
      <c r="L7290">
        <f t="shared" si="795"/>
        <v>0</v>
      </c>
      <c r="S7290">
        <f t="shared" si="796"/>
        <v>-13.056951748813519</v>
      </c>
      <c r="T7290">
        <f t="shared" si="797"/>
        <v>0</v>
      </c>
    </row>
    <row r="7291" spans="1:20" x14ac:dyDescent="0.25">
      <c r="A7291">
        <v>0.33060701315347757</v>
      </c>
      <c r="B7291">
        <f t="shared" si="792"/>
        <v>-0.43823763922451492</v>
      </c>
      <c r="C7291">
        <f t="shared" si="793"/>
        <v>0</v>
      </c>
      <c r="J7291">
        <f t="shared" si="794"/>
        <v>9.5617623607754858</v>
      </c>
      <c r="K7291">
        <f t="shared" si="798"/>
        <v>0</v>
      </c>
      <c r="L7291">
        <f t="shared" si="795"/>
        <v>0</v>
      </c>
      <c r="S7291">
        <f t="shared" si="796"/>
        <v>-4.3823763922451491</v>
      </c>
      <c r="T7291">
        <f t="shared" si="797"/>
        <v>0</v>
      </c>
    </row>
    <row r="7292" spans="1:20" x14ac:dyDescent="0.25">
      <c r="A7292">
        <v>0.67720572527237766</v>
      </c>
      <c r="B7292">
        <f t="shared" si="792"/>
        <v>0.4598992348355519</v>
      </c>
      <c r="C7292">
        <f t="shared" si="793"/>
        <v>0</v>
      </c>
      <c r="J7292">
        <f t="shared" si="794"/>
        <v>10.459899234835552</v>
      </c>
      <c r="K7292">
        <f t="shared" si="798"/>
        <v>1.6429711992174346E-14</v>
      </c>
      <c r="L7292">
        <f t="shared" si="795"/>
        <v>2.0299549805056811E-14</v>
      </c>
      <c r="S7292">
        <f t="shared" si="796"/>
        <v>4.5989923483555186</v>
      </c>
      <c r="T7292">
        <f t="shared" si="797"/>
        <v>0</v>
      </c>
    </row>
    <row r="7293" spans="1:20" x14ac:dyDescent="0.25">
      <c r="A7293">
        <v>0.69124423963133641</v>
      </c>
      <c r="B7293">
        <f t="shared" si="792"/>
        <v>0.49938026317331857</v>
      </c>
      <c r="C7293">
        <f t="shared" si="793"/>
        <v>0</v>
      </c>
      <c r="J7293">
        <f t="shared" si="794"/>
        <v>10.499380263173318</v>
      </c>
      <c r="K7293">
        <f t="shared" si="798"/>
        <v>1.0699266478893368E-14</v>
      </c>
      <c r="L7293">
        <f t="shared" si="795"/>
        <v>1.3729623984531747E-14</v>
      </c>
      <c r="S7293">
        <f t="shared" si="796"/>
        <v>4.9938026317331854</v>
      </c>
      <c r="T7293">
        <f t="shared" si="797"/>
        <v>0</v>
      </c>
    </row>
    <row r="7294" spans="1:20" x14ac:dyDescent="0.25">
      <c r="A7294">
        <v>0.36802270577105012</v>
      </c>
      <c r="B7294">
        <f t="shared" si="792"/>
        <v>-0.3370948341222948</v>
      </c>
      <c r="C7294">
        <f t="shared" si="793"/>
        <v>0</v>
      </c>
      <c r="J7294">
        <f t="shared" si="794"/>
        <v>9.6629051658777048</v>
      </c>
      <c r="K7294">
        <f t="shared" si="798"/>
        <v>0</v>
      </c>
      <c r="L7294">
        <f t="shared" si="795"/>
        <v>0</v>
      </c>
      <c r="S7294">
        <f t="shared" si="796"/>
        <v>-3.370948341222948</v>
      </c>
      <c r="T7294">
        <f t="shared" si="797"/>
        <v>0</v>
      </c>
    </row>
    <row r="7295" spans="1:20" x14ac:dyDescent="0.25">
      <c r="A7295">
        <v>4.0040284432508316E-2</v>
      </c>
      <c r="B7295">
        <f t="shared" si="792"/>
        <v>-1.7502187833928937</v>
      </c>
      <c r="C7295">
        <f t="shared" si="793"/>
        <v>0</v>
      </c>
      <c r="J7295">
        <f t="shared" si="794"/>
        <v>8.2497812166071061</v>
      </c>
      <c r="K7295">
        <f t="shared" si="798"/>
        <v>0</v>
      </c>
      <c r="L7295">
        <f t="shared" si="795"/>
        <v>0</v>
      </c>
      <c r="S7295">
        <f t="shared" si="796"/>
        <v>-17.502187833928936</v>
      </c>
      <c r="T7295">
        <f t="shared" si="797"/>
        <v>0</v>
      </c>
    </row>
    <row r="7296" spans="1:20" x14ac:dyDescent="0.25">
      <c r="A7296">
        <v>0.8401440473647267</v>
      </c>
      <c r="B7296">
        <f t="shared" si="792"/>
        <v>0.99505008559611074</v>
      </c>
      <c r="C7296">
        <f t="shared" si="793"/>
        <v>0</v>
      </c>
      <c r="J7296">
        <f t="shared" si="794"/>
        <v>10.995050085596111</v>
      </c>
      <c r="K7296">
        <f t="shared" si="798"/>
        <v>3.7585455785039549E-17</v>
      </c>
      <c r="L7296">
        <f t="shared" si="795"/>
        <v>1.0116388587092417E-16</v>
      </c>
      <c r="S7296">
        <f t="shared" si="796"/>
        <v>9.9505008559611081</v>
      </c>
      <c r="T7296">
        <f t="shared" si="797"/>
        <v>0</v>
      </c>
    </row>
    <row r="7297" spans="1:20" x14ac:dyDescent="0.25">
      <c r="A7297">
        <v>0.72133548997466967</v>
      </c>
      <c r="B7297">
        <f t="shared" si="792"/>
        <v>0.58681342405301617</v>
      </c>
      <c r="C7297">
        <f t="shared" si="793"/>
        <v>0</v>
      </c>
      <c r="J7297">
        <f t="shared" si="794"/>
        <v>10.586813424053016</v>
      </c>
      <c r="K7297">
        <f t="shared" si="798"/>
        <v>4.0925457400950457E-15</v>
      </c>
      <c r="L7297">
        <f t="shared" si="795"/>
        <v>5.7748784086974636E-15</v>
      </c>
      <c r="S7297">
        <f t="shared" si="796"/>
        <v>5.8681342405301615</v>
      </c>
      <c r="T7297">
        <f t="shared" si="797"/>
        <v>0</v>
      </c>
    </row>
    <row r="7298" spans="1:20" x14ac:dyDescent="0.25">
      <c r="A7298">
        <v>0.54347361674855799</v>
      </c>
      <c r="B7298">
        <f t="shared" si="792"/>
        <v>0.10918877099807385</v>
      </c>
      <c r="C7298">
        <f t="shared" si="793"/>
        <v>0</v>
      </c>
      <c r="J7298">
        <f t="shared" si="794"/>
        <v>10.109188770998074</v>
      </c>
      <c r="K7298">
        <f t="shared" si="798"/>
        <v>6.4656719133228904E-13</v>
      </c>
      <c r="L7298">
        <f t="shared" si="795"/>
        <v>6.543218209785184E-13</v>
      </c>
      <c r="S7298">
        <f t="shared" si="796"/>
        <v>1.0918877099807385</v>
      </c>
      <c r="T7298">
        <f t="shared" si="797"/>
        <v>0</v>
      </c>
    </row>
    <row r="7299" spans="1:20" x14ac:dyDescent="0.25">
      <c r="A7299">
        <v>0.24958037049470505</v>
      </c>
      <c r="B7299">
        <f t="shared" si="792"/>
        <v>-0.67581085644311767</v>
      </c>
      <c r="C7299">
        <f t="shared" si="793"/>
        <v>0</v>
      </c>
      <c r="J7299">
        <f t="shared" si="794"/>
        <v>9.3241891435568824</v>
      </c>
      <c r="K7299">
        <f t="shared" si="798"/>
        <v>0</v>
      </c>
      <c r="L7299">
        <f t="shared" si="795"/>
        <v>0</v>
      </c>
      <c r="S7299">
        <f t="shared" si="796"/>
        <v>-6.7581085644311765</v>
      </c>
      <c r="T7299">
        <f t="shared" si="797"/>
        <v>0</v>
      </c>
    </row>
    <row r="7300" spans="1:20" x14ac:dyDescent="0.25">
      <c r="A7300">
        <v>0.40403454695272684</v>
      </c>
      <c r="B7300">
        <f t="shared" si="792"/>
        <v>-0.24291777702535985</v>
      </c>
      <c r="C7300">
        <f t="shared" si="793"/>
        <v>0</v>
      </c>
      <c r="J7300">
        <f t="shared" si="794"/>
        <v>9.7570822229746401</v>
      </c>
      <c r="K7300">
        <f t="shared" si="798"/>
        <v>0</v>
      </c>
      <c r="L7300">
        <f t="shared" si="795"/>
        <v>0</v>
      </c>
      <c r="S7300">
        <f t="shared" si="796"/>
        <v>-2.4291777702535984</v>
      </c>
      <c r="T7300">
        <f t="shared" si="797"/>
        <v>0</v>
      </c>
    </row>
    <row r="7301" spans="1:20" x14ac:dyDescent="0.25">
      <c r="A7301">
        <v>0.25089266640217289</v>
      </c>
      <c r="B7301">
        <f t="shared" si="792"/>
        <v>-0.67168330364265749</v>
      </c>
      <c r="C7301">
        <f t="shared" si="793"/>
        <v>0</v>
      </c>
      <c r="J7301">
        <f t="shared" si="794"/>
        <v>9.3283166963573425</v>
      </c>
      <c r="K7301">
        <f t="shared" si="798"/>
        <v>0</v>
      </c>
      <c r="L7301">
        <f t="shared" si="795"/>
        <v>0</v>
      </c>
      <c r="S7301">
        <f t="shared" si="796"/>
        <v>-6.7168330364265749</v>
      </c>
      <c r="T7301">
        <f t="shared" si="797"/>
        <v>0</v>
      </c>
    </row>
    <row r="7302" spans="1:20" x14ac:dyDescent="0.25">
      <c r="A7302">
        <v>0.8945280312509537</v>
      </c>
      <c r="B7302">
        <f t="shared" si="792"/>
        <v>1.2509740712042392</v>
      </c>
      <c r="C7302">
        <f t="shared" si="793"/>
        <v>0</v>
      </c>
      <c r="J7302">
        <f t="shared" si="794"/>
        <v>11.25097407120424</v>
      </c>
      <c r="K7302">
        <f t="shared" si="798"/>
        <v>1.6746017586534677E-18</v>
      </c>
      <c r="L7302">
        <f t="shared" si="795"/>
        <v>8.0085643099539542E-18</v>
      </c>
      <c r="S7302">
        <f t="shared" si="796"/>
        <v>12.509740712042392</v>
      </c>
      <c r="T7302">
        <f t="shared" si="797"/>
        <v>2.8504514600178589E-23</v>
      </c>
    </row>
    <row r="7303" spans="1:20" x14ac:dyDescent="0.25">
      <c r="A7303">
        <v>0.56678975798821984</v>
      </c>
      <c r="B7303">
        <f t="shared" ref="B7303:B7366" si="799">NORMINV(A7303,0,1)</f>
        <v>0.16820693667373771</v>
      </c>
      <c r="C7303">
        <f t="shared" ref="C7303:C7366" si="800">IF(B7303&gt;10,B7303,0)*10^9</f>
        <v>0</v>
      </c>
      <c r="J7303">
        <f t="shared" ref="J7303:J7366" si="801">NORMINV(A7303,10,1)</f>
        <v>10.168206936673737</v>
      </c>
      <c r="K7303">
        <f t="shared" si="798"/>
        <v>3.5458396654632992E-13</v>
      </c>
      <c r="L7303">
        <f t="shared" ref="L7303:L7366" si="802">IF(J7303&gt;10,J7303,0)*NORMDIST(J7303,0,1,0)*10^9/NORMDIST(J7303,10,1,0)</f>
        <v>3.647596890393737E-13</v>
      </c>
      <c r="S7303">
        <f t="shared" ref="S7303:S7366" si="803">NORMINV(A7303,0,10)</f>
        <v>1.6820693667373772</v>
      </c>
      <c r="T7303">
        <f t="shared" ref="T7303:T7366" si="804">IF(S7303&gt;10,S7303,0)*NORMDIST(S7303,0,1,0)*10^9/NORMDIST(S7303,0,10,0)</f>
        <v>0</v>
      </c>
    </row>
    <row r="7304" spans="1:20" x14ac:dyDescent="0.25">
      <c r="A7304">
        <v>0.77333903012176886</v>
      </c>
      <c r="B7304">
        <f t="shared" si="799"/>
        <v>0.74988836959279292</v>
      </c>
      <c r="C7304">
        <f t="shared" si="800"/>
        <v>0</v>
      </c>
      <c r="J7304">
        <f t="shared" si="801"/>
        <v>10.749888369592792</v>
      </c>
      <c r="K7304">
        <f t="shared" si="798"/>
        <v>6.542415451467777E-16</v>
      </c>
      <c r="L7304">
        <f t="shared" si="802"/>
        <v>1.1480374349704559E-15</v>
      </c>
      <c r="S7304">
        <f t="shared" si="803"/>
        <v>7.4988836959279297</v>
      </c>
      <c r="T7304">
        <f t="shared" si="804"/>
        <v>0</v>
      </c>
    </row>
    <row r="7305" spans="1:20" x14ac:dyDescent="0.25">
      <c r="A7305">
        <v>0.88555558946501056</v>
      </c>
      <c r="B7305">
        <f t="shared" si="799"/>
        <v>1.2032261423685791</v>
      </c>
      <c r="C7305">
        <f t="shared" si="800"/>
        <v>0</v>
      </c>
      <c r="J7305">
        <f t="shared" si="801"/>
        <v>11.203226142368578</v>
      </c>
      <c r="K7305">
        <f t="shared" ref="K7305:K7368" si="805">IF(J7305&gt;10,J7305,0)*(EXP(-(J7305^2)/2)*10^9)/EXP(-(J7305-10)^2/2)</f>
        <v>3.0221990320668323E-18</v>
      </c>
      <c r="L7305">
        <f t="shared" si="802"/>
        <v>1.2855064682466073E-17</v>
      </c>
      <c r="S7305">
        <f t="shared" si="803"/>
        <v>12.032261423685791</v>
      </c>
      <c r="T7305">
        <f t="shared" si="804"/>
        <v>9.0607189212250573E-21</v>
      </c>
    </row>
    <row r="7306" spans="1:20" x14ac:dyDescent="0.25">
      <c r="A7306">
        <v>0.64778588213751642</v>
      </c>
      <c r="B7306">
        <f t="shared" si="799"/>
        <v>0.37934964852040293</v>
      </c>
      <c r="C7306">
        <f t="shared" si="800"/>
        <v>0</v>
      </c>
      <c r="J7306">
        <f t="shared" si="801"/>
        <v>10.379349648520403</v>
      </c>
      <c r="K7306">
        <f t="shared" si="805"/>
        <v>3.9034966146443041E-14</v>
      </c>
      <c r="L7306">
        <f t="shared" si="802"/>
        <v>4.5076631701866684E-14</v>
      </c>
      <c r="S7306">
        <f t="shared" si="803"/>
        <v>3.7934964852040292</v>
      </c>
      <c r="T7306">
        <f t="shared" si="804"/>
        <v>0</v>
      </c>
    </row>
    <row r="7307" spans="1:20" x14ac:dyDescent="0.25">
      <c r="A7307">
        <v>0.68120365001373329</v>
      </c>
      <c r="B7307">
        <f t="shared" si="799"/>
        <v>0.47106726608452465</v>
      </c>
      <c r="C7307">
        <f t="shared" si="800"/>
        <v>0</v>
      </c>
      <c r="J7307">
        <f t="shared" si="801"/>
        <v>10.471067266084525</v>
      </c>
      <c r="K7307">
        <f t="shared" si="805"/>
        <v>1.4557133627672198E-14</v>
      </c>
      <c r="L7307">
        <f t="shared" si="802"/>
        <v>1.8173882324816467E-14</v>
      </c>
      <c r="S7307">
        <f t="shared" si="803"/>
        <v>4.7106726608452467</v>
      </c>
      <c r="T7307">
        <f t="shared" si="804"/>
        <v>0</v>
      </c>
    </row>
    <row r="7308" spans="1:20" x14ac:dyDescent="0.25">
      <c r="A7308">
        <v>0.27030243842890711</v>
      </c>
      <c r="B7308">
        <f t="shared" si="799"/>
        <v>-0.61189855630971501</v>
      </c>
      <c r="C7308">
        <f t="shared" si="800"/>
        <v>0</v>
      </c>
      <c r="J7308">
        <f t="shared" si="801"/>
        <v>9.3881014436902852</v>
      </c>
      <c r="K7308">
        <f t="shared" si="805"/>
        <v>0</v>
      </c>
      <c r="L7308">
        <f t="shared" si="802"/>
        <v>0</v>
      </c>
      <c r="S7308">
        <f t="shared" si="803"/>
        <v>-6.1189855630971497</v>
      </c>
      <c r="T7308">
        <f t="shared" si="804"/>
        <v>0</v>
      </c>
    </row>
    <row r="7309" spans="1:20" x14ac:dyDescent="0.25">
      <c r="A7309">
        <v>0.98510696737571335</v>
      </c>
      <c r="B7309">
        <f t="shared" si="799"/>
        <v>2.172923635451518</v>
      </c>
      <c r="C7309">
        <f t="shared" si="800"/>
        <v>0</v>
      </c>
      <c r="J7309">
        <f t="shared" si="801"/>
        <v>12.172923635451518</v>
      </c>
      <c r="K7309">
        <f t="shared" si="805"/>
        <v>7.642224302830283E-24</v>
      </c>
      <c r="L7309">
        <f t="shared" si="802"/>
        <v>8.5858512027578998E-22</v>
      </c>
      <c r="S7309">
        <f t="shared" si="803"/>
        <v>21.72923635451518</v>
      </c>
      <c r="T7309">
        <f t="shared" si="804"/>
        <v>6.8257029435353664E-91</v>
      </c>
    </row>
    <row r="7310" spans="1:20" x14ac:dyDescent="0.25">
      <c r="A7310">
        <v>0.24372081667531359</v>
      </c>
      <c r="B7310">
        <f t="shared" si="799"/>
        <v>-0.69438366768213378</v>
      </c>
      <c r="C7310">
        <f t="shared" si="800"/>
        <v>0</v>
      </c>
      <c r="J7310">
        <f t="shared" si="801"/>
        <v>9.3056163323178662</v>
      </c>
      <c r="K7310">
        <f t="shared" si="805"/>
        <v>0</v>
      </c>
      <c r="L7310">
        <f t="shared" si="802"/>
        <v>0</v>
      </c>
      <c r="S7310">
        <f t="shared" si="803"/>
        <v>-6.9438366768213378</v>
      </c>
      <c r="T7310">
        <f t="shared" si="804"/>
        <v>0</v>
      </c>
    </row>
    <row r="7311" spans="1:20" x14ac:dyDescent="0.25">
      <c r="A7311">
        <v>0.21137119663075654</v>
      </c>
      <c r="B7311">
        <f t="shared" si="799"/>
        <v>-0.80167255892901912</v>
      </c>
      <c r="C7311">
        <f t="shared" si="800"/>
        <v>0</v>
      </c>
      <c r="J7311">
        <f t="shared" si="801"/>
        <v>9.1983274410709814</v>
      </c>
      <c r="K7311">
        <f t="shared" si="805"/>
        <v>0</v>
      </c>
      <c r="L7311">
        <f t="shared" si="802"/>
        <v>0</v>
      </c>
      <c r="S7311">
        <f t="shared" si="803"/>
        <v>-8.016725589290191</v>
      </c>
      <c r="T7311">
        <f t="shared" si="804"/>
        <v>0</v>
      </c>
    </row>
    <row r="7312" spans="1:20" x14ac:dyDescent="0.25">
      <c r="A7312">
        <v>0.71965697195348977</v>
      </c>
      <c r="B7312">
        <f t="shared" si="799"/>
        <v>0.58182278327650372</v>
      </c>
      <c r="C7312">
        <f t="shared" si="800"/>
        <v>0</v>
      </c>
      <c r="J7312">
        <f t="shared" si="801"/>
        <v>10.581822783276504</v>
      </c>
      <c r="K7312">
        <f t="shared" si="805"/>
        <v>4.3250960373157745E-15</v>
      </c>
      <c r="L7312">
        <f t="shared" si="802"/>
        <v>6.0675329940505858E-15</v>
      </c>
      <c r="S7312">
        <f t="shared" si="803"/>
        <v>5.8182278327650376</v>
      </c>
      <c r="T7312">
        <f t="shared" si="804"/>
        <v>0</v>
      </c>
    </row>
    <row r="7313" spans="1:20" x14ac:dyDescent="0.25">
      <c r="A7313">
        <v>0.5348673970763268</v>
      </c>
      <c r="B7313">
        <f t="shared" si="799"/>
        <v>8.7511171599659876E-2</v>
      </c>
      <c r="C7313">
        <f t="shared" si="800"/>
        <v>0</v>
      </c>
      <c r="J7313">
        <f t="shared" si="801"/>
        <v>10.08751117159966</v>
      </c>
      <c r="K7313">
        <f t="shared" si="805"/>
        <v>8.0478121009126139E-13</v>
      </c>
      <c r="L7313">
        <f t="shared" si="802"/>
        <v>8.1096804950841047E-13</v>
      </c>
      <c r="S7313">
        <f t="shared" si="803"/>
        <v>0.87511171599659876</v>
      </c>
      <c r="T7313">
        <f t="shared" si="804"/>
        <v>0</v>
      </c>
    </row>
    <row r="7314" spans="1:20" x14ac:dyDescent="0.25">
      <c r="A7314">
        <v>0.84807885982848596</v>
      </c>
      <c r="B7314">
        <f t="shared" si="799"/>
        <v>1.028228659061964</v>
      </c>
      <c r="C7314">
        <f t="shared" si="800"/>
        <v>0</v>
      </c>
      <c r="J7314">
        <f t="shared" si="801"/>
        <v>11.028228659061964</v>
      </c>
      <c r="K7314">
        <f t="shared" si="805"/>
        <v>2.5297737687243516E-17</v>
      </c>
      <c r="L7314">
        <f t="shared" si="802"/>
        <v>7.2818434738387042E-17</v>
      </c>
      <c r="S7314">
        <f t="shared" si="803"/>
        <v>10.282286590619641</v>
      </c>
      <c r="T7314">
        <f t="shared" si="804"/>
        <v>1.9217054250431342E-12</v>
      </c>
    </row>
    <row r="7315" spans="1:20" x14ac:dyDescent="0.25">
      <c r="A7315">
        <v>0.79561754203924684</v>
      </c>
      <c r="B7315">
        <f t="shared" si="799"/>
        <v>0.82606906301036376</v>
      </c>
      <c r="C7315">
        <f t="shared" si="800"/>
        <v>0</v>
      </c>
      <c r="J7315">
        <f t="shared" si="801"/>
        <v>10.826069063010364</v>
      </c>
      <c r="K7315">
        <f t="shared" si="805"/>
        <v>2.7278223737635913E-16</v>
      </c>
      <c r="L7315">
        <f t="shared" si="802"/>
        <v>5.3972724411264932E-16</v>
      </c>
      <c r="S7315">
        <f t="shared" si="803"/>
        <v>8.2606906301036371</v>
      </c>
      <c r="T7315">
        <f t="shared" si="804"/>
        <v>0</v>
      </c>
    </row>
    <row r="7316" spans="1:20" x14ac:dyDescent="0.25">
      <c r="A7316">
        <v>0.30075991088595233</v>
      </c>
      <c r="B7316">
        <f t="shared" si="799"/>
        <v>-0.52221618000607173</v>
      </c>
      <c r="C7316">
        <f t="shared" si="800"/>
        <v>0</v>
      </c>
      <c r="J7316">
        <f t="shared" si="801"/>
        <v>9.4777838199939275</v>
      </c>
      <c r="K7316">
        <f t="shared" si="805"/>
        <v>0</v>
      </c>
      <c r="L7316">
        <f t="shared" si="802"/>
        <v>0</v>
      </c>
      <c r="S7316">
        <f t="shared" si="803"/>
        <v>-5.2221618000607171</v>
      </c>
      <c r="T7316">
        <f t="shared" si="804"/>
        <v>0</v>
      </c>
    </row>
    <row r="7317" spans="1:20" x14ac:dyDescent="0.25">
      <c r="A7317">
        <v>0.21411786248359629</v>
      </c>
      <c r="B7317">
        <f t="shared" si="799"/>
        <v>-0.79221431181092072</v>
      </c>
      <c r="C7317">
        <f t="shared" si="800"/>
        <v>0</v>
      </c>
      <c r="J7317">
        <f t="shared" si="801"/>
        <v>9.2077856881890785</v>
      </c>
      <c r="K7317">
        <f t="shared" si="805"/>
        <v>0</v>
      </c>
      <c r="L7317">
        <f t="shared" si="802"/>
        <v>0</v>
      </c>
      <c r="S7317">
        <f t="shared" si="803"/>
        <v>-7.922143118109207</v>
      </c>
      <c r="T7317">
        <f t="shared" si="804"/>
        <v>0</v>
      </c>
    </row>
    <row r="7318" spans="1:20" x14ac:dyDescent="0.25">
      <c r="A7318">
        <v>0.27112643818475907</v>
      </c>
      <c r="B7318">
        <f t="shared" si="799"/>
        <v>-0.60940975075795001</v>
      </c>
      <c r="C7318">
        <f t="shared" si="800"/>
        <v>0</v>
      </c>
      <c r="J7318">
        <f t="shared" si="801"/>
        <v>9.3905902492420505</v>
      </c>
      <c r="K7318">
        <f t="shared" si="805"/>
        <v>0</v>
      </c>
      <c r="L7318">
        <f t="shared" si="802"/>
        <v>0</v>
      </c>
      <c r="S7318">
        <f t="shared" si="803"/>
        <v>-6.0940975075794999</v>
      </c>
      <c r="T7318">
        <f t="shared" si="804"/>
        <v>0</v>
      </c>
    </row>
    <row r="7319" spans="1:20" x14ac:dyDescent="0.25">
      <c r="A7319">
        <v>0.9583422345652638</v>
      </c>
      <c r="B7319">
        <f t="shared" si="799"/>
        <v>1.7317643336770994</v>
      </c>
      <c r="C7319">
        <f t="shared" si="800"/>
        <v>0</v>
      </c>
      <c r="J7319">
        <f t="shared" si="801"/>
        <v>11.731764333677098</v>
      </c>
      <c r="K7319">
        <f t="shared" si="805"/>
        <v>3.3980502426468022E-21</v>
      </c>
      <c r="L7319">
        <f t="shared" si="802"/>
        <v>6.8183971585223465E-20</v>
      </c>
      <c r="S7319">
        <f t="shared" si="803"/>
        <v>17.317643336770992</v>
      </c>
      <c r="T7319">
        <f t="shared" si="804"/>
        <v>5.8491143895546818E-54</v>
      </c>
    </row>
    <row r="7320" spans="1:20" x14ac:dyDescent="0.25">
      <c r="A7320">
        <v>7.3549607837153239E-2</v>
      </c>
      <c r="B7320">
        <f t="shared" si="799"/>
        <v>-1.4498540773701687</v>
      </c>
      <c r="C7320">
        <f t="shared" si="800"/>
        <v>0</v>
      </c>
      <c r="J7320">
        <f t="shared" si="801"/>
        <v>8.5501459226298309</v>
      </c>
      <c r="K7320">
        <f t="shared" si="805"/>
        <v>0</v>
      </c>
      <c r="L7320">
        <f t="shared" si="802"/>
        <v>0</v>
      </c>
      <c r="S7320">
        <f t="shared" si="803"/>
        <v>-14.498540773701688</v>
      </c>
      <c r="T7320">
        <f t="shared" si="804"/>
        <v>0</v>
      </c>
    </row>
    <row r="7321" spans="1:20" x14ac:dyDescent="0.25">
      <c r="A7321">
        <v>0.44306772057252725</v>
      </c>
      <c r="B7321">
        <f t="shared" si="799"/>
        <v>-0.14319593372562028</v>
      </c>
      <c r="C7321">
        <f t="shared" si="800"/>
        <v>0</v>
      </c>
      <c r="J7321">
        <f t="shared" si="801"/>
        <v>9.8568040662743801</v>
      </c>
      <c r="K7321">
        <f t="shared" si="805"/>
        <v>0</v>
      </c>
      <c r="L7321">
        <f t="shared" si="802"/>
        <v>0</v>
      </c>
      <c r="S7321">
        <f t="shared" si="803"/>
        <v>-1.4319593372562029</v>
      </c>
      <c r="T7321">
        <f t="shared" si="804"/>
        <v>0</v>
      </c>
    </row>
    <row r="7322" spans="1:20" x14ac:dyDescent="0.25">
      <c r="A7322">
        <v>0.95205542161320844</v>
      </c>
      <c r="B7322">
        <f t="shared" si="799"/>
        <v>1.6651182982276298</v>
      </c>
      <c r="C7322">
        <f t="shared" si="800"/>
        <v>0</v>
      </c>
      <c r="J7322">
        <f t="shared" si="801"/>
        <v>11.665118298227629</v>
      </c>
      <c r="K7322">
        <f t="shared" si="805"/>
        <v>8.2511609129770629E-21</v>
      </c>
      <c r="L7322">
        <f t="shared" si="802"/>
        <v>1.3202256490990623E-19</v>
      </c>
      <c r="S7322">
        <f t="shared" si="803"/>
        <v>16.651182982276296</v>
      </c>
      <c r="T7322">
        <f t="shared" si="804"/>
        <v>4.1386260859452512E-49</v>
      </c>
    </row>
    <row r="7323" spans="1:20" x14ac:dyDescent="0.25">
      <c r="A7323">
        <v>0.78307443464461191</v>
      </c>
      <c r="B7323">
        <f t="shared" si="799"/>
        <v>0.78261857436217031</v>
      </c>
      <c r="C7323">
        <f t="shared" si="800"/>
        <v>0</v>
      </c>
      <c r="J7323">
        <f t="shared" si="801"/>
        <v>10.78261857436217</v>
      </c>
      <c r="K7323">
        <f t="shared" si="805"/>
        <v>4.4991351737650344E-16</v>
      </c>
      <c r="L7323">
        <f t="shared" si="802"/>
        <v>8.3010086177925828E-16</v>
      </c>
      <c r="S7323">
        <f t="shared" si="803"/>
        <v>7.8261857436217035</v>
      </c>
      <c r="T7323">
        <f t="shared" si="804"/>
        <v>0</v>
      </c>
    </row>
    <row r="7324" spans="1:20" x14ac:dyDescent="0.25">
      <c r="A7324">
        <v>8.4719382305368213E-2</v>
      </c>
      <c r="B7324">
        <f t="shared" si="799"/>
        <v>-1.3740093986812798</v>
      </c>
      <c r="C7324">
        <f t="shared" si="800"/>
        <v>0</v>
      </c>
      <c r="J7324">
        <f t="shared" si="801"/>
        <v>8.6259906013187209</v>
      </c>
      <c r="K7324">
        <f t="shared" si="805"/>
        <v>0</v>
      </c>
      <c r="L7324">
        <f t="shared" si="802"/>
        <v>0</v>
      </c>
      <c r="S7324">
        <f t="shared" si="803"/>
        <v>-13.740093986812798</v>
      </c>
      <c r="T7324">
        <f t="shared" si="804"/>
        <v>0</v>
      </c>
    </row>
    <row r="7325" spans="1:20" x14ac:dyDescent="0.25">
      <c r="A7325">
        <v>0.68959624011963261</v>
      </c>
      <c r="B7325">
        <f t="shared" si="799"/>
        <v>0.49470620658791797</v>
      </c>
      <c r="C7325">
        <f t="shared" si="800"/>
        <v>0</v>
      </c>
      <c r="J7325">
        <f t="shared" si="801"/>
        <v>10.494706206587917</v>
      </c>
      <c r="K7325">
        <f t="shared" si="805"/>
        <v>1.1258426768753322E-14</v>
      </c>
      <c r="L7325">
        <f t="shared" si="802"/>
        <v>1.4380183675626223E-14</v>
      </c>
      <c r="S7325">
        <f t="shared" si="803"/>
        <v>4.9470620658791802</v>
      </c>
      <c r="T7325">
        <f t="shared" si="804"/>
        <v>0</v>
      </c>
    </row>
    <row r="7326" spans="1:20" x14ac:dyDescent="0.25">
      <c r="A7326">
        <v>0.16333506271553697</v>
      </c>
      <c r="B7326">
        <f t="shared" si="799"/>
        <v>-0.98084308984420598</v>
      </c>
      <c r="C7326">
        <f t="shared" si="800"/>
        <v>0</v>
      </c>
      <c r="J7326">
        <f t="shared" si="801"/>
        <v>9.0191569101557931</v>
      </c>
      <c r="K7326">
        <f t="shared" si="805"/>
        <v>0</v>
      </c>
      <c r="L7326">
        <f t="shared" si="802"/>
        <v>0</v>
      </c>
      <c r="S7326">
        <f t="shared" si="803"/>
        <v>-9.8084308984420598</v>
      </c>
      <c r="T7326">
        <f t="shared" si="804"/>
        <v>0</v>
      </c>
    </row>
    <row r="7327" spans="1:20" x14ac:dyDescent="0.25">
      <c r="A7327">
        <v>0.923429059724723</v>
      </c>
      <c r="B7327">
        <f t="shared" si="799"/>
        <v>1.4285212574022723</v>
      </c>
      <c r="C7327">
        <f t="shared" si="800"/>
        <v>0</v>
      </c>
      <c r="J7327">
        <f t="shared" si="801"/>
        <v>11.428521257402272</v>
      </c>
      <c r="K7327">
        <f t="shared" si="805"/>
        <v>1.7907045443214616E-19</v>
      </c>
      <c r="L7327">
        <f t="shared" si="802"/>
        <v>1.3780880016923563E-18</v>
      </c>
      <c r="S7327">
        <f t="shared" si="803"/>
        <v>14.285212574022722</v>
      </c>
      <c r="T7327">
        <f t="shared" si="804"/>
        <v>1.929134128485595E-33</v>
      </c>
    </row>
    <row r="7328" spans="1:20" x14ac:dyDescent="0.25">
      <c r="A7328">
        <v>0.4600360118411817</v>
      </c>
      <c r="B7328">
        <f t="shared" si="799"/>
        <v>-0.10034299621025107</v>
      </c>
      <c r="C7328">
        <f t="shared" si="800"/>
        <v>0</v>
      </c>
      <c r="J7328">
        <f t="shared" si="801"/>
        <v>9.8996570037897484</v>
      </c>
      <c r="K7328">
        <f t="shared" si="805"/>
        <v>0</v>
      </c>
      <c r="L7328">
        <f t="shared" si="802"/>
        <v>0</v>
      </c>
      <c r="S7328">
        <f t="shared" si="803"/>
        <v>-1.0034299621025107</v>
      </c>
      <c r="T7328">
        <f t="shared" si="804"/>
        <v>0</v>
      </c>
    </row>
    <row r="7329" spans="1:20" x14ac:dyDescent="0.25">
      <c r="A7329">
        <v>0.8171330912198248</v>
      </c>
      <c r="B7329">
        <f t="shared" si="799"/>
        <v>0.90449342813051647</v>
      </c>
      <c r="C7329">
        <f t="shared" si="800"/>
        <v>0</v>
      </c>
      <c r="J7329">
        <f t="shared" si="801"/>
        <v>10.904493428130516</v>
      </c>
      <c r="K7329">
        <f t="shared" si="805"/>
        <v>1.0950057642552472E-16</v>
      </c>
      <c r="L7329">
        <f t="shared" si="802"/>
        <v>2.481511843981071E-16</v>
      </c>
      <c r="S7329">
        <f t="shared" si="803"/>
        <v>9.0449342813051654</v>
      </c>
      <c r="T7329">
        <f t="shared" si="804"/>
        <v>0</v>
      </c>
    </row>
    <row r="7330" spans="1:20" x14ac:dyDescent="0.25">
      <c r="A7330">
        <v>9.2684713278603476E-2</v>
      </c>
      <c r="B7330">
        <f t="shared" si="799"/>
        <v>-1.3244024343313563</v>
      </c>
      <c r="C7330">
        <f t="shared" si="800"/>
        <v>0</v>
      </c>
      <c r="J7330">
        <f t="shared" si="801"/>
        <v>8.6755975656686442</v>
      </c>
      <c r="K7330">
        <f t="shared" si="805"/>
        <v>0</v>
      </c>
      <c r="L7330">
        <f t="shared" si="802"/>
        <v>0</v>
      </c>
      <c r="S7330">
        <f t="shared" si="803"/>
        <v>-13.244024343313562</v>
      </c>
      <c r="T7330">
        <f t="shared" si="804"/>
        <v>0</v>
      </c>
    </row>
    <row r="7331" spans="1:20" x14ac:dyDescent="0.25">
      <c r="A7331">
        <v>0.98294015320291761</v>
      </c>
      <c r="B7331">
        <f t="shared" si="799"/>
        <v>2.1186542948222553</v>
      </c>
      <c r="C7331">
        <f t="shared" si="800"/>
        <v>0</v>
      </c>
      <c r="J7331">
        <f t="shared" si="801"/>
        <v>12.118654294822255</v>
      </c>
      <c r="K7331">
        <f t="shared" si="805"/>
        <v>1.6524019378928927E-23</v>
      </c>
      <c r="L7331">
        <f t="shared" si="802"/>
        <v>1.4707254527001275E-21</v>
      </c>
      <c r="S7331">
        <f t="shared" si="803"/>
        <v>21.186542948222552</v>
      </c>
      <c r="T7331">
        <f t="shared" si="804"/>
        <v>6.7604002914175689E-86</v>
      </c>
    </row>
    <row r="7332" spans="1:20" x14ac:dyDescent="0.25">
      <c r="A7332">
        <v>0.38935514389477216</v>
      </c>
      <c r="B7332">
        <f t="shared" si="799"/>
        <v>-0.28100014607889734</v>
      </c>
      <c r="C7332">
        <f t="shared" si="800"/>
        <v>0</v>
      </c>
      <c r="J7332">
        <f t="shared" si="801"/>
        <v>9.7189998539211029</v>
      </c>
      <c r="K7332">
        <f t="shared" si="805"/>
        <v>0</v>
      </c>
      <c r="L7332">
        <f t="shared" si="802"/>
        <v>0</v>
      </c>
      <c r="S7332">
        <f t="shared" si="803"/>
        <v>-2.8100014607889734</v>
      </c>
      <c r="T7332">
        <f t="shared" si="804"/>
        <v>0</v>
      </c>
    </row>
    <row r="7333" spans="1:20" x14ac:dyDescent="0.25">
      <c r="A7333">
        <v>0.75453962828455456</v>
      </c>
      <c r="B7333">
        <f t="shared" si="799"/>
        <v>0.68884511183978603</v>
      </c>
      <c r="C7333">
        <f t="shared" si="800"/>
        <v>0</v>
      </c>
      <c r="J7333">
        <f t="shared" si="801"/>
        <v>10.688845111839786</v>
      </c>
      <c r="K7333">
        <f t="shared" si="805"/>
        <v>1.3077187541014217E-15</v>
      </c>
      <c r="L7333">
        <f t="shared" si="802"/>
        <v>2.1017951191447707E-15</v>
      </c>
      <c r="S7333">
        <f t="shared" si="803"/>
        <v>6.8884511183978603</v>
      </c>
      <c r="T7333">
        <f t="shared" si="804"/>
        <v>0</v>
      </c>
    </row>
    <row r="7334" spans="1:20" x14ac:dyDescent="0.25">
      <c r="A7334">
        <v>0.95773186437574387</v>
      </c>
      <c r="B7334">
        <f t="shared" si="799"/>
        <v>1.7249511785662077</v>
      </c>
      <c r="C7334">
        <f t="shared" si="800"/>
        <v>0</v>
      </c>
      <c r="J7334">
        <f t="shared" si="801"/>
        <v>11.724951178566208</v>
      </c>
      <c r="K7334">
        <f t="shared" si="805"/>
        <v>3.7221579201837283E-21</v>
      </c>
      <c r="L7334">
        <f t="shared" si="802"/>
        <v>7.2948969926953484E-20</v>
      </c>
      <c r="S7334">
        <f t="shared" si="803"/>
        <v>17.249511785662076</v>
      </c>
      <c r="T7334">
        <f t="shared" si="804"/>
        <v>1.869263609861442E-53</v>
      </c>
    </row>
    <row r="7335" spans="1:20" x14ac:dyDescent="0.25">
      <c r="A7335">
        <v>0.79546494949186686</v>
      </c>
      <c r="B7335">
        <f t="shared" si="799"/>
        <v>0.82553115759965723</v>
      </c>
      <c r="C7335">
        <f t="shared" si="800"/>
        <v>0</v>
      </c>
      <c r="J7335">
        <f t="shared" si="801"/>
        <v>10.825531157599658</v>
      </c>
      <c r="K7335">
        <f t="shared" si="805"/>
        <v>2.7448361890158708E-16</v>
      </c>
      <c r="L7335">
        <f t="shared" si="802"/>
        <v>5.4261132688196023E-16</v>
      </c>
      <c r="S7335">
        <f t="shared" si="803"/>
        <v>8.2553115759965721</v>
      </c>
      <c r="T7335">
        <f t="shared" si="804"/>
        <v>0</v>
      </c>
    </row>
    <row r="7336" spans="1:20" x14ac:dyDescent="0.25">
      <c r="A7336">
        <v>0.41050447096163822</v>
      </c>
      <c r="B7336">
        <f t="shared" si="799"/>
        <v>-0.22624748285138843</v>
      </c>
      <c r="C7336">
        <f t="shared" si="800"/>
        <v>0</v>
      </c>
      <c r="J7336">
        <f t="shared" si="801"/>
        <v>9.7737525171486119</v>
      </c>
      <c r="K7336">
        <f t="shared" si="805"/>
        <v>0</v>
      </c>
      <c r="L7336">
        <f t="shared" si="802"/>
        <v>0</v>
      </c>
      <c r="S7336">
        <f t="shared" si="803"/>
        <v>-2.2624748285138843</v>
      </c>
      <c r="T7336">
        <f t="shared" si="804"/>
        <v>0</v>
      </c>
    </row>
    <row r="7337" spans="1:20" x14ac:dyDescent="0.25">
      <c r="A7337">
        <v>0.26984466078676717</v>
      </c>
      <c r="B7337">
        <f t="shared" si="799"/>
        <v>-0.61328286456759096</v>
      </c>
      <c r="C7337">
        <f t="shared" si="800"/>
        <v>0</v>
      </c>
      <c r="J7337">
        <f t="shared" si="801"/>
        <v>9.3867171354324093</v>
      </c>
      <c r="K7337">
        <f t="shared" si="805"/>
        <v>0</v>
      </c>
      <c r="L7337">
        <f t="shared" si="802"/>
        <v>0</v>
      </c>
      <c r="S7337">
        <f t="shared" si="803"/>
        <v>-6.1328286456759091</v>
      </c>
      <c r="T7337">
        <f t="shared" si="804"/>
        <v>0</v>
      </c>
    </row>
    <row r="7338" spans="1:20" x14ac:dyDescent="0.25">
      <c r="A7338">
        <v>0.8103579821161534</v>
      </c>
      <c r="B7338">
        <f t="shared" si="799"/>
        <v>0.87921624901838469</v>
      </c>
      <c r="C7338">
        <f t="shared" si="800"/>
        <v>0</v>
      </c>
      <c r="J7338">
        <f t="shared" si="801"/>
        <v>10.879216249018384</v>
      </c>
      <c r="K7338">
        <f t="shared" si="805"/>
        <v>1.4715228618948822E-16</v>
      </c>
      <c r="L7338">
        <f t="shared" si="802"/>
        <v>3.1877617908175089E-16</v>
      </c>
      <c r="S7338">
        <f t="shared" si="803"/>
        <v>8.7921624901838467</v>
      </c>
      <c r="T7338">
        <f t="shared" si="804"/>
        <v>0</v>
      </c>
    </row>
    <row r="7339" spans="1:20" x14ac:dyDescent="0.25">
      <c r="A7339">
        <v>0.63744010742515334</v>
      </c>
      <c r="B7339">
        <f t="shared" si="799"/>
        <v>0.35162463822092416</v>
      </c>
      <c r="C7339">
        <f t="shared" si="800"/>
        <v>0</v>
      </c>
      <c r="J7339">
        <f t="shared" si="801"/>
        <v>10.351624638220924</v>
      </c>
      <c r="K7339">
        <f t="shared" si="805"/>
        <v>5.2420589351827887E-14</v>
      </c>
      <c r="L7339">
        <f t="shared" si="802"/>
        <v>5.9319573469819353E-14</v>
      </c>
      <c r="S7339">
        <f t="shared" si="803"/>
        <v>3.5162463822092418</v>
      </c>
      <c r="T7339">
        <f t="shared" si="804"/>
        <v>0</v>
      </c>
    </row>
    <row r="7340" spans="1:20" x14ac:dyDescent="0.25">
      <c r="A7340">
        <v>0.8980071413312174</v>
      </c>
      <c r="B7340">
        <f t="shared" si="799"/>
        <v>1.270277731965602</v>
      </c>
      <c r="C7340">
        <f t="shared" si="800"/>
        <v>0</v>
      </c>
      <c r="J7340">
        <f t="shared" si="801"/>
        <v>11.270277731965603</v>
      </c>
      <c r="K7340">
        <f t="shared" si="805"/>
        <v>1.3172992871105364E-18</v>
      </c>
      <c r="L7340">
        <f t="shared" si="802"/>
        <v>6.6140036234600553E-18</v>
      </c>
      <c r="S7340">
        <f t="shared" si="803"/>
        <v>12.70277731965602</v>
      </c>
      <c r="T7340">
        <f t="shared" si="804"/>
        <v>2.6018969098410699E-24</v>
      </c>
    </row>
    <row r="7341" spans="1:20" x14ac:dyDescent="0.25">
      <c r="A7341">
        <v>0.12851344340342419</v>
      </c>
      <c r="B7341">
        <f t="shared" si="799"/>
        <v>-1.1334462839123578</v>
      </c>
      <c r="C7341">
        <f t="shared" si="800"/>
        <v>0</v>
      </c>
      <c r="J7341">
        <f t="shared" si="801"/>
        <v>8.8665537160876422</v>
      </c>
      <c r="K7341">
        <f t="shared" si="805"/>
        <v>0</v>
      </c>
      <c r="L7341">
        <f t="shared" si="802"/>
        <v>0</v>
      </c>
      <c r="S7341">
        <f t="shared" si="803"/>
        <v>-11.334462839123578</v>
      </c>
      <c r="T7341">
        <f t="shared" si="804"/>
        <v>0</v>
      </c>
    </row>
    <row r="7342" spans="1:20" x14ac:dyDescent="0.25">
      <c r="A7342">
        <v>0.18680379650257881</v>
      </c>
      <c r="B7342">
        <f t="shared" si="799"/>
        <v>-0.88973612249642942</v>
      </c>
      <c r="C7342">
        <f t="shared" si="800"/>
        <v>0</v>
      </c>
      <c r="J7342">
        <f t="shared" si="801"/>
        <v>9.11026387750357</v>
      </c>
      <c r="K7342">
        <f t="shared" si="805"/>
        <v>0</v>
      </c>
      <c r="L7342">
        <f t="shared" si="802"/>
        <v>0</v>
      </c>
      <c r="S7342">
        <f t="shared" si="803"/>
        <v>-8.8973612249642944</v>
      </c>
      <c r="T7342">
        <f t="shared" si="804"/>
        <v>0</v>
      </c>
    </row>
    <row r="7343" spans="1:20" x14ac:dyDescent="0.25">
      <c r="A7343">
        <v>0.90249336222418897</v>
      </c>
      <c r="B7343">
        <f t="shared" si="799"/>
        <v>1.2958903174496044</v>
      </c>
      <c r="C7343">
        <f t="shared" si="800"/>
        <v>0</v>
      </c>
      <c r="J7343">
        <f t="shared" si="801"/>
        <v>11.295890317449604</v>
      </c>
      <c r="K7343">
        <f t="shared" si="805"/>
        <v>9.5695548126055311E-19</v>
      </c>
      <c r="L7343">
        <f t="shared" si="802"/>
        <v>5.1311679672122717E-18</v>
      </c>
      <c r="S7343">
        <f t="shared" si="803"/>
        <v>12.958903174496044</v>
      </c>
      <c r="T7343">
        <f t="shared" si="804"/>
        <v>1.0256652484916262E-25</v>
      </c>
    </row>
    <row r="7344" spans="1:20" x14ac:dyDescent="0.25">
      <c r="A7344">
        <v>0.16345713675344095</v>
      </c>
      <c r="B7344">
        <f t="shared" si="799"/>
        <v>-0.9803481925927976</v>
      </c>
      <c r="C7344">
        <f t="shared" si="800"/>
        <v>0</v>
      </c>
      <c r="J7344">
        <f t="shared" si="801"/>
        <v>9.0196518074072021</v>
      </c>
      <c r="K7344">
        <f t="shared" si="805"/>
        <v>0</v>
      </c>
      <c r="L7344">
        <f t="shared" si="802"/>
        <v>0</v>
      </c>
      <c r="S7344">
        <f t="shared" si="803"/>
        <v>-9.8034819259279757</v>
      </c>
      <c r="T7344">
        <f t="shared" si="804"/>
        <v>0</v>
      </c>
    </row>
    <row r="7345" spans="1:20" x14ac:dyDescent="0.25">
      <c r="A7345">
        <v>0.41770683919797358</v>
      </c>
      <c r="B7345">
        <f t="shared" si="799"/>
        <v>-0.20776344247070813</v>
      </c>
      <c r="C7345">
        <f t="shared" si="800"/>
        <v>0</v>
      </c>
      <c r="J7345">
        <f t="shared" si="801"/>
        <v>9.7922365575292911</v>
      </c>
      <c r="K7345">
        <f t="shared" si="805"/>
        <v>0</v>
      </c>
      <c r="L7345">
        <f t="shared" si="802"/>
        <v>0</v>
      </c>
      <c r="S7345">
        <f t="shared" si="803"/>
        <v>-2.0776344247070813</v>
      </c>
      <c r="T7345">
        <f t="shared" si="804"/>
        <v>0</v>
      </c>
    </row>
    <row r="7346" spans="1:20" x14ac:dyDescent="0.25">
      <c r="A7346">
        <v>0.25968199713126011</v>
      </c>
      <c r="B7346">
        <f t="shared" si="799"/>
        <v>-0.6443261000936773</v>
      </c>
      <c r="C7346">
        <f t="shared" si="800"/>
        <v>0</v>
      </c>
      <c r="J7346">
        <f t="shared" si="801"/>
        <v>9.3556738999063231</v>
      </c>
      <c r="K7346">
        <f t="shared" si="805"/>
        <v>0</v>
      </c>
      <c r="L7346">
        <f t="shared" si="802"/>
        <v>0</v>
      </c>
      <c r="S7346">
        <f t="shared" si="803"/>
        <v>-6.443261000936773</v>
      </c>
      <c r="T7346">
        <f t="shared" si="804"/>
        <v>0</v>
      </c>
    </row>
    <row r="7347" spans="1:20" x14ac:dyDescent="0.25">
      <c r="A7347">
        <v>0.27076021607104711</v>
      </c>
      <c r="B7347">
        <f t="shared" si="799"/>
        <v>-0.61051541964698897</v>
      </c>
      <c r="C7347">
        <f t="shared" si="800"/>
        <v>0</v>
      </c>
      <c r="J7347">
        <f t="shared" si="801"/>
        <v>9.3894845803530114</v>
      </c>
      <c r="K7347">
        <f t="shared" si="805"/>
        <v>0</v>
      </c>
      <c r="L7347">
        <f t="shared" si="802"/>
        <v>0</v>
      </c>
      <c r="S7347">
        <f t="shared" si="803"/>
        <v>-6.1051541964698899</v>
      </c>
      <c r="T7347">
        <f t="shared" si="804"/>
        <v>0</v>
      </c>
    </row>
    <row r="7348" spans="1:20" x14ac:dyDescent="0.25">
      <c r="A7348">
        <v>7.333597827082125E-2</v>
      </c>
      <c r="B7348">
        <f t="shared" si="799"/>
        <v>-1.4513876147537044</v>
      </c>
      <c r="C7348">
        <f t="shared" si="800"/>
        <v>0</v>
      </c>
      <c r="J7348">
        <f t="shared" si="801"/>
        <v>8.5486123852462956</v>
      </c>
      <c r="K7348">
        <f t="shared" si="805"/>
        <v>0</v>
      </c>
      <c r="L7348">
        <f t="shared" si="802"/>
        <v>0</v>
      </c>
      <c r="S7348">
        <f t="shared" si="803"/>
        <v>-14.513876147537044</v>
      </c>
      <c r="T7348">
        <f t="shared" si="804"/>
        <v>0</v>
      </c>
    </row>
    <row r="7349" spans="1:20" x14ac:dyDescent="0.25">
      <c r="A7349">
        <v>0.31794183172093876</v>
      </c>
      <c r="B7349">
        <f t="shared" si="799"/>
        <v>-0.47346191885729821</v>
      </c>
      <c r="C7349">
        <f t="shared" si="800"/>
        <v>0</v>
      </c>
      <c r="J7349">
        <f t="shared" si="801"/>
        <v>9.5265380811427018</v>
      </c>
      <c r="K7349">
        <f t="shared" si="805"/>
        <v>0</v>
      </c>
      <c r="L7349">
        <f t="shared" si="802"/>
        <v>0</v>
      </c>
      <c r="S7349">
        <f t="shared" si="803"/>
        <v>-4.7346191885729825</v>
      </c>
      <c r="T7349">
        <f t="shared" si="804"/>
        <v>0</v>
      </c>
    </row>
    <row r="7350" spans="1:20" x14ac:dyDescent="0.25">
      <c r="A7350">
        <v>0.6479995117038484</v>
      </c>
      <c r="B7350">
        <f t="shared" si="799"/>
        <v>0.37992515146193723</v>
      </c>
      <c r="C7350">
        <f t="shared" si="800"/>
        <v>0</v>
      </c>
      <c r="J7350">
        <f t="shared" si="801"/>
        <v>10.379925151461936</v>
      </c>
      <c r="K7350">
        <f t="shared" si="805"/>
        <v>3.8796159640552972E-14</v>
      </c>
      <c r="L7350">
        <f t="shared" si="802"/>
        <v>4.4820444425440708E-14</v>
      </c>
      <c r="S7350">
        <f t="shared" si="803"/>
        <v>3.7992515146193724</v>
      </c>
      <c r="T7350">
        <f t="shared" si="804"/>
        <v>0</v>
      </c>
    </row>
    <row r="7351" spans="1:20" x14ac:dyDescent="0.25">
      <c r="A7351">
        <v>0.90322580645161288</v>
      </c>
      <c r="B7351">
        <f t="shared" si="799"/>
        <v>1.3001534333634226</v>
      </c>
      <c r="C7351">
        <f t="shared" si="800"/>
        <v>0</v>
      </c>
      <c r="J7351">
        <f t="shared" si="801"/>
        <v>11.300153433363423</v>
      </c>
      <c r="K7351">
        <f t="shared" si="805"/>
        <v>9.0726611617570904E-19</v>
      </c>
      <c r="L7351">
        <f t="shared" si="802"/>
        <v>4.9188732055139977E-18</v>
      </c>
      <c r="S7351">
        <f t="shared" si="803"/>
        <v>13.001534333634226</v>
      </c>
      <c r="T7351">
        <f t="shared" si="804"/>
        <v>5.9499492181441716E-26</v>
      </c>
    </row>
    <row r="7352" spans="1:20" x14ac:dyDescent="0.25">
      <c r="A7352">
        <v>0.59047212134159366</v>
      </c>
      <c r="B7352">
        <f t="shared" si="799"/>
        <v>0.22875961462861308</v>
      </c>
      <c r="C7352">
        <f t="shared" si="800"/>
        <v>0</v>
      </c>
      <c r="J7352">
        <f t="shared" si="801"/>
        <v>10.228759614628613</v>
      </c>
      <c r="K7352">
        <f t="shared" si="805"/>
        <v>1.9005593947287047E-13</v>
      </c>
      <c r="L7352">
        <f t="shared" si="802"/>
        <v>2.0026658588099447E-13</v>
      </c>
      <c r="S7352">
        <f t="shared" si="803"/>
        <v>2.2875961462861309</v>
      </c>
      <c r="T7352">
        <f t="shared" si="804"/>
        <v>0</v>
      </c>
    </row>
    <row r="7353" spans="1:20" x14ac:dyDescent="0.25">
      <c r="A7353">
        <v>0.1032441175572985</v>
      </c>
      <c r="B7353">
        <f t="shared" si="799"/>
        <v>-1.2632809355092696</v>
      </c>
      <c r="C7353">
        <f t="shared" si="800"/>
        <v>0</v>
      </c>
      <c r="J7353">
        <f t="shared" si="801"/>
        <v>8.73671906449073</v>
      </c>
      <c r="K7353">
        <f t="shared" si="805"/>
        <v>0</v>
      </c>
      <c r="L7353">
        <f t="shared" si="802"/>
        <v>0</v>
      </c>
      <c r="S7353">
        <f t="shared" si="803"/>
        <v>-12.632809355092697</v>
      </c>
      <c r="T7353">
        <f t="shared" si="804"/>
        <v>0</v>
      </c>
    </row>
    <row r="7354" spans="1:20" x14ac:dyDescent="0.25">
      <c r="A7354">
        <v>0.54188665425580618</v>
      </c>
      <c r="B7354">
        <f t="shared" si="799"/>
        <v>0.10518792567041307</v>
      </c>
      <c r="C7354">
        <f t="shared" si="800"/>
        <v>0</v>
      </c>
      <c r="J7354">
        <f t="shared" si="801"/>
        <v>10.105187925670412</v>
      </c>
      <c r="K7354">
        <f t="shared" si="805"/>
        <v>6.7327066352601677E-13</v>
      </c>
      <c r="L7354">
        <f t="shared" si="802"/>
        <v>6.8076143096215249E-13</v>
      </c>
      <c r="S7354">
        <f t="shared" si="803"/>
        <v>1.0518792567041308</v>
      </c>
      <c r="T7354">
        <f t="shared" si="804"/>
        <v>0</v>
      </c>
    </row>
    <row r="7355" spans="1:20" x14ac:dyDescent="0.25">
      <c r="A7355">
        <v>0.69280068361461222</v>
      </c>
      <c r="B7355">
        <f t="shared" si="799"/>
        <v>0.50380468836954972</v>
      </c>
      <c r="C7355">
        <f t="shared" si="800"/>
        <v>0</v>
      </c>
      <c r="J7355">
        <f t="shared" si="801"/>
        <v>10.50380468836955</v>
      </c>
      <c r="K7355">
        <f t="shared" si="805"/>
        <v>1.0195166413481052E-14</v>
      </c>
      <c r="L7355">
        <f t="shared" si="802"/>
        <v>1.3140944509662377E-14</v>
      </c>
      <c r="S7355">
        <f t="shared" si="803"/>
        <v>5.0380468836954968</v>
      </c>
      <c r="T7355">
        <f t="shared" si="804"/>
        <v>0</v>
      </c>
    </row>
    <row r="7356" spans="1:20" x14ac:dyDescent="0.25">
      <c r="A7356">
        <v>0.14581743827631458</v>
      </c>
      <c r="B7356">
        <f t="shared" si="799"/>
        <v>-1.0545419248556422</v>
      </c>
      <c r="C7356">
        <f t="shared" si="800"/>
        <v>0</v>
      </c>
      <c r="J7356">
        <f t="shared" si="801"/>
        <v>8.9454580751443586</v>
      </c>
      <c r="K7356">
        <f t="shared" si="805"/>
        <v>0</v>
      </c>
      <c r="L7356">
        <f t="shared" si="802"/>
        <v>0</v>
      </c>
      <c r="S7356">
        <f t="shared" si="803"/>
        <v>-10.545419248556422</v>
      </c>
      <c r="T7356">
        <f t="shared" si="804"/>
        <v>0</v>
      </c>
    </row>
    <row r="7357" spans="1:20" x14ac:dyDescent="0.25">
      <c r="A7357">
        <v>0.65105136265144814</v>
      </c>
      <c r="B7357">
        <f t="shared" si="799"/>
        <v>0.38816048330666741</v>
      </c>
      <c r="C7357">
        <f t="shared" si="800"/>
        <v>0</v>
      </c>
      <c r="J7357">
        <f t="shared" si="801"/>
        <v>10.388160483306667</v>
      </c>
      <c r="K7357">
        <f t="shared" si="805"/>
        <v>3.5532066859779003E-14</v>
      </c>
      <c r="L7357">
        <f t="shared" si="802"/>
        <v>4.1309980996403514E-14</v>
      </c>
      <c r="S7357">
        <f t="shared" si="803"/>
        <v>3.8816048330666741</v>
      </c>
      <c r="T7357">
        <f t="shared" si="804"/>
        <v>0</v>
      </c>
    </row>
    <row r="7358" spans="1:20" x14ac:dyDescent="0.25">
      <c r="A7358">
        <v>0.29792168950468462</v>
      </c>
      <c r="B7358">
        <f t="shared" si="799"/>
        <v>-0.53038737289251214</v>
      </c>
      <c r="C7358">
        <f t="shared" si="800"/>
        <v>0</v>
      </c>
      <c r="J7358">
        <f t="shared" si="801"/>
        <v>9.4696126271074874</v>
      </c>
      <c r="K7358">
        <f t="shared" si="805"/>
        <v>0</v>
      </c>
      <c r="L7358">
        <f t="shared" si="802"/>
        <v>0</v>
      </c>
      <c r="S7358">
        <f t="shared" si="803"/>
        <v>-5.3038737289251214</v>
      </c>
      <c r="T7358">
        <f t="shared" si="804"/>
        <v>0</v>
      </c>
    </row>
    <row r="7359" spans="1:20" x14ac:dyDescent="0.25">
      <c r="A7359">
        <v>0.10342722861415449</v>
      </c>
      <c r="B7359">
        <f t="shared" si="799"/>
        <v>-1.2622621899005178</v>
      </c>
      <c r="C7359">
        <f t="shared" si="800"/>
        <v>0</v>
      </c>
      <c r="J7359">
        <f t="shared" si="801"/>
        <v>8.7377378100994818</v>
      </c>
      <c r="K7359">
        <f t="shared" si="805"/>
        <v>0</v>
      </c>
      <c r="L7359">
        <f t="shared" si="802"/>
        <v>0</v>
      </c>
      <c r="S7359">
        <f t="shared" si="803"/>
        <v>-12.622621899005178</v>
      </c>
      <c r="T7359">
        <f t="shared" si="804"/>
        <v>0</v>
      </c>
    </row>
    <row r="7360" spans="1:20" x14ac:dyDescent="0.25">
      <c r="A7360">
        <v>0.24662007507553332</v>
      </c>
      <c r="B7360">
        <f t="shared" si="799"/>
        <v>-0.68516445632150436</v>
      </c>
      <c r="C7360">
        <f t="shared" si="800"/>
        <v>0</v>
      </c>
      <c r="J7360">
        <f t="shared" si="801"/>
        <v>9.3148355436784964</v>
      </c>
      <c r="K7360">
        <f t="shared" si="805"/>
        <v>0</v>
      </c>
      <c r="L7360">
        <f t="shared" si="802"/>
        <v>0</v>
      </c>
      <c r="S7360">
        <f t="shared" si="803"/>
        <v>-6.8516445632150438</v>
      </c>
      <c r="T7360">
        <f t="shared" si="804"/>
        <v>0</v>
      </c>
    </row>
    <row r="7361" spans="1:20" x14ac:dyDescent="0.25">
      <c r="A7361">
        <v>0.24295785393841365</v>
      </c>
      <c r="B7361">
        <f t="shared" si="799"/>
        <v>-0.69681958494656804</v>
      </c>
      <c r="C7361">
        <f t="shared" si="800"/>
        <v>0</v>
      </c>
      <c r="J7361">
        <f t="shared" si="801"/>
        <v>9.3031804150534327</v>
      </c>
      <c r="K7361">
        <f t="shared" si="805"/>
        <v>0</v>
      </c>
      <c r="L7361">
        <f t="shared" si="802"/>
        <v>0</v>
      </c>
      <c r="S7361">
        <f t="shared" si="803"/>
        <v>-6.9681958494656806</v>
      </c>
      <c r="T7361">
        <f t="shared" si="804"/>
        <v>0</v>
      </c>
    </row>
    <row r="7362" spans="1:20" x14ac:dyDescent="0.25">
      <c r="A7362">
        <v>0.16147343363750113</v>
      </c>
      <c r="B7362">
        <f t="shared" si="799"/>
        <v>-0.98842026400829741</v>
      </c>
      <c r="C7362">
        <f t="shared" si="800"/>
        <v>0</v>
      </c>
      <c r="J7362">
        <f t="shared" si="801"/>
        <v>9.0115797359917025</v>
      </c>
      <c r="K7362">
        <f t="shared" si="805"/>
        <v>0</v>
      </c>
      <c r="L7362">
        <f t="shared" si="802"/>
        <v>0</v>
      </c>
      <c r="S7362">
        <f t="shared" si="803"/>
        <v>-9.8842026400829734</v>
      </c>
      <c r="T7362">
        <f t="shared" si="804"/>
        <v>0</v>
      </c>
    </row>
    <row r="7363" spans="1:20" x14ac:dyDescent="0.25">
      <c r="A7363">
        <v>0.62816248054445023</v>
      </c>
      <c r="B7363">
        <f t="shared" si="799"/>
        <v>0.32699054178504533</v>
      </c>
      <c r="C7363">
        <f t="shared" si="800"/>
        <v>0</v>
      </c>
      <c r="J7363">
        <f t="shared" si="801"/>
        <v>10.326990541785046</v>
      </c>
      <c r="K7363">
        <f t="shared" si="805"/>
        <v>6.8031777242279458E-14</v>
      </c>
      <c r="L7363">
        <f t="shared" si="802"/>
        <v>7.5709051413230409E-14</v>
      </c>
      <c r="S7363">
        <f t="shared" si="803"/>
        <v>3.2699054178504534</v>
      </c>
      <c r="T7363">
        <f t="shared" si="804"/>
        <v>0</v>
      </c>
    </row>
    <row r="7364" spans="1:20" x14ac:dyDescent="0.25">
      <c r="A7364">
        <v>0.22684408093508712</v>
      </c>
      <c r="B7364">
        <f t="shared" si="799"/>
        <v>-0.74928049427769317</v>
      </c>
      <c r="C7364">
        <f t="shared" si="800"/>
        <v>0</v>
      </c>
      <c r="J7364">
        <f t="shared" si="801"/>
        <v>9.2507195057223068</v>
      </c>
      <c r="K7364">
        <f t="shared" si="805"/>
        <v>0</v>
      </c>
      <c r="L7364">
        <f t="shared" si="802"/>
        <v>0</v>
      </c>
      <c r="S7364">
        <f t="shared" si="803"/>
        <v>-7.4928049427769317</v>
      </c>
      <c r="T7364">
        <f t="shared" si="804"/>
        <v>0</v>
      </c>
    </row>
    <row r="7365" spans="1:20" x14ac:dyDescent="0.25">
      <c r="A7365">
        <v>0.93810846278267768</v>
      </c>
      <c r="B7365">
        <f t="shared" si="799"/>
        <v>1.5390869339107083</v>
      </c>
      <c r="C7365">
        <f t="shared" si="800"/>
        <v>0</v>
      </c>
      <c r="J7365">
        <f t="shared" si="801"/>
        <v>11.539086933910708</v>
      </c>
      <c r="K7365">
        <f t="shared" si="805"/>
        <v>4.3104827452002806E-20</v>
      </c>
      <c r="L7365">
        <f t="shared" si="802"/>
        <v>4.6055099450577467E-19</v>
      </c>
      <c r="S7365">
        <f t="shared" si="803"/>
        <v>15.390869339107082</v>
      </c>
      <c r="T7365">
        <f t="shared" si="804"/>
        <v>1.8367429579966357E-40</v>
      </c>
    </row>
    <row r="7366" spans="1:20" x14ac:dyDescent="0.25">
      <c r="A7366">
        <v>0.27210303048799095</v>
      </c>
      <c r="B7366">
        <f t="shared" si="799"/>
        <v>-0.60646493380937738</v>
      </c>
      <c r="C7366">
        <f t="shared" si="800"/>
        <v>0</v>
      </c>
      <c r="J7366">
        <f t="shared" si="801"/>
        <v>9.3935350661906227</v>
      </c>
      <c r="K7366">
        <f t="shared" si="805"/>
        <v>0</v>
      </c>
      <c r="L7366">
        <f t="shared" si="802"/>
        <v>0</v>
      </c>
      <c r="S7366">
        <f t="shared" si="803"/>
        <v>-6.0646493380937736</v>
      </c>
      <c r="T7366">
        <f t="shared" si="804"/>
        <v>0</v>
      </c>
    </row>
    <row r="7367" spans="1:20" x14ac:dyDescent="0.25">
      <c r="A7367">
        <v>0.39753410443433945</v>
      </c>
      <c r="B7367">
        <f t="shared" ref="B7367:B7430" si="806">NORMINV(A7367,0,1)</f>
        <v>-0.25973497919841054</v>
      </c>
      <c r="C7367">
        <f t="shared" ref="C7367:C7430" si="807">IF(B7367&gt;10,B7367,0)*10^9</f>
        <v>0</v>
      </c>
      <c r="J7367">
        <f t="shared" ref="J7367:J7430" si="808">NORMINV(A7367,10,1)</f>
        <v>9.7402650208015888</v>
      </c>
      <c r="K7367">
        <f t="shared" si="805"/>
        <v>0</v>
      </c>
      <c r="L7367">
        <f t="shared" ref="L7367:L7430" si="809">IF(J7367&gt;10,J7367,0)*NORMDIST(J7367,0,1,0)*10^9/NORMDIST(J7367,10,1,0)</f>
        <v>0</v>
      </c>
      <c r="S7367">
        <f t="shared" ref="S7367:S7430" si="810">NORMINV(A7367,0,10)</f>
        <v>-2.5973497919841053</v>
      </c>
      <c r="T7367">
        <f t="shared" ref="T7367:T7430" si="811">IF(S7367&gt;10,S7367,0)*NORMDIST(S7367,0,1,0)*10^9/NORMDIST(S7367,0,10,0)</f>
        <v>0</v>
      </c>
    </row>
    <row r="7368" spans="1:20" x14ac:dyDescent="0.25">
      <c r="A7368">
        <v>0.54667806024353771</v>
      </c>
      <c r="B7368">
        <f t="shared" si="806"/>
        <v>0.11727279901604569</v>
      </c>
      <c r="C7368">
        <f t="shared" si="807"/>
        <v>0</v>
      </c>
      <c r="J7368">
        <f t="shared" si="808"/>
        <v>10.117272799016046</v>
      </c>
      <c r="K7368">
        <f t="shared" si="805"/>
        <v>5.9574068111717363E-13</v>
      </c>
      <c r="L7368">
        <f t="shared" si="809"/>
        <v>6.0399044783966808E-13</v>
      </c>
      <c r="S7368">
        <f t="shared" si="810"/>
        <v>1.1727279901604568</v>
      </c>
      <c r="T7368">
        <f t="shared" si="811"/>
        <v>0</v>
      </c>
    </row>
    <row r="7369" spans="1:20" x14ac:dyDescent="0.25">
      <c r="A7369">
        <v>0.2997222815637684</v>
      </c>
      <c r="B7369">
        <f t="shared" si="806"/>
        <v>-0.5251994271333752</v>
      </c>
      <c r="C7369">
        <f t="shared" si="807"/>
        <v>0</v>
      </c>
      <c r="J7369">
        <f t="shared" si="808"/>
        <v>9.4748005728666254</v>
      </c>
      <c r="K7369">
        <f t="shared" ref="K7369:K7432" si="812">IF(J7369&gt;10,J7369,0)*(EXP(-(J7369^2)/2)*10^9)/EXP(-(J7369-10)^2/2)</f>
        <v>0</v>
      </c>
      <c r="L7369">
        <f t="shared" si="809"/>
        <v>0</v>
      </c>
      <c r="S7369">
        <f t="shared" si="810"/>
        <v>-5.2519942713337517</v>
      </c>
      <c r="T7369">
        <f t="shared" si="811"/>
        <v>0</v>
      </c>
    </row>
    <row r="7370" spans="1:20" x14ac:dyDescent="0.25">
      <c r="A7370">
        <v>0.60853907895138404</v>
      </c>
      <c r="B7370">
        <f t="shared" si="806"/>
        <v>0.27551338728382946</v>
      </c>
      <c r="C7370">
        <f t="shared" si="807"/>
        <v>0</v>
      </c>
      <c r="J7370">
        <f t="shared" si="808"/>
        <v>10.27551338728383</v>
      </c>
      <c r="K7370">
        <f t="shared" si="812"/>
        <v>1.1683520717661164E-13</v>
      </c>
      <c r="L7370">
        <f t="shared" si="809"/>
        <v>1.2604917175566582E-13</v>
      </c>
      <c r="S7370">
        <f t="shared" si="810"/>
        <v>2.7551338728382948</v>
      </c>
      <c r="T7370">
        <f t="shared" si="811"/>
        <v>0</v>
      </c>
    </row>
    <row r="7371" spans="1:20" x14ac:dyDescent="0.25">
      <c r="A7371">
        <v>0.97000030518509472</v>
      </c>
      <c r="B7371">
        <f t="shared" si="806"/>
        <v>1.8807980934191719</v>
      </c>
      <c r="C7371">
        <f t="shared" si="807"/>
        <v>0</v>
      </c>
      <c r="J7371">
        <f t="shared" si="808"/>
        <v>11.880798093419171</v>
      </c>
      <c r="K7371">
        <f t="shared" si="812"/>
        <v>4.5252778187375448E-22</v>
      </c>
      <c r="L7371">
        <f t="shared" si="809"/>
        <v>1.5556761182957278E-20</v>
      </c>
      <c r="S7371">
        <f t="shared" si="810"/>
        <v>18.807980934191718</v>
      </c>
      <c r="T7371">
        <f t="shared" si="811"/>
        <v>1.6934884883926574E-65</v>
      </c>
    </row>
    <row r="7372" spans="1:20" x14ac:dyDescent="0.25">
      <c r="A7372">
        <v>0.54707480086672566</v>
      </c>
      <c r="B7372">
        <f t="shared" si="806"/>
        <v>0.11827420131751992</v>
      </c>
      <c r="C7372">
        <f t="shared" si="807"/>
        <v>0</v>
      </c>
      <c r="J7372">
        <f t="shared" si="808"/>
        <v>10.11827420131752</v>
      </c>
      <c r="K7372">
        <f t="shared" si="812"/>
        <v>5.8972395105064054E-13</v>
      </c>
      <c r="L7372">
        <f t="shared" si="809"/>
        <v>5.9803144401436817E-13</v>
      </c>
      <c r="S7372">
        <f t="shared" si="810"/>
        <v>1.1827420131751993</v>
      </c>
      <c r="T7372">
        <f t="shared" si="811"/>
        <v>0</v>
      </c>
    </row>
    <row r="7373" spans="1:20" x14ac:dyDescent="0.25">
      <c r="A7373">
        <v>0.75667592394787442</v>
      </c>
      <c r="B7373">
        <f t="shared" si="806"/>
        <v>0.69564982952591958</v>
      </c>
      <c r="C7373">
        <f t="shared" si="807"/>
        <v>0</v>
      </c>
      <c r="J7373">
        <f t="shared" si="808"/>
        <v>10.695649829525919</v>
      </c>
      <c r="K7373">
        <f t="shared" si="812"/>
        <v>1.2110071298077432E-15</v>
      </c>
      <c r="L7373">
        <f t="shared" si="809"/>
        <v>1.9647814886056013E-15</v>
      </c>
      <c r="S7373">
        <f t="shared" si="810"/>
        <v>6.9564982952591956</v>
      </c>
      <c r="T7373">
        <f t="shared" si="811"/>
        <v>0</v>
      </c>
    </row>
    <row r="7374" spans="1:20" x14ac:dyDescent="0.25">
      <c r="A7374">
        <v>2.9328287606433301E-2</v>
      </c>
      <c r="B7374">
        <f t="shared" si="806"/>
        <v>-1.890758605662779</v>
      </c>
      <c r="C7374">
        <f t="shared" si="807"/>
        <v>0</v>
      </c>
      <c r="J7374">
        <f t="shared" si="808"/>
        <v>8.1092413943372215</v>
      </c>
      <c r="K7374">
        <f t="shared" si="812"/>
        <v>0</v>
      </c>
      <c r="L7374">
        <f t="shared" si="809"/>
        <v>0</v>
      </c>
      <c r="S7374">
        <f t="shared" si="810"/>
        <v>-18.907586056627789</v>
      </c>
      <c r="T7374">
        <f t="shared" si="811"/>
        <v>0</v>
      </c>
    </row>
    <row r="7375" spans="1:20" x14ac:dyDescent="0.25">
      <c r="A7375">
        <v>0.83471175267799924</v>
      </c>
      <c r="B7375">
        <f t="shared" si="806"/>
        <v>0.97295333641706472</v>
      </c>
      <c r="C7375">
        <f t="shared" si="807"/>
        <v>0</v>
      </c>
      <c r="J7375">
        <f t="shared" si="808"/>
        <v>10.972953336417065</v>
      </c>
      <c r="K7375">
        <f t="shared" si="812"/>
        <v>4.8864903025072338E-17</v>
      </c>
      <c r="L7375">
        <f t="shared" si="809"/>
        <v>1.2592639934359872E-16</v>
      </c>
      <c r="S7375">
        <f t="shared" si="810"/>
        <v>9.7295333641706474</v>
      </c>
      <c r="T7375">
        <f t="shared" si="811"/>
        <v>0</v>
      </c>
    </row>
    <row r="7376" spans="1:20" x14ac:dyDescent="0.25">
      <c r="A7376">
        <v>6.5584276863917962E-2</v>
      </c>
      <c r="B7376">
        <f t="shared" si="806"/>
        <v>-1.5095097963746262</v>
      </c>
      <c r="C7376">
        <f t="shared" si="807"/>
        <v>0</v>
      </c>
      <c r="J7376">
        <f t="shared" si="808"/>
        <v>8.4904902036253738</v>
      </c>
      <c r="K7376">
        <f t="shared" si="812"/>
        <v>0</v>
      </c>
      <c r="L7376">
        <f t="shared" si="809"/>
        <v>0</v>
      </c>
      <c r="S7376">
        <f t="shared" si="810"/>
        <v>-15.095097963746262</v>
      </c>
      <c r="T7376">
        <f t="shared" si="811"/>
        <v>0</v>
      </c>
    </row>
    <row r="7377" spans="1:20" x14ac:dyDescent="0.25">
      <c r="A7377">
        <v>0.38074892422254097</v>
      </c>
      <c r="B7377">
        <f t="shared" si="806"/>
        <v>-0.30351443500696806</v>
      </c>
      <c r="C7377">
        <f t="shared" si="807"/>
        <v>0</v>
      </c>
      <c r="J7377">
        <f t="shared" si="808"/>
        <v>9.6964855649930328</v>
      </c>
      <c r="K7377">
        <f t="shared" si="812"/>
        <v>0</v>
      </c>
      <c r="L7377">
        <f t="shared" si="809"/>
        <v>0</v>
      </c>
      <c r="S7377">
        <f t="shared" si="810"/>
        <v>-3.0351443500696806</v>
      </c>
      <c r="T7377">
        <f t="shared" si="811"/>
        <v>0</v>
      </c>
    </row>
    <row r="7378" spans="1:20" x14ac:dyDescent="0.25">
      <c r="A7378">
        <v>6.5553758354441966E-2</v>
      </c>
      <c r="B7378">
        <f t="shared" si="806"/>
        <v>-1.5097488677760158</v>
      </c>
      <c r="C7378">
        <f t="shared" si="807"/>
        <v>0</v>
      </c>
      <c r="J7378">
        <f t="shared" si="808"/>
        <v>8.4902511322239835</v>
      </c>
      <c r="K7378">
        <f t="shared" si="812"/>
        <v>0</v>
      </c>
      <c r="L7378">
        <f t="shared" si="809"/>
        <v>0</v>
      </c>
      <c r="S7378">
        <f t="shared" si="810"/>
        <v>-15.097488677760158</v>
      </c>
      <c r="T7378">
        <f t="shared" si="811"/>
        <v>0</v>
      </c>
    </row>
    <row r="7379" spans="1:20" x14ac:dyDescent="0.25">
      <c r="A7379">
        <v>0.65892513809625541</v>
      </c>
      <c r="B7379">
        <f t="shared" si="806"/>
        <v>0.40953140616347494</v>
      </c>
      <c r="C7379">
        <f t="shared" si="807"/>
        <v>0</v>
      </c>
      <c r="J7379">
        <f t="shared" si="808"/>
        <v>10.409531406163476</v>
      </c>
      <c r="K7379">
        <f t="shared" si="812"/>
        <v>2.8268102967962655E-14</v>
      </c>
      <c r="L7379">
        <f t="shared" si="809"/>
        <v>3.3429877565754569E-14</v>
      </c>
      <c r="S7379">
        <f t="shared" si="810"/>
        <v>4.095314061634749</v>
      </c>
      <c r="T7379">
        <f t="shared" si="811"/>
        <v>0</v>
      </c>
    </row>
    <row r="7380" spans="1:20" x14ac:dyDescent="0.25">
      <c r="A7380">
        <v>0.8197576830347606</v>
      </c>
      <c r="B7380">
        <f t="shared" si="806"/>
        <v>0.91444201381430912</v>
      </c>
      <c r="C7380">
        <f t="shared" si="807"/>
        <v>0</v>
      </c>
      <c r="J7380">
        <f t="shared" si="808"/>
        <v>10.914442013814309</v>
      </c>
      <c r="K7380">
        <f t="shared" si="812"/>
        <v>9.7442264508317701E-17</v>
      </c>
      <c r="L7380">
        <f t="shared" si="809"/>
        <v>2.2485690910166234E-16</v>
      </c>
      <c r="S7380">
        <f t="shared" si="810"/>
        <v>9.1444201381430918</v>
      </c>
      <c r="T7380">
        <f t="shared" si="811"/>
        <v>0</v>
      </c>
    </row>
    <row r="7381" spans="1:20" x14ac:dyDescent="0.25">
      <c r="A7381">
        <v>0.36161381878109072</v>
      </c>
      <c r="B7381">
        <f t="shared" si="806"/>
        <v>-0.35414844531814005</v>
      </c>
      <c r="C7381">
        <f t="shared" si="807"/>
        <v>0</v>
      </c>
      <c r="J7381">
        <f t="shared" si="808"/>
        <v>9.64585155468186</v>
      </c>
      <c r="K7381">
        <f t="shared" si="812"/>
        <v>0</v>
      </c>
      <c r="L7381">
        <f t="shared" si="809"/>
        <v>0</v>
      </c>
      <c r="S7381">
        <f t="shared" si="810"/>
        <v>-3.5414844531814005</v>
      </c>
      <c r="T7381">
        <f t="shared" si="811"/>
        <v>0</v>
      </c>
    </row>
    <row r="7382" spans="1:20" x14ac:dyDescent="0.25">
      <c r="A7382">
        <v>0.62141788995025482</v>
      </c>
      <c r="B7382">
        <f t="shared" si="806"/>
        <v>0.30920680190418226</v>
      </c>
      <c r="C7382">
        <f t="shared" si="807"/>
        <v>0</v>
      </c>
      <c r="J7382">
        <f t="shared" si="808"/>
        <v>10.309206801904182</v>
      </c>
      <c r="K7382">
        <f t="shared" si="812"/>
        <v>8.2056064471895124E-14</v>
      </c>
      <c r="L7382">
        <f t="shared" si="809"/>
        <v>9.0288633086134472E-14</v>
      </c>
      <c r="S7382">
        <f t="shared" si="810"/>
        <v>3.0920680190418226</v>
      </c>
      <c r="T7382">
        <f t="shared" si="811"/>
        <v>0</v>
      </c>
    </row>
    <row r="7383" spans="1:20" x14ac:dyDescent="0.25">
      <c r="A7383">
        <v>0.81048005615405738</v>
      </c>
      <c r="B7383">
        <f t="shared" si="806"/>
        <v>0.87966671155880771</v>
      </c>
      <c r="C7383">
        <f t="shared" si="807"/>
        <v>0</v>
      </c>
      <c r="J7383">
        <f t="shared" si="808"/>
        <v>10.879666711558809</v>
      </c>
      <c r="K7383">
        <f t="shared" si="812"/>
        <v>1.463809513974401E-16</v>
      </c>
      <c r="L7383">
        <f t="shared" si="809"/>
        <v>3.1735658105942739E-16</v>
      </c>
      <c r="S7383">
        <f t="shared" si="810"/>
        <v>8.7966671155880771</v>
      </c>
      <c r="T7383">
        <f t="shared" si="811"/>
        <v>0</v>
      </c>
    </row>
    <row r="7384" spans="1:20" x14ac:dyDescent="0.25">
      <c r="A7384">
        <v>0.96441541795098729</v>
      </c>
      <c r="B7384">
        <f t="shared" si="806"/>
        <v>1.804396546326543</v>
      </c>
      <c r="C7384">
        <f t="shared" si="807"/>
        <v>0</v>
      </c>
      <c r="J7384">
        <f t="shared" si="808"/>
        <v>11.804396546326544</v>
      </c>
      <c r="K7384">
        <f t="shared" si="812"/>
        <v>1.2791713441592086E-21</v>
      </c>
      <c r="L7384">
        <f t="shared" si="809"/>
        <v>3.3183719439036001E-20</v>
      </c>
      <c r="S7384">
        <f t="shared" si="810"/>
        <v>18.04396546326543</v>
      </c>
      <c r="T7384">
        <f t="shared" si="811"/>
        <v>1.8344805282274243E-59</v>
      </c>
    </row>
    <row r="7385" spans="1:20" x14ac:dyDescent="0.25">
      <c r="A7385">
        <v>0.95992919705801572</v>
      </c>
      <c r="B7385">
        <f t="shared" si="806"/>
        <v>1.7498650317018987</v>
      </c>
      <c r="C7385">
        <f t="shared" si="807"/>
        <v>0</v>
      </c>
      <c r="J7385">
        <f t="shared" si="808"/>
        <v>11.749865031701898</v>
      </c>
      <c r="K7385">
        <f t="shared" si="812"/>
        <v>2.6663662688626941E-21</v>
      </c>
      <c r="L7385">
        <f t="shared" si="809"/>
        <v>5.6982501339759455E-20</v>
      </c>
      <c r="S7385">
        <f t="shared" si="810"/>
        <v>17.498650317018985</v>
      </c>
      <c r="T7385">
        <f t="shared" si="811"/>
        <v>2.6111406428004695E-55</v>
      </c>
    </row>
    <row r="7386" spans="1:20" x14ac:dyDescent="0.25">
      <c r="A7386">
        <v>0.23963133640552994</v>
      </c>
      <c r="B7386">
        <f t="shared" si="806"/>
        <v>-0.70748895707367532</v>
      </c>
      <c r="C7386">
        <f t="shared" si="807"/>
        <v>0</v>
      </c>
      <c r="J7386">
        <f t="shared" si="808"/>
        <v>9.2925110429263249</v>
      </c>
      <c r="K7386">
        <f t="shared" si="812"/>
        <v>0</v>
      </c>
      <c r="L7386">
        <f t="shared" si="809"/>
        <v>0</v>
      </c>
      <c r="S7386">
        <f t="shared" si="810"/>
        <v>-7.0748895707367527</v>
      </c>
      <c r="T7386">
        <f t="shared" si="811"/>
        <v>0</v>
      </c>
    </row>
    <row r="7387" spans="1:20" x14ac:dyDescent="0.25">
      <c r="A7387">
        <v>0.18698690755943478</v>
      </c>
      <c r="B7387">
        <f t="shared" si="806"/>
        <v>-0.88905445406854611</v>
      </c>
      <c r="C7387">
        <f t="shared" si="807"/>
        <v>0</v>
      </c>
      <c r="J7387">
        <f t="shared" si="808"/>
        <v>9.1109455459314539</v>
      </c>
      <c r="K7387">
        <f t="shared" si="812"/>
        <v>0</v>
      </c>
      <c r="L7387">
        <f t="shared" si="809"/>
        <v>0</v>
      </c>
      <c r="S7387">
        <f t="shared" si="810"/>
        <v>-8.8905445406854611</v>
      </c>
      <c r="T7387">
        <f t="shared" si="811"/>
        <v>0</v>
      </c>
    </row>
    <row r="7388" spans="1:20" x14ac:dyDescent="0.25">
      <c r="A7388">
        <v>0.72890408032471699</v>
      </c>
      <c r="B7388">
        <f t="shared" si="806"/>
        <v>0.60950186136364959</v>
      </c>
      <c r="C7388">
        <f t="shared" si="807"/>
        <v>0</v>
      </c>
      <c r="J7388">
        <f t="shared" si="808"/>
        <v>10.60950186136365</v>
      </c>
      <c r="K7388">
        <f t="shared" si="812"/>
        <v>3.1812719491204333E-15</v>
      </c>
      <c r="L7388">
        <f t="shared" si="809"/>
        <v>4.6125166532724538E-15</v>
      </c>
      <c r="S7388">
        <f t="shared" si="810"/>
        <v>6.0950186136364959</v>
      </c>
      <c r="T7388">
        <f t="shared" si="811"/>
        <v>0</v>
      </c>
    </row>
    <row r="7389" spans="1:20" x14ac:dyDescent="0.25">
      <c r="A7389">
        <v>0.22034363841669974</v>
      </c>
      <c r="B7389">
        <f t="shared" si="806"/>
        <v>-0.77103315999528188</v>
      </c>
      <c r="C7389">
        <f t="shared" si="807"/>
        <v>0</v>
      </c>
      <c r="J7389">
        <f t="shared" si="808"/>
        <v>9.228966840004718</v>
      </c>
      <c r="K7389">
        <f t="shared" si="812"/>
        <v>0</v>
      </c>
      <c r="L7389">
        <f t="shared" si="809"/>
        <v>0</v>
      </c>
      <c r="S7389">
        <f t="shared" si="810"/>
        <v>-7.710331599952819</v>
      </c>
      <c r="T7389">
        <f t="shared" si="811"/>
        <v>0</v>
      </c>
    </row>
    <row r="7390" spans="1:20" x14ac:dyDescent="0.25">
      <c r="A7390">
        <v>8.7466048158207951E-2</v>
      </c>
      <c r="B7390">
        <f t="shared" si="806"/>
        <v>-1.3565252838530473</v>
      </c>
      <c r="C7390">
        <f t="shared" si="807"/>
        <v>0</v>
      </c>
      <c r="J7390">
        <f t="shared" si="808"/>
        <v>8.6434747161469527</v>
      </c>
      <c r="K7390">
        <f t="shared" si="812"/>
        <v>0</v>
      </c>
      <c r="L7390">
        <f t="shared" si="809"/>
        <v>0</v>
      </c>
      <c r="S7390">
        <f t="shared" si="810"/>
        <v>-13.565252838530473</v>
      </c>
      <c r="T7390">
        <f t="shared" si="811"/>
        <v>0</v>
      </c>
    </row>
    <row r="7391" spans="1:20" x14ac:dyDescent="0.25">
      <c r="A7391">
        <v>0.88311410870693074</v>
      </c>
      <c r="B7391">
        <f t="shared" si="806"/>
        <v>1.1906989695892944</v>
      </c>
      <c r="C7391">
        <f t="shared" si="807"/>
        <v>0</v>
      </c>
      <c r="J7391">
        <f t="shared" si="808"/>
        <v>11.190698969589295</v>
      </c>
      <c r="K7391">
        <f t="shared" si="812"/>
        <v>3.5258684083730345E-18</v>
      </c>
      <c r="L7391">
        <f t="shared" si="809"/>
        <v>1.4554362823585552E-17</v>
      </c>
      <c r="S7391">
        <f t="shared" si="810"/>
        <v>11.906989695892944</v>
      </c>
      <c r="T7391">
        <f t="shared" si="811"/>
        <v>3.9564952517310526E-20</v>
      </c>
    </row>
    <row r="7392" spans="1:20" x14ac:dyDescent="0.25">
      <c r="A7392">
        <v>0.54094058046205018</v>
      </c>
      <c r="B7392">
        <f t="shared" si="806"/>
        <v>0.10280361126837381</v>
      </c>
      <c r="C7392">
        <f t="shared" si="807"/>
        <v>0</v>
      </c>
      <c r="J7392">
        <f t="shared" si="808"/>
        <v>10.102803611268374</v>
      </c>
      <c r="K7392">
        <f t="shared" si="812"/>
        <v>6.8969571480233094E-13</v>
      </c>
      <c r="L7392">
        <f t="shared" si="809"/>
        <v>6.9702347466838709E-13</v>
      </c>
      <c r="S7392">
        <f t="shared" si="810"/>
        <v>1.0280361126837381</v>
      </c>
      <c r="T7392">
        <f t="shared" si="811"/>
        <v>0</v>
      </c>
    </row>
    <row r="7393" spans="1:20" x14ac:dyDescent="0.25">
      <c r="A7393">
        <v>0.22565385906552324</v>
      </c>
      <c r="B7393">
        <f t="shared" si="806"/>
        <v>-0.75323665196747647</v>
      </c>
      <c r="C7393">
        <f t="shared" si="807"/>
        <v>0</v>
      </c>
      <c r="J7393">
        <f t="shared" si="808"/>
        <v>9.2467633480325233</v>
      </c>
      <c r="K7393">
        <f t="shared" si="812"/>
        <v>0</v>
      </c>
      <c r="L7393">
        <f t="shared" si="809"/>
        <v>0</v>
      </c>
      <c r="S7393">
        <f t="shared" si="810"/>
        <v>-7.5323665196747651</v>
      </c>
      <c r="T7393">
        <f t="shared" si="811"/>
        <v>0</v>
      </c>
    </row>
    <row r="7394" spans="1:20" x14ac:dyDescent="0.25">
      <c r="A7394">
        <v>0.31946775719473863</v>
      </c>
      <c r="B7394">
        <f t="shared" si="806"/>
        <v>-0.46918764707353516</v>
      </c>
      <c r="C7394">
        <f t="shared" si="807"/>
        <v>0</v>
      </c>
      <c r="J7394">
        <f t="shared" si="808"/>
        <v>9.5308123529264641</v>
      </c>
      <c r="K7394">
        <f t="shared" si="812"/>
        <v>0</v>
      </c>
      <c r="L7394">
        <f t="shared" si="809"/>
        <v>0</v>
      </c>
      <c r="S7394">
        <f t="shared" si="810"/>
        <v>-4.6918764707353517</v>
      </c>
      <c r="T7394">
        <f t="shared" si="811"/>
        <v>0</v>
      </c>
    </row>
    <row r="7395" spans="1:20" x14ac:dyDescent="0.25">
      <c r="A7395">
        <v>0.72658467360454115</v>
      </c>
      <c r="B7395">
        <f t="shared" si="806"/>
        <v>0.60251609508893911</v>
      </c>
      <c r="C7395">
        <f t="shared" si="807"/>
        <v>0</v>
      </c>
      <c r="J7395">
        <f t="shared" si="808"/>
        <v>10.602516095088939</v>
      </c>
      <c r="K7395">
        <f t="shared" si="812"/>
        <v>3.4381962108074954E-15</v>
      </c>
      <c r="L7395">
        <f t="shared" si="809"/>
        <v>4.9430009246125966E-15</v>
      </c>
      <c r="S7395">
        <f t="shared" si="810"/>
        <v>6.0251609508893909</v>
      </c>
      <c r="T7395">
        <f t="shared" si="811"/>
        <v>0</v>
      </c>
    </row>
    <row r="7396" spans="1:20" x14ac:dyDescent="0.25">
      <c r="A7396">
        <v>0.54268013550218208</v>
      </c>
      <c r="B7396">
        <f t="shared" si="806"/>
        <v>0.10718813386714414</v>
      </c>
      <c r="C7396">
        <f t="shared" si="807"/>
        <v>0</v>
      </c>
      <c r="J7396">
        <f t="shared" si="808"/>
        <v>10.107188133867144</v>
      </c>
      <c r="K7396">
        <f t="shared" si="812"/>
        <v>6.5978792938820211E-13</v>
      </c>
      <c r="L7396">
        <f t="shared" si="809"/>
        <v>6.674121427875896E-13</v>
      </c>
      <c r="S7396">
        <f t="shared" si="810"/>
        <v>1.0718813386714414</v>
      </c>
      <c r="T7396">
        <f t="shared" si="811"/>
        <v>0</v>
      </c>
    </row>
    <row r="7397" spans="1:20" x14ac:dyDescent="0.25">
      <c r="A7397">
        <v>0.17294839320047609</v>
      </c>
      <c r="B7397">
        <f t="shared" si="806"/>
        <v>-0.94257802092798859</v>
      </c>
      <c r="C7397">
        <f t="shared" si="807"/>
        <v>0</v>
      </c>
      <c r="J7397">
        <f t="shared" si="808"/>
        <v>9.0574219790720107</v>
      </c>
      <c r="K7397">
        <f t="shared" si="812"/>
        <v>0</v>
      </c>
      <c r="L7397">
        <f t="shared" si="809"/>
        <v>0</v>
      </c>
      <c r="S7397">
        <f t="shared" si="810"/>
        <v>-9.4257802092798855</v>
      </c>
      <c r="T7397">
        <f t="shared" si="811"/>
        <v>0</v>
      </c>
    </row>
    <row r="7398" spans="1:20" x14ac:dyDescent="0.25">
      <c r="A7398">
        <v>0.97369304483169039</v>
      </c>
      <c r="B7398">
        <f t="shared" si="806"/>
        <v>1.9380763336074474</v>
      </c>
      <c r="C7398">
        <f t="shared" si="807"/>
        <v>0</v>
      </c>
      <c r="J7398">
        <f t="shared" si="808"/>
        <v>11.938076333607448</v>
      </c>
      <c r="K7398">
        <f t="shared" si="812"/>
        <v>2.0605391168032039E-22</v>
      </c>
      <c r="L7398">
        <f t="shared" si="809"/>
        <v>8.8155961062649622E-21</v>
      </c>
      <c r="S7398">
        <f t="shared" si="810"/>
        <v>19.380763336074473</v>
      </c>
      <c r="T7398">
        <f t="shared" si="811"/>
        <v>3.4631016772401035E-70</v>
      </c>
    </row>
    <row r="7399" spans="1:20" x14ac:dyDescent="0.25">
      <c r="A7399">
        <v>0.21503341776787621</v>
      </c>
      <c r="B7399">
        <f t="shared" si="806"/>
        <v>-0.78907728791184917</v>
      </c>
      <c r="C7399">
        <f t="shared" si="807"/>
        <v>0</v>
      </c>
      <c r="J7399">
        <f t="shared" si="808"/>
        <v>9.2109227120881503</v>
      </c>
      <c r="K7399">
        <f t="shared" si="812"/>
        <v>0</v>
      </c>
      <c r="L7399">
        <f t="shared" si="809"/>
        <v>0</v>
      </c>
      <c r="S7399">
        <f t="shared" si="810"/>
        <v>-7.8907728791184919</v>
      </c>
      <c r="T7399">
        <f t="shared" si="811"/>
        <v>0</v>
      </c>
    </row>
    <row r="7400" spans="1:20" x14ac:dyDescent="0.25">
      <c r="A7400">
        <v>0.90575884273812068</v>
      </c>
      <c r="B7400">
        <f t="shared" si="806"/>
        <v>1.3150820917069457</v>
      </c>
      <c r="C7400">
        <f t="shared" si="807"/>
        <v>0</v>
      </c>
      <c r="J7400">
        <f t="shared" si="808"/>
        <v>11.315082091706946</v>
      </c>
      <c r="K7400">
        <f t="shared" si="812"/>
        <v>7.5251994330663375E-19</v>
      </c>
      <c r="L7400">
        <f t="shared" si="809"/>
        <v>4.2423320420066644E-18</v>
      </c>
      <c r="S7400">
        <f t="shared" si="810"/>
        <v>13.150820917069456</v>
      </c>
      <c r="T7400">
        <f t="shared" si="811"/>
        <v>8.7129261045568725E-27</v>
      </c>
    </row>
    <row r="7401" spans="1:20" x14ac:dyDescent="0.25">
      <c r="A7401">
        <v>5.3529465620899074E-2</v>
      </c>
      <c r="B7401">
        <f t="shared" si="806"/>
        <v>-1.6115544418549022</v>
      </c>
      <c r="C7401">
        <f t="shared" si="807"/>
        <v>0</v>
      </c>
      <c r="J7401">
        <f t="shared" si="808"/>
        <v>8.3884455581450972</v>
      </c>
      <c r="K7401">
        <f t="shared" si="812"/>
        <v>0</v>
      </c>
      <c r="L7401">
        <f t="shared" si="809"/>
        <v>0</v>
      </c>
      <c r="S7401">
        <f t="shared" si="810"/>
        <v>-16.115544418549021</v>
      </c>
      <c r="T7401">
        <f t="shared" si="811"/>
        <v>0</v>
      </c>
    </row>
    <row r="7402" spans="1:20" x14ac:dyDescent="0.25">
      <c r="A7402">
        <v>5.7222205267494733E-2</v>
      </c>
      <c r="B7402">
        <f t="shared" si="806"/>
        <v>-1.5785277833254021</v>
      </c>
      <c r="C7402">
        <f t="shared" si="807"/>
        <v>0</v>
      </c>
      <c r="J7402">
        <f t="shared" si="808"/>
        <v>8.4214722166745979</v>
      </c>
      <c r="K7402">
        <f t="shared" si="812"/>
        <v>0</v>
      </c>
      <c r="L7402">
        <f t="shared" si="809"/>
        <v>0</v>
      </c>
      <c r="S7402">
        <f t="shared" si="810"/>
        <v>-15.785277833254021</v>
      </c>
      <c r="T7402">
        <f t="shared" si="811"/>
        <v>0</v>
      </c>
    </row>
    <row r="7403" spans="1:20" x14ac:dyDescent="0.25">
      <c r="A7403">
        <v>0.88421277504806661</v>
      </c>
      <c r="B7403">
        <f t="shared" si="806"/>
        <v>1.196312968320056</v>
      </c>
      <c r="C7403">
        <f t="shared" si="807"/>
        <v>0</v>
      </c>
      <c r="J7403">
        <f t="shared" si="808"/>
        <v>11.196312968320056</v>
      </c>
      <c r="K7403">
        <f t="shared" si="812"/>
        <v>3.2906582946255407E-18</v>
      </c>
      <c r="L7403">
        <f t="shared" si="809"/>
        <v>1.3766696143688552E-17</v>
      </c>
      <c r="S7403">
        <f t="shared" si="810"/>
        <v>11.96312968320056</v>
      </c>
      <c r="T7403">
        <f t="shared" si="811"/>
        <v>2.0477233885227867E-20</v>
      </c>
    </row>
    <row r="7404" spans="1:20" x14ac:dyDescent="0.25">
      <c r="A7404">
        <v>0.85158848841822565</v>
      </c>
      <c r="B7404">
        <f t="shared" si="806"/>
        <v>1.0432705143425112</v>
      </c>
      <c r="C7404">
        <f t="shared" si="807"/>
        <v>0</v>
      </c>
      <c r="J7404">
        <f t="shared" si="808"/>
        <v>11.043270514342511</v>
      </c>
      <c r="K7404">
        <f t="shared" si="812"/>
        <v>2.1125909816165584E-17</v>
      </c>
      <c r="L7404">
        <f t="shared" si="809"/>
        <v>6.2734629928675921E-17</v>
      </c>
      <c r="S7404">
        <f t="shared" si="810"/>
        <v>10.432705143425112</v>
      </c>
      <c r="T7404">
        <f t="shared" si="811"/>
        <v>4.1701045784317366E-13</v>
      </c>
    </row>
    <row r="7405" spans="1:20" x14ac:dyDescent="0.25">
      <c r="A7405">
        <v>0.21738334299752801</v>
      </c>
      <c r="B7405">
        <f t="shared" si="806"/>
        <v>-0.78106088500225579</v>
      </c>
      <c r="C7405">
        <f t="shared" si="807"/>
        <v>0</v>
      </c>
      <c r="J7405">
        <f t="shared" si="808"/>
        <v>9.2189391149977435</v>
      </c>
      <c r="K7405">
        <f t="shared" si="812"/>
        <v>0</v>
      </c>
      <c r="L7405">
        <f t="shared" si="809"/>
        <v>0</v>
      </c>
      <c r="S7405">
        <f t="shared" si="810"/>
        <v>-7.8106088500225574</v>
      </c>
      <c r="T7405">
        <f t="shared" si="811"/>
        <v>0</v>
      </c>
    </row>
    <row r="7406" spans="1:20" x14ac:dyDescent="0.25">
      <c r="A7406">
        <v>0.97762993255409403</v>
      </c>
      <c r="B7406">
        <f t="shared" si="806"/>
        <v>2.0070894920707123</v>
      </c>
      <c r="C7406">
        <f t="shared" si="807"/>
        <v>0</v>
      </c>
      <c r="J7406">
        <f t="shared" si="808"/>
        <v>12.007089492070712</v>
      </c>
      <c r="K7406">
        <f t="shared" si="812"/>
        <v>7.9162459106148952E-23</v>
      </c>
      <c r="L7406">
        <f t="shared" si="809"/>
        <v>4.4466683725883364E-21</v>
      </c>
      <c r="S7406">
        <f t="shared" si="810"/>
        <v>20.070894920707122</v>
      </c>
      <c r="T7406">
        <f t="shared" si="811"/>
        <v>5.0298059499533649E-76</v>
      </c>
    </row>
    <row r="7407" spans="1:20" x14ac:dyDescent="0.25">
      <c r="A7407">
        <v>0.63911862544633324</v>
      </c>
      <c r="B7407">
        <f t="shared" si="806"/>
        <v>0.35610391007495423</v>
      </c>
      <c r="C7407">
        <f t="shared" si="807"/>
        <v>0</v>
      </c>
      <c r="J7407">
        <f t="shared" si="808"/>
        <v>10.356103910074955</v>
      </c>
      <c r="K7407">
        <f t="shared" si="812"/>
        <v>4.9987312937475422E-14</v>
      </c>
      <c r="L7407">
        <f t="shared" si="809"/>
        <v>5.6745662785326881E-14</v>
      </c>
      <c r="S7407">
        <f t="shared" si="810"/>
        <v>3.5610391007495421</v>
      </c>
      <c r="T7407">
        <f t="shared" si="811"/>
        <v>0</v>
      </c>
    </row>
    <row r="7408" spans="1:20" x14ac:dyDescent="0.25">
      <c r="A7408">
        <v>0.78270821253089995</v>
      </c>
      <c r="B7408">
        <f t="shared" si="806"/>
        <v>0.78137227117721197</v>
      </c>
      <c r="C7408">
        <f t="shared" si="807"/>
        <v>0</v>
      </c>
      <c r="J7408">
        <f t="shared" si="808"/>
        <v>10.781372271177212</v>
      </c>
      <c r="K7408">
        <f t="shared" si="812"/>
        <v>4.5639197207519943E-16</v>
      </c>
      <c r="L7408">
        <f t="shared" si="809"/>
        <v>8.4041402249209684E-16</v>
      </c>
      <c r="S7408">
        <f t="shared" si="810"/>
        <v>7.8137227117721197</v>
      </c>
      <c r="T7408">
        <f t="shared" si="811"/>
        <v>0</v>
      </c>
    </row>
    <row r="7409" spans="1:20" x14ac:dyDescent="0.25">
      <c r="A7409">
        <v>0.60390026551103249</v>
      </c>
      <c r="B7409">
        <f t="shared" si="806"/>
        <v>0.2634555637887756</v>
      </c>
      <c r="C7409">
        <f t="shared" si="807"/>
        <v>0</v>
      </c>
      <c r="J7409">
        <f t="shared" si="808"/>
        <v>10.263455563788776</v>
      </c>
      <c r="K7409">
        <f t="shared" si="812"/>
        <v>1.3251122283832733E-13</v>
      </c>
      <c r="L7409">
        <f t="shared" si="809"/>
        <v>1.4203537930407745E-13</v>
      </c>
      <c r="S7409">
        <f t="shared" si="810"/>
        <v>2.6345556378877562</v>
      </c>
      <c r="T7409">
        <f t="shared" si="811"/>
        <v>0</v>
      </c>
    </row>
    <row r="7410" spans="1:20" x14ac:dyDescent="0.25">
      <c r="A7410">
        <v>0.97585985900448624</v>
      </c>
      <c r="B7410">
        <f t="shared" si="806"/>
        <v>1.9748930877731321</v>
      </c>
      <c r="C7410">
        <f t="shared" si="807"/>
        <v>0</v>
      </c>
      <c r="J7410">
        <f t="shared" si="808"/>
        <v>11.974893087773133</v>
      </c>
      <c r="K7410">
        <f t="shared" si="812"/>
        <v>1.2383954035651424E-22</v>
      </c>
      <c r="L7410">
        <f t="shared" si="809"/>
        <v>6.1192168790380205E-21</v>
      </c>
      <c r="S7410">
        <f t="shared" si="810"/>
        <v>19.748930877731322</v>
      </c>
      <c r="T7410">
        <f t="shared" si="811"/>
        <v>2.8225141292873049E-73</v>
      </c>
    </row>
    <row r="7411" spans="1:20" x14ac:dyDescent="0.25">
      <c r="A7411">
        <v>7.9470198675496692E-2</v>
      </c>
      <c r="B7411">
        <f t="shared" si="806"/>
        <v>-1.4086442165691337</v>
      </c>
      <c r="C7411">
        <f t="shared" si="807"/>
        <v>0</v>
      </c>
      <c r="J7411">
        <f t="shared" si="808"/>
        <v>8.5913557834308669</v>
      </c>
      <c r="K7411">
        <f t="shared" si="812"/>
        <v>0</v>
      </c>
      <c r="L7411">
        <f t="shared" si="809"/>
        <v>0</v>
      </c>
      <c r="S7411">
        <f t="shared" si="810"/>
        <v>-14.086442165691338</v>
      </c>
      <c r="T7411">
        <f t="shared" si="811"/>
        <v>0</v>
      </c>
    </row>
    <row r="7412" spans="1:20" x14ac:dyDescent="0.25">
      <c r="A7412">
        <v>0.43186742759483626</v>
      </c>
      <c r="B7412">
        <f t="shared" si="806"/>
        <v>-0.17162181606571372</v>
      </c>
      <c r="C7412">
        <f t="shared" si="807"/>
        <v>0</v>
      </c>
      <c r="J7412">
        <f t="shared" si="808"/>
        <v>9.8283781839342854</v>
      </c>
      <c r="K7412">
        <f t="shared" si="812"/>
        <v>0</v>
      </c>
      <c r="L7412">
        <f t="shared" si="809"/>
        <v>0</v>
      </c>
      <c r="S7412">
        <f t="shared" si="810"/>
        <v>-1.7162181606571372</v>
      </c>
      <c r="T7412">
        <f t="shared" si="811"/>
        <v>0</v>
      </c>
    </row>
    <row r="7413" spans="1:20" x14ac:dyDescent="0.25">
      <c r="A7413">
        <v>0.91958372753074735</v>
      </c>
      <c r="B7413">
        <f t="shared" si="806"/>
        <v>1.4022770030126195</v>
      </c>
      <c r="C7413">
        <f t="shared" si="807"/>
        <v>0</v>
      </c>
      <c r="J7413">
        <f t="shared" si="808"/>
        <v>11.402277003012619</v>
      </c>
      <c r="K7413">
        <f t="shared" si="812"/>
        <v>2.5018860140944843E-19</v>
      </c>
      <c r="L7413">
        <f t="shared" si="809"/>
        <v>1.7875403223239371E-18</v>
      </c>
      <c r="S7413">
        <f t="shared" si="810"/>
        <v>14.022770030126194</v>
      </c>
      <c r="T7413">
        <f t="shared" si="811"/>
        <v>7.4887888528795764E-32</v>
      </c>
    </row>
    <row r="7414" spans="1:20" x14ac:dyDescent="0.25">
      <c r="A7414">
        <v>0.71794793542283397</v>
      </c>
      <c r="B7414">
        <f t="shared" si="806"/>
        <v>0.57675624806019266</v>
      </c>
      <c r="C7414">
        <f t="shared" si="807"/>
        <v>0</v>
      </c>
      <c r="J7414">
        <f t="shared" si="808"/>
        <v>10.576756248060192</v>
      </c>
      <c r="K7414">
        <f t="shared" si="812"/>
        <v>4.5744696485277335E-15</v>
      </c>
      <c r="L7414">
        <f t="shared" si="809"/>
        <v>6.3798114132314862E-15</v>
      </c>
      <c r="S7414">
        <f t="shared" si="810"/>
        <v>5.7675624806019261</v>
      </c>
      <c r="T7414">
        <f t="shared" si="811"/>
        <v>0</v>
      </c>
    </row>
    <row r="7415" spans="1:20" x14ac:dyDescent="0.25">
      <c r="A7415">
        <v>0.35026093325601976</v>
      </c>
      <c r="B7415">
        <f t="shared" si="806"/>
        <v>-0.38461609661607621</v>
      </c>
      <c r="C7415">
        <f t="shared" si="807"/>
        <v>0</v>
      </c>
      <c r="J7415">
        <f t="shared" si="808"/>
        <v>9.6153839033839237</v>
      </c>
      <c r="K7415">
        <f t="shared" si="812"/>
        <v>0</v>
      </c>
      <c r="L7415">
        <f t="shared" si="809"/>
        <v>0</v>
      </c>
      <c r="S7415">
        <f t="shared" si="810"/>
        <v>-3.8461609661607623</v>
      </c>
      <c r="T7415">
        <f t="shared" si="811"/>
        <v>0</v>
      </c>
    </row>
    <row r="7416" spans="1:20" x14ac:dyDescent="0.25">
      <c r="A7416">
        <v>0.43488876003296001</v>
      </c>
      <c r="B7416">
        <f t="shared" si="806"/>
        <v>-0.16394108933737839</v>
      </c>
      <c r="C7416">
        <f t="shared" si="807"/>
        <v>0</v>
      </c>
      <c r="J7416">
        <f t="shared" si="808"/>
        <v>9.8360589106626222</v>
      </c>
      <c r="K7416">
        <f t="shared" si="812"/>
        <v>0</v>
      </c>
      <c r="L7416">
        <f t="shared" si="809"/>
        <v>0</v>
      </c>
      <c r="S7416">
        <f t="shared" si="810"/>
        <v>-1.6394108933737839</v>
      </c>
      <c r="T7416">
        <f t="shared" si="811"/>
        <v>0</v>
      </c>
    </row>
    <row r="7417" spans="1:20" x14ac:dyDescent="0.25">
      <c r="A7417">
        <v>0.54451124607074186</v>
      </c>
      <c r="B7417">
        <f t="shared" si="806"/>
        <v>0.1118056496283401</v>
      </c>
      <c r="C7417">
        <f t="shared" si="807"/>
        <v>0</v>
      </c>
      <c r="J7417">
        <f t="shared" si="808"/>
        <v>10.111805649628341</v>
      </c>
      <c r="K7417">
        <f t="shared" si="812"/>
        <v>6.2966557790819876E-13</v>
      </c>
      <c r="L7417">
        <f t="shared" si="809"/>
        <v>6.3758611675660337E-13</v>
      </c>
      <c r="S7417">
        <f t="shared" si="810"/>
        <v>1.118056496283401</v>
      </c>
      <c r="T7417">
        <f t="shared" si="811"/>
        <v>0</v>
      </c>
    </row>
    <row r="7418" spans="1:20" x14ac:dyDescent="0.25">
      <c r="A7418">
        <v>0.70085757011627547</v>
      </c>
      <c r="B7418">
        <f t="shared" si="806"/>
        <v>0.52686857221698558</v>
      </c>
      <c r="C7418">
        <f t="shared" si="807"/>
        <v>0</v>
      </c>
      <c r="J7418">
        <f t="shared" si="808"/>
        <v>10.526868572216985</v>
      </c>
      <c r="K7418">
        <f t="shared" si="812"/>
        <v>7.9224216078660606E-15</v>
      </c>
      <c r="L7418">
        <f t="shared" si="809"/>
        <v>1.0457165215988265E-14</v>
      </c>
      <c r="S7418">
        <f t="shared" si="810"/>
        <v>5.268685722169856</v>
      </c>
      <c r="T7418">
        <f t="shared" si="811"/>
        <v>0</v>
      </c>
    </row>
    <row r="7419" spans="1:20" x14ac:dyDescent="0.25">
      <c r="A7419">
        <v>0.54911954100161753</v>
      </c>
      <c r="B7419">
        <f t="shared" si="806"/>
        <v>0.12343717849026085</v>
      </c>
      <c r="C7419">
        <f t="shared" si="807"/>
        <v>0</v>
      </c>
      <c r="J7419">
        <f t="shared" si="808"/>
        <v>10.123437178490262</v>
      </c>
      <c r="K7419">
        <f t="shared" si="812"/>
        <v>5.5963621594707756E-13</v>
      </c>
      <c r="L7419">
        <f t="shared" si="809"/>
        <v>5.6822853905698237E-13</v>
      </c>
      <c r="S7419">
        <f t="shared" si="810"/>
        <v>1.2343717849026086</v>
      </c>
      <c r="T7419">
        <f t="shared" si="811"/>
        <v>0</v>
      </c>
    </row>
    <row r="7420" spans="1:20" x14ac:dyDescent="0.25">
      <c r="A7420">
        <v>0.2336191900387585</v>
      </c>
      <c r="B7420">
        <f t="shared" si="806"/>
        <v>-0.72697971857812815</v>
      </c>
      <c r="C7420">
        <f t="shared" si="807"/>
        <v>0</v>
      </c>
      <c r="J7420">
        <f t="shared" si="808"/>
        <v>9.2730202814218714</v>
      </c>
      <c r="K7420">
        <f t="shared" si="812"/>
        <v>0</v>
      </c>
      <c r="L7420">
        <f t="shared" si="809"/>
        <v>0</v>
      </c>
      <c r="S7420">
        <f t="shared" si="810"/>
        <v>-7.2697971857812815</v>
      </c>
      <c r="T7420">
        <f t="shared" si="811"/>
        <v>0</v>
      </c>
    </row>
    <row r="7421" spans="1:20" x14ac:dyDescent="0.25">
      <c r="A7421">
        <v>0.44853053376873075</v>
      </c>
      <c r="B7421">
        <f t="shared" si="806"/>
        <v>-0.12937482430773603</v>
      </c>
      <c r="C7421">
        <f t="shared" si="807"/>
        <v>0</v>
      </c>
      <c r="J7421">
        <f t="shared" si="808"/>
        <v>9.8706251756922647</v>
      </c>
      <c r="K7421">
        <f t="shared" si="812"/>
        <v>0</v>
      </c>
      <c r="L7421">
        <f t="shared" si="809"/>
        <v>0</v>
      </c>
      <c r="S7421">
        <f t="shared" si="810"/>
        <v>-1.2937482430773604</v>
      </c>
      <c r="T7421">
        <f t="shared" si="811"/>
        <v>0</v>
      </c>
    </row>
    <row r="7422" spans="1:20" x14ac:dyDescent="0.25">
      <c r="A7422">
        <v>0.62886440626239815</v>
      </c>
      <c r="B7422">
        <f t="shared" si="806"/>
        <v>0.3288471965561901</v>
      </c>
      <c r="C7422">
        <f t="shared" si="807"/>
        <v>0</v>
      </c>
      <c r="J7422">
        <f t="shared" si="808"/>
        <v>10.32884719655619</v>
      </c>
      <c r="K7422">
        <f t="shared" si="812"/>
        <v>6.6711040695601595E-14</v>
      </c>
      <c r="L7422">
        <f t="shared" si="809"/>
        <v>7.4329725487867369E-14</v>
      </c>
      <c r="S7422">
        <f t="shared" si="810"/>
        <v>3.288471965561901</v>
      </c>
      <c r="T7422">
        <f t="shared" si="811"/>
        <v>0</v>
      </c>
    </row>
    <row r="7423" spans="1:20" x14ac:dyDescent="0.25">
      <c r="A7423">
        <v>0.22162541581469161</v>
      </c>
      <c r="B7423">
        <f t="shared" si="806"/>
        <v>-0.76671525499413395</v>
      </c>
      <c r="C7423">
        <f t="shared" si="807"/>
        <v>0</v>
      </c>
      <c r="J7423">
        <f t="shared" si="808"/>
        <v>9.2332847450058662</v>
      </c>
      <c r="K7423">
        <f t="shared" si="812"/>
        <v>0</v>
      </c>
      <c r="L7423">
        <f t="shared" si="809"/>
        <v>0</v>
      </c>
      <c r="S7423">
        <f t="shared" si="810"/>
        <v>-7.6671525499413393</v>
      </c>
      <c r="T7423">
        <f t="shared" si="811"/>
        <v>0</v>
      </c>
    </row>
    <row r="7424" spans="1:20" x14ac:dyDescent="0.25">
      <c r="A7424">
        <v>0.71532334360789818</v>
      </c>
      <c r="B7424">
        <f t="shared" si="806"/>
        <v>0.569004165954761</v>
      </c>
      <c r="C7424">
        <f t="shared" si="807"/>
        <v>0</v>
      </c>
      <c r="J7424">
        <f t="shared" si="808"/>
        <v>10.569004165954761</v>
      </c>
      <c r="K7424">
        <f t="shared" si="812"/>
        <v>4.9836393316609869E-15</v>
      </c>
      <c r="L7424">
        <f t="shared" si="809"/>
        <v>6.8890015010644655E-15</v>
      </c>
      <c r="S7424">
        <f t="shared" si="810"/>
        <v>5.6900416595476102</v>
      </c>
      <c r="T7424">
        <f t="shared" si="811"/>
        <v>0</v>
      </c>
    </row>
    <row r="7425" spans="1:20" x14ac:dyDescent="0.25">
      <c r="A7425">
        <v>0.89831232642597736</v>
      </c>
      <c r="B7425">
        <f t="shared" si="806"/>
        <v>1.2719937296683712</v>
      </c>
      <c r="C7425">
        <f t="shared" si="807"/>
        <v>0</v>
      </c>
      <c r="J7425">
        <f t="shared" si="808"/>
        <v>11.27199372966837</v>
      </c>
      <c r="K7425">
        <f t="shared" si="812"/>
        <v>1.2894469224636879E-18</v>
      </c>
      <c r="L7425">
        <f t="shared" si="809"/>
        <v>6.5024656287608496E-18</v>
      </c>
      <c r="S7425">
        <f t="shared" si="810"/>
        <v>12.719937296683712</v>
      </c>
      <c r="T7425">
        <f t="shared" si="811"/>
        <v>2.0993870025435208E-24</v>
      </c>
    </row>
    <row r="7426" spans="1:20" x14ac:dyDescent="0.25">
      <c r="A7426">
        <v>0.41743217261268961</v>
      </c>
      <c r="B7426">
        <f t="shared" si="806"/>
        <v>-0.20846700198523685</v>
      </c>
      <c r="C7426">
        <f t="shared" si="807"/>
        <v>0</v>
      </c>
      <c r="J7426">
        <f t="shared" si="808"/>
        <v>9.7915329980147625</v>
      </c>
      <c r="K7426">
        <f t="shared" si="812"/>
        <v>0</v>
      </c>
      <c r="L7426">
        <f t="shared" si="809"/>
        <v>0</v>
      </c>
      <c r="S7426">
        <f t="shared" si="810"/>
        <v>-2.0846700198523687</v>
      </c>
      <c r="T7426">
        <f t="shared" si="811"/>
        <v>0</v>
      </c>
    </row>
    <row r="7427" spans="1:20" x14ac:dyDescent="0.25">
      <c r="A7427">
        <v>0.97570726645710626</v>
      </c>
      <c r="B7427">
        <f t="shared" si="806"/>
        <v>1.9722115028791345</v>
      </c>
      <c r="C7427">
        <f t="shared" si="807"/>
        <v>0</v>
      </c>
      <c r="J7427">
        <f t="shared" si="808"/>
        <v>11.972211502879134</v>
      </c>
      <c r="K7427">
        <f t="shared" si="812"/>
        <v>1.2853009563887839E-22</v>
      </c>
      <c r="L7427">
        <f t="shared" si="809"/>
        <v>6.28412126309528E-21</v>
      </c>
      <c r="S7427">
        <f t="shared" si="810"/>
        <v>19.722115028791343</v>
      </c>
      <c r="T7427">
        <f t="shared" si="811"/>
        <v>4.7597817507819465E-73</v>
      </c>
    </row>
    <row r="7428" spans="1:20" x14ac:dyDescent="0.25">
      <c r="A7428">
        <v>0.49430829798272652</v>
      </c>
      <c r="B7428">
        <f t="shared" si="806"/>
        <v>-1.4267465241371926E-2</v>
      </c>
      <c r="C7428">
        <f t="shared" si="807"/>
        <v>0</v>
      </c>
      <c r="J7428">
        <f t="shared" si="808"/>
        <v>9.9857325347586272</v>
      </c>
      <c r="K7428">
        <f t="shared" si="812"/>
        <v>0</v>
      </c>
      <c r="L7428">
        <f t="shared" si="809"/>
        <v>0</v>
      </c>
      <c r="S7428">
        <f t="shared" si="810"/>
        <v>-0.14267465241371927</v>
      </c>
      <c r="T7428">
        <f t="shared" si="811"/>
        <v>0</v>
      </c>
    </row>
    <row r="7429" spans="1:20" x14ac:dyDescent="0.25">
      <c r="A7429">
        <v>0.23667104098635822</v>
      </c>
      <c r="B7429">
        <f t="shared" si="806"/>
        <v>-0.71705188601074499</v>
      </c>
      <c r="C7429">
        <f t="shared" si="807"/>
        <v>0</v>
      </c>
      <c r="J7429">
        <f t="shared" si="808"/>
        <v>9.2829481139892547</v>
      </c>
      <c r="K7429">
        <f t="shared" si="812"/>
        <v>0</v>
      </c>
      <c r="L7429">
        <f t="shared" si="809"/>
        <v>0</v>
      </c>
      <c r="S7429">
        <f t="shared" si="810"/>
        <v>-7.1705188601074497</v>
      </c>
      <c r="T7429">
        <f t="shared" si="811"/>
        <v>0</v>
      </c>
    </row>
    <row r="7430" spans="1:20" x14ac:dyDescent="0.25">
      <c r="A7430">
        <v>0.97967467268898589</v>
      </c>
      <c r="B7430">
        <f t="shared" si="806"/>
        <v>2.0470756780756658</v>
      </c>
      <c r="C7430">
        <f t="shared" si="807"/>
        <v>0</v>
      </c>
      <c r="J7430">
        <f t="shared" si="808"/>
        <v>12.047075678075666</v>
      </c>
      <c r="K7430">
        <f t="shared" si="812"/>
        <v>4.5279500589264247E-23</v>
      </c>
      <c r="L7430">
        <f t="shared" si="809"/>
        <v>2.9910304413088435E-21</v>
      </c>
      <c r="S7430">
        <f t="shared" si="810"/>
        <v>20.470756780756659</v>
      </c>
      <c r="T7430">
        <f t="shared" si="811"/>
        <v>1.6793191999083898E-79</v>
      </c>
    </row>
    <row r="7431" spans="1:20" x14ac:dyDescent="0.25">
      <c r="A7431">
        <v>0.74623859370708334</v>
      </c>
      <c r="B7431">
        <f t="shared" ref="B7431:B7494" si="813">NORMINV(A7431,0,1)</f>
        <v>0.66269983953102851</v>
      </c>
      <c r="C7431">
        <f t="shared" ref="C7431:C7494" si="814">IF(B7431&gt;10,B7431,0)*10^9</f>
        <v>0</v>
      </c>
      <c r="J7431">
        <f t="shared" ref="J7431:J7494" si="815">NORMINV(A7431,10,1)</f>
        <v>10.662699839531028</v>
      </c>
      <c r="K7431">
        <f t="shared" si="812"/>
        <v>1.755273024180457E-15</v>
      </c>
      <c r="L7431">
        <f t="shared" ref="L7431:L7494" si="816">IF(J7431&gt;10,J7431,0)*NORMDIST(J7431,0,1,0)*10^9/NORMDIST(J7431,10,1,0)</f>
        <v>2.7231668644927161E-15</v>
      </c>
      <c r="S7431">
        <f t="shared" ref="S7431:S7494" si="817">NORMINV(A7431,0,10)</f>
        <v>6.6269983953102853</v>
      </c>
      <c r="T7431">
        <f t="shared" ref="T7431:T7494" si="818">IF(S7431&gt;10,S7431,0)*NORMDIST(S7431,0,1,0)*10^9/NORMDIST(S7431,0,10,0)</f>
        <v>0</v>
      </c>
    </row>
    <row r="7432" spans="1:20" x14ac:dyDescent="0.25">
      <c r="A7432">
        <v>0.24283577990050967</v>
      </c>
      <c r="B7432">
        <f t="shared" si="813"/>
        <v>-0.69720971532090992</v>
      </c>
      <c r="C7432">
        <f t="shared" si="814"/>
        <v>0</v>
      </c>
      <c r="J7432">
        <f t="shared" si="815"/>
        <v>9.3027902846790909</v>
      </c>
      <c r="K7432">
        <f t="shared" si="812"/>
        <v>0</v>
      </c>
      <c r="L7432">
        <f t="shared" si="816"/>
        <v>0</v>
      </c>
      <c r="S7432">
        <f t="shared" si="817"/>
        <v>-6.9720971532090994</v>
      </c>
      <c r="T7432">
        <f t="shared" si="818"/>
        <v>0</v>
      </c>
    </row>
    <row r="7433" spans="1:20" x14ac:dyDescent="0.25">
      <c r="A7433">
        <v>0.51588488418225653</v>
      </c>
      <c r="B7433">
        <f t="shared" si="813"/>
        <v>3.9828027004432977E-2</v>
      </c>
      <c r="C7433">
        <f t="shared" si="814"/>
        <v>0</v>
      </c>
      <c r="J7433">
        <f t="shared" si="815"/>
        <v>10.039828027004432</v>
      </c>
      <c r="K7433">
        <f t="shared" ref="K7433:K7496" si="819">IF(J7433&gt;10,J7433,0)*(EXP(-(J7433^2)/2)*10^9)/EXP(-(J7433-10)^2/2)</f>
        <v>1.2982022157836761E-12</v>
      </c>
      <c r="L7433">
        <f t="shared" si="816"/>
        <v>1.3002631514348055E-12</v>
      </c>
      <c r="S7433">
        <f t="shared" si="817"/>
        <v>0.39828027004432975</v>
      </c>
      <c r="T7433">
        <f t="shared" si="818"/>
        <v>0</v>
      </c>
    </row>
    <row r="7434" spans="1:20" x14ac:dyDescent="0.25">
      <c r="A7434">
        <v>0.45258949552903838</v>
      </c>
      <c r="B7434">
        <f t="shared" si="813"/>
        <v>-0.11912163433521326</v>
      </c>
      <c r="C7434">
        <f t="shared" si="814"/>
        <v>0</v>
      </c>
      <c r="J7434">
        <f t="shared" si="815"/>
        <v>9.8808783656647865</v>
      </c>
      <c r="K7434">
        <f t="shared" si="819"/>
        <v>0</v>
      </c>
      <c r="L7434">
        <f t="shared" si="816"/>
        <v>0</v>
      </c>
      <c r="S7434">
        <f t="shared" si="817"/>
        <v>-1.1912163433521326</v>
      </c>
      <c r="T7434">
        <f t="shared" si="818"/>
        <v>0</v>
      </c>
    </row>
    <row r="7435" spans="1:20" x14ac:dyDescent="0.25">
      <c r="A7435">
        <v>0.74163029877620779</v>
      </c>
      <c r="B7435">
        <f t="shared" si="813"/>
        <v>0.64837969115066496</v>
      </c>
      <c r="C7435">
        <f t="shared" si="814"/>
        <v>0</v>
      </c>
      <c r="J7435">
        <f t="shared" si="815"/>
        <v>10.648379691150666</v>
      </c>
      <c r="K7435">
        <f t="shared" si="819"/>
        <v>2.061135068866589E-15</v>
      </c>
      <c r="L7435">
        <f t="shared" si="816"/>
        <v>3.1382115238440714E-15</v>
      </c>
      <c r="S7435">
        <f t="shared" si="817"/>
        <v>6.4837969115066496</v>
      </c>
      <c r="T7435">
        <f t="shared" si="818"/>
        <v>0</v>
      </c>
    </row>
    <row r="7436" spans="1:20" x14ac:dyDescent="0.25">
      <c r="A7436">
        <v>0.97680593279824213</v>
      </c>
      <c r="B7436">
        <f t="shared" si="813"/>
        <v>1.9918443869102311</v>
      </c>
      <c r="C7436">
        <f t="shared" si="814"/>
        <v>0</v>
      </c>
      <c r="J7436">
        <f t="shared" si="815"/>
        <v>11.99184438691023</v>
      </c>
      <c r="K7436">
        <f t="shared" si="819"/>
        <v>9.7870670891887753E-23</v>
      </c>
      <c r="L7436">
        <f t="shared" si="816"/>
        <v>5.1723943496070729E-21</v>
      </c>
      <c r="S7436">
        <f t="shared" si="817"/>
        <v>19.918443869102312</v>
      </c>
      <c r="T7436">
        <f t="shared" si="818"/>
        <v>1.0205205998772864E-74</v>
      </c>
    </row>
    <row r="7437" spans="1:20" x14ac:dyDescent="0.25">
      <c r="A7437">
        <v>0.26487014374217965</v>
      </c>
      <c r="B7437">
        <f t="shared" si="813"/>
        <v>-0.62840251876975994</v>
      </c>
      <c r="C7437">
        <f t="shared" si="814"/>
        <v>0</v>
      </c>
      <c r="J7437">
        <f t="shared" si="815"/>
        <v>9.3715974812302392</v>
      </c>
      <c r="K7437">
        <f t="shared" si="819"/>
        <v>0</v>
      </c>
      <c r="L7437">
        <f t="shared" si="816"/>
        <v>0</v>
      </c>
      <c r="S7437">
        <f t="shared" si="817"/>
        <v>-6.2840251876975994</v>
      </c>
      <c r="T7437">
        <f t="shared" si="818"/>
        <v>0</v>
      </c>
    </row>
    <row r="7438" spans="1:20" x14ac:dyDescent="0.25">
      <c r="A7438">
        <v>1.9165623950926237E-2</v>
      </c>
      <c r="B7438">
        <f t="shared" si="813"/>
        <v>-2.0712948753518732</v>
      </c>
      <c r="C7438">
        <f t="shared" si="814"/>
        <v>0</v>
      </c>
      <c r="J7438">
        <f t="shared" si="815"/>
        <v>7.9287051246481273</v>
      </c>
      <c r="K7438">
        <f t="shared" si="819"/>
        <v>0</v>
      </c>
      <c r="L7438">
        <f t="shared" si="816"/>
        <v>0</v>
      </c>
      <c r="S7438">
        <f t="shared" si="817"/>
        <v>-20.712948753518731</v>
      </c>
      <c r="T7438">
        <f t="shared" si="818"/>
        <v>0</v>
      </c>
    </row>
    <row r="7439" spans="1:20" x14ac:dyDescent="0.25">
      <c r="A7439">
        <v>0.60313730277413247</v>
      </c>
      <c r="B7439">
        <f t="shared" si="813"/>
        <v>0.26147607870461809</v>
      </c>
      <c r="C7439">
        <f t="shared" si="814"/>
        <v>0</v>
      </c>
      <c r="J7439">
        <f t="shared" si="815"/>
        <v>10.261476078704618</v>
      </c>
      <c r="K7439">
        <f t="shared" si="819"/>
        <v>1.3527481849654398E-13</v>
      </c>
      <c r="L7439">
        <f t="shared" si="816"/>
        <v>1.4484701862809472E-13</v>
      </c>
      <c r="S7439">
        <f t="shared" si="817"/>
        <v>2.6147607870461806</v>
      </c>
      <c r="T7439">
        <f t="shared" si="818"/>
        <v>0</v>
      </c>
    </row>
    <row r="7440" spans="1:20" x14ac:dyDescent="0.25">
      <c r="A7440">
        <v>0.70274971770378736</v>
      </c>
      <c r="B7440">
        <f t="shared" si="813"/>
        <v>0.5323255134198327</v>
      </c>
      <c r="C7440">
        <f t="shared" si="814"/>
        <v>0</v>
      </c>
      <c r="J7440">
        <f t="shared" si="815"/>
        <v>10.532325513419833</v>
      </c>
      <c r="K7440">
        <f t="shared" si="819"/>
        <v>7.462315790042231E-15</v>
      </c>
      <c r="L7440">
        <f t="shared" si="816"/>
        <v>9.9069471751190883E-15</v>
      </c>
      <c r="S7440">
        <f t="shared" si="817"/>
        <v>5.3232551341983267</v>
      </c>
      <c r="T7440">
        <f t="shared" si="818"/>
        <v>0</v>
      </c>
    </row>
    <row r="7441" spans="1:20" x14ac:dyDescent="0.25">
      <c r="A7441">
        <v>0.17331461531418804</v>
      </c>
      <c r="B7441">
        <f t="shared" si="813"/>
        <v>-0.94114758956218059</v>
      </c>
      <c r="C7441">
        <f t="shared" si="814"/>
        <v>0</v>
      </c>
      <c r="J7441">
        <f t="shared" si="815"/>
        <v>9.0588524104378187</v>
      </c>
      <c r="K7441">
        <f t="shared" si="819"/>
        <v>0</v>
      </c>
      <c r="L7441">
        <f t="shared" si="816"/>
        <v>0</v>
      </c>
      <c r="S7441">
        <f t="shared" si="817"/>
        <v>-9.4114758956218054</v>
      </c>
      <c r="T7441">
        <f t="shared" si="818"/>
        <v>0</v>
      </c>
    </row>
    <row r="7442" spans="1:20" x14ac:dyDescent="0.25">
      <c r="A7442">
        <v>0.98205511642811361</v>
      </c>
      <c r="B7442">
        <f t="shared" si="813"/>
        <v>2.0981741172202053</v>
      </c>
      <c r="C7442">
        <f t="shared" si="814"/>
        <v>0</v>
      </c>
      <c r="J7442">
        <f t="shared" si="815"/>
        <v>12.098174117220205</v>
      </c>
      <c r="K7442">
        <f t="shared" si="819"/>
        <v>2.2071491805259777E-23</v>
      </c>
      <c r="L7442">
        <f t="shared" si="816"/>
        <v>1.8019441393093357E-21</v>
      </c>
      <c r="S7442">
        <f t="shared" si="817"/>
        <v>20.981741172202053</v>
      </c>
      <c r="T7442">
        <f t="shared" si="818"/>
        <v>4.8118774846778318E-84</v>
      </c>
    </row>
    <row r="7443" spans="1:20" x14ac:dyDescent="0.25">
      <c r="A7443">
        <v>0.80809961241492967</v>
      </c>
      <c r="B7443">
        <f t="shared" si="813"/>
        <v>0.87091461683823401</v>
      </c>
      <c r="C7443">
        <f t="shared" si="814"/>
        <v>0</v>
      </c>
      <c r="J7443">
        <f t="shared" si="815"/>
        <v>10.870914616838235</v>
      </c>
      <c r="K7443">
        <f t="shared" si="819"/>
        <v>1.621059139810512E-16</v>
      </c>
      <c r="L7443">
        <f t="shared" si="816"/>
        <v>3.4610499453331608E-16</v>
      </c>
      <c r="S7443">
        <f t="shared" si="817"/>
        <v>8.7091461683823397</v>
      </c>
      <c r="T7443">
        <f t="shared" si="818"/>
        <v>0</v>
      </c>
    </row>
    <row r="7444" spans="1:20" x14ac:dyDescent="0.25">
      <c r="A7444">
        <v>0.33271279030732137</v>
      </c>
      <c r="B7444">
        <f t="shared" si="813"/>
        <v>-0.4324345927690782</v>
      </c>
      <c r="C7444">
        <f t="shared" si="814"/>
        <v>0</v>
      </c>
      <c r="J7444">
        <f t="shared" si="815"/>
        <v>9.5675654072309211</v>
      </c>
      <c r="K7444">
        <f t="shared" si="819"/>
        <v>0</v>
      </c>
      <c r="L7444">
        <f t="shared" si="816"/>
        <v>0</v>
      </c>
      <c r="S7444">
        <f t="shared" si="817"/>
        <v>-4.3243459276907821</v>
      </c>
      <c r="T7444">
        <f t="shared" si="818"/>
        <v>0</v>
      </c>
    </row>
    <row r="7445" spans="1:20" x14ac:dyDescent="0.25">
      <c r="A7445">
        <v>0.97253334147160253</v>
      </c>
      <c r="B7445">
        <f t="shared" si="813"/>
        <v>1.9194032729416306</v>
      </c>
      <c r="C7445">
        <f t="shared" si="814"/>
        <v>0</v>
      </c>
      <c r="J7445">
        <f t="shared" si="815"/>
        <v>11.919403272941631</v>
      </c>
      <c r="K7445">
        <f t="shared" si="819"/>
        <v>2.664892791848902E-22</v>
      </c>
      <c r="L7445">
        <f t="shared" si="816"/>
        <v>1.0608840466422804E-20</v>
      </c>
      <c r="S7445">
        <f t="shared" si="817"/>
        <v>19.194032729416307</v>
      </c>
      <c r="T7445">
        <f t="shared" si="818"/>
        <v>1.2126947409877615E-68</v>
      </c>
    </row>
    <row r="7446" spans="1:20" x14ac:dyDescent="0.25">
      <c r="A7446">
        <v>0.2454908902249214</v>
      </c>
      <c r="B7446">
        <f t="shared" si="813"/>
        <v>-0.6887481330498082</v>
      </c>
      <c r="C7446">
        <f t="shared" si="814"/>
        <v>0</v>
      </c>
      <c r="J7446">
        <f t="shared" si="815"/>
        <v>9.311251866950192</v>
      </c>
      <c r="K7446">
        <f t="shared" si="819"/>
        <v>0</v>
      </c>
      <c r="L7446">
        <f t="shared" si="816"/>
        <v>0</v>
      </c>
      <c r="S7446">
        <f t="shared" si="817"/>
        <v>-6.8874813304980815</v>
      </c>
      <c r="T7446">
        <f t="shared" si="818"/>
        <v>0</v>
      </c>
    </row>
    <row r="7447" spans="1:20" x14ac:dyDescent="0.25">
      <c r="A7447">
        <v>0.84902493362224185</v>
      </c>
      <c r="B7447">
        <f t="shared" si="813"/>
        <v>1.0322604299084628</v>
      </c>
      <c r="C7447">
        <f t="shared" si="814"/>
        <v>0</v>
      </c>
      <c r="J7447">
        <f t="shared" si="815"/>
        <v>11.032260429908463</v>
      </c>
      <c r="K7447">
        <f t="shared" si="819"/>
        <v>2.4105869621074454E-17</v>
      </c>
      <c r="L7447">
        <f t="shared" si="816"/>
        <v>6.9966528173416723E-17</v>
      </c>
      <c r="S7447">
        <f t="shared" si="817"/>
        <v>10.322604299084627</v>
      </c>
      <c r="T7447">
        <f t="shared" si="818"/>
        <v>1.2787834144327734E-12</v>
      </c>
    </row>
    <row r="7448" spans="1:20" x14ac:dyDescent="0.25">
      <c r="A7448">
        <v>0.27265236365855894</v>
      </c>
      <c r="B7448">
        <f t="shared" si="813"/>
        <v>-0.60481078417608047</v>
      </c>
      <c r="C7448">
        <f t="shared" si="814"/>
        <v>0</v>
      </c>
      <c r="J7448">
        <f t="shared" si="815"/>
        <v>9.395189215823919</v>
      </c>
      <c r="K7448">
        <f t="shared" si="819"/>
        <v>0</v>
      </c>
      <c r="L7448">
        <f t="shared" si="816"/>
        <v>0</v>
      </c>
      <c r="S7448">
        <f t="shared" si="817"/>
        <v>-6.048107841760805</v>
      </c>
      <c r="T7448">
        <f t="shared" si="818"/>
        <v>0</v>
      </c>
    </row>
    <row r="7449" spans="1:20" x14ac:dyDescent="0.25">
      <c r="A7449">
        <v>0.29477828302865688</v>
      </c>
      <c r="B7449">
        <f t="shared" si="813"/>
        <v>-0.53947873509828148</v>
      </c>
      <c r="C7449">
        <f t="shared" si="814"/>
        <v>0</v>
      </c>
      <c r="J7449">
        <f t="shared" si="815"/>
        <v>9.4605212649017183</v>
      </c>
      <c r="K7449">
        <f t="shared" si="819"/>
        <v>0</v>
      </c>
      <c r="L7449">
        <f t="shared" si="816"/>
        <v>0</v>
      </c>
      <c r="S7449">
        <f t="shared" si="817"/>
        <v>-5.3947873509828153</v>
      </c>
      <c r="T7449">
        <f t="shared" si="818"/>
        <v>0</v>
      </c>
    </row>
    <row r="7450" spans="1:20" x14ac:dyDescent="0.25">
      <c r="A7450">
        <v>0.8622394482253487</v>
      </c>
      <c r="B7450">
        <f t="shared" si="813"/>
        <v>1.0904360624177694</v>
      </c>
      <c r="C7450">
        <f t="shared" si="814"/>
        <v>0</v>
      </c>
      <c r="J7450">
        <f t="shared" si="815"/>
        <v>11.090436062417769</v>
      </c>
      <c r="K7450">
        <f t="shared" si="819"/>
        <v>1.197078623679837E-17</v>
      </c>
      <c r="L7450">
        <f t="shared" si="816"/>
        <v>3.9311614421861231E-17</v>
      </c>
      <c r="S7450">
        <f t="shared" si="817"/>
        <v>10.904360624177693</v>
      </c>
      <c r="T7450">
        <f t="shared" si="818"/>
        <v>2.9915007465374426E-15</v>
      </c>
    </row>
    <row r="7451" spans="1:20" x14ac:dyDescent="0.25">
      <c r="A7451">
        <v>0.21884823145237586</v>
      </c>
      <c r="B7451">
        <f t="shared" si="813"/>
        <v>-0.77608895799604283</v>
      </c>
      <c r="C7451">
        <f t="shared" si="814"/>
        <v>0</v>
      </c>
      <c r="J7451">
        <f t="shared" si="815"/>
        <v>9.223911042003957</v>
      </c>
      <c r="K7451">
        <f t="shared" si="819"/>
        <v>0</v>
      </c>
      <c r="L7451">
        <f t="shared" si="816"/>
        <v>0</v>
      </c>
      <c r="S7451">
        <f t="shared" si="817"/>
        <v>-7.7608895799604287</v>
      </c>
      <c r="T7451">
        <f t="shared" si="818"/>
        <v>0</v>
      </c>
    </row>
    <row r="7452" spans="1:20" x14ac:dyDescent="0.25">
      <c r="A7452">
        <v>0.5909298989837336</v>
      </c>
      <c r="B7452">
        <f t="shared" si="813"/>
        <v>0.22993767257897993</v>
      </c>
      <c r="C7452">
        <f t="shared" si="814"/>
        <v>0</v>
      </c>
      <c r="J7452">
        <f t="shared" si="815"/>
        <v>10.229937672578981</v>
      </c>
      <c r="K7452">
        <f t="shared" si="819"/>
        <v>1.8775025712097656E-13</v>
      </c>
      <c r="L7452">
        <f t="shared" si="816"/>
        <v>1.9794396654588192E-13</v>
      </c>
      <c r="S7452">
        <f t="shared" si="817"/>
        <v>2.2993767257897995</v>
      </c>
      <c r="T7452">
        <f t="shared" si="818"/>
        <v>0</v>
      </c>
    </row>
    <row r="7453" spans="1:20" x14ac:dyDescent="0.25">
      <c r="A7453">
        <v>0.79290139469588305</v>
      </c>
      <c r="B7453">
        <f t="shared" si="813"/>
        <v>0.8165297584397937</v>
      </c>
      <c r="C7453">
        <f t="shared" si="814"/>
        <v>0</v>
      </c>
      <c r="J7453">
        <f t="shared" si="815"/>
        <v>10.816529758439794</v>
      </c>
      <c r="K7453">
        <f t="shared" si="819"/>
        <v>3.0455587786803987E-16</v>
      </c>
      <c r="L7453">
        <f t="shared" si="816"/>
        <v>5.9322599069270666E-16</v>
      </c>
      <c r="S7453">
        <f t="shared" si="817"/>
        <v>8.165297584397937</v>
      </c>
      <c r="T7453">
        <f t="shared" si="818"/>
        <v>0</v>
      </c>
    </row>
    <row r="7454" spans="1:20" x14ac:dyDescent="0.25">
      <c r="A7454">
        <v>0.80031739249855038</v>
      </c>
      <c r="B7454">
        <f t="shared" si="813"/>
        <v>0.84275547383605209</v>
      </c>
      <c r="C7454">
        <f t="shared" si="814"/>
        <v>0</v>
      </c>
      <c r="J7454">
        <f t="shared" si="815"/>
        <v>10.842755473836052</v>
      </c>
      <c r="K7454">
        <f t="shared" si="819"/>
        <v>2.2486565669185967E-16</v>
      </c>
      <c r="L7454">
        <f t="shared" si="816"/>
        <v>4.5748309407508941E-16</v>
      </c>
      <c r="S7454">
        <f t="shared" si="817"/>
        <v>8.42755473836052</v>
      </c>
      <c r="T7454">
        <f t="shared" si="818"/>
        <v>0</v>
      </c>
    </row>
    <row r="7455" spans="1:20" x14ac:dyDescent="0.25">
      <c r="A7455">
        <v>0.73451948606830042</v>
      </c>
      <c r="B7455">
        <f t="shared" si="813"/>
        <v>0.6265396661693845</v>
      </c>
      <c r="C7455">
        <f t="shared" si="814"/>
        <v>0</v>
      </c>
      <c r="J7455">
        <f t="shared" si="815"/>
        <v>10.626539666169384</v>
      </c>
      <c r="K7455">
        <f t="shared" si="819"/>
        <v>2.6312216155444038E-15</v>
      </c>
      <c r="L7455">
        <f t="shared" si="816"/>
        <v>3.8961940196005413E-15</v>
      </c>
      <c r="S7455">
        <f t="shared" si="817"/>
        <v>6.2653966616938455</v>
      </c>
      <c r="T7455">
        <f t="shared" si="818"/>
        <v>0</v>
      </c>
    </row>
    <row r="7456" spans="1:20" x14ac:dyDescent="0.25">
      <c r="A7456">
        <v>0.17331461531418804</v>
      </c>
      <c r="B7456">
        <f t="shared" si="813"/>
        <v>-0.94114758956218059</v>
      </c>
      <c r="C7456">
        <f t="shared" si="814"/>
        <v>0</v>
      </c>
      <c r="J7456">
        <f t="shared" si="815"/>
        <v>9.0588524104378187</v>
      </c>
      <c r="K7456">
        <f t="shared" si="819"/>
        <v>0</v>
      </c>
      <c r="L7456">
        <f t="shared" si="816"/>
        <v>0</v>
      </c>
      <c r="S7456">
        <f t="shared" si="817"/>
        <v>-9.4114758956218054</v>
      </c>
      <c r="T7456">
        <f t="shared" si="818"/>
        <v>0</v>
      </c>
    </row>
    <row r="7457" spans="1:20" x14ac:dyDescent="0.25">
      <c r="A7457">
        <v>0.3001495406964324</v>
      </c>
      <c r="B7457">
        <f t="shared" si="813"/>
        <v>-0.52397046664542513</v>
      </c>
      <c r="C7457">
        <f t="shared" si="814"/>
        <v>0</v>
      </c>
      <c r="J7457">
        <f t="shared" si="815"/>
        <v>9.4760295333545752</v>
      </c>
      <c r="K7457">
        <f t="shared" si="819"/>
        <v>0</v>
      </c>
      <c r="L7457">
        <f t="shared" si="816"/>
        <v>0</v>
      </c>
      <c r="S7457">
        <f t="shared" si="817"/>
        <v>-5.2397046664542515</v>
      </c>
      <c r="T7457">
        <f t="shared" si="818"/>
        <v>0</v>
      </c>
    </row>
    <row r="7458" spans="1:20" x14ac:dyDescent="0.25">
      <c r="A7458">
        <v>0.5875118259224219</v>
      </c>
      <c r="B7458">
        <f t="shared" si="813"/>
        <v>0.22114908990123694</v>
      </c>
      <c r="C7458">
        <f t="shared" si="814"/>
        <v>0</v>
      </c>
      <c r="J7458">
        <f t="shared" si="815"/>
        <v>10.221149089901237</v>
      </c>
      <c r="K7458">
        <f t="shared" si="819"/>
        <v>2.0563513863728354E-13</v>
      </c>
      <c r="L7458">
        <f t="shared" si="816"/>
        <v>2.1594210658961973E-13</v>
      </c>
      <c r="S7458">
        <f t="shared" si="817"/>
        <v>2.2114908990123694</v>
      </c>
      <c r="T7458">
        <f t="shared" si="818"/>
        <v>0</v>
      </c>
    </row>
    <row r="7459" spans="1:20" x14ac:dyDescent="0.25">
      <c r="A7459">
        <v>0.22925504318369092</v>
      </c>
      <c r="B7459">
        <f t="shared" si="813"/>
        <v>-0.74130243378075267</v>
      </c>
      <c r="C7459">
        <f t="shared" si="814"/>
        <v>0</v>
      </c>
      <c r="J7459">
        <f t="shared" si="815"/>
        <v>9.2586975662192472</v>
      </c>
      <c r="K7459">
        <f t="shared" si="819"/>
        <v>0</v>
      </c>
      <c r="L7459">
        <f t="shared" si="816"/>
        <v>0</v>
      </c>
      <c r="S7459">
        <f t="shared" si="817"/>
        <v>-7.4130243378075269</v>
      </c>
      <c r="T7459">
        <f t="shared" si="818"/>
        <v>0</v>
      </c>
    </row>
    <row r="7460" spans="1:20" x14ac:dyDescent="0.25">
      <c r="A7460">
        <v>0.77050080874050109</v>
      </c>
      <c r="B7460">
        <f t="shared" si="813"/>
        <v>0.74049716210171002</v>
      </c>
      <c r="C7460">
        <f t="shared" si="814"/>
        <v>0</v>
      </c>
      <c r="J7460">
        <f t="shared" si="815"/>
        <v>10.740497162101709</v>
      </c>
      <c r="K7460">
        <f t="shared" si="819"/>
        <v>7.2815302220790813E-16</v>
      </c>
      <c r="L7460">
        <f t="shared" si="816"/>
        <v>1.2599751386616637E-15</v>
      </c>
      <c r="S7460">
        <f t="shared" si="817"/>
        <v>7.4049716210171006</v>
      </c>
      <c r="T7460">
        <f t="shared" si="818"/>
        <v>0</v>
      </c>
    </row>
    <row r="7461" spans="1:20" x14ac:dyDescent="0.25">
      <c r="A7461">
        <v>0.31311990722373118</v>
      </c>
      <c r="B7461">
        <f t="shared" si="813"/>
        <v>-0.48702612896410402</v>
      </c>
      <c r="C7461">
        <f t="shared" si="814"/>
        <v>0</v>
      </c>
      <c r="J7461">
        <f t="shared" si="815"/>
        <v>9.5129738710358964</v>
      </c>
      <c r="K7461">
        <f t="shared" si="819"/>
        <v>0</v>
      </c>
      <c r="L7461">
        <f t="shared" si="816"/>
        <v>0</v>
      </c>
      <c r="S7461">
        <f t="shared" si="817"/>
        <v>-4.8702612896410402</v>
      </c>
      <c r="T7461">
        <f t="shared" si="818"/>
        <v>0</v>
      </c>
    </row>
    <row r="7462" spans="1:20" x14ac:dyDescent="0.25">
      <c r="A7462">
        <v>0.98855555894650105</v>
      </c>
      <c r="B7462">
        <f t="shared" si="813"/>
        <v>2.2752842755429619</v>
      </c>
      <c r="C7462">
        <f t="shared" si="814"/>
        <v>0</v>
      </c>
      <c r="J7462">
        <f t="shared" si="815"/>
        <v>12.275284275542962</v>
      </c>
      <c r="K7462">
        <f t="shared" si="819"/>
        <v>1.7561687877091675E-24</v>
      </c>
      <c r="L7462">
        <f t="shared" si="816"/>
        <v>3.1108094315345428E-22</v>
      </c>
      <c r="S7462">
        <f t="shared" si="817"/>
        <v>22.752842755429619</v>
      </c>
      <c r="T7462">
        <f t="shared" si="818"/>
        <v>1.1636747243611815E-100</v>
      </c>
    </row>
    <row r="7463" spans="1:20" x14ac:dyDescent="0.25">
      <c r="A7463">
        <v>0.14566484572893459</v>
      </c>
      <c r="B7463">
        <f t="shared" si="813"/>
        <v>-1.0552091256209106</v>
      </c>
      <c r="C7463">
        <f t="shared" si="814"/>
        <v>0</v>
      </c>
      <c r="J7463">
        <f t="shared" si="815"/>
        <v>8.9447908743790894</v>
      </c>
      <c r="K7463">
        <f t="shared" si="819"/>
        <v>0</v>
      </c>
      <c r="L7463">
        <f t="shared" si="816"/>
        <v>0</v>
      </c>
      <c r="S7463">
        <f t="shared" si="817"/>
        <v>-10.552091256209106</v>
      </c>
      <c r="T7463">
        <f t="shared" si="818"/>
        <v>0</v>
      </c>
    </row>
    <row r="7464" spans="1:20" x14ac:dyDescent="0.25">
      <c r="A7464">
        <v>0.34430982390820031</v>
      </c>
      <c r="B7464">
        <f t="shared" si="813"/>
        <v>-0.40072901279851209</v>
      </c>
      <c r="C7464">
        <f t="shared" si="814"/>
        <v>0</v>
      </c>
      <c r="J7464">
        <f t="shared" si="815"/>
        <v>9.5992709872014874</v>
      </c>
      <c r="K7464">
        <f t="shared" si="819"/>
        <v>0</v>
      </c>
      <c r="L7464">
        <f t="shared" si="816"/>
        <v>0</v>
      </c>
      <c r="S7464">
        <f t="shared" si="817"/>
        <v>-4.0072901279851205</v>
      </c>
      <c r="T7464">
        <f t="shared" si="818"/>
        <v>0</v>
      </c>
    </row>
    <row r="7465" spans="1:20" x14ac:dyDescent="0.25">
      <c r="A7465">
        <v>0.57762382885219887</v>
      </c>
      <c r="B7465">
        <f t="shared" si="813"/>
        <v>0.19581835588044513</v>
      </c>
      <c r="C7465">
        <f t="shared" si="814"/>
        <v>0</v>
      </c>
      <c r="J7465">
        <f t="shared" si="815"/>
        <v>10.195818355880444</v>
      </c>
      <c r="K7465">
        <f t="shared" si="819"/>
        <v>2.6706485076670762E-13</v>
      </c>
      <c r="L7465">
        <f t="shared" si="816"/>
        <v>2.7750427658211214E-13</v>
      </c>
      <c r="S7465">
        <f t="shared" si="817"/>
        <v>1.9581835588044514</v>
      </c>
      <c r="T7465">
        <f t="shared" si="818"/>
        <v>0</v>
      </c>
    </row>
    <row r="7466" spans="1:20" x14ac:dyDescent="0.25">
      <c r="A7466">
        <v>0.37202063051240575</v>
      </c>
      <c r="B7466">
        <f t="shared" si="813"/>
        <v>-0.32650638264348658</v>
      </c>
      <c r="C7466">
        <f t="shared" si="814"/>
        <v>0</v>
      </c>
      <c r="J7466">
        <f t="shared" si="815"/>
        <v>9.6734936173565131</v>
      </c>
      <c r="K7466">
        <f t="shared" si="819"/>
        <v>0</v>
      </c>
      <c r="L7466">
        <f t="shared" si="816"/>
        <v>0</v>
      </c>
      <c r="S7466">
        <f t="shared" si="817"/>
        <v>-3.2650638264348659</v>
      </c>
      <c r="T7466">
        <f t="shared" si="818"/>
        <v>0</v>
      </c>
    </row>
    <row r="7467" spans="1:20" x14ac:dyDescent="0.25">
      <c r="A7467">
        <v>6.0121463667714467E-2</v>
      </c>
      <c r="B7467">
        <f t="shared" si="813"/>
        <v>-1.5537547523399886</v>
      </c>
      <c r="C7467">
        <f t="shared" si="814"/>
        <v>0</v>
      </c>
      <c r="J7467">
        <f t="shared" si="815"/>
        <v>8.4462452476600109</v>
      </c>
      <c r="K7467">
        <f t="shared" si="819"/>
        <v>0</v>
      </c>
      <c r="L7467">
        <f t="shared" si="816"/>
        <v>0</v>
      </c>
      <c r="S7467">
        <f t="shared" si="817"/>
        <v>-15.537547523399887</v>
      </c>
      <c r="T7467">
        <f t="shared" si="818"/>
        <v>0</v>
      </c>
    </row>
    <row r="7468" spans="1:20" x14ac:dyDescent="0.25">
      <c r="A7468">
        <v>0.61919003875850709</v>
      </c>
      <c r="B7468">
        <f t="shared" si="813"/>
        <v>0.30335422984127491</v>
      </c>
      <c r="C7468">
        <f t="shared" si="814"/>
        <v>0</v>
      </c>
      <c r="J7468">
        <f t="shared" si="815"/>
        <v>10.303354229841275</v>
      </c>
      <c r="K7468">
        <f t="shared" si="819"/>
        <v>8.7264666143042436E-14</v>
      </c>
      <c r="L7468">
        <f t="shared" si="816"/>
        <v>9.5676186160865419E-14</v>
      </c>
      <c r="S7468">
        <f t="shared" si="817"/>
        <v>3.0335422984127494</v>
      </c>
      <c r="T7468">
        <f t="shared" si="818"/>
        <v>0</v>
      </c>
    </row>
    <row r="7469" spans="1:20" x14ac:dyDescent="0.25">
      <c r="A7469">
        <v>5.9450056459242534E-2</v>
      </c>
      <c r="B7469">
        <f t="shared" si="813"/>
        <v>-1.5594068632439844</v>
      </c>
      <c r="C7469">
        <f t="shared" si="814"/>
        <v>0</v>
      </c>
      <c r="J7469">
        <f t="shared" si="815"/>
        <v>8.4405931367560161</v>
      </c>
      <c r="K7469">
        <f t="shared" si="819"/>
        <v>0</v>
      </c>
      <c r="L7469">
        <f t="shared" si="816"/>
        <v>0</v>
      </c>
      <c r="S7469">
        <f t="shared" si="817"/>
        <v>-15.594068632439843</v>
      </c>
      <c r="T7469">
        <f t="shared" si="818"/>
        <v>0</v>
      </c>
    </row>
    <row r="7470" spans="1:20" x14ac:dyDescent="0.25">
      <c r="A7470">
        <v>0.92284920804467907</v>
      </c>
      <c r="B7470">
        <f t="shared" si="813"/>
        <v>1.4245006954304369</v>
      </c>
      <c r="C7470">
        <f t="shared" si="814"/>
        <v>0</v>
      </c>
      <c r="J7470">
        <f t="shared" si="815"/>
        <v>11.424500695430437</v>
      </c>
      <c r="K7470">
        <f t="shared" si="819"/>
        <v>1.8850109902708974E-19</v>
      </c>
      <c r="L7470">
        <f t="shared" si="816"/>
        <v>1.4341190948820017E-18</v>
      </c>
      <c r="S7470">
        <f t="shared" si="817"/>
        <v>14.245006954304369</v>
      </c>
      <c r="T7470">
        <f t="shared" si="818"/>
        <v>3.3941555832542554E-33</v>
      </c>
    </row>
    <row r="7471" spans="1:20" x14ac:dyDescent="0.25">
      <c r="A7471">
        <v>0.67030854213080238</v>
      </c>
      <c r="B7471">
        <f t="shared" si="813"/>
        <v>0.44076530179262979</v>
      </c>
      <c r="C7471">
        <f t="shared" si="814"/>
        <v>0</v>
      </c>
      <c r="J7471">
        <f t="shared" si="815"/>
        <v>10.440765301792629</v>
      </c>
      <c r="K7471">
        <f t="shared" si="819"/>
        <v>2.0203039173095161E-14</v>
      </c>
      <c r="L7471">
        <f t="shared" si="816"/>
        <v>2.453515773421077E-14</v>
      </c>
      <c r="S7471">
        <f t="shared" si="817"/>
        <v>4.4076530179262976</v>
      </c>
      <c r="T7471">
        <f t="shared" si="818"/>
        <v>0</v>
      </c>
    </row>
    <row r="7472" spans="1:20" x14ac:dyDescent="0.25">
      <c r="A7472">
        <v>0.24488052003540148</v>
      </c>
      <c r="B7472">
        <f t="shared" si="813"/>
        <v>-0.69068894187838092</v>
      </c>
      <c r="C7472">
        <f t="shared" si="814"/>
        <v>0</v>
      </c>
      <c r="J7472">
        <f t="shared" si="815"/>
        <v>9.3093110581216187</v>
      </c>
      <c r="K7472">
        <f t="shared" si="819"/>
        <v>0</v>
      </c>
      <c r="L7472">
        <f t="shared" si="816"/>
        <v>0</v>
      </c>
      <c r="S7472">
        <f t="shared" si="817"/>
        <v>-6.906889418783809</v>
      </c>
      <c r="T7472">
        <f t="shared" si="818"/>
        <v>0</v>
      </c>
    </row>
    <row r="7473" spans="1:20" x14ac:dyDescent="0.25">
      <c r="A7473">
        <v>8.1484420300912505E-2</v>
      </c>
      <c r="B7473">
        <f t="shared" si="813"/>
        <v>-1.3951558724543496</v>
      </c>
      <c r="C7473">
        <f t="shared" si="814"/>
        <v>0</v>
      </c>
      <c r="J7473">
        <f t="shared" si="815"/>
        <v>8.6048441275456504</v>
      </c>
      <c r="K7473">
        <f t="shared" si="819"/>
        <v>0</v>
      </c>
      <c r="L7473">
        <f t="shared" si="816"/>
        <v>0</v>
      </c>
      <c r="S7473">
        <f t="shared" si="817"/>
        <v>-13.951558724543496</v>
      </c>
      <c r="T7473">
        <f t="shared" si="818"/>
        <v>0</v>
      </c>
    </row>
    <row r="7474" spans="1:20" x14ac:dyDescent="0.25">
      <c r="A7474">
        <v>0.35679189428388319</v>
      </c>
      <c r="B7474">
        <f t="shared" si="813"/>
        <v>-0.36704722986939031</v>
      </c>
      <c r="C7474">
        <f t="shared" si="814"/>
        <v>0</v>
      </c>
      <c r="J7474">
        <f t="shared" si="815"/>
        <v>9.6329527701306095</v>
      </c>
      <c r="K7474">
        <f t="shared" si="819"/>
        <v>0</v>
      </c>
      <c r="L7474">
        <f t="shared" si="816"/>
        <v>0</v>
      </c>
      <c r="S7474">
        <f t="shared" si="817"/>
        <v>-3.6704722986939031</v>
      </c>
      <c r="T7474">
        <f t="shared" si="818"/>
        <v>0</v>
      </c>
    </row>
    <row r="7475" spans="1:20" x14ac:dyDescent="0.25">
      <c r="A7475">
        <v>0.27661976989043857</v>
      </c>
      <c r="B7475">
        <f t="shared" si="813"/>
        <v>-0.59291275744302741</v>
      </c>
      <c r="C7475">
        <f t="shared" si="814"/>
        <v>0</v>
      </c>
      <c r="J7475">
        <f t="shared" si="815"/>
        <v>9.4070872425569725</v>
      </c>
      <c r="K7475">
        <f t="shared" si="819"/>
        <v>0</v>
      </c>
      <c r="L7475">
        <f t="shared" si="816"/>
        <v>0</v>
      </c>
      <c r="S7475">
        <f t="shared" si="817"/>
        <v>-5.9291275744302743</v>
      </c>
      <c r="T7475">
        <f t="shared" si="818"/>
        <v>0</v>
      </c>
    </row>
    <row r="7476" spans="1:20" x14ac:dyDescent="0.25">
      <c r="A7476">
        <v>0.47672963652455214</v>
      </c>
      <c r="B7476">
        <f t="shared" si="813"/>
        <v>-5.836326764387105E-2</v>
      </c>
      <c r="C7476">
        <f t="shared" si="814"/>
        <v>0</v>
      </c>
      <c r="J7476">
        <f t="shared" si="815"/>
        <v>9.9416367323561285</v>
      </c>
      <c r="K7476">
        <f t="shared" si="819"/>
        <v>0</v>
      </c>
      <c r="L7476">
        <f t="shared" si="816"/>
        <v>0</v>
      </c>
      <c r="S7476">
        <f t="shared" si="817"/>
        <v>-0.58363267643871053</v>
      </c>
      <c r="T7476">
        <f t="shared" si="818"/>
        <v>0</v>
      </c>
    </row>
    <row r="7477" spans="1:20" x14ac:dyDescent="0.25">
      <c r="A7477">
        <v>0.90746787926877648</v>
      </c>
      <c r="B7477">
        <f t="shared" si="813"/>
        <v>1.3253224033564024</v>
      </c>
      <c r="C7477">
        <f t="shared" si="814"/>
        <v>0</v>
      </c>
      <c r="J7477">
        <f t="shared" si="815"/>
        <v>11.325322403356402</v>
      </c>
      <c r="K7477">
        <f t="shared" si="819"/>
        <v>6.6175170835163686E-19</v>
      </c>
      <c r="L7477">
        <f t="shared" si="816"/>
        <v>3.8328728619900626E-18</v>
      </c>
      <c r="S7477">
        <f t="shared" si="817"/>
        <v>13.253224033564024</v>
      </c>
      <c r="T7477">
        <f t="shared" si="818"/>
        <v>2.3028681813482867E-27</v>
      </c>
    </row>
    <row r="7478" spans="1:20" x14ac:dyDescent="0.25">
      <c r="A7478">
        <v>0.29316080202642902</v>
      </c>
      <c r="B7478">
        <f t="shared" si="813"/>
        <v>-0.54417420007730988</v>
      </c>
      <c r="C7478">
        <f t="shared" si="814"/>
        <v>0</v>
      </c>
      <c r="J7478">
        <f t="shared" si="815"/>
        <v>9.4558257999226907</v>
      </c>
      <c r="K7478">
        <f t="shared" si="819"/>
        <v>0</v>
      </c>
      <c r="L7478">
        <f t="shared" si="816"/>
        <v>0</v>
      </c>
      <c r="S7478">
        <f t="shared" si="817"/>
        <v>-5.4417420007730986</v>
      </c>
      <c r="T7478">
        <f t="shared" si="818"/>
        <v>0</v>
      </c>
    </row>
    <row r="7479" spans="1:20" x14ac:dyDescent="0.25">
      <c r="A7479">
        <v>0.28934598834192937</v>
      </c>
      <c r="B7479">
        <f t="shared" si="813"/>
        <v>-0.55529634758499724</v>
      </c>
      <c r="C7479">
        <f t="shared" si="814"/>
        <v>0</v>
      </c>
      <c r="J7479">
        <f t="shared" si="815"/>
        <v>9.4447036524150025</v>
      </c>
      <c r="K7479">
        <f t="shared" si="819"/>
        <v>0</v>
      </c>
      <c r="L7479">
        <f t="shared" si="816"/>
        <v>0</v>
      </c>
      <c r="S7479">
        <f t="shared" si="817"/>
        <v>-5.5529634758499729</v>
      </c>
      <c r="T7479">
        <f t="shared" si="818"/>
        <v>0</v>
      </c>
    </row>
    <row r="7480" spans="1:20" x14ac:dyDescent="0.25">
      <c r="A7480">
        <v>0.77974791711172831</v>
      </c>
      <c r="B7480">
        <f t="shared" si="813"/>
        <v>0.77134213160156107</v>
      </c>
      <c r="C7480">
        <f t="shared" si="814"/>
        <v>0</v>
      </c>
      <c r="J7480">
        <f t="shared" si="815"/>
        <v>10.771342131601561</v>
      </c>
      <c r="K7480">
        <f t="shared" si="819"/>
        <v>5.1198565744722851E-16</v>
      </c>
      <c r="L7480">
        <f t="shared" si="816"/>
        <v>9.2821677182083051E-16</v>
      </c>
      <c r="S7480">
        <f t="shared" si="817"/>
        <v>7.7134213160156104</v>
      </c>
      <c r="T7480">
        <f t="shared" si="818"/>
        <v>0</v>
      </c>
    </row>
    <row r="7481" spans="1:20" x14ac:dyDescent="0.25">
      <c r="A7481">
        <v>0.55476546525467696</v>
      </c>
      <c r="B7481">
        <f t="shared" si="813"/>
        <v>0.13771069128012386</v>
      </c>
      <c r="C7481">
        <f t="shared" si="814"/>
        <v>0</v>
      </c>
      <c r="J7481">
        <f t="shared" si="815"/>
        <v>10.137710691280123</v>
      </c>
      <c r="K7481">
        <f t="shared" si="819"/>
        <v>4.8407182145585502E-13</v>
      </c>
      <c r="L7481">
        <f t="shared" si="816"/>
        <v>4.9333947218865291E-13</v>
      </c>
      <c r="S7481">
        <f t="shared" si="817"/>
        <v>1.3771069128012385</v>
      </c>
      <c r="T7481">
        <f t="shared" si="818"/>
        <v>0</v>
      </c>
    </row>
    <row r="7482" spans="1:20" x14ac:dyDescent="0.25">
      <c r="A7482">
        <v>0.94183172093874934</v>
      </c>
      <c r="B7482">
        <f t="shared" si="813"/>
        <v>1.5703377419058695</v>
      </c>
      <c r="C7482">
        <f t="shared" si="814"/>
        <v>0</v>
      </c>
      <c r="J7482">
        <f t="shared" si="815"/>
        <v>11.57033774190587</v>
      </c>
      <c r="K7482">
        <f t="shared" si="819"/>
        <v>2.8693180436113854E-20</v>
      </c>
      <c r="L7482">
        <f t="shared" si="816"/>
        <v>3.3785611268074115E-19</v>
      </c>
      <c r="S7482">
        <f t="shared" si="817"/>
        <v>15.703377419058695</v>
      </c>
      <c r="T7482">
        <f t="shared" si="818"/>
        <v>1.5269156356286223E-42</v>
      </c>
    </row>
    <row r="7483" spans="1:20" x14ac:dyDescent="0.25">
      <c r="A7483">
        <v>0.79213843195898315</v>
      </c>
      <c r="B7483">
        <f t="shared" si="813"/>
        <v>0.81386352886540714</v>
      </c>
      <c r="C7483">
        <f t="shared" si="814"/>
        <v>0</v>
      </c>
      <c r="J7483">
        <f t="shared" si="815"/>
        <v>10.813863528865408</v>
      </c>
      <c r="K7483">
        <f t="shared" si="819"/>
        <v>3.1407045810020222E-16</v>
      </c>
      <c r="L7483">
        <f t="shared" si="816"/>
        <v>6.0910532073454981E-16</v>
      </c>
      <c r="S7483">
        <f t="shared" si="817"/>
        <v>8.138635288654072</v>
      </c>
      <c r="T7483">
        <f t="shared" si="818"/>
        <v>0</v>
      </c>
    </row>
    <row r="7484" spans="1:20" x14ac:dyDescent="0.25">
      <c r="A7484">
        <v>0.26291695913571583</v>
      </c>
      <c r="B7484">
        <f t="shared" si="813"/>
        <v>-0.63437837594891178</v>
      </c>
      <c r="C7484">
        <f t="shared" si="814"/>
        <v>0</v>
      </c>
      <c r="J7484">
        <f t="shared" si="815"/>
        <v>9.365621624051089</v>
      </c>
      <c r="K7484">
        <f t="shared" si="819"/>
        <v>0</v>
      </c>
      <c r="L7484">
        <f t="shared" si="816"/>
        <v>0</v>
      </c>
      <c r="S7484">
        <f t="shared" si="817"/>
        <v>-6.343783759489118</v>
      </c>
      <c r="T7484">
        <f t="shared" si="818"/>
        <v>0</v>
      </c>
    </row>
    <row r="7485" spans="1:20" x14ac:dyDescent="0.25">
      <c r="A7485">
        <v>0.11691640980254524</v>
      </c>
      <c r="B7485">
        <f t="shared" si="813"/>
        <v>-1.1905435604265147</v>
      </c>
      <c r="C7485">
        <f t="shared" si="814"/>
        <v>0</v>
      </c>
      <c r="J7485">
        <f t="shared" si="815"/>
        <v>8.809456439573486</v>
      </c>
      <c r="K7485">
        <f t="shared" si="819"/>
        <v>0</v>
      </c>
      <c r="L7485">
        <f t="shared" si="816"/>
        <v>0</v>
      </c>
      <c r="S7485">
        <f t="shared" si="817"/>
        <v>-11.905435604265147</v>
      </c>
      <c r="T7485">
        <f t="shared" si="818"/>
        <v>0</v>
      </c>
    </row>
    <row r="7486" spans="1:20" x14ac:dyDescent="0.25">
      <c r="A7486">
        <v>0.26120792260505998</v>
      </c>
      <c r="B7486">
        <f t="shared" si="813"/>
        <v>-0.63962589211660714</v>
      </c>
      <c r="C7486">
        <f t="shared" si="814"/>
        <v>0</v>
      </c>
      <c r="J7486">
        <f t="shared" si="815"/>
        <v>9.3603741078833931</v>
      </c>
      <c r="K7486">
        <f t="shared" si="819"/>
        <v>0</v>
      </c>
      <c r="L7486">
        <f t="shared" si="816"/>
        <v>0</v>
      </c>
      <c r="S7486">
        <f t="shared" si="817"/>
        <v>-6.396258921166071</v>
      </c>
      <c r="T7486">
        <f t="shared" si="818"/>
        <v>0</v>
      </c>
    </row>
    <row r="7487" spans="1:20" x14ac:dyDescent="0.25">
      <c r="A7487">
        <v>0.69344157231360826</v>
      </c>
      <c r="B7487">
        <f t="shared" si="813"/>
        <v>0.50562937598766877</v>
      </c>
      <c r="C7487">
        <f t="shared" si="814"/>
        <v>0</v>
      </c>
      <c r="J7487">
        <f t="shared" si="815"/>
        <v>10.505629375987668</v>
      </c>
      <c r="K7487">
        <f t="shared" si="819"/>
        <v>9.9941372959140177E-15</v>
      </c>
      <c r="L7487">
        <f t="shared" si="816"/>
        <v>1.2905579232667438E-14</v>
      </c>
      <c r="S7487">
        <f t="shared" si="817"/>
        <v>5.0562937598766879</v>
      </c>
      <c r="T7487">
        <f t="shared" si="818"/>
        <v>0</v>
      </c>
    </row>
    <row r="7488" spans="1:20" x14ac:dyDescent="0.25">
      <c r="A7488">
        <v>0.34974211859492782</v>
      </c>
      <c r="B7488">
        <f t="shared" si="813"/>
        <v>-0.38601678583601468</v>
      </c>
      <c r="C7488">
        <f t="shared" si="814"/>
        <v>0</v>
      </c>
      <c r="J7488">
        <f t="shared" si="815"/>
        <v>9.6139832141639854</v>
      </c>
      <c r="K7488">
        <f t="shared" si="819"/>
        <v>0</v>
      </c>
      <c r="L7488">
        <f t="shared" si="816"/>
        <v>0</v>
      </c>
      <c r="S7488">
        <f t="shared" si="817"/>
        <v>-3.8601678583601466</v>
      </c>
      <c r="T7488">
        <f t="shared" si="818"/>
        <v>0</v>
      </c>
    </row>
    <row r="7489" spans="1:20" x14ac:dyDescent="0.25">
      <c r="A7489">
        <v>0.37678151799066134</v>
      </c>
      <c r="B7489">
        <f t="shared" si="813"/>
        <v>-0.31394470491631643</v>
      </c>
      <c r="C7489">
        <f t="shared" si="814"/>
        <v>0</v>
      </c>
      <c r="J7489">
        <f t="shared" si="815"/>
        <v>9.6860552950836833</v>
      </c>
      <c r="K7489">
        <f t="shared" si="819"/>
        <v>0</v>
      </c>
      <c r="L7489">
        <f t="shared" si="816"/>
        <v>0</v>
      </c>
      <c r="S7489">
        <f t="shared" si="817"/>
        <v>-3.1394470491631643</v>
      </c>
      <c r="T7489">
        <f t="shared" si="818"/>
        <v>0</v>
      </c>
    </row>
    <row r="7490" spans="1:20" x14ac:dyDescent="0.25">
      <c r="A7490">
        <v>0.24295785393841365</v>
      </c>
      <c r="B7490">
        <f t="shared" si="813"/>
        <v>-0.69681958494656804</v>
      </c>
      <c r="C7490">
        <f t="shared" si="814"/>
        <v>0</v>
      </c>
      <c r="J7490">
        <f t="shared" si="815"/>
        <v>9.3031804150534327</v>
      </c>
      <c r="K7490">
        <f t="shared" si="819"/>
        <v>0</v>
      </c>
      <c r="L7490">
        <f t="shared" si="816"/>
        <v>0</v>
      </c>
      <c r="S7490">
        <f t="shared" si="817"/>
        <v>-6.9681958494656806</v>
      </c>
      <c r="T7490">
        <f t="shared" si="818"/>
        <v>0</v>
      </c>
    </row>
    <row r="7491" spans="1:20" x14ac:dyDescent="0.25">
      <c r="A7491">
        <v>0.49729911191137427</v>
      </c>
      <c r="B7491">
        <f t="shared" si="813"/>
        <v>-6.770174167988004E-3</v>
      </c>
      <c r="C7491">
        <f t="shared" si="814"/>
        <v>0</v>
      </c>
      <c r="J7491">
        <f t="shared" si="815"/>
        <v>9.993229825832012</v>
      </c>
      <c r="K7491">
        <f t="shared" si="819"/>
        <v>0</v>
      </c>
      <c r="L7491">
        <f t="shared" si="816"/>
        <v>0</v>
      </c>
      <c r="S7491">
        <f t="shared" si="817"/>
        <v>-6.7701741679880037E-2</v>
      </c>
      <c r="T7491">
        <f t="shared" si="818"/>
        <v>0</v>
      </c>
    </row>
    <row r="7492" spans="1:20" x14ac:dyDescent="0.25">
      <c r="A7492">
        <v>0.59120456556901757</v>
      </c>
      <c r="B7492">
        <f t="shared" si="813"/>
        <v>0.23064466044884616</v>
      </c>
      <c r="C7492">
        <f t="shared" si="814"/>
        <v>0</v>
      </c>
      <c r="J7492">
        <f t="shared" si="815"/>
        <v>10.230644660448846</v>
      </c>
      <c r="K7492">
        <f t="shared" si="819"/>
        <v>1.8637975067168299E-13</v>
      </c>
      <c r="L7492">
        <f t="shared" si="816"/>
        <v>1.9656304548402715E-13</v>
      </c>
      <c r="S7492">
        <f t="shared" si="817"/>
        <v>2.3064466044884617</v>
      </c>
      <c r="T7492">
        <f t="shared" si="818"/>
        <v>0</v>
      </c>
    </row>
    <row r="7493" spans="1:20" x14ac:dyDescent="0.25">
      <c r="A7493">
        <v>0.9923703726310007</v>
      </c>
      <c r="B7493">
        <f t="shared" si="813"/>
        <v>2.4261668106883141</v>
      </c>
      <c r="C7493">
        <f t="shared" si="814"/>
        <v>0</v>
      </c>
      <c r="J7493">
        <f t="shared" si="815"/>
        <v>12.426166810688315</v>
      </c>
      <c r="K7493">
        <f t="shared" si="819"/>
        <v>1.9342973569384231E-25</v>
      </c>
      <c r="L7493">
        <f t="shared" si="816"/>
        <v>6.9647335072944739E-23</v>
      </c>
      <c r="S7493">
        <f t="shared" si="817"/>
        <v>24.261668106883143</v>
      </c>
      <c r="T7493">
        <f t="shared" si="818"/>
        <v>6.9830962715388767E-116</v>
      </c>
    </row>
    <row r="7494" spans="1:20" x14ac:dyDescent="0.25">
      <c r="A7494">
        <v>0.48005615405743585</v>
      </c>
      <c r="B7494">
        <f t="shared" si="813"/>
        <v>-5.0012649473633312E-2</v>
      </c>
      <c r="C7494">
        <f t="shared" si="814"/>
        <v>0</v>
      </c>
      <c r="J7494">
        <f t="shared" si="815"/>
        <v>9.9499873505263672</v>
      </c>
      <c r="K7494">
        <f t="shared" si="819"/>
        <v>0</v>
      </c>
      <c r="L7494">
        <f t="shared" si="816"/>
        <v>0</v>
      </c>
      <c r="S7494">
        <f t="shared" si="817"/>
        <v>-0.50012649473633308</v>
      </c>
      <c r="T7494">
        <f t="shared" si="818"/>
        <v>0</v>
      </c>
    </row>
    <row r="7495" spans="1:20" x14ac:dyDescent="0.25">
      <c r="A7495">
        <v>0.22415845210119939</v>
      </c>
      <c r="B7495">
        <f t="shared" ref="B7495:B7558" si="820">NORMINV(A7495,0,1)</f>
        <v>-0.75822398608476249</v>
      </c>
      <c r="C7495">
        <f t="shared" ref="C7495:C7558" si="821">IF(B7495&gt;10,B7495,0)*10^9</f>
        <v>0</v>
      </c>
      <c r="J7495">
        <f t="shared" ref="J7495:J7558" si="822">NORMINV(A7495,10,1)</f>
        <v>9.2417760139152367</v>
      </c>
      <c r="K7495">
        <f t="shared" si="819"/>
        <v>0</v>
      </c>
      <c r="L7495">
        <f t="shared" ref="L7495:L7558" si="823">IF(J7495&gt;10,J7495,0)*NORMDIST(J7495,0,1,0)*10^9/NORMDIST(J7495,10,1,0)</f>
        <v>0</v>
      </c>
      <c r="S7495">
        <f t="shared" ref="S7495:S7558" si="824">NORMINV(A7495,0,10)</f>
        <v>-7.5822398608476247</v>
      </c>
      <c r="T7495">
        <f t="shared" ref="T7495:T7558" si="825">IF(S7495&gt;10,S7495,0)*NORMDIST(S7495,0,1,0)*10^9/NORMDIST(S7495,0,10,0)</f>
        <v>0</v>
      </c>
    </row>
    <row r="7496" spans="1:20" x14ac:dyDescent="0.25">
      <c r="A7496">
        <v>2.7802362132633443E-2</v>
      </c>
      <c r="B7496">
        <f t="shared" si="820"/>
        <v>-1.9141207853381312</v>
      </c>
      <c r="C7496">
        <f t="shared" si="821"/>
        <v>0</v>
      </c>
      <c r="J7496">
        <f t="shared" si="822"/>
        <v>8.085879214661869</v>
      </c>
      <c r="K7496">
        <f t="shared" si="819"/>
        <v>0</v>
      </c>
      <c r="L7496">
        <f t="shared" si="823"/>
        <v>0</v>
      </c>
      <c r="S7496">
        <f t="shared" si="824"/>
        <v>-19.141207853381314</v>
      </c>
      <c r="T7496">
        <f t="shared" si="825"/>
        <v>0</v>
      </c>
    </row>
    <row r="7497" spans="1:20" x14ac:dyDescent="0.25">
      <c r="A7497">
        <v>3.5859248634296702E-2</v>
      </c>
      <c r="B7497">
        <f t="shared" si="820"/>
        <v>-1.8009009244765737</v>
      </c>
      <c r="C7497">
        <f t="shared" si="821"/>
        <v>0</v>
      </c>
      <c r="J7497">
        <f t="shared" si="822"/>
        <v>8.1990990755234261</v>
      </c>
      <c r="K7497">
        <f t="shared" ref="K7497:K7560" si="826">IF(J7497&gt;10,J7497,0)*(EXP(-(J7497^2)/2)*10^9)/EXP(-(J7497-10)^2/2)</f>
        <v>0</v>
      </c>
      <c r="L7497">
        <f t="shared" si="823"/>
        <v>0</v>
      </c>
      <c r="S7497">
        <f t="shared" si="824"/>
        <v>-18.009009244765736</v>
      </c>
      <c r="T7497">
        <f t="shared" si="825"/>
        <v>0</v>
      </c>
    </row>
    <row r="7498" spans="1:20" x14ac:dyDescent="0.25">
      <c r="A7498">
        <v>0.67412335581530203</v>
      </c>
      <c r="B7498">
        <f t="shared" si="820"/>
        <v>0.4513278320026215</v>
      </c>
      <c r="C7498">
        <f t="shared" si="821"/>
        <v>0</v>
      </c>
      <c r="J7498">
        <f t="shared" si="822"/>
        <v>10.451327832002622</v>
      </c>
      <c r="K7498">
        <f t="shared" si="826"/>
        <v>1.8025657065076016E-14</v>
      </c>
      <c r="L7498">
        <f t="shared" si="823"/>
        <v>2.2098129069093866E-14</v>
      </c>
      <c r="S7498">
        <f t="shared" si="824"/>
        <v>4.513278320026215</v>
      </c>
      <c r="T7498">
        <f t="shared" si="825"/>
        <v>0</v>
      </c>
    </row>
    <row r="7499" spans="1:20" x14ac:dyDescent="0.25">
      <c r="A7499">
        <v>0.51374858851893679</v>
      </c>
      <c r="B7499">
        <f t="shared" si="820"/>
        <v>3.4469425259339721E-2</v>
      </c>
      <c r="C7499">
        <f t="shared" si="821"/>
        <v>0</v>
      </c>
      <c r="J7499">
        <f t="shared" si="822"/>
        <v>10.03446942525934</v>
      </c>
      <c r="K7499">
        <f t="shared" si="826"/>
        <v>1.3694793997425631E-12</v>
      </c>
      <c r="L7499">
        <f t="shared" si="823"/>
        <v>1.3711075017624468E-12</v>
      </c>
      <c r="S7499">
        <f t="shared" si="824"/>
        <v>0.3446942525933972</v>
      </c>
      <c r="T7499">
        <f t="shared" si="825"/>
        <v>0</v>
      </c>
    </row>
    <row r="7500" spans="1:20" x14ac:dyDescent="0.25">
      <c r="A7500">
        <v>6.6225165562913907E-3</v>
      </c>
      <c r="B7500">
        <f t="shared" si="820"/>
        <v>-2.4771120011150867</v>
      </c>
      <c r="C7500">
        <f t="shared" si="821"/>
        <v>0</v>
      </c>
      <c r="J7500">
        <f t="shared" si="822"/>
        <v>7.5228879988849133</v>
      </c>
      <c r="K7500">
        <f t="shared" si="826"/>
        <v>0</v>
      </c>
      <c r="L7500">
        <f t="shared" si="823"/>
        <v>0</v>
      </c>
      <c r="S7500">
        <f t="shared" si="824"/>
        <v>-24.771120011150867</v>
      </c>
      <c r="T7500">
        <f t="shared" si="825"/>
        <v>0</v>
      </c>
    </row>
    <row r="7501" spans="1:20" x14ac:dyDescent="0.25">
      <c r="A7501">
        <v>0.16788232062746056</v>
      </c>
      <c r="B7501">
        <f t="shared" si="820"/>
        <v>-0.96256744541599881</v>
      </c>
      <c r="C7501">
        <f t="shared" si="821"/>
        <v>0</v>
      </c>
      <c r="J7501">
        <f t="shared" si="822"/>
        <v>9.0374325545840009</v>
      </c>
      <c r="K7501">
        <f t="shared" si="826"/>
        <v>0</v>
      </c>
      <c r="L7501">
        <f t="shared" si="823"/>
        <v>0</v>
      </c>
      <c r="S7501">
        <f t="shared" si="824"/>
        <v>-9.6256744541599879</v>
      </c>
      <c r="T7501">
        <f t="shared" si="825"/>
        <v>0</v>
      </c>
    </row>
    <row r="7502" spans="1:20" x14ac:dyDescent="0.25">
      <c r="A7502">
        <v>0.23862422559282204</v>
      </c>
      <c r="B7502">
        <f t="shared" si="820"/>
        <v>-0.71073502472198191</v>
      </c>
      <c r="C7502">
        <f t="shared" si="821"/>
        <v>0</v>
      </c>
      <c r="J7502">
        <f t="shared" si="822"/>
        <v>9.2892649752780176</v>
      </c>
      <c r="K7502">
        <f t="shared" si="826"/>
        <v>0</v>
      </c>
      <c r="L7502">
        <f t="shared" si="823"/>
        <v>0</v>
      </c>
      <c r="S7502">
        <f t="shared" si="824"/>
        <v>-7.1073502472198191</v>
      </c>
      <c r="T7502">
        <f t="shared" si="825"/>
        <v>0</v>
      </c>
    </row>
    <row r="7503" spans="1:20" x14ac:dyDescent="0.25">
      <c r="A7503">
        <v>0.4405041657765435</v>
      </c>
      <c r="B7503">
        <f t="shared" si="820"/>
        <v>-0.14969109832623831</v>
      </c>
      <c r="C7503">
        <f t="shared" si="821"/>
        <v>0</v>
      </c>
      <c r="J7503">
        <f t="shared" si="822"/>
        <v>9.8503089016737615</v>
      </c>
      <c r="K7503">
        <f t="shared" si="826"/>
        <v>0</v>
      </c>
      <c r="L7503">
        <f t="shared" si="823"/>
        <v>0</v>
      </c>
      <c r="S7503">
        <f t="shared" si="824"/>
        <v>-1.496910983262383</v>
      </c>
      <c r="T7503">
        <f t="shared" si="825"/>
        <v>0</v>
      </c>
    </row>
    <row r="7504" spans="1:20" x14ac:dyDescent="0.25">
      <c r="A7504">
        <v>0.85961485641041291</v>
      </c>
      <c r="B7504">
        <f t="shared" si="820"/>
        <v>1.0785905694570572</v>
      </c>
      <c r="C7504">
        <f t="shared" si="821"/>
        <v>0</v>
      </c>
      <c r="J7504">
        <f t="shared" si="822"/>
        <v>11.078590569457058</v>
      </c>
      <c r="K7504">
        <f t="shared" si="826"/>
        <v>1.3812150393118724E-17</v>
      </c>
      <c r="L7504">
        <f t="shared" si="823"/>
        <v>4.4208022828701138E-17</v>
      </c>
      <c r="S7504">
        <f t="shared" si="824"/>
        <v>10.785905694570573</v>
      </c>
      <c r="T7504">
        <f t="shared" si="825"/>
        <v>1.0555695378762907E-14</v>
      </c>
    </row>
    <row r="7505" spans="1:20" x14ac:dyDescent="0.25">
      <c r="A7505">
        <v>0.22705771050141912</v>
      </c>
      <c r="B7505">
        <f t="shared" si="820"/>
        <v>-0.74857165614830423</v>
      </c>
      <c r="C7505">
        <f t="shared" si="821"/>
        <v>0</v>
      </c>
      <c r="J7505">
        <f t="shared" si="822"/>
        <v>9.2514283438516962</v>
      </c>
      <c r="K7505">
        <f t="shared" si="826"/>
        <v>0</v>
      </c>
      <c r="L7505">
        <f t="shared" si="823"/>
        <v>0</v>
      </c>
      <c r="S7505">
        <f t="shared" si="824"/>
        <v>-7.4857165614830423</v>
      </c>
      <c r="T7505">
        <f t="shared" si="825"/>
        <v>0</v>
      </c>
    </row>
    <row r="7506" spans="1:20" x14ac:dyDescent="0.25">
      <c r="A7506">
        <v>0.65413373210852377</v>
      </c>
      <c r="B7506">
        <f t="shared" si="820"/>
        <v>0.39650497863425627</v>
      </c>
      <c r="C7506">
        <f t="shared" si="821"/>
        <v>0</v>
      </c>
      <c r="J7506">
        <f t="shared" si="822"/>
        <v>10.396504978634256</v>
      </c>
      <c r="K7506">
        <f t="shared" si="826"/>
        <v>3.2500190061107568E-14</v>
      </c>
      <c r="L7506">
        <f t="shared" si="823"/>
        <v>3.8033301660498786E-14</v>
      </c>
      <c r="S7506">
        <f t="shared" si="824"/>
        <v>3.9650497863425627</v>
      </c>
      <c r="T7506">
        <f t="shared" si="825"/>
        <v>0</v>
      </c>
    </row>
    <row r="7507" spans="1:20" x14ac:dyDescent="0.25">
      <c r="A7507">
        <v>7.3183385723441269E-2</v>
      </c>
      <c r="B7507">
        <f t="shared" si="820"/>
        <v>-1.45248509192568</v>
      </c>
      <c r="C7507">
        <f t="shared" si="821"/>
        <v>0</v>
      </c>
      <c r="J7507">
        <f t="shared" si="822"/>
        <v>8.5475149080743194</v>
      </c>
      <c r="K7507">
        <f t="shared" si="826"/>
        <v>0</v>
      </c>
      <c r="L7507">
        <f t="shared" si="823"/>
        <v>0</v>
      </c>
      <c r="S7507">
        <f t="shared" si="824"/>
        <v>-14.524850919256799</v>
      </c>
      <c r="T7507">
        <f t="shared" si="825"/>
        <v>0</v>
      </c>
    </row>
    <row r="7508" spans="1:20" x14ac:dyDescent="0.25">
      <c r="A7508">
        <v>0.34940641499069186</v>
      </c>
      <c r="B7508">
        <f t="shared" si="820"/>
        <v>-0.38692351771361411</v>
      </c>
      <c r="C7508">
        <f t="shared" si="821"/>
        <v>0</v>
      </c>
      <c r="J7508">
        <f t="shared" si="822"/>
        <v>9.6130764822863863</v>
      </c>
      <c r="K7508">
        <f t="shared" si="826"/>
        <v>0</v>
      </c>
      <c r="L7508">
        <f t="shared" si="823"/>
        <v>0</v>
      </c>
      <c r="S7508">
        <f t="shared" si="824"/>
        <v>-3.8692351771361411</v>
      </c>
      <c r="T7508">
        <f t="shared" si="825"/>
        <v>0</v>
      </c>
    </row>
    <row r="7509" spans="1:20" x14ac:dyDescent="0.25">
      <c r="A7509">
        <v>0.51756340220343633</v>
      </c>
      <c r="B7509">
        <f t="shared" si="820"/>
        <v>4.4039151687424165E-2</v>
      </c>
      <c r="C7509">
        <f t="shared" si="821"/>
        <v>0</v>
      </c>
      <c r="J7509">
        <f t="shared" si="822"/>
        <v>10.044039151687425</v>
      </c>
      <c r="K7509">
        <f t="shared" si="826"/>
        <v>1.2447507740908618E-12</v>
      </c>
      <c r="L7509">
        <f t="shared" si="823"/>
        <v>1.2471672446484176E-12</v>
      </c>
      <c r="S7509">
        <f t="shared" si="824"/>
        <v>0.44039151687424166</v>
      </c>
      <c r="T7509">
        <f t="shared" si="825"/>
        <v>0</v>
      </c>
    </row>
    <row r="7510" spans="1:20" x14ac:dyDescent="0.25">
      <c r="A7510">
        <v>0.7312845240638447</v>
      </c>
      <c r="B7510">
        <f t="shared" si="820"/>
        <v>0.61670253043403866</v>
      </c>
      <c r="C7510">
        <f t="shared" si="821"/>
        <v>0</v>
      </c>
      <c r="J7510">
        <f t="shared" si="822"/>
        <v>10.616702530434038</v>
      </c>
      <c r="K7510">
        <f t="shared" si="826"/>
        <v>2.9362210219664035E-15</v>
      </c>
      <c r="L7510">
        <f t="shared" si="823"/>
        <v>4.2949735578611147E-15</v>
      </c>
      <c r="S7510">
        <f t="shared" si="824"/>
        <v>6.1670253043403864</v>
      </c>
      <c r="T7510">
        <f t="shared" si="825"/>
        <v>0</v>
      </c>
    </row>
    <row r="7511" spans="1:20" x14ac:dyDescent="0.25">
      <c r="A7511">
        <v>0.31022064882351147</v>
      </c>
      <c r="B7511">
        <f t="shared" si="820"/>
        <v>-0.49522501094741139</v>
      </c>
      <c r="C7511">
        <f t="shared" si="821"/>
        <v>0</v>
      </c>
      <c r="J7511">
        <f t="shared" si="822"/>
        <v>9.5047749890525886</v>
      </c>
      <c r="K7511">
        <f t="shared" si="826"/>
        <v>0</v>
      </c>
      <c r="L7511">
        <f t="shared" si="823"/>
        <v>0</v>
      </c>
      <c r="S7511">
        <f t="shared" si="824"/>
        <v>-4.9522501094741136</v>
      </c>
      <c r="T7511">
        <f t="shared" si="825"/>
        <v>0</v>
      </c>
    </row>
    <row r="7512" spans="1:20" x14ac:dyDescent="0.25">
      <c r="A7512">
        <v>0.28934598834192937</v>
      </c>
      <c r="B7512">
        <f t="shared" si="820"/>
        <v>-0.55529634758499724</v>
      </c>
      <c r="C7512">
        <f t="shared" si="821"/>
        <v>0</v>
      </c>
      <c r="J7512">
        <f t="shared" si="822"/>
        <v>9.4447036524150025</v>
      </c>
      <c r="K7512">
        <f t="shared" si="826"/>
        <v>0</v>
      </c>
      <c r="L7512">
        <f t="shared" si="823"/>
        <v>0</v>
      </c>
      <c r="S7512">
        <f t="shared" si="824"/>
        <v>-5.5529634758499729</v>
      </c>
      <c r="T7512">
        <f t="shared" si="825"/>
        <v>0</v>
      </c>
    </row>
    <row r="7513" spans="1:20" x14ac:dyDescent="0.25">
      <c r="A7513">
        <v>0.57466353343302712</v>
      </c>
      <c r="B7513">
        <f t="shared" si="820"/>
        <v>0.18825988122628801</v>
      </c>
      <c r="C7513">
        <f t="shared" si="821"/>
        <v>0</v>
      </c>
      <c r="J7513">
        <f t="shared" si="822"/>
        <v>10.188259881226289</v>
      </c>
      <c r="K7513">
        <f t="shared" si="826"/>
        <v>2.8865658723023042E-13</v>
      </c>
      <c r="L7513">
        <f t="shared" si="823"/>
        <v>2.9907054587652855E-13</v>
      </c>
      <c r="S7513">
        <f t="shared" si="824"/>
        <v>1.8825988122628801</v>
      </c>
      <c r="T7513">
        <f t="shared" si="825"/>
        <v>0</v>
      </c>
    </row>
    <row r="7514" spans="1:20" x14ac:dyDescent="0.25">
      <c r="A7514">
        <v>0.43891720328379163</v>
      </c>
      <c r="B7514">
        <f t="shared" si="820"/>
        <v>-0.15371506403863527</v>
      </c>
      <c r="C7514">
        <f t="shared" si="821"/>
        <v>0</v>
      </c>
      <c r="J7514">
        <f t="shared" si="822"/>
        <v>9.8462849359613642</v>
      </c>
      <c r="K7514">
        <f t="shared" si="826"/>
        <v>0</v>
      </c>
      <c r="L7514">
        <f t="shared" si="823"/>
        <v>0</v>
      </c>
      <c r="S7514">
        <f t="shared" si="824"/>
        <v>-1.5371506403863529</v>
      </c>
      <c r="T7514">
        <f t="shared" si="825"/>
        <v>0</v>
      </c>
    </row>
    <row r="7515" spans="1:20" x14ac:dyDescent="0.25">
      <c r="A7515">
        <v>2.1149327066866053E-2</v>
      </c>
      <c r="B7515">
        <f t="shared" si="820"/>
        <v>-2.0305697972512884</v>
      </c>
      <c r="C7515">
        <f t="shared" si="821"/>
        <v>0</v>
      </c>
      <c r="J7515">
        <f t="shared" si="822"/>
        <v>7.9694302027487112</v>
      </c>
      <c r="K7515">
        <f t="shared" si="826"/>
        <v>0</v>
      </c>
      <c r="L7515">
        <f t="shared" si="823"/>
        <v>0</v>
      </c>
      <c r="S7515">
        <f t="shared" si="824"/>
        <v>-20.305697972512885</v>
      </c>
      <c r="T7515">
        <f t="shared" si="825"/>
        <v>0</v>
      </c>
    </row>
    <row r="7516" spans="1:20" x14ac:dyDescent="0.25">
      <c r="A7516">
        <v>0.24304940946684164</v>
      </c>
      <c r="B7516">
        <f t="shared" si="820"/>
        <v>-0.69652705675328785</v>
      </c>
      <c r="C7516">
        <f t="shared" si="821"/>
        <v>0</v>
      </c>
      <c r="J7516">
        <f t="shared" si="822"/>
        <v>9.303472943246712</v>
      </c>
      <c r="K7516">
        <f t="shared" si="826"/>
        <v>0</v>
      </c>
      <c r="L7516">
        <f t="shared" si="823"/>
        <v>0</v>
      </c>
      <c r="S7516">
        <f t="shared" si="824"/>
        <v>-6.9652705675328788</v>
      </c>
      <c r="T7516">
        <f t="shared" si="825"/>
        <v>0</v>
      </c>
    </row>
    <row r="7517" spans="1:20" x14ac:dyDescent="0.25">
      <c r="A7517">
        <v>0.69042023987548451</v>
      </c>
      <c r="B7517">
        <f t="shared" si="820"/>
        <v>0.49704187753195045</v>
      </c>
      <c r="C7517">
        <f t="shared" si="821"/>
        <v>0</v>
      </c>
      <c r="J7517">
        <f t="shared" si="822"/>
        <v>10.497041877531951</v>
      </c>
      <c r="K7517">
        <f t="shared" si="826"/>
        <v>1.097550882462361E-14</v>
      </c>
      <c r="L7517">
        <f t="shared" si="823"/>
        <v>1.4051328522337164E-14</v>
      </c>
      <c r="S7517">
        <f t="shared" si="824"/>
        <v>4.9704187753195042</v>
      </c>
      <c r="T7517">
        <f t="shared" si="825"/>
        <v>0</v>
      </c>
    </row>
    <row r="7518" spans="1:20" x14ac:dyDescent="0.25">
      <c r="A7518">
        <v>0.45222327341532642</v>
      </c>
      <c r="B7518">
        <f t="shared" si="820"/>
        <v>-0.12004620431489703</v>
      </c>
      <c r="C7518">
        <f t="shared" si="821"/>
        <v>0</v>
      </c>
      <c r="J7518">
        <f t="shared" si="822"/>
        <v>9.8799537956851022</v>
      </c>
      <c r="K7518">
        <f t="shared" si="826"/>
        <v>0</v>
      </c>
      <c r="L7518">
        <f t="shared" si="823"/>
        <v>0</v>
      </c>
      <c r="S7518">
        <f t="shared" si="824"/>
        <v>-1.2004620431489703</v>
      </c>
      <c r="T7518">
        <f t="shared" si="825"/>
        <v>0</v>
      </c>
    </row>
    <row r="7519" spans="1:20" x14ac:dyDescent="0.25">
      <c r="A7519">
        <v>2.642902920621357E-2</v>
      </c>
      <c r="B7519">
        <f t="shared" si="820"/>
        <v>-1.9360787360977083</v>
      </c>
      <c r="C7519">
        <f t="shared" si="821"/>
        <v>0</v>
      </c>
      <c r="J7519">
        <f t="shared" si="822"/>
        <v>8.0639212639022908</v>
      </c>
      <c r="K7519">
        <f t="shared" si="826"/>
        <v>0</v>
      </c>
      <c r="L7519">
        <f t="shared" si="823"/>
        <v>0</v>
      </c>
      <c r="S7519">
        <f t="shared" si="824"/>
        <v>-19.360787360977085</v>
      </c>
      <c r="T7519">
        <f t="shared" si="825"/>
        <v>0</v>
      </c>
    </row>
    <row r="7520" spans="1:20" x14ac:dyDescent="0.25">
      <c r="A7520">
        <v>0.71065401165807063</v>
      </c>
      <c r="B7520">
        <f t="shared" si="820"/>
        <v>0.55529634758499724</v>
      </c>
      <c r="C7520">
        <f t="shared" si="821"/>
        <v>0</v>
      </c>
      <c r="J7520">
        <f t="shared" si="822"/>
        <v>10.555296347584997</v>
      </c>
      <c r="K7520">
        <f t="shared" si="826"/>
        <v>5.7970692016745232E-15</v>
      </c>
      <c r="L7520">
        <f t="shared" si="823"/>
        <v>7.8908709349634507E-15</v>
      </c>
      <c r="S7520">
        <f t="shared" si="824"/>
        <v>5.5529634758499729</v>
      </c>
      <c r="T7520">
        <f t="shared" si="825"/>
        <v>0</v>
      </c>
    </row>
    <row r="7521" spans="1:20" x14ac:dyDescent="0.25">
      <c r="A7521">
        <v>0.98001037629322185</v>
      </c>
      <c r="B7521">
        <f t="shared" si="820"/>
        <v>2.0539632637299881</v>
      </c>
      <c r="C7521">
        <f t="shared" si="821"/>
        <v>0</v>
      </c>
      <c r="J7521">
        <f t="shared" si="822"/>
        <v>12.053963263729988</v>
      </c>
      <c r="K7521">
        <f t="shared" si="826"/>
        <v>4.1112156245470481E-23</v>
      </c>
      <c r="L7521">
        <f t="shared" si="823"/>
        <v>2.7935513171199116E-21</v>
      </c>
      <c r="S7521">
        <f t="shared" si="824"/>
        <v>20.539632637299881</v>
      </c>
      <c r="T7521">
        <f t="shared" si="825"/>
        <v>4.1626121393572847E-80</v>
      </c>
    </row>
    <row r="7522" spans="1:20" x14ac:dyDescent="0.25">
      <c r="A7522">
        <v>7.8432569353312789E-2</v>
      </c>
      <c r="B7522">
        <f t="shared" si="820"/>
        <v>-1.4156939219623397</v>
      </c>
      <c r="C7522">
        <f t="shared" si="821"/>
        <v>0</v>
      </c>
      <c r="J7522">
        <f t="shared" si="822"/>
        <v>8.5843060780376597</v>
      </c>
      <c r="K7522">
        <f t="shared" si="826"/>
        <v>0</v>
      </c>
      <c r="L7522">
        <f t="shared" si="823"/>
        <v>0</v>
      </c>
      <c r="S7522">
        <f t="shared" si="824"/>
        <v>-14.156939219623396</v>
      </c>
      <c r="T7522">
        <f t="shared" si="825"/>
        <v>0</v>
      </c>
    </row>
    <row r="7523" spans="1:20" x14ac:dyDescent="0.25">
      <c r="A7523">
        <v>0.94604327524643694</v>
      </c>
      <c r="B7523">
        <f t="shared" si="820"/>
        <v>1.6076427235722486</v>
      </c>
      <c r="C7523">
        <f t="shared" si="821"/>
        <v>0</v>
      </c>
      <c r="J7523">
        <f t="shared" si="822"/>
        <v>11.607642723572248</v>
      </c>
      <c r="K7523">
        <f t="shared" si="826"/>
        <v>1.760660585133653E-20</v>
      </c>
      <c r="L7523">
        <f t="shared" si="823"/>
        <v>2.334083023931859E-19</v>
      </c>
      <c r="S7523">
        <f t="shared" si="824"/>
        <v>16.076427235722484</v>
      </c>
      <c r="T7523">
        <f t="shared" si="825"/>
        <v>4.4195390242322867E-45</v>
      </c>
    </row>
    <row r="7524" spans="1:20" x14ac:dyDescent="0.25">
      <c r="A7524">
        <v>0.70763267921994688</v>
      </c>
      <c r="B7524">
        <f t="shared" si="820"/>
        <v>0.54648202315694427</v>
      </c>
      <c r="C7524">
        <f t="shared" si="821"/>
        <v>0</v>
      </c>
      <c r="J7524">
        <f t="shared" si="822"/>
        <v>10.546482023156944</v>
      </c>
      <c r="K7524">
        <f t="shared" si="826"/>
        <v>6.3876838982370108E-15</v>
      </c>
      <c r="L7524">
        <f t="shared" si="823"/>
        <v>8.6107751814850385E-15</v>
      </c>
      <c r="S7524">
        <f t="shared" si="824"/>
        <v>5.4648202315694423</v>
      </c>
      <c r="T7524">
        <f t="shared" si="825"/>
        <v>0</v>
      </c>
    </row>
    <row r="7525" spans="1:20" x14ac:dyDescent="0.25">
      <c r="A7525">
        <v>0.27069917905209512</v>
      </c>
      <c r="B7525">
        <f t="shared" si="820"/>
        <v>-0.61069977034293266</v>
      </c>
      <c r="C7525">
        <f t="shared" si="821"/>
        <v>0</v>
      </c>
      <c r="J7525">
        <f t="shared" si="822"/>
        <v>9.3893002296570671</v>
      </c>
      <c r="K7525">
        <f t="shared" si="826"/>
        <v>0</v>
      </c>
      <c r="L7525">
        <f t="shared" si="823"/>
        <v>0</v>
      </c>
      <c r="S7525">
        <f t="shared" si="824"/>
        <v>-6.106997703429327</v>
      </c>
      <c r="T7525">
        <f t="shared" si="825"/>
        <v>0</v>
      </c>
    </row>
    <row r="7526" spans="1:20" x14ac:dyDescent="0.25">
      <c r="A7526">
        <v>0.71520126956999419</v>
      </c>
      <c r="B7526">
        <f t="shared" si="820"/>
        <v>0.56864443845167079</v>
      </c>
      <c r="C7526">
        <f t="shared" si="821"/>
        <v>0</v>
      </c>
      <c r="J7526">
        <f t="shared" si="822"/>
        <v>10.56864443845167</v>
      </c>
      <c r="K7526">
        <f t="shared" si="826"/>
        <v>5.0034761230659605E-15</v>
      </c>
      <c r="L7526">
        <f t="shared" si="823"/>
        <v>6.9135924412069027E-15</v>
      </c>
      <c r="S7526">
        <f t="shared" si="824"/>
        <v>5.6864443845167081</v>
      </c>
      <c r="T7526">
        <f t="shared" si="825"/>
        <v>0</v>
      </c>
    </row>
    <row r="7527" spans="1:20" x14ac:dyDescent="0.25">
      <c r="A7527">
        <v>0.44874416333506273</v>
      </c>
      <c r="B7527">
        <f t="shared" si="820"/>
        <v>-0.12883485295293096</v>
      </c>
      <c r="C7527">
        <f t="shared" si="821"/>
        <v>0</v>
      </c>
      <c r="J7527">
        <f t="shared" si="822"/>
        <v>9.8711651470470692</v>
      </c>
      <c r="K7527">
        <f t="shared" si="826"/>
        <v>0</v>
      </c>
      <c r="L7527">
        <f t="shared" si="823"/>
        <v>0</v>
      </c>
      <c r="S7527">
        <f t="shared" si="824"/>
        <v>-1.2883485295293096</v>
      </c>
      <c r="T7527">
        <f t="shared" si="825"/>
        <v>0</v>
      </c>
    </row>
    <row r="7528" spans="1:20" x14ac:dyDescent="0.25">
      <c r="A7528">
        <v>0.14218573564867093</v>
      </c>
      <c r="B7528">
        <f t="shared" si="820"/>
        <v>-1.0705507654251663</v>
      </c>
      <c r="C7528">
        <f t="shared" si="821"/>
        <v>0</v>
      </c>
      <c r="J7528">
        <f t="shared" si="822"/>
        <v>8.9294492345748342</v>
      </c>
      <c r="K7528">
        <f t="shared" si="826"/>
        <v>0</v>
      </c>
      <c r="L7528">
        <f t="shared" si="823"/>
        <v>0</v>
      </c>
      <c r="S7528">
        <f t="shared" si="824"/>
        <v>-10.705507654251662</v>
      </c>
      <c r="T7528">
        <f t="shared" si="825"/>
        <v>0</v>
      </c>
    </row>
    <row r="7529" spans="1:20" x14ac:dyDescent="0.25">
      <c r="A7529">
        <v>0.59404278695028534</v>
      </c>
      <c r="B7529">
        <f t="shared" si="820"/>
        <v>0.2379570248068158</v>
      </c>
      <c r="C7529">
        <f t="shared" si="821"/>
        <v>0</v>
      </c>
      <c r="J7529">
        <f t="shared" si="822"/>
        <v>10.237957024806816</v>
      </c>
      <c r="K7529">
        <f t="shared" si="826"/>
        <v>1.7276815108718106E-13</v>
      </c>
      <c r="L7529">
        <f t="shared" si="823"/>
        <v>1.8283316570308703E-13</v>
      </c>
      <c r="S7529">
        <f t="shared" si="824"/>
        <v>2.3795702480681582</v>
      </c>
      <c r="T7529">
        <f t="shared" si="825"/>
        <v>0</v>
      </c>
    </row>
    <row r="7530" spans="1:20" x14ac:dyDescent="0.25">
      <c r="A7530">
        <v>0.49879451887569809</v>
      </c>
      <c r="B7530">
        <f t="shared" si="820"/>
        <v>-3.0216976690502348E-3</v>
      </c>
      <c r="C7530">
        <f t="shared" si="821"/>
        <v>0</v>
      </c>
      <c r="J7530">
        <f t="shared" si="822"/>
        <v>9.99697830233095</v>
      </c>
      <c r="K7530">
        <f t="shared" si="826"/>
        <v>0</v>
      </c>
      <c r="L7530">
        <f t="shared" si="823"/>
        <v>0</v>
      </c>
      <c r="S7530">
        <f t="shared" si="824"/>
        <v>-3.0216976690502349E-2</v>
      </c>
      <c r="T7530">
        <f t="shared" si="825"/>
        <v>0</v>
      </c>
    </row>
    <row r="7531" spans="1:20" x14ac:dyDescent="0.25">
      <c r="A7531">
        <v>0.9328287606433302</v>
      </c>
      <c r="B7531">
        <f t="shared" si="820"/>
        <v>1.4971951818264355</v>
      </c>
      <c r="C7531">
        <f t="shared" si="821"/>
        <v>0</v>
      </c>
      <c r="J7531">
        <f t="shared" si="822"/>
        <v>11.497195181826436</v>
      </c>
      <c r="K7531">
        <f t="shared" si="826"/>
        <v>7.4151527422515287E-20</v>
      </c>
      <c r="L7531">
        <f t="shared" si="823"/>
        <v>6.9764060662998614E-19</v>
      </c>
      <c r="S7531">
        <f t="shared" si="824"/>
        <v>14.971951818264355</v>
      </c>
      <c r="T7531">
        <f t="shared" si="825"/>
        <v>9.6928559838847019E-38</v>
      </c>
    </row>
    <row r="7532" spans="1:20" x14ac:dyDescent="0.25">
      <c r="A7532">
        <v>0.89812921536912138</v>
      </c>
      <c r="B7532">
        <f t="shared" si="820"/>
        <v>1.2709636819666998</v>
      </c>
      <c r="C7532">
        <f t="shared" si="821"/>
        <v>0</v>
      </c>
      <c r="J7532">
        <f t="shared" si="822"/>
        <v>11.2709636819667</v>
      </c>
      <c r="K7532">
        <f t="shared" si="826"/>
        <v>1.3060950965082356E-18</v>
      </c>
      <c r="L7532">
        <f t="shared" si="823"/>
        <v>6.5691899142556244E-18</v>
      </c>
      <c r="S7532">
        <f t="shared" si="824"/>
        <v>12.709636819666999</v>
      </c>
      <c r="T7532">
        <f t="shared" si="825"/>
        <v>2.3880902041168044E-24</v>
      </c>
    </row>
    <row r="7533" spans="1:20" x14ac:dyDescent="0.25">
      <c r="A7533">
        <v>0.56297494430372019</v>
      </c>
      <c r="B7533">
        <f t="shared" si="820"/>
        <v>0.15851613007285126</v>
      </c>
      <c r="C7533">
        <f t="shared" si="821"/>
        <v>0</v>
      </c>
      <c r="J7533">
        <f t="shared" si="822"/>
        <v>10.158516130072851</v>
      </c>
      <c r="K7533">
        <f t="shared" si="826"/>
        <v>3.9153149098120768E-13</v>
      </c>
      <c r="L7533">
        <f t="shared" si="823"/>
        <v>4.0149429032357758E-13</v>
      </c>
      <c r="S7533">
        <f t="shared" si="824"/>
        <v>1.5851613007285126</v>
      </c>
      <c r="T7533">
        <f t="shared" si="825"/>
        <v>0</v>
      </c>
    </row>
    <row r="7534" spans="1:20" x14ac:dyDescent="0.25">
      <c r="A7534">
        <v>0.29789117099520862</v>
      </c>
      <c r="B7534">
        <f t="shared" si="820"/>
        <v>-0.53047542692539207</v>
      </c>
      <c r="C7534">
        <f t="shared" si="821"/>
        <v>0</v>
      </c>
      <c r="J7534">
        <f t="shared" si="822"/>
        <v>9.469524573074608</v>
      </c>
      <c r="K7534">
        <f t="shared" si="826"/>
        <v>0</v>
      </c>
      <c r="L7534">
        <f t="shared" si="823"/>
        <v>0</v>
      </c>
      <c r="S7534">
        <f t="shared" si="824"/>
        <v>-5.3047542692539205</v>
      </c>
      <c r="T7534">
        <f t="shared" si="825"/>
        <v>0</v>
      </c>
    </row>
    <row r="7535" spans="1:20" x14ac:dyDescent="0.25">
      <c r="A7535">
        <v>0.16980498672444838</v>
      </c>
      <c r="B7535">
        <f t="shared" si="820"/>
        <v>-0.95493617707668788</v>
      </c>
      <c r="C7535">
        <f t="shared" si="821"/>
        <v>0</v>
      </c>
      <c r="J7535">
        <f t="shared" si="822"/>
        <v>9.0450638229233125</v>
      </c>
      <c r="K7535">
        <f t="shared" si="826"/>
        <v>0</v>
      </c>
      <c r="L7535">
        <f t="shared" si="823"/>
        <v>0</v>
      </c>
      <c r="S7535">
        <f t="shared" si="824"/>
        <v>-9.549361770766879</v>
      </c>
      <c r="T7535">
        <f t="shared" si="825"/>
        <v>0</v>
      </c>
    </row>
    <row r="7536" spans="1:20" x14ac:dyDescent="0.25">
      <c r="A7536">
        <v>2.8534806360057376E-2</v>
      </c>
      <c r="B7536">
        <f t="shared" si="820"/>
        <v>-1.9027772824879305</v>
      </c>
      <c r="C7536">
        <f t="shared" si="821"/>
        <v>0</v>
      </c>
      <c r="J7536">
        <f t="shared" si="822"/>
        <v>8.0972227175120697</v>
      </c>
      <c r="K7536">
        <f t="shared" si="826"/>
        <v>0</v>
      </c>
      <c r="L7536">
        <f t="shared" si="823"/>
        <v>0</v>
      </c>
      <c r="S7536">
        <f t="shared" si="824"/>
        <v>-19.027772824879307</v>
      </c>
      <c r="T7536">
        <f t="shared" si="825"/>
        <v>0</v>
      </c>
    </row>
    <row r="7537" spans="1:20" x14ac:dyDescent="0.25">
      <c r="A7537">
        <v>0.4149601733451338</v>
      </c>
      <c r="B7537">
        <f t="shared" si="820"/>
        <v>-0.21480372739697198</v>
      </c>
      <c r="C7537">
        <f t="shared" si="821"/>
        <v>0</v>
      </c>
      <c r="J7537">
        <f t="shared" si="822"/>
        <v>9.7851962726030273</v>
      </c>
      <c r="K7537">
        <f t="shared" si="826"/>
        <v>0</v>
      </c>
      <c r="L7537">
        <f t="shared" si="823"/>
        <v>0</v>
      </c>
      <c r="S7537">
        <f t="shared" si="824"/>
        <v>-2.1480372739697198</v>
      </c>
      <c r="T7537">
        <f t="shared" si="825"/>
        <v>0</v>
      </c>
    </row>
    <row r="7538" spans="1:20" x14ac:dyDescent="0.25">
      <c r="A7538">
        <v>0.7092196417126988</v>
      </c>
      <c r="B7538">
        <f t="shared" si="820"/>
        <v>0.55110643186171127</v>
      </c>
      <c r="C7538">
        <f t="shared" si="821"/>
        <v>0</v>
      </c>
      <c r="J7538">
        <f t="shared" si="822"/>
        <v>10.551106431861712</v>
      </c>
      <c r="K7538">
        <f t="shared" si="826"/>
        <v>6.0707997048251537E-15</v>
      </c>
      <c r="L7538">
        <f t="shared" si="823"/>
        <v>8.2252496002096068E-15</v>
      </c>
      <c r="S7538">
        <f t="shared" si="824"/>
        <v>5.5110643186171124</v>
      </c>
      <c r="T7538">
        <f t="shared" si="825"/>
        <v>0</v>
      </c>
    </row>
    <row r="7539" spans="1:20" x14ac:dyDescent="0.25">
      <c r="A7539">
        <v>0.94225898007141329</v>
      </c>
      <c r="B7539">
        <f t="shared" si="820"/>
        <v>1.5740233996129722</v>
      </c>
      <c r="C7539">
        <f t="shared" si="821"/>
        <v>0</v>
      </c>
      <c r="J7539">
        <f t="shared" si="822"/>
        <v>11.574023399612972</v>
      </c>
      <c r="K7539">
        <f t="shared" si="826"/>
        <v>2.7344963337293443E-20</v>
      </c>
      <c r="L7539">
        <f t="shared" si="823"/>
        <v>3.2573430006741774E-19</v>
      </c>
      <c r="S7539">
        <f t="shared" si="824"/>
        <v>15.740233996129723</v>
      </c>
      <c r="T7539">
        <f t="shared" si="825"/>
        <v>8.6237648141209465E-43</v>
      </c>
    </row>
    <row r="7540" spans="1:20" x14ac:dyDescent="0.25">
      <c r="A7540">
        <v>0.967711416974395</v>
      </c>
      <c r="B7540">
        <f t="shared" si="820"/>
        <v>1.8481740645924376</v>
      </c>
      <c r="C7540">
        <f t="shared" si="821"/>
        <v>0</v>
      </c>
      <c r="J7540">
        <f t="shared" si="822"/>
        <v>11.848174064592438</v>
      </c>
      <c r="K7540">
        <f t="shared" si="826"/>
        <v>7.0626732856386514E-22</v>
      </c>
      <c r="L7540">
        <f t="shared" si="823"/>
        <v>2.149855905584535E-20</v>
      </c>
      <c r="S7540">
        <f t="shared" si="824"/>
        <v>18.481740645924376</v>
      </c>
      <c r="T7540">
        <f t="shared" si="825"/>
        <v>6.862007765134141E-63</v>
      </c>
    </row>
    <row r="7541" spans="1:20" x14ac:dyDescent="0.25">
      <c r="A7541">
        <v>2.2888882106997894E-3</v>
      </c>
      <c r="B7541">
        <f t="shared" si="820"/>
        <v>-2.8353342388816052</v>
      </c>
      <c r="C7541">
        <f t="shared" si="821"/>
        <v>0</v>
      </c>
      <c r="J7541">
        <f t="shared" si="822"/>
        <v>7.1646657611183944</v>
      </c>
      <c r="K7541">
        <f t="shared" si="826"/>
        <v>0</v>
      </c>
      <c r="L7541">
        <f t="shared" si="823"/>
        <v>0</v>
      </c>
      <c r="S7541">
        <f t="shared" si="824"/>
        <v>-28.353342388816053</v>
      </c>
      <c r="T7541">
        <f t="shared" si="825"/>
        <v>0</v>
      </c>
    </row>
    <row r="7542" spans="1:20" x14ac:dyDescent="0.25">
      <c r="A7542">
        <v>0.21149327066866055</v>
      </c>
      <c r="B7542">
        <f t="shared" si="820"/>
        <v>-0.80125067230046065</v>
      </c>
      <c r="C7542">
        <f t="shared" si="821"/>
        <v>0</v>
      </c>
      <c r="J7542">
        <f t="shared" si="822"/>
        <v>9.1987493276995398</v>
      </c>
      <c r="K7542">
        <f t="shared" si="826"/>
        <v>0</v>
      </c>
      <c r="L7542">
        <f t="shared" si="823"/>
        <v>0</v>
      </c>
      <c r="S7542">
        <f t="shared" si="824"/>
        <v>-8.0125067230046056</v>
      </c>
      <c r="T7542">
        <f t="shared" si="825"/>
        <v>0</v>
      </c>
    </row>
    <row r="7543" spans="1:20" x14ac:dyDescent="0.25">
      <c r="A7543">
        <v>0.20682393871883298</v>
      </c>
      <c r="B7543">
        <f t="shared" si="820"/>
        <v>-0.81749102281955721</v>
      </c>
      <c r="C7543">
        <f t="shared" si="821"/>
        <v>0</v>
      </c>
      <c r="J7543">
        <f t="shared" si="822"/>
        <v>9.1825089771804436</v>
      </c>
      <c r="K7543">
        <f t="shared" si="826"/>
        <v>0</v>
      </c>
      <c r="L7543">
        <f t="shared" si="823"/>
        <v>0</v>
      </c>
      <c r="S7543">
        <f t="shared" si="824"/>
        <v>-8.1749102281955714</v>
      </c>
      <c r="T7543">
        <f t="shared" si="825"/>
        <v>0</v>
      </c>
    </row>
    <row r="7544" spans="1:20" x14ac:dyDescent="0.25">
      <c r="A7544">
        <v>0.16602069154942473</v>
      </c>
      <c r="B7544">
        <f t="shared" si="820"/>
        <v>-0.97001024977276107</v>
      </c>
      <c r="C7544">
        <f t="shared" si="821"/>
        <v>0</v>
      </c>
      <c r="J7544">
        <f t="shared" si="822"/>
        <v>9.029989750227239</v>
      </c>
      <c r="K7544">
        <f t="shared" si="826"/>
        <v>0</v>
      </c>
      <c r="L7544">
        <f t="shared" si="823"/>
        <v>0</v>
      </c>
      <c r="S7544">
        <f t="shared" si="824"/>
        <v>-9.7001024977276114</v>
      </c>
      <c r="T7544">
        <f t="shared" si="825"/>
        <v>0</v>
      </c>
    </row>
    <row r="7545" spans="1:20" x14ac:dyDescent="0.25">
      <c r="A7545">
        <v>0.51100192266609701</v>
      </c>
      <c r="B7545">
        <f t="shared" si="820"/>
        <v>2.7581226981741588E-2</v>
      </c>
      <c r="C7545">
        <f t="shared" si="821"/>
        <v>0</v>
      </c>
      <c r="J7545">
        <f t="shared" si="822"/>
        <v>10.027581226981741</v>
      </c>
      <c r="K7545">
        <f t="shared" si="826"/>
        <v>1.4667563205373709E-12</v>
      </c>
      <c r="L7545">
        <f t="shared" si="823"/>
        <v>1.4678725419069717E-12</v>
      </c>
      <c r="S7545">
        <f t="shared" si="824"/>
        <v>0.27581226981741586</v>
      </c>
      <c r="T7545">
        <f t="shared" si="825"/>
        <v>0</v>
      </c>
    </row>
    <row r="7546" spans="1:20" x14ac:dyDescent="0.25">
      <c r="A7546">
        <v>0.13397625659962767</v>
      </c>
      <c r="B7546">
        <f t="shared" si="820"/>
        <v>-1.1077900153126687</v>
      </c>
      <c r="C7546">
        <f t="shared" si="821"/>
        <v>0</v>
      </c>
      <c r="J7546">
        <f t="shared" si="822"/>
        <v>8.8922099846873319</v>
      </c>
      <c r="K7546">
        <f t="shared" si="826"/>
        <v>0</v>
      </c>
      <c r="L7546">
        <f t="shared" si="823"/>
        <v>0</v>
      </c>
      <c r="S7546">
        <f t="shared" si="824"/>
        <v>-11.077900153126688</v>
      </c>
      <c r="T7546">
        <f t="shared" si="825"/>
        <v>0</v>
      </c>
    </row>
    <row r="7547" spans="1:20" x14ac:dyDescent="0.25">
      <c r="A7547">
        <v>0.81444746238593702</v>
      </c>
      <c r="B7547">
        <f t="shared" si="820"/>
        <v>0.89440530476423796</v>
      </c>
      <c r="C7547">
        <f t="shared" si="821"/>
        <v>0</v>
      </c>
      <c r="J7547">
        <f t="shared" si="822"/>
        <v>10.894405304764238</v>
      </c>
      <c r="K7547">
        <f t="shared" si="826"/>
        <v>1.2322759318493472E-16</v>
      </c>
      <c r="L7547">
        <f t="shared" si="823"/>
        <v>2.7423731532960022E-16</v>
      </c>
      <c r="S7547">
        <f t="shared" si="824"/>
        <v>8.9440530476423792</v>
      </c>
      <c r="T7547">
        <f t="shared" si="825"/>
        <v>0</v>
      </c>
    </row>
    <row r="7548" spans="1:20" x14ac:dyDescent="0.25">
      <c r="A7548">
        <v>5.5940427869502853E-2</v>
      </c>
      <c r="B7548">
        <f t="shared" si="820"/>
        <v>-1.5897957342322953</v>
      </c>
      <c r="C7548">
        <f t="shared" si="821"/>
        <v>0</v>
      </c>
      <c r="J7548">
        <f t="shared" si="822"/>
        <v>8.410204265767705</v>
      </c>
      <c r="K7548">
        <f t="shared" si="826"/>
        <v>0</v>
      </c>
      <c r="L7548">
        <f t="shared" si="823"/>
        <v>0</v>
      </c>
      <c r="S7548">
        <f t="shared" si="824"/>
        <v>-15.897957342322952</v>
      </c>
      <c r="T7548">
        <f t="shared" si="825"/>
        <v>0</v>
      </c>
    </row>
    <row r="7549" spans="1:20" x14ac:dyDescent="0.25">
      <c r="A7549">
        <v>0.18939786980803858</v>
      </c>
      <c r="B7549">
        <f t="shared" si="820"/>
        <v>-0.88011735266889191</v>
      </c>
      <c r="C7549">
        <f t="shared" si="821"/>
        <v>0</v>
      </c>
      <c r="J7549">
        <f t="shared" si="822"/>
        <v>9.1198826473311083</v>
      </c>
      <c r="K7549">
        <f t="shared" si="826"/>
        <v>0</v>
      </c>
      <c r="L7549">
        <f t="shared" si="823"/>
        <v>0</v>
      </c>
      <c r="S7549">
        <f t="shared" si="824"/>
        <v>-8.8011735266889186</v>
      </c>
      <c r="T7549">
        <f t="shared" si="825"/>
        <v>0</v>
      </c>
    </row>
    <row r="7550" spans="1:20" x14ac:dyDescent="0.25">
      <c r="A7550">
        <v>0.59532456434827719</v>
      </c>
      <c r="B7550">
        <f t="shared" si="820"/>
        <v>0.24126353467491038</v>
      </c>
      <c r="C7550">
        <f t="shared" si="821"/>
        <v>0</v>
      </c>
      <c r="J7550">
        <f t="shared" si="822"/>
        <v>10.241263534674911</v>
      </c>
      <c r="K7550">
        <f t="shared" si="826"/>
        <v>1.6693821868939779E-13</v>
      </c>
      <c r="L7550">
        <f t="shared" si="823"/>
        <v>1.7694375065640144E-13</v>
      </c>
      <c r="S7550">
        <f t="shared" si="824"/>
        <v>2.412635346749104</v>
      </c>
      <c r="T7550">
        <f t="shared" si="825"/>
        <v>0</v>
      </c>
    </row>
    <row r="7551" spans="1:20" x14ac:dyDescent="0.25">
      <c r="A7551">
        <v>0.31769768364513079</v>
      </c>
      <c r="B7551">
        <f t="shared" si="820"/>
        <v>-0.47414660373280176</v>
      </c>
      <c r="C7551">
        <f t="shared" si="821"/>
        <v>0</v>
      </c>
      <c r="J7551">
        <f t="shared" si="822"/>
        <v>9.5258533962671983</v>
      </c>
      <c r="K7551">
        <f t="shared" si="826"/>
        <v>0</v>
      </c>
      <c r="L7551">
        <f t="shared" si="823"/>
        <v>0</v>
      </c>
      <c r="S7551">
        <f t="shared" si="824"/>
        <v>-4.741466037328018</v>
      </c>
      <c r="T7551">
        <f t="shared" si="825"/>
        <v>0</v>
      </c>
    </row>
    <row r="7552" spans="1:20" x14ac:dyDescent="0.25">
      <c r="A7552">
        <v>0.7534104434339427</v>
      </c>
      <c r="B7552">
        <f t="shared" si="820"/>
        <v>0.68526119663517537</v>
      </c>
      <c r="C7552">
        <f t="shared" si="821"/>
        <v>0</v>
      </c>
      <c r="J7552">
        <f t="shared" si="822"/>
        <v>10.685261196635174</v>
      </c>
      <c r="K7552">
        <f t="shared" si="826"/>
        <v>1.3616710946632255E-15</v>
      </c>
      <c r="L7552">
        <f t="shared" si="823"/>
        <v>2.1777573290780241E-15</v>
      </c>
      <c r="S7552">
        <f t="shared" si="824"/>
        <v>6.8526119663517537</v>
      </c>
      <c r="T7552">
        <f t="shared" si="825"/>
        <v>0</v>
      </c>
    </row>
    <row r="7553" spans="1:20" x14ac:dyDescent="0.25">
      <c r="A7553">
        <v>0.86788537247840813</v>
      </c>
      <c r="B7553">
        <f t="shared" si="820"/>
        <v>1.1164507157361008</v>
      </c>
      <c r="C7553">
        <f t="shared" si="821"/>
        <v>0</v>
      </c>
      <c r="J7553">
        <f t="shared" si="822"/>
        <v>11.1164507157361</v>
      </c>
      <c r="K7553">
        <f t="shared" si="826"/>
        <v>8.7342686216304699E-18</v>
      </c>
      <c r="L7553">
        <f t="shared" si="823"/>
        <v>3.0377931616052651E-17</v>
      </c>
      <c r="S7553">
        <f t="shared" si="824"/>
        <v>11.164507157361008</v>
      </c>
      <c r="T7553">
        <f t="shared" si="825"/>
        <v>1.7861692224255065E-16</v>
      </c>
    </row>
    <row r="7554" spans="1:20" x14ac:dyDescent="0.25">
      <c r="A7554">
        <v>6.9734794152653587E-2</v>
      </c>
      <c r="B7554">
        <f t="shared" si="820"/>
        <v>-1.4777691128863539</v>
      </c>
      <c r="C7554">
        <f t="shared" si="821"/>
        <v>0</v>
      </c>
      <c r="J7554">
        <f t="shared" si="822"/>
        <v>8.522230887113647</v>
      </c>
      <c r="K7554">
        <f t="shared" si="826"/>
        <v>0</v>
      </c>
      <c r="L7554">
        <f t="shared" si="823"/>
        <v>0</v>
      </c>
      <c r="S7554">
        <f t="shared" si="824"/>
        <v>-14.777691128863539</v>
      </c>
      <c r="T7554">
        <f t="shared" si="825"/>
        <v>0</v>
      </c>
    </row>
    <row r="7555" spans="1:20" x14ac:dyDescent="0.25">
      <c r="A7555">
        <v>0.8980071413312174</v>
      </c>
      <c r="B7555">
        <f t="shared" si="820"/>
        <v>1.270277731965602</v>
      </c>
      <c r="C7555">
        <f t="shared" si="821"/>
        <v>0</v>
      </c>
      <c r="J7555">
        <f t="shared" si="822"/>
        <v>11.270277731965603</v>
      </c>
      <c r="K7555">
        <f t="shared" si="826"/>
        <v>1.3172992871105364E-18</v>
      </c>
      <c r="L7555">
        <f t="shared" si="823"/>
        <v>6.6140036234600553E-18</v>
      </c>
      <c r="S7555">
        <f t="shared" si="824"/>
        <v>12.70277731965602</v>
      </c>
      <c r="T7555">
        <f t="shared" si="825"/>
        <v>2.6018969098410699E-24</v>
      </c>
    </row>
    <row r="7556" spans="1:20" x14ac:dyDescent="0.25">
      <c r="A7556">
        <v>0.40226447340311899</v>
      </c>
      <c r="B7556">
        <f t="shared" si="820"/>
        <v>-0.24749010709801761</v>
      </c>
      <c r="C7556">
        <f t="shared" si="821"/>
        <v>0</v>
      </c>
      <c r="J7556">
        <f t="shared" si="822"/>
        <v>9.7525098929019816</v>
      </c>
      <c r="K7556">
        <f t="shared" si="826"/>
        <v>0</v>
      </c>
      <c r="L7556">
        <f t="shared" si="823"/>
        <v>0</v>
      </c>
      <c r="S7556">
        <f t="shared" si="824"/>
        <v>-2.474901070980176</v>
      </c>
      <c r="T7556">
        <f t="shared" si="825"/>
        <v>0</v>
      </c>
    </row>
    <row r="7557" spans="1:20" x14ac:dyDescent="0.25">
      <c r="A7557">
        <v>0.55076754051332133</v>
      </c>
      <c r="B7557">
        <f t="shared" si="820"/>
        <v>0.12760077349951104</v>
      </c>
      <c r="C7557">
        <f t="shared" si="821"/>
        <v>0</v>
      </c>
      <c r="J7557">
        <f t="shared" si="822"/>
        <v>10.127600773499511</v>
      </c>
      <c r="K7557">
        <f t="shared" si="826"/>
        <v>5.3647340309241288E-13</v>
      </c>
      <c r="L7557">
        <f t="shared" si="823"/>
        <v>5.4527973782268256E-13</v>
      </c>
      <c r="S7557">
        <f t="shared" si="824"/>
        <v>1.2760077349951104</v>
      </c>
      <c r="T7557">
        <f t="shared" si="825"/>
        <v>0</v>
      </c>
    </row>
    <row r="7558" spans="1:20" x14ac:dyDescent="0.25">
      <c r="A7558">
        <v>0.73622852259895621</v>
      </c>
      <c r="B7558">
        <f t="shared" si="820"/>
        <v>0.6317611630577411</v>
      </c>
      <c r="C7558">
        <f t="shared" si="821"/>
        <v>0</v>
      </c>
      <c r="J7558">
        <f t="shared" si="822"/>
        <v>10.631761163057741</v>
      </c>
      <c r="K7558">
        <f t="shared" si="826"/>
        <v>2.4822224084240597E-15</v>
      </c>
      <c r="L7558">
        <f t="shared" si="823"/>
        <v>3.6997914694990677E-15</v>
      </c>
      <c r="S7558">
        <f t="shared" si="824"/>
        <v>6.317611630577411</v>
      </c>
      <c r="T7558">
        <f t="shared" si="825"/>
        <v>0</v>
      </c>
    </row>
    <row r="7559" spans="1:20" x14ac:dyDescent="0.25">
      <c r="A7559">
        <v>0.94268623920407724</v>
      </c>
      <c r="B7559">
        <f t="shared" ref="B7559:B7622" si="827">NORMINV(A7559,0,1)</f>
        <v>1.5777305638687398</v>
      </c>
      <c r="C7559">
        <f t="shared" ref="C7559:C7622" si="828">IF(B7559&gt;10,B7559,0)*10^9</f>
        <v>0</v>
      </c>
      <c r="J7559">
        <f t="shared" ref="J7559:J7622" si="829">NORMINV(A7559,10,1)</f>
        <v>11.577730563868739</v>
      </c>
      <c r="K7559">
        <f t="shared" si="826"/>
        <v>2.6052061281727961E-20</v>
      </c>
      <c r="L7559">
        <f t="shared" ref="L7559:L7622" si="830">IF(J7559&gt;10,J7559,0)*NORMDIST(J7559,0,1,0)*10^9/NORMDIST(J7559,10,1,0)</f>
        <v>3.1398041932677226E-19</v>
      </c>
      <c r="S7559">
        <f t="shared" ref="S7559:S7622" si="831">NORMINV(A7559,0,10)</f>
        <v>15.777305638687398</v>
      </c>
      <c r="T7559">
        <f t="shared" ref="T7559:T7622" si="832">IF(S7559&gt;10,S7559,0)*NORMDIST(S7559,0,1,0)*10^9/NORMDIST(S7559,0,10,0)</f>
        <v>4.8477406061205382E-43</v>
      </c>
    </row>
    <row r="7560" spans="1:20" x14ac:dyDescent="0.25">
      <c r="A7560">
        <v>0.56761375774407175</v>
      </c>
      <c r="B7560">
        <f t="shared" si="827"/>
        <v>0.17030219577052308</v>
      </c>
      <c r="C7560">
        <f t="shared" si="828"/>
        <v>0</v>
      </c>
      <c r="J7560">
        <f t="shared" si="829"/>
        <v>10.170302195770523</v>
      </c>
      <c r="K7560">
        <f t="shared" si="826"/>
        <v>3.4705711408869895E-13</v>
      </c>
      <c r="L7560">
        <f t="shared" si="830"/>
        <v>3.5727014282034485E-13</v>
      </c>
      <c r="S7560">
        <f t="shared" si="831"/>
        <v>1.7030219577052308</v>
      </c>
      <c r="T7560">
        <f t="shared" si="832"/>
        <v>0</v>
      </c>
    </row>
    <row r="7561" spans="1:20" x14ac:dyDescent="0.25">
      <c r="A7561">
        <v>0.86172063356425677</v>
      </c>
      <c r="B7561">
        <f t="shared" si="827"/>
        <v>1.0880823996037039</v>
      </c>
      <c r="C7561">
        <f t="shared" si="828"/>
        <v>0</v>
      </c>
      <c r="J7561">
        <f t="shared" si="829"/>
        <v>11.088082399603703</v>
      </c>
      <c r="K7561">
        <f t="shared" ref="K7561:K7624" si="833">IF(J7561&gt;10,J7561,0)*(EXP(-(J7561^2)/2)*10^9)/EXP(-(J7561-10)^2/2)</f>
        <v>1.2316269110671062E-17</v>
      </c>
      <c r="L7561">
        <f t="shared" si="830"/>
        <v>4.0239310407087205E-17</v>
      </c>
      <c r="S7561">
        <f t="shared" si="831"/>
        <v>10.880823996037039</v>
      </c>
      <c r="T7561">
        <f t="shared" si="832"/>
        <v>3.847507500347392E-15</v>
      </c>
    </row>
    <row r="7562" spans="1:20" x14ac:dyDescent="0.25">
      <c r="A7562">
        <v>0.26722006897183143</v>
      </c>
      <c r="B7562">
        <f t="shared" si="827"/>
        <v>-0.62124241193106544</v>
      </c>
      <c r="C7562">
        <f t="shared" si="828"/>
        <v>0</v>
      </c>
      <c r="J7562">
        <f t="shared" si="829"/>
        <v>9.3787575880689342</v>
      </c>
      <c r="K7562">
        <f t="shared" si="833"/>
        <v>0</v>
      </c>
      <c r="L7562">
        <f t="shared" si="830"/>
        <v>0</v>
      </c>
      <c r="S7562">
        <f t="shared" si="831"/>
        <v>-6.2124241193106542</v>
      </c>
      <c r="T7562">
        <f t="shared" si="832"/>
        <v>0</v>
      </c>
    </row>
    <row r="7563" spans="1:20" x14ac:dyDescent="0.25">
      <c r="A7563">
        <v>0.30390331736198006</v>
      </c>
      <c r="B7563">
        <f t="shared" si="827"/>
        <v>-0.51320685014136058</v>
      </c>
      <c r="C7563">
        <f t="shared" si="828"/>
        <v>0</v>
      </c>
      <c r="J7563">
        <f t="shared" si="829"/>
        <v>9.4867931498586398</v>
      </c>
      <c r="K7563">
        <f t="shared" si="833"/>
        <v>0</v>
      </c>
      <c r="L7563">
        <f t="shared" si="830"/>
        <v>0</v>
      </c>
      <c r="S7563">
        <f t="shared" si="831"/>
        <v>-5.132068501413606</v>
      </c>
      <c r="T7563">
        <f t="shared" si="832"/>
        <v>0</v>
      </c>
    </row>
    <row r="7564" spans="1:20" x14ac:dyDescent="0.25">
      <c r="A7564">
        <v>0.58394116031373022</v>
      </c>
      <c r="B7564">
        <f t="shared" si="827"/>
        <v>0.21198635522163697</v>
      </c>
      <c r="C7564">
        <f t="shared" si="828"/>
        <v>0</v>
      </c>
      <c r="J7564">
        <f t="shared" si="829"/>
        <v>10.211986355221637</v>
      </c>
      <c r="K7564">
        <f t="shared" si="833"/>
        <v>2.2606049220208383E-13</v>
      </c>
      <c r="L7564">
        <f t="shared" si="830"/>
        <v>2.3645096324671439E-13</v>
      </c>
      <c r="S7564">
        <f t="shared" si="831"/>
        <v>2.1198635522163696</v>
      </c>
      <c r="T7564">
        <f t="shared" si="832"/>
        <v>0</v>
      </c>
    </row>
    <row r="7565" spans="1:20" x14ac:dyDescent="0.25">
      <c r="A7565">
        <v>0.62392040772728663</v>
      </c>
      <c r="B7565">
        <f t="shared" si="827"/>
        <v>0.31579358899415683</v>
      </c>
      <c r="C7565">
        <f t="shared" si="828"/>
        <v>0</v>
      </c>
      <c r="J7565">
        <f t="shared" si="829"/>
        <v>10.315793588994158</v>
      </c>
      <c r="K7565">
        <f t="shared" si="833"/>
        <v>7.6558628280499347E-14</v>
      </c>
      <c r="L7565">
        <f t="shared" si="830"/>
        <v>8.4587154829084283E-14</v>
      </c>
      <c r="S7565">
        <f t="shared" si="831"/>
        <v>3.1579358899415682</v>
      </c>
      <c r="T7565">
        <f t="shared" si="832"/>
        <v>0</v>
      </c>
    </row>
    <row r="7566" spans="1:20" x14ac:dyDescent="0.25">
      <c r="A7566">
        <v>0.21311075167088839</v>
      </c>
      <c r="B7566">
        <f t="shared" si="827"/>
        <v>-0.79567406777480765</v>
      </c>
      <c r="C7566">
        <f t="shared" si="828"/>
        <v>0</v>
      </c>
      <c r="J7566">
        <f t="shared" si="829"/>
        <v>9.204325932225192</v>
      </c>
      <c r="K7566">
        <f t="shared" si="833"/>
        <v>0</v>
      </c>
      <c r="L7566">
        <f t="shared" si="830"/>
        <v>0</v>
      </c>
      <c r="S7566">
        <f t="shared" si="831"/>
        <v>-7.9567406777480763</v>
      </c>
      <c r="T7566">
        <f t="shared" si="832"/>
        <v>0</v>
      </c>
    </row>
    <row r="7567" spans="1:20" x14ac:dyDescent="0.25">
      <c r="A7567">
        <v>0.77065340128788107</v>
      </c>
      <c r="B7567">
        <f t="shared" si="827"/>
        <v>0.74100040059353256</v>
      </c>
      <c r="C7567">
        <f t="shared" si="828"/>
        <v>0</v>
      </c>
      <c r="J7567">
        <f t="shared" si="829"/>
        <v>10.741000400593533</v>
      </c>
      <c r="K7567">
        <f t="shared" si="833"/>
        <v>7.2399185558884987E-16</v>
      </c>
      <c r="L7567">
        <f t="shared" si="830"/>
        <v>1.2537091253313381E-15</v>
      </c>
      <c r="S7567">
        <f t="shared" si="831"/>
        <v>7.4100040059353258</v>
      </c>
      <c r="T7567">
        <f t="shared" si="832"/>
        <v>0</v>
      </c>
    </row>
    <row r="7568" spans="1:20" x14ac:dyDescent="0.25">
      <c r="A7568">
        <v>0.26468703268532368</v>
      </c>
      <c r="B7568">
        <f t="shared" si="827"/>
        <v>-0.62896179975655864</v>
      </c>
      <c r="C7568">
        <f t="shared" si="828"/>
        <v>0</v>
      </c>
      <c r="J7568">
        <f t="shared" si="829"/>
        <v>9.3710382002434418</v>
      </c>
      <c r="K7568">
        <f t="shared" si="833"/>
        <v>0</v>
      </c>
      <c r="L7568">
        <f t="shared" si="830"/>
        <v>0</v>
      </c>
      <c r="S7568">
        <f t="shared" si="831"/>
        <v>-6.2896179975655864</v>
      </c>
      <c r="T7568">
        <f t="shared" si="832"/>
        <v>0</v>
      </c>
    </row>
    <row r="7569" spans="1:20" x14ac:dyDescent="0.25">
      <c r="A7569">
        <v>0.35639515366069519</v>
      </c>
      <c r="B7569">
        <f t="shared" si="827"/>
        <v>-0.36811121696518501</v>
      </c>
      <c r="C7569">
        <f t="shared" si="828"/>
        <v>0</v>
      </c>
      <c r="J7569">
        <f t="shared" si="829"/>
        <v>9.6318887830348157</v>
      </c>
      <c r="K7569">
        <f t="shared" si="833"/>
        <v>0</v>
      </c>
      <c r="L7569">
        <f t="shared" si="830"/>
        <v>0</v>
      </c>
      <c r="S7569">
        <f t="shared" si="831"/>
        <v>-3.6811121696518501</v>
      </c>
      <c r="T7569">
        <f t="shared" si="832"/>
        <v>0</v>
      </c>
    </row>
    <row r="7570" spans="1:20" x14ac:dyDescent="0.25">
      <c r="A7570">
        <v>0.63847773674733721</v>
      </c>
      <c r="B7570">
        <f t="shared" si="827"/>
        <v>0.35439280421404123</v>
      </c>
      <c r="C7570">
        <f t="shared" si="828"/>
        <v>0</v>
      </c>
      <c r="J7570">
        <f t="shared" si="829"/>
        <v>10.354392804214042</v>
      </c>
      <c r="K7570">
        <f t="shared" si="833"/>
        <v>5.0903454276604155E-14</v>
      </c>
      <c r="L7570">
        <f t="shared" si="830"/>
        <v>5.7715458250035336E-14</v>
      </c>
      <c r="S7570">
        <f t="shared" si="831"/>
        <v>3.5439280421404122</v>
      </c>
      <c r="T7570">
        <f t="shared" si="832"/>
        <v>0</v>
      </c>
    </row>
    <row r="7571" spans="1:20" x14ac:dyDescent="0.25">
      <c r="A7571">
        <v>0.78435621204260386</v>
      </c>
      <c r="B7571">
        <f t="shared" si="827"/>
        <v>0.78699024628597025</v>
      </c>
      <c r="C7571">
        <f t="shared" si="828"/>
        <v>0</v>
      </c>
      <c r="J7571">
        <f t="shared" si="829"/>
        <v>10.786990246285971</v>
      </c>
      <c r="K7571">
        <f t="shared" si="833"/>
        <v>4.2789686692352726E-16</v>
      </c>
      <c r="L7571">
        <f t="shared" si="830"/>
        <v>7.9491552342242001E-16</v>
      </c>
      <c r="S7571">
        <f t="shared" si="831"/>
        <v>7.8699024628597023</v>
      </c>
      <c r="T7571">
        <f t="shared" si="832"/>
        <v>0</v>
      </c>
    </row>
    <row r="7572" spans="1:20" x14ac:dyDescent="0.25">
      <c r="A7572">
        <v>0.87963499862666705</v>
      </c>
      <c r="B7572">
        <f t="shared" si="827"/>
        <v>1.1731641066838472</v>
      </c>
      <c r="C7572">
        <f t="shared" si="828"/>
        <v>0</v>
      </c>
      <c r="J7572">
        <f t="shared" si="829"/>
        <v>11.173164106683847</v>
      </c>
      <c r="K7572">
        <f t="shared" si="833"/>
        <v>4.3725976658048171E-18</v>
      </c>
      <c r="L7572">
        <f t="shared" si="830"/>
        <v>1.7316698812863379E-17</v>
      </c>
      <c r="S7572">
        <f t="shared" si="831"/>
        <v>11.731641066838472</v>
      </c>
      <c r="T7572">
        <f t="shared" si="832"/>
        <v>3.0334882747667967E-19</v>
      </c>
    </row>
    <row r="7573" spans="1:20" x14ac:dyDescent="0.25">
      <c r="A7573">
        <v>0.96740623187963504</v>
      </c>
      <c r="B7573">
        <f t="shared" si="827"/>
        <v>1.8439698362608699</v>
      </c>
      <c r="C7573">
        <f t="shared" si="828"/>
        <v>0</v>
      </c>
      <c r="J7573">
        <f t="shared" si="829"/>
        <v>11.84396983626087</v>
      </c>
      <c r="K7573">
        <f t="shared" si="833"/>
        <v>7.4785103916291716E-22</v>
      </c>
      <c r="L7573">
        <f t="shared" si="830"/>
        <v>2.2413720433405827E-20</v>
      </c>
      <c r="S7573">
        <f t="shared" si="831"/>
        <v>18.439698362608699</v>
      </c>
      <c r="T7573">
        <f t="shared" si="832"/>
        <v>1.4762529433257201E-62</v>
      </c>
    </row>
    <row r="7574" spans="1:20" x14ac:dyDescent="0.25">
      <c r="A7574">
        <v>0.16666158024842068</v>
      </c>
      <c r="B7574">
        <f t="shared" si="827"/>
        <v>-0.96744192411325092</v>
      </c>
      <c r="C7574">
        <f t="shared" si="828"/>
        <v>0</v>
      </c>
      <c r="J7574">
        <f t="shared" si="829"/>
        <v>9.0325580758867492</v>
      </c>
      <c r="K7574">
        <f t="shared" si="833"/>
        <v>0</v>
      </c>
      <c r="L7574">
        <f t="shared" si="830"/>
        <v>0</v>
      </c>
      <c r="S7574">
        <f t="shared" si="831"/>
        <v>-9.6744192411325098</v>
      </c>
      <c r="T7574">
        <f t="shared" si="832"/>
        <v>0</v>
      </c>
    </row>
    <row r="7575" spans="1:20" x14ac:dyDescent="0.25">
      <c r="A7575">
        <v>0.93053987243263037</v>
      </c>
      <c r="B7575">
        <f t="shared" si="827"/>
        <v>1.479823875914043</v>
      </c>
      <c r="C7575">
        <f t="shared" si="828"/>
        <v>0</v>
      </c>
      <c r="J7575">
        <f t="shared" si="829"/>
        <v>11.479823875914043</v>
      </c>
      <c r="K7575">
        <f t="shared" si="833"/>
        <v>9.2761007705843087E-20</v>
      </c>
      <c r="L7575">
        <f t="shared" si="830"/>
        <v>8.2873884355469108E-19</v>
      </c>
      <c r="S7575">
        <f t="shared" si="831"/>
        <v>14.79823875914043</v>
      </c>
      <c r="T7575">
        <f t="shared" si="832"/>
        <v>1.2391511816033193E-36</v>
      </c>
    </row>
    <row r="7576" spans="1:20" x14ac:dyDescent="0.25">
      <c r="A7576">
        <v>0.80553605761894587</v>
      </c>
      <c r="B7576">
        <f t="shared" si="827"/>
        <v>0.86156328020778428</v>
      </c>
      <c r="C7576">
        <f t="shared" si="828"/>
        <v>0</v>
      </c>
      <c r="J7576">
        <f t="shared" si="829"/>
        <v>10.861563280207784</v>
      </c>
      <c r="K7576">
        <f t="shared" si="833"/>
        <v>1.8074797823581099E-16</v>
      </c>
      <c r="L7576">
        <f t="shared" si="830"/>
        <v>3.7970512375329764E-16</v>
      </c>
      <c r="S7576">
        <f t="shared" si="831"/>
        <v>8.6156328020778421</v>
      </c>
      <c r="T7576">
        <f t="shared" si="832"/>
        <v>0</v>
      </c>
    </row>
    <row r="7577" spans="1:20" x14ac:dyDescent="0.25">
      <c r="A7577">
        <v>0.42646565141758475</v>
      </c>
      <c r="B7577">
        <f t="shared" si="827"/>
        <v>-0.1853796065122231</v>
      </c>
      <c r="C7577">
        <f t="shared" si="828"/>
        <v>0</v>
      </c>
      <c r="J7577">
        <f t="shared" si="829"/>
        <v>9.8146203934877772</v>
      </c>
      <c r="K7577">
        <f t="shared" si="833"/>
        <v>0</v>
      </c>
      <c r="L7577">
        <f t="shared" si="830"/>
        <v>0</v>
      </c>
      <c r="S7577">
        <f t="shared" si="831"/>
        <v>-1.8537960651222309</v>
      </c>
      <c r="T7577">
        <f t="shared" si="832"/>
        <v>0</v>
      </c>
    </row>
    <row r="7578" spans="1:20" x14ac:dyDescent="0.25">
      <c r="A7578">
        <v>8.8839381084627828E-2</v>
      </c>
      <c r="B7578">
        <f t="shared" si="827"/>
        <v>-1.347936639967096</v>
      </c>
      <c r="C7578">
        <f t="shared" si="828"/>
        <v>0</v>
      </c>
      <c r="J7578">
        <f t="shared" si="829"/>
        <v>8.6520633600329049</v>
      </c>
      <c r="K7578">
        <f t="shared" si="833"/>
        <v>0</v>
      </c>
      <c r="L7578">
        <f t="shared" si="830"/>
        <v>0</v>
      </c>
      <c r="S7578">
        <f t="shared" si="831"/>
        <v>-13.47936639967096</v>
      </c>
      <c r="T7578">
        <f t="shared" si="832"/>
        <v>0</v>
      </c>
    </row>
    <row r="7579" spans="1:20" x14ac:dyDescent="0.25">
      <c r="A7579">
        <v>0.23654896694845423</v>
      </c>
      <c r="B7579">
        <f t="shared" si="827"/>
        <v>-0.71744763885113005</v>
      </c>
      <c r="C7579">
        <f t="shared" si="828"/>
        <v>0</v>
      </c>
      <c r="J7579">
        <f t="shared" si="829"/>
        <v>9.2825523611488698</v>
      </c>
      <c r="K7579">
        <f t="shared" si="833"/>
        <v>0</v>
      </c>
      <c r="L7579">
        <f t="shared" si="830"/>
        <v>0</v>
      </c>
      <c r="S7579">
        <f t="shared" si="831"/>
        <v>-7.1744763885113008</v>
      </c>
      <c r="T7579">
        <f t="shared" si="832"/>
        <v>0</v>
      </c>
    </row>
    <row r="7580" spans="1:20" x14ac:dyDescent="0.25">
      <c r="A7580">
        <v>0.75756096072267831</v>
      </c>
      <c r="B7580">
        <f t="shared" si="827"/>
        <v>0.69847837271159585</v>
      </c>
      <c r="C7580">
        <f t="shared" si="828"/>
        <v>0</v>
      </c>
      <c r="J7580">
        <f t="shared" si="829"/>
        <v>10.698478372711596</v>
      </c>
      <c r="K7580">
        <f t="shared" si="833"/>
        <v>1.1729101764148352E-15</v>
      </c>
      <c r="L7580">
        <f t="shared" si="830"/>
        <v>1.9104905240081537E-15</v>
      </c>
      <c r="S7580">
        <f t="shared" si="831"/>
        <v>6.9847837271159587</v>
      </c>
      <c r="T7580">
        <f t="shared" si="832"/>
        <v>0</v>
      </c>
    </row>
    <row r="7581" spans="1:20" x14ac:dyDescent="0.25">
      <c r="A7581">
        <v>0.69612720114749593</v>
      </c>
      <c r="B7581">
        <f t="shared" si="827"/>
        <v>0.51329411823624493</v>
      </c>
      <c r="C7581">
        <f t="shared" si="828"/>
        <v>0</v>
      </c>
      <c r="J7581">
        <f t="shared" si="829"/>
        <v>10.513294118236246</v>
      </c>
      <c r="K7581">
        <f t="shared" si="833"/>
        <v>9.191422943963197E-15</v>
      </c>
      <c r="L7581">
        <f t="shared" si="830"/>
        <v>1.1962079591794284E-14</v>
      </c>
      <c r="S7581">
        <f t="shared" si="831"/>
        <v>5.1329411823624493</v>
      </c>
      <c r="T7581">
        <f t="shared" si="832"/>
        <v>0</v>
      </c>
    </row>
    <row r="7582" spans="1:20" x14ac:dyDescent="0.25">
      <c r="A7582">
        <v>0.69365520187994023</v>
      </c>
      <c r="B7582">
        <f t="shared" si="827"/>
        <v>0.50623797919314217</v>
      </c>
      <c r="C7582">
        <f t="shared" si="828"/>
        <v>0</v>
      </c>
      <c r="J7582">
        <f t="shared" si="829"/>
        <v>10.506237979193141</v>
      </c>
      <c r="K7582">
        <f t="shared" si="833"/>
        <v>9.9279570561541314E-15</v>
      </c>
      <c r="L7582">
        <f t="shared" si="830"/>
        <v>1.2828017088333939E-14</v>
      </c>
      <c r="S7582">
        <f t="shared" si="831"/>
        <v>5.0623797919314217</v>
      </c>
      <c r="T7582">
        <f t="shared" si="832"/>
        <v>0</v>
      </c>
    </row>
    <row r="7583" spans="1:20" x14ac:dyDescent="0.25">
      <c r="A7583">
        <v>0.80773339030121771</v>
      </c>
      <c r="B7583">
        <f t="shared" si="827"/>
        <v>0.86957405890741268</v>
      </c>
      <c r="C7583">
        <f t="shared" si="828"/>
        <v>0</v>
      </c>
      <c r="J7583">
        <f t="shared" si="829"/>
        <v>10.869574058907412</v>
      </c>
      <c r="K7583">
        <f t="shared" si="833"/>
        <v>1.6465714339151954E-16</v>
      </c>
      <c r="L7583">
        <f t="shared" si="830"/>
        <v>3.5073271481170219E-16</v>
      </c>
      <c r="S7583">
        <f t="shared" si="831"/>
        <v>8.6957405890741271</v>
      </c>
      <c r="T7583">
        <f t="shared" si="832"/>
        <v>0</v>
      </c>
    </row>
    <row r="7584" spans="1:20" x14ac:dyDescent="0.25">
      <c r="A7584">
        <v>6.4699240089114048E-3</v>
      </c>
      <c r="B7584">
        <f t="shared" si="827"/>
        <v>-2.4854205155500009</v>
      </c>
      <c r="C7584">
        <f t="shared" si="828"/>
        <v>0</v>
      </c>
      <c r="J7584">
        <f t="shared" si="829"/>
        <v>7.5145794844499996</v>
      </c>
      <c r="K7584">
        <f t="shared" si="833"/>
        <v>0</v>
      </c>
      <c r="L7584">
        <f t="shared" si="830"/>
        <v>0</v>
      </c>
      <c r="S7584">
        <f t="shared" si="831"/>
        <v>-24.854205155500008</v>
      </c>
      <c r="T7584">
        <f t="shared" si="832"/>
        <v>0</v>
      </c>
    </row>
    <row r="7585" spans="1:20" x14ac:dyDescent="0.25">
      <c r="A7585">
        <v>0.70473342081972712</v>
      </c>
      <c r="B7585">
        <f t="shared" si="827"/>
        <v>0.53806357512209035</v>
      </c>
      <c r="C7585">
        <f t="shared" si="828"/>
        <v>0</v>
      </c>
      <c r="J7585">
        <f t="shared" si="829"/>
        <v>10.53806357512209</v>
      </c>
      <c r="K7585">
        <f t="shared" si="833"/>
        <v>7.0068474248217288E-15</v>
      </c>
      <c r="L7585">
        <f t="shared" si="830"/>
        <v>9.3595787613277199E-15</v>
      </c>
      <c r="S7585">
        <f t="shared" si="831"/>
        <v>5.380635751220904</v>
      </c>
      <c r="T7585">
        <f t="shared" si="832"/>
        <v>0</v>
      </c>
    </row>
    <row r="7586" spans="1:20" x14ac:dyDescent="0.25">
      <c r="A7586">
        <v>0.47392193365276042</v>
      </c>
      <c r="B7586">
        <f t="shared" si="827"/>
        <v>-6.5414640886313338E-2</v>
      </c>
      <c r="C7586">
        <f t="shared" si="828"/>
        <v>0</v>
      </c>
      <c r="J7586">
        <f t="shared" si="829"/>
        <v>9.9345853591136866</v>
      </c>
      <c r="K7586">
        <f t="shared" si="833"/>
        <v>0</v>
      </c>
      <c r="L7586">
        <f t="shared" si="830"/>
        <v>0</v>
      </c>
      <c r="S7586">
        <f t="shared" si="831"/>
        <v>-0.65414640886313336</v>
      </c>
      <c r="T7586">
        <f t="shared" si="832"/>
        <v>0</v>
      </c>
    </row>
    <row r="7587" spans="1:20" x14ac:dyDescent="0.25">
      <c r="A7587">
        <v>0.83199560533463546</v>
      </c>
      <c r="B7587">
        <f t="shared" si="827"/>
        <v>0.96208125500460462</v>
      </c>
      <c r="C7587">
        <f t="shared" si="828"/>
        <v>0</v>
      </c>
      <c r="J7587">
        <f t="shared" si="829"/>
        <v>10.962081255004605</v>
      </c>
      <c r="K7587">
        <f t="shared" si="833"/>
        <v>5.5580186430594863E-17</v>
      </c>
      <c r="L7587">
        <f t="shared" si="830"/>
        <v>1.4025008070155476E-16</v>
      </c>
      <c r="S7587">
        <f t="shared" si="831"/>
        <v>9.6208125500460469</v>
      </c>
      <c r="T7587">
        <f t="shared" si="832"/>
        <v>0</v>
      </c>
    </row>
    <row r="7588" spans="1:20" x14ac:dyDescent="0.25">
      <c r="A7588">
        <v>0.48881496627704701</v>
      </c>
      <c r="B7588">
        <f t="shared" si="827"/>
        <v>-2.8040395874029744E-2</v>
      </c>
      <c r="C7588">
        <f t="shared" si="828"/>
        <v>0</v>
      </c>
      <c r="J7588">
        <f t="shared" si="829"/>
        <v>9.9719596041259706</v>
      </c>
      <c r="K7588">
        <f t="shared" si="833"/>
        <v>0</v>
      </c>
      <c r="L7588">
        <f t="shared" si="830"/>
        <v>0</v>
      </c>
      <c r="S7588">
        <f t="shared" si="831"/>
        <v>-0.28040395874029744</v>
      </c>
      <c r="T7588">
        <f t="shared" si="832"/>
        <v>0</v>
      </c>
    </row>
    <row r="7589" spans="1:20" x14ac:dyDescent="0.25">
      <c r="A7589">
        <v>0.64140751365703297</v>
      </c>
      <c r="B7589">
        <f t="shared" si="827"/>
        <v>0.36222356303674103</v>
      </c>
      <c r="C7589">
        <f t="shared" si="828"/>
        <v>0</v>
      </c>
      <c r="J7589">
        <f t="shared" si="829"/>
        <v>10.362223563036741</v>
      </c>
      <c r="K7589">
        <f t="shared" si="833"/>
        <v>4.6841405060860933E-14</v>
      </c>
      <c r="L7589">
        <f t="shared" si="830"/>
        <v>5.3408688831382451E-14</v>
      </c>
      <c r="S7589">
        <f t="shared" si="831"/>
        <v>3.6222356303674101</v>
      </c>
      <c r="T7589">
        <f t="shared" si="832"/>
        <v>0</v>
      </c>
    </row>
    <row r="7590" spans="1:20" x14ac:dyDescent="0.25">
      <c r="A7590">
        <v>0.36655781731620229</v>
      </c>
      <c r="B7590">
        <f t="shared" si="827"/>
        <v>-0.3409839896728144</v>
      </c>
      <c r="C7590">
        <f t="shared" si="828"/>
        <v>0</v>
      </c>
      <c r="J7590">
        <f t="shared" si="829"/>
        <v>9.6590160103271856</v>
      </c>
      <c r="K7590">
        <f t="shared" si="833"/>
        <v>0</v>
      </c>
      <c r="L7590">
        <f t="shared" si="830"/>
        <v>0</v>
      </c>
      <c r="S7590">
        <f t="shared" si="831"/>
        <v>-3.409839896728144</v>
      </c>
      <c r="T7590">
        <f t="shared" si="832"/>
        <v>0</v>
      </c>
    </row>
    <row r="7591" spans="1:20" x14ac:dyDescent="0.25">
      <c r="A7591">
        <v>0.48554948576311535</v>
      </c>
      <c r="B7591">
        <f t="shared" si="827"/>
        <v>-3.622999199779002E-2</v>
      </c>
      <c r="C7591">
        <f t="shared" si="828"/>
        <v>0</v>
      </c>
      <c r="J7591">
        <f t="shared" si="829"/>
        <v>9.9637700080022107</v>
      </c>
      <c r="K7591">
        <f t="shared" si="833"/>
        <v>0</v>
      </c>
      <c r="L7591">
        <f t="shared" si="830"/>
        <v>0</v>
      </c>
      <c r="S7591">
        <f t="shared" si="831"/>
        <v>-0.36229991997790023</v>
      </c>
      <c r="T7591">
        <f t="shared" si="832"/>
        <v>0</v>
      </c>
    </row>
    <row r="7592" spans="1:20" x14ac:dyDescent="0.25">
      <c r="A7592">
        <v>0.2153996398815882</v>
      </c>
      <c r="B7592">
        <f t="shared" si="827"/>
        <v>-0.78782465112130462</v>
      </c>
      <c r="C7592">
        <f t="shared" si="828"/>
        <v>0</v>
      </c>
      <c r="J7592">
        <f t="shared" si="829"/>
        <v>9.212175348878695</v>
      </c>
      <c r="K7592">
        <f t="shared" si="833"/>
        <v>0</v>
      </c>
      <c r="L7592">
        <f t="shared" si="830"/>
        <v>0</v>
      </c>
      <c r="S7592">
        <f t="shared" si="831"/>
        <v>-7.878246511213046</v>
      </c>
      <c r="T7592">
        <f t="shared" si="832"/>
        <v>0</v>
      </c>
    </row>
    <row r="7593" spans="1:20" x14ac:dyDescent="0.25">
      <c r="A7593">
        <v>0.35474715414899138</v>
      </c>
      <c r="B7593">
        <f t="shared" si="827"/>
        <v>-0.37253533540747269</v>
      </c>
      <c r="C7593">
        <f t="shared" si="828"/>
        <v>0</v>
      </c>
      <c r="J7593">
        <f t="shared" si="829"/>
        <v>9.6274646645925266</v>
      </c>
      <c r="K7593">
        <f t="shared" si="833"/>
        <v>0</v>
      </c>
      <c r="L7593">
        <f t="shared" si="830"/>
        <v>0</v>
      </c>
      <c r="S7593">
        <f t="shared" si="831"/>
        <v>-3.725353354074727</v>
      </c>
      <c r="T7593">
        <f t="shared" si="832"/>
        <v>0</v>
      </c>
    </row>
    <row r="7594" spans="1:20" x14ac:dyDescent="0.25">
      <c r="A7594">
        <v>0.68175298318430133</v>
      </c>
      <c r="B7594">
        <f t="shared" si="827"/>
        <v>0.47260637473275013</v>
      </c>
      <c r="C7594">
        <f t="shared" si="828"/>
        <v>0</v>
      </c>
      <c r="J7594">
        <f t="shared" si="829"/>
        <v>10.47260637473275</v>
      </c>
      <c r="K7594">
        <f t="shared" si="833"/>
        <v>1.4316097886059478E-14</v>
      </c>
      <c r="L7594">
        <f t="shared" si="830"/>
        <v>1.7898938615174689E-14</v>
      </c>
      <c r="S7594">
        <f t="shared" si="831"/>
        <v>4.7260637473275011</v>
      </c>
      <c r="T7594">
        <f t="shared" si="832"/>
        <v>0</v>
      </c>
    </row>
    <row r="7595" spans="1:20" x14ac:dyDescent="0.25">
      <c r="A7595">
        <v>0.76985992004150516</v>
      </c>
      <c r="B7595">
        <f t="shared" si="827"/>
        <v>0.7383856043978626</v>
      </c>
      <c r="C7595">
        <f t="shared" si="828"/>
        <v>0</v>
      </c>
      <c r="J7595">
        <f t="shared" si="829"/>
        <v>10.738385604397862</v>
      </c>
      <c r="K7595">
        <f t="shared" si="833"/>
        <v>7.4587119743034813E-16</v>
      </c>
      <c r="L7595">
        <f t="shared" si="830"/>
        <v>1.2866101249407893E-15</v>
      </c>
      <c r="S7595">
        <f t="shared" si="831"/>
        <v>7.3838560439786258</v>
      </c>
      <c r="T7595">
        <f t="shared" si="832"/>
        <v>0</v>
      </c>
    </row>
    <row r="7596" spans="1:20" x14ac:dyDescent="0.25">
      <c r="A7596">
        <v>0.88561662648396255</v>
      </c>
      <c r="B7596">
        <f t="shared" si="827"/>
        <v>1.2035417455084381</v>
      </c>
      <c r="C7596">
        <f t="shared" si="828"/>
        <v>0</v>
      </c>
      <c r="J7596">
        <f t="shared" si="829"/>
        <v>11.203541745508439</v>
      </c>
      <c r="K7596">
        <f t="shared" si="833"/>
        <v>3.0104732073925365E-18</v>
      </c>
      <c r="L7596">
        <f t="shared" si="830"/>
        <v>1.2814918644590758E-17</v>
      </c>
      <c r="S7596">
        <f t="shared" si="831"/>
        <v>12.035417455084382</v>
      </c>
      <c r="T7596">
        <f t="shared" si="832"/>
        <v>8.7286554903254936E-21</v>
      </c>
    </row>
    <row r="7597" spans="1:20" x14ac:dyDescent="0.25">
      <c r="A7597">
        <v>0.13608203375347147</v>
      </c>
      <c r="B7597">
        <f t="shared" si="827"/>
        <v>-1.0980925743914722</v>
      </c>
      <c r="C7597">
        <f t="shared" si="828"/>
        <v>0</v>
      </c>
      <c r="J7597">
        <f t="shared" si="829"/>
        <v>8.9019074256085275</v>
      </c>
      <c r="K7597">
        <f t="shared" si="833"/>
        <v>0</v>
      </c>
      <c r="L7597">
        <f t="shared" si="830"/>
        <v>0</v>
      </c>
      <c r="S7597">
        <f t="shared" si="831"/>
        <v>-10.980925743914723</v>
      </c>
      <c r="T7597">
        <f t="shared" si="832"/>
        <v>0</v>
      </c>
    </row>
    <row r="7598" spans="1:20" x14ac:dyDescent="0.25">
      <c r="A7598">
        <v>0.87813959166234323</v>
      </c>
      <c r="B7598">
        <f t="shared" si="827"/>
        <v>1.165736948231537</v>
      </c>
      <c r="C7598">
        <f t="shared" si="828"/>
        <v>0</v>
      </c>
      <c r="J7598">
        <f t="shared" si="829"/>
        <v>11.165736948231537</v>
      </c>
      <c r="K7598">
        <f t="shared" si="833"/>
        <v>4.7890654326528099E-18</v>
      </c>
      <c r="L7598">
        <f t="shared" si="830"/>
        <v>1.8639405535065886E-17</v>
      </c>
      <c r="S7598">
        <f t="shared" si="831"/>
        <v>11.657369482315369</v>
      </c>
      <c r="T7598">
        <f t="shared" si="832"/>
        <v>7.12240851688489E-19</v>
      </c>
    </row>
    <row r="7599" spans="1:20" x14ac:dyDescent="0.25">
      <c r="A7599">
        <v>0.81154820398571736</v>
      </c>
      <c r="B7599">
        <f t="shared" si="827"/>
        <v>0.88361590167815185</v>
      </c>
      <c r="C7599">
        <f t="shared" si="828"/>
        <v>0</v>
      </c>
      <c r="J7599">
        <f t="shared" si="829"/>
        <v>10.883615901678152</v>
      </c>
      <c r="K7599">
        <f t="shared" si="833"/>
        <v>1.3978701775114483E-16</v>
      </c>
      <c r="L7599">
        <f t="shared" si="830"/>
        <v>3.0517855275203103E-16</v>
      </c>
      <c r="S7599">
        <f t="shared" si="831"/>
        <v>8.8361590167815187</v>
      </c>
      <c r="T7599">
        <f t="shared" si="832"/>
        <v>0</v>
      </c>
    </row>
    <row r="7600" spans="1:20" x14ac:dyDescent="0.25">
      <c r="A7600">
        <v>0.11221655934324168</v>
      </c>
      <c r="B7600">
        <f t="shared" si="827"/>
        <v>-1.214824279059149</v>
      </c>
      <c r="C7600">
        <f t="shared" si="828"/>
        <v>0</v>
      </c>
      <c r="J7600">
        <f t="shared" si="829"/>
        <v>8.7851757209408508</v>
      </c>
      <c r="K7600">
        <f t="shared" si="833"/>
        <v>0</v>
      </c>
      <c r="L7600">
        <f t="shared" si="830"/>
        <v>0</v>
      </c>
      <c r="S7600">
        <f t="shared" si="831"/>
        <v>-12.148242790591491</v>
      </c>
      <c r="T7600">
        <f t="shared" si="832"/>
        <v>0</v>
      </c>
    </row>
    <row r="7601" spans="1:20" x14ac:dyDescent="0.25">
      <c r="A7601">
        <v>0.66878261665700245</v>
      </c>
      <c r="B7601">
        <f t="shared" si="827"/>
        <v>0.4365540860223967</v>
      </c>
      <c r="C7601">
        <f t="shared" si="828"/>
        <v>0</v>
      </c>
      <c r="J7601">
        <f t="shared" si="829"/>
        <v>10.436554086022397</v>
      </c>
      <c r="K7601">
        <f t="shared" si="833"/>
        <v>2.1141466759925291E-14</v>
      </c>
      <c r="L7601">
        <f t="shared" si="830"/>
        <v>2.5580128797253658E-14</v>
      </c>
      <c r="S7601">
        <f t="shared" si="831"/>
        <v>4.3655408602239669</v>
      </c>
      <c r="T7601">
        <f t="shared" si="832"/>
        <v>0</v>
      </c>
    </row>
    <row r="7602" spans="1:20" x14ac:dyDescent="0.25">
      <c r="A7602">
        <v>0.83968626972258675</v>
      </c>
      <c r="B7602">
        <f t="shared" si="827"/>
        <v>0.99316929190983461</v>
      </c>
      <c r="C7602">
        <f t="shared" si="828"/>
        <v>0</v>
      </c>
      <c r="J7602">
        <f t="shared" si="829"/>
        <v>10.993169291909835</v>
      </c>
      <c r="K7602">
        <f t="shared" si="833"/>
        <v>3.8435959080477138E-17</v>
      </c>
      <c r="L7602">
        <f t="shared" si="830"/>
        <v>1.0306694187023455E-16</v>
      </c>
      <c r="S7602">
        <f t="shared" si="831"/>
        <v>9.9316929190983458</v>
      </c>
      <c r="T7602">
        <f t="shared" si="832"/>
        <v>0</v>
      </c>
    </row>
    <row r="7603" spans="1:20" x14ac:dyDescent="0.25">
      <c r="A7603">
        <v>0.6564226203192236</v>
      </c>
      <c r="B7603">
        <f t="shared" si="827"/>
        <v>0.40271926573142125</v>
      </c>
      <c r="C7603">
        <f t="shared" si="828"/>
        <v>0</v>
      </c>
      <c r="J7603">
        <f t="shared" si="829"/>
        <v>10.402719265731422</v>
      </c>
      <c r="K7603">
        <f t="shared" si="833"/>
        <v>3.0408859819459832E-14</v>
      </c>
      <c r="L7603">
        <f t="shared" si="830"/>
        <v>3.5763106393947909E-14</v>
      </c>
      <c r="S7603">
        <f t="shared" si="831"/>
        <v>4.0271926573142123</v>
      </c>
      <c r="T7603">
        <f t="shared" si="832"/>
        <v>0</v>
      </c>
    </row>
    <row r="7604" spans="1:20" x14ac:dyDescent="0.25">
      <c r="A7604">
        <v>0.16452528458510085</v>
      </c>
      <c r="B7604">
        <f t="shared" si="827"/>
        <v>-0.97602804005057409</v>
      </c>
      <c r="C7604">
        <f t="shared" si="828"/>
        <v>0</v>
      </c>
      <c r="J7604">
        <f t="shared" si="829"/>
        <v>9.0239719599494261</v>
      </c>
      <c r="K7604">
        <f t="shared" si="833"/>
        <v>0</v>
      </c>
      <c r="L7604">
        <f t="shared" si="830"/>
        <v>0</v>
      </c>
      <c r="S7604">
        <f t="shared" si="831"/>
        <v>-9.7602804005057404</v>
      </c>
      <c r="T7604">
        <f t="shared" si="832"/>
        <v>0</v>
      </c>
    </row>
    <row r="7605" spans="1:20" x14ac:dyDescent="0.25">
      <c r="A7605">
        <v>0.42481765190588094</v>
      </c>
      <c r="B7605">
        <f t="shared" si="827"/>
        <v>-0.18958377306941412</v>
      </c>
      <c r="C7605">
        <f t="shared" si="828"/>
        <v>0</v>
      </c>
      <c r="J7605">
        <f t="shared" si="829"/>
        <v>9.8104162269305863</v>
      </c>
      <c r="K7605">
        <f t="shared" si="833"/>
        <v>0</v>
      </c>
      <c r="L7605">
        <f t="shared" si="830"/>
        <v>0</v>
      </c>
      <c r="S7605">
        <f t="shared" si="831"/>
        <v>-1.8958377306941412</v>
      </c>
      <c r="T7605">
        <f t="shared" si="832"/>
        <v>0</v>
      </c>
    </row>
    <row r="7606" spans="1:20" x14ac:dyDescent="0.25">
      <c r="A7606">
        <v>0.81090731528672144</v>
      </c>
      <c r="B7606">
        <f t="shared" si="827"/>
        <v>0.88124473821790983</v>
      </c>
      <c r="C7606">
        <f t="shared" si="828"/>
        <v>0</v>
      </c>
      <c r="J7606">
        <f t="shared" si="829"/>
        <v>10.88124473821791</v>
      </c>
      <c r="K7606">
        <f t="shared" si="833"/>
        <v>1.4371015821148129E-16</v>
      </c>
      <c r="L7606">
        <f t="shared" si="830"/>
        <v>3.1243322602684904E-16</v>
      </c>
      <c r="S7606">
        <f t="shared" si="831"/>
        <v>8.8124473821790978</v>
      </c>
      <c r="T7606">
        <f t="shared" si="832"/>
        <v>0</v>
      </c>
    </row>
    <row r="7607" spans="1:20" x14ac:dyDescent="0.25">
      <c r="A7607">
        <v>8.8961455122531813E-2</v>
      </c>
      <c r="B7607">
        <f t="shared" si="827"/>
        <v>-1.3471780043262074</v>
      </c>
      <c r="C7607">
        <f t="shared" si="828"/>
        <v>0</v>
      </c>
      <c r="J7607">
        <f t="shared" si="829"/>
        <v>8.6528219956737935</v>
      </c>
      <c r="K7607">
        <f t="shared" si="833"/>
        <v>0</v>
      </c>
      <c r="L7607">
        <f t="shared" si="830"/>
        <v>0</v>
      </c>
      <c r="S7607">
        <f t="shared" si="831"/>
        <v>-13.471780043262074</v>
      </c>
      <c r="T7607">
        <f t="shared" si="832"/>
        <v>0</v>
      </c>
    </row>
    <row r="7608" spans="1:20" x14ac:dyDescent="0.25">
      <c r="A7608">
        <v>0.63481551561021765</v>
      </c>
      <c r="B7608">
        <f t="shared" si="827"/>
        <v>0.34463476197829629</v>
      </c>
      <c r="C7608">
        <f t="shared" si="828"/>
        <v>0</v>
      </c>
      <c r="J7608">
        <f t="shared" si="829"/>
        <v>10.344634761978297</v>
      </c>
      <c r="K7608">
        <f t="shared" si="833"/>
        <v>5.6451931025809031E-14</v>
      </c>
      <c r="L7608">
        <f t="shared" si="830"/>
        <v>6.3571332183470317E-14</v>
      </c>
      <c r="S7608">
        <f t="shared" si="831"/>
        <v>3.446347619782963</v>
      </c>
      <c r="T7608">
        <f t="shared" si="832"/>
        <v>0</v>
      </c>
    </row>
    <row r="7609" spans="1:20" x14ac:dyDescent="0.25">
      <c r="A7609">
        <v>0.29010895107882934</v>
      </c>
      <c r="B7609">
        <f t="shared" si="827"/>
        <v>-0.55306646015483274</v>
      </c>
      <c r="C7609">
        <f t="shared" si="828"/>
        <v>0</v>
      </c>
      <c r="J7609">
        <f t="shared" si="829"/>
        <v>9.4469335398451673</v>
      </c>
      <c r="K7609">
        <f t="shared" si="833"/>
        <v>0</v>
      </c>
      <c r="L7609">
        <f t="shared" si="830"/>
        <v>0</v>
      </c>
      <c r="S7609">
        <f t="shared" si="831"/>
        <v>-5.5306646015483274</v>
      </c>
      <c r="T7609">
        <f t="shared" si="832"/>
        <v>0</v>
      </c>
    </row>
    <row r="7610" spans="1:20" x14ac:dyDescent="0.25">
      <c r="A7610">
        <v>0.64647358623004847</v>
      </c>
      <c r="B7610">
        <f t="shared" si="827"/>
        <v>0.37581716278507049</v>
      </c>
      <c r="C7610">
        <f t="shared" si="828"/>
        <v>0</v>
      </c>
      <c r="J7610">
        <f t="shared" si="829"/>
        <v>10.37581716278507</v>
      </c>
      <c r="K7610">
        <f t="shared" si="833"/>
        <v>4.0532733808903051E-14</v>
      </c>
      <c r="L7610">
        <f t="shared" si="830"/>
        <v>4.6681522832928323E-14</v>
      </c>
      <c r="S7610">
        <f t="shared" si="831"/>
        <v>3.7581716278507047</v>
      </c>
      <c r="T7610">
        <f t="shared" si="832"/>
        <v>0</v>
      </c>
    </row>
    <row r="7611" spans="1:20" x14ac:dyDescent="0.25">
      <c r="A7611">
        <v>0.50856044190801719</v>
      </c>
      <c r="B7611">
        <f t="shared" si="827"/>
        <v>2.1459492667409874E-2</v>
      </c>
      <c r="C7611">
        <f t="shared" si="828"/>
        <v>0</v>
      </c>
      <c r="J7611">
        <f t="shared" si="829"/>
        <v>10.021459492667409</v>
      </c>
      <c r="K7611">
        <f t="shared" si="833"/>
        <v>1.558868533982333E-12</v>
      </c>
      <c r="L7611">
        <f t="shared" si="830"/>
        <v>1.5595865735784159E-12</v>
      </c>
      <c r="S7611">
        <f t="shared" si="831"/>
        <v>0.21459492667409874</v>
      </c>
      <c r="T7611">
        <f t="shared" si="832"/>
        <v>0</v>
      </c>
    </row>
    <row r="7612" spans="1:20" x14ac:dyDescent="0.25">
      <c r="A7612">
        <v>0.93502609332560194</v>
      </c>
      <c r="B7612">
        <f t="shared" si="827"/>
        <v>1.514307712595333</v>
      </c>
      <c r="C7612">
        <f t="shared" si="828"/>
        <v>0</v>
      </c>
      <c r="J7612">
        <f t="shared" si="829"/>
        <v>11.514307712595333</v>
      </c>
      <c r="K7612">
        <f t="shared" si="833"/>
        <v>5.9438265923415236E-20</v>
      </c>
      <c r="L7612">
        <f t="shared" si="830"/>
        <v>5.8878793409958581E-19</v>
      </c>
      <c r="S7612">
        <f t="shared" si="831"/>
        <v>15.143077125953329</v>
      </c>
      <c r="T7612">
        <f t="shared" si="832"/>
        <v>7.6475438564698342E-39</v>
      </c>
    </row>
    <row r="7613" spans="1:20" x14ac:dyDescent="0.25">
      <c r="A7613">
        <v>0.69917905209509568</v>
      </c>
      <c r="B7613">
        <f t="shared" si="827"/>
        <v>0.5220408397910048</v>
      </c>
      <c r="C7613">
        <f t="shared" si="828"/>
        <v>0</v>
      </c>
      <c r="J7613">
        <f t="shared" si="829"/>
        <v>10.522040839791005</v>
      </c>
      <c r="K7613">
        <f t="shared" si="833"/>
        <v>8.3526543970651319E-15</v>
      </c>
      <c r="L7613">
        <f t="shared" si="830"/>
        <v>1.096936095394171E-14</v>
      </c>
      <c r="S7613">
        <f t="shared" si="831"/>
        <v>5.220408397910048</v>
      </c>
      <c r="T7613">
        <f t="shared" si="832"/>
        <v>0</v>
      </c>
    </row>
    <row r="7614" spans="1:20" x14ac:dyDescent="0.25">
      <c r="A7614">
        <v>0.53163243507187108</v>
      </c>
      <c r="B7614">
        <f t="shared" si="827"/>
        <v>7.9374023281683942E-2</v>
      </c>
      <c r="C7614">
        <f t="shared" si="828"/>
        <v>0</v>
      </c>
      <c r="J7614">
        <f t="shared" si="829"/>
        <v>10.079374023281684</v>
      </c>
      <c r="K7614">
        <f t="shared" si="833"/>
        <v>8.7348671743654338E-13</v>
      </c>
      <c r="L7614">
        <f t="shared" si="830"/>
        <v>8.7900726162923412E-13</v>
      </c>
      <c r="S7614">
        <f t="shared" si="831"/>
        <v>0.79374023281683947</v>
      </c>
      <c r="T7614">
        <f t="shared" si="832"/>
        <v>0</v>
      </c>
    </row>
    <row r="7615" spans="1:20" x14ac:dyDescent="0.25">
      <c r="A7615">
        <v>0.3932309945982238</v>
      </c>
      <c r="B7615">
        <f t="shared" si="827"/>
        <v>-0.27090774351945851</v>
      </c>
      <c r="C7615">
        <f t="shared" si="828"/>
        <v>0</v>
      </c>
      <c r="J7615">
        <f t="shared" si="829"/>
        <v>9.7290922564805413</v>
      </c>
      <c r="K7615">
        <f t="shared" si="833"/>
        <v>0</v>
      </c>
      <c r="L7615">
        <f t="shared" si="830"/>
        <v>0</v>
      </c>
      <c r="S7615">
        <f t="shared" si="831"/>
        <v>-2.709077435194585</v>
      </c>
      <c r="T7615">
        <f t="shared" si="832"/>
        <v>0</v>
      </c>
    </row>
    <row r="7616" spans="1:20" x14ac:dyDescent="0.25">
      <c r="A7616">
        <v>2.978606524857326E-2</v>
      </c>
      <c r="B7616">
        <f t="shared" si="827"/>
        <v>-1.8839471062678805</v>
      </c>
      <c r="C7616">
        <f t="shared" si="828"/>
        <v>0</v>
      </c>
      <c r="J7616">
        <f t="shared" si="829"/>
        <v>8.1160528937321192</v>
      </c>
      <c r="K7616">
        <f t="shared" si="833"/>
        <v>0</v>
      </c>
      <c r="L7616">
        <f t="shared" si="830"/>
        <v>0</v>
      </c>
      <c r="S7616">
        <f t="shared" si="831"/>
        <v>-18.839471062678804</v>
      </c>
      <c r="T7616">
        <f t="shared" si="832"/>
        <v>0</v>
      </c>
    </row>
    <row r="7617" spans="1:20" x14ac:dyDescent="0.25">
      <c r="A7617">
        <v>6.1037018951994385E-2</v>
      </c>
      <c r="B7617">
        <f t="shared" si="827"/>
        <v>-1.546126425623114</v>
      </c>
      <c r="C7617">
        <f t="shared" si="828"/>
        <v>0</v>
      </c>
      <c r="J7617">
        <f t="shared" si="829"/>
        <v>8.4538735743768854</v>
      </c>
      <c r="K7617">
        <f t="shared" si="833"/>
        <v>0</v>
      </c>
      <c r="L7617">
        <f t="shared" si="830"/>
        <v>0</v>
      </c>
      <c r="S7617">
        <f t="shared" si="831"/>
        <v>-15.461264256231139</v>
      </c>
      <c r="T7617">
        <f t="shared" si="832"/>
        <v>0</v>
      </c>
    </row>
    <row r="7618" spans="1:20" x14ac:dyDescent="0.25">
      <c r="A7618">
        <v>0.82937101351969966</v>
      </c>
      <c r="B7618">
        <f t="shared" si="827"/>
        <v>0.95168260684421935</v>
      </c>
      <c r="C7618">
        <f t="shared" si="828"/>
        <v>0</v>
      </c>
      <c r="J7618">
        <f t="shared" si="829"/>
        <v>10.951682606844219</v>
      </c>
      <c r="K7618">
        <f t="shared" si="833"/>
        <v>6.2850869245021661E-17</v>
      </c>
      <c r="L7618">
        <f t="shared" si="830"/>
        <v>1.5547182874505237E-16</v>
      </c>
      <c r="S7618">
        <f t="shared" si="831"/>
        <v>9.5168260684421941</v>
      </c>
      <c r="T7618">
        <f t="shared" si="832"/>
        <v>0</v>
      </c>
    </row>
    <row r="7619" spans="1:20" x14ac:dyDescent="0.25">
      <c r="A7619">
        <v>0.38291573839533677</v>
      </c>
      <c r="B7619">
        <f t="shared" si="827"/>
        <v>-0.29783188601968075</v>
      </c>
      <c r="C7619">
        <f t="shared" si="828"/>
        <v>0</v>
      </c>
      <c r="J7619">
        <f t="shared" si="829"/>
        <v>9.7021681139803189</v>
      </c>
      <c r="K7619">
        <f t="shared" si="833"/>
        <v>0</v>
      </c>
      <c r="L7619">
        <f t="shared" si="830"/>
        <v>0</v>
      </c>
      <c r="S7619">
        <f t="shared" si="831"/>
        <v>-2.9783188601968074</v>
      </c>
      <c r="T7619">
        <f t="shared" si="832"/>
        <v>0</v>
      </c>
    </row>
    <row r="7620" spans="1:20" x14ac:dyDescent="0.25">
      <c r="A7620">
        <v>0.31226538895840328</v>
      </c>
      <c r="B7620">
        <f t="shared" si="827"/>
        <v>-0.4894392160783842</v>
      </c>
      <c r="C7620">
        <f t="shared" si="828"/>
        <v>0</v>
      </c>
      <c r="J7620">
        <f t="shared" si="829"/>
        <v>9.5105607839216155</v>
      </c>
      <c r="K7620">
        <f t="shared" si="833"/>
        <v>0</v>
      </c>
      <c r="L7620">
        <f t="shared" si="830"/>
        <v>0</v>
      </c>
      <c r="S7620">
        <f t="shared" si="831"/>
        <v>-4.8943921607838421</v>
      </c>
      <c r="T7620">
        <f t="shared" si="832"/>
        <v>0</v>
      </c>
    </row>
    <row r="7621" spans="1:20" x14ac:dyDescent="0.25">
      <c r="A7621">
        <v>0.7576830347605823</v>
      </c>
      <c r="B7621">
        <f t="shared" si="827"/>
        <v>0.69886895501431412</v>
      </c>
      <c r="C7621">
        <f t="shared" si="828"/>
        <v>0</v>
      </c>
      <c r="J7621">
        <f t="shared" si="829"/>
        <v>10.698868955014314</v>
      </c>
      <c r="K7621">
        <f t="shared" si="833"/>
        <v>1.1677430820043052E-15</v>
      </c>
      <c r="L7621">
        <f t="shared" si="830"/>
        <v>1.9031125165679879E-15</v>
      </c>
      <c r="S7621">
        <f t="shared" si="831"/>
        <v>6.9886895501431407</v>
      </c>
      <c r="T7621">
        <f t="shared" si="832"/>
        <v>0</v>
      </c>
    </row>
    <row r="7622" spans="1:20" x14ac:dyDescent="0.25">
      <c r="A7622">
        <v>0.21100497451704459</v>
      </c>
      <c r="B7622">
        <f t="shared" si="827"/>
        <v>-0.80293907592215685</v>
      </c>
      <c r="C7622">
        <f t="shared" si="828"/>
        <v>0</v>
      </c>
      <c r="J7622">
        <f t="shared" si="829"/>
        <v>9.1970609240778423</v>
      </c>
      <c r="K7622">
        <f t="shared" si="833"/>
        <v>0</v>
      </c>
      <c r="L7622">
        <f t="shared" si="830"/>
        <v>0</v>
      </c>
      <c r="S7622">
        <f t="shared" si="831"/>
        <v>-8.0293907592215685</v>
      </c>
      <c r="T7622">
        <f t="shared" si="832"/>
        <v>0</v>
      </c>
    </row>
    <row r="7623" spans="1:20" x14ac:dyDescent="0.25">
      <c r="A7623">
        <v>0.51310769981994075</v>
      </c>
      <c r="B7623">
        <f t="shared" ref="B7623:B7686" si="834">NORMINV(A7623,0,1)</f>
        <v>3.2862044722994192E-2</v>
      </c>
      <c r="C7623">
        <f t="shared" ref="C7623:C7686" si="835">IF(B7623&gt;10,B7623,0)*10^9</f>
        <v>0</v>
      </c>
      <c r="J7623">
        <f t="shared" ref="J7623:J7686" si="836">NORMINV(A7623,10,1)</f>
        <v>10.032862044722995</v>
      </c>
      <c r="K7623">
        <f t="shared" si="833"/>
        <v>1.3915976858584125E-12</v>
      </c>
      <c r="L7623">
        <f t="shared" ref="L7623:L7686" si="837">IF(J7623&gt;10,J7623,0)*NORMDIST(J7623,0,1,0)*10^9/NORMDIST(J7623,10,1,0)</f>
        <v>1.3931013034012818E-12</v>
      </c>
      <c r="S7623">
        <f t="shared" ref="S7623:S7686" si="838">NORMINV(A7623,0,10)</f>
        <v>0.32862044722994194</v>
      </c>
      <c r="T7623">
        <f t="shared" ref="T7623:T7686" si="839">IF(S7623&gt;10,S7623,0)*NORMDIST(S7623,0,1,0)*10^9/NORMDIST(S7623,0,10,0)</f>
        <v>0</v>
      </c>
    </row>
    <row r="7624" spans="1:20" x14ac:dyDescent="0.25">
      <c r="A7624">
        <v>2.8229621265297402E-2</v>
      </c>
      <c r="B7624">
        <f t="shared" si="834"/>
        <v>-1.9074739400342946</v>
      </c>
      <c r="C7624">
        <f t="shared" si="835"/>
        <v>0</v>
      </c>
      <c r="J7624">
        <f t="shared" si="836"/>
        <v>8.0925260599657047</v>
      </c>
      <c r="K7624">
        <f t="shared" si="833"/>
        <v>0</v>
      </c>
      <c r="L7624">
        <f t="shared" si="837"/>
        <v>0</v>
      </c>
      <c r="S7624">
        <f t="shared" si="838"/>
        <v>-19.074739400342946</v>
      </c>
      <c r="T7624">
        <f t="shared" si="839"/>
        <v>0</v>
      </c>
    </row>
    <row r="7625" spans="1:20" x14ac:dyDescent="0.25">
      <c r="A7625">
        <v>0.49531540879543445</v>
      </c>
      <c r="B7625">
        <f t="shared" si="834"/>
        <v>-1.1742798638451143E-2</v>
      </c>
      <c r="C7625">
        <f t="shared" si="835"/>
        <v>0</v>
      </c>
      <c r="J7625">
        <f t="shared" si="836"/>
        <v>9.9882572013615487</v>
      </c>
      <c r="K7625">
        <f t="shared" ref="K7625:K7688" si="840">IF(J7625&gt;10,J7625,0)*(EXP(-(J7625^2)/2)*10^9)/EXP(-(J7625-10)^2/2)</f>
        <v>0</v>
      </c>
      <c r="L7625">
        <f t="shared" si="837"/>
        <v>0</v>
      </c>
      <c r="S7625">
        <f t="shared" si="838"/>
        <v>-0.11742798638451143</v>
      </c>
      <c r="T7625">
        <f t="shared" si="839"/>
        <v>0</v>
      </c>
    </row>
    <row r="7626" spans="1:20" x14ac:dyDescent="0.25">
      <c r="A7626">
        <v>0.72606585894344922</v>
      </c>
      <c r="B7626">
        <f t="shared" si="834"/>
        <v>0.60095751747020831</v>
      </c>
      <c r="C7626">
        <f t="shared" si="835"/>
        <v>0</v>
      </c>
      <c r="J7626">
        <f t="shared" si="836"/>
        <v>10.600957517470208</v>
      </c>
      <c r="K7626">
        <f t="shared" si="840"/>
        <v>3.4982451191489229E-15</v>
      </c>
      <c r="L7626">
        <f t="shared" si="837"/>
        <v>5.0199068915426945E-15</v>
      </c>
      <c r="S7626">
        <f t="shared" si="838"/>
        <v>6.0095751747020829</v>
      </c>
      <c r="T7626">
        <f t="shared" si="839"/>
        <v>0</v>
      </c>
    </row>
    <row r="7627" spans="1:20" x14ac:dyDescent="0.25">
      <c r="A7627">
        <v>0.62971892452772604</v>
      </c>
      <c r="B7627">
        <f t="shared" si="834"/>
        <v>0.33110900365547941</v>
      </c>
      <c r="C7627">
        <f t="shared" si="835"/>
        <v>0</v>
      </c>
      <c r="J7627">
        <f t="shared" si="836"/>
        <v>10.331109003655479</v>
      </c>
      <c r="K7627">
        <f t="shared" si="840"/>
        <v>6.5136082473625069E-14</v>
      </c>
      <c r="L7627">
        <f t="shared" si="837"/>
        <v>7.2683313317556376E-14</v>
      </c>
      <c r="S7627">
        <f t="shared" si="838"/>
        <v>3.3110900365547939</v>
      </c>
      <c r="T7627">
        <f t="shared" si="839"/>
        <v>0</v>
      </c>
    </row>
    <row r="7628" spans="1:20" x14ac:dyDescent="0.25">
      <c r="A7628">
        <v>0.15588854640339367</v>
      </c>
      <c r="B7628">
        <f t="shared" si="834"/>
        <v>-1.0115001846178053</v>
      </c>
      <c r="C7628">
        <f t="shared" si="835"/>
        <v>0</v>
      </c>
      <c r="J7628">
        <f t="shared" si="836"/>
        <v>8.9884998153821947</v>
      </c>
      <c r="K7628">
        <f t="shared" si="840"/>
        <v>0</v>
      </c>
      <c r="L7628">
        <f t="shared" si="837"/>
        <v>0</v>
      </c>
      <c r="S7628">
        <f t="shared" si="838"/>
        <v>-10.115001846178053</v>
      </c>
      <c r="T7628">
        <f t="shared" si="839"/>
        <v>0</v>
      </c>
    </row>
    <row r="7629" spans="1:20" x14ac:dyDescent="0.25">
      <c r="A7629">
        <v>0.29114658040101321</v>
      </c>
      <c r="B7629">
        <f t="shared" si="834"/>
        <v>-0.55003821769916972</v>
      </c>
      <c r="C7629">
        <f t="shared" si="835"/>
        <v>0</v>
      </c>
      <c r="J7629">
        <f t="shared" si="836"/>
        <v>9.4499617823008304</v>
      </c>
      <c r="K7629">
        <f t="shared" si="840"/>
        <v>0</v>
      </c>
      <c r="L7629">
        <f t="shared" si="837"/>
        <v>0</v>
      </c>
      <c r="S7629">
        <f t="shared" si="838"/>
        <v>-5.500382176991697</v>
      </c>
      <c r="T7629">
        <f t="shared" si="839"/>
        <v>0</v>
      </c>
    </row>
    <row r="7630" spans="1:20" x14ac:dyDescent="0.25">
      <c r="A7630">
        <v>0.96801660206915496</v>
      </c>
      <c r="B7630">
        <f t="shared" si="834"/>
        <v>1.8524112165257198</v>
      </c>
      <c r="C7630">
        <f t="shared" si="835"/>
        <v>0</v>
      </c>
      <c r="J7630">
        <f t="shared" si="836"/>
        <v>11.85241121652572</v>
      </c>
      <c r="K7630">
        <f t="shared" si="840"/>
        <v>6.6667316178638792E-22</v>
      </c>
      <c r="L7630">
        <f t="shared" si="837"/>
        <v>2.0614030777130146E-20</v>
      </c>
      <c r="S7630">
        <f t="shared" si="838"/>
        <v>18.524112165257197</v>
      </c>
      <c r="T7630">
        <f t="shared" si="839"/>
        <v>3.1649363168567164E-63</v>
      </c>
    </row>
    <row r="7631" spans="1:20" x14ac:dyDescent="0.25">
      <c r="A7631">
        <v>0.51738029114658035</v>
      </c>
      <c r="B7631">
        <f t="shared" si="834"/>
        <v>4.3579719656070548E-2</v>
      </c>
      <c r="C7631">
        <f t="shared" si="835"/>
        <v>0</v>
      </c>
      <c r="J7631">
        <f t="shared" si="836"/>
        <v>10.043579719656071</v>
      </c>
      <c r="K7631">
        <f t="shared" si="840"/>
        <v>1.2504758524680686E-12</v>
      </c>
      <c r="L7631">
        <f t="shared" si="837"/>
        <v>1.252853002777746E-12</v>
      </c>
      <c r="S7631">
        <f t="shared" si="838"/>
        <v>0.43579719656070548</v>
      </c>
      <c r="T7631">
        <f t="shared" si="839"/>
        <v>0</v>
      </c>
    </row>
    <row r="7632" spans="1:20" x14ac:dyDescent="0.25">
      <c r="A7632">
        <v>0.14654988250373852</v>
      </c>
      <c r="B7632">
        <f t="shared" si="834"/>
        <v>-1.0513458743396962</v>
      </c>
      <c r="C7632">
        <f t="shared" si="835"/>
        <v>0</v>
      </c>
      <c r="J7632">
        <f t="shared" si="836"/>
        <v>8.9486541256603047</v>
      </c>
      <c r="K7632">
        <f t="shared" si="840"/>
        <v>0</v>
      </c>
      <c r="L7632">
        <f t="shared" si="837"/>
        <v>0</v>
      </c>
      <c r="S7632">
        <f t="shared" si="838"/>
        <v>-10.513458743396962</v>
      </c>
      <c r="T7632">
        <f t="shared" si="839"/>
        <v>0</v>
      </c>
    </row>
    <row r="7633" spans="1:20" x14ac:dyDescent="0.25">
      <c r="A7633">
        <v>0.8757896664326914</v>
      </c>
      <c r="B7633">
        <f t="shared" si="834"/>
        <v>1.154193938446207</v>
      </c>
      <c r="C7633">
        <f t="shared" si="835"/>
        <v>0</v>
      </c>
      <c r="J7633">
        <f t="shared" si="836"/>
        <v>11.154193938446207</v>
      </c>
      <c r="K7633">
        <f t="shared" si="840"/>
        <v>5.5152117320117918E-18</v>
      </c>
      <c r="L7633">
        <f t="shared" si="837"/>
        <v>2.0898422790177777E-17</v>
      </c>
      <c r="S7633">
        <f t="shared" si="838"/>
        <v>11.54193938446207</v>
      </c>
      <c r="T7633">
        <f t="shared" si="839"/>
        <v>2.6545346196977483E-18</v>
      </c>
    </row>
    <row r="7634" spans="1:20" x14ac:dyDescent="0.25">
      <c r="A7634">
        <v>0.99176000244148077</v>
      </c>
      <c r="B7634">
        <f t="shared" si="834"/>
        <v>2.3981082282886197</v>
      </c>
      <c r="C7634">
        <f t="shared" si="835"/>
        <v>0</v>
      </c>
      <c r="J7634">
        <f t="shared" si="836"/>
        <v>12.398108228288621</v>
      </c>
      <c r="K7634">
        <f t="shared" si="840"/>
        <v>2.9254014029996833E-25</v>
      </c>
      <c r="L7634">
        <f t="shared" si="837"/>
        <v>9.1998261916139334E-23</v>
      </c>
      <c r="S7634">
        <f t="shared" si="838"/>
        <v>23.981082282886199</v>
      </c>
      <c r="T7634">
        <f t="shared" si="839"/>
        <v>5.6099372135590141E-113</v>
      </c>
    </row>
    <row r="7635" spans="1:20" x14ac:dyDescent="0.25">
      <c r="A7635">
        <v>0.77159947508163707</v>
      </c>
      <c r="B7635">
        <f t="shared" si="834"/>
        <v>0.74412467970355756</v>
      </c>
      <c r="C7635">
        <f t="shared" si="835"/>
        <v>0</v>
      </c>
      <c r="J7635">
        <f t="shared" si="836"/>
        <v>10.744124679703557</v>
      </c>
      <c r="K7635">
        <f t="shared" si="840"/>
        <v>6.9867678471145019E-16</v>
      </c>
      <c r="L7635">
        <f t="shared" si="837"/>
        <v>1.2154987647974104E-15</v>
      </c>
      <c r="S7635">
        <f t="shared" si="838"/>
        <v>7.4412467970355758</v>
      </c>
      <c r="T7635">
        <f t="shared" si="839"/>
        <v>0</v>
      </c>
    </row>
    <row r="7636" spans="1:20" x14ac:dyDescent="0.25">
      <c r="A7636">
        <v>0.43308816797387617</v>
      </c>
      <c r="B7636">
        <f t="shared" si="834"/>
        <v>-0.16851729861446713</v>
      </c>
      <c r="C7636">
        <f t="shared" si="835"/>
        <v>0</v>
      </c>
      <c r="J7636">
        <f t="shared" si="836"/>
        <v>9.8314827013855322</v>
      </c>
      <c r="K7636">
        <f t="shared" si="840"/>
        <v>0</v>
      </c>
      <c r="L7636">
        <f t="shared" si="837"/>
        <v>0</v>
      </c>
      <c r="S7636">
        <f t="shared" si="838"/>
        <v>-1.6851729861446714</v>
      </c>
      <c r="T7636">
        <f t="shared" si="839"/>
        <v>0</v>
      </c>
    </row>
    <row r="7637" spans="1:20" x14ac:dyDescent="0.25">
      <c r="A7637">
        <v>0.79277932065797907</v>
      </c>
      <c r="B7637">
        <f t="shared" si="834"/>
        <v>0.81610277194403302</v>
      </c>
      <c r="C7637">
        <f t="shared" si="835"/>
        <v>0</v>
      </c>
      <c r="J7637">
        <f t="shared" si="836"/>
        <v>10.816102771944033</v>
      </c>
      <c r="K7637">
        <f t="shared" si="840"/>
        <v>3.0606028064511436E-16</v>
      </c>
      <c r="L7637">
        <f t="shared" si="837"/>
        <v>5.9574088302122508E-16</v>
      </c>
      <c r="S7637">
        <f t="shared" si="838"/>
        <v>8.1610277194403302</v>
      </c>
      <c r="T7637">
        <f t="shared" si="839"/>
        <v>0</v>
      </c>
    </row>
    <row r="7638" spans="1:20" x14ac:dyDescent="0.25">
      <c r="A7638">
        <v>0.13953062532425917</v>
      </c>
      <c r="B7638">
        <f t="shared" si="834"/>
        <v>-1.0824305702568513</v>
      </c>
      <c r="C7638">
        <f t="shared" si="835"/>
        <v>0</v>
      </c>
      <c r="J7638">
        <f t="shared" si="836"/>
        <v>8.917569429743148</v>
      </c>
      <c r="K7638">
        <f t="shared" si="840"/>
        <v>0</v>
      </c>
      <c r="L7638">
        <f t="shared" si="837"/>
        <v>0</v>
      </c>
      <c r="S7638">
        <f t="shared" si="838"/>
        <v>-10.824305702568513</v>
      </c>
      <c r="T7638">
        <f t="shared" si="839"/>
        <v>0</v>
      </c>
    </row>
    <row r="7639" spans="1:20" x14ac:dyDescent="0.25">
      <c r="A7639">
        <v>0.94616534928434093</v>
      </c>
      <c r="B7639">
        <f t="shared" si="834"/>
        <v>1.6087578468696779</v>
      </c>
      <c r="C7639">
        <f t="shared" si="835"/>
        <v>0</v>
      </c>
      <c r="J7639">
        <f t="shared" si="836"/>
        <v>11.608757846869677</v>
      </c>
      <c r="K7639">
        <f t="shared" si="840"/>
        <v>1.7350690629093814E-20</v>
      </c>
      <c r="L7639">
        <f t="shared" si="837"/>
        <v>2.3084214482152669E-19</v>
      </c>
      <c r="S7639">
        <f t="shared" si="838"/>
        <v>16.08757846869678</v>
      </c>
      <c r="T7639">
        <f t="shared" si="839"/>
        <v>3.7031654350897745E-45</v>
      </c>
    </row>
    <row r="7640" spans="1:20" x14ac:dyDescent="0.25">
      <c r="A7640">
        <v>0.11215552232428969</v>
      </c>
      <c r="B7640">
        <f t="shared" si="834"/>
        <v>-1.2151443403514055</v>
      </c>
      <c r="C7640">
        <f t="shared" si="835"/>
        <v>0</v>
      </c>
      <c r="J7640">
        <f t="shared" si="836"/>
        <v>8.7848556596485938</v>
      </c>
      <c r="K7640">
        <f t="shared" si="840"/>
        <v>0</v>
      </c>
      <c r="L7640">
        <f t="shared" si="837"/>
        <v>0</v>
      </c>
      <c r="S7640">
        <f t="shared" si="838"/>
        <v>-12.151443403514055</v>
      </c>
      <c r="T7640">
        <f t="shared" si="839"/>
        <v>0</v>
      </c>
    </row>
    <row r="7641" spans="1:20" x14ac:dyDescent="0.25">
      <c r="A7641">
        <v>0.97717215491195408</v>
      </c>
      <c r="B7641">
        <f t="shared" si="834"/>
        <v>1.9985626943247388</v>
      </c>
      <c r="C7641">
        <f t="shared" si="835"/>
        <v>0</v>
      </c>
      <c r="J7641">
        <f t="shared" si="836"/>
        <v>11.99856269432474</v>
      </c>
      <c r="K7641">
        <f t="shared" si="840"/>
        <v>8.9140622380553567E-23</v>
      </c>
      <c r="L7641">
        <f t="shared" si="837"/>
        <v>4.839022384802181E-21</v>
      </c>
      <c r="S7641">
        <f t="shared" si="838"/>
        <v>19.985626943247389</v>
      </c>
      <c r="T7641">
        <f t="shared" si="839"/>
        <v>2.7161909996498073E-75</v>
      </c>
    </row>
    <row r="7642" spans="1:20" x14ac:dyDescent="0.25">
      <c r="A7642">
        <v>0.43116550187688835</v>
      </c>
      <c r="B7642">
        <f t="shared" si="834"/>
        <v>-0.17340766096145438</v>
      </c>
      <c r="C7642">
        <f t="shared" si="835"/>
        <v>0</v>
      </c>
      <c r="J7642">
        <f t="shared" si="836"/>
        <v>9.8265923390385463</v>
      </c>
      <c r="K7642">
        <f t="shared" si="840"/>
        <v>0</v>
      </c>
      <c r="L7642">
        <f t="shared" si="837"/>
        <v>0</v>
      </c>
      <c r="S7642">
        <f t="shared" si="838"/>
        <v>-1.7340766096145437</v>
      </c>
      <c r="T7642">
        <f t="shared" si="839"/>
        <v>0</v>
      </c>
    </row>
    <row r="7643" spans="1:20" x14ac:dyDescent="0.25">
      <c r="A7643">
        <v>7.5991088595233009E-3</v>
      </c>
      <c r="B7643">
        <f t="shared" si="834"/>
        <v>-2.4276209630478025</v>
      </c>
      <c r="C7643">
        <f t="shared" si="835"/>
        <v>0</v>
      </c>
      <c r="J7643">
        <f t="shared" si="836"/>
        <v>7.5723790369521975</v>
      </c>
      <c r="K7643">
        <f t="shared" si="840"/>
        <v>0</v>
      </c>
      <c r="L7643">
        <f t="shared" si="837"/>
        <v>0</v>
      </c>
      <c r="S7643">
        <f t="shared" si="838"/>
        <v>-24.276209630478025</v>
      </c>
      <c r="T7643">
        <f t="shared" si="839"/>
        <v>0</v>
      </c>
    </row>
    <row r="7644" spans="1:20" x14ac:dyDescent="0.25">
      <c r="A7644">
        <v>0.70671712393566699</v>
      </c>
      <c r="B7644">
        <f t="shared" si="834"/>
        <v>0.54381940778471183</v>
      </c>
      <c r="C7644">
        <f t="shared" si="835"/>
        <v>0</v>
      </c>
      <c r="J7644">
        <f t="shared" si="836"/>
        <v>10.543819407784712</v>
      </c>
      <c r="K7644">
        <f t="shared" si="840"/>
        <v>6.5774587060686285E-15</v>
      </c>
      <c r="L7644">
        <f t="shared" si="837"/>
        <v>8.8408940121944438E-15</v>
      </c>
      <c r="S7644">
        <f t="shared" si="838"/>
        <v>5.4381940778471183</v>
      </c>
      <c r="T7644">
        <f t="shared" si="839"/>
        <v>0</v>
      </c>
    </row>
    <row r="7645" spans="1:20" x14ac:dyDescent="0.25">
      <c r="A7645">
        <v>9.3234046449171423E-2</v>
      </c>
      <c r="B7645">
        <f t="shared" si="834"/>
        <v>-1.3210997905560669</v>
      </c>
      <c r="C7645">
        <f t="shared" si="835"/>
        <v>0</v>
      </c>
      <c r="J7645">
        <f t="shared" si="836"/>
        <v>8.6789002094439329</v>
      </c>
      <c r="K7645">
        <f t="shared" si="840"/>
        <v>0</v>
      </c>
      <c r="L7645">
        <f t="shared" si="837"/>
        <v>0</v>
      </c>
      <c r="S7645">
        <f t="shared" si="838"/>
        <v>-13.210997905560669</v>
      </c>
      <c r="T7645">
        <f t="shared" si="839"/>
        <v>0</v>
      </c>
    </row>
    <row r="7646" spans="1:20" x14ac:dyDescent="0.25">
      <c r="A7646">
        <v>0.67494735557115393</v>
      </c>
      <c r="B7646">
        <f t="shared" si="834"/>
        <v>0.45361592578598831</v>
      </c>
      <c r="C7646">
        <f t="shared" si="835"/>
        <v>0</v>
      </c>
      <c r="J7646">
        <f t="shared" si="836"/>
        <v>10.453615925785988</v>
      </c>
      <c r="K7646">
        <f t="shared" si="840"/>
        <v>1.7585303169948736E-14</v>
      </c>
      <c r="L7646">
        <f t="shared" si="837"/>
        <v>2.1602972353099817E-14</v>
      </c>
      <c r="S7646">
        <f t="shared" si="838"/>
        <v>4.5361592578598833</v>
      </c>
      <c r="T7646">
        <f t="shared" si="839"/>
        <v>0</v>
      </c>
    </row>
    <row r="7647" spans="1:20" x14ac:dyDescent="0.25">
      <c r="A7647">
        <v>0.62718588824121835</v>
      </c>
      <c r="B7647">
        <f t="shared" si="834"/>
        <v>0.32440924221190515</v>
      </c>
      <c r="C7647">
        <f t="shared" si="835"/>
        <v>0</v>
      </c>
      <c r="J7647">
        <f t="shared" si="836"/>
        <v>10.324409242211905</v>
      </c>
      <c r="K7647">
        <f t="shared" si="840"/>
        <v>6.9910746205227561E-14</v>
      </c>
      <c r="L7647">
        <f t="shared" si="837"/>
        <v>7.7669351323529788E-14</v>
      </c>
      <c r="S7647">
        <f t="shared" si="838"/>
        <v>3.2440924221190515</v>
      </c>
      <c r="T7647">
        <f t="shared" si="839"/>
        <v>0</v>
      </c>
    </row>
    <row r="7648" spans="1:20" x14ac:dyDescent="0.25">
      <c r="A7648">
        <v>0.41434980315561387</v>
      </c>
      <c r="B7648">
        <f t="shared" si="834"/>
        <v>-0.2163696697810493</v>
      </c>
      <c r="C7648">
        <f t="shared" si="835"/>
        <v>0</v>
      </c>
      <c r="J7648">
        <f t="shared" si="836"/>
        <v>9.7836303302189513</v>
      </c>
      <c r="K7648">
        <f t="shared" si="840"/>
        <v>0</v>
      </c>
      <c r="L7648">
        <f t="shared" si="837"/>
        <v>0</v>
      </c>
      <c r="S7648">
        <f t="shared" si="838"/>
        <v>-2.1636966978104928</v>
      </c>
      <c r="T7648">
        <f t="shared" si="839"/>
        <v>0</v>
      </c>
    </row>
    <row r="7649" spans="1:20" x14ac:dyDescent="0.25">
      <c r="A7649">
        <v>0.41370891445661795</v>
      </c>
      <c r="B7649">
        <f t="shared" si="834"/>
        <v>-0.21801448058650796</v>
      </c>
      <c r="C7649">
        <f t="shared" si="835"/>
        <v>0</v>
      </c>
      <c r="J7649">
        <f t="shared" si="836"/>
        <v>9.7819855194134924</v>
      </c>
      <c r="K7649">
        <f t="shared" si="840"/>
        <v>0</v>
      </c>
      <c r="L7649">
        <f t="shared" si="837"/>
        <v>0</v>
      </c>
      <c r="S7649">
        <f t="shared" si="838"/>
        <v>-2.1801448058650799</v>
      </c>
      <c r="T7649">
        <f t="shared" si="839"/>
        <v>0</v>
      </c>
    </row>
    <row r="7650" spans="1:20" x14ac:dyDescent="0.25">
      <c r="A7650">
        <v>0.95562608722190012</v>
      </c>
      <c r="B7650">
        <f t="shared" si="834"/>
        <v>1.7020402378973425</v>
      </c>
      <c r="C7650">
        <f t="shared" si="835"/>
        <v>0</v>
      </c>
      <c r="J7650">
        <f t="shared" si="836"/>
        <v>11.702040237897343</v>
      </c>
      <c r="K7650">
        <f t="shared" si="840"/>
        <v>5.0529520928624037E-21</v>
      </c>
      <c r="L7650">
        <f t="shared" si="837"/>
        <v>9.1552595079781469E-20</v>
      </c>
      <c r="S7650">
        <f t="shared" si="838"/>
        <v>17.020402378973426</v>
      </c>
      <c r="T7650">
        <f t="shared" si="839"/>
        <v>8.9899783896803371E-52</v>
      </c>
    </row>
    <row r="7651" spans="1:20" x14ac:dyDescent="0.25">
      <c r="A7651">
        <v>0.34214300973540451</v>
      </c>
      <c r="B7651">
        <f t="shared" si="834"/>
        <v>-0.40662147865757231</v>
      </c>
      <c r="C7651">
        <f t="shared" si="835"/>
        <v>0</v>
      </c>
      <c r="J7651">
        <f t="shared" si="836"/>
        <v>9.5933785213424283</v>
      </c>
      <c r="K7651">
        <f t="shared" si="840"/>
        <v>0</v>
      </c>
      <c r="L7651">
        <f t="shared" si="837"/>
        <v>0</v>
      </c>
      <c r="S7651">
        <f t="shared" si="838"/>
        <v>-4.0662147865757232</v>
      </c>
      <c r="T7651">
        <f t="shared" si="839"/>
        <v>0</v>
      </c>
    </row>
    <row r="7652" spans="1:20" x14ac:dyDescent="0.25">
      <c r="A7652">
        <v>0.74883266701254314</v>
      </c>
      <c r="B7652">
        <f t="shared" si="834"/>
        <v>0.67082084588669189</v>
      </c>
      <c r="C7652">
        <f t="shared" si="835"/>
        <v>0</v>
      </c>
      <c r="J7652">
        <f t="shared" si="836"/>
        <v>10.670820845886691</v>
      </c>
      <c r="K7652">
        <f t="shared" si="840"/>
        <v>1.6021494890876178E-15</v>
      </c>
      <c r="L7652">
        <f t="shared" si="837"/>
        <v>2.5126720925982951E-15</v>
      </c>
      <c r="S7652">
        <f t="shared" si="838"/>
        <v>6.7082084588669186</v>
      </c>
      <c r="T7652">
        <f t="shared" si="839"/>
        <v>0</v>
      </c>
    </row>
    <row r="7653" spans="1:20" x14ac:dyDescent="0.25">
      <c r="A7653">
        <v>0.52092043824579604</v>
      </c>
      <c r="B7653">
        <f t="shared" si="834"/>
        <v>5.2463819451735873E-2</v>
      </c>
      <c r="C7653">
        <f t="shared" si="835"/>
        <v>0</v>
      </c>
      <c r="J7653">
        <f t="shared" si="836"/>
        <v>10.052463819451736</v>
      </c>
      <c r="K7653">
        <f t="shared" si="840"/>
        <v>1.1442095698741396E-12</v>
      </c>
      <c r="L7653">
        <f t="shared" si="837"/>
        <v>1.1473632904370501E-12</v>
      </c>
      <c r="S7653">
        <f t="shared" si="838"/>
        <v>0.52463819451735871</v>
      </c>
      <c r="T7653">
        <f t="shared" si="839"/>
        <v>0</v>
      </c>
    </row>
    <row r="7654" spans="1:20" x14ac:dyDescent="0.25">
      <c r="A7654">
        <v>0.65550706503494371</v>
      </c>
      <c r="B7654">
        <f t="shared" si="834"/>
        <v>0.40023169779451473</v>
      </c>
      <c r="C7654">
        <f t="shared" si="835"/>
        <v>0</v>
      </c>
      <c r="J7654">
        <f t="shared" si="836"/>
        <v>10.400231697794515</v>
      </c>
      <c r="K7654">
        <f t="shared" si="840"/>
        <v>3.1229648827830038E-14</v>
      </c>
      <c r="L7654">
        <f t="shared" si="837"/>
        <v>3.6655128064350039E-14</v>
      </c>
      <c r="S7654">
        <f t="shared" si="838"/>
        <v>4.0023169779451475</v>
      </c>
      <c r="T7654">
        <f t="shared" si="839"/>
        <v>0</v>
      </c>
    </row>
    <row r="7655" spans="1:20" x14ac:dyDescent="0.25">
      <c r="A7655">
        <v>0.11740470595416119</v>
      </c>
      <c r="B7655">
        <f t="shared" si="834"/>
        <v>-1.1880609138892648</v>
      </c>
      <c r="C7655">
        <f t="shared" si="835"/>
        <v>0</v>
      </c>
      <c r="J7655">
        <f t="shared" si="836"/>
        <v>8.8119390861107352</v>
      </c>
      <c r="K7655">
        <f t="shared" si="840"/>
        <v>0</v>
      </c>
      <c r="L7655">
        <f t="shared" si="837"/>
        <v>0</v>
      </c>
      <c r="S7655">
        <f t="shared" si="838"/>
        <v>-11.880609138892648</v>
      </c>
      <c r="T7655">
        <f t="shared" si="839"/>
        <v>0</v>
      </c>
    </row>
    <row r="7656" spans="1:20" x14ac:dyDescent="0.25">
      <c r="A7656">
        <v>0.98001037629322185</v>
      </c>
      <c r="B7656">
        <f t="shared" si="834"/>
        <v>2.0539632637299881</v>
      </c>
      <c r="C7656">
        <f t="shared" si="835"/>
        <v>0</v>
      </c>
      <c r="J7656">
        <f t="shared" si="836"/>
        <v>12.053963263729988</v>
      </c>
      <c r="K7656">
        <f t="shared" si="840"/>
        <v>4.1112156245470481E-23</v>
      </c>
      <c r="L7656">
        <f t="shared" si="837"/>
        <v>2.7935513171199116E-21</v>
      </c>
      <c r="S7656">
        <f t="shared" si="838"/>
        <v>20.539632637299881</v>
      </c>
      <c r="T7656">
        <f t="shared" si="839"/>
        <v>4.1626121393572847E-80</v>
      </c>
    </row>
    <row r="7657" spans="1:20" x14ac:dyDescent="0.25">
      <c r="A7657">
        <v>0.61174352244636376</v>
      </c>
      <c r="B7657">
        <f t="shared" si="834"/>
        <v>0.28386615406920535</v>
      </c>
      <c r="C7657">
        <f t="shared" si="835"/>
        <v>0</v>
      </c>
      <c r="J7657">
        <f t="shared" si="836"/>
        <v>10.283866154069205</v>
      </c>
      <c r="K7657">
        <f t="shared" si="840"/>
        <v>1.0705866680347435E-13</v>
      </c>
      <c r="L7657">
        <f t="shared" si="837"/>
        <v>1.1604255363483327E-13</v>
      </c>
      <c r="S7657">
        <f t="shared" si="838"/>
        <v>2.8386615406920535</v>
      </c>
      <c r="T7657">
        <f t="shared" si="839"/>
        <v>0</v>
      </c>
    </row>
    <row r="7658" spans="1:20" x14ac:dyDescent="0.25">
      <c r="A7658">
        <v>0.66502883999145479</v>
      </c>
      <c r="B7658">
        <f t="shared" si="834"/>
        <v>0.4262271716695194</v>
      </c>
      <c r="C7658">
        <f t="shared" si="835"/>
        <v>0</v>
      </c>
      <c r="J7658">
        <f t="shared" si="836"/>
        <v>10.42622717166952</v>
      </c>
      <c r="K7658">
        <f t="shared" si="840"/>
        <v>2.3627833161235105E-14</v>
      </c>
      <c r="L7658">
        <f t="shared" si="837"/>
        <v>2.8334920679288146E-14</v>
      </c>
      <c r="S7658">
        <f t="shared" si="838"/>
        <v>4.262271716695194</v>
      </c>
      <c r="T7658">
        <f t="shared" si="839"/>
        <v>0</v>
      </c>
    </row>
    <row r="7659" spans="1:20" x14ac:dyDescent="0.25">
      <c r="A7659">
        <v>0.33878597369304481</v>
      </c>
      <c r="B7659">
        <f t="shared" si="834"/>
        <v>-0.41577869873164158</v>
      </c>
      <c r="C7659">
        <f t="shared" si="835"/>
        <v>0</v>
      </c>
      <c r="J7659">
        <f t="shared" si="836"/>
        <v>9.584221301268359</v>
      </c>
      <c r="K7659">
        <f t="shared" si="840"/>
        <v>0</v>
      </c>
      <c r="L7659">
        <f t="shared" si="837"/>
        <v>0</v>
      </c>
      <c r="S7659">
        <f t="shared" si="838"/>
        <v>-4.1577869873164159</v>
      </c>
      <c r="T7659">
        <f t="shared" si="839"/>
        <v>0</v>
      </c>
    </row>
    <row r="7660" spans="1:20" x14ac:dyDescent="0.25">
      <c r="A7660">
        <v>0.27890865810113835</v>
      </c>
      <c r="B7660">
        <f t="shared" si="834"/>
        <v>-0.58608660665999845</v>
      </c>
      <c r="C7660">
        <f t="shared" si="835"/>
        <v>0</v>
      </c>
      <c r="J7660">
        <f t="shared" si="836"/>
        <v>9.4139133933400014</v>
      </c>
      <c r="K7660">
        <f t="shared" si="840"/>
        <v>0</v>
      </c>
      <c r="L7660">
        <f t="shared" si="837"/>
        <v>0</v>
      </c>
      <c r="S7660">
        <f t="shared" si="838"/>
        <v>-5.8608660665999848</v>
      </c>
      <c r="T7660">
        <f t="shared" si="839"/>
        <v>0</v>
      </c>
    </row>
    <row r="7661" spans="1:20" x14ac:dyDescent="0.25">
      <c r="A7661">
        <v>0.68703268532364881</v>
      </c>
      <c r="B7661">
        <f t="shared" si="834"/>
        <v>0.48745682903151283</v>
      </c>
      <c r="C7661">
        <f t="shared" si="835"/>
        <v>0</v>
      </c>
      <c r="J7661">
        <f t="shared" si="836"/>
        <v>10.487456829031514</v>
      </c>
      <c r="K7661">
        <f t="shared" si="840"/>
        <v>1.2182978062868581E-14</v>
      </c>
      <c r="L7661">
        <f t="shared" si="837"/>
        <v>1.5450693621098414E-14</v>
      </c>
      <c r="S7661">
        <f t="shared" si="838"/>
        <v>4.8745682903151284</v>
      </c>
      <c r="T7661">
        <f t="shared" si="839"/>
        <v>0</v>
      </c>
    </row>
    <row r="7662" spans="1:20" x14ac:dyDescent="0.25">
      <c r="A7662">
        <v>0.93899349955748157</v>
      </c>
      <c r="B7662">
        <f t="shared" si="834"/>
        <v>1.5463792565068166</v>
      </c>
      <c r="C7662">
        <f t="shared" si="835"/>
        <v>0</v>
      </c>
      <c r="J7662">
        <f t="shared" si="836"/>
        <v>11.546379256506818</v>
      </c>
      <c r="K7662">
        <f t="shared" si="840"/>
        <v>3.9206530344191774E-20</v>
      </c>
      <c r="L7662">
        <f t="shared" si="837"/>
        <v>4.2843204111241268E-19</v>
      </c>
      <c r="S7662">
        <f t="shared" si="838"/>
        <v>15.463792565068166</v>
      </c>
      <c r="T7662">
        <f t="shared" si="839"/>
        <v>6.0590027583241544E-41</v>
      </c>
    </row>
    <row r="7663" spans="1:20" x14ac:dyDescent="0.25">
      <c r="A7663">
        <v>0.76928006836146123</v>
      </c>
      <c r="B7663">
        <f t="shared" si="834"/>
        <v>0.73647798038685997</v>
      </c>
      <c r="C7663">
        <f t="shared" si="835"/>
        <v>0</v>
      </c>
      <c r="J7663">
        <f t="shared" si="836"/>
        <v>10.73647798038686</v>
      </c>
      <c r="K7663">
        <f t="shared" si="840"/>
        <v>7.6224268702293464E-16</v>
      </c>
      <c r="L7663">
        <f t="shared" si="837"/>
        <v>1.3111564427280447E-15</v>
      </c>
      <c r="S7663">
        <f t="shared" si="838"/>
        <v>7.3647798038685997</v>
      </c>
      <c r="T7663">
        <f t="shared" si="839"/>
        <v>0</v>
      </c>
    </row>
    <row r="7664" spans="1:20" x14ac:dyDescent="0.25">
      <c r="A7664">
        <v>0.9744254890591143</v>
      </c>
      <c r="B7664">
        <f t="shared" si="834"/>
        <v>1.950227395784853</v>
      </c>
      <c r="C7664">
        <f t="shared" si="835"/>
        <v>0</v>
      </c>
      <c r="J7664">
        <f t="shared" si="836"/>
        <v>11.950227395784854</v>
      </c>
      <c r="K7664">
        <f t="shared" si="840"/>
        <v>1.7423370371317463E-22</v>
      </c>
      <c r="L7664">
        <f t="shared" si="837"/>
        <v>7.8148763304152871E-21</v>
      </c>
      <c r="S7664">
        <f t="shared" si="838"/>
        <v>19.50227395784853</v>
      </c>
      <c r="T7664">
        <f t="shared" si="839"/>
        <v>3.3611134017675354E-71</v>
      </c>
    </row>
    <row r="7665" spans="1:20" x14ac:dyDescent="0.25">
      <c r="A7665">
        <v>0.40733054597613455</v>
      </c>
      <c r="B7665">
        <f t="shared" si="834"/>
        <v>-0.23441721930416554</v>
      </c>
      <c r="C7665">
        <f t="shared" si="835"/>
        <v>0</v>
      </c>
      <c r="J7665">
        <f t="shared" si="836"/>
        <v>9.7655827806958353</v>
      </c>
      <c r="K7665">
        <f t="shared" si="840"/>
        <v>0</v>
      </c>
      <c r="L7665">
        <f t="shared" si="837"/>
        <v>0</v>
      </c>
      <c r="S7665">
        <f t="shared" si="838"/>
        <v>-2.3441721930416555</v>
      </c>
      <c r="T7665">
        <f t="shared" si="839"/>
        <v>0</v>
      </c>
    </row>
    <row r="7666" spans="1:20" x14ac:dyDescent="0.25">
      <c r="A7666">
        <v>5.4872280037842953E-2</v>
      </c>
      <c r="B7666">
        <f t="shared" si="834"/>
        <v>-1.5993423242048228</v>
      </c>
      <c r="C7666">
        <f t="shared" si="835"/>
        <v>0</v>
      </c>
      <c r="J7666">
        <f t="shared" si="836"/>
        <v>8.400657675795177</v>
      </c>
      <c r="K7666">
        <f t="shared" si="840"/>
        <v>0</v>
      </c>
      <c r="L7666">
        <f t="shared" si="837"/>
        <v>0</v>
      </c>
      <c r="S7666">
        <f t="shared" si="838"/>
        <v>-15.993423242048229</v>
      </c>
      <c r="T7666">
        <f t="shared" si="839"/>
        <v>0</v>
      </c>
    </row>
    <row r="7667" spans="1:20" x14ac:dyDescent="0.25">
      <c r="A7667">
        <v>0.49922177800836209</v>
      </c>
      <c r="B7667">
        <f t="shared" si="834"/>
        <v>-1.9507144853499331E-3</v>
      </c>
      <c r="C7667">
        <f t="shared" si="835"/>
        <v>0</v>
      </c>
      <c r="J7667">
        <f t="shared" si="836"/>
        <v>9.9980492855146501</v>
      </c>
      <c r="K7667">
        <f t="shared" si="840"/>
        <v>0</v>
      </c>
      <c r="L7667">
        <f t="shared" si="837"/>
        <v>0</v>
      </c>
      <c r="S7667">
        <f t="shared" si="838"/>
        <v>-1.9507144853499331E-2</v>
      </c>
      <c r="T7667">
        <f t="shared" si="839"/>
        <v>0</v>
      </c>
    </row>
    <row r="7668" spans="1:20" x14ac:dyDescent="0.25">
      <c r="A7668">
        <v>0.82705160679952394</v>
      </c>
      <c r="B7668">
        <f t="shared" si="834"/>
        <v>0.94257802092798859</v>
      </c>
      <c r="C7668">
        <f t="shared" si="835"/>
        <v>0</v>
      </c>
      <c r="J7668">
        <f t="shared" si="836"/>
        <v>10.942578020927989</v>
      </c>
      <c r="K7668">
        <f t="shared" si="840"/>
        <v>6.9981113336301733E-17</v>
      </c>
      <c r="L7668">
        <f t="shared" si="837"/>
        <v>1.7014971427626734E-16</v>
      </c>
      <c r="S7668">
        <f t="shared" si="838"/>
        <v>9.4257802092798855</v>
      </c>
      <c r="T7668">
        <f t="shared" si="839"/>
        <v>0</v>
      </c>
    </row>
    <row r="7669" spans="1:20" x14ac:dyDescent="0.25">
      <c r="A7669">
        <v>0.89574877162999356</v>
      </c>
      <c r="B7669">
        <f t="shared" si="834"/>
        <v>1.2576939620404424</v>
      </c>
      <c r="C7669">
        <f t="shared" si="835"/>
        <v>0</v>
      </c>
      <c r="J7669">
        <f t="shared" si="836"/>
        <v>11.257693962040442</v>
      </c>
      <c r="K7669">
        <f t="shared" si="840"/>
        <v>1.5405131741909336E-18</v>
      </c>
      <c r="L7669">
        <f t="shared" si="837"/>
        <v>7.4925537428101048E-18</v>
      </c>
      <c r="S7669">
        <f t="shared" si="838"/>
        <v>12.576939620404424</v>
      </c>
      <c r="T7669">
        <f t="shared" si="839"/>
        <v>1.2440410105945209E-23</v>
      </c>
    </row>
    <row r="7670" spans="1:20" x14ac:dyDescent="0.25">
      <c r="A7670">
        <v>0.92922757652516252</v>
      </c>
      <c r="B7670">
        <f t="shared" si="834"/>
        <v>1.4700624281919894</v>
      </c>
      <c r="C7670">
        <f t="shared" si="835"/>
        <v>0</v>
      </c>
      <c r="J7670">
        <f t="shared" si="836"/>
        <v>11.470062428191989</v>
      </c>
      <c r="K7670">
        <f t="shared" si="840"/>
        <v>1.0517076253271284E-19</v>
      </c>
      <c r="L7670">
        <f t="shared" si="837"/>
        <v>9.1293883211718884E-19</v>
      </c>
      <c r="S7670">
        <f t="shared" si="838"/>
        <v>14.700624281919893</v>
      </c>
      <c r="T7670">
        <f t="shared" si="839"/>
        <v>5.1200738924751844E-36</v>
      </c>
    </row>
    <row r="7671" spans="1:20" x14ac:dyDescent="0.25">
      <c r="A7671">
        <v>0.42216254158146915</v>
      </c>
      <c r="B7671">
        <f t="shared" si="834"/>
        <v>-0.19636424067824279</v>
      </c>
      <c r="C7671">
        <f t="shared" si="835"/>
        <v>0</v>
      </c>
      <c r="J7671">
        <f t="shared" si="836"/>
        <v>9.8036357593217573</v>
      </c>
      <c r="K7671">
        <f t="shared" si="840"/>
        <v>0</v>
      </c>
      <c r="L7671">
        <f t="shared" si="837"/>
        <v>0</v>
      </c>
      <c r="S7671">
        <f t="shared" si="838"/>
        <v>-1.9636424067824279</v>
      </c>
      <c r="T7671">
        <f t="shared" si="839"/>
        <v>0</v>
      </c>
    </row>
    <row r="7672" spans="1:20" x14ac:dyDescent="0.25">
      <c r="A7672">
        <v>0.72707296975615709</v>
      </c>
      <c r="B7672">
        <f t="shared" si="834"/>
        <v>0.60398432981216488</v>
      </c>
      <c r="C7672">
        <f t="shared" si="835"/>
        <v>0</v>
      </c>
      <c r="J7672">
        <f t="shared" si="836"/>
        <v>10.603984329812166</v>
      </c>
      <c r="K7672">
        <f t="shared" si="840"/>
        <v>3.3825561251979917E-15</v>
      </c>
      <c r="L7672">
        <f t="shared" si="837"/>
        <v>4.8716307845578006E-15</v>
      </c>
      <c r="S7672">
        <f t="shared" si="838"/>
        <v>6.0398432981216486</v>
      </c>
      <c r="T7672">
        <f t="shared" si="839"/>
        <v>0</v>
      </c>
    </row>
    <row r="7673" spans="1:20" x14ac:dyDescent="0.25">
      <c r="A7673">
        <v>0.26911221655934325</v>
      </c>
      <c r="B7673">
        <f t="shared" si="834"/>
        <v>-0.61550020629676483</v>
      </c>
      <c r="C7673">
        <f t="shared" si="835"/>
        <v>0</v>
      </c>
      <c r="J7673">
        <f t="shared" si="836"/>
        <v>9.3844997937032346</v>
      </c>
      <c r="K7673">
        <f t="shared" si="840"/>
        <v>0</v>
      </c>
      <c r="L7673">
        <f t="shared" si="837"/>
        <v>0</v>
      </c>
      <c r="S7673">
        <f t="shared" si="838"/>
        <v>-6.1550020629676485</v>
      </c>
      <c r="T7673">
        <f t="shared" si="839"/>
        <v>0</v>
      </c>
    </row>
    <row r="7674" spans="1:20" x14ac:dyDescent="0.25">
      <c r="A7674">
        <v>0.34842982268745992</v>
      </c>
      <c r="B7674">
        <f t="shared" si="834"/>
        <v>-0.38956309610417422</v>
      </c>
      <c r="C7674">
        <f t="shared" si="835"/>
        <v>0</v>
      </c>
      <c r="J7674">
        <f t="shared" si="836"/>
        <v>9.6104369038958257</v>
      </c>
      <c r="K7674">
        <f t="shared" si="840"/>
        <v>0</v>
      </c>
      <c r="L7674">
        <f t="shared" si="837"/>
        <v>0</v>
      </c>
      <c r="S7674">
        <f t="shared" si="838"/>
        <v>-3.8956309610417423</v>
      </c>
      <c r="T7674">
        <f t="shared" si="839"/>
        <v>0</v>
      </c>
    </row>
    <row r="7675" spans="1:20" x14ac:dyDescent="0.25">
      <c r="A7675">
        <v>0.26712851344340344</v>
      </c>
      <c r="B7675">
        <f t="shared" si="834"/>
        <v>-0.62152077930635996</v>
      </c>
      <c r="C7675">
        <f t="shared" si="835"/>
        <v>0</v>
      </c>
      <c r="J7675">
        <f t="shared" si="836"/>
        <v>9.3784792206936398</v>
      </c>
      <c r="K7675">
        <f t="shared" si="840"/>
        <v>0</v>
      </c>
      <c r="L7675">
        <f t="shared" si="837"/>
        <v>0</v>
      </c>
      <c r="S7675">
        <f t="shared" si="838"/>
        <v>-6.2152077930636001</v>
      </c>
      <c r="T7675">
        <f t="shared" si="839"/>
        <v>0</v>
      </c>
    </row>
    <row r="7676" spans="1:20" x14ac:dyDescent="0.25">
      <c r="A7676">
        <v>0.72231208227790156</v>
      </c>
      <c r="B7676">
        <f t="shared" si="834"/>
        <v>0.5897238013723437</v>
      </c>
      <c r="C7676">
        <f t="shared" si="835"/>
        <v>0</v>
      </c>
      <c r="J7676">
        <f t="shared" si="836"/>
        <v>10.589723801372344</v>
      </c>
      <c r="K7676">
        <f t="shared" si="840"/>
        <v>3.9626545215692942E-15</v>
      </c>
      <c r="L7676">
        <f t="shared" si="837"/>
        <v>5.6107718589032947E-15</v>
      </c>
      <c r="S7676">
        <f t="shared" si="838"/>
        <v>5.8972380137234373</v>
      </c>
      <c r="T7676">
        <f t="shared" si="839"/>
        <v>0</v>
      </c>
    </row>
    <row r="7677" spans="1:20" x14ac:dyDescent="0.25">
      <c r="A7677">
        <v>0.1794183172093875</v>
      </c>
      <c r="B7677">
        <f t="shared" si="834"/>
        <v>-0.91758412059336136</v>
      </c>
      <c r="C7677">
        <f t="shared" si="835"/>
        <v>0</v>
      </c>
      <c r="J7677">
        <f t="shared" si="836"/>
        <v>9.0824158794066392</v>
      </c>
      <c r="K7677">
        <f t="shared" si="840"/>
        <v>0</v>
      </c>
      <c r="L7677">
        <f t="shared" si="837"/>
        <v>0</v>
      </c>
      <c r="S7677">
        <f t="shared" si="838"/>
        <v>-9.1758412059336134</v>
      </c>
      <c r="T7677">
        <f t="shared" si="839"/>
        <v>0</v>
      </c>
    </row>
    <row r="7678" spans="1:20" x14ac:dyDescent="0.25">
      <c r="A7678">
        <v>0.47050386059144872</v>
      </c>
      <c r="B7678">
        <f t="shared" si="834"/>
        <v>-7.4003348083172493E-2</v>
      </c>
      <c r="C7678">
        <f t="shared" si="835"/>
        <v>0</v>
      </c>
      <c r="J7678">
        <f t="shared" si="836"/>
        <v>9.9259966519168277</v>
      </c>
      <c r="K7678">
        <f t="shared" si="840"/>
        <v>0</v>
      </c>
      <c r="L7678">
        <f t="shared" si="837"/>
        <v>0</v>
      </c>
      <c r="S7678">
        <f t="shared" si="838"/>
        <v>-0.74003348083172493</v>
      </c>
      <c r="T7678">
        <f t="shared" si="839"/>
        <v>0</v>
      </c>
    </row>
    <row r="7679" spans="1:20" x14ac:dyDescent="0.25">
      <c r="A7679">
        <v>0.71883297219763787</v>
      </c>
      <c r="B7679">
        <f t="shared" si="834"/>
        <v>0.57937813294527607</v>
      </c>
      <c r="C7679">
        <f t="shared" si="835"/>
        <v>0</v>
      </c>
      <c r="J7679">
        <f t="shared" si="836"/>
        <v>10.579378132945276</v>
      </c>
      <c r="K7679">
        <f t="shared" si="840"/>
        <v>4.4437051805547639E-15</v>
      </c>
      <c r="L7679">
        <f t="shared" si="837"/>
        <v>6.2162544661023794E-15</v>
      </c>
      <c r="S7679">
        <f t="shared" si="838"/>
        <v>5.7937813294527611</v>
      </c>
      <c r="T7679">
        <f t="shared" si="839"/>
        <v>0</v>
      </c>
    </row>
    <row r="7680" spans="1:20" x14ac:dyDescent="0.25">
      <c r="A7680">
        <v>0.78246406445509198</v>
      </c>
      <c r="B7680">
        <f t="shared" si="834"/>
        <v>0.78054207626493544</v>
      </c>
      <c r="C7680">
        <f t="shared" si="835"/>
        <v>0</v>
      </c>
      <c r="J7680">
        <f t="shared" si="836"/>
        <v>10.780542076264936</v>
      </c>
      <c r="K7680">
        <f t="shared" si="840"/>
        <v>4.6075832509251566E-16</v>
      </c>
      <c r="L7680">
        <f t="shared" si="837"/>
        <v>8.4735488527059464E-16</v>
      </c>
      <c r="S7680">
        <f t="shared" si="838"/>
        <v>7.8054207626493541</v>
      </c>
      <c r="T7680">
        <f t="shared" si="839"/>
        <v>0</v>
      </c>
    </row>
    <row r="7681" spans="1:20" x14ac:dyDescent="0.25">
      <c r="A7681">
        <v>0.14572588274788659</v>
      </c>
      <c r="B7681">
        <f t="shared" si="834"/>
        <v>-1.0549421889607644</v>
      </c>
      <c r="C7681">
        <f t="shared" si="835"/>
        <v>0</v>
      </c>
      <c r="J7681">
        <f t="shared" si="836"/>
        <v>8.945057811039236</v>
      </c>
      <c r="K7681">
        <f t="shared" si="840"/>
        <v>0</v>
      </c>
      <c r="L7681">
        <f t="shared" si="837"/>
        <v>0</v>
      </c>
      <c r="S7681">
        <f t="shared" si="838"/>
        <v>-10.549421889607643</v>
      </c>
      <c r="T7681">
        <f t="shared" si="839"/>
        <v>0</v>
      </c>
    </row>
    <row r="7682" spans="1:20" x14ac:dyDescent="0.25">
      <c r="A7682">
        <v>0.95352031006805626</v>
      </c>
      <c r="B7682">
        <f t="shared" si="834"/>
        <v>1.6799893910880821</v>
      </c>
      <c r="C7682">
        <f t="shared" si="835"/>
        <v>0</v>
      </c>
      <c r="J7682">
        <f t="shared" si="836"/>
        <v>11.679989391088082</v>
      </c>
      <c r="K7682">
        <f t="shared" si="840"/>
        <v>6.7745408542204412E-21</v>
      </c>
      <c r="L7682">
        <f t="shared" si="837"/>
        <v>1.13924499972085E-19</v>
      </c>
      <c r="S7682">
        <f t="shared" si="838"/>
        <v>16.799893910880822</v>
      </c>
      <c r="T7682">
        <f t="shared" si="839"/>
        <v>3.5588683668915277E-50</v>
      </c>
    </row>
    <row r="7683" spans="1:20" x14ac:dyDescent="0.25">
      <c r="A7683">
        <v>0.65715506454664752</v>
      </c>
      <c r="B7683">
        <f t="shared" si="834"/>
        <v>0.40471111515960678</v>
      </c>
      <c r="C7683">
        <f t="shared" si="835"/>
        <v>0</v>
      </c>
      <c r="J7683">
        <f t="shared" si="836"/>
        <v>10.404711115159607</v>
      </c>
      <c r="K7683">
        <f t="shared" si="840"/>
        <v>2.9766949145717442E-14</v>
      </c>
      <c r="L7683">
        <f t="shared" si="837"/>
        <v>3.5064519391600737E-14</v>
      </c>
      <c r="S7683">
        <f t="shared" si="838"/>
        <v>4.0471111515960683</v>
      </c>
      <c r="T7683">
        <f t="shared" si="839"/>
        <v>0</v>
      </c>
    </row>
    <row r="7684" spans="1:20" x14ac:dyDescent="0.25">
      <c r="A7684">
        <v>0.20596942045350505</v>
      </c>
      <c r="B7684">
        <f t="shared" si="834"/>
        <v>-0.82048646702804318</v>
      </c>
      <c r="C7684">
        <f t="shared" si="835"/>
        <v>0</v>
      </c>
      <c r="J7684">
        <f t="shared" si="836"/>
        <v>9.1795135329719564</v>
      </c>
      <c r="K7684">
        <f t="shared" si="840"/>
        <v>0</v>
      </c>
      <c r="L7684">
        <f t="shared" si="837"/>
        <v>0</v>
      </c>
      <c r="S7684">
        <f t="shared" si="838"/>
        <v>-8.2048646702804326</v>
      </c>
      <c r="T7684">
        <f t="shared" si="839"/>
        <v>0</v>
      </c>
    </row>
    <row r="7685" spans="1:20" x14ac:dyDescent="0.25">
      <c r="A7685">
        <v>0.95876949369792774</v>
      </c>
      <c r="B7685">
        <f t="shared" si="834"/>
        <v>1.7365818096390686</v>
      </c>
      <c r="C7685">
        <f t="shared" si="835"/>
        <v>0</v>
      </c>
      <c r="J7685">
        <f t="shared" si="836"/>
        <v>11.736581809639068</v>
      </c>
      <c r="K7685">
        <f t="shared" si="840"/>
        <v>3.18588121146289E-21</v>
      </c>
      <c r="L7685">
        <f t="shared" si="837"/>
        <v>6.5003772574842915E-20</v>
      </c>
      <c r="S7685">
        <f t="shared" si="838"/>
        <v>17.365818096390687</v>
      </c>
      <c r="T7685">
        <f t="shared" si="839"/>
        <v>2.5650779315296552E-54</v>
      </c>
    </row>
    <row r="7686" spans="1:20" x14ac:dyDescent="0.25">
      <c r="A7686">
        <v>0.8673360393078402</v>
      </c>
      <c r="B7686">
        <f t="shared" si="834"/>
        <v>1.113886407436818</v>
      </c>
      <c r="C7686">
        <f t="shared" si="835"/>
        <v>0</v>
      </c>
      <c r="J7686">
        <f t="shared" si="836"/>
        <v>11.113886407436818</v>
      </c>
      <c r="K7686">
        <f t="shared" si="840"/>
        <v>9.0104576323191509E-18</v>
      </c>
      <c r="L7686">
        <f t="shared" si="837"/>
        <v>3.1159799629402018E-17</v>
      </c>
      <c r="S7686">
        <f t="shared" si="838"/>
        <v>11.138864074368179</v>
      </c>
      <c r="T7686">
        <f t="shared" si="839"/>
        <v>2.3652357732164687E-16</v>
      </c>
    </row>
    <row r="7687" spans="1:20" x14ac:dyDescent="0.25">
      <c r="A7687">
        <v>4.6754356517227702E-2</v>
      </c>
      <c r="B7687">
        <f t="shared" ref="B7687:B7750" si="841">NORMINV(A7687,0,1)</f>
        <v>-1.6771727142228683</v>
      </c>
      <c r="C7687">
        <f t="shared" ref="C7687:C7750" si="842">IF(B7687&gt;10,B7687,0)*10^9</f>
        <v>0</v>
      </c>
      <c r="J7687">
        <f t="shared" ref="J7687:J7750" si="843">NORMINV(A7687,10,1)</f>
        <v>8.3228272857771319</v>
      </c>
      <c r="K7687">
        <f t="shared" si="840"/>
        <v>0</v>
      </c>
      <c r="L7687">
        <f t="shared" ref="L7687:L7750" si="844">IF(J7687&gt;10,J7687,0)*NORMDIST(J7687,0,1,0)*10^9/NORMDIST(J7687,10,1,0)</f>
        <v>0</v>
      </c>
      <c r="S7687">
        <f t="shared" ref="S7687:S7750" si="845">NORMINV(A7687,0,10)</f>
        <v>-16.771727142228684</v>
      </c>
      <c r="T7687">
        <f t="shared" ref="T7687:T7750" si="846">IF(S7687&gt;10,S7687,0)*NORMDIST(S7687,0,1,0)*10^9/NORMDIST(S7687,0,10,0)</f>
        <v>0</v>
      </c>
    </row>
    <row r="7688" spans="1:20" x14ac:dyDescent="0.25">
      <c r="A7688">
        <v>7.5746940519425029E-2</v>
      </c>
      <c r="B7688">
        <f t="shared" si="841"/>
        <v>-1.4342747216042506</v>
      </c>
      <c r="C7688">
        <f t="shared" si="842"/>
        <v>0</v>
      </c>
      <c r="J7688">
        <f t="shared" si="843"/>
        <v>8.5657252783957496</v>
      </c>
      <c r="K7688">
        <f t="shared" si="840"/>
        <v>0</v>
      </c>
      <c r="L7688">
        <f t="shared" si="844"/>
        <v>0</v>
      </c>
      <c r="S7688">
        <f t="shared" si="845"/>
        <v>-14.342747216042506</v>
      </c>
      <c r="T7688">
        <f t="shared" si="846"/>
        <v>0</v>
      </c>
    </row>
    <row r="7689" spans="1:20" x14ac:dyDescent="0.25">
      <c r="A7689">
        <v>0.93865779595324561</v>
      </c>
      <c r="B7689">
        <f t="shared" si="841"/>
        <v>1.5436035351662341</v>
      </c>
      <c r="C7689">
        <f t="shared" si="842"/>
        <v>0</v>
      </c>
      <c r="J7689">
        <f t="shared" si="843"/>
        <v>11.543603535166234</v>
      </c>
      <c r="K7689">
        <f t="shared" ref="K7689:K7752" si="847">IF(J7689&gt;10,J7689,0)*(EXP(-(J7689^2)/2)*10^9)/EXP(-(J7689-10)^2/2)</f>
        <v>4.0647488129915312E-20</v>
      </c>
      <c r="L7689">
        <f t="shared" si="844"/>
        <v>4.4038481103845344E-19</v>
      </c>
      <c r="S7689">
        <f t="shared" si="845"/>
        <v>15.436035351662341</v>
      </c>
      <c r="T7689">
        <f t="shared" si="846"/>
        <v>9.24706981498804E-41</v>
      </c>
    </row>
    <row r="7690" spans="1:20" x14ac:dyDescent="0.25">
      <c r="A7690">
        <v>4.4770653401287878E-2</v>
      </c>
      <c r="B7690">
        <f t="shared" si="841"/>
        <v>-1.6978222942029892</v>
      </c>
      <c r="C7690">
        <f t="shared" si="842"/>
        <v>0</v>
      </c>
      <c r="J7690">
        <f t="shared" si="843"/>
        <v>8.3021777057970105</v>
      </c>
      <c r="K7690">
        <f t="shared" si="847"/>
        <v>0</v>
      </c>
      <c r="L7690">
        <f t="shared" si="844"/>
        <v>0</v>
      </c>
      <c r="S7690">
        <f t="shared" si="845"/>
        <v>-16.978222942029891</v>
      </c>
      <c r="T7690">
        <f t="shared" si="846"/>
        <v>0</v>
      </c>
    </row>
    <row r="7691" spans="1:20" x14ac:dyDescent="0.25">
      <c r="A7691">
        <v>0.50868251594592118</v>
      </c>
      <c r="B7691">
        <f t="shared" si="841"/>
        <v>2.1765558377104744E-2</v>
      </c>
      <c r="C7691">
        <f t="shared" si="842"/>
        <v>0</v>
      </c>
      <c r="J7691">
        <f t="shared" si="843"/>
        <v>10.021765558377105</v>
      </c>
      <c r="K7691">
        <f t="shared" si="847"/>
        <v>1.5541315690625447E-12</v>
      </c>
      <c r="L7691">
        <f t="shared" si="844"/>
        <v>1.5548679970476618E-12</v>
      </c>
      <c r="S7691">
        <f t="shared" si="845"/>
        <v>0.21765558377104743</v>
      </c>
      <c r="T7691">
        <f t="shared" si="846"/>
        <v>0</v>
      </c>
    </row>
    <row r="7692" spans="1:20" x14ac:dyDescent="0.25">
      <c r="A7692">
        <v>0.66988128299813832</v>
      </c>
      <c r="B7692">
        <f t="shared" si="841"/>
        <v>0.43958537645556328</v>
      </c>
      <c r="C7692">
        <f t="shared" si="842"/>
        <v>0</v>
      </c>
      <c r="J7692">
        <f t="shared" si="843"/>
        <v>10.439585376455563</v>
      </c>
      <c r="K7692">
        <f t="shared" si="847"/>
        <v>2.0461765167528336E-14</v>
      </c>
      <c r="L7692">
        <f t="shared" si="844"/>
        <v>2.482356327328162E-14</v>
      </c>
      <c r="S7692">
        <f t="shared" si="845"/>
        <v>4.3958537645556328</v>
      </c>
      <c r="T7692">
        <f t="shared" si="846"/>
        <v>0</v>
      </c>
    </row>
    <row r="7693" spans="1:20" x14ac:dyDescent="0.25">
      <c r="A7693">
        <v>0.32782982879116185</v>
      </c>
      <c r="B7693">
        <f t="shared" si="841"/>
        <v>-0.44591360047819822</v>
      </c>
      <c r="C7693">
        <f t="shared" si="842"/>
        <v>0</v>
      </c>
      <c r="J7693">
        <f t="shared" si="843"/>
        <v>9.5540863995218022</v>
      </c>
      <c r="K7693">
        <f t="shared" si="847"/>
        <v>0</v>
      </c>
      <c r="L7693">
        <f t="shared" si="844"/>
        <v>0</v>
      </c>
      <c r="S7693">
        <f t="shared" si="845"/>
        <v>-4.4591360047819819</v>
      </c>
      <c r="T7693">
        <f t="shared" si="846"/>
        <v>0</v>
      </c>
    </row>
    <row r="7694" spans="1:20" x14ac:dyDescent="0.25">
      <c r="A7694">
        <v>2.8656880397961364E-2</v>
      </c>
      <c r="B7694">
        <f t="shared" si="841"/>
        <v>-1.9009103148696356</v>
      </c>
      <c r="C7694">
        <f t="shared" si="842"/>
        <v>0</v>
      </c>
      <c r="J7694">
        <f t="shared" si="843"/>
        <v>8.0990896851303642</v>
      </c>
      <c r="K7694">
        <f t="shared" si="847"/>
        <v>0</v>
      </c>
      <c r="L7694">
        <f t="shared" si="844"/>
        <v>0</v>
      </c>
      <c r="S7694">
        <f t="shared" si="845"/>
        <v>-19.009103148696354</v>
      </c>
      <c r="T7694">
        <f t="shared" si="846"/>
        <v>0</v>
      </c>
    </row>
    <row r="7695" spans="1:20" x14ac:dyDescent="0.25">
      <c r="A7695">
        <v>0.10455641346476638</v>
      </c>
      <c r="B7695">
        <f t="shared" si="841"/>
        <v>-1.2560086693350818</v>
      </c>
      <c r="C7695">
        <f t="shared" si="842"/>
        <v>0</v>
      </c>
      <c r="J7695">
        <f t="shared" si="843"/>
        <v>8.7439913306649188</v>
      </c>
      <c r="K7695">
        <f t="shared" si="847"/>
        <v>0</v>
      </c>
      <c r="L7695">
        <f t="shared" si="844"/>
        <v>0</v>
      </c>
      <c r="S7695">
        <f t="shared" si="845"/>
        <v>-12.560086693350819</v>
      </c>
      <c r="T7695">
        <f t="shared" si="846"/>
        <v>0</v>
      </c>
    </row>
    <row r="7696" spans="1:20" x14ac:dyDescent="0.25">
      <c r="A7696">
        <v>0.23368022705771049</v>
      </c>
      <c r="B7696">
        <f t="shared" si="841"/>
        <v>-0.72678046138565322</v>
      </c>
      <c r="C7696">
        <f t="shared" si="842"/>
        <v>0</v>
      </c>
      <c r="J7696">
        <f t="shared" si="843"/>
        <v>9.273219538614347</v>
      </c>
      <c r="K7696">
        <f t="shared" si="847"/>
        <v>0</v>
      </c>
      <c r="L7696">
        <f t="shared" si="844"/>
        <v>0</v>
      </c>
      <c r="S7696">
        <f t="shared" si="845"/>
        <v>-7.2678046138565318</v>
      </c>
      <c r="T7696">
        <f t="shared" si="846"/>
        <v>0</v>
      </c>
    </row>
    <row r="7697" spans="1:20" x14ac:dyDescent="0.25">
      <c r="A7697">
        <v>0.59965819269386889</v>
      </c>
      <c r="B7697">
        <f t="shared" si="841"/>
        <v>0.25246247610156175</v>
      </c>
      <c r="C7697">
        <f t="shared" si="842"/>
        <v>0</v>
      </c>
      <c r="J7697">
        <f t="shared" si="843"/>
        <v>10.252462476101561</v>
      </c>
      <c r="K7697">
        <f t="shared" si="847"/>
        <v>1.4859107758390871E-13</v>
      </c>
      <c r="L7697">
        <f t="shared" si="844"/>
        <v>1.5837020930822792E-13</v>
      </c>
      <c r="S7697">
        <f t="shared" si="845"/>
        <v>2.5246247610156174</v>
      </c>
      <c r="T7697">
        <f t="shared" si="846"/>
        <v>0</v>
      </c>
    </row>
    <row r="7698" spans="1:20" x14ac:dyDescent="0.25">
      <c r="A7698">
        <v>0.27054658650471514</v>
      </c>
      <c r="B7698">
        <f t="shared" si="841"/>
        <v>-0.61116073791894954</v>
      </c>
      <c r="C7698">
        <f t="shared" si="842"/>
        <v>0</v>
      </c>
      <c r="J7698">
        <f t="shared" si="843"/>
        <v>9.388839262081051</v>
      </c>
      <c r="K7698">
        <f t="shared" si="847"/>
        <v>0</v>
      </c>
      <c r="L7698">
        <f t="shared" si="844"/>
        <v>0</v>
      </c>
      <c r="S7698">
        <f t="shared" si="845"/>
        <v>-6.1116073791894951</v>
      </c>
      <c r="T7698">
        <f t="shared" si="846"/>
        <v>0</v>
      </c>
    </row>
    <row r="7699" spans="1:20" x14ac:dyDescent="0.25">
      <c r="A7699">
        <v>0.36500137333292643</v>
      </c>
      <c r="B7699">
        <f t="shared" si="841"/>
        <v>-0.34512187779259701</v>
      </c>
      <c r="C7699">
        <f t="shared" si="842"/>
        <v>0</v>
      </c>
      <c r="J7699">
        <f t="shared" si="843"/>
        <v>9.6548781222074034</v>
      </c>
      <c r="K7699">
        <f t="shared" si="847"/>
        <v>0</v>
      </c>
      <c r="L7699">
        <f t="shared" si="844"/>
        <v>0</v>
      </c>
      <c r="S7699">
        <f t="shared" si="845"/>
        <v>-3.4512187779259702</v>
      </c>
      <c r="T7699">
        <f t="shared" si="846"/>
        <v>0</v>
      </c>
    </row>
    <row r="7700" spans="1:20" x14ac:dyDescent="0.25">
      <c r="A7700">
        <v>1.9531846064638203E-2</v>
      </c>
      <c r="B7700">
        <f t="shared" si="841"/>
        <v>-2.0635153373623845</v>
      </c>
      <c r="C7700">
        <f t="shared" si="842"/>
        <v>0</v>
      </c>
      <c r="J7700">
        <f t="shared" si="843"/>
        <v>7.936484662637616</v>
      </c>
      <c r="K7700">
        <f t="shared" si="847"/>
        <v>0</v>
      </c>
      <c r="L7700">
        <f t="shared" si="844"/>
        <v>0</v>
      </c>
      <c r="S7700">
        <f t="shared" si="845"/>
        <v>-20.635153373623844</v>
      </c>
      <c r="T7700">
        <f t="shared" si="846"/>
        <v>0</v>
      </c>
    </row>
    <row r="7701" spans="1:20" x14ac:dyDescent="0.25">
      <c r="A7701">
        <v>0.96441541795098729</v>
      </c>
      <c r="B7701">
        <f t="shared" si="841"/>
        <v>1.804396546326543</v>
      </c>
      <c r="C7701">
        <f t="shared" si="842"/>
        <v>0</v>
      </c>
      <c r="J7701">
        <f t="shared" si="843"/>
        <v>11.804396546326544</v>
      </c>
      <c r="K7701">
        <f t="shared" si="847"/>
        <v>1.2791713441592086E-21</v>
      </c>
      <c r="L7701">
        <f t="shared" si="844"/>
        <v>3.3183719439036001E-20</v>
      </c>
      <c r="S7701">
        <f t="shared" si="845"/>
        <v>18.04396546326543</v>
      </c>
      <c r="T7701">
        <f t="shared" si="846"/>
        <v>1.8344805282274243E-59</v>
      </c>
    </row>
    <row r="7702" spans="1:20" x14ac:dyDescent="0.25">
      <c r="A7702">
        <v>0.73778496658223214</v>
      </c>
      <c r="B7702">
        <f t="shared" si="841"/>
        <v>0.63653148407222515</v>
      </c>
      <c r="C7702">
        <f t="shared" si="842"/>
        <v>0</v>
      </c>
      <c r="J7702">
        <f t="shared" si="843"/>
        <v>10.636531484072226</v>
      </c>
      <c r="K7702">
        <f t="shared" si="847"/>
        <v>2.3533727296663025E-15</v>
      </c>
      <c r="L7702">
        <f t="shared" si="844"/>
        <v>3.5290257225173088E-15</v>
      </c>
      <c r="S7702">
        <f t="shared" si="845"/>
        <v>6.3653148407222515</v>
      </c>
      <c r="T7702">
        <f t="shared" si="846"/>
        <v>0</v>
      </c>
    </row>
    <row r="7703" spans="1:20" x14ac:dyDescent="0.25">
      <c r="A7703">
        <v>9.3478194524979394E-2</v>
      </c>
      <c r="B7703">
        <f t="shared" si="841"/>
        <v>-1.3196365637197083</v>
      </c>
      <c r="C7703">
        <f t="shared" si="842"/>
        <v>0</v>
      </c>
      <c r="J7703">
        <f t="shared" si="843"/>
        <v>8.6803634362802917</v>
      </c>
      <c r="K7703">
        <f t="shared" si="847"/>
        <v>0</v>
      </c>
      <c r="L7703">
        <f t="shared" si="844"/>
        <v>0</v>
      </c>
      <c r="S7703">
        <f t="shared" si="845"/>
        <v>-13.196365637197083</v>
      </c>
      <c r="T7703">
        <f t="shared" si="846"/>
        <v>0</v>
      </c>
    </row>
    <row r="7704" spans="1:20" x14ac:dyDescent="0.25">
      <c r="A7704">
        <v>2.7466658528397473E-4</v>
      </c>
      <c r="B7704">
        <f t="shared" si="841"/>
        <v>-3.45547056400147</v>
      </c>
      <c r="C7704">
        <f t="shared" si="842"/>
        <v>0</v>
      </c>
      <c r="J7704">
        <f t="shared" si="843"/>
        <v>6.5445294359985304</v>
      </c>
      <c r="K7704">
        <f t="shared" si="847"/>
        <v>0</v>
      </c>
      <c r="L7704">
        <f t="shared" si="844"/>
        <v>0</v>
      </c>
      <c r="S7704">
        <f t="shared" si="845"/>
        <v>-34.554705640014703</v>
      </c>
      <c r="T7704">
        <f t="shared" si="846"/>
        <v>0</v>
      </c>
    </row>
    <row r="7705" spans="1:20" x14ac:dyDescent="0.25">
      <c r="A7705">
        <v>0.85372478408154551</v>
      </c>
      <c r="B7705">
        <f t="shared" si="841"/>
        <v>1.0525431333815589</v>
      </c>
      <c r="C7705">
        <f t="shared" si="842"/>
        <v>0</v>
      </c>
      <c r="J7705">
        <f t="shared" si="843"/>
        <v>11.052543133381558</v>
      </c>
      <c r="K7705">
        <f t="shared" si="847"/>
        <v>1.8900335603296749E-17</v>
      </c>
      <c r="L7705">
        <f t="shared" si="844"/>
        <v>5.722705215311663E-17</v>
      </c>
      <c r="S7705">
        <f t="shared" si="845"/>
        <v>10.52543133381559</v>
      </c>
      <c r="T7705">
        <f t="shared" si="846"/>
        <v>1.6077290282839758E-13</v>
      </c>
    </row>
    <row r="7706" spans="1:20" x14ac:dyDescent="0.25">
      <c r="A7706">
        <v>0.58500930814539021</v>
      </c>
      <c r="B7706">
        <f t="shared" si="841"/>
        <v>0.2147254441348059</v>
      </c>
      <c r="C7706">
        <f t="shared" si="842"/>
        <v>0</v>
      </c>
      <c r="J7706">
        <f t="shared" si="843"/>
        <v>10.214725444134807</v>
      </c>
      <c r="K7706">
        <f t="shared" si="847"/>
        <v>2.1975452421069762E-13</v>
      </c>
      <c r="L7706">
        <f t="shared" si="844"/>
        <v>2.3012396470413371E-13</v>
      </c>
      <c r="S7706">
        <f t="shared" si="845"/>
        <v>2.1472544413480592</v>
      </c>
      <c r="T7706">
        <f t="shared" si="846"/>
        <v>0</v>
      </c>
    </row>
    <row r="7707" spans="1:20" x14ac:dyDescent="0.25">
      <c r="A7707">
        <v>0.97686696981719412</v>
      </c>
      <c r="B7707">
        <f t="shared" si="841"/>
        <v>1.9929578719577496</v>
      </c>
      <c r="C7707">
        <f t="shared" si="842"/>
        <v>0</v>
      </c>
      <c r="J7707">
        <f t="shared" si="843"/>
        <v>11.992957871957749</v>
      </c>
      <c r="K7707">
        <f t="shared" si="847"/>
        <v>9.6367393562943466E-23</v>
      </c>
      <c r="L7707">
        <f t="shared" si="844"/>
        <v>5.1155949314199152E-21</v>
      </c>
      <c r="S7707">
        <f t="shared" si="845"/>
        <v>19.929578719577496</v>
      </c>
      <c r="T7707">
        <f t="shared" si="846"/>
        <v>8.1974609843822598E-75</v>
      </c>
    </row>
    <row r="7708" spans="1:20" x14ac:dyDescent="0.25">
      <c r="A7708">
        <v>0.16272469252601704</v>
      </c>
      <c r="B7708">
        <f t="shared" si="841"/>
        <v>-0.98332118843407745</v>
      </c>
      <c r="C7708">
        <f t="shared" si="842"/>
        <v>0</v>
      </c>
      <c r="J7708">
        <f t="shared" si="843"/>
        <v>9.0166788115659227</v>
      </c>
      <c r="K7708">
        <f t="shared" si="847"/>
        <v>0</v>
      </c>
      <c r="L7708">
        <f t="shared" si="844"/>
        <v>0</v>
      </c>
      <c r="S7708">
        <f t="shared" si="845"/>
        <v>-9.8332118843407752</v>
      </c>
      <c r="T7708">
        <f t="shared" si="846"/>
        <v>0</v>
      </c>
    </row>
    <row r="7709" spans="1:20" x14ac:dyDescent="0.25">
      <c r="A7709">
        <v>0.6649678029725028</v>
      </c>
      <c r="B7709">
        <f t="shared" si="841"/>
        <v>0.42605963233077532</v>
      </c>
      <c r="C7709">
        <f t="shared" si="842"/>
        <v>0</v>
      </c>
      <c r="J7709">
        <f t="shared" si="843"/>
        <v>10.426059632330775</v>
      </c>
      <c r="K7709">
        <f t="shared" si="847"/>
        <v>2.3670451642825333E-14</v>
      </c>
      <c r="L7709">
        <f t="shared" si="844"/>
        <v>2.8381976529389047E-14</v>
      </c>
      <c r="S7709">
        <f t="shared" si="845"/>
        <v>4.2605963233077535</v>
      </c>
      <c r="T7709">
        <f t="shared" si="846"/>
        <v>0</v>
      </c>
    </row>
    <row r="7710" spans="1:20" x14ac:dyDescent="0.25">
      <c r="A7710">
        <v>4.6479689931943721E-2</v>
      </c>
      <c r="B7710">
        <f t="shared" si="841"/>
        <v>-1.6799893910880821</v>
      </c>
      <c r="C7710">
        <f t="shared" si="842"/>
        <v>0</v>
      </c>
      <c r="J7710">
        <f t="shared" si="843"/>
        <v>8.3200106089119181</v>
      </c>
      <c r="K7710">
        <f t="shared" si="847"/>
        <v>0</v>
      </c>
      <c r="L7710">
        <f t="shared" si="844"/>
        <v>0</v>
      </c>
      <c r="S7710">
        <f t="shared" si="845"/>
        <v>-16.799893910880822</v>
      </c>
      <c r="T7710">
        <f t="shared" si="846"/>
        <v>0</v>
      </c>
    </row>
    <row r="7711" spans="1:20" x14ac:dyDescent="0.25">
      <c r="A7711">
        <v>0.53367717520676294</v>
      </c>
      <c r="B7711">
        <f t="shared" si="841"/>
        <v>8.4516669912609074E-2</v>
      </c>
      <c r="C7711">
        <f t="shared" si="842"/>
        <v>0</v>
      </c>
      <c r="J7711">
        <f t="shared" si="843"/>
        <v>10.08451666991261</v>
      </c>
      <c r="K7711">
        <f t="shared" si="847"/>
        <v>8.294258462007693E-13</v>
      </c>
      <c r="L7711">
        <f t="shared" si="844"/>
        <v>8.3537170154225672E-13</v>
      </c>
      <c r="S7711">
        <f t="shared" si="845"/>
        <v>0.84516669912609077</v>
      </c>
      <c r="T7711">
        <f t="shared" si="846"/>
        <v>0</v>
      </c>
    </row>
    <row r="7712" spans="1:20" x14ac:dyDescent="0.25">
      <c r="A7712">
        <v>0.78771324808496357</v>
      </c>
      <c r="B7712">
        <f t="shared" si="841"/>
        <v>0.79851187659826406</v>
      </c>
      <c r="C7712">
        <f t="shared" si="842"/>
        <v>0</v>
      </c>
      <c r="J7712">
        <f t="shared" si="843"/>
        <v>10.798511876598264</v>
      </c>
      <c r="K7712">
        <f t="shared" si="847"/>
        <v>3.7482747866581915E-16</v>
      </c>
      <c r="L7712">
        <f t="shared" si="844"/>
        <v>7.0916419062243936E-16</v>
      </c>
      <c r="S7712">
        <f t="shared" si="845"/>
        <v>7.9851187659826408</v>
      </c>
      <c r="T7712">
        <f t="shared" si="846"/>
        <v>0</v>
      </c>
    </row>
    <row r="7713" spans="1:20" x14ac:dyDescent="0.25">
      <c r="A7713">
        <v>0.54646443067720574</v>
      </c>
      <c r="B7713">
        <f t="shared" si="841"/>
        <v>0.11673363116306044</v>
      </c>
      <c r="C7713">
        <f t="shared" si="842"/>
        <v>0</v>
      </c>
      <c r="J7713">
        <f t="shared" si="843"/>
        <v>10.11673363116306</v>
      </c>
      <c r="K7713">
        <f t="shared" si="847"/>
        <v>5.9900504929619588E-13</v>
      </c>
      <c r="L7713">
        <f t="shared" si="844"/>
        <v>6.0722340326628951E-13</v>
      </c>
      <c r="S7713">
        <f t="shared" si="845"/>
        <v>1.1673363116306044</v>
      </c>
      <c r="T7713">
        <f t="shared" si="846"/>
        <v>0</v>
      </c>
    </row>
    <row r="7714" spans="1:20" x14ac:dyDescent="0.25">
      <c r="A7714">
        <v>0.20511490218817713</v>
      </c>
      <c r="B7714">
        <f t="shared" si="841"/>
        <v>-0.8234892913625842</v>
      </c>
      <c r="C7714">
        <f t="shared" si="842"/>
        <v>0</v>
      </c>
      <c r="J7714">
        <f t="shared" si="843"/>
        <v>9.1765107086374158</v>
      </c>
      <c r="K7714">
        <f t="shared" si="847"/>
        <v>0</v>
      </c>
      <c r="L7714">
        <f t="shared" si="844"/>
        <v>0</v>
      </c>
      <c r="S7714">
        <f t="shared" si="845"/>
        <v>-8.234892913625842</v>
      </c>
      <c r="T7714">
        <f t="shared" si="846"/>
        <v>0</v>
      </c>
    </row>
    <row r="7715" spans="1:20" x14ac:dyDescent="0.25">
      <c r="A7715">
        <v>0.43165379802850429</v>
      </c>
      <c r="B7715">
        <f t="shared" si="841"/>
        <v>-0.17216527587582223</v>
      </c>
      <c r="C7715">
        <f t="shared" si="842"/>
        <v>0</v>
      </c>
      <c r="J7715">
        <f t="shared" si="843"/>
        <v>9.8278347241241786</v>
      </c>
      <c r="K7715">
        <f t="shared" si="847"/>
        <v>0</v>
      </c>
      <c r="L7715">
        <f t="shared" si="844"/>
        <v>0</v>
      </c>
      <c r="S7715">
        <f t="shared" si="845"/>
        <v>-1.7216527587582222</v>
      </c>
      <c r="T7715">
        <f t="shared" si="846"/>
        <v>0</v>
      </c>
    </row>
    <row r="7716" spans="1:20" x14ac:dyDescent="0.25">
      <c r="A7716">
        <v>0.6224250007629627</v>
      </c>
      <c r="B7716">
        <f t="shared" si="841"/>
        <v>0.31185595318082859</v>
      </c>
      <c r="C7716">
        <f t="shared" si="842"/>
        <v>0</v>
      </c>
      <c r="J7716">
        <f t="shared" si="843"/>
        <v>10.311855953180828</v>
      </c>
      <c r="K7716">
        <f t="shared" si="847"/>
        <v>7.9799948668216918E-14</v>
      </c>
      <c r="L7716">
        <f t="shared" si="844"/>
        <v>8.7950749825396655E-14</v>
      </c>
      <c r="S7716">
        <f t="shared" si="845"/>
        <v>3.1185595318082857</v>
      </c>
      <c r="T7716">
        <f t="shared" si="846"/>
        <v>0</v>
      </c>
    </row>
    <row r="7717" spans="1:20" x14ac:dyDescent="0.25">
      <c r="A7717">
        <v>0.50498977629932551</v>
      </c>
      <c r="B7717">
        <f t="shared" si="841"/>
        <v>1.2507840482075037E-2</v>
      </c>
      <c r="C7717">
        <f t="shared" si="842"/>
        <v>0</v>
      </c>
      <c r="J7717">
        <f t="shared" si="843"/>
        <v>10.012507840482074</v>
      </c>
      <c r="K7717">
        <f t="shared" si="847"/>
        <v>1.7038445495302872E-12</v>
      </c>
      <c r="L7717">
        <f t="shared" si="844"/>
        <v>1.7041111301721618E-12</v>
      </c>
      <c r="S7717">
        <f t="shared" si="845"/>
        <v>0.12507840482075036</v>
      </c>
      <c r="T7717">
        <f t="shared" si="846"/>
        <v>0</v>
      </c>
    </row>
    <row r="7718" spans="1:20" x14ac:dyDescent="0.25">
      <c r="A7718">
        <v>0.79491561632129881</v>
      </c>
      <c r="B7718">
        <f t="shared" si="841"/>
        <v>0.82359667238027834</v>
      </c>
      <c r="C7718">
        <f t="shared" si="842"/>
        <v>0</v>
      </c>
      <c r="J7718">
        <f t="shared" si="843"/>
        <v>10.823596672380278</v>
      </c>
      <c r="K7718">
        <f t="shared" si="847"/>
        <v>2.8068917999328224E-16</v>
      </c>
      <c r="L7718">
        <f t="shared" si="844"/>
        <v>5.5311139279662371E-16</v>
      </c>
      <c r="S7718">
        <f t="shared" si="845"/>
        <v>8.2359667238027825</v>
      </c>
      <c r="T7718">
        <f t="shared" si="846"/>
        <v>0</v>
      </c>
    </row>
    <row r="7719" spans="1:20" x14ac:dyDescent="0.25">
      <c r="A7719">
        <v>0.70567949461348312</v>
      </c>
      <c r="B7719">
        <f t="shared" si="841"/>
        <v>0.54080642946570012</v>
      </c>
      <c r="C7719">
        <f t="shared" si="842"/>
        <v>0</v>
      </c>
      <c r="J7719">
        <f t="shared" si="843"/>
        <v>10.5408064294657</v>
      </c>
      <c r="K7719">
        <f t="shared" si="847"/>
        <v>6.798897009699477E-15</v>
      </c>
      <c r="L7719">
        <f t="shared" si="844"/>
        <v>9.1087181077590692E-15</v>
      </c>
      <c r="S7719">
        <f t="shared" si="845"/>
        <v>5.4080642946570014</v>
      </c>
      <c r="T7719">
        <f t="shared" si="846"/>
        <v>0</v>
      </c>
    </row>
    <row r="7720" spans="1:20" x14ac:dyDescent="0.25">
      <c r="A7720">
        <v>0.35190893276772361</v>
      </c>
      <c r="B7720">
        <f t="shared" si="841"/>
        <v>-0.38017183409401678</v>
      </c>
      <c r="C7720">
        <f t="shared" si="842"/>
        <v>0</v>
      </c>
      <c r="J7720">
        <f t="shared" si="843"/>
        <v>9.6198281659059823</v>
      </c>
      <c r="K7720">
        <f t="shared" si="847"/>
        <v>0</v>
      </c>
      <c r="L7720">
        <f t="shared" si="844"/>
        <v>0</v>
      </c>
      <c r="S7720">
        <f t="shared" si="845"/>
        <v>-3.8017183409401678</v>
      </c>
      <c r="T7720">
        <f t="shared" si="846"/>
        <v>0</v>
      </c>
    </row>
    <row r="7721" spans="1:20" x14ac:dyDescent="0.25">
      <c r="A7721">
        <v>0.61690115054780725</v>
      </c>
      <c r="B7721">
        <f t="shared" si="841"/>
        <v>0.2973521135941688</v>
      </c>
      <c r="C7721">
        <f t="shared" si="842"/>
        <v>0</v>
      </c>
      <c r="J7721">
        <f t="shared" si="843"/>
        <v>10.297352113594169</v>
      </c>
      <c r="K7721">
        <f t="shared" si="847"/>
        <v>9.2943297442865906E-14</v>
      </c>
      <c r="L7721">
        <f t="shared" si="844"/>
        <v>1.01535438136903E-13</v>
      </c>
      <c r="S7721">
        <f t="shared" si="845"/>
        <v>2.973521135941688</v>
      </c>
      <c r="T7721">
        <f t="shared" si="846"/>
        <v>0</v>
      </c>
    </row>
    <row r="7722" spans="1:20" x14ac:dyDescent="0.25">
      <c r="A7722">
        <v>0.69270912808618423</v>
      </c>
      <c r="B7722">
        <f t="shared" si="841"/>
        <v>0.50354415572890965</v>
      </c>
      <c r="C7722">
        <f t="shared" si="842"/>
        <v>0</v>
      </c>
      <c r="J7722">
        <f t="shared" si="843"/>
        <v>10.50354415572891</v>
      </c>
      <c r="K7722">
        <f t="shared" si="847"/>
        <v>1.0224192202936442E-14</v>
      </c>
      <c r="L7722">
        <f t="shared" si="844"/>
        <v>1.3174898803102196E-14</v>
      </c>
      <c r="S7722">
        <f t="shared" si="845"/>
        <v>5.0354415572890963</v>
      </c>
      <c r="T7722">
        <f t="shared" si="846"/>
        <v>0</v>
      </c>
    </row>
    <row r="7723" spans="1:20" x14ac:dyDescent="0.25">
      <c r="A7723">
        <v>0.90722373119296851</v>
      </c>
      <c r="B7723">
        <f t="shared" si="841"/>
        <v>1.3238509905172329</v>
      </c>
      <c r="C7723">
        <f t="shared" si="842"/>
        <v>0</v>
      </c>
      <c r="J7723">
        <f t="shared" si="843"/>
        <v>11.323850990517233</v>
      </c>
      <c r="K7723">
        <f t="shared" si="847"/>
        <v>6.740960768351076E-19</v>
      </c>
      <c r="L7723">
        <f t="shared" si="844"/>
        <v>3.8891818497078239E-18</v>
      </c>
      <c r="S7723">
        <f t="shared" si="845"/>
        <v>13.238509905172329</v>
      </c>
      <c r="T7723">
        <f t="shared" si="846"/>
        <v>2.7898753234578993E-27</v>
      </c>
    </row>
    <row r="7724" spans="1:20" x14ac:dyDescent="0.25">
      <c r="A7724">
        <v>0.27530747398297067</v>
      </c>
      <c r="B7724">
        <f t="shared" si="841"/>
        <v>-0.59683889360123943</v>
      </c>
      <c r="C7724">
        <f t="shared" si="842"/>
        <v>0</v>
      </c>
      <c r="J7724">
        <f t="shared" si="843"/>
        <v>9.4031611063987608</v>
      </c>
      <c r="K7724">
        <f t="shared" si="847"/>
        <v>0</v>
      </c>
      <c r="L7724">
        <f t="shared" si="844"/>
        <v>0</v>
      </c>
      <c r="S7724">
        <f t="shared" si="845"/>
        <v>-5.9683889360123938</v>
      </c>
      <c r="T7724">
        <f t="shared" si="846"/>
        <v>0</v>
      </c>
    </row>
    <row r="7725" spans="1:20" x14ac:dyDescent="0.25">
      <c r="A7725">
        <v>0.62398144474623862</v>
      </c>
      <c r="B7725">
        <f t="shared" si="841"/>
        <v>0.31595441245944561</v>
      </c>
      <c r="C7725">
        <f t="shared" si="842"/>
        <v>0</v>
      </c>
      <c r="J7725">
        <f t="shared" si="843"/>
        <v>10.315954412459446</v>
      </c>
      <c r="K7725">
        <f t="shared" si="847"/>
        <v>7.6429029051248949E-14</v>
      </c>
      <c r="L7725">
        <f t="shared" si="844"/>
        <v>8.4452544762419845E-14</v>
      </c>
      <c r="S7725">
        <f t="shared" si="845"/>
        <v>3.159544124594456</v>
      </c>
      <c r="T7725">
        <f t="shared" si="846"/>
        <v>0</v>
      </c>
    </row>
    <row r="7726" spans="1:20" x14ac:dyDescent="0.25">
      <c r="A7726">
        <v>0.25583666493728446</v>
      </c>
      <c r="B7726">
        <f t="shared" si="841"/>
        <v>-0.65623438221813613</v>
      </c>
      <c r="C7726">
        <f t="shared" si="842"/>
        <v>0</v>
      </c>
      <c r="J7726">
        <f t="shared" si="843"/>
        <v>9.3437656177818642</v>
      </c>
      <c r="K7726">
        <f t="shared" si="847"/>
        <v>0</v>
      </c>
      <c r="L7726">
        <f t="shared" si="844"/>
        <v>0</v>
      </c>
      <c r="S7726">
        <f t="shared" si="845"/>
        <v>-6.5623438221813615</v>
      </c>
      <c r="T7726">
        <f t="shared" si="846"/>
        <v>0</v>
      </c>
    </row>
    <row r="7727" spans="1:20" x14ac:dyDescent="0.25">
      <c r="A7727">
        <v>0.7168492690816981</v>
      </c>
      <c r="B7727">
        <f t="shared" si="841"/>
        <v>0.5735069985597141</v>
      </c>
      <c r="C7727">
        <f t="shared" si="842"/>
        <v>0</v>
      </c>
      <c r="J7727">
        <f t="shared" si="843"/>
        <v>10.573506998559715</v>
      </c>
      <c r="K7727">
        <f t="shared" si="847"/>
        <v>4.741784310367761E-15</v>
      </c>
      <c r="L7727">
        <f t="shared" si="844"/>
        <v>6.5884873109083295E-15</v>
      </c>
      <c r="S7727">
        <f t="shared" si="845"/>
        <v>5.735069985597141</v>
      </c>
      <c r="T7727">
        <f t="shared" si="846"/>
        <v>0</v>
      </c>
    </row>
    <row r="7728" spans="1:20" x14ac:dyDescent="0.25">
      <c r="A7728">
        <v>0.59361552781762139</v>
      </c>
      <c r="B7728">
        <f t="shared" si="841"/>
        <v>0.23685543451223512</v>
      </c>
      <c r="C7728">
        <f t="shared" si="842"/>
        <v>0</v>
      </c>
      <c r="J7728">
        <f t="shared" si="843"/>
        <v>10.236855434512234</v>
      </c>
      <c r="K7728">
        <f t="shared" si="847"/>
        <v>1.7475445526262462E-13</v>
      </c>
      <c r="L7728">
        <f t="shared" si="844"/>
        <v>1.8483848186169805E-13</v>
      </c>
      <c r="S7728">
        <f t="shared" si="845"/>
        <v>2.3685543451223512</v>
      </c>
      <c r="T7728">
        <f t="shared" si="846"/>
        <v>0</v>
      </c>
    </row>
    <row r="7729" spans="1:20" x14ac:dyDescent="0.25">
      <c r="A7729">
        <v>0.69515060884426405</v>
      </c>
      <c r="B7729">
        <f t="shared" si="841"/>
        <v>0.51050347267651319</v>
      </c>
      <c r="C7729">
        <f t="shared" si="842"/>
        <v>0</v>
      </c>
      <c r="J7729">
        <f t="shared" si="843"/>
        <v>10.510503472676513</v>
      </c>
      <c r="K7729">
        <f t="shared" si="847"/>
        <v>9.4760616991745723E-15</v>
      </c>
      <c r="L7729">
        <f t="shared" si="844"/>
        <v>1.2297335255207539E-14</v>
      </c>
      <c r="S7729">
        <f t="shared" si="845"/>
        <v>5.1050347267651315</v>
      </c>
      <c r="T7729">
        <f t="shared" si="846"/>
        <v>0</v>
      </c>
    </row>
    <row r="7730" spans="1:20" x14ac:dyDescent="0.25">
      <c r="A7730">
        <v>0.16144291512802514</v>
      </c>
      <c r="B7730">
        <f t="shared" si="841"/>
        <v>-0.98854495278352161</v>
      </c>
      <c r="C7730">
        <f t="shared" si="842"/>
        <v>0</v>
      </c>
      <c r="J7730">
        <f t="shared" si="843"/>
        <v>9.0114550472164776</v>
      </c>
      <c r="K7730">
        <f t="shared" si="847"/>
        <v>0</v>
      </c>
      <c r="L7730">
        <f t="shared" si="844"/>
        <v>0</v>
      </c>
      <c r="S7730">
        <f t="shared" si="845"/>
        <v>-9.8854495278352168</v>
      </c>
      <c r="T7730">
        <f t="shared" si="846"/>
        <v>0</v>
      </c>
    </row>
    <row r="7731" spans="1:20" x14ac:dyDescent="0.25">
      <c r="A7731">
        <v>5.0752281258583332E-2</v>
      </c>
      <c r="B7731">
        <f t="shared" si="841"/>
        <v>-1.6376028770375961</v>
      </c>
      <c r="C7731">
        <f t="shared" si="842"/>
        <v>0</v>
      </c>
      <c r="J7731">
        <f t="shared" si="843"/>
        <v>8.3623971229624043</v>
      </c>
      <c r="K7731">
        <f t="shared" si="847"/>
        <v>0</v>
      </c>
      <c r="L7731">
        <f t="shared" si="844"/>
        <v>0</v>
      </c>
      <c r="S7731">
        <f t="shared" si="845"/>
        <v>-16.37602877037596</v>
      </c>
      <c r="T7731">
        <f t="shared" si="846"/>
        <v>0</v>
      </c>
    </row>
    <row r="7732" spans="1:20" x14ac:dyDescent="0.25">
      <c r="A7732">
        <v>0.21494186223944822</v>
      </c>
      <c r="B7732">
        <f t="shared" si="841"/>
        <v>-0.7893906405877178</v>
      </c>
      <c r="C7732">
        <f t="shared" si="842"/>
        <v>0</v>
      </c>
      <c r="J7732">
        <f t="shared" si="843"/>
        <v>9.2106093594122829</v>
      </c>
      <c r="K7732">
        <f t="shared" si="847"/>
        <v>0</v>
      </c>
      <c r="L7732">
        <f t="shared" si="844"/>
        <v>0</v>
      </c>
      <c r="S7732">
        <f t="shared" si="845"/>
        <v>-7.8939064058771784</v>
      </c>
      <c r="T7732">
        <f t="shared" si="846"/>
        <v>0</v>
      </c>
    </row>
    <row r="7733" spans="1:20" x14ac:dyDescent="0.25">
      <c r="A7733">
        <v>0.63573107089449754</v>
      </c>
      <c r="B7733">
        <f t="shared" si="841"/>
        <v>0.34707116153204787</v>
      </c>
      <c r="C7733">
        <f t="shared" si="842"/>
        <v>0</v>
      </c>
      <c r="J7733">
        <f t="shared" si="843"/>
        <v>10.347071161532048</v>
      </c>
      <c r="K7733">
        <f t="shared" si="847"/>
        <v>5.5013341331035251E-14</v>
      </c>
      <c r="L7733">
        <f t="shared" si="844"/>
        <v>6.2055808461412695E-14</v>
      </c>
      <c r="S7733">
        <f t="shared" si="845"/>
        <v>3.4707116153204787</v>
      </c>
      <c r="T7733">
        <f t="shared" si="846"/>
        <v>0</v>
      </c>
    </row>
    <row r="7734" spans="1:20" x14ac:dyDescent="0.25">
      <c r="A7734">
        <v>0.90435499130222485</v>
      </c>
      <c r="B7734">
        <f t="shared" si="841"/>
        <v>1.3067724118691917</v>
      </c>
      <c r="C7734">
        <f t="shared" si="842"/>
        <v>0</v>
      </c>
      <c r="J7734">
        <f t="shared" si="843"/>
        <v>11.306772411869192</v>
      </c>
      <c r="K7734">
        <f t="shared" si="847"/>
        <v>8.3512082032515779E-19</v>
      </c>
      <c r="L7734">
        <f t="shared" si="844"/>
        <v>4.6065318644553615E-18</v>
      </c>
      <c r="S7734">
        <f t="shared" si="845"/>
        <v>13.067724118691917</v>
      </c>
      <c r="T7734">
        <f t="shared" si="846"/>
        <v>2.5455047927232167E-26</v>
      </c>
    </row>
    <row r="7735" spans="1:20" x14ac:dyDescent="0.25">
      <c r="A7735">
        <v>0.19272438734092226</v>
      </c>
      <c r="B7735">
        <f t="shared" si="841"/>
        <v>-0.86790055578720682</v>
      </c>
      <c r="C7735">
        <f t="shared" si="842"/>
        <v>0</v>
      </c>
      <c r="J7735">
        <f t="shared" si="843"/>
        <v>9.132099444212793</v>
      </c>
      <c r="K7735">
        <f t="shared" si="847"/>
        <v>0</v>
      </c>
      <c r="L7735">
        <f t="shared" si="844"/>
        <v>0</v>
      </c>
      <c r="S7735">
        <f t="shared" si="845"/>
        <v>-8.6790055578720686</v>
      </c>
      <c r="T7735">
        <f t="shared" si="846"/>
        <v>0</v>
      </c>
    </row>
    <row r="7736" spans="1:20" x14ac:dyDescent="0.25">
      <c r="A7736">
        <v>0.4838404492324595</v>
      </c>
      <c r="B7736">
        <f t="shared" si="841"/>
        <v>-4.0517069822779382E-2</v>
      </c>
      <c r="C7736">
        <f t="shared" si="842"/>
        <v>0</v>
      </c>
      <c r="J7736">
        <f t="shared" si="843"/>
        <v>9.9594829301772201</v>
      </c>
      <c r="K7736">
        <f t="shared" si="847"/>
        <v>0</v>
      </c>
      <c r="L7736">
        <f t="shared" si="844"/>
        <v>0</v>
      </c>
      <c r="S7736">
        <f t="shared" si="845"/>
        <v>-0.40517069822779384</v>
      </c>
      <c r="T7736">
        <f t="shared" si="846"/>
        <v>0</v>
      </c>
    </row>
    <row r="7737" spans="1:20" x14ac:dyDescent="0.25">
      <c r="A7737">
        <v>0.32493057039094209</v>
      </c>
      <c r="B7737">
        <f t="shared" si="841"/>
        <v>-0.45395510442000575</v>
      </c>
      <c r="C7737">
        <f t="shared" si="842"/>
        <v>0</v>
      </c>
      <c r="J7737">
        <f t="shared" si="843"/>
        <v>9.5460448955799944</v>
      </c>
      <c r="K7737">
        <f t="shared" si="847"/>
        <v>0</v>
      </c>
      <c r="L7737">
        <f t="shared" si="844"/>
        <v>0</v>
      </c>
      <c r="S7737">
        <f t="shared" si="845"/>
        <v>-4.5395510442000573</v>
      </c>
      <c r="T7737">
        <f t="shared" si="846"/>
        <v>0</v>
      </c>
    </row>
    <row r="7738" spans="1:20" x14ac:dyDescent="0.25">
      <c r="A7738">
        <v>0.60896633808404799</v>
      </c>
      <c r="B7738">
        <f t="shared" si="841"/>
        <v>0.27662596682745116</v>
      </c>
      <c r="C7738">
        <f t="shared" si="842"/>
        <v>0</v>
      </c>
      <c r="J7738">
        <f t="shared" si="843"/>
        <v>10.276625966827451</v>
      </c>
      <c r="K7738">
        <f t="shared" si="847"/>
        <v>1.1548407375290462E-13</v>
      </c>
      <c r="L7738">
        <f t="shared" si="844"/>
        <v>1.2466804394744638E-13</v>
      </c>
      <c r="S7738">
        <f t="shared" si="845"/>
        <v>2.7662596682745115</v>
      </c>
      <c r="T7738">
        <f t="shared" si="846"/>
        <v>0</v>
      </c>
    </row>
    <row r="7739" spans="1:20" x14ac:dyDescent="0.25">
      <c r="A7739">
        <v>0.98272652363658564</v>
      </c>
      <c r="B7739">
        <f t="shared" si="841"/>
        <v>2.1136291663343032</v>
      </c>
      <c r="C7739">
        <f t="shared" si="842"/>
        <v>0</v>
      </c>
      <c r="J7739">
        <f t="shared" si="843"/>
        <v>12.113629166334302</v>
      </c>
      <c r="K7739">
        <f t="shared" si="847"/>
        <v>1.7741727461583868E-23</v>
      </c>
      <c r="L7739">
        <f t="shared" si="844"/>
        <v>1.5458784465273685E-21</v>
      </c>
      <c r="S7739">
        <f t="shared" si="845"/>
        <v>21.13629166334303</v>
      </c>
      <c r="T7739">
        <f t="shared" si="846"/>
        <v>1.9326205288371553E-85</v>
      </c>
    </row>
    <row r="7740" spans="1:20" x14ac:dyDescent="0.25">
      <c r="A7740">
        <v>0.74016541032135985</v>
      </c>
      <c r="B7740">
        <f t="shared" si="841"/>
        <v>0.64385543994603989</v>
      </c>
      <c r="C7740">
        <f t="shared" si="842"/>
        <v>0</v>
      </c>
      <c r="J7740">
        <f t="shared" si="843"/>
        <v>10.643855439946041</v>
      </c>
      <c r="K7740">
        <f t="shared" si="847"/>
        <v>2.168250836779665E-15</v>
      </c>
      <c r="L7740">
        <f t="shared" si="844"/>
        <v>3.2820578010796078E-15</v>
      </c>
      <c r="S7740">
        <f t="shared" si="845"/>
        <v>6.4385543994603989</v>
      </c>
      <c r="T7740">
        <f t="shared" si="846"/>
        <v>0</v>
      </c>
    </row>
    <row r="7741" spans="1:20" x14ac:dyDescent="0.25">
      <c r="A7741">
        <v>0.66338084047975099</v>
      </c>
      <c r="B7741">
        <f t="shared" si="841"/>
        <v>0.42170778822489152</v>
      </c>
      <c r="C7741">
        <f t="shared" si="842"/>
        <v>0</v>
      </c>
      <c r="J7741">
        <f t="shared" si="843"/>
        <v>10.421707788224891</v>
      </c>
      <c r="K7741">
        <f t="shared" si="847"/>
        <v>2.4804319442603554E-14</v>
      </c>
      <c r="L7741">
        <f t="shared" si="844"/>
        <v>2.9632012127295581E-14</v>
      </c>
      <c r="S7741">
        <f t="shared" si="845"/>
        <v>4.2170778822489154</v>
      </c>
      <c r="T7741">
        <f t="shared" si="846"/>
        <v>0</v>
      </c>
    </row>
    <row r="7742" spans="1:20" x14ac:dyDescent="0.25">
      <c r="A7742">
        <v>0.31232642597735527</v>
      </c>
      <c r="B7742">
        <f t="shared" si="841"/>
        <v>-0.48926675833245004</v>
      </c>
      <c r="C7742">
        <f t="shared" si="842"/>
        <v>0</v>
      </c>
      <c r="J7742">
        <f t="shared" si="843"/>
        <v>9.5107332416675501</v>
      </c>
      <c r="K7742">
        <f t="shared" si="847"/>
        <v>0</v>
      </c>
      <c r="L7742">
        <f t="shared" si="844"/>
        <v>0</v>
      </c>
      <c r="S7742">
        <f t="shared" si="845"/>
        <v>-4.8926675833245001</v>
      </c>
      <c r="T7742">
        <f t="shared" si="846"/>
        <v>0</v>
      </c>
    </row>
    <row r="7743" spans="1:20" x14ac:dyDescent="0.25">
      <c r="A7743">
        <v>0.59340189825128942</v>
      </c>
      <c r="B7743">
        <f t="shared" si="841"/>
        <v>0.23630474721386008</v>
      </c>
      <c r="C7743">
        <f t="shared" si="842"/>
        <v>0</v>
      </c>
      <c r="J7743">
        <f t="shared" si="843"/>
        <v>10.236304747213859</v>
      </c>
      <c r="K7743">
        <f t="shared" si="847"/>
        <v>1.757557972842519E-13</v>
      </c>
      <c r="L7743">
        <f t="shared" si="844"/>
        <v>1.8584917351377282E-13</v>
      </c>
      <c r="S7743">
        <f t="shared" si="845"/>
        <v>2.363047472138601</v>
      </c>
      <c r="T7743">
        <f t="shared" si="846"/>
        <v>0</v>
      </c>
    </row>
    <row r="7744" spans="1:20" x14ac:dyDescent="0.25">
      <c r="A7744">
        <v>0.11490218817712942</v>
      </c>
      <c r="B7744">
        <f t="shared" si="841"/>
        <v>-1.2008629290884314</v>
      </c>
      <c r="C7744">
        <f t="shared" si="842"/>
        <v>0</v>
      </c>
      <c r="J7744">
        <f t="shared" si="843"/>
        <v>8.7991370709115682</v>
      </c>
      <c r="K7744">
        <f t="shared" si="847"/>
        <v>0</v>
      </c>
      <c r="L7744">
        <f t="shared" si="844"/>
        <v>0</v>
      </c>
      <c r="S7744">
        <f t="shared" si="845"/>
        <v>-12.008629290884315</v>
      </c>
      <c r="T7744">
        <f t="shared" si="846"/>
        <v>0</v>
      </c>
    </row>
    <row r="7745" spans="1:20" x14ac:dyDescent="0.25">
      <c r="A7745">
        <v>0.81139561143833738</v>
      </c>
      <c r="B7745">
        <f t="shared" si="841"/>
        <v>0.88305088866687786</v>
      </c>
      <c r="C7745">
        <f t="shared" si="842"/>
        <v>0</v>
      </c>
      <c r="J7745">
        <f t="shared" si="843"/>
        <v>10.883050888666878</v>
      </c>
      <c r="K7745">
        <f t="shared" si="847"/>
        <v>1.4071215739291978E-16</v>
      </c>
      <c r="L7745">
        <f t="shared" si="844"/>
        <v>3.0689179889011631E-16</v>
      </c>
      <c r="S7745">
        <f t="shared" si="845"/>
        <v>8.8305088866687793</v>
      </c>
      <c r="T7745">
        <f t="shared" si="846"/>
        <v>0</v>
      </c>
    </row>
    <row r="7746" spans="1:20" x14ac:dyDescent="0.25">
      <c r="A7746">
        <v>0.37379070406201359</v>
      </c>
      <c r="B7746">
        <f t="shared" si="841"/>
        <v>-0.32183010240755111</v>
      </c>
      <c r="C7746">
        <f t="shared" si="842"/>
        <v>0</v>
      </c>
      <c r="J7746">
        <f t="shared" si="843"/>
        <v>9.6781698975924488</v>
      </c>
      <c r="K7746">
        <f t="shared" si="847"/>
        <v>0</v>
      </c>
      <c r="L7746">
        <f t="shared" si="844"/>
        <v>0</v>
      </c>
      <c r="S7746">
        <f t="shared" si="845"/>
        <v>-3.2183010240755112</v>
      </c>
      <c r="T7746">
        <f t="shared" si="846"/>
        <v>0</v>
      </c>
    </row>
    <row r="7747" spans="1:20" x14ac:dyDescent="0.25">
      <c r="A7747">
        <v>0.92571794793542284</v>
      </c>
      <c r="B7747">
        <f t="shared" si="841"/>
        <v>1.4446219490639551</v>
      </c>
      <c r="C7747">
        <f t="shared" si="842"/>
        <v>0</v>
      </c>
      <c r="J7747">
        <f t="shared" si="843"/>
        <v>11.444621949063954</v>
      </c>
      <c r="K7747">
        <f t="shared" si="847"/>
        <v>1.4575405469305229E-19</v>
      </c>
      <c r="L7747">
        <f t="shared" si="844"/>
        <v>1.1748000243687374E-18</v>
      </c>
      <c r="S7747">
        <f t="shared" si="845"/>
        <v>14.446219490639551</v>
      </c>
      <c r="T7747">
        <f t="shared" si="846"/>
        <v>1.9758809452133316E-34</v>
      </c>
    </row>
    <row r="7748" spans="1:20" x14ac:dyDescent="0.25">
      <c r="A7748">
        <v>0.46818445387127294</v>
      </c>
      <c r="B7748">
        <f t="shared" si="841"/>
        <v>-7.9834471221056136E-2</v>
      </c>
      <c r="C7748">
        <f t="shared" si="842"/>
        <v>0</v>
      </c>
      <c r="J7748">
        <f t="shared" si="843"/>
        <v>9.9201655287789432</v>
      </c>
      <c r="K7748">
        <f t="shared" si="847"/>
        <v>0</v>
      </c>
      <c r="L7748">
        <f t="shared" si="844"/>
        <v>0</v>
      </c>
      <c r="S7748">
        <f t="shared" si="845"/>
        <v>-0.79834471221056136</v>
      </c>
      <c r="T7748">
        <f t="shared" si="846"/>
        <v>0</v>
      </c>
    </row>
    <row r="7749" spans="1:20" x14ac:dyDescent="0.25">
      <c r="A7749">
        <v>0.99972533341471603</v>
      </c>
      <c r="B7749">
        <f t="shared" si="841"/>
        <v>3.455470564001478</v>
      </c>
      <c r="C7749">
        <f t="shared" si="842"/>
        <v>0</v>
      </c>
      <c r="J7749">
        <f t="shared" si="843"/>
        <v>13.455470564001478</v>
      </c>
      <c r="K7749">
        <f t="shared" si="847"/>
        <v>1.6659443016413717E-32</v>
      </c>
      <c r="L7749">
        <f t="shared" si="844"/>
        <v>2.5542112421523591E-27</v>
      </c>
      <c r="S7749">
        <f t="shared" si="845"/>
        <v>34.554705640014781</v>
      </c>
      <c r="T7749">
        <f t="shared" si="846"/>
        <v>7.1037656784635022E-246</v>
      </c>
    </row>
    <row r="7750" spans="1:20" x14ac:dyDescent="0.25">
      <c r="A7750">
        <v>0.16803491317484054</v>
      </c>
      <c r="B7750">
        <f t="shared" si="841"/>
        <v>-0.96195974293196984</v>
      </c>
      <c r="C7750">
        <f t="shared" si="842"/>
        <v>0</v>
      </c>
      <c r="J7750">
        <f t="shared" si="843"/>
        <v>9.0380402570680296</v>
      </c>
      <c r="K7750">
        <f t="shared" si="847"/>
        <v>0</v>
      </c>
      <c r="L7750">
        <f t="shared" si="844"/>
        <v>0</v>
      </c>
      <c r="S7750">
        <f t="shared" si="845"/>
        <v>-9.6195974293196986</v>
      </c>
      <c r="T7750">
        <f t="shared" si="846"/>
        <v>0</v>
      </c>
    </row>
    <row r="7751" spans="1:20" x14ac:dyDescent="0.25">
      <c r="A7751">
        <v>0.15497299111911375</v>
      </c>
      <c r="B7751">
        <f t="shared" ref="B7751:B7814" si="848">NORMINV(A7751,0,1)</f>
        <v>-1.0153353854068192</v>
      </c>
      <c r="C7751">
        <f t="shared" ref="C7751:C7814" si="849">IF(B7751&gt;10,B7751,0)*10^9</f>
        <v>0</v>
      </c>
      <c r="J7751">
        <f t="shared" ref="J7751:J7814" si="850">NORMINV(A7751,10,1)</f>
        <v>8.9846646145931803</v>
      </c>
      <c r="K7751">
        <f t="shared" si="847"/>
        <v>0</v>
      </c>
      <c r="L7751">
        <f t="shared" ref="L7751:L7814" si="851">IF(J7751&gt;10,J7751,0)*NORMDIST(J7751,0,1,0)*10^9/NORMDIST(J7751,10,1,0)</f>
        <v>0</v>
      </c>
      <c r="S7751">
        <f t="shared" ref="S7751:S7814" si="852">NORMINV(A7751,0,10)</f>
        <v>-10.153353854068193</v>
      </c>
      <c r="T7751">
        <f t="shared" ref="T7751:T7814" si="853">IF(S7751&gt;10,S7751,0)*NORMDIST(S7751,0,1,0)*10^9/NORMDIST(S7751,0,10,0)</f>
        <v>0</v>
      </c>
    </row>
    <row r="7752" spans="1:20" x14ac:dyDescent="0.25">
      <c r="A7752">
        <v>0.87615588854640336</v>
      </c>
      <c r="B7752">
        <f t="shared" si="848"/>
        <v>1.1559827254781658</v>
      </c>
      <c r="C7752">
        <f t="shared" si="849"/>
        <v>0</v>
      </c>
      <c r="J7752">
        <f t="shared" si="850"/>
        <v>11.155982725478166</v>
      </c>
      <c r="K7752">
        <f t="shared" si="847"/>
        <v>5.3959577895285757E-18</v>
      </c>
      <c r="L7752">
        <f t="shared" si="851"/>
        <v>2.0531210204019215E-17</v>
      </c>
      <c r="S7752">
        <f t="shared" si="852"/>
        <v>11.559827254781659</v>
      </c>
      <c r="T7752">
        <f t="shared" si="853"/>
        <v>2.1668261088227555E-18</v>
      </c>
    </row>
    <row r="7753" spans="1:20" x14ac:dyDescent="0.25">
      <c r="A7753">
        <v>0.69365520187994023</v>
      </c>
      <c r="B7753">
        <f t="shared" si="848"/>
        <v>0.50623797919314217</v>
      </c>
      <c r="C7753">
        <f t="shared" si="849"/>
        <v>0</v>
      </c>
      <c r="J7753">
        <f t="shared" si="850"/>
        <v>10.506237979193141</v>
      </c>
      <c r="K7753">
        <f t="shared" ref="K7753:K7816" si="854">IF(J7753&gt;10,J7753,0)*(EXP(-(J7753^2)/2)*10^9)/EXP(-(J7753-10)^2/2)</f>
        <v>9.9279570561541314E-15</v>
      </c>
      <c r="L7753">
        <f t="shared" si="851"/>
        <v>1.2828017088333939E-14</v>
      </c>
      <c r="S7753">
        <f t="shared" si="852"/>
        <v>5.0623797919314217</v>
      </c>
      <c r="T7753">
        <f t="shared" si="853"/>
        <v>0</v>
      </c>
    </row>
    <row r="7754" spans="1:20" x14ac:dyDescent="0.25">
      <c r="A7754">
        <v>0.71749015778069403</v>
      </c>
      <c r="B7754">
        <f t="shared" si="848"/>
        <v>0.57540165599040394</v>
      </c>
      <c r="C7754">
        <f t="shared" si="849"/>
        <v>0</v>
      </c>
      <c r="J7754">
        <f t="shared" si="850"/>
        <v>10.575401655990404</v>
      </c>
      <c r="K7754">
        <f t="shared" si="854"/>
        <v>4.6435042714072583E-15</v>
      </c>
      <c r="L7754">
        <f t="shared" si="851"/>
        <v>6.4659915846022032E-15</v>
      </c>
      <c r="S7754">
        <f t="shared" si="852"/>
        <v>5.7540165599040396</v>
      </c>
      <c r="T7754">
        <f t="shared" si="853"/>
        <v>0</v>
      </c>
    </row>
    <row r="7755" spans="1:20" x14ac:dyDescent="0.25">
      <c r="A7755">
        <v>0.45844904934842984</v>
      </c>
      <c r="B7755">
        <f t="shared" si="848"/>
        <v>-0.10434181087538258</v>
      </c>
      <c r="C7755">
        <f t="shared" si="849"/>
        <v>0</v>
      </c>
      <c r="J7755">
        <f t="shared" si="850"/>
        <v>9.8956581891246174</v>
      </c>
      <c r="K7755">
        <f t="shared" si="854"/>
        <v>0</v>
      </c>
      <c r="L7755">
        <f t="shared" si="851"/>
        <v>0</v>
      </c>
      <c r="S7755">
        <f t="shared" si="852"/>
        <v>-1.0434181087538259</v>
      </c>
      <c r="T7755">
        <f t="shared" si="853"/>
        <v>0</v>
      </c>
    </row>
    <row r="7756" spans="1:20" x14ac:dyDescent="0.25">
      <c r="A7756">
        <v>0.57304605243079931</v>
      </c>
      <c r="B7756">
        <f t="shared" si="848"/>
        <v>0.18413455986563995</v>
      </c>
      <c r="C7756">
        <f t="shared" si="849"/>
        <v>0</v>
      </c>
      <c r="J7756">
        <f t="shared" si="850"/>
        <v>10.18413455986564</v>
      </c>
      <c r="K7756">
        <f t="shared" si="854"/>
        <v>3.0115412325706829E-13</v>
      </c>
      <c r="L7756">
        <f t="shared" si="851"/>
        <v>3.1153998951350458E-13</v>
      </c>
      <c r="S7756">
        <f t="shared" si="852"/>
        <v>1.8413455986563996</v>
      </c>
      <c r="T7756">
        <f t="shared" si="853"/>
        <v>0</v>
      </c>
    </row>
    <row r="7757" spans="1:20" x14ac:dyDescent="0.25">
      <c r="A7757">
        <v>0.39213232825708794</v>
      </c>
      <c r="B7757">
        <f t="shared" si="848"/>
        <v>-0.27376573621961453</v>
      </c>
      <c r="C7757">
        <f t="shared" si="849"/>
        <v>0</v>
      </c>
      <c r="J7757">
        <f t="shared" si="850"/>
        <v>9.7262342637803858</v>
      </c>
      <c r="K7757">
        <f t="shared" si="854"/>
        <v>0</v>
      </c>
      <c r="L7757">
        <f t="shared" si="851"/>
        <v>0</v>
      </c>
      <c r="S7757">
        <f t="shared" si="852"/>
        <v>-2.7376573621961455</v>
      </c>
      <c r="T7757">
        <f t="shared" si="853"/>
        <v>0</v>
      </c>
    </row>
    <row r="7758" spans="1:20" x14ac:dyDescent="0.25">
      <c r="A7758">
        <v>0.4205145420697653</v>
      </c>
      <c r="B7758">
        <f t="shared" si="848"/>
        <v>-0.20057733219566309</v>
      </c>
      <c r="C7758">
        <f t="shared" si="849"/>
        <v>0</v>
      </c>
      <c r="J7758">
        <f t="shared" si="850"/>
        <v>9.7994226678043361</v>
      </c>
      <c r="K7758">
        <f t="shared" si="854"/>
        <v>0</v>
      </c>
      <c r="L7758">
        <f t="shared" si="851"/>
        <v>0</v>
      </c>
      <c r="S7758">
        <f t="shared" si="852"/>
        <v>-2.0057733219566307</v>
      </c>
      <c r="T7758">
        <f t="shared" si="853"/>
        <v>0</v>
      </c>
    </row>
    <row r="7759" spans="1:20" x14ac:dyDescent="0.25">
      <c r="A7759">
        <v>0.45600756859035002</v>
      </c>
      <c r="B7759">
        <f t="shared" si="848"/>
        <v>-0.11049711572689325</v>
      </c>
      <c r="C7759">
        <f t="shared" si="849"/>
        <v>0</v>
      </c>
      <c r="J7759">
        <f t="shared" si="850"/>
        <v>9.8895028842731065</v>
      </c>
      <c r="K7759">
        <f t="shared" si="854"/>
        <v>0</v>
      </c>
      <c r="L7759">
        <f t="shared" si="851"/>
        <v>0</v>
      </c>
      <c r="S7759">
        <f t="shared" si="852"/>
        <v>-1.1049711572689325</v>
      </c>
      <c r="T7759">
        <f t="shared" si="853"/>
        <v>0</v>
      </c>
    </row>
    <row r="7760" spans="1:20" x14ac:dyDescent="0.25">
      <c r="A7760">
        <v>0.75460066530350656</v>
      </c>
      <c r="B7760">
        <f t="shared" si="848"/>
        <v>0.68903908885834553</v>
      </c>
      <c r="C7760">
        <f t="shared" si="849"/>
        <v>0</v>
      </c>
      <c r="J7760">
        <f t="shared" si="850"/>
        <v>10.689039088858346</v>
      </c>
      <c r="K7760">
        <f t="shared" si="854"/>
        <v>1.3048594182694184E-15</v>
      </c>
      <c r="L7760">
        <f t="shared" si="851"/>
        <v>2.0977601399491042E-15</v>
      </c>
      <c r="S7760">
        <f t="shared" si="852"/>
        <v>6.8903908885834557</v>
      </c>
      <c r="T7760">
        <f t="shared" si="853"/>
        <v>0</v>
      </c>
    </row>
    <row r="7761" spans="1:20" x14ac:dyDescent="0.25">
      <c r="A7761">
        <v>0.84252449110385452</v>
      </c>
      <c r="B7761">
        <f t="shared" si="848"/>
        <v>1.0048875131421529</v>
      </c>
      <c r="C7761">
        <f t="shared" si="849"/>
        <v>0</v>
      </c>
      <c r="J7761">
        <f t="shared" si="850"/>
        <v>11.004887513142153</v>
      </c>
      <c r="K7761">
        <f t="shared" si="854"/>
        <v>3.3430309510111999E-17</v>
      </c>
      <c r="L7761">
        <f t="shared" si="851"/>
        <v>9.1767836646961124E-17</v>
      </c>
      <c r="S7761">
        <f t="shared" si="852"/>
        <v>10.048875131421529</v>
      </c>
      <c r="T7761">
        <f t="shared" si="853"/>
        <v>1.9673774407030321E-11</v>
      </c>
    </row>
    <row r="7762" spans="1:20" x14ac:dyDescent="0.25">
      <c r="A7762">
        <v>0.53154087954344309</v>
      </c>
      <c r="B7762">
        <f t="shared" si="848"/>
        <v>7.9143805628546282E-2</v>
      </c>
      <c r="C7762">
        <f t="shared" si="849"/>
        <v>0</v>
      </c>
      <c r="J7762">
        <f t="shared" si="850"/>
        <v>10.079143805628547</v>
      </c>
      <c r="K7762">
        <f t="shared" si="854"/>
        <v>8.755119077513767E-13</v>
      </c>
      <c r="L7762">
        <f t="shared" si="851"/>
        <v>8.8101309946901616E-13</v>
      </c>
      <c r="S7762">
        <f t="shared" si="852"/>
        <v>0.79143805628546282</v>
      </c>
      <c r="T7762">
        <f t="shared" si="853"/>
        <v>0</v>
      </c>
    </row>
    <row r="7763" spans="1:20" x14ac:dyDescent="0.25">
      <c r="A7763">
        <v>0.39466536454359569</v>
      </c>
      <c r="B7763">
        <f t="shared" si="848"/>
        <v>-0.2671797989197956</v>
      </c>
      <c r="C7763">
        <f t="shared" si="849"/>
        <v>0</v>
      </c>
      <c r="J7763">
        <f t="shared" si="850"/>
        <v>9.7328202010802052</v>
      </c>
      <c r="K7763">
        <f t="shared" si="854"/>
        <v>0</v>
      </c>
      <c r="L7763">
        <f t="shared" si="851"/>
        <v>0</v>
      </c>
      <c r="S7763">
        <f t="shared" si="852"/>
        <v>-2.6717979891979562</v>
      </c>
      <c r="T7763">
        <f t="shared" si="853"/>
        <v>0</v>
      </c>
    </row>
    <row r="7764" spans="1:20" x14ac:dyDescent="0.25">
      <c r="A7764">
        <v>0.1488387707144383</v>
      </c>
      <c r="B7764">
        <f t="shared" si="848"/>
        <v>-1.0414267316635468</v>
      </c>
      <c r="C7764">
        <f t="shared" si="849"/>
        <v>0</v>
      </c>
      <c r="J7764">
        <f t="shared" si="850"/>
        <v>8.958573268336453</v>
      </c>
      <c r="K7764">
        <f t="shared" si="854"/>
        <v>0</v>
      </c>
      <c r="L7764">
        <f t="shared" si="851"/>
        <v>0</v>
      </c>
      <c r="S7764">
        <f t="shared" si="852"/>
        <v>-10.414267316635469</v>
      </c>
      <c r="T7764">
        <f t="shared" si="853"/>
        <v>0</v>
      </c>
    </row>
    <row r="7765" spans="1:20" x14ac:dyDescent="0.25">
      <c r="A7765">
        <v>0.95294045838801233</v>
      </c>
      <c r="B7765">
        <f t="shared" si="848"/>
        <v>1.6740585995452868</v>
      </c>
      <c r="C7765">
        <f t="shared" si="849"/>
        <v>0</v>
      </c>
      <c r="J7765">
        <f t="shared" si="850"/>
        <v>11.674058599545287</v>
      </c>
      <c r="K7765">
        <f t="shared" si="854"/>
        <v>7.3291809196622281E-21</v>
      </c>
      <c r="L7765">
        <f t="shared" si="851"/>
        <v>1.2082412318452959E-19</v>
      </c>
      <c r="S7765">
        <f t="shared" si="852"/>
        <v>16.740585995452868</v>
      </c>
      <c r="T7765">
        <f t="shared" si="853"/>
        <v>9.4931265109519747E-50</v>
      </c>
    </row>
    <row r="7766" spans="1:20" x14ac:dyDescent="0.25">
      <c r="A7766">
        <v>0.54927213354899751</v>
      </c>
      <c r="B7766">
        <f t="shared" si="848"/>
        <v>0.12382260556111543</v>
      </c>
      <c r="C7766">
        <f t="shared" si="849"/>
        <v>0</v>
      </c>
      <c r="J7766">
        <f t="shared" si="850"/>
        <v>10.123822605561115</v>
      </c>
      <c r="K7766">
        <f t="shared" si="854"/>
        <v>5.5745147487238695E-13</v>
      </c>
      <c r="L7766">
        <f t="shared" si="851"/>
        <v>5.6606419845674928E-13</v>
      </c>
      <c r="S7766">
        <f t="shared" si="852"/>
        <v>1.2382260556111544</v>
      </c>
      <c r="T7766">
        <f t="shared" si="853"/>
        <v>0</v>
      </c>
    </row>
    <row r="7767" spans="1:20" x14ac:dyDescent="0.25">
      <c r="A7767">
        <v>0.60881374553666801</v>
      </c>
      <c r="B7767">
        <f t="shared" si="848"/>
        <v>0.27622857775276488</v>
      </c>
      <c r="C7767">
        <f t="shared" si="849"/>
        <v>0</v>
      </c>
      <c r="J7767">
        <f t="shared" si="850"/>
        <v>10.276228577752764</v>
      </c>
      <c r="K7767">
        <f t="shared" si="854"/>
        <v>1.159648989443144E-13</v>
      </c>
      <c r="L7767">
        <f t="shared" si="851"/>
        <v>1.2515960679472826E-13</v>
      </c>
      <c r="S7767">
        <f t="shared" si="852"/>
        <v>2.7622857775276488</v>
      </c>
      <c r="T7767">
        <f t="shared" si="853"/>
        <v>0</v>
      </c>
    </row>
    <row r="7768" spans="1:20" x14ac:dyDescent="0.25">
      <c r="A7768">
        <v>0.76094851527451401</v>
      </c>
      <c r="B7768">
        <f t="shared" si="848"/>
        <v>0.70935699235898286</v>
      </c>
      <c r="C7768">
        <f t="shared" si="849"/>
        <v>0</v>
      </c>
      <c r="J7768">
        <f t="shared" si="850"/>
        <v>10.709356992358982</v>
      </c>
      <c r="K7768">
        <f t="shared" si="854"/>
        <v>1.0370735062092075E-15</v>
      </c>
      <c r="L7768">
        <f t="shared" si="851"/>
        <v>1.7153037057882363E-15</v>
      </c>
      <c r="S7768">
        <f t="shared" si="852"/>
        <v>7.0935699235898291</v>
      </c>
      <c r="T7768">
        <f t="shared" si="853"/>
        <v>0</v>
      </c>
    </row>
    <row r="7769" spans="1:20" x14ac:dyDescent="0.25">
      <c r="A7769">
        <v>0.18305001983703115</v>
      </c>
      <c r="B7769">
        <f t="shared" si="848"/>
        <v>-0.90380268140305153</v>
      </c>
      <c r="C7769">
        <f t="shared" si="849"/>
        <v>0</v>
      </c>
      <c r="J7769">
        <f t="shared" si="850"/>
        <v>9.096197318596948</v>
      </c>
      <c r="K7769">
        <f t="shared" si="854"/>
        <v>0</v>
      </c>
      <c r="L7769">
        <f t="shared" si="851"/>
        <v>0</v>
      </c>
      <c r="S7769">
        <f t="shared" si="852"/>
        <v>-9.0380268140305162</v>
      </c>
      <c r="T7769">
        <f t="shared" si="853"/>
        <v>0</v>
      </c>
    </row>
    <row r="7770" spans="1:20" x14ac:dyDescent="0.25">
      <c r="A7770">
        <v>0.16953032013916441</v>
      </c>
      <c r="B7770">
        <f t="shared" si="848"/>
        <v>-0.95602294904042706</v>
      </c>
      <c r="C7770">
        <f t="shared" si="849"/>
        <v>0</v>
      </c>
      <c r="J7770">
        <f t="shared" si="850"/>
        <v>9.0439770509595725</v>
      </c>
      <c r="K7770">
        <f t="shared" si="854"/>
        <v>0</v>
      </c>
      <c r="L7770">
        <f t="shared" si="851"/>
        <v>0</v>
      </c>
      <c r="S7770">
        <f t="shared" si="852"/>
        <v>-9.5602294904042715</v>
      </c>
      <c r="T7770">
        <f t="shared" si="853"/>
        <v>0</v>
      </c>
    </row>
    <row r="7771" spans="1:20" x14ac:dyDescent="0.25">
      <c r="A7771">
        <v>0.28690450758384961</v>
      </c>
      <c r="B7771">
        <f t="shared" si="848"/>
        <v>-0.56245065433548502</v>
      </c>
      <c r="C7771">
        <f t="shared" si="849"/>
        <v>0</v>
      </c>
      <c r="J7771">
        <f t="shared" si="850"/>
        <v>9.4375493456645145</v>
      </c>
      <c r="K7771">
        <f t="shared" si="854"/>
        <v>0</v>
      </c>
      <c r="L7771">
        <f t="shared" si="851"/>
        <v>0</v>
      </c>
      <c r="S7771">
        <f t="shared" si="852"/>
        <v>-5.6245065433548502</v>
      </c>
      <c r="T7771">
        <f t="shared" si="853"/>
        <v>0</v>
      </c>
    </row>
    <row r="7772" spans="1:20" x14ac:dyDescent="0.25">
      <c r="A7772">
        <v>0.69795831171605582</v>
      </c>
      <c r="B7772">
        <f t="shared" si="848"/>
        <v>0.51853739457541503</v>
      </c>
      <c r="C7772">
        <f t="shared" si="849"/>
        <v>0</v>
      </c>
      <c r="J7772">
        <f t="shared" si="850"/>
        <v>10.518537394575414</v>
      </c>
      <c r="K7772">
        <f t="shared" si="854"/>
        <v>8.6791745241010979E-15</v>
      </c>
      <c r="L7772">
        <f t="shared" si="851"/>
        <v>1.1356695169757135E-14</v>
      </c>
      <c r="S7772">
        <f t="shared" si="852"/>
        <v>5.1853739457541508</v>
      </c>
      <c r="T7772">
        <f t="shared" si="853"/>
        <v>0</v>
      </c>
    </row>
    <row r="7773" spans="1:20" x14ac:dyDescent="0.25">
      <c r="A7773">
        <v>0.69447920163579213</v>
      </c>
      <c r="B7773">
        <f t="shared" si="848"/>
        <v>0.50858720875608221</v>
      </c>
      <c r="C7773">
        <f t="shared" si="849"/>
        <v>0</v>
      </c>
      <c r="J7773">
        <f t="shared" si="850"/>
        <v>10.508587208756083</v>
      </c>
      <c r="K7773">
        <f t="shared" si="854"/>
        <v>9.6765162764311526E-15</v>
      </c>
      <c r="L7773">
        <f t="shared" si="851"/>
        <v>1.2532971562598283E-14</v>
      </c>
      <c r="S7773">
        <f t="shared" si="852"/>
        <v>5.0858720875608219</v>
      </c>
      <c r="T7773">
        <f t="shared" si="853"/>
        <v>0</v>
      </c>
    </row>
    <row r="7774" spans="1:20" x14ac:dyDescent="0.25">
      <c r="A7774">
        <v>0.95873897518845175</v>
      </c>
      <c r="B7774">
        <f t="shared" si="848"/>
        <v>1.7362363657756585</v>
      </c>
      <c r="C7774">
        <f t="shared" si="849"/>
        <v>0</v>
      </c>
      <c r="J7774">
        <f t="shared" si="850"/>
        <v>11.736236365775659</v>
      </c>
      <c r="K7774">
        <f t="shared" si="854"/>
        <v>3.2006489787216856E-21</v>
      </c>
      <c r="L7774">
        <f t="shared" si="851"/>
        <v>6.5226792532403508E-20</v>
      </c>
      <c r="S7774">
        <f t="shared" si="852"/>
        <v>17.362363657756585</v>
      </c>
      <c r="T7774">
        <f t="shared" si="853"/>
        <v>2.7214729890261942E-54</v>
      </c>
    </row>
    <row r="7775" spans="1:20" x14ac:dyDescent="0.25">
      <c r="A7775">
        <v>7.5960570085757018E-2</v>
      </c>
      <c r="B7775">
        <f t="shared" si="848"/>
        <v>-1.4327785254910186</v>
      </c>
      <c r="C7775">
        <f t="shared" si="849"/>
        <v>0</v>
      </c>
      <c r="J7775">
        <f t="shared" si="850"/>
        <v>8.5672214745089814</v>
      </c>
      <c r="K7775">
        <f t="shared" si="854"/>
        <v>0</v>
      </c>
      <c r="L7775">
        <f t="shared" si="851"/>
        <v>0</v>
      </c>
      <c r="S7775">
        <f t="shared" si="852"/>
        <v>-14.327785254910186</v>
      </c>
      <c r="T7775">
        <f t="shared" si="853"/>
        <v>0</v>
      </c>
    </row>
    <row r="7776" spans="1:20" x14ac:dyDescent="0.25">
      <c r="A7776">
        <v>0.48011719107638784</v>
      </c>
      <c r="B7776">
        <f t="shared" si="848"/>
        <v>-4.9859461479468209E-2</v>
      </c>
      <c r="C7776">
        <f t="shared" si="849"/>
        <v>0</v>
      </c>
      <c r="J7776">
        <f t="shared" si="850"/>
        <v>9.9501405385205324</v>
      </c>
      <c r="K7776">
        <f t="shared" si="854"/>
        <v>0</v>
      </c>
      <c r="L7776">
        <f t="shared" si="851"/>
        <v>0</v>
      </c>
      <c r="S7776">
        <f t="shared" si="852"/>
        <v>-0.49859461479468209</v>
      </c>
      <c r="T7776">
        <f t="shared" si="853"/>
        <v>0</v>
      </c>
    </row>
    <row r="7777" spans="1:20" x14ac:dyDescent="0.25">
      <c r="A7777">
        <v>4.2390209662160103E-2</v>
      </c>
      <c r="B7777">
        <f t="shared" si="848"/>
        <v>-1.7235981136060152</v>
      </c>
      <c r="C7777">
        <f t="shared" si="849"/>
        <v>0</v>
      </c>
      <c r="J7777">
        <f t="shared" si="850"/>
        <v>8.2764018863939839</v>
      </c>
      <c r="K7777">
        <f t="shared" si="854"/>
        <v>0</v>
      </c>
      <c r="L7777">
        <f t="shared" si="851"/>
        <v>0</v>
      </c>
      <c r="S7777">
        <f t="shared" si="852"/>
        <v>-17.235981136060154</v>
      </c>
      <c r="T7777">
        <f t="shared" si="853"/>
        <v>0</v>
      </c>
    </row>
    <row r="7778" spans="1:20" x14ac:dyDescent="0.25">
      <c r="A7778">
        <v>0.40412610248115483</v>
      </c>
      <c r="B7778">
        <f t="shared" si="848"/>
        <v>-0.2426814160923885</v>
      </c>
      <c r="C7778">
        <f t="shared" si="849"/>
        <v>0</v>
      </c>
      <c r="J7778">
        <f t="shared" si="850"/>
        <v>9.7573185839076118</v>
      </c>
      <c r="K7778">
        <f t="shared" si="854"/>
        <v>0</v>
      </c>
      <c r="L7778">
        <f t="shared" si="851"/>
        <v>0</v>
      </c>
      <c r="S7778">
        <f t="shared" si="852"/>
        <v>-2.4268141609238851</v>
      </c>
      <c r="T7778">
        <f t="shared" si="853"/>
        <v>0</v>
      </c>
    </row>
    <row r="7779" spans="1:20" x14ac:dyDescent="0.25">
      <c r="A7779">
        <v>0.55555894650105286</v>
      </c>
      <c r="B7779">
        <f t="shared" si="848"/>
        <v>0.13971888208703373</v>
      </c>
      <c r="C7779">
        <f t="shared" si="849"/>
        <v>0</v>
      </c>
      <c r="J7779">
        <f t="shared" si="850"/>
        <v>10.139718882087033</v>
      </c>
      <c r="K7779">
        <f t="shared" si="854"/>
        <v>4.7427736988941127E-13</v>
      </c>
      <c r="L7779">
        <f t="shared" si="851"/>
        <v>4.8362687264061851E-13</v>
      </c>
      <c r="S7779">
        <f t="shared" si="852"/>
        <v>1.3971888208703374</v>
      </c>
      <c r="T7779">
        <f t="shared" si="853"/>
        <v>0</v>
      </c>
    </row>
    <row r="7780" spans="1:20" x14ac:dyDescent="0.25">
      <c r="A7780">
        <v>0.74440748313852356</v>
      </c>
      <c r="B7780">
        <f t="shared" si="848"/>
        <v>0.65699359677552693</v>
      </c>
      <c r="C7780">
        <f t="shared" si="849"/>
        <v>0</v>
      </c>
      <c r="J7780">
        <f t="shared" si="850"/>
        <v>10.656993596775527</v>
      </c>
      <c r="K7780">
        <f t="shared" si="854"/>
        <v>1.8713910480483925E-15</v>
      </c>
      <c r="L7780">
        <f t="shared" si="851"/>
        <v>2.8815334964769131E-15</v>
      </c>
      <c r="S7780">
        <f t="shared" si="852"/>
        <v>6.5699359677552689</v>
      </c>
      <c r="T7780">
        <f t="shared" si="853"/>
        <v>0</v>
      </c>
    </row>
    <row r="7781" spans="1:20" x14ac:dyDescent="0.25">
      <c r="A7781">
        <v>0.68929105502487253</v>
      </c>
      <c r="B7781">
        <f t="shared" si="848"/>
        <v>0.4938418283749495</v>
      </c>
      <c r="C7781">
        <f t="shared" si="849"/>
        <v>0</v>
      </c>
      <c r="J7781">
        <f t="shared" si="850"/>
        <v>10.493841828374949</v>
      </c>
      <c r="K7781">
        <f t="shared" si="854"/>
        <v>1.1364935582500217E-14</v>
      </c>
      <c r="L7781">
        <f t="shared" si="851"/>
        <v>1.450382692811901E-14</v>
      </c>
      <c r="S7781">
        <f t="shared" si="852"/>
        <v>4.9384182837494954</v>
      </c>
      <c r="T7781">
        <f t="shared" si="853"/>
        <v>0</v>
      </c>
    </row>
    <row r="7782" spans="1:20" x14ac:dyDescent="0.25">
      <c r="A7782">
        <v>0.49769585253456222</v>
      </c>
      <c r="B7782">
        <f t="shared" si="848"/>
        <v>-5.775673296830321E-3</v>
      </c>
      <c r="C7782">
        <f t="shared" si="849"/>
        <v>0</v>
      </c>
      <c r="J7782">
        <f t="shared" si="850"/>
        <v>9.9942243267031703</v>
      </c>
      <c r="K7782">
        <f t="shared" si="854"/>
        <v>0</v>
      </c>
      <c r="L7782">
        <f t="shared" si="851"/>
        <v>0</v>
      </c>
      <c r="S7782">
        <f t="shared" si="852"/>
        <v>-5.7756732968303207E-2</v>
      </c>
      <c r="T7782">
        <f t="shared" si="853"/>
        <v>0</v>
      </c>
    </row>
    <row r="7783" spans="1:20" x14ac:dyDescent="0.25">
      <c r="A7783">
        <v>0.11166722617267373</v>
      </c>
      <c r="B7783">
        <f t="shared" si="848"/>
        <v>-1.2177093245852308</v>
      </c>
      <c r="C7783">
        <f t="shared" si="849"/>
        <v>0</v>
      </c>
      <c r="J7783">
        <f t="shared" si="850"/>
        <v>8.7822906754147692</v>
      </c>
      <c r="K7783">
        <f t="shared" si="854"/>
        <v>0</v>
      </c>
      <c r="L7783">
        <f t="shared" si="851"/>
        <v>0</v>
      </c>
      <c r="S7783">
        <f t="shared" si="852"/>
        <v>-12.177093245852308</v>
      </c>
      <c r="T7783">
        <f t="shared" si="853"/>
        <v>0</v>
      </c>
    </row>
    <row r="7784" spans="1:20" x14ac:dyDescent="0.25">
      <c r="A7784">
        <v>0.74724570451979122</v>
      </c>
      <c r="B7784">
        <f t="shared" si="848"/>
        <v>0.66584748329840449</v>
      </c>
      <c r="C7784">
        <f t="shared" si="849"/>
        <v>0</v>
      </c>
      <c r="J7784">
        <f t="shared" si="850"/>
        <v>10.665847483298405</v>
      </c>
      <c r="K7784">
        <f t="shared" si="854"/>
        <v>1.6942858770822689E-15</v>
      </c>
      <c r="L7784">
        <f t="shared" si="851"/>
        <v>2.6395652131720772E-15</v>
      </c>
      <c r="S7784">
        <f t="shared" si="852"/>
        <v>6.6584748329840444</v>
      </c>
      <c r="T7784">
        <f t="shared" si="853"/>
        <v>0</v>
      </c>
    </row>
    <row r="7785" spans="1:20" x14ac:dyDescent="0.25">
      <c r="A7785">
        <v>0.12222663045136875</v>
      </c>
      <c r="B7785">
        <f t="shared" si="848"/>
        <v>-1.1639278283578809</v>
      </c>
      <c r="C7785">
        <f t="shared" si="849"/>
        <v>0</v>
      </c>
      <c r="J7785">
        <f t="shared" si="850"/>
        <v>8.8360721716421189</v>
      </c>
      <c r="K7785">
        <f t="shared" si="854"/>
        <v>0</v>
      </c>
      <c r="L7785">
        <f t="shared" si="851"/>
        <v>0</v>
      </c>
      <c r="S7785">
        <f t="shared" si="852"/>
        <v>-11.639278283578809</v>
      </c>
      <c r="T7785">
        <f t="shared" si="853"/>
        <v>0</v>
      </c>
    </row>
    <row r="7786" spans="1:20" x14ac:dyDescent="0.25">
      <c r="A7786">
        <v>0.50898770104068114</v>
      </c>
      <c r="B7786">
        <f t="shared" si="848"/>
        <v>2.253073163443545E-2</v>
      </c>
      <c r="C7786">
        <f t="shared" si="849"/>
        <v>0</v>
      </c>
      <c r="J7786">
        <f t="shared" si="850"/>
        <v>10.022530731634436</v>
      </c>
      <c r="K7786">
        <f t="shared" si="854"/>
        <v>1.542350627922482E-12</v>
      </c>
      <c r="L7786">
        <f t="shared" si="851"/>
        <v>1.5431337760969712E-12</v>
      </c>
      <c r="S7786">
        <f t="shared" si="852"/>
        <v>0.2253073163443545</v>
      </c>
      <c r="T7786">
        <f t="shared" si="853"/>
        <v>0</v>
      </c>
    </row>
    <row r="7787" spans="1:20" x14ac:dyDescent="0.25">
      <c r="A7787">
        <v>0.24271370586260568</v>
      </c>
      <c r="B7787">
        <f t="shared" si="848"/>
        <v>-0.69759995184063817</v>
      </c>
      <c r="C7787">
        <f t="shared" si="849"/>
        <v>0</v>
      </c>
      <c r="J7787">
        <f t="shared" si="850"/>
        <v>9.3024000481593614</v>
      </c>
      <c r="K7787">
        <f t="shared" si="854"/>
        <v>0</v>
      </c>
      <c r="L7787">
        <f t="shared" si="851"/>
        <v>0</v>
      </c>
      <c r="S7787">
        <f t="shared" si="852"/>
        <v>-6.9759995184063817</v>
      </c>
      <c r="T7787">
        <f t="shared" si="853"/>
        <v>0</v>
      </c>
    </row>
    <row r="7788" spans="1:20" x14ac:dyDescent="0.25">
      <c r="A7788">
        <v>0.57206946012756732</v>
      </c>
      <c r="B7788">
        <f t="shared" si="848"/>
        <v>0.18164532062164057</v>
      </c>
      <c r="C7788">
        <f t="shared" si="849"/>
        <v>0</v>
      </c>
      <c r="J7788">
        <f t="shared" si="850"/>
        <v>10.181645320621641</v>
      </c>
      <c r="K7788">
        <f t="shared" si="854"/>
        <v>3.0895036225756355E-13</v>
      </c>
      <c r="L7788">
        <f t="shared" si="851"/>
        <v>3.193142241207892E-13</v>
      </c>
      <c r="S7788">
        <f t="shared" si="852"/>
        <v>1.8164532062164058</v>
      </c>
      <c r="T7788">
        <f t="shared" si="853"/>
        <v>0</v>
      </c>
    </row>
    <row r="7789" spans="1:20" x14ac:dyDescent="0.25">
      <c r="A7789">
        <v>0.85515915402691733</v>
      </c>
      <c r="B7789">
        <f t="shared" si="848"/>
        <v>1.058820156884116</v>
      </c>
      <c r="C7789">
        <f t="shared" si="849"/>
        <v>0</v>
      </c>
      <c r="J7789">
        <f t="shared" si="850"/>
        <v>11.058820156884115</v>
      </c>
      <c r="K7789">
        <f t="shared" si="854"/>
        <v>1.7526677192334619E-17</v>
      </c>
      <c r="L7789">
        <f t="shared" si="851"/>
        <v>5.3775837856269546E-17</v>
      </c>
      <c r="S7789">
        <f t="shared" si="852"/>
        <v>10.588201568841161</v>
      </c>
      <c r="T7789">
        <f t="shared" si="853"/>
        <v>8.392398743048987E-14</v>
      </c>
    </row>
    <row r="7790" spans="1:20" x14ac:dyDescent="0.25">
      <c r="A7790">
        <v>0.10403759880367443</v>
      </c>
      <c r="B7790">
        <f t="shared" si="848"/>
        <v>-1.2588757956692653</v>
      </c>
      <c r="C7790">
        <f t="shared" si="849"/>
        <v>0</v>
      </c>
      <c r="J7790">
        <f t="shared" si="850"/>
        <v>8.7411242043307347</v>
      </c>
      <c r="K7790">
        <f t="shared" si="854"/>
        <v>0</v>
      </c>
      <c r="L7790">
        <f t="shared" si="851"/>
        <v>0</v>
      </c>
      <c r="S7790">
        <f t="shared" si="852"/>
        <v>-12.588757956692653</v>
      </c>
      <c r="T7790">
        <f t="shared" si="853"/>
        <v>0</v>
      </c>
    </row>
    <row r="7791" spans="1:20" x14ac:dyDescent="0.25">
      <c r="A7791">
        <v>0.82811975463118381</v>
      </c>
      <c r="B7791">
        <f t="shared" si="848"/>
        <v>0.94676117316311603</v>
      </c>
      <c r="C7791">
        <f t="shared" si="849"/>
        <v>0</v>
      </c>
      <c r="J7791">
        <f t="shared" si="850"/>
        <v>10.946761173163116</v>
      </c>
      <c r="K7791">
        <f t="shared" si="854"/>
        <v>6.6611197193022513E-17</v>
      </c>
      <c r="L7791">
        <f t="shared" si="851"/>
        <v>1.6324128925954449E-16</v>
      </c>
      <c r="S7791">
        <f t="shared" si="852"/>
        <v>9.4676117316311608</v>
      </c>
      <c r="T7791">
        <f t="shared" si="853"/>
        <v>0</v>
      </c>
    </row>
    <row r="7792" spans="1:20" x14ac:dyDescent="0.25">
      <c r="A7792">
        <v>0.44834742271187478</v>
      </c>
      <c r="B7792">
        <f t="shared" si="848"/>
        <v>-0.12983768691689154</v>
      </c>
      <c r="C7792">
        <f t="shared" si="849"/>
        <v>0</v>
      </c>
      <c r="J7792">
        <f t="shared" si="850"/>
        <v>9.8701623130831084</v>
      </c>
      <c r="K7792">
        <f t="shared" si="854"/>
        <v>0</v>
      </c>
      <c r="L7792">
        <f t="shared" si="851"/>
        <v>0</v>
      </c>
      <c r="S7792">
        <f t="shared" si="852"/>
        <v>-1.2983768691689155</v>
      </c>
      <c r="T7792">
        <f t="shared" si="853"/>
        <v>0</v>
      </c>
    </row>
    <row r="7793" spans="1:20" x14ac:dyDescent="0.25">
      <c r="A7793">
        <v>9.6621601001007112E-2</v>
      </c>
      <c r="B7793">
        <f t="shared" si="848"/>
        <v>-1.3010445618898272</v>
      </c>
      <c r="C7793">
        <f t="shared" si="849"/>
        <v>0</v>
      </c>
      <c r="J7793">
        <f t="shared" si="850"/>
        <v>8.6989554381101719</v>
      </c>
      <c r="K7793">
        <f t="shared" si="854"/>
        <v>0</v>
      </c>
      <c r="L7793">
        <f t="shared" si="851"/>
        <v>0</v>
      </c>
      <c r="S7793">
        <f t="shared" si="852"/>
        <v>-13.010445618898272</v>
      </c>
      <c r="T7793">
        <f t="shared" si="853"/>
        <v>0</v>
      </c>
    </row>
    <row r="7794" spans="1:20" x14ac:dyDescent="0.25">
      <c r="A7794">
        <v>0.46604815820795314</v>
      </c>
      <c r="B7794">
        <f t="shared" si="848"/>
        <v>-8.5207640522810921E-2</v>
      </c>
      <c r="C7794">
        <f t="shared" si="849"/>
        <v>0</v>
      </c>
      <c r="J7794">
        <f t="shared" si="850"/>
        <v>9.9147923594771896</v>
      </c>
      <c r="K7794">
        <f t="shared" si="854"/>
        <v>0</v>
      </c>
      <c r="L7794">
        <f t="shared" si="851"/>
        <v>0</v>
      </c>
      <c r="S7794">
        <f t="shared" si="852"/>
        <v>-0.85207640522810923</v>
      </c>
      <c r="T7794">
        <f t="shared" si="853"/>
        <v>0</v>
      </c>
    </row>
    <row r="7795" spans="1:20" x14ac:dyDescent="0.25">
      <c r="A7795">
        <v>0.39109469893490401</v>
      </c>
      <c r="B7795">
        <f t="shared" si="848"/>
        <v>-0.2764670059589438</v>
      </c>
      <c r="C7795">
        <f t="shared" si="849"/>
        <v>0</v>
      </c>
      <c r="J7795">
        <f t="shared" si="850"/>
        <v>9.7235329940410562</v>
      </c>
      <c r="K7795">
        <f t="shared" si="854"/>
        <v>0</v>
      </c>
      <c r="L7795">
        <f t="shared" si="851"/>
        <v>0</v>
      </c>
      <c r="S7795">
        <f t="shared" si="852"/>
        <v>-2.764670059589438</v>
      </c>
      <c r="T7795">
        <f t="shared" si="853"/>
        <v>0</v>
      </c>
    </row>
    <row r="7796" spans="1:20" x14ac:dyDescent="0.25">
      <c r="A7796">
        <v>8.8015381328775899E-2</v>
      </c>
      <c r="B7796">
        <f t="shared" si="848"/>
        <v>-1.3530778449602452</v>
      </c>
      <c r="C7796">
        <f t="shared" si="849"/>
        <v>0</v>
      </c>
      <c r="J7796">
        <f t="shared" si="850"/>
        <v>8.6469221550397553</v>
      </c>
      <c r="K7796">
        <f t="shared" si="854"/>
        <v>0</v>
      </c>
      <c r="L7796">
        <f t="shared" si="851"/>
        <v>0</v>
      </c>
      <c r="S7796">
        <f t="shared" si="852"/>
        <v>-13.530778449602451</v>
      </c>
      <c r="T7796">
        <f t="shared" si="853"/>
        <v>0</v>
      </c>
    </row>
    <row r="7797" spans="1:20" x14ac:dyDescent="0.25">
      <c r="A7797">
        <v>0.36548966948454237</v>
      </c>
      <c r="B7797">
        <f t="shared" si="848"/>
        <v>-0.34382308391018723</v>
      </c>
      <c r="C7797">
        <f t="shared" si="849"/>
        <v>0</v>
      </c>
      <c r="J7797">
        <f t="shared" si="850"/>
        <v>9.6561769160898123</v>
      </c>
      <c r="K7797">
        <f t="shared" si="854"/>
        <v>0</v>
      </c>
      <c r="L7797">
        <f t="shared" si="851"/>
        <v>0</v>
      </c>
      <c r="S7797">
        <f t="shared" si="852"/>
        <v>-3.4382308391018723</v>
      </c>
      <c r="T7797">
        <f t="shared" si="853"/>
        <v>0</v>
      </c>
    </row>
    <row r="7798" spans="1:20" x14ac:dyDescent="0.25">
      <c r="A7798">
        <v>0.57420575579088717</v>
      </c>
      <c r="B7798">
        <f t="shared" si="848"/>
        <v>0.18709201539358306</v>
      </c>
      <c r="C7798">
        <f t="shared" si="849"/>
        <v>0</v>
      </c>
      <c r="J7798">
        <f t="shared" si="850"/>
        <v>10.187092015393583</v>
      </c>
      <c r="K7798">
        <f t="shared" si="854"/>
        <v>2.9214202934905632E-13</v>
      </c>
      <c r="L7798">
        <f t="shared" si="851"/>
        <v>3.0254907875155739E-13</v>
      </c>
      <c r="S7798">
        <f t="shared" si="852"/>
        <v>1.8709201539358307</v>
      </c>
      <c r="T7798">
        <f t="shared" si="853"/>
        <v>0</v>
      </c>
    </row>
    <row r="7799" spans="1:20" x14ac:dyDescent="0.25">
      <c r="A7799">
        <v>0.88695944090090639</v>
      </c>
      <c r="B7799">
        <f t="shared" si="848"/>
        <v>1.2105155744704443</v>
      </c>
      <c r="C7799">
        <f t="shared" si="849"/>
        <v>0</v>
      </c>
      <c r="J7799">
        <f t="shared" si="850"/>
        <v>11.210515574470444</v>
      </c>
      <c r="K7799">
        <f t="shared" si="854"/>
        <v>2.7625275468263086E-18</v>
      </c>
      <c r="L7799">
        <f t="shared" si="851"/>
        <v>1.1959117934796049E-17</v>
      </c>
      <c r="S7799">
        <f t="shared" si="852"/>
        <v>12.105155744704444</v>
      </c>
      <c r="T7799">
        <f t="shared" si="853"/>
        <v>3.8154000266781569E-21</v>
      </c>
    </row>
    <row r="7800" spans="1:20" x14ac:dyDescent="0.25">
      <c r="A7800">
        <v>0.44608905301065094</v>
      </c>
      <c r="B7800">
        <f t="shared" si="848"/>
        <v>-0.13554864493277763</v>
      </c>
      <c r="C7800">
        <f t="shared" si="849"/>
        <v>0</v>
      </c>
      <c r="J7800">
        <f t="shared" si="850"/>
        <v>9.8644513550672226</v>
      </c>
      <c r="K7800">
        <f t="shared" si="854"/>
        <v>0</v>
      </c>
      <c r="L7800">
        <f t="shared" si="851"/>
        <v>0</v>
      </c>
      <c r="S7800">
        <f t="shared" si="852"/>
        <v>-1.3554864493277763</v>
      </c>
      <c r="T7800">
        <f t="shared" si="853"/>
        <v>0</v>
      </c>
    </row>
    <row r="7801" spans="1:20" x14ac:dyDescent="0.25">
      <c r="A7801">
        <v>0.83455916013061926</v>
      </c>
      <c r="B7801">
        <f t="shared" si="848"/>
        <v>0.97233949885210647</v>
      </c>
      <c r="C7801">
        <f t="shared" si="849"/>
        <v>0</v>
      </c>
      <c r="J7801">
        <f t="shared" si="850"/>
        <v>10.972339498852106</v>
      </c>
      <c r="K7801">
        <f t="shared" si="854"/>
        <v>4.9221766597460483E-17</v>
      </c>
      <c r="L7801">
        <f t="shared" si="851"/>
        <v>1.2669467236205709E-16</v>
      </c>
      <c r="S7801">
        <f t="shared" si="852"/>
        <v>9.7233949885210649</v>
      </c>
      <c r="T7801">
        <f t="shared" si="853"/>
        <v>0</v>
      </c>
    </row>
    <row r="7802" spans="1:20" x14ac:dyDescent="0.25">
      <c r="A7802">
        <v>0.29725028229621264</v>
      </c>
      <c r="B7802">
        <f t="shared" si="848"/>
        <v>-0.5323255134198327</v>
      </c>
      <c r="C7802">
        <f t="shared" si="849"/>
        <v>0</v>
      </c>
      <c r="J7802">
        <f t="shared" si="850"/>
        <v>9.467674486580167</v>
      </c>
      <c r="K7802">
        <f t="shared" si="854"/>
        <v>0</v>
      </c>
      <c r="L7802">
        <f t="shared" si="851"/>
        <v>0</v>
      </c>
      <c r="S7802">
        <f t="shared" si="852"/>
        <v>-5.3232551341983267</v>
      </c>
      <c r="T7802">
        <f t="shared" si="853"/>
        <v>0</v>
      </c>
    </row>
    <row r="7803" spans="1:20" x14ac:dyDescent="0.25">
      <c r="A7803">
        <v>4.7853022858363597E-2</v>
      </c>
      <c r="B7803">
        <f t="shared" si="848"/>
        <v>-1.6660369972631304</v>
      </c>
      <c r="C7803">
        <f t="shared" si="849"/>
        <v>0</v>
      </c>
      <c r="J7803">
        <f t="shared" si="850"/>
        <v>8.3339630027368692</v>
      </c>
      <c r="K7803">
        <f t="shared" si="854"/>
        <v>0</v>
      </c>
      <c r="L7803">
        <f t="shared" si="851"/>
        <v>0</v>
      </c>
      <c r="S7803">
        <f t="shared" si="852"/>
        <v>-16.660369972631305</v>
      </c>
      <c r="T7803">
        <f t="shared" si="853"/>
        <v>0</v>
      </c>
    </row>
    <row r="7804" spans="1:20" x14ac:dyDescent="0.25">
      <c r="A7804">
        <v>0.81081575975829345</v>
      </c>
      <c r="B7804">
        <f t="shared" si="848"/>
        <v>0.88090640499650308</v>
      </c>
      <c r="C7804">
        <f t="shared" si="849"/>
        <v>0</v>
      </c>
      <c r="J7804">
        <f t="shared" si="850"/>
        <v>10.880906404996503</v>
      </c>
      <c r="K7804">
        <f t="shared" si="854"/>
        <v>1.4427870981296565E-16</v>
      </c>
      <c r="L7804">
        <f t="shared" si="851"/>
        <v>3.1348233415884855E-16</v>
      </c>
      <c r="S7804">
        <f t="shared" si="852"/>
        <v>8.8090640499650306</v>
      </c>
      <c r="T7804">
        <f t="shared" si="853"/>
        <v>0</v>
      </c>
    </row>
    <row r="7805" spans="1:20" x14ac:dyDescent="0.25">
      <c r="A7805">
        <v>0.68425550096133303</v>
      </c>
      <c r="B7805">
        <f t="shared" si="848"/>
        <v>0.47963212655174481</v>
      </c>
      <c r="C7805">
        <f t="shared" si="849"/>
        <v>0</v>
      </c>
      <c r="J7805">
        <f t="shared" si="850"/>
        <v>10.479632126551746</v>
      </c>
      <c r="K7805">
        <f t="shared" si="854"/>
        <v>1.3264715837267722E-14</v>
      </c>
      <c r="L7805">
        <f t="shared" si="851"/>
        <v>1.6695755779598067E-14</v>
      </c>
      <c r="S7805">
        <f t="shared" si="852"/>
        <v>4.7963212655174479</v>
      </c>
      <c r="T7805">
        <f t="shared" si="853"/>
        <v>0</v>
      </c>
    </row>
    <row r="7806" spans="1:20" x14ac:dyDescent="0.25">
      <c r="A7806">
        <v>0.45753349406414989</v>
      </c>
      <c r="B7806">
        <f t="shared" si="848"/>
        <v>-0.1066495744210532</v>
      </c>
      <c r="C7806">
        <f t="shared" si="849"/>
        <v>0</v>
      </c>
      <c r="J7806">
        <f t="shared" si="850"/>
        <v>9.8933504255789462</v>
      </c>
      <c r="K7806">
        <f t="shared" si="854"/>
        <v>0</v>
      </c>
      <c r="L7806">
        <f t="shared" si="851"/>
        <v>0</v>
      </c>
      <c r="S7806">
        <f t="shared" si="852"/>
        <v>-1.0664957442105321</v>
      </c>
      <c r="T7806">
        <f t="shared" si="853"/>
        <v>0</v>
      </c>
    </row>
    <row r="7807" spans="1:20" x14ac:dyDescent="0.25">
      <c r="A7807">
        <v>0.81569872127445298</v>
      </c>
      <c r="B7807">
        <f t="shared" si="848"/>
        <v>0.89909406810645642</v>
      </c>
      <c r="C7807">
        <f t="shared" si="849"/>
        <v>0</v>
      </c>
      <c r="J7807">
        <f t="shared" si="850"/>
        <v>10.899094068106457</v>
      </c>
      <c r="K7807">
        <f t="shared" si="854"/>
        <v>1.1664864229128656E-16</v>
      </c>
      <c r="L7807">
        <f t="shared" si="851"/>
        <v>2.6178838918194198E-16</v>
      </c>
      <c r="S7807">
        <f t="shared" si="852"/>
        <v>8.9909406810645649</v>
      </c>
      <c r="T7807">
        <f t="shared" si="853"/>
        <v>0</v>
      </c>
    </row>
    <row r="7808" spans="1:20" x14ac:dyDescent="0.25">
      <c r="A7808">
        <v>0.63063447981200593</v>
      </c>
      <c r="B7808">
        <f t="shared" si="848"/>
        <v>0.33353424987561514</v>
      </c>
      <c r="C7808">
        <f t="shared" si="849"/>
        <v>0</v>
      </c>
      <c r="J7808">
        <f t="shared" si="850"/>
        <v>10.333534249875616</v>
      </c>
      <c r="K7808">
        <f t="shared" si="854"/>
        <v>6.3487878405537544E-14</v>
      </c>
      <c r="L7808">
        <f t="shared" si="851"/>
        <v>7.095842146012999E-14</v>
      </c>
      <c r="S7808">
        <f t="shared" si="852"/>
        <v>3.3353424987561513</v>
      </c>
      <c r="T7808">
        <f t="shared" si="853"/>
        <v>0</v>
      </c>
    </row>
    <row r="7809" spans="1:20" x14ac:dyDescent="0.25">
      <c r="A7809">
        <v>0.24747459334086122</v>
      </c>
      <c r="B7809">
        <f t="shared" si="848"/>
        <v>-0.68245832433724141</v>
      </c>
      <c r="C7809">
        <f t="shared" si="849"/>
        <v>0</v>
      </c>
      <c r="J7809">
        <f t="shared" si="850"/>
        <v>9.317541675662758</v>
      </c>
      <c r="K7809">
        <f t="shared" si="854"/>
        <v>0</v>
      </c>
      <c r="L7809">
        <f t="shared" si="851"/>
        <v>0</v>
      </c>
      <c r="S7809">
        <f t="shared" si="852"/>
        <v>-6.8245832433724143</v>
      </c>
      <c r="T7809">
        <f t="shared" si="853"/>
        <v>0</v>
      </c>
    </row>
    <row r="7810" spans="1:20" x14ac:dyDescent="0.25">
      <c r="A7810">
        <v>0.52189703054902803</v>
      </c>
      <c r="B7810">
        <f t="shared" si="848"/>
        <v>5.4915304685771466E-2</v>
      </c>
      <c r="C7810">
        <f t="shared" si="849"/>
        <v>0</v>
      </c>
      <c r="J7810">
        <f t="shared" si="850"/>
        <v>10.054915304685771</v>
      </c>
      <c r="K7810">
        <f t="shared" si="854"/>
        <v>1.1164788123981593E-12</v>
      </c>
      <c r="L7810">
        <f t="shared" si="851"/>
        <v>1.1198508491111815E-12</v>
      </c>
      <c r="S7810">
        <f t="shared" si="852"/>
        <v>0.5491530468577146</v>
      </c>
      <c r="T7810">
        <f t="shared" si="853"/>
        <v>0</v>
      </c>
    </row>
    <row r="7811" spans="1:20" x14ac:dyDescent="0.25">
      <c r="A7811">
        <v>0.8937345500045778</v>
      </c>
      <c r="B7811">
        <f t="shared" si="848"/>
        <v>1.2466362599916794</v>
      </c>
      <c r="C7811">
        <f t="shared" si="849"/>
        <v>0</v>
      </c>
      <c r="J7811">
        <f t="shared" si="850"/>
        <v>11.246636259991678</v>
      </c>
      <c r="K7811">
        <f t="shared" si="854"/>
        <v>1.76720999867282E-18</v>
      </c>
      <c r="L7811">
        <f t="shared" si="851"/>
        <v>8.3603809626379504E-18</v>
      </c>
      <c r="S7811">
        <f t="shared" si="852"/>
        <v>12.466362599916794</v>
      </c>
      <c r="T7811">
        <f t="shared" si="853"/>
        <v>4.8563874571523016E-23</v>
      </c>
    </row>
    <row r="7812" spans="1:20" x14ac:dyDescent="0.25">
      <c r="A7812">
        <v>0.98361156041138953</v>
      </c>
      <c r="B7812">
        <f t="shared" si="848"/>
        <v>2.1348057652396384</v>
      </c>
      <c r="C7812">
        <f t="shared" si="849"/>
        <v>0</v>
      </c>
      <c r="J7812">
        <f t="shared" si="850"/>
        <v>12.134805765239639</v>
      </c>
      <c r="K7812">
        <f t="shared" si="854"/>
        <v>1.3143569058173785E-23</v>
      </c>
      <c r="L7812">
        <f t="shared" si="851"/>
        <v>1.253040465537603E-21</v>
      </c>
      <c r="S7812">
        <f t="shared" si="852"/>
        <v>21.348057652396385</v>
      </c>
      <c r="T7812">
        <f t="shared" si="853"/>
        <v>2.2719303444134002E-87</v>
      </c>
    </row>
    <row r="7813" spans="1:20" x14ac:dyDescent="0.25">
      <c r="A7813">
        <v>0.22626422925504319</v>
      </c>
      <c r="B7813">
        <f t="shared" si="848"/>
        <v>-0.75120638443011611</v>
      </c>
      <c r="C7813">
        <f t="shared" si="849"/>
        <v>0</v>
      </c>
      <c r="J7813">
        <f t="shared" si="850"/>
        <v>9.248793615569884</v>
      </c>
      <c r="K7813">
        <f t="shared" si="854"/>
        <v>0</v>
      </c>
      <c r="L7813">
        <f t="shared" si="851"/>
        <v>0</v>
      </c>
      <c r="S7813">
        <f t="shared" si="852"/>
        <v>-7.5120638443011609</v>
      </c>
      <c r="T7813">
        <f t="shared" si="853"/>
        <v>0</v>
      </c>
    </row>
    <row r="7814" spans="1:20" x14ac:dyDescent="0.25">
      <c r="A7814">
        <v>7.6052125614185007E-2</v>
      </c>
      <c r="B7814">
        <f t="shared" si="848"/>
        <v>-1.4321382793429049</v>
      </c>
      <c r="C7814">
        <f t="shared" si="849"/>
        <v>0</v>
      </c>
      <c r="J7814">
        <f t="shared" si="850"/>
        <v>8.5678617206570955</v>
      </c>
      <c r="K7814">
        <f t="shared" si="854"/>
        <v>0</v>
      </c>
      <c r="L7814">
        <f t="shared" si="851"/>
        <v>0</v>
      </c>
      <c r="S7814">
        <f t="shared" si="852"/>
        <v>-14.321382793429049</v>
      </c>
      <c r="T7814">
        <f t="shared" si="853"/>
        <v>0</v>
      </c>
    </row>
    <row r="7815" spans="1:20" x14ac:dyDescent="0.25">
      <c r="A7815">
        <v>0.94909512619403669</v>
      </c>
      <c r="B7815">
        <f t="shared" ref="B7815:B7878" si="855">NORMINV(A7815,0,1)</f>
        <v>1.6361425935873837</v>
      </c>
      <c r="C7815">
        <f t="shared" ref="C7815:C7878" si="856">IF(B7815&gt;10,B7815,0)*10^9</f>
        <v>0</v>
      </c>
      <c r="J7815">
        <f t="shared" ref="J7815:J7878" si="857">NORMINV(A7815,10,1)</f>
        <v>11.636142593587383</v>
      </c>
      <c r="K7815">
        <f t="shared" si="854"/>
        <v>1.2100905233301632E-20</v>
      </c>
      <c r="L7815">
        <f t="shared" ref="L7815:L7878" si="858">IF(J7815&gt;10,J7815,0)*NORMDIST(J7815,0,1,0)*10^9/NORMDIST(J7815,10,1,0)</f>
        <v>1.759575634185572E-19</v>
      </c>
      <c r="S7815">
        <f t="shared" ref="S7815:S7878" si="859">NORMINV(A7815,0,10)</f>
        <v>16.361425935873836</v>
      </c>
      <c r="T7815">
        <f t="shared" ref="T7815:T7878" si="860">IF(S7815&gt;10,S7815,0)*NORMDIST(S7815,0,1,0)*10^9/NORMDIST(S7815,0,10,0)</f>
        <v>4.6303328421348698E-47</v>
      </c>
    </row>
    <row r="7816" spans="1:20" x14ac:dyDescent="0.25">
      <c r="A7816">
        <v>9.5400860621967218E-2</v>
      </c>
      <c r="B7816">
        <f t="shared" si="855"/>
        <v>-1.3082110910287847</v>
      </c>
      <c r="C7816">
        <f t="shared" si="856"/>
        <v>0</v>
      </c>
      <c r="J7816">
        <f t="shared" si="857"/>
        <v>8.6917889089712155</v>
      </c>
      <c r="K7816">
        <f t="shared" si="854"/>
        <v>0</v>
      </c>
      <c r="L7816">
        <f t="shared" si="858"/>
        <v>0</v>
      </c>
      <c r="S7816">
        <f t="shared" si="859"/>
        <v>-13.082110910287847</v>
      </c>
      <c r="T7816">
        <f t="shared" si="860"/>
        <v>0</v>
      </c>
    </row>
    <row r="7817" spans="1:20" x14ac:dyDescent="0.25">
      <c r="A7817">
        <v>0.76232184820093385</v>
      </c>
      <c r="B7817">
        <f t="shared" si="855"/>
        <v>0.71379119744114949</v>
      </c>
      <c r="C7817">
        <f t="shared" si="856"/>
        <v>0</v>
      </c>
      <c r="J7817">
        <f t="shared" si="857"/>
        <v>10.71379119744115</v>
      </c>
      <c r="K7817">
        <f t="shared" ref="K7817:K7880" si="861">IF(J7817&gt;10,J7817,0)*(EXP(-(J7817^2)/2)*10^9)/EXP(-(J7817-10)^2/2)</f>
        <v>9.8625946728948722E-16</v>
      </c>
      <c r="L7817">
        <f t="shared" si="858"/>
        <v>1.6415847167121286E-15</v>
      </c>
      <c r="S7817">
        <f t="shared" si="859"/>
        <v>7.1379119744114945</v>
      </c>
      <c r="T7817">
        <f t="shared" si="860"/>
        <v>0</v>
      </c>
    </row>
    <row r="7818" spans="1:20" x14ac:dyDescent="0.25">
      <c r="A7818">
        <v>0.73836481826227607</v>
      </c>
      <c r="B7818">
        <f t="shared" si="855"/>
        <v>0.63831236658458146</v>
      </c>
      <c r="C7818">
        <f t="shared" si="856"/>
        <v>0</v>
      </c>
      <c r="J7818">
        <f t="shared" si="857"/>
        <v>10.638312366584582</v>
      </c>
      <c r="K7818">
        <f t="shared" si="861"/>
        <v>2.306976396407836E-15</v>
      </c>
      <c r="L7818">
        <f t="shared" si="858"/>
        <v>3.4673146739245501E-15</v>
      </c>
      <c r="S7818">
        <f t="shared" si="859"/>
        <v>6.3831236658458144</v>
      </c>
      <c r="T7818">
        <f t="shared" si="860"/>
        <v>0</v>
      </c>
    </row>
    <row r="7819" spans="1:20" x14ac:dyDescent="0.25">
      <c r="A7819">
        <v>0.4965666676839503</v>
      </c>
      <c r="B7819">
        <f t="shared" si="855"/>
        <v>-8.6061940969902693E-3</v>
      </c>
      <c r="C7819">
        <f t="shared" si="856"/>
        <v>0</v>
      </c>
      <c r="J7819">
        <f t="shared" si="857"/>
        <v>9.9913938059030105</v>
      </c>
      <c r="K7819">
        <f t="shared" si="861"/>
        <v>0</v>
      </c>
      <c r="L7819">
        <f t="shared" si="858"/>
        <v>0</v>
      </c>
      <c r="S7819">
        <f t="shared" si="859"/>
        <v>-8.6061940969902689E-2</v>
      </c>
      <c r="T7819">
        <f t="shared" si="860"/>
        <v>0</v>
      </c>
    </row>
    <row r="7820" spans="1:20" x14ac:dyDescent="0.25">
      <c r="A7820">
        <v>0.81273842585528122</v>
      </c>
      <c r="B7820">
        <f t="shared" si="855"/>
        <v>0.88803272530004107</v>
      </c>
      <c r="C7820">
        <f t="shared" si="856"/>
        <v>0</v>
      </c>
      <c r="J7820">
        <f t="shared" si="857"/>
        <v>10.888032725300041</v>
      </c>
      <c r="K7820">
        <f t="shared" si="861"/>
        <v>1.327585955072524E-16</v>
      </c>
      <c r="L7820">
        <f t="shared" si="858"/>
        <v>2.9211119331699169E-16</v>
      </c>
      <c r="S7820">
        <f t="shared" si="859"/>
        <v>8.8803272530004111</v>
      </c>
      <c r="T7820">
        <f t="shared" si="860"/>
        <v>0</v>
      </c>
    </row>
    <row r="7821" spans="1:20" x14ac:dyDescent="0.25">
      <c r="A7821">
        <v>0.64226203192236087</v>
      </c>
      <c r="B7821">
        <f t="shared" si="855"/>
        <v>0.36451170321818593</v>
      </c>
      <c r="C7821">
        <f t="shared" si="856"/>
        <v>0</v>
      </c>
      <c r="J7821">
        <f t="shared" si="857"/>
        <v>10.364511703218186</v>
      </c>
      <c r="K7821">
        <f t="shared" si="861"/>
        <v>4.5715803717744443E-14</v>
      </c>
      <c r="L7821">
        <f t="shared" si="858"/>
        <v>5.221202510193171E-14</v>
      </c>
      <c r="S7821">
        <f t="shared" si="859"/>
        <v>3.6451170321818593</v>
      </c>
      <c r="T7821">
        <f t="shared" si="860"/>
        <v>0</v>
      </c>
    </row>
    <row r="7822" spans="1:20" x14ac:dyDescent="0.25">
      <c r="A7822">
        <v>0.66896572771385843</v>
      </c>
      <c r="B7822">
        <f t="shared" si="855"/>
        <v>0.43705902185720663</v>
      </c>
      <c r="C7822">
        <f t="shared" si="856"/>
        <v>0</v>
      </c>
      <c r="J7822">
        <f t="shared" si="857"/>
        <v>10.437059021857207</v>
      </c>
      <c r="K7822">
        <f t="shared" si="861"/>
        <v>2.1026725355393582E-14</v>
      </c>
      <c r="L7822">
        <f t="shared" si="858"/>
        <v>2.5452522478826978E-14</v>
      </c>
      <c r="S7822">
        <f t="shared" si="859"/>
        <v>4.3705902185720662</v>
      </c>
      <c r="T7822">
        <f t="shared" si="860"/>
        <v>0</v>
      </c>
    </row>
    <row r="7823" spans="1:20" x14ac:dyDescent="0.25">
      <c r="A7823">
        <v>0.99554429761650443</v>
      </c>
      <c r="B7823">
        <f t="shared" si="855"/>
        <v>2.6154343614305189</v>
      </c>
      <c r="C7823">
        <f t="shared" si="856"/>
        <v>0</v>
      </c>
      <c r="J7823">
        <f t="shared" si="857"/>
        <v>12.61543436143052</v>
      </c>
      <c r="K7823">
        <f t="shared" si="861"/>
        <v>1.1394648873844548E-26</v>
      </c>
      <c r="L7823">
        <f t="shared" si="858"/>
        <v>1.0653467948716962E-23</v>
      </c>
      <c r="S7823">
        <f t="shared" si="859"/>
        <v>26.154343614305191</v>
      </c>
      <c r="T7823">
        <f t="shared" si="860"/>
        <v>2.3090642584602342E-136</v>
      </c>
    </row>
    <row r="7824" spans="1:20" x14ac:dyDescent="0.25">
      <c r="A7824">
        <v>0.43778801843317972</v>
      </c>
      <c r="B7824">
        <f t="shared" si="855"/>
        <v>-0.15657978293727376</v>
      </c>
      <c r="C7824">
        <f t="shared" si="856"/>
        <v>0</v>
      </c>
      <c r="J7824">
        <f t="shared" si="857"/>
        <v>9.843420217062727</v>
      </c>
      <c r="K7824">
        <f t="shared" si="861"/>
        <v>0</v>
      </c>
      <c r="L7824">
        <f t="shared" si="858"/>
        <v>0</v>
      </c>
      <c r="S7824">
        <f t="shared" si="859"/>
        <v>-1.5657978293727375</v>
      </c>
      <c r="T7824">
        <f t="shared" si="860"/>
        <v>0</v>
      </c>
    </row>
    <row r="7825" spans="1:20" x14ac:dyDescent="0.25">
      <c r="A7825">
        <v>0.41874446852015745</v>
      </c>
      <c r="B7825">
        <f t="shared" si="855"/>
        <v>-0.20510647579603952</v>
      </c>
      <c r="C7825">
        <f t="shared" si="856"/>
        <v>0</v>
      </c>
      <c r="J7825">
        <f t="shared" si="857"/>
        <v>9.7948935242039603</v>
      </c>
      <c r="K7825">
        <f t="shared" si="861"/>
        <v>0</v>
      </c>
      <c r="L7825">
        <f t="shared" si="858"/>
        <v>0</v>
      </c>
      <c r="S7825">
        <f t="shared" si="859"/>
        <v>-2.0510647579603951</v>
      </c>
      <c r="T7825">
        <f t="shared" si="860"/>
        <v>0</v>
      </c>
    </row>
    <row r="7826" spans="1:20" x14ac:dyDescent="0.25">
      <c r="A7826">
        <v>0.33136997589037753</v>
      </c>
      <c r="B7826">
        <f t="shared" si="855"/>
        <v>-0.4361333911726889</v>
      </c>
      <c r="C7826">
        <f t="shared" si="856"/>
        <v>0</v>
      </c>
      <c r="J7826">
        <f t="shared" si="857"/>
        <v>9.5638666088273112</v>
      </c>
      <c r="K7826">
        <f t="shared" si="861"/>
        <v>0</v>
      </c>
      <c r="L7826">
        <f t="shared" si="858"/>
        <v>0</v>
      </c>
      <c r="S7826">
        <f t="shared" si="859"/>
        <v>-4.3613339117268888</v>
      </c>
      <c r="T7826">
        <f t="shared" si="860"/>
        <v>0</v>
      </c>
    </row>
    <row r="7827" spans="1:20" x14ac:dyDescent="0.25">
      <c r="A7827">
        <v>0.19064912869655445</v>
      </c>
      <c r="B7827">
        <f t="shared" si="855"/>
        <v>-0.87550671635864674</v>
      </c>
      <c r="C7827">
        <f t="shared" si="856"/>
        <v>0</v>
      </c>
      <c r="J7827">
        <f t="shared" si="857"/>
        <v>9.1244932836413533</v>
      </c>
      <c r="K7827">
        <f t="shared" si="861"/>
        <v>0</v>
      </c>
      <c r="L7827">
        <f t="shared" si="858"/>
        <v>0</v>
      </c>
      <c r="S7827">
        <f t="shared" si="859"/>
        <v>-8.7550671635864674</v>
      </c>
      <c r="T7827">
        <f t="shared" si="860"/>
        <v>0</v>
      </c>
    </row>
    <row r="7828" spans="1:20" x14ac:dyDescent="0.25">
      <c r="A7828">
        <v>0.83068330942716762</v>
      </c>
      <c r="B7828">
        <f t="shared" si="855"/>
        <v>0.95686899738448317</v>
      </c>
      <c r="C7828">
        <f t="shared" si="856"/>
        <v>0</v>
      </c>
      <c r="J7828">
        <f t="shared" si="857"/>
        <v>10.956868997384483</v>
      </c>
      <c r="K7828">
        <f t="shared" si="861"/>
        <v>5.9114475345441496E-17</v>
      </c>
      <c r="L7828">
        <f t="shared" si="858"/>
        <v>1.4768388869090015E-16</v>
      </c>
      <c r="S7828">
        <f t="shared" si="859"/>
        <v>9.5686899738448314</v>
      </c>
      <c r="T7828">
        <f t="shared" si="860"/>
        <v>0</v>
      </c>
    </row>
    <row r="7829" spans="1:20" x14ac:dyDescent="0.25">
      <c r="A7829">
        <v>0.72911770989104896</v>
      </c>
      <c r="B7829">
        <f t="shared" si="855"/>
        <v>0.61014678048259485</v>
      </c>
      <c r="C7829">
        <f t="shared" si="856"/>
        <v>0</v>
      </c>
      <c r="J7829">
        <f t="shared" si="857"/>
        <v>10.610146780482594</v>
      </c>
      <c r="K7829">
        <f t="shared" si="861"/>
        <v>3.1585280748806434E-15</v>
      </c>
      <c r="L7829">
        <f t="shared" si="858"/>
        <v>4.5831439460347605E-15</v>
      </c>
      <c r="S7829">
        <f t="shared" si="859"/>
        <v>6.1014678048259485</v>
      </c>
      <c r="T7829">
        <f t="shared" si="860"/>
        <v>0</v>
      </c>
    </row>
    <row r="7830" spans="1:20" x14ac:dyDescent="0.25">
      <c r="A7830">
        <v>0.66194647053437905</v>
      </c>
      <c r="B7830">
        <f t="shared" si="855"/>
        <v>0.41778125272852312</v>
      </c>
      <c r="C7830">
        <f t="shared" si="856"/>
        <v>0</v>
      </c>
      <c r="J7830">
        <f t="shared" si="857"/>
        <v>10.417781252728522</v>
      </c>
      <c r="K7830">
        <f t="shared" si="861"/>
        <v>2.5873068759669654E-14</v>
      </c>
      <c r="L7830">
        <f t="shared" si="858"/>
        <v>3.0807056984984364E-14</v>
      </c>
      <c r="S7830">
        <f t="shared" si="859"/>
        <v>4.1778125272852309</v>
      </c>
      <c r="T7830">
        <f t="shared" si="860"/>
        <v>0</v>
      </c>
    </row>
    <row r="7831" spans="1:20" x14ac:dyDescent="0.25">
      <c r="A7831">
        <v>0.22849208044679098</v>
      </c>
      <c r="B7831">
        <f t="shared" si="855"/>
        <v>-0.74382201295478434</v>
      </c>
      <c r="C7831">
        <f t="shared" si="856"/>
        <v>0</v>
      </c>
      <c r="J7831">
        <f t="shared" si="857"/>
        <v>9.2561779870452163</v>
      </c>
      <c r="K7831">
        <f t="shared" si="861"/>
        <v>0</v>
      </c>
      <c r="L7831">
        <f t="shared" si="858"/>
        <v>0</v>
      </c>
      <c r="S7831">
        <f t="shared" si="859"/>
        <v>-7.4382201295478438</v>
      </c>
      <c r="T7831">
        <f t="shared" si="860"/>
        <v>0</v>
      </c>
    </row>
    <row r="7832" spans="1:20" x14ac:dyDescent="0.25">
      <c r="A7832">
        <v>0.18506424146244699</v>
      </c>
      <c r="B7832">
        <f t="shared" si="855"/>
        <v>-0.89623272166376011</v>
      </c>
      <c r="C7832">
        <f t="shared" si="856"/>
        <v>0</v>
      </c>
      <c r="J7832">
        <f t="shared" si="857"/>
        <v>9.1037672783362407</v>
      </c>
      <c r="K7832">
        <f t="shared" si="861"/>
        <v>0</v>
      </c>
      <c r="L7832">
        <f t="shared" si="858"/>
        <v>0</v>
      </c>
      <c r="S7832">
        <f t="shared" si="859"/>
        <v>-8.9623272166376005</v>
      </c>
      <c r="T7832">
        <f t="shared" si="860"/>
        <v>0</v>
      </c>
    </row>
    <row r="7833" spans="1:20" x14ac:dyDescent="0.25">
      <c r="A7833">
        <v>0.59215063936277357</v>
      </c>
      <c r="B7833">
        <f t="shared" si="855"/>
        <v>0.23308072589209841</v>
      </c>
      <c r="C7833">
        <f t="shared" si="856"/>
        <v>0</v>
      </c>
      <c r="J7833">
        <f t="shared" si="857"/>
        <v>10.233080725892098</v>
      </c>
      <c r="K7833">
        <f t="shared" si="861"/>
        <v>1.8173217348829281E-13</v>
      </c>
      <c r="L7833">
        <f t="shared" si="858"/>
        <v>1.91878172765466E-13</v>
      </c>
      <c r="S7833">
        <f t="shared" si="859"/>
        <v>2.3308072589209843</v>
      </c>
      <c r="T7833">
        <f t="shared" si="860"/>
        <v>0</v>
      </c>
    </row>
    <row r="7834" spans="1:20" x14ac:dyDescent="0.25">
      <c r="A7834">
        <v>0.30387279885250407</v>
      </c>
      <c r="B7834">
        <f t="shared" si="855"/>
        <v>-0.51329411823624493</v>
      </c>
      <c r="C7834">
        <f t="shared" si="856"/>
        <v>0</v>
      </c>
      <c r="J7834">
        <f t="shared" si="857"/>
        <v>9.4867058817637542</v>
      </c>
      <c r="K7834">
        <f t="shared" si="861"/>
        <v>0</v>
      </c>
      <c r="L7834">
        <f t="shared" si="858"/>
        <v>0</v>
      </c>
      <c r="S7834">
        <f t="shared" si="859"/>
        <v>-5.1329411823624493</v>
      </c>
      <c r="T7834">
        <f t="shared" si="860"/>
        <v>0</v>
      </c>
    </row>
    <row r="7835" spans="1:20" x14ac:dyDescent="0.25">
      <c r="A7835">
        <v>0.58033997619556266</v>
      </c>
      <c r="B7835">
        <f t="shared" si="855"/>
        <v>0.2027632958887762</v>
      </c>
      <c r="C7835">
        <f t="shared" si="856"/>
        <v>0</v>
      </c>
      <c r="J7835">
        <f t="shared" si="857"/>
        <v>10.202763295888776</v>
      </c>
      <c r="K7835">
        <f t="shared" si="861"/>
        <v>2.4862728154203193E-13</v>
      </c>
      <c r="L7835">
        <f t="shared" si="858"/>
        <v>2.5906211726179653E-13</v>
      </c>
      <c r="S7835">
        <f t="shared" si="859"/>
        <v>2.0276329588877622</v>
      </c>
      <c r="T7835">
        <f t="shared" si="860"/>
        <v>0</v>
      </c>
    </row>
    <row r="7836" spans="1:20" x14ac:dyDescent="0.25">
      <c r="A7836">
        <v>0.38459425641651662</v>
      </c>
      <c r="B7836">
        <f t="shared" si="855"/>
        <v>-0.29343652209050947</v>
      </c>
      <c r="C7836">
        <f t="shared" si="856"/>
        <v>0</v>
      </c>
      <c r="J7836">
        <f t="shared" si="857"/>
        <v>9.7065634779094907</v>
      </c>
      <c r="K7836">
        <f t="shared" si="861"/>
        <v>0</v>
      </c>
      <c r="L7836">
        <f t="shared" si="858"/>
        <v>0</v>
      </c>
      <c r="S7836">
        <f t="shared" si="859"/>
        <v>-2.9343652209050948</v>
      </c>
      <c r="T7836">
        <f t="shared" si="860"/>
        <v>0</v>
      </c>
    </row>
    <row r="7837" spans="1:20" x14ac:dyDescent="0.25">
      <c r="A7837">
        <v>0.96502578814050721</v>
      </c>
      <c r="B7837">
        <f t="shared" si="855"/>
        <v>1.8122445142896133</v>
      </c>
      <c r="C7837">
        <f t="shared" si="856"/>
        <v>0</v>
      </c>
      <c r="J7837">
        <f t="shared" si="857"/>
        <v>11.812244514289613</v>
      </c>
      <c r="K7837">
        <f t="shared" si="861"/>
        <v>1.1502900540875306E-21</v>
      </c>
      <c r="L7837">
        <f t="shared" si="858"/>
        <v>3.0699436859657501E-20</v>
      </c>
      <c r="S7837">
        <f t="shared" si="859"/>
        <v>18.122445142896133</v>
      </c>
      <c r="T7837">
        <f t="shared" si="860"/>
        <v>4.5209124995558797E-60</v>
      </c>
    </row>
    <row r="7838" spans="1:20" x14ac:dyDescent="0.25">
      <c r="A7838">
        <v>6.1952574236274302E-2</v>
      </c>
      <c r="B7838">
        <f t="shared" si="855"/>
        <v>-1.53858702360651</v>
      </c>
      <c r="C7838">
        <f t="shared" si="856"/>
        <v>0</v>
      </c>
      <c r="J7838">
        <f t="shared" si="857"/>
        <v>8.4614129763934898</v>
      </c>
      <c r="K7838">
        <f t="shared" si="861"/>
        <v>0</v>
      </c>
      <c r="L7838">
        <f t="shared" si="858"/>
        <v>0</v>
      </c>
      <c r="S7838">
        <f t="shared" si="859"/>
        <v>-15.385870236065101</v>
      </c>
      <c r="T7838">
        <f t="shared" si="860"/>
        <v>0</v>
      </c>
    </row>
    <row r="7839" spans="1:20" x14ac:dyDescent="0.25">
      <c r="A7839">
        <v>0.30295724356822412</v>
      </c>
      <c r="B7839">
        <f t="shared" si="855"/>
        <v>-0.51591398346835293</v>
      </c>
      <c r="C7839">
        <f t="shared" si="856"/>
        <v>0</v>
      </c>
      <c r="J7839">
        <f t="shared" si="857"/>
        <v>9.4840860165316467</v>
      </c>
      <c r="K7839">
        <f t="shared" si="861"/>
        <v>0</v>
      </c>
      <c r="L7839">
        <f t="shared" si="858"/>
        <v>0</v>
      </c>
      <c r="S7839">
        <f t="shared" si="859"/>
        <v>-5.1591398346835291</v>
      </c>
      <c r="T7839">
        <f t="shared" si="860"/>
        <v>0</v>
      </c>
    </row>
    <row r="7840" spans="1:20" x14ac:dyDescent="0.25">
      <c r="A7840">
        <v>0.34507278664510027</v>
      </c>
      <c r="B7840">
        <f t="shared" si="855"/>
        <v>-0.39865751907967428</v>
      </c>
      <c r="C7840">
        <f t="shared" si="856"/>
        <v>0</v>
      </c>
      <c r="J7840">
        <f t="shared" si="857"/>
        <v>9.6013424809203265</v>
      </c>
      <c r="K7840">
        <f t="shared" si="861"/>
        <v>0</v>
      </c>
      <c r="L7840">
        <f t="shared" si="858"/>
        <v>0</v>
      </c>
      <c r="S7840">
        <f t="shared" si="859"/>
        <v>-3.9865751907967431</v>
      </c>
      <c r="T7840">
        <f t="shared" si="860"/>
        <v>0</v>
      </c>
    </row>
    <row r="7841" spans="1:20" x14ac:dyDescent="0.25">
      <c r="A7841">
        <v>0.34098330637531665</v>
      </c>
      <c r="B7841">
        <f t="shared" si="855"/>
        <v>-0.40978098960440662</v>
      </c>
      <c r="C7841">
        <f t="shared" si="856"/>
        <v>0</v>
      </c>
      <c r="J7841">
        <f t="shared" si="857"/>
        <v>9.5902190103955931</v>
      </c>
      <c r="K7841">
        <f t="shared" si="861"/>
        <v>0</v>
      </c>
      <c r="L7841">
        <f t="shared" si="858"/>
        <v>0</v>
      </c>
      <c r="S7841">
        <f t="shared" si="859"/>
        <v>-4.0978098960440663</v>
      </c>
      <c r="T7841">
        <f t="shared" si="860"/>
        <v>0</v>
      </c>
    </row>
    <row r="7842" spans="1:20" x14ac:dyDescent="0.25">
      <c r="A7842">
        <v>0.23419904171880246</v>
      </c>
      <c r="B7842">
        <f t="shared" si="855"/>
        <v>-0.72508793848959074</v>
      </c>
      <c r="C7842">
        <f t="shared" si="856"/>
        <v>0</v>
      </c>
      <c r="J7842">
        <f t="shared" si="857"/>
        <v>9.2749120615104097</v>
      </c>
      <c r="K7842">
        <f t="shared" si="861"/>
        <v>0</v>
      </c>
      <c r="L7842">
        <f t="shared" si="858"/>
        <v>0</v>
      </c>
      <c r="S7842">
        <f t="shared" si="859"/>
        <v>-7.2508793848959074</v>
      </c>
      <c r="T7842">
        <f t="shared" si="860"/>
        <v>0</v>
      </c>
    </row>
    <row r="7843" spans="1:20" x14ac:dyDescent="0.25">
      <c r="A7843">
        <v>0.66893520920438243</v>
      </c>
      <c r="B7843">
        <f t="shared" si="855"/>
        <v>0.43697485814945719</v>
      </c>
      <c r="C7843">
        <f t="shared" si="856"/>
        <v>0</v>
      </c>
      <c r="J7843">
        <f t="shared" si="857"/>
        <v>10.436974858149457</v>
      </c>
      <c r="K7843">
        <f t="shared" si="861"/>
        <v>2.1045808088898707E-14</v>
      </c>
      <c r="L7843">
        <f t="shared" si="858"/>
        <v>2.5473747862513328E-14</v>
      </c>
      <c r="S7843">
        <f t="shared" si="859"/>
        <v>4.369748581494572</v>
      </c>
      <c r="T7843">
        <f t="shared" si="860"/>
        <v>0</v>
      </c>
    </row>
    <row r="7844" spans="1:20" x14ac:dyDescent="0.25">
      <c r="A7844">
        <v>0.24948881496627703</v>
      </c>
      <c r="B7844">
        <f t="shared" si="855"/>
        <v>-0.67609925454097453</v>
      </c>
      <c r="C7844">
        <f t="shared" si="856"/>
        <v>0</v>
      </c>
      <c r="J7844">
        <f t="shared" si="857"/>
        <v>9.3239007454590261</v>
      </c>
      <c r="K7844">
        <f t="shared" si="861"/>
        <v>0</v>
      </c>
      <c r="L7844">
        <f t="shared" si="858"/>
        <v>0</v>
      </c>
      <c r="S7844">
        <f t="shared" si="859"/>
        <v>-6.7609925454097457</v>
      </c>
      <c r="T7844">
        <f t="shared" si="860"/>
        <v>0</v>
      </c>
    </row>
    <row r="7845" spans="1:20" x14ac:dyDescent="0.25">
      <c r="A7845">
        <v>0.66951506088442636</v>
      </c>
      <c r="B7845">
        <f t="shared" si="855"/>
        <v>0.43857449881781047</v>
      </c>
      <c r="C7845">
        <f t="shared" si="856"/>
        <v>0</v>
      </c>
      <c r="J7845">
        <f t="shared" si="857"/>
        <v>10.438574498817811</v>
      </c>
      <c r="K7845">
        <f t="shared" si="861"/>
        <v>2.0686011182503005E-14</v>
      </c>
      <c r="L7845">
        <f t="shared" si="858"/>
        <v>2.5073343617860841E-14</v>
      </c>
      <c r="S7845">
        <f t="shared" si="859"/>
        <v>4.3857449881781045</v>
      </c>
      <c r="T7845">
        <f t="shared" si="860"/>
        <v>0</v>
      </c>
    </row>
    <row r="7846" spans="1:20" x14ac:dyDescent="0.25">
      <c r="A7846">
        <v>0.97671437726981414</v>
      </c>
      <c r="B7846">
        <f t="shared" si="855"/>
        <v>1.9901787757382345</v>
      </c>
      <c r="C7846">
        <f t="shared" si="856"/>
        <v>0</v>
      </c>
      <c r="J7846">
        <f t="shared" si="857"/>
        <v>11.990178775738235</v>
      </c>
      <c r="K7846">
        <f t="shared" si="861"/>
        <v>1.00162776874555E-22</v>
      </c>
      <c r="L7846">
        <f t="shared" si="858"/>
        <v>5.2585373186176865E-21</v>
      </c>
      <c r="S7846">
        <f t="shared" si="859"/>
        <v>19.901787757382344</v>
      </c>
      <c r="T7846">
        <f t="shared" si="860"/>
        <v>1.4159280559023159E-74</v>
      </c>
    </row>
    <row r="7847" spans="1:20" x14ac:dyDescent="0.25">
      <c r="A7847">
        <v>0.69673757133701586</v>
      </c>
      <c r="B7847">
        <f t="shared" si="855"/>
        <v>0.51504030243415577</v>
      </c>
      <c r="C7847">
        <f t="shared" si="856"/>
        <v>0</v>
      </c>
      <c r="J7847">
        <f t="shared" si="857"/>
        <v>10.515040302434155</v>
      </c>
      <c r="K7847">
        <f t="shared" si="861"/>
        <v>9.0176100375032665E-15</v>
      </c>
      <c r="L7847">
        <f t="shared" si="858"/>
        <v>1.1756965218481494E-14</v>
      </c>
      <c r="S7847">
        <f t="shared" si="859"/>
        <v>5.1504030243415579</v>
      </c>
      <c r="T7847">
        <f t="shared" si="860"/>
        <v>0</v>
      </c>
    </row>
    <row r="7848" spans="1:20" x14ac:dyDescent="0.25">
      <c r="A7848">
        <v>8.197271645252846E-2</v>
      </c>
      <c r="B7848">
        <f t="shared" si="855"/>
        <v>-1.3919239353957522</v>
      </c>
      <c r="C7848">
        <f t="shared" si="856"/>
        <v>0</v>
      </c>
      <c r="J7848">
        <f t="shared" si="857"/>
        <v>8.6080760646042478</v>
      </c>
      <c r="K7848">
        <f t="shared" si="861"/>
        <v>0</v>
      </c>
      <c r="L7848">
        <f t="shared" si="858"/>
        <v>0</v>
      </c>
      <c r="S7848">
        <f t="shared" si="859"/>
        <v>-13.919239353957522</v>
      </c>
      <c r="T7848">
        <f t="shared" si="860"/>
        <v>0</v>
      </c>
    </row>
    <row r="7849" spans="1:20" x14ac:dyDescent="0.25">
      <c r="A7849">
        <v>0.37971129490035704</v>
      </c>
      <c r="B7849">
        <f t="shared" si="855"/>
        <v>-0.30623911871671117</v>
      </c>
      <c r="C7849">
        <f t="shared" si="856"/>
        <v>0</v>
      </c>
      <c r="J7849">
        <f t="shared" si="857"/>
        <v>9.6937608812832892</v>
      </c>
      <c r="K7849">
        <f t="shared" si="861"/>
        <v>0</v>
      </c>
      <c r="L7849">
        <f t="shared" si="858"/>
        <v>0</v>
      </c>
      <c r="S7849">
        <f t="shared" si="859"/>
        <v>-3.0623911871671119</v>
      </c>
      <c r="T7849">
        <f t="shared" si="860"/>
        <v>0</v>
      </c>
    </row>
    <row r="7850" spans="1:20" x14ac:dyDescent="0.25">
      <c r="A7850">
        <v>0.35798211615344705</v>
      </c>
      <c r="B7850">
        <f t="shared" si="855"/>
        <v>-0.36385775464352949</v>
      </c>
      <c r="C7850">
        <f t="shared" si="856"/>
        <v>0</v>
      </c>
      <c r="J7850">
        <f t="shared" si="857"/>
        <v>9.6361422453564707</v>
      </c>
      <c r="K7850">
        <f t="shared" si="861"/>
        <v>0</v>
      </c>
      <c r="L7850">
        <f t="shared" si="858"/>
        <v>0</v>
      </c>
      <c r="S7850">
        <f t="shared" si="859"/>
        <v>-3.638577546435295</v>
      </c>
      <c r="T7850">
        <f t="shared" si="860"/>
        <v>0</v>
      </c>
    </row>
    <row r="7851" spans="1:20" x14ac:dyDescent="0.25">
      <c r="A7851">
        <v>0.61287270729697563</v>
      </c>
      <c r="B7851">
        <f t="shared" si="855"/>
        <v>0.28681420537036784</v>
      </c>
      <c r="C7851">
        <f t="shared" si="856"/>
        <v>0</v>
      </c>
      <c r="J7851">
        <f t="shared" si="857"/>
        <v>10.286814205370368</v>
      </c>
      <c r="K7851">
        <f t="shared" si="861"/>
        <v>1.038036039877753E-13</v>
      </c>
      <c r="L7851">
        <f t="shared" si="858"/>
        <v>1.1270379331867352E-13</v>
      </c>
      <c r="S7851">
        <f t="shared" si="859"/>
        <v>2.8681420537036786</v>
      </c>
      <c r="T7851">
        <f t="shared" si="860"/>
        <v>0</v>
      </c>
    </row>
    <row r="7852" spans="1:20" x14ac:dyDescent="0.25">
      <c r="A7852">
        <v>0.36646626178777431</v>
      </c>
      <c r="B7852">
        <f t="shared" si="855"/>
        <v>-0.34122723261612992</v>
      </c>
      <c r="C7852">
        <f t="shared" si="856"/>
        <v>0</v>
      </c>
      <c r="J7852">
        <f t="shared" si="857"/>
        <v>9.6587727673838693</v>
      </c>
      <c r="K7852">
        <f t="shared" si="861"/>
        <v>0</v>
      </c>
      <c r="L7852">
        <f t="shared" si="858"/>
        <v>0</v>
      </c>
      <c r="S7852">
        <f t="shared" si="859"/>
        <v>-3.4122723261612991</v>
      </c>
      <c r="T7852">
        <f t="shared" si="860"/>
        <v>0</v>
      </c>
    </row>
    <row r="7853" spans="1:20" x14ac:dyDescent="0.25">
      <c r="A7853">
        <v>0.78878139591662344</v>
      </c>
      <c r="B7853">
        <f t="shared" si="855"/>
        <v>0.80220011795824897</v>
      </c>
      <c r="C7853">
        <f t="shared" si="856"/>
        <v>0</v>
      </c>
      <c r="J7853">
        <f t="shared" si="857"/>
        <v>10.802200117958249</v>
      </c>
      <c r="K7853">
        <f t="shared" si="861"/>
        <v>3.5925093586698308E-16</v>
      </c>
      <c r="L7853">
        <f t="shared" si="858"/>
        <v>6.8371841526031472E-16</v>
      </c>
      <c r="S7853">
        <f t="shared" si="859"/>
        <v>8.0220011795824888</v>
      </c>
      <c r="T7853">
        <f t="shared" si="860"/>
        <v>0</v>
      </c>
    </row>
    <row r="7854" spans="1:20" x14ac:dyDescent="0.25">
      <c r="A7854">
        <v>0.25904110843226419</v>
      </c>
      <c r="B7854">
        <f t="shared" si="855"/>
        <v>-0.64630443404481108</v>
      </c>
      <c r="C7854">
        <f t="shared" si="856"/>
        <v>0</v>
      </c>
      <c r="J7854">
        <f t="shared" si="857"/>
        <v>9.3536955659551886</v>
      </c>
      <c r="K7854">
        <f t="shared" si="861"/>
        <v>0</v>
      </c>
      <c r="L7854">
        <f t="shared" si="858"/>
        <v>0</v>
      </c>
      <c r="S7854">
        <f t="shared" si="859"/>
        <v>-6.4630443404481106</v>
      </c>
      <c r="T7854">
        <f t="shared" si="860"/>
        <v>0</v>
      </c>
    </row>
    <row r="7855" spans="1:20" x14ac:dyDescent="0.25">
      <c r="A7855">
        <v>0.77687917722098454</v>
      </c>
      <c r="B7855">
        <f t="shared" si="855"/>
        <v>0.76169569459229702</v>
      </c>
      <c r="C7855">
        <f t="shared" si="856"/>
        <v>0</v>
      </c>
      <c r="J7855">
        <f t="shared" si="857"/>
        <v>10.761695694592298</v>
      </c>
      <c r="K7855">
        <f t="shared" si="861"/>
        <v>5.7172229115326823E-16</v>
      </c>
      <c r="L7855">
        <f t="shared" si="858"/>
        <v>1.021302139711206E-15</v>
      </c>
      <c r="S7855">
        <f t="shared" si="859"/>
        <v>7.6169569459229702</v>
      </c>
      <c r="T7855">
        <f t="shared" si="860"/>
        <v>0</v>
      </c>
    </row>
    <row r="7856" spans="1:20" x14ac:dyDescent="0.25">
      <c r="A7856">
        <v>0.51713614307077238</v>
      </c>
      <c r="B7856">
        <f t="shared" si="855"/>
        <v>4.2967157906262321E-2</v>
      </c>
      <c r="C7856">
        <f t="shared" si="856"/>
        <v>0</v>
      </c>
      <c r="J7856">
        <f t="shared" si="857"/>
        <v>10.042967157906263</v>
      </c>
      <c r="K7856">
        <f t="shared" si="861"/>
        <v>1.2581492619164138E-12</v>
      </c>
      <c r="L7856">
        <f t="shared" si="858"/>
        <v>1.26047417315481E-12</v>
      </c>
      <c r="S7856">
        <f t="shared" si="859"/>
        <v>0.42967157906262321</v>
      </c>
      <c r="T7856">
        <f t="shared" si="860"/>
        <v>0</v>
      </c>
    </row>
    <row r="7857" spans="1:20" x14ac:dyDescent="0.25">
      <c r="A7857">
        <v>0.67629016998809777</v>
      </c>
      <c r="B7857">
        <f t="shared" si="855"/>
        <v>0.45734977263529836</v>
      </c>
      <c r="C7857">
        <f t="shared" si="856"/>
        <v>0</v>
      </c>
      <c r="J7857">
        <f t="shared" si="857"/>
        <v>10.457349772635299</v>
      </c>
      <c r="K7857">
        <f t="shared" si="861"/>
        <v>1.6889307842925459E-14</v>
      </c>
      <c r="L7857">
        <f t="shared" si="858"/>
        <v>2.0818657174836371E-14</v>
      </c>
      <c r="S7857">
        <f t="shared" si="859"/>
        <v>4.5734977263529837</v>
      </c>
      <c r="T7857">
        <f t="shared" si="860"/>
        <v>0</v>
      </c>
    </row>
    <row r="7858" spans="1:20" x14ac:dyDescent="0.25">
      <c r="A7858">
        <v>0.77526169621875662</v>
      </c>
      <c r="B7858">
        <f t="shared" si="855"/>
        <v>0.75628788936679991</v>
      </c>
      <c r="C7858">
        <f t="shared" si="856"/>
        <v>0</v>
      </c>
      <c r="J7858">
        <f t="shared" si="857"/>
        <v>10.756287889366799</v>
      </c>
      <c r="K7858">
        <f t="shared" si="861"/>
        <v>6.0815984421569677E-16</v>
      </c>
      <c r="L7858">
        <f t="shared" si="858"/>
        <v>1.0775110969162159E-15</v>
      </c>
      <c r="S7858">
        <f t="shared" si="859"/>
        <v>7.5628788936679996</v>
      </c>
      <c r="T7858">
        <f t="shared" si="860"/>
        <v>0</v>
      </c>
    </row>
    <row r="7859" spans="1:20" x14ac:dyDescent="0.25">
      <c r="A7859">
        <v>0.10028382213812677</v>
      </c>
      <c r="B7859">
        <f t="shared" si="855"/>
        <v>-1.2799360029161124</v>
      </c>
      <c r="C7859">
        <f t="shared" si="856"/>
        <v>0</v>
      </c>
      <c r="J7859">
        <f t="shared" si="857"/>
        <v>8.7200639970838871</v>
      </c>
      <c r="K7859">
        <f t="shared" si="861"/>
        <v>0</v>
      </c>
      <c r="L7859">
        <f t="shared" si="858"/>
        <v>0</v>
      </c>
      <c r="S7859">
        <f t="shared" si="859"/>
        <v>-12.799360029161125</v>
      </c>
      <c r="T7859">
        <f t="shared" si="860"/>
        <v>0</v>
      </c>
    </row>
    <row r="7860" spans="1:20" x14ac:dyDescent="0.25">
      <c r="A7860">
        <v>0.70607623523667107</v>
      </c>
      <c r="B7860">
        <f t="shared" si="855"/>
        <v>0.54195786946714186</v>
      </c>
      <c r="C7860">
        <f t="shared" si="856"/>
        <v>0</v>
      </c>
      <c r="J7860">
        <f t="shared" si="857"/>
        <v>10.541957869467142</v>
      </c>
      <c r="K7860">
        <f t="shared" si="861"/>
        <v>6.71341985711076E-15</v>
      </c>
      <c r="L7860">
        <f t="shared" si="858"/>
        <v>9.0054218089133472E-15</v>
      </c>
      <c r="S7860">
        <f t="shared" si="859"/>
        <v>5.4195786946714186</v>
      </c>
      <c r="T7860">
        <f t="shared" si="860"/>
        <v>0</v>
      </c>
    </row>
    <row r="7861" spans="1:20" x14ac:dyDescent="0.25">
      <c r="A7861">
        <v>0.3057344279305399</v>
      </c>
      <c r="B7861">
        <f t="shared" si="855"/>
        <v>-0.50797788019350232</v>
      </c>
      <c r="C7861">
        <f t="shared" si="856"/>
        <v>0</v>
      </c>
      <c r="J7861">
        <f t="shared" si="857"/>
        <v>9.4920221198064976</v>
      </c>
      <c r="K7861">
        <f t="shared" si="861"/>
        <v>0</v>
      </c>
      <c r="L7861">
        <f t="shared" si="858"/>
        <v>0</v>
      </c>
      <c r="S7861">
        <f t="shared" si="859"/>
        <v>-5.0797788019350234</v>
      </c>
      <c r="T7861">
        <f t="shared" si="860"/>
        <v>0</v>
      </c>
    </row>
    <row r="7862" spans="1:20" x14ac:dyDescent="0.25">
      <c r="A7862">
        <v>0.27661976989043857</v>
      </c>
      <c r="B7862">
        <f t="shared" si="855"/>
        <v>-0.59291275744302741</v>
      </c>
      <c r="C7862">
        <f t="shared" si="856"/>
        <v>0</v>
      </c>
      <c r="J7862">
        <f t="shared" si="857"/>
        <v>9.4070872425569725</v>
      </c>
      <c r="K7862">
        <f t="shared" si="861"/>
        <v>0</v>
      </c>
      <c r="L7862">
        <f t="shared" si="858"/>
        <v>0</v>
      </c>
      <c r="S7862">
        <f t="shared" si="859"/>
        <v>-5.9291275744302743</v>
      </c>
      <c r="T7862">
        <f t="shared" si="860"/>
        <v>0</v>
      </c>
    </row>
    <row r="7863" spans="1:20" x14ac:dyDescent="0.25">
      <c r="A7863">
        <v>0.49119541001617478</v>
      </c>
      <c r="B7863">
        <f t="shared" si="855"/>
        <v>-2.2071626125728591E-2</v>
      </c>
      <c r="C7863">
        <f t="shared" si="856"/>
        <v>0</v>
      </c>
      <c r="J7863">
        <f t="shared" si="857"/>
        <v>9.9779283738742706</v>
      </c>
      <c r="K7863">
        <f t="shared" si="861"/>
        <v>0</v>
      </c>
      <c r="L7863">
        <f t="shared" si="858"/>
        <v>0</v>
      </c>
      <c r="S7863">
        <f t="shared" si="859"/>
        <v>-0.22071626125728591</v>
      </c>
      <c r="T7863">
        <f t="shared" si="860"/>
        <v>0</v>
      </c>
    </row>
    <row r="7864" spans="1:20" x14ac:dyDescent="0.25">
      <c r="A7864">
        <v>0.65489669484542379</v>
      </c>
      <c r="B7864">
        <f t="shared" si="855"/>
        <v>0.39857469496148634</v>
      </c>
      <c r="C7864">
        <f t="shared" si="856"/>
        <v>0</v>
      </c>
      <c r="J7864">
        <f t="shared" si="857"/>
        <v>10.398574694961486</v>
      </c>
      <c r="K7864">
        <f t="shared" si="861"/>
        <v>3.1788425418299802E-14</v>
      </c>
      <c r="L7864">
        <f t="shared" si="858"/>
        <v>3.7261627003210425E-14</v>
      </c>
      <c r="S7864">
        <f t="shared" si="859"/>
        <v>3.9857469496148634</v>
      </c>
      <c r="T7864">
        <f t="shared" si="860"/>
        <v>0</v>
      </c>
    </row>
    <row r="7865" spans="1:20" x14ac:dyDescent="0.25">
      <c r="A7865">
        <v>0.67485580004272594</v>
      </c>
      <c r="B7865">
        <f t="shared" si="855"/>
        <v>0.45336157605459187</v>
      </c>
      <c r="C7865">
        <f t="shared" si="856"/>
        <v>0</v>
      </c>
      <c r="J7865">
        <f t="shared" si="857"/>
        <v>10.453361576054592</v>
      </c>
      <c r="K7865">
        <f t="shared" si="861"/>
        <v>1.7633726756322076E-14</v>
      </c>
      <c r="L7865">
        <f t="shared" si="858"/>
        <v>2.1657462427094408E-14</v>
      </c>
      <c r="S7865">
        <f t="shared" si="859"/>
        <v>4.5336157605459189</v>
      </c>
      <c r="T7865">
        <f t="shared" si="860"/>
        <v>0</v>
      </c>
    </row>
    <row r="7866" spans="1:20" x14ac:dyDescent="0.25">
      <c r="A7866">
        <v>0.78243354594561598</v>
      </c>
      <c r="B7866">
        <f t="shared" si="855"/>
        <v>0.78043833972829324</v>
      </c>
      <c r="C7866">
        <f t="shared" si="856"/>
        <v>0</v>
      </c>
      <c r="J7866">
        <f t="shared" si="857"/>
        <v>10.780438339728294</v>
      </c>
      <c r="K7866">
        <f t="shared" si="861"/>
        <v>4.613068032293502E-16</v>
      </c>
      <c r="L7866">
        <f t="shared" si="858"/>
        <v>8.4822619577429752E-16</v>
      </c>
      <c r="S7866">
        <f t="shared" si="859"/>
        <v>7.8043833972829324</v>
      </c>
      <c r="T7866">
        <f t="shared" si="860"/>
        <v>0</v>
      </c>
    </row>
    <row r="7867" spans="1:20" x14ac:dyDescent="0.25">
      <c r="A7867">
        <v>0.35520493179113133</v>
      </c>
      <c r="B7867">
        <f t="shared" si="855"/>
        <v>-0.37130568573423228</v>
      </c>
      <c r="C7867">
        <f t="shared" si="856"/>
        <v>0</v>
      </c>
      <c r="J7867">
        <f t="shared" si="857"/>
        <v>9.6286943142657684</v>
      </c>
      <c r="K7867">
        <f t="shared" si="861"/>
        <v>0</v>
      </c>
      <c r="L7867">
        <f t="shared" si="858"/>
        <v>0</v>
      </c>
      <c r="S7867">
        <f t="shared" si="859"/>
        <v>-3.7130568573423228</v>
      </c>
      <c r="T7867">
        <f t="shared" si="860"/>
        <v>0</v>
      </c>
    </row>
    <row r="7868" spans="1:20" x14ac:dyDescent="0.25">
      <c r="A7868">
        <v>0.25650807214575638</v>
      </c>
      <c r="B7868">
        <f t="shared" si="855"/>
        <v>-0.65414848916299084</v>
      </c>
      <c r="C7868">
        <f t="shared" si="856"/>
        <v>0</v>
      </c>
      <c r="J7868">
        <f t="shared" si="857"/>
        <v>9.3458515108370097</v>
      </c>
      <c r="K7868">
        <f t="shared" si="861"/>
        <v>0</v>
      </c>
      <c r="L7868">
        <f t="shared" si="858"/>
        <v>0</v>
      </c>
      <c r="S7868">
        <f t="shared" si="859"/>
        <v>-6.5414848916299082</v>
      </c>
      <c r="T7868">
        <f t="shared" si="860"/>
        <v>0</v>
      </c>
    </row>
    <row r="7869" spans="1:20" x14ac:dyDescent="0.25">
      <c r="A7869">
        <v>0.27521591845454269</v>
      </c>
      <c r="B7869">
        <f t="shared" si="855"/>
        <v>-0.59711315300229062</v>
      </c>
      <c r="C7869">
        <f t="shared" si="856"/>
        <v>0</v>
      </c>
      <c r="J7869">
        <f t="shared" si="857"/>
        <v>9.4028868469977098</v>
      </c>
      <c r="K7869">
        <f t="shared" si="861"/>
        <v>0</v>
      </c>
      <c r="L7869">
        <f t="shared" si="858"/>
        <v>0</v>
      </c>
      <c r="S7869">
        <f t="shared" si="859"/>
        <v>-5.9711315300229062</v>
      </c>
      <c r="T7869">
        <f t="shared" si="860"/>
        <v>0</v>
      </c>
    </row>
    <row r="7870" spans="1:20" x14ac:dyDescent="0.25">
      <c r="A7870">
        <v>0.80648213141270175</v>
      </c>
      <c r="B7870">
        <f t="shared" si="855"/>
        <v>0.86500555987903971</v>
      </c>
      <c r="C7870">
        <f t="shared" si="856"/>
        <v>0</v>
      </c>
      <c r="J7870">
        <f t="shared" si="857"/>
        <v>10.865005559879039</v>
      </c>
      <c r="K7870">
        <f t="shared" si="861"/>
        <v>1.7365219489242254E-16</v>
      </c>
      <c r="L7870">
        <f t="shared" si="858"/>
        <v>3.6697327949224339E-16</v>
      </c>
      <c r="S7870">
        <f t="shared" si="859"/>
        <v>8.6500555987903969</v>
      </c>
      <c r="T7870">
        <f t="shared" si="860"/>
        <v>0</v>
      </c>
    </row>
    <row r="7871" spans="1:20" x14ac:dyDescent="0.25">
      <c r="A7871">
        <v>0.68459120456556899</v>
      </c>
      <c r="B7871">
        <f t="shared" si="855"/>
        <v>0.48057640137899754</v>
      </c>
      <c r="C7871">
        <f t="shared" si="856"/>
        <v>0</v>
      </c>
      <c r="J7871">
        <f t="shared" si="857"/>
        <v>10.480576401378997</v>
      </c>
      <c r="K7871">
        <f t="shared" si="861"/>
        <v>1.3129324212379781E-14</v>
      </c>
      <c r="L7871">
        <f t="shared" si="858"/>
        <v>1.6540334210345473E-14</v>
      </c>
      <c r="S7871">
        <f t="shared" si="859"/>
        <v>4.8057640137899753</v>
      </c>
      <c r="T7871">
        <f t="shared" si="860"/>
        <v>0</v>
      </c>
    </row>
    <row r="7872" spans="1:20" x14ac:dyDescent="0.25">
      <c r="A7872">
        <v>0.43321024201178016</v>
      </c>
      <c r="B7872">
        <f t="shared" si="855"/>
        <v>-0.16820693667373771</v>
      </c>
      <c r="C7872">
        <f t="shared" si="856"/>
        <v>0</v>
      </c>
      <c r="J7872">
        <f t="shared" si="857"/>
        <v>9.8317930633262627</v>
      </c>
      <c r="K7872">
        <f t="shared" si="861"/>
        <v>0</v>
      </c>
      <c r="L7872">
        <f t="shared" si="858"/>
        <v>0</v>
      </c>
      <c r="S7872">
        <f t="shared" si="859"/>
        <v>-1.6820693667373772</v>
      </c>
      <c r="T7872">
        <f t="shared" si="860"/>
        <v>0</v>
      </c>
    </row>
    <row r="7873" spans="1:20" x14ac:dyDescent="0.25">
      <c r="A7873">
        <v>0.14343699453718681</v>
      </c>
      <c r="B7873">
        <f t="shared" si="855"/>
        <v>-1.0650042885304178</v>
      </c>
      <c r="C7873">
        <f t="shared" si="856"/>
        <v>0</v>
      </c>
      <c r="J7873">
        <f t="shared" si="857"/>
        <v>8.9349957114695826</v>
      </c>
      <c r="K7873">
        <f t="shared" si="861"/>
        <v>0</v>
      </c>
      <c r="L7873">
        <f t="shared" si="858"/>
        <v>0</v>
      </c>
      <c r="S7873">
        <f t="shared" si="859"/>
        <v>-10.650042885304178</v>
      </c>
      <c r="T7873">
        <f t="shared" si="860"/>
        <v>0</v>
      </c>
    </row>
    <row r="7874" spans="1:20" x14ac:dyDescent="0.25">
      <c r="A7874">
        <v>0.32941679128391371</v>
      </c>
      <c r="B7874">
        <f t="shared" si="855"/>
        <v>-0.44152414929032935</v>
      </c>
      <c r="C7874">
        <f t="shared" si="856"/>
        <v>0</v>
      </c>
      <c r="J7874">
        <f t="shared" si="857"/>
        <v>9.5584758507096712</v>
      </c>
      <c r="K7874">
        <f t="shared" si="861"/>
        <v>0</v>
      </c>
      <c r="L7874">
        <f t="shared" si="858"/>
        <v>0</v>
      </c>
      <c r="S7874">
        <f t="shared" si="859"/>
        <v>-4.4152414929032933</v>
      </c>
      <c r="T7874">
        <f t="shared" si="860"/>
        <v>0</v>
      </c>
    </row>
    <row r="7875" spans="1:20" x14ac:dyDescent="0.25">
      <c r="A7875">
        <v>0.76625873592333749</v>
      </c>
      <c r="B7875">
        <f t="shared" si="855"/>
        <v>0.72658123304467637</v>
      </c>
      <c r="C7875">
        <f t="shared" si="856"/>
        <v>0</v>
      </c>
      <c r="J7875">
        <f t="shared" si="857"/>
        <v>10.726581233044676</v>
      </c>
      <c r="K7875">
        <f t="shared" si="861"/>
        <v>8.5302578909729389E-16</v>
      </c>
      <c r="L7875">
        <f t="shared" si="858"/>
        <v>1.4462222180181166E-15</v>
      </c>
      <c r="S7875">
        <f t="shared" si="859"/>
        <v>7.2658123304467637</v>
      </c>
      <c r="T7875">
        <f t="shared" si="860"/>
        <v>0</v>
      </c>
    </row>
    <row r="7876" spans="1:20" x14ac:dyDescent="0.25">
      <c r="A7876">
        <v>0.13705862605670338</v>
      </c>
      <c r="B7876">
        <f t="shared" si="855"/>
        <v>-1.0936300778104504</v>
      </c>
      <c r="C7876">
        <f t="shared" si="856"/>
        <v>0</v>
      </c>
      <c r="J7876">
        <f t="shared" si="857"/>
        <v>8.9063699221895494</v>
      </c>
      <c r="K7876">
        <f t="shared" si="861"/>
        <v>0</v>
      </c>
      <c r="L7876">
        <f t="shared" si="858"/>
        <v>0</v>
      </c>
      <c r="S7876">
        <f t="shared" si="859"/>
        <v>-10.936300778104505</v>
      </c>
      <c r="T7876">
        <f t="shared" si="860"/>
        <v>0</v>
      </c>
    </row>
    <row r="7877" spans="1:20" x14ac:dyDescent="0.25">
      <c r="A7877">
        <v>0.48408459730826747</v>
      </c>
      <c r="B7877">
        <f t="shared" si="855"/>
        <v>-3.9904586377800928E-2</v>
      </c>
      <c r="C7877">
        <f t="shared" si="856"/>
        <v>0</v>
      </c>
      <c r="J7877">
        <f t="shared" si="857"/>
        <v>9.9600954136221986</v>
      </c>
      <c r="K7877">
        <f t="shared" si="861"/>
        <v>0</v>
      </c>
      <c r="L7877">
        <f t="shared" si="858"/>
        <v>0</v>
      </c>
      <c r="S7877">
        <f t="shared" si="859"/>
        <v>-0.39904586377800927</v>
      </c>
      <c r="T7877">
        <f t="shared" si="860"/>
        <v>0</v>
      </c>
    </row>
    <row r="7878" spans="1:20" x14ac:dyDescent="0.25">
      <c r="A7878">
        <v>5.4292428357799002E-2</v>
      </c>
      <c r="B7878">
        <f t="shared" si="855"/>
        <v>-1.604586398396471</v>
      </c>
      <c r="C7878">
        <f t="shared" si="856"/>
        <v>0</v>
      </c>
      <c r="J7878">
        <f t="shared" si="857"/>
        <v>8.3954136016035292</v>
      </c>
      <c r="K7878">
        <f t="shared" si="861"/>
        <v>0</v>
      </c>
      <c r="L7878">
        <f t="shared" si="858"/>
        <v>0</v>
      </c>
      <c r="S7878">
        <f t="shared" si="859"/>
        <v>-16.045863983964711</v>
      </c>
      <c r="T7878">
        <f t="shared" si="860"/>
        <v>0</v>
      </c>
    </row>
    <row r="7879" spans="1:20" x14ac:dyDescent="0.25">
      <c r="A7879">
        <v>4.0375988036744283E-2</v>
      </c>
      <c r="B7879">
        <f t="shared" ref="B7879:B7942" si="862">NORMINV(A7879,0,1)</f>
        <v>-1.7463394994596351</v>
      </c>
      <c r="C7879">
        <f t="shared" ref="C7879:C7942" si="863">IF(B7879&gt;10,B7879,0)*10^9</f>
        <v>0</v>
      </c>
      <c r="J7879">
        <f t="shared" ref="J7879:J7942" si="864">NORMINV(A7879,10,1)</f>
        <v>8.2536605005403647</v>
      </c>
      <c r="K7879">
        <f t="shared" si="861"/>
        <v>0</v>
      </c>
      <c r="L7879">
        <f t="shared" ref="L7879:L7942" si="865">IF(J7879&gt;10,J7879,0)*NORMDIST(J7879,0,1,0)*10^9/NORMDIST(J7879,10,1,0)</f>
        <v>0</v>
      </c>
      <c r="S7879">
        <f t="shared" ref="S7879:S7942" si="866">NORMINV(A7879,0,10)</f>
        <v>-17.463394994596349</v>
      </c>
      <c r="T7879">
        <f t="shared" ref="T7879:T7942" si="867">IF(S7879&gt;10,S7879,0)*NORMDIST(S7879,0,1,0)*10^9/NORMDIST(S7879,0,10,0)</f>
        <v>0</v>
      </c>
    </row>
    <row r="7880" spans="1:20" x14ac:dyDescent="0.25">
      <c r="A7880">
        <v>0.8995941038239692</v>
      </c>
      <c r="B7880">
        <f t="shared" si="862"/>
        <v>1.2792421636281386</v>
      </c>
      <c r="C7880">
        <f t="shared" si="863"/>
        <v>0</v>
      </c>
      <c r="J7880">
        <f t="shared" si="864"/>
        <v>11.279242163628139</v>
      </c>
      <c r="K7880">
        <f t="shared" si="861"/>
        <v>1.1780722558612221E-18</v>
      </c>
      <c r="L7880">
        <f t="shared" si="865"/>
        <v>6.0517042966345953E-18</v>
      </c>
      <c r="S7880">
        <f t="shared" si="866"/>
        <v>12.792421636281386</v>
      </c>
      <c r="T7880">
        <f t="shared" si="867"/>
        <v>8.453121548000175E-25</v>
      </c>
    </row>
    <row r="7881" spans="1:20" x14ac:dyDescent="0.25">
      <c r="A7881">
        <v>0.64656514175847657</v>
      </c>
      <c r="B7881">
        <f t="shared" si="862"/>
        <v>0.37606346264859314</v>
      </c>
      <c r="C7881">
        <f t="shared" si="863"/>
        <v>0</v>
      </c>
      <c r="J7881">
        <f t="shared" si="864"/>
        <v>10.376063462648593</v>
      </c>
      <c r="K7881">
        <f t="shared" ref="K7881:K7944" si="868">IF(J7881&gt;10,J7881,0)*(EXP(-(J7881^2)/2)*10^9)/EXP(-(J7881-10)^2/2)</f>
        <v>4.0426497177966014E-14</v>
      </c>
      <c r="L7881">
        <f t="shared" si="865"/>
        <v>4.6567793177508973E-14</v>
      </c>
      <c r="S7881">
        <f t="shared" si="866"/>
        <v>3.7606346264859312</v>
      </c>
      <c r="T7881">
        <f t="shared" si="867"/>
        <v>0</v>
      </c>
    </row>
    <row r="7882" spans="1:20" x14ac:dyDescent="0.25">
      <c r="A7882">
        <v>0.60151982177190466</v>
      </c>
      <c r="B7882">
        <f t="shared" si="862"/>
        <v>0.25728294613564001</v>
      </c>
      <c r="C7882">
        <f t="shared" si="863"/>
        <v>0</v>
      </c>
      <c r="J7882">
        <f t="shared" si="864"/>
        <v>10.257282946135639</v>
      </c>
      <c r="K7882">
        <f t="shared" si="868"/>
        <v>1.4131709141622707E-13</v>
      </c>
      <c r="L7882">
        <f t="shared" si="865"/>
        <v>1.5098805913434531E-13</v>
      </c>
      <c r="S7882">
        <f t="shared" si="866"/>
        <v>2.5728294613564002</v>
      </c>
      <c r="T7882">
        <f t="shared" si="867"/>
        <v>0</v>
      </c>
    </row>
    <row r="7883" spans="1:20" x14ac:dyDescent="0.25">
      <c r="A7883">
        <v>0.14062929166539506</v>
      </c>
      <c r="B7883">
        <f t="shared" si="862"/>
        <v>-1.0774963437431295</v>
      </c>
      <c r="C7883">
        <f t="shared" si="863"/>
        <v>0</v>
      </c>
      <c r="J7883">
        <f t="shared" si="864"/>
        <v>8.92250365625687</v>
      </c>
      <c r="K7883">
        <f t="shared" si="868"/>
        <v>0</v>
      </c>
      <c r="L7883">
        <f t="shared" si="865"/>
        <v>0</v>
      </c>
      <c r="S7883">
        <f t="shared" si="866"/>
        <v>-10.774963437431296</v>
      </c>
      <c r="T7883">
        <f t="shared" si="867"/>
        <v>0</v>
      </c>
    </row>
    <row r="7884" spans="1:20" x14ac:dyDescent="0.25">
      <c r="A7884">
        <v>0.83614612262337107</v>
      </c>
      <c r="B7884">
        <f t="shared" si="862"/>
        <v>0.97874143215193421</v>
      </c>
      <c r="C7884">
        <f t="shared" si="863"/>
        <v>0</v>
      </c>
      <c r="J7884">
        <f t="shared" si="864"/>
        <v>10.978741432151935</v>
      </c>
      <c r="K7884">
        <f t="shared" si="868"/>
        <v>4.5622873571071133E-17</v>
      </c>
      <c r="L7884">
        <f t="shared" si="865"/>
        <v>1.1890727588829215E-16</v>
      </c>
      <c r="S7884">
        <f t="shared" si="866"/>
        <v>9.7874143215193428</v>
      </c>
      <c r="T7884">
        <f t="shared" si="867"/>
        <v>0</v>
      </c>
    </row>
    <row r="7885" spans="1:20" x14ac:dyDescent="0.25">
      <c r="A7885">
        <v>0.7364116336558123</v>
      </c>
      <c r="B7885">
        <f t="shared" si="862"/>
        <v>0.63232162959617566</v>
      </c>
      <c r="C7885">
        <f t="shared" si="863"/>
        <v>0</v>
      </c>
      <c r="J7885">
        <f t="shared" si="864"/>
        <v>10.632321629596175</v>
      </c>
      <c r="K7885">
        <f t="shared" si="868"/>
        <v>2.466731178594451E-15</v>
      </c>
      <c r="L7885">
        <f t="shared" si="865"/>
        <v>3.6793073263895224E-15</v>
      </c>
      <c r="S7885">
        <f t="shared" si="866"/>
        <v>6.3232162959617568</v>
      </c>
      <c r="T7885">
        <f t="shared" si="867"/>
        <v>0</v>
      </c>
    </row>
    <row r="7886" spans="1:20" x14ac:dyDescent="0.25">
      <c r="A7886">
        <v>0.7993713187047945</v>
      </c>
      <c r="B7886">
        <f t="shared" si="862"/>
        <v>0.8393777553059657</v>
      </c>
      <c r="C7886">
        <f t="shared" si="863"/>
        <v>0</v>
      </c>
      <c r="J7886">
        <f t="shared" si="864"/>
        <v>10.839377755305966</v>
      </c>
      <c r="K7886">
        <f t="shared" si="868"/>
        <v>2.3384313642130257E-16</v>
      </c>
      <c r="L7886">
        <f t="shared" si="865"/>
        <v>4.7305210902526451E-16</v>
      </c>
      <c r="S7886">
        <f t="shared" si="866"/>
        <v>8.3937775530596568</v>
      </c>
      <c r="T7886">
        <f t="shared" si="867"/>
        <v>0</v>
      </c>
    </row>
    <row r="7887" spans="1:20" x14ac:dyDescent="0.25">
      <c r="A7887">
        <v>0.64696188238166452</v>
      </c>
      <c r="B7887">
        <f t="shared" si="862"/>
        <v>0.37713102594908998</v>
      </c>
      <c r="C7887">
        <f t="shared" si="863"/>
        <v>0</v>
      </c>
      <c r="J7887">
        <f t="shared" si="864"/>
        <v>10.37713102594909</v>
      </c>
      <c r="K7887">
        <f t="shared" si="868"/>
        <v>3.9969177986475045E-14</v>
      </c>
      <c r="L7887">
        <f t="shared" si="865"/>
        <v>4.6078037084270878E-14</v>
      </c>
      <c r="S7887">
        <f t="shared" si="866"/>
        <v>3.7713102594908996</v>
      </c>
      <c r="T7887">
        <f t="shared" si="867"/>
        <v>0</v>
      </c>
    </row>
    <row r="7888" spans="1:20" x14ac:dyDescent="0.25">
      <c r="A7888">
        <v>0.51182592242194891</v>
      </c>
      <c r="B7888">
        <f t="shared" si="862"/>
        <v>2.9647534190438137E-2</v>
      </c>
      <c r="C7888">
        <f t="shared" si="863"/>
        <v>0</v>
      </c>
      <c r="J7888">
        <f t="shared" si="864"/>
        <v>10.029647534190438</v>
      </c>
      <c r="K7888">
        <f t="shared" si="868"/>
        <v>1.436885745495183E-12</v>
      </c>
      <c r="L7888">
        <f t="shared" si="865"/>
        <v>1.4381492892188095E-12</v>
      </c>
      <c r="S7888">
        <f t="shared" si="866"/>
        <v>0.29647534190438135</v>
      </c>
      <c r="T7888">
        <f t="shared" si="867"/>
        <v>0</v>
      </c>
    </row>
    <row r="7889" spans="1:20" x14ac:dyDescent="0.25">
      <c r="A7889">
        <v>0.6429029206213569</v>
      </c>
      <c r="B7889">
        <f t="shared" si="862"/>
        <v>0.36622906097897662</v>
      </c>
      <c r="C7889">
        <f t="shared" si="863"/>
        <v>0</v>
      </c>
      <c r="J7889">
        <f t="shared" si="864"/>
        <v>10.366229060978977</v>
      </c>
      <c r="K7889">
        <f t="shared" si="868"/>
        <v>4.4888480994191163E-14</v>
      </c>
      <c r="L7889">
        <f t="shared" si="865"/>
        <v>5.1331517458055864E-14</v>
      </c>
      <c r="S7889">
        <f t="shared" si="866"/>
        <v>3.6622906097897663</v>
      </c>
      <c r="T7889">
        <f t="shared" si="867"/>
        <v>0</v>
      </c>
    </row>
    <row r="7890" spans="1:20" x14ac:dyDescent="0.25">
      <c r="A7890">
        <v>0.72667622913296914</v>
      </c>
      <c r="B7890">
        <f t="shared" si="862"/>
        <v>0.60279129008640653</v>
      </c>
      <c r="C7890">
        <f t="shared" si="863"/>
        <v>0</v>
      </c>
      <c r="J7890">
        <f t="shared" si="864"/>
        <v>10.602791290086406</v>
      </c>
      <c r="K7890">
        <f t="shared" si="868"/>
        <v>3.4276993315137154E-15</v>
      </c>
      <c r="L7890">
        <f t="shared" si="865"/>
        <v>4.9295446795463198E-15</v>
      </c>
      <c r="S7890">
        <f t="shared" si="866"/>
        <v>6.0279129008640648</v>
      </c>
      <c r="T7890">
        <f t="shared" si="867"/>
        <v>0</v>
      </c>
    </row>
    <row r="7891" spans="1:20" x14ac:dyDescent="0.25">
      <c r="A7891">
        <v>0.58308664204840233</v>
      </c>
      <c r="B7891">
        <f t="shared" si="862"/>
        <v>0.20979622962644148</v>
      </c>
      <c r="C7891">
        <f t="shared" si="863"/>
        <v>0</v>
      </c>
      <c r="J7891">
        <f t="shared" si="864"/>
        <v>10.209796229626441</v>
      </c>
      <c r="K7891">
        <f t="shared" si="868"/>
        <v>2.3123006139567349E-13</v>
      </c>
      <c r="L7891">
        <f t="shared" si="865"/>
        <v>2.4163482760098952E-13</v>
      </c>
      <c r="S7891">
        <f t="shared" si="866"/>
        <v>2.0979622962644147</v>
      </c>
      <c r="T7891">
        <f t="shared" si="867"/>
        <v>0</v>
      </c>
    </row>
    <row r="7892" spans="1:20" x14ac:dyDescent="0.25">
      <c r="A7892">
        <v>0.5748466444898831</v>
      </c>
      <c r="B7892">
        <f t="shared" si="862"/>
        <v>0.18872709937513796</v>
      </c>
      <c r="C7892">
        <f t="shared" si="863"/>
        <v>0</v>
      </c>
      <c r="J7892">
        <f t="shared" si="864"/>
        <v>10.188727099375138</v>
      </c>
      <c r="K7892">
        <f t="shared" si="868"/>
        <v>2.8727364915257637E-13</v>
      </c>
      <c r="L7892">
        <f t="shared" si="865"/>
        <v>2.9769014417045509E-13</v>
      </c>
      <c r="S7892">
        <f t="shared" si="866"/>
        <v>1.8872709937513796</v>
      </c>
      <c r="T7892">
        <f t="shared" si="867"/>
        <v>0</v>
      </c>
    </row>
    <row r="7893" spans="1:20" x14ac:dyDescent="0.25">
      <c r="A7893">
        <v>0.76363414410840169</v>
      </c>
      <c r="B7893">
        <f t="shared" si="862"/>
        <v>0.71804147889878811</v>
      </c>
      <c r="C7893">
        <f t="shared" si="863"/>
        <v>0</v>
      </c>
      <c r="J7893">
        <f t="shared" si="864"/>
        <v>10.718041478898789</v>
      </c>
      <c r="K7893">
        <f t="shared" si="868"/>
        <v>9.398568698183013E-16</v>
      </c>
      <c r="L7893">
        <f t="shared" si="865"/>
        <v>1.5738988485056604E-15</v>
      </c>
      <c r="S7893">
        <f t="shared" si="866"/>
        <v>7.1804147889878811</v>
      </c>
      <c r="T7893">
        <f t="shared" si="867"/>
        <v>0</v>
      </c>
    </row>
    <row r="7894" spans="1:20" x14ac:dyDescent="0.25">
      <c r="A7894">
        <v>0.66365550706503496</v>
      </c>
      <c r="B7894">
        <f t="shared" si="862"/>
        <v>0.42246041841568899</v>
      </c>
      <c r="C7894">
        <f t="shared" si="863"/>
        <v>0</v>
      </c>
      <c r="J7894">
        <f t="shared" si="864"/>
        <v>10.422460418415689</v>
      </c>
      <c r="K7894">
        <f t="shared" si="868"/>
        <v>2.4604475951424939E-14</v>
      </c>
      <c r="L7894">
        <f t="shared" si="865"/>
        <v>2.9411953718091455E-14</v>
      </c>
      <c r="S7894">
        <f t="shared" si="866"/>
        <v>4.22460418415689</v>
      </c>
      <c r="T7894">
        <f t="shared" si="867"/>
        <v>0</v>
      </c>
    </row>
    <row r="7895" spans="1:20" x14ac:dyDescent="0.25">
      <c r="A7895">
        <v>0.18887905514694661</v>
      </c>
      <c r="B7895">
        <f t="shared" si="862"/>
        <v>-0.88203457498304882</v>
      </c>
      <c r="C7895">
        <f t="shared" si="863"/>
        <v>0</v>
      </c>
      <c r="J7895">
        <f t="shared" si="864"/>
        <v>9.1179654250169513</v>
      </c>
      <c r="K7895">
        <f t="shared" si="868"/>
        <v>0</v>
      </c>
      <c r="L7895">
        <f t="shared" si="865"/>
        <v>0</v>
      </c>
      <c r="S7895">
        <f t="shared" si="866"/>
        <v>-8.8203457498304889</v>
      </c>
      <c r="T7895">
        <f t="shared" si="867"/>
        <v>0</v>
      </c>
    </row>
    <row r="7896" spans="1:20" x14ac:dyDescent="0.25">
      <c r="A7896">
        <v>0.5637684255500961</v>
      </c>
      <c r="B7896">
        <f t="shared" si="862"/>
        <v>0.16053056187902504</v>
      </c>
      <c r="C7896">
        <f t="shared" si="863"/>
        <v>0</v>
      </c>
      <c r="J7896">
        <f t="shared" si="864"/>
        <v>10.160530561879025</v>
      </c>
      <c r="K7896">
        <f t="shared" si="868"/>
        <v>3.8355277031825023E-13</v>
      </c>
      <c r="L7896">
        <f t="shared" si="865"/>
        <v>3.9356540775366696E-13</v>
      </c>
      <c r="S7896">
        <f t="shared" si="866"/>
        <v>1.6053056187902504</v>
      </c>
      <c r="T7896">
        <f t="shared" si="867"/>
        <v>0</v>
      </c>
    </row>
    <row r="7897" spans="1:20" x14ac:dyDescent="0.25">
      <c r="A7897">
        <v>0.20792260505996887</v>
      </c>
      <c r="B7897">
        <f t="shared" si="862"/>
        <v>-0.81365048047746691</v>
      </c>
      <c r="C7897">
        <f t="shared" si="863"/>
        <v>0</v>
      </c>
      <c r="J7897">
        <f t="shared" si="864"/>
        <v>9.1863495195225333</v>
      </c>
      <c r="K7897">
        <f t="shared" si="868"/>
        <v>0</v>
      </c>
      <c r="L7897">
        <f t="shared" si="865"/>
        <v>0</v>
      </c>
      <c r="S7897">
        <f t="shared" si="866"/>
        <v>-8.1365048047746686</v>
      </c>
      <c r="T7897">
        <f t="shared" si="867"/>
        <v>0</v>
      </c>
    </row>
    <row r="7898" spans="1:20" x14ac:dyDescent="0.25">
      <c r="A7898">
        <v>0.60719626453444009</v>
      </c>
      <c r="B7898">
        <f t="shared" si="862"/>
        <v>0.27201892091456126</v>
      </c>
      <c r="C7898">
        <f t="shared" si="863"/>
        <v>0</v>
      </c>
      <c r="J7898">
        <f t="shared" si="864"/>
        <v>10.272018920914562</v>
      </c>
      <c r="K7898">
        <f t="shared" si="868"/>
        <v>1.2118063920126794E-13</v>
      </c>
      <c r="L7898">
        <f t="shared" si="865"/>
        <v>1.3048739233641595E-13</v>
      </c>
      <c r="S7898">
        <f t="shared" si="866"/>
        <v>2.7201892091456124</v>
      </c>
      <c r="T7898">
        <f t="shared" si="867"/>
        <v>0</v>
      </c>
    </row>
    <row r="7899" spans="1:20" x14ac:dyDescent="0.25">
      <c r="A7899">
        <v>0.99972533341471603</v>
      </c>
      <c r="B7899">
        <f t="shared" si="862"/>
        <v>3.455470564001478</v>
      </c>
      <c r="C7899">
        <f t="shared" si="863"/>
        <v>0</v>
      </c>
      <c r="J7899">
        <f t="shared" si="864"/>
        <v>13.455470564001478</v>
      </c>
      <c r="K7899">
        <f t="shared" si="868"/>
        <v>1.6659443016413717E-32</v>
      </c>
      <c r="L7899">
        <f t="shared" si="865"/>
        <v>2.5542112421523591E-27</v>
      </c>
      <c r="S7899">
        <f t="shared" si="866"/>
        <v>34.554705640014781</v>
      </c>
      <c r="T7899">
        <f t="shared" si="867"/>
        <v>7.1037656784635022E-246</v>
      </c>
    </row>
    <row r="7900" spans="1:20" x14ac:dyDescent="0.25">
      <c r="A7900">
        <v>0.79497665334025092</v>
      </c>
      <c r="B7900">
        <f t="shared" si="862"/>
        <v>0.82381146291100582</v>
      </c>
      <c r="C7900">
        <f t="shared" si="863"/>
        <v>0</v>
      </c>
      <c r="J7900">
        <f t="shared" si="864"/>
        <v>10.823811462911006</v>
      </c>
      <c r="K7900">
        <f t="shared" si="868"/>
        <v>2.7999339891622031E-16</v>
      </c>
      <c r="L7900">
        <f t="shared" si="865"/>
        <v>5.5193558962988279E-16</v>
      </c>
      <c r="S7900">
        <f t="shared" si="866"/>
        <v>8.2381146291100578</v>
      </c>
      <c r="T7900">
        <f t="shared" si="867"/>
        <v>0</v>
      </c>
    </row>
    <row r="7901" spans="1:20" x14ac:dyDescent="0.25">
      <c r="A7901">
        <v>0.75972777489547405</v>
      </c>
      <c r="B7901">
        <f t="shared" si="862"/>
        <v>0.70542715449046545</v>
      </c>
      <c r="C7901">
        <f t="shared" si="863"/>
        <v>0</v>
      </c>
      <c r="J7901">
        <f t="shared" si="864"/>
        <v>10.705427154490465</v>
      </c>
      <c r="K7901">
        <f t="shared" si="868"/>
        <v>1.0842560029739294E-15</v>
      </c>
      <c r="L7901">
        <f t="shared" si="865"/>
        <v>1.7833997428584195E-15</v>
      </c>
      <c r="S7901">
        <f t="shared" si="866"/>
        <v>7.0542715449046547</v>
      </c>
      <c r="T7901">
        <f t="shared" si="867"/>
        <v>0</v>
      </c>
    </row>
    <row r="7902" spans="1:20" x14ac:dyDescent="0.25">
      <c r="A7902">
        <v>0.50666829432050542</v>
      </c>
      <c r="B7902">
        <f t="shared" si="862"/>
        <v>1.6715713491778798E-2</v>
      </c>
      <c r="C7902">
        <f t="shared" si="863"/>
        <v>0</v>
      </c>
      <c r="J7902">
        <f t="shared" si="864"/>
        <v>10.016715713491779</v>
      </c>
      <c r="K7902">
        <f t="shared" si="868"/>
        <v>1.6341220239383537E-12</v>
      </c>
      <c r="L7902">
        <f t="shared" si="865"/>
        <v>1.6345786860665523E-12</v>
      </c>
      <c r="S7902">
        <f t="shared" si="866"/>
        <v>0.167157134917788</v>
      </c>
      <c r="T7902">
        <f t="shared" si="867"/>
        <v>0</v>
      </c>
    </row>
    <row r="7903" spans="1:20" x14ac:dyDescent="0.25">
      <c r="A7903">
        <v>0.76348155156102171</v>
      </c>
      <c r="B7903">
        <f t="shared" si="862"/>
        <v>0.71754659461862091</v>
      </c>
      <c r="C7903">
        <f t="shared" si="863"/>
        <v>0</v>
      </c>
      <c r="J7903">
        <f t="shared" si="864"/>
        <v>10.717546594618621</v>
      </c>
      <c r="K7903">
        <f t="shared" si="868"/>
        <v>9.4514723180660161E-16</v>
      </c>
      <c r="L7903">
        <f t="shared" si="865"/>
        <v>1.5816340993535455E-15</v>
      </c>
      <c r="S7903">
        <f t="shared" si="866"/>
        <v>7.1754659461862094</v>
      </c>
      <c r="T7903">
        <f t="shared" si="867"/>
        <v>0</v>
      </c>
    </row>
    <row r="7904" spans="1:20" x14ac:dyDescent="0.25">
      <c r="A7904">
        <v>0.73610644856105223</v>
      </c>
      <c r="B7904">
        <f t="shared" si="862"/>
        <v>0.63138762892960199</v>
      </c>
      <c r="C7904">
        <f t="shared" si="863"/>
        <v>0</v>
      </c>
      <c r="J7904">
        <f t="shared" si="864"/>
        <v>10.631387628929602</v>
      </c>
      <c r="K7904">
        <f t="shared" si="868"/>
        <v>2.4925999625106409E-15</v>
      </c>
      <c r="L7904">
        <f t="shared" si="865"/>
        <v>3.7135068224782015E-15</v>
      </c>
      <c r="S7904">
        <f t="shared" si="866"/>
        <v>6.3138762892960196</v>
      </c>
      <c r="T7904">
        <f t="shared" si="867"/>
        <v>0</v>
      </c>
    </row>
    <row r="7905" spans="1:20" x14ac:dyDescent="0.25">
      <c r="A7905">
        <v>0.38166447950682086</v>
      </c>
      <c r="B7905">
        <f t="shared" si="862"/>
        <v>-0.30111217277792213</v>
      </c>
      <c r="C7905">
        <f t="shared" si="863"/>
        <v>0</v>
      </c>
      <c r="J7905">
        <f t="shared" si="864"/>
        <v>9.6988878272220784</v>
      </c>
      <c r="K7905">
        <f t="shared" si="868"/>
        <v>0</v>
      </c>
      <c r="L7905">
        <f t="shared" si="865"/>
        <v>0</v>
      </c>
      <c r="S7905">
        <f t="shared" si="866"/>
        <v>-3.011121727779221</v>
      </c>
      <c r="T7905">
        <f t="shared" si="867"/>
        <v>0</v>
      </c>
    </row>
    <row r="7906" spans="1:20" x14ac:dyDescent="0.25">
      <c r="A7906">
        <v>0.87707144383068336</v>
      </c>
      <c r="B7906">
        <f t="shared" si="862"/>
        <v>1.1604709555195234</v>
      </c>
      <c r="C7906">
        <f t="shared" si="863"/>
        <v>0</v>
      </c>
      <c r="J7906">
        <f t="shared" si="864"/>
        <v>11.160470955519523</v>
      </c>
      <c r="K7906">
        <f t="shared" si="868"/>
        <v>5.1078229355129007E-18</v>
      </c>
      <c r="L7906">
        <f t="shared" si="865"/>
        <v>1.9637993073188292E-17</v>
      </c>
      <c r="S7906">
        <f t="shared" si="866"/>
        <v>11.604709555195234</v>
      </c>
      <c r="T7906">
        <f t="shared" si="867"/>
        <v>1.3001740040392119E-18</v>
      </c>
    </row>
    <row r="7907" spans="1:20" x14ac:dyDescent="0.25">
      <c r="A7907">
        <v>0.22687459944456312</v>
      </c>
      <c r="B7907">
        <f t="shared" si="862"/>
        <v>-0.7491792086435568</v>
      </c>
      <c r="C7907">
        <f t="shared" si="863"/>
        <v>0</v>
      </c>
      <c r="J7907">
        <f t="shared" si="864"/>
        <v>9.2508207913564426</v>
      </c>
      <c r="K7907">
        <f t="shared" si="868"/>
        <v>0</v>
      </c>
      <c r="L7907">
        <f t="shared" si="865"/>
        <v>0</v>
      </c>
      <c r="S7907">
        <f t="shared" si="866"/>
        <v>-7.4917920864355683</v>
      </c>
      <c r="T7907">
        <f t="shared" si="867"/>
        <v>0</v>
      </c>
    </row>
    <row r="7908" spans="1:20" x14ac:dyDescent="0.25">
      <c r="A7908">
        <v>0.77248451185644096</v>
      </c>
      <c r="B7908">
        <f t="shared" si="862"/>
        <v>0.74705398219103969</v>
      </c>
      <c r="C7908">
        <f t="shared" si="863"/>
        <v>0</v>
      </c>
      <c r="J7908">
        <f t="shared" si="864"/>
        <v>10.747053982191039</v>
      </c>
      <c r="K7908">
        <f t="shared" si="868"/>
        <v>6.7573413378719004E-16</v>
      </c>
      <c r="L7908">
        <f t="shared" si="865"/>
        <v>1.1807314021531591E-15</v>
      </c>
      <c r="S7908">
        <f t="shared" si="866"/>
        <v>7.4705398219103971</v>
      </c>
      <c r="T7908">
        <f t="shared" si="867"/>
        <v>0</v>
      </c>
    </row>
    <row r="7909" spans="1:20" x14ac:dyDescent="0.25">
      <c r="A7909">
        <v>0.54136783959471424</v>
      </c>
      <c r="B7909">
        <f t="shared" si="862"/>
        <v>0.10388032523605994</v>
      </c>
      <c r="C7909">
        <f t="shared" si="863"/>
        <v>0</v>
      </c>
      <c r="J7909">
        <f t="shared" si="864"/>
        <v>10.103880325236061</v>
      </c>
      <c r="K7909">
        <f t="shared" si="868"/>
        <v>6.8223037783014669E-13</v>
      </c>
      <c r="L7909">
        <f t="shared" si="865"/>
        <v>6.896322746071443E-13</v>
      </c>
      <c r="S7909">
        <f t="shared" si="866"/>
        <v>1.0388032523605994</v>
      </c>
      <c r="T7909">
        <f t="shared" si="867"/>
        <v>0</v>
      </c>
    </row>
    <row r="7910" spans="1:20" x14ac:dyDescent="0.25">
      <c r="A7910">
        <v>0.94488357188634908</v>
      </c>
      <c r="B7910">
        <f t="shared" si="862"/>
        <v>1.5971473919893804</v>
      </c>
      <c r="C7910">
        <f t="shared" si="863"/>
        <v>0</v>
      </c>
      <c r="J7910">
        <f t="shared" si="864"/>
        <v>11.597147391989381</v>
      </c>
      <c r="K7910">
        <f t="shared" si="868"/>
        <v>2.0205568436177419E-20</v>
      </c>
      <c r="L7910">
        <f t="shared" si="865"/>
        <v>2.5900258007106915E-19</v>
      </c>
      <c r="S7910">
        <f t="shared" si="866"/>
        <v>15.971473919893803</v>
      </c>
      <c r="T7910">
        <f t="shared" si="867"/>
        <v>2.3206552511348974E-44</v>
      </c>
    </row>
    <row r="7911" spans="1:20" x14ac:dyDescent="0.25">
      <c r="A7911">
        <v>0.32215338602862637</v>
      </c>
      <c r="B7911">
        <f t="shared" si="862"/>
        <v>-0.4616856376534148</v>
      </c>
      <c r="C7911">
        <f t="shared" si="863"/>
        <v>0</v>
      </c>
      <c r="J7911">
        <f t="shared" si="864"/>
        <v>9.5383143623465845</v>
      </c>
      <c r="K7911">
        <f t="shared" si="868"/>
        <v>0</v>
      </c>
      <c r="L7911">
        <f t="shared" si="865"/>
        <v>0</v>
      </c>
      <c r="S7911">
        <f t="shared" si="866"/>
        <v>-4.6168563765341482</v>
      </c>
      <c r="T7911">
        <f t="shared" si="867"/>
        <v>0</v>
      </c>
    </row>
    <row r="7912" spans="1:20" x14ac:dyDescent="0.25">
      <c r="A7912">
        <v>0.772118289742729</v>
      </c>
      <c r="B7912">
        <f t="shared" si="862"/>
        <v>0.7458410808918996</v>
      </c>
      <c r="C7912">
        <f t="shared" si="863"/>
        <v>0</v>
      </c>
      <c r="J7912">
        <f t="shared" si="864"/>
        <v>10.7458410808919</v>
      </c>
      <c r="K7912">
        <f t="shared" si="868"/>
        <v>6.851423230083045E-16</v>
      </c>
      <c r="L7912">
        <f t="shared" si="865"/>
        <v>1.195004829095922E-15</v>
      </c>
      <c r="S7912">
        <f t="shared" si="866"/>
        <v>7.4584108089189964</v>
      </c>
      <c r="T7912">
        <f t="shared" si="867"/>
        <v>0</v>
      </c>
    </row>
    <row r="7913" spans="1:20" x14ac:dyDescent="0.25">
      <c r="A7913">
        <v>0.14120914334543902</v>
      </c>
      <c r="B7913">
        <f t="shared" si="862"/>
        <v>-1.0749027141818217</v>
      </c>
      <c r="C7913">
        <f t="shared" si="863"/>
        <v>0</v>
      </c>
      <c r="J7913">
        <f t="shared" si="864"/>
        <v>8.925097285818179</v>
      </c>
      <c r="K7913">
        <f t="shared" si="868"/>
        <v>0</v>
      </c>
      <c r="L7913">
        <f t="shared" si="865"/>
        <v>0</v>
      </c>
      <c r="S7913">
        <f t="shared" si="866"/>
        <v>-10.749027141818218</v>
      </c>
      <c r="T7913">
        <f t="shared" si="867"/>
        <v>0</v>
      </c>
    </row>
    <row r="7914" spans="1:20" x14ac:dyDescent="0.25">
      <c r="A7914">
        <v>0.9838862269966735</v>
      </c>
      <c r="B7914">
        <f t="shared" si="862"/>
        <v>2.1415768779992126</v>
      </c>
      <c r="C7914">
        <f t="shared" si="863"/>
        <v>0</v>
      </c>
      <c r="J7914">
        <f t="shared" si="864"/>
        <v>12.141576877999213</v>
      </c>
      <c r="K7914">
        <f t="shared" si="868"/>
        <v>1.1939156167525605E-23</v>
      </c>
      <c r="L7914">
        <f t="shared" si="865"/>
        <v>1.1716578106982623E-21</v>
      </c>
      <c r="S7914">
        <f t="shared" si="866"/>
        <v>21.415768779992128</v>
      </c>
      <c r="T7914">
        <f t="shared" si="867"/>
        <v>5.436123234614315E-88</v>
      </c>
    </row>
    <row r="7915" spans="1:20" x14ac:dyDescent="0.25">
      <c r="A7915">
        <v>0.78524124881740776</v>
      </c>
      <c r="B7915">
        <f t="shared" si="862"/>
        <v>0.79001757859673771</v>
      </c>
      <c r="C7915">
        <f t="shared" si="863"/>
        <v>0</v>
      </c>
      <c r="J7915">
        <f t="shared" si="864"/>
        <v>10.790017578596737</v>
      </c>
      <c r="K7915">
        <f t="shared" si="868"/>
        <v>4.132758793947465E-16</v>
      </c>
      <c r="L7915">
        <f t="shared" si="865"/>
        <v>7.714278384173758E-16</v>
      </c>
      <c r="S7915">
        <f t="shared" si="866"/>
        <v>7.9001757859673774</v>
      </c>
      <c r="T7915">
        <f t="shared" si="867"/>
        <v>0</v>
      </c>
    </row>
    <row r="7916" spans="1:20" x14ac:dyDescent="0.25">
      <c r="A7916">
        <v>0.35575426496169926</v>
      </c>
      <c r="B7916">
        <f t="shared" si="862"/>
        <v>-0.36983084666553623</v>
      </c>
      <c r="C7916">
        <f t="shared" si="863"/>
        <v>0</v>
      </c>
      <c r="J7916">
        <f t="shared" si="864"/>
        <v>9.6301691533344638</v>
      </c>
      <c r="K7916">
        <f t="shared" si="868"/>
        <v>0</v>
      </c>
      <c r="L7916">
        <f t="shared" si="865"/>
        <v>0</v>
      </c>
      <c r="S7916">
        <f t="shared" si="866"/>
        <v>-3.6983084666553623</v>
      </c>
      <c r="T7916">
        <f t="shared" si="867"/>
        <v>0</v>
      </c>
    </row>
    <row r="7917" spans="1:20" x14ac:dyDescent="0.25">
      <c r="A7917">
        <v>0.33301797540208139</v>
      </c>
      <c r="B7917">
        <f t="shared" si="862"/>
        <v>-0.43159478303175869</v>
      </c>
      <c r="C7917">
        <f t="shared" si="863"/>
        <v>0</v>
      </c>
      <c r="J7917">
        <f t="shared" si="864"/>
        <v>9.568405216968241</v>
      </c>
      <c r="K7917">
        <f t="shared" si="868"/>
        <v>0</v>
      </c>
      <c r="L7917">
        <f t="shared" si="865"/>
        <v>0</v>
      </c>
      <c r="S7917">
        <f t="shared" si="866"/>
        <v>-4.3159478303175867</v>
      </c>
      <c r="T7917">
        <f t="shared" si="867"/>
        <v>0</v>
      </c>
    </row>
    <row r="7918" spans="1:20" x14ac:dyDescent="0.25">
      <c r="A7918">
        <v>0.99621570482497634</v>
      </c>
      <c r="B7918">
        <f t="shared" si="862"/>
        <v>2.6707326434177423</v>
      </c>
      <c r="C7918">
        <f t="shared" si="863"/>
        <v>0</v>
      </c>
      <c r="J7918">
        <f t="shared" si="864"/>
        <v>12.670732643417743</v>
      </c>
      <c r="K7918">
        <f t="shared" si="868"/>
        <v>4.9146418329463755E-27</v>
      </c>
      <c r="L7918">
        <f t="shared" si="865"/>
        <v>6.155071969011462E-24</v>
      </c>
      <c r="S7918">
        <f t="shared" si="866"/>
        <v>26.707326434177425</v>
      </c>
      <c r="T7918">
        <f t="shared" si="867"/>
        <v>1.2258516863675516E-142</v>
      </c>
    </row>
    <row r="7919" spans="1:20" x14ac:dyDescent="0.25">
      <c r="A7919">
        <v>0.73696096682638024</v>
      </c>
      <c r="B7919">
        <f t="shared" si="862"/>
        <v>0.63400422266350454</v>
      </c>
      <c r="C7919">
        <f t="shared" si="863"/>
        <v>0</v>
      </c>
      <c r="J7919">
        <f t="shared" si="864"/>
        <v>10.634004222663505</v>
      </c>
      <c r="K7919">
        <f t="shared" si="868"/>
        <v>2.4207937034778599E-15</v>
      </c>
      <c r="L7919">
        <f t="shared" si="865"/>
        <v>3.6184900204471888E-15</v>
      </c>
      <c r="S7919">
        <f t="shared" si="866"/>
        <v>6.3400422266350454</v>
      </c>
      <c r="T7919">
        <f t="shared" si="867"/>
        <v>0</v>
      </c>
    </row>
    <row r="7920" spans="1:20" x14ac:dyDescent="0.25">
      <c r="A7920">
        <v>0.2785119174779504</v>
      </c>
      <c r="B7920">
        <f t="shared" si="862"/>
        <v>-0.58726784236752261</v>
      </c>
      <c r="C7920">
        <f t="shared" si="863"/>
        <v>0</v>
      </c>
      <c r="J7920">
        <f t="shared" si="864"/>
        <v>9.4127321576324778</v>
      </c>
      <c r="K7920">
        <f t="shared" si="868"/>
        <v>0</v>
      </c>
      <c r="L7920">
        <f t="shared" si="865"/>
        <v>0</v>
      </c>
      <c r="S7920">
        <f t="shared" si="866"/>
        <v>-5.8726784236752261</v>
      </c>
      <c r="T7920">
        <f t="shared" si="867"/>
        <v>0</v>
      </c>
    </row>
    <row r="7921" spans="1:20" x14ac:dyDescent="0.25">
      <c r="A7921">
        <v>0.99853511154515218</v>
      </c>
      <c r="B7921">
        <f t="shared" si="862"/>
        <v>2.9750113673955632</v>
      </c>
      <c r="C7921">
        <f t="shared" si="863"/>
        <v>0</v>
      </c>
      <c r="J7921">
        <f t="shared" si="864"/>
        <v>12.975011367395563</v>
      </c>
      <c r="K7921">
        <f t="shared" si="868"/>
        <v>4.3079085401602316E-29</v>
      </c>
      <c r="L7921">
        <f t="shared" si="865"/>
        <v>3.0065847288611717E-25</v>
      </c>
      <c r="S7921">
        <f t="shared" si="866"/>
        <v>29.750113673955632</v>
      </c>
      <c r="T7921">
        <f t="shared" si="867"/>
        <v>1.6034058774836203E-179</v>
      </c>
    </row>
    <row r="7922" spans="1:20" x14ac:dyDescent="0.25">
      <c r="A7922">
        <v>0.39576403088473161</v>
      </c>
      <c r="B7922">
        <f t="shared" si="862"/>
        <v>-0.26432686391091198</v>
      </c>
      <c r="C7922">
        <f t="shared" si="863"/>
        <v>0</v>
      </c>
      <c r="J7922">
        <f t="shared" si="864"/>
        <v>9.7356731360890887</v>
      </c>
      <c r="K7922">
        <f t="shared" si="868"/>
        <v>0</v>
      </c>
      <c r="L7922">
        <f t="shared" si="865"/>
        <v>0</v>
      </c>
      <c r="S7922">
        <f t="shared" si="866"/>
        <v>-2.6432686391091198</v>
      </c>
      <c r="T7922">
        <f t="shared" si="867"/>
        <v>0</v>
      </c>
    </row>
    <row r="7923" spans="1:20" x14ac:dyDescent="0.25">
      <c r="A7923">
        <v>0.25843073824274421</v>
      </c>
      <c r="B7923">
        <f t="shared" si="862"/>
        <v>-0.64819091611857316</v>
      </c>
      <c r="C7923">
        <f t="shared" si="863"/>
        <v>0</v>
      </c>
      <c r="J7923">
        <f t="shared" si="864"/>
        <v>9.3518090838814274</v>
      </c>
      <c r="K7923">
        <f t="shared" si="868"/>
        <v>0</v>
      </c>
      <c r="L7923">
        <f t="shared" si="865"/>
        <v>0</v>
      </c>
      <c r="S7923">
        <f t="shared" si="866"/>
        <v>-6.4819091611857313</v>
      </c>
      <c r="T7923">
        <f t="shared" si="867"/>
        <v>0</v>
      </c>
    </row>
    <row r="7924" spans="1:20" x14ac:dyDescent="0.25">
      <c r="A7924">
        <v>0.82882168034913173</v>
      </c>
      <c r="B7924">
        <f t="shared" si="862"/>
        <v>0.94951914550404437</v>
      </c>
      <c r="C7924">
        <f t="shared" si="863"/>
        <v>0</v>
      </c>
      <c r="J7924">
        <f t="shared" si="864"/>
        <v>10.949519145504045</v>
      </c>
      <c r="K7924">
        <f t="shared" si="868"/>
        <v>6.4477413860126498E-17</v>
      </c>
      <c r="L7924">
        <f t="shared" si="865"/>
        <v>1.5884066572865022E-16</v>
      </c>
      <c r="S7924">
        <f t="shared" si="866"/>
        <v>9.4951914550404446</v>
      </c>
      <c r="T7924">
        <f t="shared" si="867"/>
        <v>0</v>
      </c>
    </row>
    <row r="7925" spans="1:20" x14ac:dyDescent="0.25">
      <c r="A7925">
        <v>0.17719046601763969</v>
      </c>
      <c r="B7925">
        <f t="shared" si="862"/>
        <v>-0.92612517541426365</v>
      </c>
      <c r="C7925">
        <f t="shared" si="863"/>
        <v>0</v>
      </c>
      <c r="J7925">
        <f t="shared" si="864"/>
        <v>9.0738748245857366</v>
      </c>
      <c r="K7925">
        <f t="shared" si="868"/>
        <v>0</v>
      </c>
      <c r="L7925">
        <f t="shared" si="865"/>
        <v>0</v>
      </c>
      <c r="S7925">
        <f t="shared" si="866"/>
        <v>-9.261251754142636</v>
      </c>
      <c r="T7925">
        <f t="shared" si="867"/>
        <v>0</v>
      </c>
    </row>
    <row r="7926" spans="1:20" x14ac:dyDescent="0.25">
      <c r="A7926">
        <v>0.84957426679280978</v>
      </c>
      <c r="B7926">
        <f t="shared" si="862"/>
        <v>1.0346091771814308</v>
      </c>
      <c r="C7926">
        <f t="shared" si="863"/>
        <v>0</v>
      </c>
      <c r="J7926">
        <f t="shared" si="864"/>
        <v>11.03460917718143</v>
      </c>
      <c r="K7926">
        <f t="shared" si="868"/>
        <v>2.3437240037613741E-17</v>
      </c>
      <c r="L7926">
        <f t="shared" si="865"/>
        <v>6.8356889909589708E-17</v>
      </c>
      <c r="S7926">
        <f t="shared" si="866"/>
        <v>10.346091771814308</v>
      </c>
      <c r="T7926">
        <f t="shared" si="867"/>
        <v>1.0079126277100119E-12</v>
      </c>
    </row>
    <row r="7927" spans="1:20" x14ac:dyDescent="0.25">
      <c r="A7927">
        <v>0.49177526169621877</v>
      </c>
      <c r="B7927">
        <f t="shared" si="862"/>
        <v>-2.0617822244689336E-2</v>
      </c>
      <c r="C7927">
        <f t="shared" si="863"/>
        <v>0</v>
      </c>
      <c r="J7927">
        <f t="shared" si="864"/>
        <v>9.9793821777553102</v>
      </c>
      <c r="K7927">
        <f t="shared" si="868"/>
        <v>0</v>
      </c>
      <c r="L7927">
        <f t="shared" si="865"/>
        <v>0</v>
      </c>
      <c r="S7927">
        <f t="shared" si="866"/>
        <v>-0.20617822244689335</v>
      </c>
      <c r="T7927">
        <f t="shared" si="867"/>
        <v>0</v>
      </c>
    </row>
    <row r="7928" spans="1:20" x14ac:dyDescent="0.25">
      <c r="A7928">
        <v>0.65123447370830412</v>
      </c>
      <c r="B7928">
        <f t="shared" si="862"/>
        <v>0.38865543578284023</v>
      </c>
      <c r="C7928">
        <f t="shared" si="863"/>
        <v>0</v>
      </c>
      <c r="J7928">
        <f t="shared" si="864"/>
        <v>10.388655435782841</v>
      </c>
      <c r="K7928">
        <f t="shared" si="868"/>
        <v>3.5344726922975777E-14</v>
      </c>
      <c r="L7928">
        <f t="shared" si="865"/>
        <v>4.1107979920794981E-14</v>
      </c>
      <c r="S7928">
        <f t="shared" si="866"/>
        <v>3.8865543578284023</v>
      </c>
      <c r="T7928">
        <f t="shared" si="867"/>
        <v>0</v>
      </c>
    </row>
    <row r="7929" spans="1:20" x14ac:dyDescent="0.25">
      <c r="A7929">
        <v>0.22284615619373149</v>
      </c>
      <c r="B7929">
        <f t="shared" si="862"/>
        <v>-0.76261621331669904</v>
      </c>
      <c r="C7929">
        <f t="shared" si="863"/>
        <v>0</v>
      </c>
      <c r="J7929">
        <f t="shared" si="864"/>
        <v>9.2373837866833011</v>
      </c>
      <c r="K7929">
        <f t="shared" si="868"/>
        <v>0</v>
      </c>
      <c r="L7929">
        <f t="shared" si="865"/>
        <v>0</v>
      </c>
      <c r="S7929">
        <f t="shared" si="866"/>
        <v>-7.6261621331669902</v>
      </c>
      <c r="T7929">
        <f t="shared" si="867"/>
        <v>0</v>
      </c>
    </row>
    <row r="7930" spans="1:20" x14ac:dyDescent="0.25">
      <c r="A7930">
        <v>0.9336527603991821</v>
      </c>
      <c r="B7930">
        <f t="shared" si="862"/>
        <v>1.503560845318191</v>
      </c>
      <c r="C7930">
        <f t="shared" si="863"/>
        <v>0</v>
      </c>
      <c r="J7930">
        <f t="shared" si="864"/>
        <v>11.503560845318191</v>
      </c>
      <c r="K7930">
        <f t="shared" si="868"/>
        <v>6.8299725479159645E-20</v>
      </c>
      <c r="L7930">
        <f t="shared" si="865"/>
        <v>6.5497755168009471E-19</v>
      </c>
      <c r="S7930">
        <f t="shared" si="866"/>
        <v>15.03560845318191</v>
      </c>
      <c r="T7930">
        <f t="shared" si="867"/>
        <v>3.7813934434777894E-38</v>
      </c>
    </row>
    <row r="7931" spans="1:20" x14ac:dyDescent="0.25">
      <c r="A7931">
        <v>0.29728080080568864</v>
      </c>
      <c r="B7931">
        <f t="shared" si="862"/>
        <v>-0.53223737278443206</v>
      </c>
      <c r="C7931">
        <f t="shared" si="863"/>
        <v>0</v>
      </c>
      <c r="J7931">
        <f t="shared" si="864"/>
        <v>9.4677626272155671</v>
      </c>
      <c r="K7931">
        <f t="shared" si="868"/>
        <v>0</v>
      </c>
      <c r="L7931">
        <f t="shared" si="865"/>
        <v>0</v>
      </c>
      <c r="S7931">
        <f t="shared" si="866"/>
        <v>-5.3223737278443206</v>
      </c>
      <c r="T7931">
        <f t="shared" si="867"/>
        <v>0</v>
      </c>
    </row>
    <row r="7932" spans="1:20" x14ac:dyDescent="0.25">
      <c r="A7932">
        <v>0.8995941038239692</v>
      </c>
      <c r="B7932">
        <f t="shared" si="862"/>
        <v>1.2792421636281386</v>
      </c>
      <c r="C7932">
        <f t="shared" si="863"/>
        <v>0</v>
      </c>
      <c r="J7932">
        <f t="shared" si="864"/>
        <v>11.279242163628139</v>
      </c>
      <c r="K7932">
        <f t="shared" si="868"/>
        <v>1.1780722558612221E-18</v>
      </c>
      <c r="L7932">
        <f t="shared" si="865"/>
        <v>6.0517042966345953E-18</v>
      </c>
      <c r="S7932">
        <f t="shared" si="866"/>
        <v>12.792421636281386</v>
      </c>
      <c r="T7932">
        <f t="shared" si="867"/>
        <v>8.453121548000175E-25</v>
      </c>
    </row>
    <row r="7933" spans="1:20" x14ac:dyDescent="0.25">
      <c r="A7933">
        <v>0.96954252754295478</v>
      </c>
      <c r="B7933">
        <f t="shared" si="862"/>
        <v>1.8741123249929157</v>
      </c>
      <c r="C7933">
        <f t="shared" si="863"/>
        <v>0</v>
      </c>
      <c r="J7933">
        <f t="shared" si="864"/>
        <v>11.874112324992916</v>
      </c>
      <c r="K7933">
        <f t="shared" si="868"/>
        <v>4.9583757717879568E-22</v>
      </c>
      <c r="L7933">
        <f t="shared" si="865"/>
        <v>1.6623047490083826E-20</v>
      </c>
      <c r="S7933">
        <f t="shared" si="866"/>
        <v>18.741123249929156</v>
      </c>
      <c r="T7933">
        <f t="shared" si="867"/>
        <v>5.8468342272217172E-65</v>
      </c>
    </row>
    <row r="7934" spans="1:20" x14ac:dyDescent="0.25">
      <c r="A7934">
        <v>0.75954466383861807</v>
      </c>
      <c r="B7934">
        <f t="shared" si="862"/>
        <v>0.70483861880008791</v>
      </c>
      <c r="C7934">
        <f t="shared" si="863"/>
        <v>0</v>
      </c>
      <c r="J7934">
        <f t="shared" si="864"/>
        <v>10.704838618800087</v>
      </c>
      <c r="K7934">
        <f t="shared" si="868"/>
        <v>1.0915016535296258E-15</v>
      </c>
      <c r="L7934">
        <f t="shared" si="865"/>
        <v>1.7938280117903011E-15</v>
      </c>
      <c r="S7934">
        <f t="shared" si="866"/>
        <v>7.0483861880008796</v>
      </c>
      <c r="T7934">
        <f t="shared" si="867"/>
        <v>0</v>
      </c>
    </row>
    <row r="7935" spans="1:20" x14ac:dyDescent="0.25">
      <c r="A7935">
        <v>0.99887081514938814</v>
      </c>
      <c r="B7935">
        <f t="shared" si="862"/>
        <v>3.0539669353128347</v>
      </c>
      <c r="C7935">
        <f t="shared" si="863"/>
        <v>0</v>
      </c>
      <c r="J7935">
        <f t="shared" si="864"/>
        <v>13.053966935312834</v>
      </c>
      <c r="K7935">
        <f t="shared" si="868"/>
        <v>1.222554113434109E-29</v>
      </c>
      <c r="L7935">
        <f t="shared" si="865"/>
        <v>1.3734363389396145E-25</v>
      </c>
      <c r="S7935">
        <f t="shared" si="866"/>
        <v>30.539669353128346</v>
      </c>
      <c r="T7935">
        <f t="shared" si="867"/>
        <v>9.6186122128019257E-190</v>
      </c>
    </row>
    <row r="7936" spans="1:20" x14ac:dyDescent="0.25">
      <c r="A7936">
        <v>0.1260719626453444</v>
      </c>
      <c r="B7936">
        <f t="shared" si="862"/>
        <v>-1.1451574874019286</v>
      </c>
      <c r="C7936">
        <f t="shared" si="863"/>
        <v>0</v>
      </c>
      <c r="J7936">
        <f t="shared" si="864"/>
        <v>8.8548425125980721</v>
      </c>
      <c r="K7936">
        <f t="shared" si="868"/>
        <v>0</v>
      </c>
      <c r="L7936">
        <f t="shared" si="865"/>
        <v>0</v>
      </c>
      <c r="S7936">
        <f t="shared" si="866"/>
        <v>-11.451574874019286</v>
      </c>
      <c r="T7936">
        <f t="shared" si="867"/>
        <v>0</v>
      </c>
    </row>
    <row r="7937" spans="1:20" x14ac:dyDescent="0.25">
      <c r="A7937">
        <v>0.6887417218543046</v>
      </c>
      <c r="B7937">
        <f t="shared" si="862"/>
        <v>0.49228687636440488</v>
      </c>
      <c r="C7937">
        <f t="shared" si="863"/>
        <v>0</v>
      </c>
      <c r="J7937">
        <f t="shared" si="864"/>
        <v>10.492286876364405</v>
      </c>
      <c r="K7937">
        <f t="shared" si="868"/>
        <v>1.1559036402607248E-14</v>
      </c>
      <c r="L7937">
        <f t="shared" si="865"/>
        <v>1.4728934201687162E-14</v>
      </c>
      <c r="S7937">
        <f t="shared" si="866"/>
        <v>4.9228687636440487</v>
      </c>
      <c r="T7937">
        <f t="shared" si="867"/>
        <v>0</v>
      </c>
    </row>
    <row r="7938" spans="1:20" x14ac:dyDescent="0.25">
      <c r="A7938">
        <v>0.22797326578569901</v>
      </c>
      <c r="B7938">
        <f t="shared" si="862"/>
        <v>-0.74553802700125293</v>
      </c>
      <c r="C7938">
        <f t="shared" si="863"/>
        <v>0</v>
      </c>
      <c r="J7938">
        <f t="shared" si="864"/>
        <v>9.2544619729987474</v>
      </c>
      <c r="K7938">
        <f t="shared" si="868"/>
        <v>0</v>
      </c>
      <c r="L7938">
        <f t="shared" si="865"/>
        <v>0</v>
      </c>
      <c r="S7938">
        <f t="shared" si="866"/>
        <v>-7.4553802700125296</v>
      </c>
      <c r="T7938">
        <f t="shared" si="867"/>
        <v>0</v>
      </c>
    </row>
    <row r="7939" spans="1:20" x14ac:dyDescent="0.25">
      <c r="A7939">
        <v>0.24835963011566514</v>
      </c>
      <c r="B7939">
        <f t="shared" si="862"/>
        <v>-0.67966080327150169</v>
      </c>
      <c r="C7939">
        <f t="shared" si="863"/>
        <v>0</v>
      </c>
      <c r="J7939">
        <f t="shared" si="864"/>
        <v>9.320339196728499</v>
      </c>
      <c r="K7939">
        <f t="shared" si="868"/>
        <v>0</v>
      </c>
      <c r="L7939">
        <f t="shared" si="865"/>
        <v>0</v>
      </c>
      <c r="S7939">
        <f t="shared" si="866"/>
        <v>-6.7966080327150173</v>
      </c>
      <c r="T7939">
        <f t="shared" si="867"/>
        <v>0</v>
      </c>
    </row>
    <row r="7940" spans="1:20" x14ac:dyDescent="0.25">
      <c r="A7940">
        <v>0.81328775902584916</v>
      </c>
      <c r="B7940">
        <f t="shared" si="862"/>
        <v>0.89007711179152582</v>
      </c>
      <c r="C7940">
        <f t="shared" si="863"/>
        <v>0</v>
      </c>
      <c r="J7940">
        <f t="shared" si="864"/>
        <v>10.890077111791525</v>
      </c>
      <c r="K7940">
        <f t="shared" si="868"/>
        <v>1.2962441400967501E-16</v>
      </c>
      <c r="L7940">
        <f t="shared" si="865"/>
        <v>2.8625368003874791E-16</v>
      </c>
      <c r="S7940">
        <f t="shared" si="866"/>
        <v>8.9007711179152587</v>
      </c>
      <c r="T7940">
        <f t="shared" si="867"/>
        <v>0</v>
      </c>
    </row>
    <row r="7941" spans="1:20" x14ac:dyDescent="0.25">
      <c r="A7941">
        <v>0.11890011291848507</v>
      </c>
      <c r="B7941">
        <f t="shared" si="862"/>
        <v>-1.1805029802327782</v>
      </c>
      <c r="C7941">
        <f t="shared" si="863"/>
        <v>0</v>
      </c>
      <c r="J7941">
        <f t="shared" si="864"/>
        <v>8.8194970197672227</v>
      </c>
      <c r="K7941">
        <f t="shared" si="868"/>
        <v>0</v>
      </c>
      <c r="L7941">
        <f t="shared" si="865"/>
        <v>0</v>
      </c>
      <c r="S7941">
        <f t="shared" si="866"/>
        <v>-11.805029802327782</v>
      </c>
      <c r="T7941">
        <f t="shared" si="867"/>
        <v>0</v>
      </c>
    </row>
    <row r="7942" spans="1:20" x14ac:dyDescent="0.25">
      <c r="A7942">
        <v>6.5614795373393958E-2</v>
      </c>
      <c r="B7942">
        <f t="shared" si="862"/>
        <v>-1.5092708112183513</v>
      </c>
      <c r="C7942">
        <f t="shared" si="863"/>
        <v>0</v>
      </c>
      <c r="J7942">
        <f t="shared" si="864"/>
        <v>8.4907291887816481</v>
      </c>
      <c r="K7942">
        <f t="shared" si="868"/>
        <v>0</v>
      </c>
      <c r="L7942">
        <f t="shared" si="865"/>
        <v>0</v>
      </c>
      <c r="S7942">
        <f t="shared" si="866"/>
        <v>-15.092708112183512</v>
      </c>
      <c r="T7942">
        <f t="shared" si="867"/>
        <v>0</v>
      </c>
    </row>
    <row r="7943" spans="1:20" x14ac:dyDescent="0.25">
      <c r="A7943">
        <v>0.54026917325357826</v>
      </c>
      <c r="B7943">
        <f t="shared" ref="B7943:B8006" si="869">NORMINV(A7943,0,1)</f>
        <v>0.10111187245481072</v>
      </c>
      <c r="C7943">
        <f t="shared" ref="C7943:C8006" si="870">IF(B7943&gt;10,B7943,0)*10^9</f>
        <v>0</v>
      </c>
      <c r="J7943">
        <f t="shared" ref="J7943:J8006" si="871">NORMINV(A7943,10,1)</f>
        <v>10.10111187245481</v>
      </c>
      <c r="K7943">
        <f t="shared" si="868"/>
        <v>7.0158734301830445E-13</v>
      </c>
      <c r="L7943">
        <f t="shared" ref="L7943:L8006" si="872">IF(J7943&gt;10,J7943,0)*NORMDIST(J7943,0,1,0)*10^9/NORMDIST(J7943,10,1,0)</f>
        <v>7.0879688992563585E-13</v>
      </c>
      <c r="S7943">
        <f t="shared" ref="S7943:S8006" si="873">NORMINV(A7943,0,10)</f>
        <v>1.0111187245481073</v>
      </c>
      <c r="T7943">
        <f t="shared" ref="T7943:T8006" si="874">IF(S7943&gt;10,S7943,0)*NORMDIST(S7943,0,1,0)*10^9/NORMDIST(S7943,0,10,0)</f>
        <v>0</v>
      </c>
    </row>
    <row r="7944" spans="1:20" x14ac:dyDescent="0.25">
      <c r="A7944">
        <v>0.95471053193762012</v>
      </c>
      <c r="B7944">
        <f t="shared" si="869"/>
        <v>1.6923516980733586</v>
      </c>
      <c r="C7944">
        <f t="shared" si="870"/>
        <v>0</v>
      </c>
      <c r="J7944">
        <f t="shared" si="871"/>
        <v>11.69235169807336</v>
      </c>
      <c r="K7944">
        <f t="shared" si="868"/>
        <v>5.7483707460455372E-21</v>
      </c>
      <c r="L7944">
        <f t="shared" si="872"/>
        <v>1.0078310536827594E-19</v>
      </c>
      <c r="S7944">
        <f t="shared" si="873"/>
        <v>16.923516980733588</v>
      </c>
      <c r="T7944">
        <f t="shared" si="874"/>
        <v>4.5526455383477038E-51</v>
      </c>
    </row>
    <row r="7945" spans="1:20" x14ac:dyDescent="0.25">
      <c r="A7945">
        <v>0.34833826715903193</v>
      </c>
      <c r="B7945">
        <f t="shared" si="869"/>
        <v>-0.38981069550726566</v>
      </c>
      <c r="C7945">
        <f t="shared" si="870"/>
        <v>0</v>
      </c>
      <c r="J7945">
        <f t="shared" si="871"/>
        <v>9.6101893044927351</v>
      </c>
      <c r="K7945">
        <f t="shared" ref="K7945:K8008" si="875">IF(J7945&gt;10,J7945,0)*(EXP(-(J7945^2)/2)*10^9)/EXP(-(J7945-10)^2/2)</f>
        <v>0</v>
      </c>
      <c r="L7945">
        <f t="shared" si="872"/>
        <v>0</v>
      </c>
      <c r="S7945">
        <f t="shared" si="873"/>
        <v>-3.8981069550726568</v>
      </c>
      <c r="T7945">
        <f t="shared" si="874"/>
        <v>0</v>
      </c>
    </row>
    <row r="7946" spans="1:20" x14ac:dyDescent="0.25">
      <c r="A7946">
        <v>0.30112613299966429</v>
      </c>
      <c r="B7946">
        <f t="shared" si="869"/>
        <v>-0.52116437927303905</v>
      </c>
      <c r="C7946">
        <f t="shared" si="870"/>
        <v>0</v>
      </c>
      <c r="J7946">
        <f t="shared" si="871"/>
        <v>9.4788356207269615</v>
      </c>
      <c r="K7946">
        <f t="shared" si="875"/>
        <v>0</v>
      </c>
      <c r="L7946">
        <f t="shared" si="872"/>
        <v>0</v>
      </c>
      <c r="S7946">
        <f t="shared" si="873"/>
        <v>-5.2116437927303902</v>
      </c>
      <c r="T7946">
        <f t="shared" si="874"/>
        <v>0</v>
      </c>
    </row>
    <row r="7947" spans="1:20" x14ac:dyDescent="0.25">
      <c r="A7947">
        <v>0.40818506424146245</v>
      </c>
      <c r="B7947">
        <f t="shared" si="869"/>
        <v>-0.23221615798579537</v>
      </c>
      <c r="C7947">
        <f t="shared" si="870"/>
        <v>0</v>
      </c>
      <c r="J7947">
        <f t="shared" si="871"/>
        <v>9.7677838420142038</v>
      </c>
      <c r="K7947">
        <f t="shared" si="875"/>
        <v>0</v>
      </c>
      <c r="L7947">
        <f t="shared" si="872"/>
        <v>0</v>
      </c>
      <c r="S7947">
        <f t="shared" si="873"/>
        <v>-2.3221615798579536</v>
      </c>
      <c r="T7947">
        <f t="shared" si="874"/>
        <v>0</v>
      </c>
    </row>
    <row r="7948" spans="1:20" x14ac:dyDescent="0.25">
      <c r="A7948">
        <v>0.59062471388897364</v>
      </c>
      <c r="B7948">
        <f t="shared" si="869"/>
        <v>0.2291522652571408</v>
      </c>
      <c r="C7948">
        <f t="shared" si="870"/>
        <v>0</v>
      </c>
      <c r="J7948">
        <f t="shared" si="871"/>
        <v>10.229152265257142</v>
      </c>
      <c r="K7948">
        <f t="shared" si="875"/>
        <v>1.8928437760331495E-13</v>
      </c>
      <c r="L7948">
        <f t="shared" si="872"/>
        <v>1.9948943714652155E-13</v>
      </c>
      <c r="S7948">
        <f t="shared" si="873"/>
        <v>2.2915226525714081</v>
      </c>
      <c r="T7948">
        <f t="shared" si="874"/>
        <v>0</v>
      </c>
    </row>
    <row r="7949" spans="1:20" x14ac:dyDescent="0.25">
      <c r="A7949">
        <v>0.83281960509048736</v>
      </c>
      <c r="B7949">
        <f t="shared" si="869"/>
        <v>0.96536746801909656</v>
      </c>
      <c r="C7949">
        <f t="shared" si="870"/>
        <v>0</v>
      </c>
      <c r="J7949">
        <f t="shared" si="871"/>
        <v>10.965367468019096</v>
      </c>
      <c r="K7949">
        <f t="shared" si="875"/>
        <v>5.3459821751369718E-17</v>
      </c>
      <c r="L7949">
        <f t="shared" si="872"/>
        <v>1.3575675589687396E-16</v>
      </c>
      <c r="S7949">
        <f t="shared" si="873"/>
        <v>9.6536746801909654</v>
      </c>
      <c r="T7949">
        <f t="shared" si="874"/>
        <v>0</v>
      </c>
    </row>
    <row r="7950" spans="1:20" x14ac:dyDescent="0.25">
      <c r="A7950">
        <v>0.33710745567186501</v>
      </c>
      <c r="B7950">
        <f t="shared" si="869"/>
        <v>-0.42037036826076529</v>
      </c>
      <c r="C7950">
        <f t="shared" si="870"/>
        <v>0</v>
      </c>
      <c r="J7950">
        <f t="shared" si="871"/>
        <v>9.579629631739234</v>
      </c>
      <c r="K7950">
        <f t="shared" si="875"/>
        <v>0</v>
      </c>
      <c r="L7950">
        <f t="shared" si="872"/>
        <v>0</v>
      </c>
      <c r="S7950">
        <f t="shared" si="873"/>
        <v>-4.203703682607653</v>
      </c>
      <c r="T7950">
        <f t="shared" si="874"/>
        <v>0</v>
      </c>
    </row>
    <row r="7951" spans="1:20" x14ac:dyDescent="0.25">
      <c r="A7951">
        <v>0.83416241950743131</v>
      </c>
      <c r="B7951">
        <f t="shared" si="869"/>
        <v>0.97074523312717897</v>
      </c>
      <c r="C7951">
        <f t="shared" si="870"/>
        <v>0</v>
      </c>
      <c r="J7951">
        <f t="shared" si="871"/>
        <v>10.970745233127179</v>
      </c>
      <c r="K7951">
        <f t="shared" si="875"/>
        <v>5.016066117953576E-17</v>
      </c>
      <c r="L7951">
        <f t="shared" si="872"/>
        <v>1.2871200449699155E-16</v>
      </c>
      <c r="S7951">
        <f t="shared" si="873"/>
        <v>9.7074523312717904</v>
      </c>
      <c r="T7951">
        <f t="shared" si="874"/>
        <v>0</v>
      </c>
    </row>
    <row r="7952" spans="1:20" x14ac:dyDescent="0.25">
      <c r="A7952">
        <v>0.70519119846186717</v>
      </c>
      <c r="B7952">
        <f t="shared" si="869"/>
        <v>0.53939025596973844</v>
      </c>
      <c r="C7952">
        <f t="shared" si="870"/>
        <v>0</v>
      </c>
      <c r="J7952">
        <f t="shared" si="871"/>
        <v>10.539390255969739</v>
      </c>
      <c r="K7952">
        <f t="shared" si="875"/>
        <v>6.9054952997821213E-15</v>
      </c>
      <c r="L7952">
        <f t="shared" si="872"/>
        <v>9.2373898605394847E-15</v>
      </c>
      <c r="S7952">
        <f t="shared" si="873"/>
        <v>5.3939025596973842</v>
      </c>
      <c r="T7952">
        <f t="shared" si="874"/>
        <v>0</v>
      </c>
    </row>
    <row r="7953" spans="1:20" x14ac:dyDescent="0.25">
      <c r="A7953">
        <v>0.32932523575548572</v>
      </c>
      <c r="B7953">
        <f t="shared" si="869"/>
        <v>-0.4417771549454888</v>
      </c>
      <c r="C7953">
        <f t="shared" si="870"/>
        <v>0</v>
      </c>
      <c r="J7953">
        <f t="shared" si="871"/>
        <v>9.5582228450545106</v>
      </c>
      <c r="K7953">
        <f t="shared" si="875"/>
        <v>0</v>
      </c>
      <c r="L7953">
        <f t="shared" si="872"/>
        <v>0</v>
      </c>
      <c r="S7953">
        <f t="shared" si="873"/>
        <v>-4.4177715494548879</v>
      </c>
      <c r="T7953">
        <f t="shared" si="874"/>
        <v>0</v>
      </c>
    </row>
    <row r="7954" spans="1:20" x14ac:dyDescent="0.25">
      <c r="A7954">
        <v>0.27405621509445477</v>
      </c>
      <c r="B7954">
        <f t="shared" si="869"/>
        <v>-0.60059100552181233</v>
      </c>
      <c r="C7954">
        <f t="shared" si="870"/>
        <v>0</v>
      </c>
      <c r="J7954">
        <f t="shared" si="871"/>
        <v>9.399408994478188</v>
      </c>
      <c r="K7954">
        <f t="shared" si="875"/>
        <v>0</v>
      </c>
      <c r="L7954">
        <f t="shared" si="872"/>
        <v>0</v>
      </c>
      <c r="S7954">
        <f t="shared" si="873"/>
        <v>-6.0059100552181235</v>
      </c>
      <c r="T7954">
        <f t="shared" si="874"/>
        <v>0</v>
      </c>
    </row>
    <row r="7955" spans="1:20" x14ac:dyDescent="0.25">
      <c r="A7955">
        <v>0.90200506607257303</v>
      </c>
      <c r="B7955">
        <f t="shared" si="869"/>
        <v>1.2930612732636362</v>
      </c>
      <c r="C7955">
        <f t="shared" si="870"/>
        <v>0</v>
      </c>
      <c r="J7955">
        <f t="shared" si="871"/>
        <v>11.293061273263636</v>
      </c>
      <c r="K7955">
        <f t="shared" si="875"/>
        <v>9.9140297984057661E-19</v>
      </c>
      <c r="L7955">
        <f t="shared" si="872"/>
        <v>5.2770818694904695E-18</v>
      </c>
      <c r="S7955">
        <f t="shared" si="873"/>
        <v>12.930612732636362</v>
      </c>
      <c r="T7955">
        <f t="shared" si="874"/>
        <v>1.4706533273039984E-25</v>
      </c>
    </row>
    <row r="7956" spans="1:20" x14ac:dyDescent="0.25">
      <c r="A7956">
        <v>0.39109469893490401</v>
      </c>
      <c r="B7956">
        <f t="shared" si="869"/>
        <v>-0.2764670059589438</v>
      </c>
      <c r="C7956">
        <f t="shared" si="870"/>
        <v>0</v>
      </c>
      <c r="J7956">
        <f t="shared" si="871"/>
        <v>9.7235329940410562</v>
      </c>
      <c r="K7956">
        <f t="shared" si="875"/>
        <v>0</v>
      </c>
      <c r="L7956">
        <f t="shared" si="872"/>
        <v>0</v>
      </c>
      <c r="S7956">
        <f t="shared" si="873"/>
        <v>-2.764670059589438</v>
      </c>
      <c r="T7956">
        <f t="shared" si="874"/>
        <v>0</v>
      </c>
    </row>
    <row r="7957" spans="1:20" x14ac:dyDescent="0.25">
      <c r="A7957">
        <v>2.7161473433637503E-2</v>
      </c>
      <c r="B7957">
        <f t="shared" si="869"/>
        <v>-1.9242524559855083</v>
      </c>
      <c r="C7957">
        <f t="shared" si="870"/>
        <v>0</v>
      </c>
      <c r="J7957">
        <f t="shared" si="871"/>
        <v>8.0757475440144919</v>
      </c>
      <c r="K7957">
        <f t="shared" si="875"/>
        <v>0</v>
      </c>
      <c r="L7957">
        <f t="shared" si="872"/>
        <v>0</v>
      </c>
      <c r="S7957">
        <f t="shared" si="873"/>
        <v>-19.242524559855084</v>
      </c>
      <c r="T7957">
        <f t="shared" si="874"/>
        <v>0</v>
      </c>
    </row>
    <row r="7958" spans="1:20" x14ac:dyDescent="0.25">
      <c r="A7958">
        <v>0.64229255043183686</v>
      </c>
      <c r="B7958">
        <f t="shared" si="869"/>
        <v>0.36459345774589169</v>
      </c>
      <c r="C7958">
        <f t="shared" si="870"/>
        <v>0</v>
      </c>
      <c r="J7958">
        <f t="shared" si="871"/>
        <v>10.364593457745892</v>
      </c>
      <c r="K7958">
        <f t="shared" si="875"/>
        <v>4.5676081835281942E-14</v>
      </c>
      <c r="L7958">
        <f t="shared" si="872"/>
        <v>5.2169768359552859E-14</v>
      </c>
      <c r="S7958">
        <f t="shared" si="873"/>
        <v>3.6459345774589167</v>
      </c>
      <c r="T7958">
        <f t="shared" si="874"/>
        <v>0</v>
      </c>
    </row>
    <row r="7959" spans="1:20" x14ac:dyDescent="0.25">
      <c r="A7959">
        <v>0.2262337107455672</v>
      </c>
      <c r="B7959">
        <f t="shared" si="869"/>
        <v>-0.75130782423014941</v>
      </c>
      <c r="C7959">
        <f t="shared" si="870"/>
        <v>0</v>
      </c>
      <c r="J7959">
        <f t="shared" si="871"/>
        <v>9.2486921757698504</v>
      </c>
      <c r="K7959">
        <f t="shared" si="875"/>
        <v>0</v>
      </c>
      <c r="L7959">
        <f t="shared" si="872"/>
        <v>0</v>
      </c>
      <c r="S7959">
        <f t="shared" si="873"/>
        <v>-7.5130782423014946</v>
      </c>
      <c r="T7959">
        <f t="shared" si="874"/>
        <v>0</v>
      </c>
    </row>
    <row r="7960" spans="1:20" x14ac:dyDescent="0.25">
      <c r="A7960">
        <v>0.68800927762688069</v>
      </c>
      <c r="B7960">
        <f t="shared" si="869"/>
        <v>0.49021545619957813</v>
      </c>
      <c r="C7960">
        <f t="shared" si="870"/>
        <v>0</v>
      </c>
      <c r="J7960">
        <f t="shared" si="871"/>
        <v>10.490215456199579</v>
      </c>
      <c r="K7960">
        <f t="shared" si="875"/>
        <v>1.182267665577405E-14</v>
      </c>
      <c r="L7960">
        <f t="shared" si="872"/>
        <v>1.5034245484710897E-14</v>
      </c>
      <c r="S7960">
        <f t="shared" si="873"/>
        <v>4.9021545619957809</v>
      </c>
      <c r="T7960">
        <f t="shared" si="874"/>
        <v>0</v>
      </c>
    </row>
    <row r="7961" spans="1:20" x14ac:dyDescent="0.25">
      <c r="A7961">
        <v>0.65736869411297949</v>
      </c>
      <c r="B7961">
        <f t="shared" si="869"/>
        <v>0.40529237347804337</v>
      </c>
      <c r="C7961">
        <f t="shared" si="870"/>
        <v>0</v>
      </c>
      <c r="J7961">
        <f t="shared" si="871"/>
        <v>10.405292373478044</v>
      </c>
      <c r="K7961">
        <f t="shared" si="875"/>
        <v>2.9582150265226222E-14</v>
      </c>
      <c r="L7961">
        <f t="shared" si="872"/>
        <v>3.4863242680227166E-14</v>
      </c>
      <c r="S7961">
        <f t="shared" si="873"/>
        <v>4.0529237347804337</v>
      </c>
      <c r="T7961">
        <f t="shared" si="874"/>
        <v>0</v>
      </c>
    </row>
    <row r="7962" spans="1:20" x14ac:dyDescent="0.25">
      <c r="A7962">
        <v>0.19855342265083772</v>
      </c>
      <c r="B7962">
        <f t="shared" si="869"/>
        <v>-0.84679957478056345</v>
      </c>
      <c r="C7962">
        <f t="shared" si="870"/>
        <v>0</v>
      </c>
      <c r="J7962">
        <f t="shared" si="871"/>
        <v>9.1532004252194366</v>
      </c>
      <c r="K7962">
        <f t="shared" si="875"/>
        <v>0</v>
      </c>
      <c r="L7962">
        <f t="shared" si="872"/>
        <v>0</v>
      </c>
      <c r="S7962">
        <f t="shared" si="873"/>
        <v>-8.4679957478056345</v>
      </c>
      <c r="T7962">
        <f t="shared" si="874"/>
        <v>0</v>
      </c>
    </row>
    <row r="7963" spans="1:20" x14ac:dyDescent="0.25">
      <c r="A7963">
        <v>0.18759727774895474</v>
      </c>
      <c r="B7963">
        <f t="shared" si="869"/>
        <v>-0.88678520322571419</v>
      </c>
      <c r="C7963">
        <f t="shared" si="870"/>
        <v>0</v>
      </c>
      <c r="J7963">
        <f t="shared" si="871"/>
        <v>9.1132147967742867</v>
      </c>
      <c r="K7963">
        <f t="shared" si="875"/>
        <v>0</v>
      </c>
      <c r="L7963">
        <f t="shared" si="872"/>
        <v>0</v>
      </c>
      <c r="S7963">
        <f t="shared" si="873"/>
        <v>-8.8678520322571419</v>
      </c>
      <c r="T7963">
        <f t="shared" si="874"/>
        <v>0</v>
      </c>
    </row>
    <row r="7964" spans="1:20" x14ac:dyDescent="0.25">
      <c r="A7964">
        <v>1.2512588885158849E-3</v>
      </c>
      <c r="B7964">
        <f t="shared" si="869"/>
        <v>-3.0230368383538515</v>
      </c>
      <c r="C7964">
        <f t="shared" si="870"/>
        <v>0</v>
      </c>
      <c r="J7964">
        <f t="shared" si="871"/>
        <v>6.9769631616461485</v>
      </c>
      <c r="K7964">
        <f t="shared" si="875"/>
        <v>0</v>
      </c>
      <c r="L7964">
        <f t="shared" si="872"/>
        <v>0</v>
      </c>
      <c r="S7964">
        <f t="shared" si="873"/>
        <v>-30.230368383538515</v>
      </c>
      <c r="T7964">
        <f t="shared" si="874"/>
        <v>0</v>
      </c>
    </row>
    <row r="7965" spans="1:20" x14ac:dyDescent="0.25">
      <c r="A7965">
        <v>0.86187322611163675</v>
      </c>
      <c r="B7965">
        <f t="shared" si="869"/>
        <v>1.0887740272984647</v>
      </c>
      <c r="C7965">
        <f t="shared" si="870"/>
        <v>0</v>
      </c>
      <c r="J7965">
        <f t="shared" si="871"/>
        <v>11.088774027298465</v>
      </c>
      <c r="K7965">
        <f t="shared" si="875"/>
        <v>1.2213740677569941E-17</v>
      </c>
      <c r="L7965">
        <f t="shared" si="872"/>
        <v>3.9964457056962353E-17</v>
      </c>
      <c r="S7965">
        <f t="shared" si="873"/>
        <v>10.887740272984647</v>
      </c>
      <c r="T7965">
        <f t="shared" si="874"/>
        <v>3.5734626324044218E-15</v>
      </c>
    </row>
    <row r="7966" spans="1:20" x14ac:dyDescent="0.25">
      <c r="A7966">
        <v>0.94320505386516917</v>
      </c>
      <c r="B7966">
        <f t="shared" si="869"/>
        <v>1.582261472019886</v>
      </c>
      <c r="C7966">
        <f t="shared" si="870"/>
        <v>0</v>
      </c>
      <c r="J7966">
        <f t="shared" si="871"/>
        <v>11.582261472019885</v>
      </c>
      <c r="K7966">
        <f t="shared" si="875"/>
        <v>2.4553672802863031E-20</v>
      </c>
      <c r="L7966">
        <f t="shared" si="872"/>
        <v>3.0018916138298401E-19</v>
      </c>
      <c r="S7966">
        <f t="shared" si="873"/>
        <v>15.82261472019886</v>
      </c>
      <c r="T7966">
        <f t="shared" si="874"/>
        <v>2.3932626194506096E-43</v>
      </c>
    </row>
    <row r="7967" spans="1:20" x14ac:dyDescent="0.25">
      <c r="A7967">
        <v>0.50627155369731747</v>
      </c>
      <c r="B7967">
        <f t="shared" si="869"/>
        <v>1.5721101385859214E-2</v>
      </c>
      <c r="C7967">
        <f t="shared" si="870"/>
        <v>0</v>
      </c>
      <c r="J7967">
        <f t="shared" si="871"/>
        <v>10.015721101385859</v>
      </c>
      <c r="K7967">
        <f t="shared" si="875"/>
        <v>1.6503456563152657E-12</v>
      </c>
      <c r="L7967">
        <f t="shared" si="872"/>
        <v>1.6507535946522867E-12</v>
      </c>
      <c r="S7967">
        <f t="shared" si="873"/>
        <v>0.15721101385859215</v>
      </c>
      <c r="T7967">
        <f t="shared" si="874"/>
        <v>0</v>
      </c>
    </row>
    <row r="7968" spans="1:20" x14ac:dyDescent="0.25">
      <c r="A7968">
        <v>0.50669881282998142</v>
      </c>
      <c r="B7968">
        <f t="shared" si="869"/>
        <v>1.679222278770166E-2</v>
      </c>
      <c r="C7968">
        <f t="shared" si="870"/>
        <v>0</v>
      </c>
      <c r="J7968">
        <f t="shared" si="871"/>
        <v>10.016792222787702</v>
      </c>
      <c r="K7968">
        <f t="shared" si="875"/>
        <v>1.6328805328146924E-12</v>
      </c>
      <c r="L7968">
        <f t="shared" si="872"/>
        <v>1.6333410353428626E-12</v>
      </c>
      <c r="S7968">
        <f t="shared" si="873"/>
        <v>0.16792222787701661</v>
      </c>
      <c r="T7968">
        <f t="shared" si="874"/>
        <v>0</v>
      </c>
    </row>
    <row r="7969" spans="1:20" x14ac:dyDescent="0.25">
      <c r="A7969">
        <v>0.60393078402050848</v>
      </c>
      <c r="B7969">
        <f t="shared" si="869"/>
        <v>0.26353476461665876</v>
      </c>
      <c r="C7969">
        <f t="shared" si="870"/>
        <v>0</v>
      </c>
      <c r="J7969">
        <f t="shared" si="871"/>
        <v>10.263534764616658</v>
      </c>
      <c r="K7969">
        <f t="shared" si="875"/>
        <v>1.3240180984147625E-13</v>
      </c>
      <c r="L7969">
        <f t="shared" si="872"/>
        <v>1.4192402583181855E-13</v>
      </c>
      <c r="S7969">
        <f t="shared" si="873"/>
        <v>2.6353476461665877</v>
      </c>
      <c r="T7969">
        <f t="shared" si="874"/>
        <v>0</v>
      </c>
    </row>
    <row r="7970" spans="1:20" x14ac:dyDescent="0.25">
      <c r="A7970">
        <v>1.4282662434766686E-2</v>
      </c>
      <c r="B7970">
        <f t="shared" si="869"/>
        <v>-2.1894338049447062</v>
      </c>
      <c r="C7970">
        <f t="shared" si="870"/>
        <v>0</v>
      </c>
      <c r="J7970">
        <f t="shared" si="871"/>
        <v>7.8105661950552943</v>
      </c>
      <c r="K7970">
        <f t="shared" si="875"/>
        <v>0</v>
      </c>
      <c r="L7970">
        <f t="shared" si="872"/>
        <v>0</v>
      </c>
      <c r="S7970">
        <f t="shared" si="873"/>
        <v>-21.894338049447061</v>
      </c>
      <c r="T7970">
        <f t="shared" si="874"/>
        <v>0</v>
      </c>
    </row>
    <row r="7971" spans="1:20" x14ac:dyDescent="0.25">
      <c r="A7971">
        <v>0.18445387127292703</v>
      </c>
      <c r="B7971">
        <f t="shared" si="869"/>
        <v>-0.89852121037309318</v>
      </c>
      <c r="C7971">
        <f t="shared" si="870"/>
        <v>0</v>
      </c>
      <c r="J7971">
        <f t="shared" si="871"/>
        <v>9.1014787896269063</v>
      </c>
      <c r="K7971">
        <f t="shared" si="875"/>
        <v>0</v>
      </c>
      <c r="L7971">
        <f t="shared" si="872"/>
        <v>0</v>
      </c>
      <c r="S7971">
        <f t="shared" si="873"/>
        <v>-8.985212103730932</v>
      </c>
      <c r="T7971">
        <f t="shared" si="874"/>
        <v>0</v>
      </c>
    </row>
    <row r="7972" spans="1:20" x14ac:dyDescent="0.25">
      <c r="A7972">
        <v>0.44813379314554275</v>
      </c>
      <c r="B7972">
        <f t="shared" si="869"/>
        <v>-0.13037772846072029</v>
      </c>
      <c r="C7972">
        <f t="shared" si="870"/>
        <v>0</v>
      </c>
      <c r="J7972">
        <f t="shared" si="871"/>
        <v>9.8696222715392796</v>
      </c>
      <c r="K7972">
        <f t="shared" si="875"/>
        <v>0</v>
      </c>
      <c r="L7972">
        <f t="shared" si="872"/>
        <v>0</v>
      </c>
      <c r="S7972">
        <f t="shared" si="873"/>
        <v>-1.3037772846072029</v>
      </c>
      <c r="T7972">
        <f t="shared" si="874"/>
        <v>0</v>
      </c>
    </row>
    <row r="7973" spans="1:20" x14ac:dyDescent="0.25">
      <c r="A7973">
        <v>0.90060121463667719</v>
      </c>
      <c r="B7973">
        <f t="shared" si="869"/>
        <v>1.2849848713894305</v>
      </c>
      <c r="C7973">
        <f t="shared" si="870"/>
        <v>0</v>
      </c>
      <c r="J7973">
        <f t="shared" si="871"/>
        <v>11.28498487138943</v>
      </c>
      <c r="K7973">
        <f t="shared" si="875"/>
        <v>1.0966233171784341E-18</v>
      </c>
      <c r="L7973">
        <f t="shared" si="872"/>
        <v>5.7168723656097097E-18</v>
      </c>
      <c r="S7973">
        <f t="shared" si="873"/>
        <v>12.849848713894305</v>
      </c>
      <c r="T7973">
        <f t="shared" si="874"/>
        <v>4.0963542372036702E-25</v>
      </c>
    </row>
    <row r="7974" spans="1:20" x14ac:dyDescent="0.25">
      <c r="A7974">
        <v>0.61507003997924736</v>
      </c>
      <c r="B7974">
        <f t="shared" si="869"/>
        <v>0.2925581318854435</v>
      </c>
      <c r="C7974">
        <f t="shared" si="870"/>
        <v>0</v>
      </c>
      <c r="J7974">
        <f t="shared" si="871"/>
        <v>10.292558131885443</v>
      </c>
      <c r="K7974">
        <f t="shared" si="875"/>
        <v>9.773813154762513E-14</v>
      </c>
      <c r="L7974">
        <f t="shared" si="872"/>
        <v>1.0647199955807427E-13</v>
      </c>
      <c r="S7974">
        <f t="shared" si="873"/>
        <v>2.9255813188544351</v>
      </c>
      <c r="T7974">
        <f t="shared" si="874"/>
        <v>0</v>
      </c>
    </row>
    <row r="7975" spans="1:20" x14ac:dyDescent="0.25">
      <c r="A7975">
        <v>0.34928434095278788</v>
      </c>
      <c r="B7975">
        <f t="shared" si="869"/>
        <v>-0.38725331724435325</v>
      </c>
      <c r="C7975">
        <f t="shared" si="870"/>
        <v>0</v>
      </c>
      <c r="J7975">
        <f t="shared" si="871"/>
        <v>9.6127466827556471</v>
      </c>
      <c r="K7975">
        <f t="shared" si="875"/>
        <v>0</v>
      </c>
      <c r="L7975">
        <f t="shared" si="872"/>
        <v>0</v>
      </c>
      <c r="S7975">
        <f t="shared" si="873"/>
        <v>-3.8725331724435326</v>
      </c>
      <c r="T7975">
        <f t="shared" si="874"/>
        <v>0</v>
      </c>
    </row>
    <row r="7976" spans="1:20" x14ac:dyDescent="0.25">
      <c r="A7976">
        <v>0.73369548631244852</v>
      </c>
      <c r="B7976">
        <f t="shared" si="869"/>
        <v>0.62402825788703109</v>
      </c>
      <c r="C7976">
        <f t="shared" si="870"/>
        <v>0</v>
      </c>
      <c r="J7976">
        <f t="shared" si="871"/>
        <v>10.624028257887032</v>
      </c>
      <c r="K7976">
        <f t="shared" si="875"/>
        <v>2.7059867653743325E-15</v>
      </c>
      <c r="L7976">
        <f t="shared" si="872"/>
        <v>3.9943381884533377E-15</v>
      </c>
      <c r="S7976">
        <f t="shared" si="873"/>
        <v>6.2402825788703105</v>
      </c>
      <c r="T7976">
        <f t="shared" si="874"/>
        <v>0</v>
      </c>
    </row>
    <row r="7977" spans="1:20" x14ac:dyDescent="0.25">
      <c r="A7977">
        <v>0.65877254554887543</v>
      </c>
      <c r="B7977">
        <f t="shared" si="869"/>
        <v>0.40911549043585144</v>
      </c>
      <c r="C7977">
        <f t="shared" si="870"/>
        <v>0</v>
      </c>
      <c r="J7977">
        <f t="shared" si="871"/>
        <v>10.409115490435852</v>
      </c>
      <c r="K7977">
        <f t="shared" si="875"/>
        <v>2.8394451452922983E-14</v>
      </c>
      <c r="L7977">
        <f t="shared" si="872"/>
        <v>3.3567865963391864E-14</v>
      </c>
      <c r="S7977">
        <f t="shared" si="873"/>
        <v>4.0911549043585147</v>
      </c>
      <c r="T7977">
        <f t="shared" si="874"/>
        <v>0</v>
      </c>
    </row>
    <row r="7978" spans="1:20" x14ac:dyDescent="0.25">
      <c r="A7978">
        <v>0.63072603534043392</v>
      </c>
      <c r="B7978">
        <f t="shared" si="869"/>
        <v>0.33377688219536894</v>
      </c>
      <c r="C7978">
        <f t="shared" si="870"/>
        <v>0</v>
      </c>
      <c r="J7978">
        <f t="shared" si="871"/>
        <v>10.333776882195369</v>
      </c>
      <c r="K7978">
        <f t="shared" si="875"/>
        <v>6.3325256207569463E-14</v>
      </c>
      <c r="L7978">
        <f t="shared" si="872"/>
        <v>7.0788124167478683E-14</v>
      </c>
      <c r="S7978">
        <f t="shared" si="873"/>
        <v>3.3377688219536896</v>
      </c>
      <c r="T7978">
        <f t="shared" si="874"/>
        <v>0</v>
      </c>
    </row>
    <row r="7979" spans="1:20" x14ac:dyDescent="0.25">
      <c r="A7979">
        <v>2.7375102999969481E-2</v>
      </c>
      <c r="B7979">
        <f t="shared" si="869"/>
        <v>-1.9208532895106738</v>
      </c>
      <c r="C7979">
        <f t="shared" si="870"/>
        <v>0</v>
      </c>
      <c r="J7979">
        <f t="shared" si="871"/>
        <v>8.0791467104893258</v>
      </c>
      <c r="K7979">
        <f t="shared" si="875"/>
        <v>0</v>
      </c>
      <c r="L7979">
        <f t="shared" si="872"/>
        <v>0</v>
      </c>
      <c r="S7979">
        <f t="shared" si="873"/>
        <v>-19.208532895106739</v>
      </c>
      <c r="T7979">
        <f t="shared" si="874"/>
        <v>0</v>
      </c>
    </row>
    <row r="7980" spans="1:20" x14ac:dyDescent="0.25">
      <c r="A7980">
        <v>0.73720511490218821</v>
      </c>
      <c r="B7980">
        <f t="shared" si="869"/>
        <v>0.63475261806246774</v>
      </c>
      <c r="C7980">
        <f t="shared" si="870"/>
        <v>0</v>
      </c>
      <c r="J7980">
        <f t="shared" si="871"/>
        <v>10.634752618062468</v>
      </c>
      <c r="K7980">
        <f t="shared" si="875"/>
        <v>2.4006327594226398E-15</v>
      </c>
      <c r="L7980">
        <f t="shared" si="872"/>
        <v>3.5917632521176222E-15</v>
      </c>
      <c r="S7980">
        <f t="shared" si="873"/>
        <v>6.3475261806246772</v>
      </c>
      <c r="T7980">
        <f t="shared" si="874"/>
        <v>0</v>
      </c>
    </row>
    <row r="7981" spans="1:20" x14ac:dyDescent="0.25">
      <c r="A7981">
        <v>0.89614551225318151</v>
      </c>
      <c r="B7981">
        <f t="shared" si="869"/>
        <v>1.2598901972183525</v>
      </c>
      <c r="C7981">
        <f t="shared" si="870"/>
        <v>0</v>
      </c>
      <c r="J7981">
        <f t="shared" si="871"/>
        <v>11.259890197218352</v>
      </c>
      <c r="K7981">
        <f t="shared" si="875"/>
        <v>1.4990313018049816E-18</v>
      </c>
      <c r="L7981">
        <f t="shared" si="872"/>
        <v>7.3312234339505176E-18</v>
      </c>
      <c r="S7981">
        <f t="shared" si="873"/>
        <v>12.598901972183524</v>
      </c>
      <c r="T7981">
        <f t="shared" si="874"/>
        <v>9.4782436401063238E-24</v>
      </c>
    </row>
    <row r="7982" spans="1:20" x14ac:dyDescent="0.25">
      <c r="A7982">
        <v>9.0884121219519637E-2</v>
      </c>
      <c r="B7982">
        <f t="shared" si="869"/>
        <v>-1.3353303716452916</v>
      </c>
      <c r="C7982">
        <f t="shared" si="870"/>
        <v>0</v>
      </c>
      <c r="J7982">
        <f t="shared" si="871"/>
        <v>8.6646696283547087</v>
      </c>
      <c r="K7982">
        <f t="shared" si="875"/>
        <v>0</v>
      </c>
      <c r="L7982">
        <f t="shared" si="872"/>
        <v>0</v>
      </c>
      <c r="S7982">
        <f t="shared" si="873"/>
        <v>-13.353303716452915</v>
      </c>
      <c r="T7982">
        <f t="shared" si="874"/>
        <v>0</v>
      </c>
    </row>
    <row r="7983" spans="1:20" x14ac:dyDescent="0.25">
      <c r="A7983">
        <v>0.38218329416791286</v>
      </c>
      <c r="B7983">
        <f t="shared" si="869"/>
        <v>-0.29975166267562209</v>
      </c>
      <c r="C7983">
        <f t="shared" si="870"/>
        <v>0</v>
      </c>
      <c r="J7983">
        <f t="shared" si="871"/>
        <v>9.7002483373243784</v>
      </c>
      <c r="K7983">
        <f t="shared" si="875"/>
        <v>0</v>
      </c>
      <c r="L7983">
        <f t="shared" si="872"/>
        <v>0</v>
      </c>
      <c r="S7983">
        <f t="shared" si="873"/>
        <v>-2.9975166267562208</v>
      </c>
      <c r="T7983">
        <f t="shared" si="874"/>
        <v>0</v>
      </c>
    </row>
    <row r="7984" spans="1:20" x14ac:dyDescent="0.25">
      <c r="A7984">
        <v>0.71098971526230659</v>
      </c>
      <c r="B7984">
        <f t="shared" si="869"/>
        <v>0.55627837281084414</v>
      </c>
      <c r="C7984">
        <f t="shared" si="870"/>
        <v>0</v>
      </c>
      <c r="J7984">
        <f t="shared" si="871"/>
        <v>10.556278372810844</v>
      </c>
      <c r="K7984">
        <f t="shared" si="875"/>
        <v>5.7346898277832655E-15</v>
      </c>
      <c r="L7984">
        <f t="shared" si="872"/>
        <v>7.8144867996997614E-15</v>
      </c>
      <c r="S7984">
        <f t="shared" si="873"/>
        <v>5.5627837281084416</v>
      </c>
      <c r="T7984">
        <f t="shared" si="874"/>
        <v>0</v>
      </c>
    </row>
    <row r="7985" spans="1:20" x14ac:dyDescent="0.25">
      <c r="A7985">
        <v>0.12778099917600025</v>
      </c>
      <c r="B7985">
        <f t="shared" si="869"/>
        <v>-1.1369432784662408</v>
      </c>
      <c r="C7985">
        <f t="shared" si="870"/>
        <v>0</v>
      </c>
      <c r="J7985">
        <f t="shared" si="871"/>
        <v>8.8630567215337592</v>
      </c>
      <c r="K7985">
        <f t="shared" si="875"/>
        <v>0</v>
      </c>
      <c r="L7985">
        <f t="shared" si="872"/>
        <v>0</v>
      </c>
      <c r="S7985">
        <f t="shared" si="873"/>
        <v>-11.369432784662408</v>
      </c>
      <c r="T7985">
        <f t="shared" si="874"/>
        <v>0</v>
      </c>
    </row>
    <row r="7986" spans="1:20" x14ac:dyDescent="0.25">
      <c r="A7986">
        <v>0.13418988616595964</v>
      </c>
      <c r="B7986">
        <f t="shared" si="869"/>
        <v>-1.1068014705037554</v>
      </c>
      <c r="C7986">
        <f t="shared" si="870"/>
        <v>0</v>
      </c>
      <c r="J7986">
        <f t="shared" si="871"/>
        <v>8.8931985294962441</v>
      </c>
      <c r="K7986">
        <f t="shared" si="875"/>
        <v>0</v>
      </c>
      <c r="L7986">
        <f t="shared" si="872"/>
        <v>0</v>
      </c>
      <c r="S7986">
        <f t="shared" si="873"/>
        <v>-11.068014705037555</v>
      </c>
      <c r="T7986">
        <f t="shared" si="874"/>
        <v>0</v>
      </c>
    </row>
    <row r="7987" spans="1:20" x14ac:dyDescent="0.25">
      <c r="A7987">
        <v>0.44563127536851099</v>
      </c>
      <c r="B7987">
        <f t="shared" si="869"/>
        <v>-0.13670680460576962</v>
      </c>
      <c r="C7987">
        <f t="shared" si="870"/>
        <v>0</v>
      </c>
      <c r="J7987">
        <f t="shared" si="871"/>
        <v>9.8632931953942311</v>
      </c>
      <c r="K7987">
        <f t="shared" si="875"/>
        <v>0</v>
      </c>
      <c r="L7987">
        <f t="shared" si="872"/>
        <v>0</v>
      </c>
      <c r="S7987">
        <f t="shared" si="873"/>
        <v>-1.3670680460576961</v>
      </c>
      <c r="T7987">
        <f t="shared" si="874"/>
        <v>0</v>
      </c>
    </row>
    <row r="7988" spans="1:20" x14ac:dyDescent="0.25">
      <c r="A7988">
        <v>0.71602526932584609</v>
      </c>
      <c r="B7988">
        <f t="shared" si="869"/>
        <v>0.57107403065940709</v>
      </c>
      <c r="C7988">
        <f t="shared" si="870"/>
        <v>0</v>
      </c>
      <c r="J7988">
        <f t="shared" si="871"/>
        <v>10.571074030659407</v>
      </c>
      <c r="K7988">
        <f t="shared" si="875"/>
        <v>4.8709928293631812E-15</v>
      </c>
      <c r="L7988">
        <f t="shared" si="872"/>
        <v>6.7491956256229462E-15</v>
      </c>
      <c r="S7988">
        <f t="shared" si="873"/>
        <v>5.7107403065940705</v>
      </c>
      <c r="T7988">
        <f t="shared" si="874"/>
        <v>0</v>
      </c>
    </row>
    <row r="7989" spans="1:20" x14ac:dyDescent="0.25">
      <c r="A7989">
        <v>0.20053712576677754</v>
      </c>
      <c r="B7989">
        <f t="shared" si="869"/>
        <v>-0.83970421246345117</v>
      </c>
      <c r="C7989">
        <f t="shared" si="870"/>
        <v>0</v>
      </c>
      <c r="J7989">
        <f t="shared" si="871"/>
        <v>9.1602957875365494</v>
      </c>
      <c r="K7989">
        <f t="shared" si="875"/>
        <v>0</v>
      </c>
      <c r="L7989">
        <f t="shared" si="872"/>
        <v>0</v>
      </c>
      <c r="S7989">
        <f t="shared" si="873"/>
        <v>-8.3970421246345115</v>
      </c>
      <c r="T7989">
        <f t="shared" si="874"/>
        <v>0</v>
      </c>
    </row>
    <row r="7990" spans="1:20" x14ac:dyDescent="0.25">
      <c r="A7990">
        <v>0.63090914639729001</v>
      </c>
      <c r="B7990">
        <f t="shared" si="869"/>
        <v>0.33426220580590343</v>
      </c>
      <c r="C7990">
        <f t="shared" si="870"/>
        <v>0</v>
      </c>
      <c r="J7990">
        <f t="shared" si="871"/>
        <v>10.334262205805903</v>
      </c>
      <c r="K7990">
        <f t="shared" si="875"/>
        <v>6.3001198765188864E-14</v>
      </c>
      <c r="L7990">
        <f t="shared" si="872"/>
        <v>7.0448713461942876E-14</v>
      </c>
      <c r="S7990">
        <f t="shared" si="873"/>
        <v>3.3426220580590345</v>
      </c>
      <c r="T7990">
        <f t="shared" si="874"/>
        <v>0</v>
      </c>
    </row>
    <row r="7991" spans="1:20" x14ac:dyDescent="0.25">
      <c r="A7991">
        <v>0.8750267036957915</v>
      </c>
      <c r="B7991">
        <f t="shared" si="869"/>
        <v>1.1504791118820819</v>
      </c>
      <c r="C7991">
        <f t="shared" si="870"/>
        <v>0</v>
      </c>
      <c r="J7991">
        <f t="shared" si="871"/>
        <v>11.150479111882081</v>
      </c>
      <c r="K7991">
        <f t="shared" si="875"/>
        <v>5.7712383245471637E-18</v>
      </c>
      <c r="L7991">
        <f t="shared" si="872"/>
        <v>2.1682139533611404E-17</v>
      </c>
      <c r="S7991">
        <f t="shared" si="873"/>
        <v>11.504791118820819</v>
      </c>
      <c r="T7991">
        <f t="shared" si="874"/>
        <v>4.0423973565239328E-18</v>
      </c>
    </row>
    <row r="7992" spans="1:20" x14ac:dyDescent="0.25">
      <c r="A7992">
        <v>0.47611926633503221</v>
      </c>
      <c r="B7992">
        <f t="shared" si="869"/>
        <v>-5.9895915933297572E-2</v>
      </c>
      <c r="C7992">
        <f t="shared" si="870"/>
        <v>0</v>
      </c>
      <c r="J7992">
        <f t="shared" si="871"/>
        <v>9.9401040840667019</v>
      </c>
      <c r="K7992">
        <f t="shared" si="875"/>
        <v>0</v>
      </c>
      <c r="L7992">
        <f t="shared" si="872"/>
        <v>0</v>
      </c>
      <c r="S7992">
        <f t="shared" si="873"/>
        <v>-0.59895915933297572</v>
      </c>
      <c r="T7992">
        <f t="shared" si="874"/>
        <v>0</v>
      </c>
    </row>
    <row r="7993" spans="1:20" x14ac:dyDescent="0.25">
      <c r="A7993">
        <v>0.3554795983764153</v>
      </c>
      <c r="B7993">
        <f t="shared" si="869"/>
        <v>-0.37056816544469073</v>
      </c>
      <c r="C7993">
        <f t="shared" si="870"/>
        <v>0</v>
      </c>
      <c r="J7993">
        <f t="shared" si="871"/>
        <v>9.6294318345553087</v>
      </c>
      <c r="K7993">
        <f t="shared" si="875"/>
        <v>0</v>
      </c>
      <c r="L7993">
        <f t="shared" si="872"/>
        <v>0</v>
      </c>
      <c r="S7993">
        <f t="shared" si="873"/>
        <v>-3.7056816544469076</v>
      </c>
      <c r="T7993">
        <f t="shared" si="874"/>
        <v>0</v>
      </c>
    </row>
    <row r="7994" spans="1:20" x14ac:dyDescent="0.25">
      <c r="A7994">
        <v>0.11996826075014497</v>
      </c>
      <c r="B7994">
        <f t="shared" si="869"/>
        <v>-1.1751454709909819</v>
      </c>
      <c r="C7994">
        <f t="shared" si="870"/>
        <v>0</v>
      </c>
      <c r="J7994">
        <f t="shared" si="871"/>
        <v>8.8248545290090181</v>
      </c>
      <c r="K7994">
        <f t="shared" si="875"/>
        <v>0</v>
      </c>
      <c r="L7994">
        <f t="shared" si="872"/>
        <v>0</v>
      </c>
      <c r="S7994">
        <f t="shared" si="873"/>
        <v>-11.751454709909819</v>
      </c>
      <c r="T7994">
        <f t="shared" si="874"/>
        <v>0</v>
      </c>
    </row>
    <row r="7995" spans="1:20" x14ac:dyDescent="0.25">
      <c r="A7995">
        <v>0.76668599505600143</v>
      </c>
      <c r="B7995">
        <f t="shared" si="869"/>
        <v>0.72797643788287325</v>
      </c>
      <c r="C7995">
        <f t="shared" si="870"/>
        <v>0</v>
      </c>
      <c r="J7995">
        <f t="shared" si="871"/>
        <v>10.727976437882873</v>
      </c>
      <c r="K7995">
        <f t="shared" si="875"/>
        <v>8.3961074662025277E-16</v>
      </c>
      <c r="L7995">
        <f t="shared" si="872"/>
        <v>1.4263700674796629E-15</v>
      </c>
      <c r="S7995">
        <f t="shared" si="873"/>
        <v>7.2797643788287321</v>
      </c>
      <c r="T7995">
        <f t="shared" si="874"/>
        <v>0</v>
      </c>
    </row>
    <row r="7996" spans="1:20" x14ac:dyDescent="0.25">
      <c r="A7996">
        <v>6.2227240821558276E-2</v>
      </c>
      <c r="B7996">
        <f t="shared" si="869"/>
        <v>-1.5363421715784791</v>
      </c>
      <c r="C7996">
        <f t="shared" si="870"/>
        <v>0</v>
      </c>
      <c r="J7996">
        <f t="shared" si="871"/>
        <v>8.4636578284215211</v>
      </c>
      <c r="K7996">
        <f t="shared" si="875"/>
        <v>0</v>
      </c>
      <c r="L7996">
        <f t="shared" si="872"/>
        <v>0</v>
      </c>
      <c r="S7996">
        <f t="shared" si="873"/>
        <v>-15.36342171578479</v>
      </c>
      <c r="T7996">
        <f t="shared" si="874"/>
        <v>0</v>
      </c>
    </row>
    <row r="7997" spans="1:20" x14ac:dyDescent="0.25">
      <c r="A7997">
        <v>0.80031739249855038</v>
      </c>
      <c r="B7997">
        <f t="shared" si="869"/>
        <v>0.84275547383605209</v>
      </c>
      <c r="C7997">
        <f t="shared" si="870"/>
        <v>0</v>
      </c>
      <c r="J7997">
        <f t="shared" si="871"/>
        <v>10.842755473836052</v>
      </c>
      <c r="K7997">
        <f t="shared" si="875"/>
        <v>2.2486565669185967E-16</v>
      </c>
      <c r="L7997">
        <f t="shared" si="872"/>
        <v>4.5748309407508941E-16</v>
      </c>
      <c r="S7997">
        <f t="shared" si="873"/>
        <v>8.42755473836052</v>
      </c>
      <c r="T7997">
        <f t="shared" si="874"/>
        <v>0</v>
      </c>
    </row>
    <row r="7998" spans="1:20" x14ac:dyDescent="0.25">
      <c r="A7998">
        <v>0.21710867641224402</v>
      </c>
      <c r="B7998">
        <f t="shared" si="869"/>
        <v>-0.78199527093829879</v>
      </c>
      <c r="C7998">
        <f t="shared" si="870"/>
        <v>0</v>
      </c>
      <c r="J7998">
        <f t="shared" si="871"/>
        <v>9.2180047290617004</v>
      </c>
      <c r="K7998">
        <f t="shared" si="875"/>
        <v>0</v>
      </c>
      <c r="L7998">
        <f t="shared" si="872"/>
        <v>0</v>
      </c>
      <c r="S7998">
        <f t="shared" si="873"/>
        <v>-7.8199527093829877</v>
      </c>
      <c r="T7998">
        <f t="shared" si="874"/>
        <v>0</v>
      </c>
    </row>
    <row r="7999" spans="1:20" x14ac:dyDescent="0.25">
      <c r="A7999">
        <v>5.7405316324350718E-2</v>
      </c>
      <c r="B7999">
        <f t="shared" si="869"/>
        <v>-1.57693434589335</v>
      </c>
      <c r="C7999">
        <f t="shared" si="870"/>
        <v>0</v>
      </c>
      <c r="J7999">
        <f t="shared" si="871"/>
        <v>8.4230656541066509</v>
      </c>
      <c r="K7999">
        <f t="shared" si="875"/>
        <v>0</v>
      </c>
      <c r="L7999">
        <f t="shared" si="872"/>
        <v>0</v>
      </c>
      <c r="S7999">
        <f t="shared" si="873"/>
        <v>-15.7693434589335</v>
      </c>
      <c r="T7999">
        <f t="shared" si="874"/>
        <v>0</v>
      </c>
    </row>
    <row r="8000" spans="1:20" x14ac:dyDescent="0.25">
      <c r="A8000">
        <v>0.81279946287423321</v>
      </c>
      <c r="B8000">
        <f t="shared" si="869"/>
        <v>0.88825969599852173</v>
      </c>
      <c r="C8000">
        <f t="shared" si="870"/>
        <v>0</v>
      </c>
      <c r="J8000">
        <f t="shared" si="871"/>
        <v>10.888259695998523</v>
      </c>
      <c r="K8000">
        <f t="shared" si="875"/>
        <v>1.3240698249142118E-16</v>
      </c>
      <c r="L8000">
        <f t="shared" si="872"/>
        <v>2.9145501385944628E-16</v>
      </c>
      <c r="S8000">
        <f t="shared" si="873"/>
        <v>8.8825969599852179</v>
      </c>
      <c r="T8000">
        <f t="shared" si="874"/>
        <v>0</v>
      </c>
    </row>
    <row r="8001" spans="1:20" x14ac:dyDescent="0.25">
      <c r="A8001">
        <v>0.57280190435499134</v>
      </c>
      <c r="B8001">
        <f t="shared" si="869"/>
        <v>0.18351214368455177</v>
      </c>
      <c r="C8001">
        <f t="shared" si="870"/>
        <v>0</v>
      </c>
      <c r="J8001">
        <f t="shared" si="871"/>
        <v>10.183512143684553</v>
      </c>
      <c r="K8001">
        <f t="shared" si="875"/>
        <v>3.0308522726037891E-13</v>
      </c>
      <c r="L8001">
        <f t="shared" si="872"/>
        <v>3.134659528810146E-13</v>
      </c>
      <c r="S8001">
        <f t="shared" si="873"/>
        <v>1.8351214368455175</v>
      </c>
      <c r="T8001">
        <f t="shared" si="874"/>
        <v>0</v>
      </c>
    </row>
    <row r="8002" spans="1:20" x14ac:dyDescent="0.25">
      <c r="A8002">
        <v>0.14929654835657827</v>
      </c>
      <c r="B8002">
        <f t="shared" si="869"/>
        <v>-1.0394551708974611</v>
      </c>
      <c r="C8002">
        <f t="shared" si="870"/>
        <v>0</v>
      </c>
      <c r="J8002">
        <f t="shared" si="871"/>
        <v>8.9605448291025382</v>
      </c>
      <c r="K8002">
        <f t="shared" si="875"/>
        <v>0</v>
      </c>
      <c r="L8002">
        <f t="shared" si="872"/>
        <v>0</v>
      </c>
      <c r="S8002">
        <f t="shared" si="873"/>
        <v>-10.39455170897461</v>
      </c>
      <c r="T8002">
        <f t="shared" si="874"/>
        <v>0</v>
      </c>
    </row>
    <row r="8003" spans="1:20" x14ac:dyDescent="0.25">
      <c r="A8003">
        <v>0.54515213476973789</v>
      </c>
      <c r="B8003">
        <f t="shared" si="869"/>
        <v>0.11342233845419915</v>
      </c>
      <c r="C8003">
        <f t="shared" si="870"/>
        <v>0</v>
      </c>
      <c r="J8003">
        <f t="shared" si="871"/>
        <v>10.1134223384542</v>
      </c>
      <c r="K8003">
        <f t="shared" si="875"/>
        <v>6.1944115362122132E-13</v>
      </c>
      <c r="L8003">
        <f t="shared" si="872"/>
        <v>6.2746151176909404E-13</v>
      </c>
      <c r="S8003">
        <f t="shared" si="873"/>
        <v>1.1342233845419916</v>
      </c>
      <c r="T8003">
        <f t="shared" si="874"/>
        <v>0</v>
      </c>
    </row>
    <row r="8004" spans="1:20" x14ac:dyDescent="0.25">
      <c r="A8004">
        <v>0.39701528977324746</v>
      </c>
      <c r="B8004">
        <f t="shared" si="869"/>
        <v>-0.26108030485310874</v>
      </c>
      <c r="C8004">
        <f t="shared" si="870"/>
        <v>0</v>
      </c>
      <c r="J8004">
        <f t="shared" si="871"/>
        <v>9.7389196951468904</v>
      </c>
      <c r="K8004">
        <f t="shared" si="875"/>
        <v>0</v>
      </c>
      <c r="L8004">
        <f t="shared" si="872"/>
        <v>0</v>
      </c>
      <c r="S8004">
        <f t="shared" si="873"/>
        <v>-2.6108030485310874</v>
      </c>
      <c r="T8004">
        <f t="shared" si="874"/>
        <v>0</v>
      </c>
    </row>
    <row r="8005" spans="1:20" x14ac:dyDescent="0.25">
      <c r="A8005">
        <v>0.97643971068453017</v>
      </c>
      <c r="B8005">
        <f t="shared" si="869"/>
        <v>1.985214797777785</v>
      </c>
      <c r="C8005">
        <f t="shared" si="870"/>
        <v>0</v>
      </c>
      <c r="J8005">
        <f t="shared" si="871"/>
        <v>11.985214797777784</v>
      </c>
      <c r="K8005">
        <f t="shared" si="875"/>
        <v>1.0731367497050274E-22</v>
      </c>
      <c r="L8005">
        <f t="shared" si="872"/>
        <v>5.523869449756225E-21</v>
      </c>
      <c r="S8005">
        <f t="shared" si="873"/>
        <v>19.85214797777785</v>
      </c>
      <c r="T8005">
        <f t="shared" si="874"/>
        <v>3.7513255371947313E-74</v>
      </c>
    </row>
    <row r="8006" spans="1:20" x14ac:dyDescent="0.25">
      <c r="A8006">
        <v>0.57295449690237132</v>
      </c>
      <c r="B8006">
        <f t="shared" si="869"/>
        <v>0.18390114545114117</v>
      </c>
      <c r="C8006">
        <f t="shared" si="870"/>
        <v>0</v>
      </c>
      <c r="J8006">
        <f t="shared" si="871"/>
        <v>10.183901145451141</v>
      </c>
      <c r="K8006">
        <f t="shared" si="875"/>
        <v>3.0187689457336348E-13</v>
      </c>
      <c r="L8006">
        <f t="shared" si="872"/>
        <v>3.1226086108668848E-13</v>
      </c>
      <c r="S8006">
        <f t="shared" si="873"/>
        <v>1.8390114545114118</v>
      </c>
      <c r="T8006">
        <f t="shared" si="874"/>
        <v>0</v>
      </c>
    </row>
    <row r="8007" spans="1:20" x14ac:dyDescent="0.25">
      <c r="A8007">
        <v>5.9999389629810482E-2</v>
      </c>
      <c r="B8007">
        <f t="shared" ref="B8007:B8070" si="876">NORMINV(A8007,0,1)</f>
        <v>-1.5547787184839206</v>
      </c>
      <c r="C8007">
        <f t="shared" ref="C8007:C8070" si="877">IF(B8007&gt;10,B8007,0)*10^9</f>
        <v>0</v>
      </c>
      <c r="J8007">
        <f t="shared" ref="J8007:J8070" si="878">NORMINV(A8007,10,1)</f>
        <v>8.4452212815160799</v>
      </c>
      <c r="K8007">
        <f t="shared" si="875"/>
        <v>0</v>
      </c>
      <c r="L8007">
        <f t="shared" ref="L8007:L8070" si="879">IF(J8007&gt;10,J8007,0)*NORMDIST(J8007,0,1,0)*10^9/NORMDIST(J8007,10,1,0)</f>
        <v>0</v>
      </c>
      <c r="S8007">
        <f t="shared" ref="S8007:S8070" si="880">NORMINV(A8007,0,10)</f>
        <v>-15.547787184839205</v>
      </c>
      <c r="T8007">
        <f t="shared" ref="T8007:T8070" si="881">IF(S8007&gt;10,S8007,0)*NORMDIST(S8007,0,1,0)*10^9/NORMDIST(S8007,0,10,0)</f>
        <v>0</v>
      </c>
    </row>
    <row r="8008" spans="1:20" x14ac:dyDescent="0.25">
      <c r="A8008">
        <v>0.42674031800286871</v>
      </c>
      <c r="B8008">
        <f t="shared" si="876"/>
        <v>-0.18467923253823812</v>
      </c>
      <c r="C8008">
        <f t="shared" si="877"/>
        <v>0</v>
      </c>
      <c r="J8008">
        <f t="shared" si="878"/>
        <v>9.8153207674617615</v>
      </c>
      <c r="K8008">
        <f t="shared" si="875"/>
        <v>0</v>
      </c>
      <c r="L8008">
        <f t="shared" si="879"/>
        <v>0</v>
      </c>
      <c r="S8008">
        <f t="shared" si="880"/>
        <v>-1.8467923253823813</v>
      </c>
      <c r="T8008">
        <f t="shared" si="881"/>
        <v>0</v>
      </c>
    </row>
    <row r="8009" spans="1:20" x14ac:dyDescent="0.25">
      <c r="A8009">
        <v>0.36960966826380198</v>
      </c>
      <c r="B8009">
        <f t="shared" si="876"/>
        <v>-0.33288732629594342</v>
      </c>
      <c r="C8009">
        <f t="shared" si="877"/>
        <v>0</v>
      </c>
      <c r="J8009">
        <f t="shared" si="878"/>
        <v>9.6671126737040574</v>
      </c>
      <c r="K8009">
        <f t="shared" ref="K8009:K8072" si="882">IF(J8009&gt;10,J8009,0)*(EXP(-(J8009^2)/2)*10^9)/EXP(-(J8009-10)^2/2)</f>
        <v>0</v>
      </c>
      <c r="L8009">
        <f t="shared" si="879"/>
        <v>0</v>
      </c>
      <c r="S8009">
        <f t="shared" si="880"/>
        <v>-3.3288732629594344</v>
      </c>
      <c r="T8009">
        <f t="shared" si="881"/>
        <v>0</v>
      </c>
    </row>
    <row r="8010" spans="1:20" x14ac:dyDescent="0.25">
      <c r="A8010">
        <v>0.33130893887142554</v>
      </c>
      <c r="B8010">
        <f t="shared" si="876"/>
        <v>-0.43630165984587194</v>
      </c>
      <c r="C8010">
        <f t="shared" si="877"/>
        <v>0</v>
      </c>
      <c r="J8010">
        <f t="shared" si="878"/>
        <v>9.5636983401541276</v>
      </c>
      <c r="K8010">
        <f t="shared" si="882"/>
        <v>0</v>
      </c>
      <c r="L8010">
        <f t="shared" si="879"/>
        <v>0</v>
      </c>
      <c r="S8010">
        <f t="shared" si="880"/>
        <v>-4.363016598458719</v>
      </c>
      <c r="T8010">
        <f t="shared" si="881"/>
        <v>0</v>
      </c>
    </row>
    <row r="8011" spans="1:20" x14ac:dyDescent="0.25">
      <c r="A8011">
        <v>0.81685842463454084</v>
      </c>
      <c r="B8011">
        <f t="shared" si="876"/>
        <v>0.90345746970474716</v>
      </c>
      <c r="C8011">
        <f t="shared" si="877"/>
        <v>0</v>
      </c>
      <c r="J8011">
        <f t="shared" si="878"/>
        <v>10.903457469704747</v>
      </c>
      <c r="K8011">
        <f t="shared" si="882"/>
        <v>1.1083774245883988E-16</v>
      </c>
      <c r="L8011">
        <f t="shared" si="879"/>
        <v>2.5071146894024235E-16</v>
      </c>
      <c r="S8011">
        <f t="shared" si="880"/>
        <v>9.0345746970474714</v>
      </c>
      <c r="T8011">
        <f t="shared" si="881"/>
        <v>0</v>
      </c>
    </row>
    <row r="8012" spans="1:20" x14ac:dyDescent="0.25">
      <c r="A8012">
        <v>0.52336191900387585</v>
      </c>
      <c r="B8012">
        <f t="shared" si="876"/>
        <v>5.8593156059625527E-2</v>
      </c>
      <c r="C8012">
        <f t="shared" si="877"/>
        <v>0</v>
      </c>
      <c r="J8012">
        <f t="shared" si="878"/>
        <v>10.058593156059626</v>
      </c>
      <c r="K8012">
        <f t="shared" si="882"/>
        <v>1.0761066176992666E-12</v>
      </c>
      <c r="L8012">
        <f t="shared" si="879"/>
        <v>1.0798074107434433E-12</v>
      </c>
      <c r="S8012">
        <f t="shared" si="880"/>
        <v>0.58593156059625529</v>
      </c>
      <c r="T8012">
        <f t="shared" si="881"/>
        <v>0</v>
      </c>
    </row>
    <row r="8013" spans="1:20" x14ac:dyDescent="0.25">
      <c r="A8013">
        <v>0.58964812158574176</v>
      </c>
      <c r="B8013">
        <f t="shared" si="876"/>
        <v>0.22663990893325803</v>
      </c>
      <c r="C8013">
        <f t="shared" si="877"/>
        <v>0</v>
      </c>
      <c r="J8013">
        <f t="shared" si="878"/>
        <v>10.226639908933258</v>
      </c>
      <c r="K8013">
        <f t="shared" si="882"/>
        <v>1.9427478328027649E-13</v>
      </c>
      <c r="L8013">
        <f t="shared" si="879"/>
        <v>2.0451456877221661E-13</v>
      </c>
      <c r="S8013">
        <f t="shared" si="880"/>
        <v>2.2663990893325803</v>
      </c>
      <c r="T8013">
        <f t="shared" si="881"/>
        <v>0</v>
      </c>
    </row>
    <row r="8014" spans="1:20" x14ac:dyDescent="0.25">
      <c r="A8014">
        <v>0.30759605700857567</v>
      </c>
      <c r="B8014">
        <f t="shared" si="876"/>
        <v>-0.50267596026122574</v>
      </c>
      <c r="C8014">
        <f t="shared" si="877"/>
        <v>0</v>
      </c>
      <c r="J8014">
        <f t="shared" si="878"/>
        <v>9.4973240397387748</v>
      </c>
      <c r="K8014">
        <f t="shared" si="882"/>
        <v>0</v>
      </c>
      <c r="L8014">
        <f t="shared" si="879"/>
        <v>0</v>
      </c>
      <c r="S8014">
        <f t="shared" si="880"/>
        <v>-5.0267596026122572</v>
      </c>
      <c r="T8014">
        <f t="shared" si="881"/>
        <v>0</v>
      </c>
    </row>
    <row r="8015" spans="1:20" x14ac:dyDescent="0.25">
      <c r="A8015">
        <v>0.48091067232276374</v>
      </c>
      <c r="B8015">
        <f t="shared" si="876"/>
        <v>-4.7868122712480136E-2</v>
      </c>
      <c r="C8015">
        <f t="shared" si="877"/>
        <v>0</v>
      </c>
      <c r="J8015">
        <f t="shared" si="878"/>
        <v>9.9521318772875205</v>
      </c>
      <c r="K8015">
        <f t="shared" si="882"/>
        <v>0</v>
      </c>
      <c r="L8015">
        <f t="shared" si="879"/>
        <v>0</v>
      </c>
      <c r="S8015">
        <f t="shared" si="880"/>
        <v>-0.47868122712480138</v>
      </c>
      <c r="T8015">
        <f t="shared" si="881"/>
        <v>0</v>
      </c>
    </row>
    <row r="8016" spans="1:20" x14ac:dyDescent="0.25">
      <c r="A8016">
        <v>0.24637592699972533</v>
      </c>
      <c r="B8016">
        <f t="shared" si="876"/>
        <v>-0.68593855850925012</v>
      </c>
      <c r="C8016">
        <f t="shared" si="877"/>
        <v>0</v>
      </c>
      <c r="J8016">
        <f t="shared" si="878"/>
        <v>9.3140614414907503</v>
      </c>
      <c r="K8016">
        <f t="shared" si="882"/>
        <v>0</v>
      </c>
      <c r="L8016">
        <f t="shared" si="879"/>
        <v>0</v>
      </c>
      <c r="S8016">
        <f t="shared" si="880"/>
        <v>-6.8593855850925012</v>
      </c>
      <c r="T8016">
        <f t="shared" si="881"/>
        <v>0</v>
      </c>
    </row>
    <row r="8017" spans="1:20" x14ac:dyDescent="0.25">
      <c r="A8017">
        <v>0.7925351725821711</v>
      </c>
      <c r="B8017">
        <f t="shared" si="876"/>
        <v>0.81524924498511753</v>
      </c>
      <c r="C8017">
        <f t="shared" si="877"/>
        <v>0</v>
      </c>
      <c r="J8017">
        <f t="shared" si="878"/>
        <v>10.815249244985118</v>
      </c>
      <c r="K8017">
        <f t="shared" si="882"/>
        <v>3.0908948638073131E-16</v>
      </c>
      <c r="L8017">
        <f t="shared" si="879"/>
        <v>6.0080003959770787E-16</v>
      </c>
      <c r="S8017">
        <f t="shared" si="880"/>
        <v>8.1524924498511755</v>
      </c>
      <c r="T8017">
        <f t="shared" si="881"/>
        <v>0</v>
      </c>
    </row>
    <row r="8018" spans="1:20" x14ac:dyDescent="0.25">
      <c r="A8018">
        <v>3.0182805871761222E-2</v>
      </c>
      <c r="B8018">
        <f t="shared" si="876"/>
        <v>-1.8781137059529887</v>
      </c>
      <c r="C8018">
        <f t="shared" si="877"/>
        <v>0</v>
      </c>
      <c r="J8018">
        <f t="shared" si="878"/>
        <v>8.1218862940470107</v>
      </c>
      <c r="K8018">
        <f t="shared" si="882"/>
        <v>0</v>
      </c>
      <c r="L8018">
        <f t="shared" si="879"/>
        <v>0</v>
      </c>
      <c r="S8018">
        <f t="shared" si="880"/>
        <v>-18.781137059529886</v>
      </c>
      <c r="T8018">
        <f t="shared" si="881"/>
        <v>0</v>
      </c>
    </row>
    <row r="8019" spans="1:20" x14ac:dyDescent="0.25">
      <c r="A8019">
        <v>0.97747734000671405</v>
      </c>
      <c r="B8019">
        <f t="shared" si="876"/>
        <v>2.0042310120321449</v>
      </c>
      <c r="C8019">
        <f t="shared" si="877"/>
        <v>0</v>
      </c>
      <c r="J8019">
        <f t="shared" si="878"/>
        <v>12.004231012032145</v>
      </c>
      <c r="K8019">
        <f t="shared" si="882"/>
        <v>8.2377733087105222E-23</v>
      </c>
      <c r="L8019">
        <f t="shared" si="879"/>
        <v>4.5745203032461737E-21</v>
      </c>
      <c r="S8019">
        <f t="shared" si="880"/>
        <v>20.042310120321449</v>
      </c>
      <c r="T8019">
        <f t="shared" si="881"/>
        <v>8.8599138203948304E-76</v>
      </c>
    </row>
    <row r="8020" spans="1:20" x14ac:dyDescent="0.25">
      <c r="A8020">
        <v>0.78920865504928739</v>
      </c>
      <c r="B8020">
        <f t="shared" si="876"/>
        <v>0.80367847259844982</v>
      </c>
      <c r="C8020">
        <f t="shared" si="877"/>
        <v>0</v>
      </c>
      <c r="J8020">
        <f t="shared" si="878"/>
        <v>10.803678472598449</v>
      </c>
      <c r="K8020">
        <f t="shared" si="882"/>
        <v>3.5318795759022454E-16</v>
      </c>
      <c r="L8020">
        <f t="shared" si="879"/>
        <v>6.7377717833333441E-16</v>
      </c>
      <c r="S8020">
        <f t="shared" si="880"/>
        <v>8.0367847259844982</v>
      </c>
      <c r="T8020">
        <f t="shared" si="881"/>
        <v>0</v>
      </c>
    </row>
    <row r="8021" spans="1:20" x14ac:dyDescent="0.25">
      <c r="A8021">
        <v>0.99050874355296492</v>
      </c>
      <c r="B8021">
        <f t="shared" si="876"/>
        <v>2.3458742058439364</v>
      </c>
      <c r="C8021">
        <f t="shared" si="877"/>
        <v>0</v>
      </c>
      <c r="J8021">
        <f t="shared" si="878"/>
        <v>12.345874205843936</v>
      </c>
      <c r="K8021">
        <f t="shared" si="882"/>
        <v>6.2924295278241409E-25</v>
      </c>
      <c r="L8021">
        <f t="shared" si="879"/>
        <v>1.5445270689243136E-22</v>
      </c>
      <c r="S8021">
        <f t="shared" si="880"/>
        <v>23.458742058439363</v>
      </c>
      <c r="T8021">
        <f t="shared" si="881"/>
        <v>1.1652929492835E-107</v>
      </c>
    </row>
    <row r="8022" spans="1:20" x14ac:dyDescent="0.25">
      <c r="A8022">
        <v>0.18573564867091891</v>
      </c>
      <c r="B8022">
        <f t="shared" si="876"/>
        <v>-0.89372079306128049</v>
      </c>
      <c r="C8022">
        <f t="shared" si="877"/>
        <v>0</v>
      </c>
      <c r="J8022">
        <f t="shared" si="878"/>
        <v>9.1062792069387193</v>
      </c>
      <c r="K8022">
        <f t="shared" si="882"/>
        <v>0</v>
      </c>
      <c r="L8022">
        <f t="shared" si="879"/>
        <v>0</v>
      </c>
      <c r="S8022">
        <f t="shared" si="880"/>
        <v>-8.9372079306128054</v>
      </c>
      <c r="T8022">
        <f t="shared" si="881"/>
        <v>0</v>
      </c>
    </row>
    <row r="8023" spans="1:20" x14ac:dyDescent="0.25">
      <c r="A8023">
        <v>0.57695242164372695</v>
      </c>
      <c r="B8023">
        <f t="shared" si="876"/>
        <v>0.19410309697320804</v>
      </c>
      <c r="C8023">
        <f t="shared" si="877"/>
        <v>0</v>
      </c>
      <c r="J8023">
        <f t="shared" si="878"/>
        <v>10.194103096973208</v>
      </c>
      <c r="K8023">
        <f t="shared" si="882"/>
        <v>2.7182124839205874E-13</v>
      </c>
      <c r="L8023">
        <f t="shared" si="879"/>
        <v>2.8225775759472372E-13</v>
      </c>
      <c r="S8023">
        <f t="shared" si="880"/>
        <v>1.9410309697320804</v>
      </c>
      <c r="T8023">
        <f t="shared" si="881"/>
        <v>0</v>
      </c>
    </row>
    <row r="8024" spans="1:20" x14ac:dyDescent="0.25">
      <c r="A8024">
        <v>0.84884182256538587</v>
      </c>
      <c r="B8024">
        <f t="shared" si="876"/>
        <v>1.0314787785496133</v>
      </c>
      <c r="C8024">
        <f t="shared" si="877"/>
        <v>0</v>
      </c>
      <c r="J8024">
        <f t="shared" si="878"/>
        <v>11.031478778549614</v>
      </c>
      <c r="K8024">
        <f t="shared" si="882"/>
        <v>2.433253023258733E-17</v>
      </c>
      <c r="L8024">
        <f t="shared" si="879"/>
        <v>7.0510569346761424E-17</v>
      </c>
      <c r="S8024">
        <f t="shared" si="880"/>
        <v>10.314787785496133</v>
      </c>
      <c r="T8024">
        <f t="shared" si="881"/>
        <v>1.384032478688954E-12</v>
      </c>
    </row>
    <row r="8025" spans="1:20" x14ac:dyDescent="0.25">
      <c r="A8025">
        <v>6.7415387432477797E-2</v>
      </c>
      <c r="B8025">
        <f t="shared" si="876"/>
        <v>-1.4953206632494365</v>
      </c>
      <c r="C8025">
        <f t="shared" si="877"/>
        <v>0</v>
      </c>
      <c r="J8025">
        <f t="shared" si="878"/>
        <v>8.5046793367505629</v>
      </c>
      <c r="K8025">
        <f t="shared" si="882"/>
        <v>0</v>
      </c>
      <c r="L8025">
        <f t="shared" si="879"/>
        <v>0</v>
      </c>
      <c r="S8025">
        <f t="shared" si="880"/>
        <v>-14.953206632494364</v>
      </c>
      <c r="T8025">
        <f t="shared" si="881"/>
        <v>0</v>
      </c>
    </row>
    <row r="8026" spans="1:20" x14ac:dyDescent="0.25">
      <c r="A8026">
        <v>0.6971953489791558</v>
      </c>
      <c r="B8026">
        <f t="shared" si="876"/>
        <v>0.5163509716656618</v>
      </c>
      <c r="C8026">
        <f t="shared" si="877"/>
        <v>0</v>
      </c>
      <c r="J8026">
        <f t="shared" si="878"/>
        <v>10.516350971665663</v>
      </c>
      <c r="K8026">
        <f t="shared" si="882"/>
        <v>8.8892747928138433E-15</v>
      </c>
      <c r="L8026">
        <f t="shared" si="879"/>
        <v>1.1605322122140609E-14</v>
      </c>
      <c r="S8026">
        <f t="shared" si="880"/>
        <v>5.163509716656618</v>
      </c>
      <c r="T8026">
        <f t="shared" si="881"/>
        <v>0</v>
      </c>
    </row>
    <row r="8027" spans="1:20" x14ac:dyDescent="0.25">
      <c r="A8027">
        <v>0.28662984099856564</v>
      </c>
      <c r="B8027">
        <f t="shared" si="876"/>
        <v>-0.56325731153939773</v>
      </c>
      <c r="C8027">
        <f t="shared" si="877"/>
        <v>0</v>
      </c>
      <c r="J8027">
        <f t="shared" si="878"/>
        <v>9.4367426884606029</v>
      </c>
      <c r="K8027">
        <f t="shared" si="882"/>
        <v>0</v>
      </c>
      <c r="L8027">
        <f t="shared" si="879"/>
        <v>0</v>
      </c>
      <c r="S8027">
        <f t="shared" si="880"/>
        <v>-5.6325731153939778</v>
      </c>
      <c r="T8027">
        <f t="shared" si="881"/>
        <v>0</v>
      </c>
    </row>
    <row r="8028" spans="1:20" x14ac:dyDescent="0.25">
      <c r="A8028">
        <v>0.57582323679311498</v>
      </c>
      <c r="B8028">
        <f t="shared" si="876"/>
        <v>0.19121962801600756</v>
      </c>
      <c r="C8028">
        <f t="shared" si="877"/>
        <v>0</v>
      </c>
      <c r="J8028">
        <f t="shared" si="878"/>
        <v>10.191219628016007</v>
      </c>
      <c r="K8028">
        <f t="shared" si="882"/>
        <v>2.8000502077476955E-13</v>
      </c>
      <c r="L8028">
        <f t="shared" si="879"/>
        <v>2.9043287442474794E-13</v>
      </c>
      <c r="S8028">
        <f t="shared" si="880"/>
        <v>1.9121962801600756</v>
      </c>
      <c r="T8028">
        <f t="shared" si="881"/>
        <v>0</v>
      </c>
    </row>
    <row r="8029" spans="1:20" x14ac:dyDescent="0.25">
      <c r="A8029">
        <v>0.55464339121677297</v>
      </c>
      <c r="B8029">
        <f t="shared" si="876"/>
        <v>0.13740178833769381</v>
      </c>
      <c r="C8029">
        <f t="shared" si="877"/>
        <v>0</v>
      </c>
      <c r="J8029">
        <f t="shared" si="878"/>
        <v>10.137401788337694</v>
      </c>
      <c r="K8029">
        <f t="shared" si="882"/>
        <v>4.8559591550652913E-13</v>
      </c>
      <c r="L8029">
        <f t="shared" si="879"/>
        <v>4.94850689611185E-13</v>
      </c>
      <c r="S8029">
        <f t="shared" si="880"/>
        <v>1.3740178833769381</v>
      </c>
      <c r="T8029">
        <f t="shared" si="881"/>
        <v>0</v>
      </c>
    </row>
    <row r="8030" spans="1:20" x14ac:dyDescent="0.25">
      <c r="A8030">
        <v>0.52195806756798002</v>
      </c>
      <c r="B8030">
        <f t="shared" si="876"/>
        <v>5.5068533318557829E-2</v>
      </c>
      <c r="C8030">
        <f t="shared" si="877"/>
        <v>0</v>
      </c>
      <c r="J8030">
        <f t="shared" si="878"/>
        <v>10.055068533318558</v>
      </c>
      <c r="K8030">
        <f t="shared" si="882"/>
        <v>1.114767558396283E-12</v>
      </c>
      <c r="L8030">
        <f t="shared" si="879"/>
        <v>1.1181532704200994E-12</v>
      </c>
      <c r="S8030">
        <f t="shared" si="880"/>
        <v>0.55068533318557833</v>
      </c>
      <c r="T8030">
        <f t="shared" si="881"/>
        <v>0</v>
      </c>
    </row>
    <row r="8031" spans="1:20" x14ac:dyDescent="0.25">
      <c r="A8031">
        <v>8.0233161412396614E-2</v>
      </c>
      <c r="B8031">
        <f t="shared" si="876"/>
        <v>-1.4035049302344456</v>
      </c>
      <c r="C8031">
        <f t="shared" si="877"/>
        <v>0</v>
      </c>
      <c r="J8031">
        <f t="shared" si="878"/>
        <v>8.5964950697655542</v>
      </c>
      <c r="K8031">
        <f t="shared" si="882"/>
        <v>0</v>
      </c>
      <c r="L8031">
        <f t="shared" si="879"/>
        <v>0</v>
      </c>
      <c r="S8031">
        <f t="shared" si="880"/>
        <v>-14.035049302344456</v>
      </c>
      <c r="T8031">
        <f t="shared" si="881"/>
        <v>0</v>
      </c>
    </row>
    <row r="8032" spans="1:20" x14ac:dyDescent="0.25">
      <c r="A8032">
        <v>1.0406811731315043E-2</v>
      </c>
      <c r="B8032">
        <f t="shared" si="876"/>
        <v>-2.3113483125864605</v>
      </c>
      <c r="C8032">
        <f t="shared" si="877"/>
        <v>0</v>
      </c>
      <c r="J8032">
        <f t="shared" si="878"/>
        <v>7.6886516874135395</v>
      </c>
      <c r="K8032">
        <f t="shared" si="882"/>
        <v>0</v>
      </c>
      <c r="L8032">
        <f t="shared" si="879"/>
        <v>0</v>
      </c>
      <c r="S8032">
        <f t="shared" si="880"/>
        <v>-23.113483125864605</v>
      </c>
      <c r="T8032">
        <f t="shared" si="881"/>
        <v>0</v>
      </c>
    </row>
    <row r="8033" spans="1:20" x14ac:dyDescent="0.25">
      <c r="A8033">
        <v>0.9472029786065248</v>
      </c>
      <c r="B8033">
        <f t="shared" si="876"/>
        <v>1.6183181889359104</v>
      </c>
      <c r="C8033">
        <f t="shared" si="877"/>
        <v>0</v>
      </c>
      <c r="J8033">
        <f t="shared" si="878"/>
        <v>11.618318188935911</v>
      </c>
      <c r="K8033">
        <f t="shared" si="882"/>
        <v>1.5302254134510059E-20</v>
      </c>
      <c r="L8033">
        <f t="shared" si="879"/>
        <v>2.0996774154768203E-19</v>
      </c>
      <c r="S8033">
        <f t="shared" si="880"/>
        <v>16.183181889359105</v>
      </c>
      <c r="T8033">
        <f t="shared" si="881"/>
        <v>8.0891738337922287E-46</v>
      </c>
    </row>
    <row r="8034" spans="1:20" x14ac:dyDescent="0.25">
      <c r="A8034">
        <v>0.82757042146061588</v>
      </c>
      <c r="B8034">
        <f t="shared" si="876"/>
        <v>0.94460777322090139</v>
      </c>
      <c r="C8034">
        <f t="shared" si="877"/>
        <v>0</v>
      </c>
      <c r="J8034">
        <f t="shared" si="878"/>
        <v>10.944607773220902</v>
      </c>
      <c r="K8034">
        <f t="shared" si="882"/>
        <v>6.8325484819433392E-17</v>
      </c>
      <c r="L8034">
        <f t="shared" si="879"/>
        <v>1.6676183767023716E-16</v>
      </c>
      <c r="S8034">
        <f t="shared" si="880"/>
        <v>9.4460777322090141</v>
      </c>
      <c r="T8034">
        <f t="shared" si="881"/>
        <v>0</v>
      </c>
    </row>
    <row r="8035" spans="1:20" x14ac:dyDescent="0.25">
      <c r="A8035">
        <v>0.99676503799554428</v>
      </c>
      <c r="B8035">
        <f t="shared" si="876"/>
        <v>2.7229633237677153</v>
      </c>
      <c r="C8035">
        <f t="shared" si="877"/>
        <v>0</v>
      </c>
      <c r="J8035">
        <f t="shared" si="878"/>
        <v>12.722963323767715</v>
      </c>
      <c r="K8035">
        <f t="shared" si="882"/>
        <v>2.2084907065513262E-27</v>
      </c>
      <c r="L8035">
        <f t="shared" si="879"/>
        <v>3.6659346658396802E-24</v>
      </c>
      <c r="S8035">
        <f t="shared" si="880"/>
        <v>27.229633237677152</v>
      </c>
      <c r="T8035">
        <f t="shared" si="881"/>
        <v>1.0980677372694711E-148</v>
      </c>
    </row>
    <row r="8036" spans="1:20" x14ac:dyDescent="0.25">
      <c r="A8036">
        <v>0.91122165593432414</v>
      </c>
      <c r="B8036">
        <f t="shared" si="876"/>
        <v>1.3483162488744411</v>
      </c>
      <c r="C8036">
        <f t="shared" si="877"/>
        <v>0</v>
      </c>
      <c r="J8036">
        <f t="shared" si="878"/>
        <v>11.348316248874442</v>
      </c>
      <c r="K8036">
        <f t="shared" si="882"/>
        <v>4.9546810328058856E-19</v>
      </c>
      <c r="L8036">
        <f t="shared" si="879"/>
        <v>3.0517170728113488E-18</v>
      </c>
      <c r="S8036">
        <f t="shared" si="880"/>
        <v>13.483162488744412</v>
      </c>
      <c r="T8036">
        <f t="shared" si="881"/>
        <v>1.1171918078152456E-28</v>
      </c>
    </row>
    <row r="8037" spans="1:20" x14ac:dyDescent="0.25">
      <c r="A8037">
        <v>0.84286019470809048</v>
      </c>
      <c r="B8037">
        <f t="shared" si="876"/>
        <v>1.0062826779999707</v>
      </c>
      <c r="C8037">
        <f t="shared" si="877"/>
        <v>0</v>
      </c>
      <c r="J8037">
        <f t="shared" si="878"/>
        <v>11.006282677999971</v>
      </c>
      <c r="K8037">
        <f t="shared" si="882"/>
        <v>3.2878934537806622E-17</v>
      </c>
      <c r="L8037">
        <f t="shared" si="879"/>
        <v>9.050788673371913E-17</v>
      </c>
      <c r="S8037">
        <f t="shared" si="880"/>
        <v>10.062826779999707</v>
      </c>
      <c r="T8037">
        <f t="shared" si="881"/>
        <v>1.7146278877544749E-11</v>
      </c>
    </row>
    <row r="8038" spans="1:20" x14ac:dyDescent="0.25">
      <c r="A8038">
        <v>0.70021668141727955</v>
      </c>
      <c r="B8038">
        <f t="shared" si="876"/>
        <v>0.52502381282001842</v>
      </c>
      <c r="C8038">
        <f t="shared" si="877"/>
        <v>0</v>
      </c>
      <c r="J8038">
        <f t="shared" si="878"/>
        <v>10.525023812820018</v>
      </c>
      <c r="K8038">
        <f t="shared" si="882"/>
        <v>8.0841854665009658E-15</v>
      </c>
      <c r="L8038">
        <f t="shared" si="879"/>
        <v>1.0649998440500128E-14</v>
      </c>
      <c r="S8038">
        <f t="shared" si="880"/>
        <v>5.2502381282001842</v>
      </c>
      <c r="T8038">
        <f t="shared" si="881"/>
        <v>0</v>
      </c>
    </row>
    <row r="8039" spans="1:20" x14ac:dyDescent="0.25">
      <c r="A8039">
        <v>0.6394848475600452</v>
      </c>
      <c r="B8039">
        <f t="shared" si="876"/>
        <v>0.35708215285486872</v>
      </c>
      <c r="C8039">
        <f t="shared" si="877"/>
        <v>0</v>
      </c>
      <c r="J8039">
        <f t="shared" si="878"/>
        <v>10.357082152854868</v>
      </c>
      <c r="K8039">
        <f t="shared" si="882"/>
        <v>4.9470849202669614E-14</v>
      </c>
      <c r="L8039">
        <f t="shared" si="879"/>
        <v>5.6198566811114503E-14</v>
      </c>
      <c r="S8039">
        <f t="shared" si="880"/>
        <v>3.5708215285486871</v>
      </c>
      <c r="T8039">
        <f t="shared" si="881"/>
        <v>0</v>
      </c>
    </row>
    <row r="8040" spans="1:20" x14ac:dyDescent="0.25">
      <c r="A8040">
        <v>0.38270210882900479</v>
      </c>
      <c r="B8040">
        <f t="shared" si="876"/>
        <v>-0.29839170718405977</v>
      </c>
      <c r="C8040">
        <f t="shared" si="877"/>
        <v>0</v>
      </c>
      <c r="J8040">
        <f t="shared" si="878"/>
        <v>9.7016082928159406</v>
      </c>
      <c r="K8040">
        <f t="shared" si="882"/>
        <v>0</v>
      </c>
      <c r="L8040">
        <f t="shared" si="879"/>
        <v>0</v>
      </c>
      <c r="S8040">
        <f t="shared" si="880"/>
        <v>-2.9839170718405978</v>
      </c>
      <c r="T8040">
        <f t="shared" si="881"/>
        <v>0</v>
      </c>
    </row>
    <row r="8041" spans="1:20" x14ac:dyDescent="0.25">
      <c r="A8041">
        <v>0.68428601947080903</v>
      </c>
      <c r="B8041">
        <f t="shared" si="876"/>
        <v>0.47971795203522982</v>
      </c>
      <c r="C8041">
        <f t="shared" si="877"/>
        <v>0</v>
      </c>
      <c r="J8041">
        <f t="shared" si="878"/>
        <v>10.47971795203523</v>
      </c>
      <c r="K8041">
        <f t="shared" si="882"/>
        <v>1.3252353556404805E-14</v>
      </c>
      <c r="L8041">
        <f t="shared" si="879"/>
        <v>1.6681569330408533E-14</v>
      </c>
      <c r="S8041">
        <f t="shared" si="880"/>
        <v>4.797179520352298</v>
      </c>
      <c r="T8041">
        <f t="shared" si="881"/>
        <v>0</v>
      </c>
    </row>
    <row r="8042" spans="1:20" x14ac:dyDescent="0.25">
      <c r="A8042">
        <v>4.2725913266396069E-2</v>
      </c>
      <c r="B8042">
        <f t="shared" si="876"/>
        <v>-1.7198933666145364</v>
      </c>
      <c r="C8042">
        <f t="shared" si="877"/>
        <v>0</v>
      </c>
      <c r="J8042">
        <f t="shared" si="878"/>
        <v>8.2801066333854632</v>
      </c>
      <c r="K8042">
        <f t="shared" si="882"/>
        <v>0</v>
      </c>
      <c r="L8042">
        <f t="shared" si="879"/>
        <v>0</v>
      </c>
      <c r="S8042">
        <f t="shared" si="880"/>
        <v>-17.198933666145365</v>
      </c>
      <c r="T8042">
        <f t="shared" si="881"/>
        <v>0</v>
      </c>
    </row>
    <row r="8043" spans="1:20" x14ac:dyDescent="0.25">
      <c r="A8043">
        <v>0.10693685720389416</v>
      </c>
      <c r="B8043">
        <f t="shared" si="876"/>
        <v>-1.242984041002364</v>
      </c>
      <c r="C8043">
        <f t="shared" si="877"/>
        <v>0</v>
      </c>
      <c r="J8043">
        <f t="shared" si="878"/>
        <v>8.757015958997636</v>
      </c>
      <c r="K8043">
        <f t="shared" si="882"/>
        <v>0</v>
      </c>
      <c r="L8043">
        <f t="shared" si="879"/>
        <v>0</v>
      </c>
      <c r="S8043">
        <f t="shared" si="880"/>
        <v>-12.42984041002364</v>
      </c>
      <c r="T8043">
        <f t="shared" si="881"/>
        <v>0</v>
      </c>
    </row>
    <row r="8044" spans="1:20" x14ac:dyDescent="0.25">
      <c r="A8044">
        <v>0.20807519760734886</v>
      </c>
      <c r="B8044">
        <f t="shared" si="876"/>
        <v>-0.81311802100485187</v>
      </c>
      <c r="C8044">
        <f t="shared" si="877"/>
        <v>0</v>
      </c>
      <c r="J8044">
        <f t="shared" si="878"/>
        <v>9.1868819789951477</v>
      </c>
      <c r="K8044">
        <f t="shared" si="882"/>
        <v>0</v>
      </c>
      <c r="L8044">
        <f t="shared" si="879"/>
        <v>0</v>
      </c>
      <c r="S8044">
        <f t="shared" si="880"/>
        <v>-8.1311802100485195</v>
      </c>
      <c r="T8044">
        <f t="shared" si="881"/>
        <v>0</v>
      </c>
    </row>
    <row r="8045" spans="1:20" x14ac:dyDescent="0.25">
      <c r="A8045">
        <v>0.38624225592822048</v>
      </c>
      <c r="B8045">
        <f t="shared" si="876"/>
        <v>-0.28912658267156216</v>
      </c>
      <c r="C8045">
        <f t="shared" si="877"/>
        <v>0</v>
      </c>
      <c r="J8045">
        <f t="shared" si="878"/>
        <v>9.7108734173284379</v>
      </c>
      <c r="K8045">
        <f t="shared" si="882"/>
        <v>0</v>
      </c>
      <c r="L8045">
        <f t="shared" si="879"/>
        <v>0</v>
      </c>
      <c r="S8045">
        <f t="shared" si="880"/>
        <v>-2.8912658267156215</v>
      </c>
      <c r="T8045">
        <f t="shared" si="881"/>
        <v>0</v>
      </c>
    </row>
    <row r="8046" spans="1:20" x14ac:dyDescent="0.25">
      <c r="A8046">
        <v>0.81856746116519674</v>
      </c>
      <c r="B8046">
        <f t="shared" si="876"/>
        <v>0.90991928658871268</v>
      </c>
      <c r="C8046">
        <f t="shared" si="877"/>
        <v>0</v>
      </c>
      <c r="J8046">
        <f t="shared" si="878"/>
        <v>10.909919286588712</v>
      </c>
      <c r="K8046">
        <f t="shared" si="882"/>
        <v>1.0275257753399967E-16</v>
      </c>
      <c r="L8046">
        <f t="shared" si="879"/>
        <v>2.3516256634396407E-16</v>
      </c>
      <c r="S8046">
        <f t="shared" si="880"/>
        <v>9.0991928658871259</v>
      </c>
      <c r="T8046">
        <f t="shared" si="881"/>
        <v>0</v>
      </c>
    </row>
    <row r="8047" spans="1:20" x14ac:dyDescent="0.25">
      <c r="A8047">
        <v>0.88644062623981446</v>
      </c>
      <c r="B8047">
        <f t="shared" si="876"/>
        <v>1.2078141757783039</v>
      </c>
      <c r="C8047">
        <f t="shared" si="877"/>
        <v>0</v>
      </c>
      <c r="J8047">
        <f t="shared" si="878"/>
        <v>11.207814175778303</v>
      </c>
      <c r="K8047">
        <f t="shared" si="882"/>
        <v>2.8560852661797987E-18</v>
      </c>
      <c r="L8047">
        <f t="shared" si="879"/>
        <v>1.2283623866842297E-17</v>
      </c>
      <c r="S8047">
        <f t="shared" si="880"/>
        <v>12.078141757783039</v>
      </c>
      <c r="T8047">
        <f t="shared" si="881"/>
        <v>5.2603029310495652E-21</v>
      </c>
    </row>
    <row r="8048" spans="1:20" x14ac:dyDescent="0.25">
      <c r="A8048">
        <v>0.29303872798852504</v>
      </c>
      <c r="B8048">
        <f t="shared" si="876"/>
        <v>-0.54452906088246444</v>
      </c>
      <c r="C8048">
        <f t="shared" si="877"/>
        <v>0</v>
      </c>
      <c r="J8048">
        <f t="shared" si="878"/>
        <v>9.4554709391175358</v>
      </c>
      <c r="K8048">
        <f t="shared" si="882"/>
        <v>0</v>
      </c>
      <c r="L8048">
        <f t="shared" si="879"/>
        <v>0</v>
      </c>
      <c r="S8048">
        <f t="shared" si="880"/>
        <v>-5.445290608824644</v>
      </c>
      <c r="T8048">
        <f t="shared" si="881"/>
        <v>0</v>
      </c>
    </row>
    <row r="8049" spans="1:20" x14ac:dyDescent="0.25">
      <c r="A8049">
        <v>0.62855922116763818</v>
      </c>
      <c r="B8049">
        <f t="shared" si="876"/>
        <v>0.32803981643566793</v>
      </c>
      <c r="C8049">
        <f t="shared" si="877"/>
        <v>0</v>
      </c>
      <c r="J8049">
        <f t="shared" si="878"/>
        <v>10.328039816435668</v>
      </c>
      <c r="K8049">
        <f t="shared" si="882"/>
        <v>6.7282249840362046E-14</v>
      </c>
      <c r="L8049">
        <f t="shared" si="879"/>
        <v>7.4926420818331502E-14</v>
      </c>
      <c r="S8049">
        <f t="shared" si="880"/>
        <v>3.2803981643566793</v>
      </c>
      <c r="T8049">
        <f t="shared" si="881"/>
        <v>0</v>
      </c>
    </row>
    <row r="8050" spans="1:20" x14ac:dyDescent="0.25">
      <c r="A8050">
        <v>0.29718924527726065</v>
      </c>
      <c r="B8050">
        <f t="shared" si="876"/>
        <v>-0.5325018070988351</v>
      </c>
      <c r="C8050">
        <f t="shared" si="877"/>
        <v>0</v>
      </c>
      <c r="J8050">
        <f t="shared" si="878"/>
        <v>9.4674981929011643</v>
      </c>
      <c r="K8050">
        <f t="shared" si="882"/>
        <v>0</v>
      </c>
      <c r="L8050">
        <f t="shared" si="879"/>
        <v>0</v>
      </c>
      <c r="S8050">
        <f t="shared" si="880"/>
        <v>-5.3250180709883512</v>
      </c>
      <c r="T8050">
        <f t="shared" si="881"/>
        <v>0</v>
      </c>
    </row>
    <row r="8051" spans="1:20" x14ac:dyDescent="0.25">
      <c r="A8051">
        <v>0.74193548387096775</v>
      </c>
      <c r="B8051">
        <f t="shared" si="876"/>
        <v>0.64932391318646576</v>
      </c>
      <c r="C8051">
        <f t="shared" si="877"/>
        <v>0</v>
      </c>
      <c r="J8051">
        <f t="shared" si="878"/>
        <v>10.649323913186466</v>
      </c>
      <c r="K8051">
        <f t="shared" si="882"/>
        <v>2.0394455130208423E-15</v>
      </c>
      <c r="L8051">
        <f t="shared" si="879"/>
        <v>3.1089949532460324E-15</v>
      </c>
      <c r="S8051">
        <f t="shared" si="880"/>
        <v>6.4932391318646578</v>
      </c>
      <c r="T8051">
        <f t="shared" si="881"/>
        <v>0</v>
      </c>
    </row>
    <row r="8052" spans="1:20" x14ac:dyDescent="0.25">
      <c r="A8052">
        <v>0.12744529557176429</v>
      </c>
      <c r="B8052">
        <f t="shared" si="876"/>
        <v>-1.1385507234985881</v>
      </c>
      <c r="C8052">
        <f t="shared" si="877"/>
        <v>0</v>
      </c>
      <c r="J8052">
        <f t="shared" si="878"/>
        <v>8.8614492765014123</v>
      </c>
      <c r="K8052">
        <f t="shared" si="882"/>
        <v>0</v>
      </c>
      <c r="L8052">
        <f t="shared" si="879"/>
        <v>0</v>
      </c>
      <c r="S8052">
        <f t="shared" si="880"/>
        <v>-11.38550723498588</v>
      </c>
      <c r="T8052">
        <f t="shared" si="881"/>
        <v>0</v>
      </c>
    </row>
    <row r="8053" spans="1:20" x14ac:dyDescent="0.25">
      <c r="A8053">
        <v>9.6469008453627131E-2</v>
      </c>
      <c r="B8053">
        <f t="shared" si="876"/>
        <v>-1.3019367247883638</v>
      </c>
      <c r="C8053">
        <f t="shared" si="877"/>
        <v>0</v>
      </c>
      <c r="J8053">
        <f t="shared" si="878"/>
        <v>8.698063275211636</v>
      </c>
      <c r="K8053">
        <f t="shared" si="882"/>
        <v>0</v>
      </c>
      <c r="L8053">
        <f t="shared" si="879"/>
        <v>0</v>
      </c>
      <c r="S8053">
        <f t="shared" si="880"/>
        <v>-13.019367247883638</v>
      </c>
      <c r="T8053">
        <f t="shared" si="881"/>
        <v>0</v>
      </c>
    </row>
    <row r="8054" spans="1:20" x14ac:dyDescent="0.25">
      <c r="A8054">
        <v>0.45847956785790583</v>
      </c>
      <c r="B8054">
        <f t="shared" si="876"/>
        <v>-0.10426489506163528</v>
      </c>
      <c r="C8054">
        <f t="shared" si="877"/>
        <v>0</v>
      </c>
      <c r="J8054">
        <f t="shared" si="878"/>
        <v>9.8957351049383639</v>
      </c>
      <c r="K8054">
        <f t="shared" si="882"/>
        <v>0</v>
      </c>
      <c r="L8054">
        <f t="shared" si="879"/>
        <v>0</v>
      </c>
      <c r="S8054">
        <f t="shared" si="880"/>
        <v>-1.0426489506163528</v>
      </c>
      <c r="T8054">
        <f t="shared" si="881"/>
        <v>0</v>
      </c>
    </row>
    <row r="8055" spans="1:20" x14ac:dyDescent="0.25">
      <c r="A8055">
        <v>0.12723166600543229</v>
      </c>
      <c r="B8055">
        <f t="shared" si="876"/>
        <v>-1.1395751766506044</v>
      </c>
      <c r="C8055">
        <f t="shared" si="877"/>
        <v>0</v>
      </c>
      <c r="J8055">
        <f t="shared" si="878"/>
        <v>8.8604248233493959</v>
      </c>
      <c r="K8055">
        <f t="shared" si="882"/>
        <v>0</v>
      </c>
      <c r="L8055">
        <f t="shared" si="879"/>
        <v>0</v>
      </c>
      <c r="S8055">
        <f t="shared" si="880"/>
        <v>-11.395751766506043</v>
      </c>
      <c r="T8055">
        <f t="shared" si="881"/>
        <v>0</v>
      </c>
    </row>
    <row r="8056" spans="1:20" x14ac:dyDescent="0.25">
      <c r="A8056">
        <v>0.67061372722556234</v>
      </c>
      <c r="B8056">
        <f t="shared" si="876"/>
        <v>0.44160848136764602</v>
      </c>
      <c r="C8056">
        <f t="shared" si="877"/>
        <v>0</v>
      </c>
      <c r="J8056">
        <f t="shared" si="878"/>
        <v>10.441608481367647</v>
      </c>
      <c r="K8056">
        <f t="shared" si="882"/>
        <v>2.0020124788278189E-14</v>
      </c>
      <c r="L8056">
        <f t="shared" si="879"/>
        <v>2.4331116798634463E-14</v>
      </c>
      <c r="S8056">
        <f t="shared" si="880"/>
        <v>4.4160848136764601</v>
      </c>
      <c r="T8056">
        <f t="shared" si="881"/>
        <v>0</v>
      </c>
    </row>
    <row r="8057" spans="1:20" x14ac:dyDescent="0.25">
      <c r="A8057">
        <v>0.44972075563829461</v>
      </c>
      <c r="B8057">
        <f t="shared" si="876"/>
        <v>-0.12636688834543489</v>
      </c>
      <c r="C8057">
        <f t="shared" si="877"/>
        <v>0</v>
      </c>
      <c r="J8057">
        <f t="shared" si="878"/>
        <v>9.8736331116545646</v>
      </c>
      <c r="K8057">
        <f t="shared" si="882"/>
        <v>0</v>
      </c>
      <c r="L8057">
        <f t="shared" si="879"/>
        <v>0</v>
      </c>
      <c r="S8057">
        <f t="shared" si="880"/>
        <v>-1.2636688834543488</v>
      </c>
      <c r="T8057">
        <f t="shared" si="881"/>
        <v>0</v>
      </c>
    </row>
    <row r="8058" spans="1:20" x14ac:dyDescent="0.25">
      <c r="A8058">
        <v>0.21063875240333263</v>
      </c>
      <c r="B8058">
        <f t="shared" si="876"/>
        <v>-0.80420688219374359</v>
      </c>
      <c r="C8058">
        <f t="shared" si="877"/>
        <v>0</v>
      </c>
      <c r="J8058">
        <f t="shared" si="878"/>
        <v>9.1957931178062573</v>
      </c>
      <c r="K8058">
        <f t="shared" si="882"/>
        <v>0</v>
      </c>
      <c r="L8058">
        <f t="shared" si="879"/>
        <v>0</v>
      </c>
      <c r="S8058">
        <f t="shared" si="880"/>
        <v>-8.0420688219374359</v>
      </c>
      <c r="T8058">
        <f t="shared" si="881"/>
        <v>0</v>
      </c>
    </row>
    <row r="8059" spans="1:20" x14ac:dyDescent="0.25">
      <c r="A8059">
        <v>0.15594958342234566</v>
      </c>
      <c r="B8059">
        <f t="shared" si="876"/>
        <v>-1.0112450334056056</v>
      </c>
      <c r="C8059">
        <f t="shared" si="877"/>
        <v>0</v>
      </c>
      <c r="J8059">
        <f t="shared" si="878"/>
        <v>8.988754966594394</v>
      </c>
      <c r="K8059">
        <f t="shared" si="882"/>
        <v>0</v>
      </c>
      <c r="L8059">
        <f t="shared" si="879"/>
        <v>0</v>
      </c>
      <c r="S8059">
        <f t="shared" si="880"/>
        <v>-10.112450334056057</v>
      </c>
      <c r="T8059">
        <f t="shared" si="881"/>
        <v>0</v>
      </c>
    </row>
    <row r="8060" spans="1:20" x14ac:dyDescent="0.25">
      <c r="A8060">
        <v>0.56675923947874385</v>
      </c>
      <c r="B8060">
        <f t="shared" si="876"/>
        <v>0.16812934872129057</v>
      </c>
      <c r="C8060">
        <f t="shared" si="877"/>
        <v>0</v>
      </c>
      <c r="J8060">
        <f t="shared" si="878"/>
        <v>10.16812934872129</v>
      </c>
      <c r="K8060">
        <f t="shared" si="882"/>
        <v>3.5486574033639626E-13</v>
      </c>
      <c r="L8060">
        <f t="shared" si="879"/>
        <v>3.6504002299313214E-13</v>
      </c>
      <c r="S8060">
        <f t="shared" si="880"/>
        <v>1.6812934872129057</v>
      </c>
      <c r="T8060">
        <f t="shared" si="881"/>
        <v>0</v>
      </c>
    </row>
    <row r="8061" spans="1:20" x14ac:dyDescent="0.25">
      <c r="A8061">
        <v>0.30082094790490432</v>
      </c>
      <c r="B8061">
        <f t="shared" si="876"/>
        <v>-0.5220408397910048</v>
      </c>
      <c r="C8061">
        <f t="shared" si="877"/>
        <v>0</v>
      </c>
      <c r="J8061">
        <f t="shared" si="878"/>
        <v>9.4779591602089948</v>
      </c>
      <c r="K8061">
        <f t="shared" si="882"/>
        <v>0</v>
      </c>
      <c r="L8061">
        <f t="shared" si="879"/>
        <v>0</v>
      </c>
      <c r="S8061">
        <f t="shared" si="880"/>
        <v>-5.220408397910048</v>
      </c>
      <c r="T8061">
        <f t="shared" si="881"/>
        <v>0</v>
      </c>
    </row>
    <row r="8062" spans="1:20" x14ac:dyDescent="0.25">
      <c r="A8062">
        <v>0.57963805047761463</v>
      </c>
      <c r="B8062">
        <f t="shared" si="876"/>
        <v>0.20096761226665549</v>
      </c>
      <c r="C8062">
        <f t="shared" si="877"/>
        <v>0</v>
      </c>
      <c r="J8062">
        <f t="shared" si="878"/>
        <v>10.200967612266655</v>
      </c>
      <c r="K8062">
        <f t="shared" si="882"/>
        <v>2.5327116362432486E-13</v>
      </c>
      <c r="L8062">
        <f t="shared" si="879"/>
        <v>2.6370965042837297E-13</v>
      </c>
      <c r="S8062">
        <f t="shared" si="880"/>
        <v>2.0096761226665549</v>
      </c>
      <c r="T8062">
        <f t="shared" si="881"/>
        <v>0</v>
      </c>
    </row>
    <row r="8063" spans="1:20" x14ac:dyDescent="0.25">
      <c r="A8063">
        <v>0.6590166936246834</v>
      </c>
      <c r="B8063">
        <f t="shared" si="876"/>
        <v>0.40978098960440695</v>
      </c>
      <c r="C8063">
        <f t="shared" si="877"/>
        <v>0</v>
      </c>
      <c r="J8063">
        <f t="shared" si="878"/>
        <v>10.409780989604407</v>
      </c>
      <c r="K8063">
        <f t="shared" si="882"/>
        <v>2.8192548919401456E-14</v>
      </c>
      <c r="L8063">
        <f t="shared" si="879"/>
        <v>3.3347345692235267E-14</v>
      </c>
      <c r="S8063">
        <f t="shared" si="880"/>
        <v>4.0978098960440699</v>
      </c>
      <c r="T8063">
        <f t="shared" si="881"/>
        <v>0</v>
      </c>
    </row>
    <row r="8064" spans="1:20" x14ac:dyDescent="0.25">
      <c r="A8064">
        <v>9.6865749076815083E-2</v>
      </c>
      <c r="B8064">
        <f t="shared" si="876"/>
        <v>-1.2996192514552978</v>
      </c>
      <c r="C8064">
        <f t="shared" si="877"/>
        <v>0</v>
      </c>
      <c r="J8064">
        <f t="shared" si="878"/>
        <v>8.7003807485447027</v>
      </c>
      <c r="K8064">
        <f t="shared" si="882"/>
        <v>0</v>
      </c>
      <c r="L8064">
        <f t="shared" si="879"/>
        <v>0</v>
      </c>
      <c r="S8064">
        <f t="shared" si="880"/>
        <v>-12.996192514552977</v>
      </c>
      <c r="T8064">
        <f t="shared" si="881"/>
        <v>0</v>
      </c>
    </row>
    <row r="8065" spans="1:20" x14ac:dyDescent="0.25">
      <c r="A8065">
        <v>0.98513748588518935</v>
      </c>
      <c r="B8065">
        <f t="shared" si="876"/>
        <v>2.173735190457085</v>
      </c>
      <c r="C8065">
        <f t="shared" si="877"/>
        <v>0</v>
      </c>
      <c r="J8065">
        <f t="shared" si="878"/>
        <v>12.173735190457085</v>
      </c>
      <c r="K8065">
        <f t="shared" si="882"/>
        <v>7.5542646929369684E-24</v>
      </c>
      <c r="L8065">
        <f t="shared" si="879"/>
        <v>8.5170220578976665E-22</v>
      </c>
      <c r="S8065">
        <f t="shared" si="880"/>
        <v>21.737351904570851</v>
      </c>
      <c r="T8065">
        <f t="shared" si="881"/>
        <v>5.7342380762340505E-91</v>
      </c>
    </row>
    <row r="8066" spans="1:20" x14ac:dyDescent="0.25">
      <c r="A8066">
        <v>0.52494888149662766</v>
      </c>
      <c r="B8066">
        <f t="shared" si="876"/>
        <v>6.2578391203395894E-2</v>
      </c>
      <c r="C8066">
        <f t="shared" si="877"/>
        <v>0</v>
      </c>
      <c r="J8066">
        <f t="shared" si="878"/>
        <v>10.062578391203395</v>
      </c>
      <c r="K8066">
        <f t="shared" si="882"/>
        <v>1.0339748150173932E-12</v>
      </c>
      <c r="L8066">
        <f t="shared" si="879"/>
        <v>1.0380318559217994E-12</v>
      </c>
      <c r="S8066">
        <f t="shared" si="880"/>
        <v>0.625783912033959</v>
      </c>
      <c r="T8066">
        <f t="shared" si="881"/>
        <v>0</v>
      </c>
    </row>
    <row r="8067" spans="1:20" x14ac:dyDescent="0.25">
      <c r="A8067">
        <v>0.36170537430951871</v>
      </c>
      <c r="B8067">
        <f t="shared" si="876"/>
        <v>-0.35390410756706253</v>
      </c>
      <c r="C8067">
        <f t="shared" si="877"/>
        <v>0</v>
      </c>
      <c r="J8067">
        <f t="shared" si="878"/>
        <v>9.6460958924329372</v>
      </c>
      <c r="K8067">
        <f t="shared" si="882"/>
        <v>0</v>
      </c>
      <c r="L8067">
        <f t="shared" si="879"/>
        <v>0</v>
      </c>
      <c r="S8067">
        <f t="shared" si="880"/>
        <v>-3.5390410756706254</v>
      </c>
      <c r="T8067">
        <f t="shared" si="881"/>
        <v>0</v>
      </c>
    </row>
    <row r="8068" spans="1:20" x14ac:dyDescent="0.25">
      <c r="A8068">
        <v>0.77309488204596089</v>
      </c>
      <c r="B8068">
        <f t="shared" si="876"/>
        <v>0.74907793069450135</v>
      </c>
      <c r="C8068">
        <f t="shared" si="877"/>
        <v>0</v>
      </c>
      <c r="J8068">
        <f t="shared" si="878"/>
        <v>10.749077930694501</v>
      </c>
      <c r="K8068">
        <f t="shared" si="882"/>
        <v>6.6031727198758144E-16</v>
      </c>
      <c r="L8068">
        <f t="shared" si="879"/>
        <v>1.1572921258110436E-15</v>
      </c>
      <c r="S8068">
        <f t="shared" si="880"/>
        <v>7.4907793069450133</v>
      </c>
      <c r="T8068">
        <f t="shared" si="881"/>
        <v>0</v>
      </c>
    </row>
    <row r="8069" spans="1:20" x14ac:dyDescent="0.25">
      <c r="A8069">
        <v>0.40235602893154698</v>
      </c>
      <c r="B8069">
        <f t="shared" si="876"/>
        <v>-0.2472534811552054</v>
      </c>
      <c r="C8069">
        <f t="shared" si="877"/>
        <v>0</v>
      </c>
      <c r="J8069">
        <f t="shared" si="878"/>
        <v>9.7527465188447948</v>
      </c>
      <c r="K8069">
        <f t="shared" si="882"/>
        <v>0</v>
      </c>
      <c r="L8069">
        <f t="shared" si="879"/>
        <v>0</v>
      </c>
      <c r="S8069">
        <f t="shared" si="880"/>
        <v>-2.472534811552054</v>
      </c>
      <c r="T8069">
        <f t="shared" si="881"/>
        <v>0</v>
      </c>
    </row>
    <row r="8070" spans="1:20" x14ac:dyDescent="0.25">
      <c r="A8070">
        <v>0.5391094698934904</v>
      </c>
      <c r="B8070">
        <f t="shared" si="876"/>
        <v>9.8190456803341972E-2</v>
      </c>
      <c r="C8070">
        <f t="shared" si="877"/>
        <v>0</v>
      </c>
      <c r="J8070">
        <f t="shared" si="878"/>
        <v>10.098190456803342</v>
      </c>
      <c r="K8070">
        <f t="shared" si="882"/>
        <v>7.2259763305951213E-13</v>
      </c>
      <c r="L8070">
        <f t="shared" si="879"/>
        <v>7.2959815423579389E-13</v>
      </c>
      <c r="S8070">
        <f t="shared" si="880"/>
        <v>0.98190456803341974</v>
      </c>
      <c r="T8070">
        <f t="shared" si="881"/>
        <v>0</v>
      </c>
    </row>
    <row r="8071" spans="1:20" x14ac:dyDescent="0.25">
      <c r="A8071">
        <v>0.71098971526230659</v>
      </c>
      <c r="B8071">
        <f t="shared" ref="B8071:B8134" si="883">NORMINV(A8071,0,1)</f>
        <v>0.55627837281084414</v>
      </c>
      <c r="C8071">
        <f t="shared" ref="C8071:C8134" si="884">IF(B8071&gt;10,B8071,0)*10^9</f>
        <v>0</v>
      </c>
      <c r="J8071">
        <f t="shared" ref="J8071:J8134" si="885">NORMINV(A8071,10,1)</f>
        <v>10.556278372810844</v>
      </c>
      <c r="K8071">
        <f t="shared" si="882"/>
        <v>5.7346898277832655E-15</v>
      </c>
      <c r="L8071">
        <f t="shared" ref="L8071:L8134" si="886">IF(J8071&gt;10,J8071,0)*NORMDIST(J8071,0,1,0)*10^9/NORMDIST(J8071,10,1,0)</f>
        <v>7.8144867996997614E-15</v>
      </c>
      <c r="S8071">
        <f t="shared" ref="S8071:S8134" si="887">NORMINV(A8071,0,10)</f>
        <v>5.5627837281084416</v>
      </c>
      <c r="T8071">
        <f t="shared" ref="T8071:T8134" si="888">IF(S8071&gt;10,S8071,0)*NORMDIST(S8071,0,1,0)*10^9/NORMDIST(S8071,0,10,0)</f>
        <v>0</v>
      </c>
    </row>
    <row r="8072" spans="1:20" x14ac:dyDescent="0.25">
      <c r="A8072">
        <v>0.98174993133335364</v>
      </c>
      <c r="B8072">
        <f t="shared" si="883"/>
        <v>2.0913116369797282</v>
      </c>
      <c r="C8072">
        <f t="shared" si="884"/>
        <v>0</v>
      </c>
      <c r="J8072">
        <f t="shared" si="885"/>
        <v>12.091311636979729</v>
      </c>
      <c r="K8072">
        <f t="shared" si="882"/>
        <v>2.4315025295803627E-23</v>
      </c>
      <c r="L8072">
        <f t="shared" si="886"/>
        <v>1.9288492241682185E-21</v>
      </c>
      <c r="S8072">
        <f t="shared" si="887"/>
        <v>20.913116369797283</v>
      </c>
      <c r="T8072">
        <f t="shared" si="888"/>
        <v>1.9904569215844834E-83</v>
      </c>
    </row>
    <row r="8073" spans="1:20" x14ac:dyDescent="0.25">
      <c r="A8073">
        <v>0.71236304818872642</v>
      </c>
      <c r="B8073">
        <f t="shared" si="883"/>
        <v>0.56030135458166674</v>
      </c>
      <c r="C8073">
        <f t="shared" si="884"/>
        <v>0</v>
      </c>
      <c r="J8073">
        <f t="shared" si="885"/>
        <v>10.560301354581666</v>
      </c>
      <c r="K8073">
        <f t="shared" ref="K8073:K8136" si="889">IF(J8073&gt;10,J8073,0)*(EXP(-(J8073^2)/2)*10^9)/EXP(-(J8073-10)^2/2)</f>
        <v>5.4859643455902034E-15</v>
      </c>
      <c r="L8073">
        <f t="shared" si="886"/>
        <v>7.5092117579820284E-15</v>
      </c>
      <c r="S8073">
        <f t="shared" si="887"/>
        <v>5.6030135458166672</v>
      </c>
      <c r="T8073">
        <f t="shared" si="888"/>
        <v>0</v>
      </c>
    </row>
    <row r="8074" spans="1:20" x14ac:dyDescent="0.25">
      <c r="A8074">
        <v>0.68620868556779691</v>
      </c>
      <c r="B8074">
        <f t="shared" si="883"/>
        <v>0.48513212015273044</v>
      </c>
      <c r="C8074">
        <f t="shared" si="884"/>
        <v>0</v>
      </c>
      <c r="J8074">
        <f t="shared" si="885"/>
        <v>10.485132120152731</v>
      </c>
      <c r="K8074">
        <f t="shared" si="889"/>
        <v>1.2494969477081561E-14</v>
      </c>
      <c r="L8074">
        <f t="shared" si="886"/>
        <v>1.5810579356299732E-14</v>
      </c>
      <c r="S8074">
        <f t="shared" si="887"/>
        <v>4.8513212015273046</v>
      </c>
      <c r="T8074">
        <f t="shared" si="888"/>
        <v>0</v>
      </c>
    </row>
    <row r="8075" spans="1:20" x14ac:dyDescent="0.25">
      <c r="A8075">
        <v>0.38416699728385267</v>
      </c>
      <c r="B8075">
        <f t="shared" si="883"/>
        <v>-0.29455480089723179</v>
      </c>
      <c r="C8075">
        <f t="shared" si="884"/>
        <v>0</v>
      </c>
      <c r="J8075">
        <f t="shared" si="885"/>
        <v>9.705445199102769</v>
      </c>
      <c r="K8075">
        <f t="shared" si="889"/>
        <v>0</v>
      </c>
      <c r="L8075">
        <f t="shared" si="886"/>
        <v>0</v>
      </c>
      <c r="S8075">
        <f t="shared" si="887"/>
        <v>-2.9455480089723181</v>
      </c>
      <c r="T8075">
        <f t="shared" si="888"/>
        <v>0</v>
      </c>
    </row>
    <row r="8076" spans="1:20" x14ac:dyDescent="0.25">
      <c r="A8076">
        <v>0.5816827906125065</v>
      </c>
      <c r="B8076">
        <f t="shared" si="883"/>
        <v>0.2062003444776945</v>
      </c>
      <c r="C8076">
        <f t="shared" si="884"/>
        <v>0</v>
      </c>
      <c r="J8076">
        <f t="shared" si="885"/>
        <v>10.206200344477695</v>
      </c>
      <c r="K8076">
        <f t="shared" si="889"/>
        <v>2.3997040843074139E-13</v>
      </c>
      <c r="L8076">
        <f t="shared" si="886"/>
        <v>2.5039362999809302E-13</v>
      </c>
      <c r="S8076">
        <f t="shared" si="887"/>
        <v>2.0620034447769449</v>
      </c>
      <c r="T8076">
        <f t="shared" si="888"/>
        <v>0</v>
      </c>
    </row>
    <row r="8077" spans="1:20" x14ac:dyDescent="0.25">
      <c r="A8077">
        <v>0.16510513626514481</v>
      </c>
      <c r="B8077">
        <f t="shared" si="883"/>
        <v>-0.973690425762468</v>
      </c>
      <c r="C8077">
        <f t="shared" si="884"/>
        <v>0</v>
      </c>
      <c r="J8077">
        <f t="shared" si="885"/>
        <v>9.0263095742375317</v>
      </c>
      <c r="K8077">
        <f t="shared" si="889"/>
        <v>0</v>
      </c>
      <c r="L8077">
        <f t="shared" si="886"/>
        <v>0</v>
      </c>
      <c r="S8077">
        <f t="shared" si="887"/>
        <v>-9.7369042576246798</v>
      </c>
      <c r="T8077">
        <f t="shared" si="888"/>
        <v>0</v>
      </c>
    </row>
    <row r="8078" spans="1:20" x14ac:dyDescent="0.25">
      <c r="A8078">
        <v>0.23624378185369427</v>
      </c>
      <c r="B8078">
        <f t="shared" si="883"/>
        <v>-0.71843751297233271</v>
      </c>
      <c r="C8078">
        <f t="shared" si="884"/>
        <v>0</v>
      </c>
      <c r="J8078">
        <f t="shared" si="885"/>
        <v>9.2815624870276672</v>
      </c>
      <c r="K8078">
        <f t="shared" si="889"/>
        <v>0</v>
      </c>
      <c r="L8078">
        <f t="shared" si="886"/>
        <v>0</v>
      </c>
      <c r="S8078">
        <f t="shared" si="887"/>
        <v>-7.1843751297233274</v>
      </c>
      <c r="T8078">
        <f t="shared" si="888"/>
        <v>0</v>
      </c>
    </row>
    <row r="8079" spans="1:20" x14ac:dyDescent="0.25">
      <c r="A8079">
        <v>1.1047700430310984E-2</v>
      </c>
      <c r="B8079">
        <f t="shared" si="883"/>
        <v>-2.2887238761120812</v>
      </c>
      <c r="C8079">
        <f t="shared" si="884"/>
        <v>0</v>
      </c>
      <c r="J8079">
        <f t="shared" si="885"/>
        <v>7.7112761238879184</v>
      </c>
      <c r="K8079">
        <f t="shared" si="889"/>
        <v>0</v>
      </c>
      <c r="L8079">
        <f t="shared" si="886"/>
        <v>0</v>
      </c>
      <c r="S8079">
        <f t="shared" si="887"/>
        <v>-22.887238761120813</v>
      </c>
      <c r="T8079">
        <f t="shared" si="888"/>
        <v>0</v>
      </c>
    </row>
    <row r="8080" spans="1:20" x14ac:dyDescent="0.25">
      <c r="A8080">
        <v>0.8639484847560045</v>
      </c>
      <c r="B8080">
        <f t="shared" si="883"/>
        <v>1.0982323799114388</v>
      </c>
      <c r="C8080">
        <f t="shared" si="884"/>
        <v>0</v>
      </c>
      <c r="J8080">
        <f t="shared" si="885"/>
        <v>11.098232379911439</v>
      </c>
      <c r="K8080">
        <f t="shared" si="889"/>
        <v>1.0893270377669959E-17</v>
      </c>
      <c r="L8080">
        <f t="shared" si="886"/>
        <v>3.6388746411027307E-17</v>
      </c>
      <c r="S8080">
        <f t="shared" si="887"/>
        <v>10.982323799114388</v>
      </c>
      <c r="T8080">
        <f t="shared" si="888"/>
        <v>1.2946670316184449E-15</v>
      </c>
    </row>
    <row r="8081" spans="1:20" x14ac:dyDescent="0.25">
      <c r="A8081">
        <v>0.8469801934873501</v>
      </c>
      <c r="B8081">
        <f t="shared" si="883"/>
        <v>1.0235674776582175</v>
      </c>
      <c r="C8081">
        <f t="shared" si="884"/>
        <v>0</v>
      </c>
      <c r="J8081">
        <f t="shared" si="885"/>
        <v>11.023567477658217</v>
      </c>
      <c r="K8081">
        <f t="shared" si="889"/>
        <v>2.6748217398924088E-17</v>
      </c>
      <c r="L8081">
        <f t="shared" si="886"/>
        <v>7.6260736577479454E-17</v>
      </c>
      <c r="S8081">
        <f t="shared" si="887"/>
        <v>10.235674776582176</v>
      </c>
      <c r="T8081">
        <f t="shared" si="888"/>
        <v>3.0712274908222019E-12</v>
      </c>
    </row>
    <row r="8082" spans="1:20" x14ac:dyDescent="0.25">
      <c r="A8082">
        <v>0.55171361430707722</v>
      </c>
      <c r="B8082">
        <f t="shared" si="883"/>
        <v>0.12999198063006565</v>
      </c>
      <c r="C8082">
        <f t="shared" si="884"/>
        <v>0</v>
      </c>
      <c r="J8082">
        <f t="shared" si="885"/>
        <v>10.129991980630066</v>
      </c>
      <c r="K8082">
        <f t="shared" si="889"/>
        <v>5.2359843082930173E-13</v>
      </c>
      <c r="L8082">
        <f t="shared" si="886"/>
        <v>5.325213294950296E-13</v>
      </c>
      <c r="S8082">
        <f t="shared" si="887"/>
        <v>1.2999198063006565</v>
      </c>
      <c r="T8082">
        <f t="shared" si="888"/>
        <v>0</v>
      </c>
    </row>
    <row r="8083" spans="1:20" x14ac:dyDescent="0.25">
      <c r="A8083">
        <v>0.13959166234321116</v>
      </c>
      <c r="B8083">
        <f t="shared" si="883"/>
        <v>-1.0821557552068704</v>
      </c>
      <c r="C8083">
        <f t="shared" si="884"/>
        <v>0</v>
      </c>
      <c r="J8083">
        <f t="shared" si="885"/>
        <v>8.9178442447931303</v>
      </c>
      <c r="K8083">
        <f t="shared" si="889"/>
        <v>0</v>
      </c>
      <c r="L8083">
        <f t="shared" si="886"/>
        <v>0</v>
      </c>
      <c r="S8083">
        <f t="shared" si="887"/>
        <v>-10.821557552068704</v>
      </c>
      <c r="T8083">
        <f t="shared" si="888"/>
        <v>0</v>
      </c>
    </row>
    <row r="8084" spans="1:20" x14ac:dyDescent="0.25">
      <c r="A8084">
        <v>0.77892391735587629</v>
      </c>
      <c r="B8084">
        <f t="shared" si="883"/>
        <v>0.76856403090249781</v>
      </c>
      <c r="C8084">
        <f t="shared" si="884"/>
        <v>0</v>
      </c>
      <c r="J8084">
        <f t="shared" si="885"/>
        <v>10.768564030902498</v>
      </c>
      <c r="K8084">
        <f t="shared" si="889"/>
        <v>5.2852900420034355E-16</v>
      </c>
      <c r="L8084">
        <f t="shared" si="886"/>
        <v>9.5411895421620299E-16</v>
      </c>
      <c r="S8084">
        <f t="shared" si="887"/>
        <v>7.6856403090249783</v>
      </c>
      <c r="T8084">
        <f t="shared" si="888"/>
        <v>0</v>
      </c>
    </row>
    <row r="8085" spans="1:20" x14ac:dyDescent="0.25">
      <c r="A8085">
        <v>0.62425611133152259</v>
      </c>
      <c r="B8085">
        <f t="shared" si="883"/>
        <v>0.31667821925777206</v>
      </c>
      <c r="C8085">
        <f t="shared" si="884"/>
        <v>0</v>
      </c>
      <c r="J8085">
        <f t="shared" si="885"/>
        <v>10.316678219257772</v>
      </c>
      <c r="K8085">
        <f t="shared" si="889"/>
        <v>7.584841241492224E-14</v>
      </c>
      <c r="L8085">
        <f t="shared" si="886"/>
        <v>8.3849361171993449E-14</v>
      </c>
      <c r="S8085">
        <f t="shared" si="887"/>
        <v>3.1667821925777204</v>
      </c>
      <c r="T8085">
        <f t="shared" si="888"/>
        <v>0</v>
      </c>
    </row>
    <row r="8086" spans="1:20" x14ac:dyDescent="0.25">
      <c r="A8086">
        <v>0.38193914609210489</v>
      </c>
      <c r="B8086">
        <f t="shared" si="883"/>
        <v>-0.30039183345595361</v>
      </c>
      <c r="C8086">
        <f t="shared" si="884"/>
        <v>0</v>
      </c>
      <c r="J8086">
        <f t="shared" si="885"/>
        <v>9.6996081665440457</v>
      </c>
      <c r="K8086">
        <f t="shared" si="889"/>
        <v>0</v>
      </c>
      <c r="L8086">
        <f t="shared" si="886"/>
        <v>0</v>
      </c>
      <c r="S8086">
        <f t="shared" si="887"/>
        <v>-3.0039183345595362</v>
      </c>
      <c r="T8086">
        <f t="shared" si="888"/>
        <v>0</v>
      </c>
    </row>
    <row r="8087" spans="1:20" x14ac:dyDescent="0.25">
      <c r="A8087">
        <v>0.97732474745933406</v>
      </c>
      <c r="B8087">
        <f t="shared" si="883"/>
        <v>2.0013888151711976</v>
      </c>
      <c r="C8087">
        <f t="shared" si="884"/>
        <v>0</v>
      </c>
      <c r="J8087">
        <f t="shared" si="885"/>
        <v>12.001388815171197</v>
      </c>
      <c r="K8087">
        <f t="shared" si="889"/>
        <v>8.5702766413593921E-23</v>
      </c>
      <c r="L8087">
        <f t="shared" si="886"/>
        <v>4.7052881560137858E-21</v>
      </c>
      <c r="S8087">
        <f t="shared" si="887"/>
        <v>20.013888151711974</v>
      </c>
      <c r="T8087">
        <f t="shared" si="888"/>
        <v>1.5543826618383109E-75</v>
      </c>
    </row>
    <row r="8088" spans="1:20" x14ac:dyDescent="0.25">
      <c r="A8088">
        <v>0.83721427045503094</v>
      </c>
      <c r="B8088">
        <f t="shared" si="883"/>
        <v>0.98307310691526051</v>
      </c>
      <c r="C8088">
        <f t="shared" si="884"/>
        <v>0</v>
      </c>
      <c r="J8088">
        <f t="shared" si="885"/>
        <v>10.98307310691526</v>
      </c>
      <c r="K8088">
        <f t="shared" si="889"/>
        <v>4.3336229202343801E-17</v>
      </c>
      <c r="L8088">
        <f t="shared" si="886"/>
        <v>1.1391148743842602E-16</v>
      </c>
      <c r="S8088">
        <f t="shared" si="887"/>
        <v>9.8307310691526055</v>
      </c>
      <c r="T8088">
        <f t="shared" si="888"/>
        <v>0</v>
      </c>
    </row>
    <row r="8089" spans="1:20" x14ac:dyDescent="0.25">
      <c r="A8089">
        <v>6.5034943693350014E-2</v>
      </c>
      <c r="B8089">
        <f t="shared" si="883"/>
        <v>-1.5138263510903873</v>
      </c>
      <c r="C8089">
        <f t="shared" si="884"/>
        <v>0</v>
      </c>
      <c r="J8089">
        <f t="shared" si="885"/>
        <v>8.4861736489096131</v>
      </c>
      <c r="K8089">
        <f t="shared" si="889"/>
        <v>0</v>
      </c>
      <c r="L8089">
        <f t="shared" si="886"/>
        <v>0</v>
      </c>
      <c r="S8089">
        <f t="shared" si="887"/>
        <v>-15.138263510903872</v>
      </c>
      <c r="T8089">
        <f t="shared" si="888"/>
        <v>0</v>
      </c>
    </row>
    <row r="8090" spans="1:20" x14ac:dyDescent="0.25">
      <c r="A8090">
        <v>0.22217474898525957</v>
      </c>
      <c r="B8090">
        <f t="shared" si="883"/>
        <v>-0.7648690959905674</v>
      </c>
      <c r="C8090">
        <f t="shared" si="884"/>
        <v>0</v>
      </c>
      <c r="J8090">
        <f t="shared" si="885"/>
        <v>9.2351309040094325</v>
      </c>
      <c r="K8090">
        <f t="shared" si="889"/>
        <v>0</v>
      </c>
      <c r="L8090">
        <f t="shared" si="886"/>
        <v>0</v>
      </c>
      <c r="S8090">
        <f t="shared" si="887"/>
        <v>-7.6486909599056743</v>
      </c>
      <c r="T8090">
        <f t="shared" si="888"/>
        <v>0</v>
      </c>
    </row>
    <row r="8091" spans="1:20" x14ac:dyDescent="0.25">
      <c r="A8091">
        <v>0.93935972167119353</v>
      </c>
      <c r="B8091">
        <f t="shared" si="883"/>
        <v>1.5494209672805961</v>
      </c>
      <c r="C8091">
        <f t="shared" si="884"/>
        <v>0</v>
      </c>
      <c r="J8091">
        <f t="shared" si="885"/>
        <v>11.549420967280597</v>
      </c>
      <c r="K8091">
        <f t="shared" si="889"/>
        <v>3.7685412610777733E-20</v>
      </c>
      <c r="L8091">
        <f t="shared" si="886"/>
        <v>4.1570605835823484E-19</v>
      </c>
      <c r="S8091">
        <f t="shared" si="887"/>
        <v>15.494209672805962</v>
      </c>
      <c r="T8091">
        <f t="shared" si="888"/>
        <v>3.8090968043812914E-41</v>
      </c>
    </row>
    <row r="8092" spans="1:20" x14ac:dyDescent="0.25">
      <c r="A8092">
        <v>0.59089938047425761</v>
      </c>
      <c r="B8092">
        <f t="shared" si="883"/>
        <v>0.22985912547166454</v>
      </c>
      <c r="C8092">
        <f t="shared" si="884"/>
        <v>0</v>
      </c>
      <c r="J8092">
        <f t="shared" si="885"/>
        <v>10.229859125471664</v>
      </c>
      <c r="K8092">
        <f t="shared" si="889"/>
        <v>1.8790313087244552E-13</v>
      </c>
      <c r="L8092">
        <f t="shared" si="886"/>
        <v>1.9809798584404687E-13</v>
      </c>
      <c r="S8092">
        <f t="shared" si="887"/>
        <v>2.2985912547166452</v>
      </c>
      <c r="T8092">
        <f t="shared" si="888"/>
        <v>0</v>
      </c>
    </row>
    <row r="8093" spans="1:20" x14ac:dyDescent="0.25">
      <c r="A8093">
        <v>0.62120426038392285</v>
      </c>
      <c r="B8093">
        <f t="shared" si="883"/>
        <v>0.30864514021642236</v>
      </c>
      <c r="C8093">
        <f t="shared" si="884"/>
        <v>0</v>
      </c>
      <c r="J8093">
        <f t="shared" si="885"/>
        <v>10.308645140216422</v>
      </c>
      <c r="K8093">
        <f t="shared" si="889"/>
        <v>8.2542382137338268E-14</v>
      </c>
      <c r="L8093">
        <f t="shared" si="886"/>
        <v>9.079222978462122E-14</v>
      </c>
      <c r="S8093">
        <f t="shared" si="887"/>
        <v>3.0864514021642235</v>
      </c>
      <c r="T8093">
        <f t="shared" si="888"/>
        <v>0</v>
      </c>
    </row>
    <row r="8094" spans="1:20" x14ac:dyDescent="0.25">
      <c r="A8094">
        <v>0.89330729087191385</v>
      </c>
      <c r="B8094">
        <f t="shared" si="883"/>
        <v>1.2443102005459308</v>
      </c>
      <c r="C8094">
        <f t="shared" si="884"/>
        <v>0</v>
      </c>
      <c r="J8094">
        <f t="shared" si="885"/>
        <v>11.244310200545931</v>
      </c>
      <c r="K8094">
        <f t="shared" si="889"/>
        <v>1.8189326462609813E-18</v>
      </c>
      <c r="L8094">
        <f t="shared" si="886"/>
        <v>8.5553579383792401E-18</v>
      </c>
      <c r="S8094">
        <f t="shared" si="887"/>
        <v>12.443102005459307</v>
      </c>
      <c r="T8094">
        <f t="shared" si="888"/>
        <v>6.4574510190987181E-23</v>
      </c>
    </row>
    <row r="8095" spans="1:20" x14ac:dyDescent="0.25">
      <c r="A8095">
        <v>0.53419598986785488</v>
      </c>
      <c r="B8095">
        <f t="shared" si="883"/>
        <v>8.5821870764803077E-2</v>
      </c>
      <c r="C8095">
        <f t="shared" si="884"/>
        <v>0</v>
      </c>
      <c r="J8095">
        <f t="shared" si="885"/>
        <v>10.085821870764804</v>
      </c>
      <c r="K8095">
        <f t="shared" si="889"/>
        <v>8.1859445736753464E-13</v>
      </c>
      <c r="L8095">
        <f t="shared" si="886"/>
        <v>8.2464598625257845E-13</v>
      </c>
      <c r="S8095">
        <f t="shared" si="887"/>
        <v>0.85821870764803077</v>
      </c>
      <c r="T8095">
        <f t="shared" si="888"/>
        <v>0</v>
      </c>
    </row>
    <row r="8096" spans="1:20" x14ac:dyDescent="0.25">
      <c r="A8096">
        <v>0.10074159978026673</v>
      </c>
      <c r="B8096">
        <f t="shared" si="883"/>
        <v>-1.2773372739382269</v>
      </c>
      <c r="C8096">
        <f t="shared" si="884"/>
        <v>0</v>
      </c>
      <c r="J8096">
        <f t="shared" si="885"/>
        <v>8.722662726061774</v>
      </c>
      <c r="K8096">
        <f t="shared" si="889"/>
        <v>0</v>
      </c>
      <c r="L8096">
        <f t="shared" si="886"/>
        <v>0</v>
      </c>
      <c r="S8096">
        <f t="shared" si="887"/>
        <v>-12.773372739382269</v>
      </c>
      <c r="T8096">
        <f t="shared" si="888"/>
        <v>0</v>
      </c>
    </row>
    <row r="8097" spans="1:20" x14ac:dyDescent="0.25">
      <c r="A8097">
        <v>0.85091708120975373</v>
      </c>
      <c r="B8097">
        <f t="shared" si="883"/>
        <v>1.0403747293378596</v>
      </c>
      <c r="C8097">
        <f t="shared" si="884"/>
        <v>0</v>
      </c>
      <c r="J8097">
        <f t="shared" si="885"/>
        <v>11.040374729337859</v>
      </c>
      <c r="K8097">
        <f t="shared" si="889"/>
        <v>2.1872488695534661E-17</v>
      </c>
      <c r="L8097">
        <f t="shared" si="886"/>
        <v>6.4560915250795599E-17</v>
      </c>
      <c r="S8097">
        <f t="shared" si="887"/>
        <v>10.403747293378595</v>
      </c>
      <c r="T8097">
        <f t="shared" si="888"/>
        <v>5.6059812789149453E-13</v>
      </c>
    </row>
    <row r="8098" spans="1:20" x14ac:dyDescent="0.25">
      <c r="A8098">
        <v>0.99853511154515218</v>
      </c>
      <c r="B8098">
        <f t="shared" si="883"/>
        <v>2.9750113673955632</v>
      </c>
      <c r="C8098">
        <f t="shared" si="884"/>
        <v>0</v>
      </c>
      <c r="J8098">
        <f t="shared" si="885"/>
        <v>12.975011367395563</v>
      </c>
      <c r="K8098">
        <f t="shared" si="889"/>
        <v>4.3079085401602316E-29</v>
      </c>
      <c r="L8098">
        <f t="shared" si="886"/>
        <v>3.0065847288611717E-25</v>
      </c>
      <c r="S8098">
        <f t="shared" si="887"/>
        <v>29.750113673955632</v>
      </c>
      <c r="T8098">
        <f t="shared" si="888"/>
        <v>1.6034058774836203E-179</v>
      </c>
    </row>
    <row r="8099" spans="1:20" x14ac:dyDescent="0.25">
      <c r="A8099">
        <v>0.61882381664479502</v>
      </c>
      <c r="B8099">
        <f t="shared" si="883"/>
        <v>0.3023931621706033</v>
      </c>
      <c r="C8099">
        <f t="shared" si="884"/>
        <v>0</v>
      </c>
      <c r="J8099">
        <f t="shared" si="885"/>
        <v>10.302393162170603</v>
      </c>
      <c r="K8099">
        <f t="shared" si="889"/>
        <v>8.8150466391330633E-14</v>
      </c>
      <c r="L8099">
        <f t="shared" si="886"/>
        <v>9.6591121227974859E-14</v>
      </c>
      <c r="S8099">
        <f t="shared" si="887"/>
        <v>3.023931621706033</v>
      </c>
      <c r="T8099">
        <f t="shared" si="888"/>
        <v>0</v>
      </c>
    </row>
    <row r="8100" spans="1:20" x14ac:dyDescent="0.25">
      <c r="A8100">
        <v>0.29645680104983674</v>
      </c>
      <c r="B8100">
        <f t="shared" si="883"/>
        <v>-0.53461862471778276</v>
      </c>
      <c r="C8100">
        <f t="shared" si="884"/>
        <v>0</v>
      </c>
      <c r="J8100">
        <f t="shared" si="885"/>
        <v>9.4653813752822167</v>
      </c>
      <c r="K8100">
        <f t="shared" si="889"/>
        <v>0</v>
      </c>
      <c r="L8100">
        <f t="shared" si="886"/>
        <v>0</v>
      </c>
      <c r="S8100">
        <f t="shared" si="887"/>
        <v>-5.3461862471778279</v>
      </c>
      <c r="T8100">
        <f t="shared" si="888"/>
        <v>0</v>
      </c>
    </row>
    <row r="8101" spans="1:20" x14ac:dyDescent="0.25">
      <c r="A8101">
        <v>0.96386608478041935</v>
      </c>
      <c r="B8101">
        <f t="shared" si="883"/>
        <v>1.79742717097617</v>
      </c>
      <c r="C8101">
        <f t="shared" si="884"/>
        <v>0</v>
      </c>
      <c r="J8101">
        <f t="shared" si="885"/>
        <v>11.797427170976171</v>
      </c>
      <c r="K8101">
        <f t="shared" si="889"/>
        <v>1.4055351450682239E-21</v>
      </c>
      <c r="L8101">
        <f t="shared" si="886"/>
        <v>3.5557907026816692E-20</v>
      </c>
      <c r="S8101">
        <f t="shared" si="887"/>
        <v>17.974271709761702</v>
      </c>
      <c r="T8101">
        <f t="shared" si="888"/>
        <v>6.3310321000433315E-59</v>
      </c>
    </row>
    <row r="8102" spans="1:20" x14ac:dyDescent="0.25">
      <c r="A8102">
        <v>0.41315958128605001</v>
      </c>
      <c r="B8102">
        <f t="shared" si="883"/>
        <v>-0.21942478784973643</v>
      </c>
      <c r="C8102">
        <f t="shared" si="884"/>
        <v>0</v>
      </c>
      <c r="J8102">
        <f t="shared" si="885"/>
        <v>9.7805752121502643</v>
      </c>
      <c r="K8102">
        <f t="shared" si="889"/>
        <v>0</v>
      </c>
      <c r="L8102">
        <f t="shared" si="886"/>
        <v>0</v>
      </c>
      <c r="S8102">
        <f t="shared" si="887"/>
        <v>-2.1942478784973645</v>
      </c>
      <c r="T8102">
        <f t="shared" si="888"/>
        <v>0</v>
      </c>
    </row>
    <row r="8103" spans="1:20" x14ac:dyDescent="0.25">
      <c r="A8103">
        <v>0.55403302102725305</v>
      </c>
      <c r="B8103">
        <f t="shared" si="883"/>
        <v>0.13585746967098425</v>
      </c>
      <c r="C8103">
        <f t="shared" si="884"/>
        <v>0</v>
      </c>
      <c r="J8103">
        <f t="shared" si="885"/>
        <v>10.135857469670984</v>
      </c>
      <c r="K8103">
        <f t="shared" si="889"/>
        <v>4.9328626473102877E-13</v>
      </c>
      <c r="L8103">
        <f t="shared" si="886"/>
        <v>5.02475516958044E-13</v>
      </c>
      <c r="S8103">
        <f t="shared" si="887"/>
        <v>1.3585746967098424</v>
      </c>
      <c r="T8103">
        <f t="shared" si="888"/>
        <v>0</v>
      </c>
    </row>
    <row r="8104" spans="1:20" x14ac:dyDescent="0.25">
      <c r="A8104">
        <v>0.63518173772392961</v>
      </c>
      <c r="B8104">
        <f t="shared" si="883"/>
        <v>0.34560907551181846</v>
      </c>
      <c r="C8104">
        <f t="shared" si="884"/>
        <v>0</v>
      </c>
      <c r="J8104">
        <f t="shared" si="885"/>
        <v>10.345609075511819</v>
      </c>
      <c r="K8104">
        <f t="shared" si="889"/>
        <v>5.5872260879727467E-14</v>
      </c>
      <c r="L8104">
        <f t="shared" si="886"/>
        <v>6.2960885123862044E-14</v>
      </c>
      <c r="S8104">
        <f t="shared" si="887"/>
        <v>3.4560907551181845</v>
      </c>
      <c r="T8104">
        <f t="shared" si="888"/>
        <v>0</v>
      </c>
    </row>
    <row r="8105" spans="1:20" x14ac:dyDescent="0.25">
      <c r="A8105">
        <v>0.46971037934507276</v>
      </c>
      <c r="B8105">
        <f t="shared" si="883"/>
        <v>-7.5997912864796624E-2</v>
      </c>
      <c r="C8105">
        <f t="shared" si="884"/>
        <v>0</v>
      </c>
      <c r="J8105">
        <f t="shared" si="885"/>
        <v>9.9240020871352037</v>
      </c>
      <c r="K8105">
        <f t="shared" si="889"/>
        <v>0</v>
      </c>
      <c r="L8105">
        <f t="shared" si="886"/>
        <v>0</v>
      </c>
      <c r="S8105">
        <f t="shared" si="887"/>
        <v>-0.75997912864796624</v>
      </c>
      <c r="T8105">
        <f t="shared" si="888"/>
        <v>0</v>
      </c>
    </row>
    <row r="8106" spans="1:20" x14ac:dyDescent="0.25">
      <c r="A8106">
        <v>0.46403393658253733</v>
      </c>
      <c r="B8106">
        <f t="shared" si="883"/>
        <v>-9.0276023059931376E-2</v>
      </c>
      <c r="C8106">
        <f t="shared" si="884"/>
        <v>0</v>
      </c>
      <c r="J8106">
        <f t="shared" si="885"/>
        <v>9.909723976940068</v>
      </c>
      <c r="K8106">
        <f t="shared" si="889"/>
        <v>0</v>
      </c>
      <c r="L8106">
        <f t="shared" si="886"/>
        <v>0</v>
      </c>
      <c r="S8106">
        <f t="shared" si="887"/>
        <v>-0.90276023059931376</v>
      </c>
      <c r="T8106">
        <f t="shared" si="888"/>
        <v>0</v>
      </c>
    </row>
    <row r="8107" spans="1:20" x14ac:dyDescent="0.25">
      <c r="A8107">
        <v>0.29142124698629718</v>
      </c>
      <c r="B8107">
        <f t="shared" si="883"/>
        <v>-0.54923746883008406</v>
      </c>
      <c r="C8107">
        <f t="shared" si="884"/>
        <v>0</v>
      </c>
      <c r="J8107">
        <f t="shared" si="885"/>
        <v>9.4507625311699162</v>
      </c>
      <c r="K8107">
        <f t="shared" si="889"/>
        <v>0</v>
      </c>
      <c r="L8107">
        <f t="shared" si="886"/>
        <v>0</v>
      </c>
      <c r="S8107">
        <f t="shared" si="887"/>
        <v>-5.4923746883008402</v>
      </c>
      <c r="T8107">
        <f t="shared" si="888"/>
        <v>0</v>
      </c>
    </row>
    <row r="8108" spans="1:20" x14ac:dyDescent="0.25">
      <c r="A8108">
        <v>0.96566667683950314</v>
      </c>
      <c r="B8108">
        <f t="shared" si="883"/>
        <v>1.8206068138511531</v>
      </c>
      <c r="C8108">
        <f t="shared" si="884"/>
        <v>0</v>
      </c>
      <c r="J8108">
        <f t="shared" si="885"/>
        <v>11.820606813851153</v>
      </c>
      <c r="K8108">
        <f t="shared" si="889"/>
        <v>1.0270800046410502E-21</v>
      </c>
      <c r="L8108">
        <f t="shared" si="886"/>
        <v>2.8256654852757692E-20</v>
      </c>
      <c r="S8108">
        <f t="shared" si="887"/>
        <v>18.206068138511529</v>
      </c>
      <c r="T8108">
        <f t="shared" si="888"/>
        <v>1.0096033344651334E-60</v>
      </c>
    </row>
    <row r="8109" spans="1:20" x14ac:dyDescent="0.25">
      <c r="A8109">
        <v>0.21161534470656454</v>
      </c>
      <c r="B8109">
        <f t="shared" si="883"/>
        <v>-0.80082892823698404</v>
      </c>
      <c r="C8109">
        <f t="shared" si="884"/>
        <v>0</v>
      </c>
      <c r="J8109">
        <f t="shared" si="885"/>
        <v>9.1991710717630166</v>
      </c>
      <c r="K8109">
        <f t="shared" si="889"/>
        <v>0</v>
      </c>
      <c r="L8109">
        <f t="shared" si="886"/>
        <v>0</v>
      </c>
      <c r="S8109">
        <f t="shared" si="887"/>
        <v>-8.0082892823698408</v>
      </c>
      <c r="T8109">
        <f t="shared" si="888"/>
        <v>0</v>
      </c>
    </row>
    <row r="8110" spans="1:20" x14ac:dyDescent="0.25">
      <c r="A8110">
        <v>0.95452742088076414</v>
      </c>
      <c r="B8110">
        <f t="shared" si="883"/>
        <v>1.6904329368313247</v>
      </c>
      <c r="C8110">
        <f t="shared" si="884"/>
        <v>0</v>
      </c>
      <c r="J8110">
        <f t="shared" si="885"/>
        <v>11.690432936831325</v>
      </c>
      <c r="K8110">
        <f t="shared" si="889"/>
        <v>5.8969231635661581E-21</v>
      </c>
      <c r="L8110">
        <f t="shared" si="886"/>
        <v>1.0271870482877076E-19</v>
      </c>
      <c r="S8110">
        <f t="shared" si="887"/>
        <v>16.904329368313245</v>
      </c>
      <c r="T8110">
        <f t="shared" si="888"/>
        <v>6.2705652252622671E-51</v>
      </c>
    </row>
    <row r="8111" spans="1:20" x14ac:dyDescent="0.25">
      <c r="A8111">
        <v>0.92349009674367499</v>
      </c>
      <c r="B8111">
        <f t="shared" si="883"/>
        <v>1.4289458197361518</v>
      </c>
      <c r="C8111">
        <f t="shared" si="884"/>
        <v>0</v>
      </c>
      <c r="J8111">
        <f t="shared" si="885"/>
        <v>11.428945819736152</v>
      </c>
      <c r="K8111">
        <f t="shared" si="889"/>
        <v>1.7810222461321457E-19</v>
      </c>
      <c r="L8111">
        <f t="shared" si="886"/>
        <v>1.372300539990798E-18</v>
      </c>
      <c r="S8111">
        <f t="shared" si="887"/>
        <v>14.289458197361517</v>
      </c>
      <c r="T8111">
        <f t="shared" si="888"/>
        <v>1.817235455831718E-33</v>
      </c>
    </row>
    <row r="8112" spans="1:20" x14ac:dyDescent="0.25">
      <c r="A8112">
        <v>3.2349620044557024E-3</v>
      </c>
      <c r="B8112">
        <f t="shared" si="883"/>
        <v>-2.7229633237677167</v>
      </c>
      <c r="C8112">
        <f t="shared" si="884"/>
        <v>0</v>
      </c>
      <c r="J8112">
        <f t="shared" si="885"/>
        <v>7.2770366762322833</v>
      </c>
      <c r="K8112">
        <f t="shared" si="889"/>
        <v>0</v>
      </c>
      <c r="L8112">
        <f t="shared" si="886"/>
        <v>0</v>
      </c>
      <c r="S8112">
        <f t="shared" si="887"/>
        <v>-27.229633237677167</v>
      </c>
      <c r="T8112">
        <f t="shared" si="888"/>
        <v>0</v>
      </c>
    </row>
    <row r="8113" spans="1:20" x14ac:dyDescent="0.25">
      <c r="A8113">
        <v>0.56526383251442003</v>
      </c>
      <c r="B8113">
        <f t="shared" si="883"/>
        <v>0.16432876922098838</v>
      </c>
      <c r="C8113">
        <f t="shared" si="884"/>
        <v>0</v>
      </c>
      <c r="J8113">
        <f t="shared" si="885"/>
        <v>10.164328769220988</v>
      </c>
      <c r="K8113">
        <f t="shared" si="889"/>
        <v>3.6894036061517365E-13</v>
      </c>
      <c r="L8113">
        <f t="shared" si="886"/>
        <v>3.7903894271184366E-13</v>
      </c>
      <c r="S8113">
        <f t="shared" si="887"/>
        <v>1.6432876922098838</v>
      </c>
      <c r="T8113">
        <f t="shared" si="888"/>
        <v>0</v>
      </c>
    </row>
    <row r="8114" spans="1:20" x14ac:dyDescent="0.25">
      <c r="A8114">
        <v>0.69142735068819239</v>
      </c>
      <c r="B8114">
        <f t="shared" si="883"/>
        <v>0.49990027501186168</v>
      </c>
      <c r="C8114">
        <f t="shared" si="884"/>
        <v>0</v>
      </c>
      <c r="J8114">
        <f t="shared" si="885"/>
        <v>10.499900275011862</v>
      </c>
      <c r="K8114">
        <f t="shared" si="889"/>
        <v>1.0638770857002182E-14</v>
      </c>
      <c r="L8114">
        <f t="shared" si="886"/>
        <v>1.3659090098041244E-14</v>
      </c>
      <c r="S8114">
        <f t="shared" si="887"/>
        <v>4.9990027501186169</v>
      </c>
      <c r="T8114">
        <f t="shared" si="888"/>
        <v>0</v>
      </c>
    </row>
    <row r="8115" spans="1:20" x14ac:dyDescent="0.25">
      <c r="A8115">
        <v>0.72740867336039305</v>
      </c>
      <c r="B8115">
        <f t="shared" si="883"/>
        <v>0.60499449679528516</v>
      </c>
      <c r="C8115">
        <f t="shared" si="884"/>
        <v>0</v>
      </c>
      <c r="J8115">
        <f t="shared" si="885"/>
        <v>10.604994496795285</v>
      </c>
      <c r="K8115">
        <f t="shared" si="889"/>
        <v>3.3447902692633735E-15</v>
      </c>
      <c r="L8115">
        <f t="shared" si="886"/>
        <v>4.8231263252287387E-15</v>
      </c>
      <c r="S8115">
        <f t="shared" si="887"/>
        <v>6.0499449679528521</v>
      </c>
      <c r="T8115">
        <f t="shared" si="888"/>
        <v>0</v>
      </c>
    </row>
    <row r="8116" spans="1:20" x14ac:dyDescent="0.25">
      <c r="A8116">
        <v>0.32291634876552627</v>
      </c>
      <c r="B8116">
        <f t="shared" si="883"/>
        <v>-0.45955913414336047</v>
      </c>
      <c r="C8116">
        <f t="shared" si="884"/>
        <v>0</v>
      </c>
      <c r="J8116">
        <f t="shared" si="885"/>
        <v>9.54044086585664</v>
      </c>
      <c r="K8116">
        <f t="shared" si="889"/>
        <v>0</v>
      </c>
      <c r="L8116">
        <f t="shared" si="886"/>
        <v>0</v>
      </c>
      <c r="S8116">
        <f t="shared" si="887"/>
        <v>-4.5955913414336047</v>
      </c>
      <c r="T8116">
        <f t="shared" si="888"/>
        <v>0</v>
      </c>
    </row>
    <row r="8117" spans="1:20" x14ac:dyDescent="0.25">
      <c r="A8117">
        <v>8.5726493118076119E-2</v>
      </c>
      <c r="B8117">
        <f t="shared" si="883"/>
        <v>-1.3675499683785199</v>
      </c>
      <c r="C8117">
        <f t="shared" si="884"/>
        <v>0</v>
      </c>
      <c r="J8117">
        <f t="shared" si="885"/>
        <v>8.6324500316214809</v>
      </c>
      <c r="K8117">
        <f t="shared" si="889"/>
        <v>0</v>
      </c>
      <c r="L8117">
        <f t="shared" si="886"/>
        <v>0</v>
      </c>
      <c r="S8117">
        <f t="shared" si="887"/>
        <v>-13.675499683785199</v>
      </c>
      <c r="T8117">
        <f t="shared" si="888"/>
        <v>0</v>
      </c>
    </row>
    <row r="8118" spans="1:20" x14ac:dyDescent="0.25">
      <c r="A8118">
        <v>0.67024750511185038</v>
      </c>
      <c r="B8118">
        <f t="shared" si="883"/>
        <v>0.44059670349382796</v>
      </c>
      <c r="C8118">
        <f t="shared" si="884"/>
        <v>0</v>
      </c>
      <c r="J8118">
        <f t="shared" si="885"/>
        <v>10.440596703493828</v>
      </c>
      <c r="K8118">
        <f t="shared" si="889"/>
        <v>2.0239810426938931E-14</v>
      </c>
      <c r="L8118">
        <f t="shared" si="886"/>
        <v>2.4576161619233175E-14</v>
      </c>
      <c r="S8118">
        <f t="shared" si="887"/>
        <v>4.4059670349382793</v>
      </c>
      <c r="T8118">
        <f t="shared" si="888"/>
        <v>0</v>
      </c>
    </row>
    <row r="8119" spans="1:20" x14ac:dyDescent="0.25">
      <c r="A8119">
        <v>0.23480941190832239</v>
      </c>
      <c r="B8119">
        <f t="shared" si="883"/>
        <v>-0.72309939035632265</v>
      </c>
      <c r="C8119">
        <f t="shared" si="884"/>
        <v>0</v>
      </c>
      <c r="J8119">
        <f t="shared" si="885"/>
        <v>9.2769006096436772</v>
      </c>
      <c r="K8119">
        <f t="shared" si="889"/>
        <v>0</v>
      </c>
      <c r="L8119">
        <f t="shared" si="886"/>
        <v>0</v>
      </c>
      <c r="S8119">
        <f t="shared" si="887"/>
        <v>-7.2309939035632267</v>
      </c>
      <c r="T8119">
        <f t="shared" si="888"/>
        <v>0</v>
      </c>
    </row>
    <row r="8120" spans="1:20" x14ac:dyDescent="0.25">
      <c r="A8120">
        <v>0.27567369609668263</v>
      </c>
      <c r="B8120">
        <f t="shared" si="883"/>
        <v>-0.59574230450228893</v>
      </c>
      <c r="C8120">
        <f t="shared" si="884"/>
        <v>0</v>
      </c>
      <c r="J8120">
        <f t="shared" si="885"/>
        <v>9.4042576954977104</v>
      </c>
      <c r="K8120">
        <f t="shared" si="889"/>
        <v>0</v>
      </c>
      <c r="L8120">
        <f t="shared" si="886"/>
        <v>0</v>
      </c>
      <c r="S8120">
        <f t="shared" si="887"/>
        <v>-5.9574230450228889</v>
      </c>
      <c r="T8120">
        <f t="shared" si="888"/>
        <v>0</v>
      </c>
    </row>
    <row r="8121" spans="1:20" x14ac:dyDescent="0.25">
      <c r="A8121">
        <v>0.38245796075319682</v>
      </c>
      <c r="B8121">
        <f t="shared" si="883"/>
        <v>-0.29903161734093608</v>
      </c>
      <c r="C8121">
        <f t="shared" si="884"/>
        <v>0</v>
      </c>
      <c r="J8121">
        <f t="shared" si="885"/>
        <v>9.7009683826590631</v>
      </c>
      <c r="K8121">
        <f t="shared" si="889"/>
        <v>0</v>
      </c>
      <c r="L8121">
        <f t="shared" si="886"/>
        <v>0</v>
      </c>
      <c r="S8121">
        <f t="shared" si="887"/>
        <v>-2.9903161734093606</v>
      </c>
      <c r="T8121">
        <f t="shared" si="888"/>
        <v>0</v>
      </c>
    </row>
    <row r="8122" spans="1:20" x14ac:dyDescent="0.25">
      <c r="A8122">
        <v>0.57475508896145511</v>
      </c>
      <c r="B8122">
        <f t="shared" si="883"/>
        <v>0.18849348515736658</v>
      </c>
      <c r="C8122">
        <f t="shared" si="884"/>
        <v>0</v>
      </c>
      <c r="J8122">
        <f t="shared" si="885"/>
        <v>10.188493485157366</v>
      </c>
      <c r="K8122">
        <f t="shared" si="889"/>
        <v>2.8796431901865612E-13</v>
      </c>
      <c r="L8122">
        <f t="shared" si="886"/>
        <v>2.9837956202514707E-13</v>
      </c>
      <c r="S8122">
        <f t="shared" si="887"/>
        <v>1.8849348515736657</v>
      </c>
      <c r="T8122">
        <f t="shared" si="888"/>
        <v>0</v>
      </c>
    </row>
    <row r="8123" spans="1:20" x14ac:dyDescent="0.25">
      <c r="A8123">
        <v>0.35773796807763908</v>
      </c>
      <c r="B8123">
        <f t="shared" si="883"/>
        <v>-0.3645117032181861</v>
      </c>
      <c r="C8123">
        <f t="shared" si="884"/>
        <v>0</v>
      </c>
      <c r="J8123">
        <f t="shared" si="885"/>
        <v>9.6354882967818138</v>
      </c>
      <c r="K8123">
        <f t="shared" si="889"/>
        <v>0</v>
      </c>
      <c r="L8123">
        <f t="shared" si="886"/>
        <v>0</v>
      </c>
      <c r="S8123">
        <f t="shared" si="887"/>
        <v>-3.6451170321818611</v>
      </c>
      <c r="T8123">
        <f t="shared" si="888"/>
        <v>0</v>
      </c>
    </row>
    <row r="8124" spans="1:20" x14ac:dyDescent="0.25">
      <c r="A8124">
        <v>0.73540452284310431</v>
      </c>
      <c r="B8124">
        <f t="shared" si="883"/>
        <v>0.62924151403241857</v>
      </c>
      <c r="C8124">
        <f t="shared" si="884"/>
        <v>0</v>
      </c>
      <c r="J8124">
        <f t="shared" si="885"/>
        <v>10.629241514032419</v>
      </c>
      <c r="K8124">
        <f t="shared" si="889"/>
        <v>2.5530559285792663E-15</v>
      </c>
      <c r="L8124">
        <f t="shared" si="886"/>
        <v>3.79329838921038E-15</v>
      </c>
      <c r="S8124">
        <f t="shared" si="887"/>
        <v>6.2924151403241861</v>
      </c>
      <c r="T8124">
        <f t="shared" si="888"/>
        <v>0</v>
      </c>
    </row>
    <row r="8125" spans="1:20" x14ac:dyDescent="0.25">
      <c r="A8125">
        <v>0.5042573320719016</v>
      </c>
      <c r="B8125">
        <f t="shared" si="883"/>
        <v>1.067175150347521E-2</v>
      </c>
      <c r="C8125">
        <f t="shared" si="884"/>
        <v>0</v>
      </c>
      <c r="J8125">
        <f t="shared" si="885"/>
        <v>10.010671751503475</v>
      </c>
      <c r="K8125">
        <f t="shared" si="889"/>
        <v>1.7351732263261878E-12</v>
      </c>
      <c r="L8125">
        <f t="shared" si="886"/>
        <v>1.7353708500034529E-12</v>
      </c>
      <c r="S8125">
        <f t="shared" si="887"/>
        <v>0.1067175150347521</v>
      </c>
      <c r="T8125">
        <f t="shared" si="888"/>
        <v>0</v>
      </c>
    </row>
    <row r="8126" spans="1:20" x14ac:dyDescent="0.25">
      <c r="A8126">
        <v>0.7474288155766472</v>
      </c>
      <c r="B8126">
        <f t="shared" si="883"/>
        <v>0.66642049069316212</v>
      </c>
      <c r="C8126">
        <f t="shared" si="884"/>
        <v>0</v>
      </c>
      <c r="J8126">
        <f t="shared" si="885"/>
        <v>10.666420490693163</v>
      </c>
      <c r="K8126">
        <f t="shared" si="889"/>
        <v>1.6834101535960742E-15</v>
      </c>
      <c r="L8126">
        <f t="shared" si="886"/>
        <v>2.6246245566944843E-15</v>
      </c>
      <c r="S8126">
        <f t="shared" si="887"/>
        <v>6.6642049069316212</v>
      </c>
      <c r="T8126">
        <f t="shared" si="888"/>
        <v>0</v>
      </c>
    </row>
    <row r="8127" spans="1:20" x14ac:dyDescent="0.25">
      <c r="A8127">
        <v>0.10251167332987457</v>
      </c>
      <c r="B8127">
        <f t="shared" si="883"/>
        <v>-1.267369090344767</v>
      </c>
      <c r="C8127">
        <f t="shared" si="884"/>
        <v>0</v>
      </c>
      <c r="J8127">
        <f t="shared" si="885"/>
        <v>8.7326309096552333</v>
      </c>
      <c r="K8127">
        <f t="shared" si="889"/>
        <v>0</v>
      </c>
      <c r="L8127">
        <f t="shared" si="886"/>
        <v>0</v>
      </c>
      <c r="S8127">
        <f t="shared" si="887"/>
        <v>-12.673690903447669</v>
      </c>
      <c r="T8127">
        <f t="shared" si="888"/>
        <v>0</v>
      </c>
    </row>
    <row r="8128" spans="1:20" x14ac:dyDescent="0.25">
      <c r="A8128">
        <v>8.1820123905148479E-2</v>
      </c>
      <c r="B8128">
        <f t="shared" si="883"/>
        <v>-1.3929323531908049</v>
      </c>
      <c r="C8128">
        <f t="shared" si="884"/>
        <v>0</v>
      </c>
      <c r="J8128">
        <f t="shared" si="885"/>
        <v>8.6070676468091953</v>
      </c>
      <c r="K8128">
        <f t="shared" si="889"/>
        <v>0</v>
      </c>
      <c r="L8128">
        <f t="shared" si="886"/>
        <v>0</v>
      </c>
      <c r="S8128">
        <f t="shared" si="887"/>
        <v>-13.929323531908048</v>
      </c>
      <c r="T8128">
        <f t="shared" si="888"/>
        <v>0</v>
      </c>
    </row>
    <row r="8129" spans="1:20" x14ac:dyDescent="0.25">
      <c r="A8129">
        <v>0.61510055848872336</v>
      </c>
      <c r="B8129">
        <f t="shared" si="883"/>
        <v>0.29263797620328091</v>
      </c>
      <c r="C8129">
        <f t="shared" si="884"/>
        <v>0</v>
      </c>
      <c r="J8129">
        <f t="shared" si="885"/>
        <v>10.292637976203281</v>
      </c>
      <c r="K8129">
        <f t="shared" si="889"/>
        <v>9.7656318888541272E-14</v>
      </c>
      <c r="L8129">
        <f t="shared" si="886"/>
        <v>1.0638784694110388E-13</v>
      </c>
      <c r="S8129">
        <f t="shared" si="887"/>
        <v>2.9263797620328091</v>
      </c>
      <c r="T8129">
        <f t="shared" si="888"/>
        <v>0</v>
      </c>
    </row>
    <row r="8130" spans="1:20" x14ac:dyDescent="0.25">
      <c r="A8130">
        <v>0.28659932248908965</v>
      </c>
      <c r="B8130">
        <f t="shared" si="883"/>
        <v>-0.5633469627362192</v>
      </c>
      <c r="C8130">
        <f t="shared" si="884"/>
        <v>0</v>
      </c>
      <c r="J8130">
        <f t="shared" si="885"/>
        <v>9.4366530372637811</v>
      </c>
      <c r="K8130">
        <f t="shared" si="889"/>
        <v>0</v>
      </c>
      <c r="L8130">
        <f t="shared" si="886"/>
        <v>0</v>
      </c>
      <c r="S8130">
        <f t="shared" si="887"/>
        <v>-5.6334696273621923</v>
      </c>
      <c r="T8130">
        <f t="shared" si="888"/>
        <v>0</v>
      </c>
    </row>
    <row r="8131" spans="1:20" x14ac:dyDescent="0.25">
      <c r="A8131">
        <v>0.90310373241370889</v>
      </c>
      <c r="B8131">
        <f t="shared" si="883"/>
        <v>1.2994412732053968</v>
      </c>
      <c r="C8131">
        <f t="shared" si="884"/>
        <v>0</v>
      </c>
      <c r="J8131">
        <f t="shared" si="885"/>
        <v>11.299441273205396</v>
      </c>
      <c r="K8131">
        <f t="shared" si="889"/>
        <v>9.1538589076017297E-19</v>
      </c>
      <c r="L8131">
        <f t="shared" si="886"/>
        <v>4.9537162794904281E-18</v>
      </c>
      <c r="S8131">
        <f t="shared" si="887"/>
        <v>12.994412732053968</v>
      </c>
      <c r="T8131">
        <f t="shared" si="888"/>
        <v>6.5173999047770031E-26</v>
      </c>
    </row>
    <row r="8132" spans="1:20" x14ac:dyDescent="0.25">
      <c r="A8132">
        <v>0.32621234778893399</v>
      </c>
      <c r="B8132">
        <f t="shared" si="883"/>
        <v>-0.45039632332201396</v>
      </c>
      <c r="C8132">
        <f t="shared" si="884"/>
        <v>0</v>
      </c>
      <c r="J8132">
        <f t="shared" si="885"/>
        <v>9.5496036766779859</v>
      </c>
      <c r="K8132">
        <f t="shared" si="889"/>
        <v>0</v>
      </c>
      <c r="L8132">
        <f t="shared" si="886"/>
        <v>0</v>
      </c>
      <c r="S8132">
        <f t="shared" si="887"/>
        <v>-4.5039632332201398</v>
      </c>
      <c r="T8132">
        <f t="shared" si="888"/>
        <v>0</v>
      </c>
    </row>
    <row r="8133" spans="1:20" x14ac:dyDescent="0.25">
      <c r="A8133">
        <v>0.2423780022583697</v>
      </c>
      <c r="B8133">
        <f t="shared" si="883"/>
        <v>-0.69867365053972574</v>
      </c>
      <c r="C8133">
        <f t="shared" si="884"/>
        <v>0</v>
      </c>
      <c r="J8133">
        <f t="shared" si="885"/>
        <v>9.3013263494602736</v>
      </c>
      <c r="K8133">
        <f t="shared" si="889"/>
        <v>0</v>
      </c>
      <c r="L8133">
        <f t="shared" si="886"/>
        <v>0</v>
      </c>
      <c r="S8133">
        <f t="shared" si="887"/>
        <v>-6.986736505397257</v>
      </c>
      <c r="T8133">
        <f t="shared" si="888"/>
        <v>0</v>
      </c>
    </row>
    <row r="8134" spans="1:20" x14ac:dyDescent="0.25">
      <c r="A8134">
        <v>0.42704550309762873</v>
      </c>
      <c r="B8134">
        <f t="shared" si="883"/>
        <v>-0.18390114545114106</v>
      </c>
      <c r="C8134">
        <f t="shared" si="884"/>
        <v>0</v>
      </c>
      <c r="J8134">
        <f t="shared" si="885"/>
        <v>9.8160988545488586</v>
      </c>
      <c r="K8134">
        <f t="shared" si="889"/>
        <v>0</v>
      </c>
      <c r="L8134">
        <f t="shared" si="886"/>
        <v>0</v>
      </c>
      <c r="S8134">
        <f t="shared" si="887"/>
        <v>-1.8390114545114105</v>
      </c>
      <c r="T8134">
        <f t="shared" si="888"/>
        <v>0</v>
      </c>
    </row>
    <row r="8135" spans="1:20" x14ac:dyDescent="0.25">
      <c r="A8135">
        <v>0.10443433942686239</v>
      </c>
      <c r="B8135">
        <f t="shared" ref="B8135:B8198" si="890">NORMINV(A8135,0,1)</f>
        <v>-1.2566823581301729</v>
      </c>
      <c r="C8135">
        <f t="shared" ref="C8135:C8198" si="891">IF(B8135&gt;10,B8135,0)*10^9</f>
        <v>0</v>
      </c>
      <c r="J8135">
        <f t="shared" ref="J8135:J8198" si="892">NORMINV(A8135,10,1)</f>
        <v>8.7433176418698277</v>
      </c>
      <c r="K8135">
        <f t="shared" si="889"/>
        <v>0</v>
      </c>
      <c r="L8135">
        <f t="shared" ref="L8135:L8198" si="893">IF(J8135&gt;10,J8135,0)*NORMDIST(J8135,0,1,0)*10^9/NORMDIST(J8135,10,1,0)</f>
        <v>0</v>
      </c>
      <c r="S8135">
        <f t="shared" ref="S8135:S8198" si="894">NORMINV(A8135,0,10)</f>
        <v>-12.56682358130173</v>
      </c>
      <c r="T8135">
        <f t="shared" ref="T8135:T8198" si="895">IF(S8135&gt;10,S8135,0)*NORMDIST(S8135,0,1,0)*10^9/NORMDIST(S8135,0,10,0)</f>
        <v>0</v>
      </c>
    </row>
    <row r="8136" spans="1:20" x14ac:dyDescent="0.25">
      <c r="A8136">
        <v>0.7856990264595477</v>
      </c>
      <c r="B8136">
        <f t="shared" si="890"/>
        <v>0.79158628402091569</v>
      </c>
      <c r="C8136">
        <f t="shared" si="891"/>
        <v>0</v>
      </c>
      <c r="J8136">
        <f t="shared" si="892"/>
        <v>10.791586284020916</v>
      </c>
      <c r="K8136">
        <f t="shared" si="889"/>
        <v>4.0589422995904841E-16</v>
      </c>
      <c r="L8136">
        <f t="shared" si="893"/>
        <v>7.5953123989000282E-16</v>
      </c>
      <c r="S8136">
        <f t="shared" si="894"/>
        <v>7.9158628402091571</v>
      </c>
      <c r="T8136">
        <f t="shared" si="895"/>
        <v>0</v>
      </c>
    </row>
    <row r="8137" spans="1:20" x14ac:dyDescent="0.25">
      <c r="A8137">
        <v>0.87850581377605519</v>
      </c>
      <c r="B8137">
        <f t="shared" si="890"/>
        <v>1.167549891530806</v>
      </c>
      <c r="C8137">
        <f t="shared" si="891"/>
        <v>0</v>
      </c>
      <c r="J8137">
        <f t="shared" si="892"/>
        <v>11.167549891530806</v>
      </c>
      <c r="K8137">
        <f t="shared" ref="K8137:K8200" si="896">IF(J8137&gt;10,J8137,0)*(EXP(-(J8137^2)/2)*10^9)/EXP(-(J8137-10)^2/2)</f>
        <v>4.6839327493960692E-18</v>
      </c>
      <c r="L8137">
        <f t="shared" si="893"/>
        <v>1.8307500464591734E-17</v>
      </c>
      <c r="S8137">
        <f t="shared" si="894"/>
        <v>11.67549891530806</v>
      </c>
      <c r="T8137">
        <f t="shared" si="895"/>
        <v>5.7858145066339496E-19</v>
      </c>
    </row>
    <row r="8138" spans="1:20" x14ac:dyDescent="0.25">
      <c r="A8138">
        <v>0.85995056001464887</v>
      </c>
      <c r="B8138">
        <f t="shared" si="890"/>
        <v>1.0800972418599006</v>
      </c>
      <c r="C8138">
        <f t="shared" si="891"/>
        <v>0</v>
      </c>
      <c r="J8138">
        <f t="shared" si="892"/>
        <v>11.080097241859901</v>
      </c>
      <c r="K8138">
        <f t="shared" si="896"/>
        <v>1.3563271276385032E-17</v>
      </c>
      <c r="L8138">
        <f t="shared" si="893"/>
        <v>4.3552867712252969E-17</v>
      </c>
      <c r="S8138">
        <f t="shared" si="894"/>
        <v>10.800972418599006</v>
      </c>
      <c r="T8138">
        <f t="shared" si="895"/>
        <v>8.9985722508354315E-15</v>
      </c>
    </row>
    <row r="8139" spans="1:20" x14ac:dyDescent="0.25">
      <c r="A8139">
        <v>0.62776573992126228</v>
      </c>
      <c r="B8139">
        <f t="shared" si="890"/>
        <v>0.32594162702020885</v>
      </c>
      <c r="C8139">
        <f t="shared" si="891"/>
        <v>0</v>
      </c>
      <c r="J8139">
        <f t="shared" si="892"/>
        <v>10.325941627020208</v>
      </c>
      <c r="K8139">
        <f t="shared" si="896"/>
        <v>6.8789240928834921E-14</v>
      </c>
      <c r="L8139">
        <f t="shared" si="893"/>
        <v>7.6499583401576253E-14</v>
      </c>
      <c r="S8139">
        <f t="shared" si="894"/>
        <v>3.2594162702020886</v>
      </c>
      <c r="T8139">
        <f t="shared" si="895"/>
        <v>0</v>
      </c>
    </row>
    <row r="8140" spans="1:20" x14ac:dyDescent="0.25">
      <c r="A8140">
        <v>0.21277504806665243</v>
      </c>
      <c r="B8140">
        <f t="shared" si="890"/>
        <v>-0.79682943743137746</v>
      </c>
      <c r="C8140">
        <f t="shared" si="891"/>
        <v>0</v>
      </c>
      <c r="J8140">
        <f t="shared" si="892"/>
        <v>9.2031705625686229</v>
      </c>
      <c r="K8140">
        <f t="shared" si="896"/>
        <v>0</v>
      </c>
      <c r="L8140">
        <f t="shared" si="893"/>
        <v>0</v>
      </c>
      <c r="S8140">
        <f t="shared" si="894"/>
        <v>-7.9682943743137749</v>
      </c>
      <c r="T8140">
        <f t="shared" si="895"/>
        <v>0</v>
      </c>
    </row>
    <row r="8141" spans="1:20" x14ac:dyDescent="0.25">
      <c r="A8141">
        <v>0.21741386150700401</v>
      </c>
      <c r="B8141">
        <f t="shared" si="890"/>
        <v>-0.78095710643931349</v>
      </c>
      <c r="C8141">
        <f t="shared" si="891"/>
        <v>0</v>
      </c>
      <c r="J8141">
        <f t="shared" si="892"/>
        <v>9.2190428935606867</v>
      </c>
      <c r="K8141">
        <f t="shared" si="896"/>
        <v>0</v>
      </c>
      <c r="L8141">
        <f t="shared" si="893"/>
        <v>0</v>
      </c>
      <c r="S8141">
        <f t="shared" si="894"/>
        <v>-7.8095710643931344</v>
      </c>
      <c r="T8141">
        <f t="shared" si="895"/>
        <v>0</v>
      </c>
    </row>
    <row r="8142" spans="1:20" x14ac:dyDescent="0.25">
      <c r="A8142">
        <v>0.14841151158177435</v>
      </c>
      <c r="B8142">
        <f t="shared" si="890"/>
        <v>-1.0432705143425112</v>
      </c>
      <c r="C8142">
        <f t="shared" si="891"/>
        <v>0</v>
      </c>
      <c r="J8142">
        <f t="shared" si="892"/>
        <v>8.9567294856574886</v>
      </c>
      <c r="K8142">
        <f t="shared" si="896"/>
        <v>0</v>
      </c>
      <c r="L8142">
        <f t="shared" si="893"/>
        <v>0</v>
      </c>
      <c r="S8142">
        <f t="shared" si="894"/>
        <v>-10.432705143425112</v>
      </c>
      <c r="T8142">
        <f t="shared" si="895"/>
        <v>0</v>
      </c>
    </row>
    <row r="8143" spans="1:20" x14ac:dyDescent="0.25">
      <c r="A8143">
        <v>0.34846034119693592</v>
      </c>
      <c r="B8143">
        <f t="shared" si="890"/>
        <v>-0.3894805682774638</v>
      </c>
      <c r="C8143">
        <f t="shared" si="891"/>
        <v>0</v>
      </c>
      <c r="J8143">
        <f t="shared" si="892"/>
        <v>9.6105194317225369</v>
      </c>
      <c r="K8143">
        <f t="shared" si="896"/>
        <v>0</v>
      </c>
      <c r="L8143">
        <f t="shared" si="893"/>
        <v>0</v>
      </c>
      <c r="S8143">
        <f t="shared" si="894"/>
        <v>-3.894805682774638</v>
      </c>
      <c r="T8143">
        <f t="shared" si="895"/>
        <v>0</v>
      </c>
    </row>
    <row r="8144" spans="1:20" x14ac:dyDescent="0.25">
      <c r="A8144">
        <v>0.78640095217749562</v>
      </c>
      <c r="B8144">
        <f t="shared" si="890"/>
        <v>0.79399542344063079</v>
      </c>
      <c r="C8144">
        <f t="shared" si="891"/>
        <v>0</v>
      </c>
      <c r="J8144">
        <f t="shared" si="892"/>
        <v>10.793995423440631</v>
      </c>
      <c r="K8144">
        <f t="shared" si="896"/>
        <v>3.9480996354892217E-16</v>
      </c>
      <c r="L8144">
        <f t="shared" si="893"/>
        <v>7.4161725158655203E-16</v>
      </c>
      <c r="S8144">
        <f t="shared" si="894"/>
        <v>7.9399542344063079</v>
      </c>
      <c r="T8144">
        <f t="shared" si="895"/>
        <v>0</v>
      </c>
    </row>
    <row r="8145" spans="1:20" x14ac:dyDescent="0.25">
      <c r="A8145">
        <v>0.80709250160222179</v>
      </c>
      <c r="B8145">
        <f t="shared" si="890"/>
        <v>0.86723183479157362</v>
      </c>
      <c r="C8145">
        <f t="shared" si="891"/>
        <v>0</v>
      </c>
      <c r="J8145">
        <f t="shared" si="892"/>
        <v>10.867231834791573</v>
      </c>
      <c r="K8145">
        <f t="shared" si="896"/>
        <v>1.6920992694457446E-16</v>
      </c>
      <c r="L8145">
        <f t="shared" si="893"/>
        <v>3.5896725427603054E-16</v>
      </c>
      <c r="S8145">
        <f t="shared" si="894"/>
        <v>8.672318347915736</v>
      </c>
      <c r="T8145">
        <f t="shared" si="895"/>
        <v>0</v>
      </c>
    </row>
    <row r="8146" spans="1:20" x14ac:dyDescent="0.25">
      <c r="A8146">
        <v>0.89529099398785361</v>
      </c>
      <c r="B8146">
        <f t="shared" si="890"/>
        <v>1.255167359144824</v>
      </c>
      <c r="C8146">
        <f t="shared" si="891"/>
        <v>0</v>
      </c>
      <c r="J8146">
        <f t="shared" si="892"/>
        <v>11.255167359144824</v>
      </c>
      <c r="K8146">
        <f t="shared" si="896"/>
        <v>1.5896377561200473E-18</v>
      </c>
      <c r="L8146">
        <f t="shared" si="893"/>
        <v>7.6825480033006944E-18</v>
      </c>
      <c r="S8146">
        <f t="shared" si="894"/>
        <v>12.551673591448241</v>
      </c>
      <c r="T8146">
        <f t="shared" si="895"/>
        <v>1.7000023883831057E-23</v>
      </c>
    </row>
    <row r="8147" spans="1:20" x14ac:dyDescent="0.25">
      <c r="A8147">
        <v>0.21845149082918791</v>
      </c>
      <c r="B8147">
        <f t="shared" si="890"/>
        <v>-0.77743362319648013</v>
      </c>
      <c r="C8147">
        <f t="shared" si="891"/>
        <v>0</v>
      </c>
      <c r="J8147">
        <f t="shared" si="892"/>
        <v>9.2225663768035204</v>
      </c>
      <c r="K8147">
        <f t="shared" si="896"/>
        <v>0</v>
      </c>
      <c r="L8147">
        <f t="shared" si="893"/>
        <v>0</v>
      </c>
      <c r="S8147">
        <f t="shared" si="894"/>
        <v>-7.7743362319648011</v>
      </c>
      <c r="T8147">
        <f t="shared" si="895"/>
        <v>0</v>
      </c>
    </row>
    <row r="8148" spans="1:20" x14ac:dyDescent="0.25">
      <c r="A8148">
        <v>0.87005218665120398</v>
      </c>
      <c r="B8148">
        <f t="shared" si="890"/>
        <v>1.1266378561028054</v>
      </c>
      <c r="C8148">
        <f t="shared" si="891"/>
        <v>0</v>
      </c>
      <c r="J8148">
        <f t="shared" si="892"/>
        <v>11.126637856102805</v>
      </c>
      <c r="K8148">
        <f t="shared" si="896"/>
        <v>7.7171732005038119E-18</v>
      </c>
      <c r="L8148">
        <f t="shared" si="893"/>
        <v>2.7460840006226467E-17</v>
      </c>
      <c r="S8148">
        <f t="shared" si="894"/>
        <v>11.266378561028054</v>
      </c>
      <c r="T8148">
        <f t="shared" si="895"/>
        <v>5.8161233109830789E-17</v>
      </c>
    </row>
    <row r="8149" spans="1:20" x14ac:dyDescent="0.25">
      <c r="A8149">
        <v>0.39915158543656726</v>
      </c>
      <c r="B8149">
        <f t="shared" si="890"/>
        <v>-0.25554373247270784</v>
      </c>
      <c r="C8149">
        <f t="shared" si="891"/>
        <v>0</v>
      </c>
      <c r="J8149">
        <f t="shared" si="892"/>
        <v>9.7444562675272923</v>
      </c>
      <c r="K8149">
        <f t="shared" si="896"/>
        <v>0</v>
      </c>
      <c r="L8149">
        <f t="shared" si="893"/>
        <v>0</v>
      </c>
      <c r="S8149">
        <f t="shared" si="894"/>
        <v>-2.5554373247270785</v>
      </c>
      <c r="T8149">
        <f t="shared" si="895"/>
        <v>0</v>
      </c>
    </row>
    <row r="8150" spans="1:20" x14ac:dyDescent="0.25">
      <c r="A8150">
        <v>0.81875057222205272</v>
      </c>
      <c r="B8150">
        <f t="shared" si="890"/>
        <v>0.91061387815539674</v>
      </c>
      <c r="C8150">
        <f t="shared" si="891"/>
        <v>0</v>
      </c>
      <c r="J8150">
        <f t="shared" si="892"/>
        <v>10.910613878155397</v>
      </c>
      <c r="K8150">
        <f t="shared" si="896"/>
        <v>1.019188756359232E-16</v>
      </c>
      <c r="L8150">
        <f t="shared" si="893"/>
        <v>2.3354967491601597E-16</v>
      </c>
      <c r="S8150">
        <f t="shared" si="894"/>
        <v>9.1061387815539678</v>
      </c>
      <c r="T8150">
        <f t="shared" si="895"/>
        <v>0</v>
      </c>
    </row>
    <row r="8151" spans="1:20" x14ac:dyDescent="0.25">
      <c r="A8151">
        <v>0.66368602557451095</v>
      </c>
      <c r="B8151">
        <f t="shared" si="890"/>
        <v>0.42254405875838763</v>
      </c>
      <c r="C8151">
        <f t="shared" si="891"/>
        <v>0</v>
      </c>
      <c r="J8151">
        <f t="shared" si="892"/>
        <v>10.422544058758387</v>
      </c>
      <c r="K8151">
        <f t="shared" si="896"/>
        <v>2.4582365117334462E-14</v>
      </c>
      <c r="L8151">
        <f t="shared" si="893"/>
        <v>2.9387599578079971E-14</v>
      </c>
      <c r="S8151">
        <f t="shared" si="894"/>
        <v>4.2254405875838765</v>
      </c>
      <c r="T8151">
        <f t="shared" si="895"/>
        <v>0</v>
      </c>
    </row>
    <row r="8152" spans="1:20" x14ac:dyDescent="0.25">
      <c r="A8152">
        <v>0.94421216467787716</v>
      </c>
      <c r="B8152">
        <f t="shared" si="890"/>
        <v>1.5911506738946082</v>
      </c>
      <c r="C8152">
        <f t="shared" si="891"/>
        <v>0</v>
      </c>
      <c r="J8152">
        <f t="shared" si="892"/>
        <v>11.591150673894608</v>
      </c>
      <c r="K8152">
        <f t="shared" si="896"/>
        <v>2.185713729536308E-20</v>
      </c>
      <c r="L8152">
        <f t="shared" si="893"/>
        <v>2.7486717607949819E-19</v>
      </c>
      <c r="S8152">
        <f t="shared" si="894"/>
        <v>15.911506738946082</v>
      </c>
      <c r="T8152">
        <f t="shared" si="895"/>
        <v>5.9565678147490961E-44</v>
      </c>
    </row>
    <row r="8153" spans="1:20" x14ac:dyDescent="0.25">
      <c r="A8153">
        <v>0.7771843623157445</v>
      </c>
      <c r="B8153">
        <f t="shared" si="890"/>
        <v>0.76271853306138915</v>
      </c>
      <c r="C8153">
        <f t="shared" si="891"/>
        <v>0</v>
      </c>
      <c r="J8153">
        <f t="shared" si="892"/>
        <v>10.762718533061388</v>
      </c>
      <c r="K8153">
        <f t="shared" si="896"/>
        <v>5.6507631574727381E-16</v>
      </c>
      <c r="L8153">
        <f t="shared" si="893"/>
        <v>1.0110051923060589E-15</v>
      </c>
      <c r="S8153">
        <f t="shared" si="894"/>
        <v>7.6271853306138917</v>
      </c>
      <c r="T8153">
        <f t="shared" si="895"/>
        <v>0</v>
      </c>
    </row>
    <row r="8154" spans="1:20" x14ac:dyDescent="0.25">
      <c r="A8154">
        <v>0.39268166142765587</v>
      </c>
      <c r="B8154">
        <f t="shared" si="890"/>
        <v>-0.27233646180971166</v>
      </c>
      <c r="C8154">
        <f t="shared" si="891"/>
        <v>0</v>
      </c>
      <c r="J8154">
        <f t="shared" si="892"/>
        <v>9.7276635381902885</v>
      </c>
      <c r="K8154">
        <f t="shared" si="896"/>
        <v>0</v>
      </c>
      <c r="L8154">
        <f t="shared" si="893"/>
        <v>0</v>
      </c>
      <c r="S8154">
        <f t="shared" si="894"/>
        <v>-2.7233646180971167</v>
      </c>
      <c r="T8154">
        <f t="shared" si="895"/>
        <v>0</v>
      </c>
    </row>
    <row r="8155" spans="1:20" x14ac:dyDescent="0.25">
      <c r="A8155">
        <v>0.2883083590197455</v>
      </c>
      <c r="B8155">
        <f t="shared" si="890"/>
        <v>-0.55833343455685303</v>
      </c>
      <c r="C8155">
        <f t="shared" si="891"/>
        <v>0</v>
      </c>
      <c r="J8155">
        <f t="shared" si="892"/>
        <v>9.4416665654431462</v>
      </c>
      <c r="K8155">
        <f t="shared" si="896"/>
        <v>0</v>
      </c>
      <c r="L8155">
        <f t="shared" si="893"/>
        <v>0</v>
      </c>
      <c r="S8155">
        <f t="shared" si="894"/>
        <v>-5.58333434556853</v>
      </c>
      <c r="T8155">
        <f t="shared" si="895"/>
        <v>0</v>
      </c>
    </row>
    <row r="8156" spans="1:20" x14ac:dyDescent="0.25">
      <c r="A8156">
        <v>0.61870174260689104</v>
      </c>
      <c r="B8156">
        <f t="shared" si="890"/>
        <v>0.30207286838213249</v>
      </c>
      <c r="C8156">
        <f t="shared" si="891"/>
        <v>0</v>
      </c>
      <c r="J8156">
        <f t="shared" si="892"/>
        <v>10.302072868382133</v>
      </c>
      <c r="K8156">
        <f t="shared" si="896"/>
        <v>8.844763257566717E-14</v>
      </c>
      <c r="L8156">
        <f t="shared" si="893"/>
        <v>9.6897979993673178E-14</v>
      </c>
      <c r="S8156">
        <f t="shared" si="894"/>
        <v>3.020728683821325</v>
      </c>
      <c r="T8156">
        <f t="shared" si="895"/>
        <v>0</v>
      </c>
    </row>
    <row r="8157" spans="1:20" x14ac:dyDescent="0.25">
      <c r="A8157">
        <v>0.3447981200598163</v>
      </c>
      <c r="B8157">
        <f t="shared" si="890"/>
        <v>-0.39940305929993436</v>
      </c>
      <c r="C8157">
        <f t="shared" si="891"/>
        <v>0</v>
      </c>
      <c r="J8157">
        <f t="shared" si="892"/>
        <v>9.6005969407000649</v>
      </c>
      <c r="K8157">
        <f t="shared" si="896"/>
        <v>0</v>
      </c>
      <c r="L8157">
        <f t="shared" si="893"/>
        <v>0</v>
      </c>
      <c r="S8157">
        <f t="shared" si="894"/>
        <v>-3.9940305929993434</v>
      </c>
      <c r="T8157">
        <f t="shared" si="895"/>
        <v>0</v>
      </c>
    </row>
    <row r="8158" spans="1:20" x14ac:dyDescent="0.25">
      <c r="A8158">
        <v>0.20764793847468491</v>
      </c>
      <c r="B8158">
        <f t="shared" si="890"/>
        <v>-0.81460948933132904</v>
      </c>
      <c r="C8158">
        <f t="shared" si="891"/>
        <v>0</v>
      </c>
      <c r="J8158">
        <f t="shared" si="892"/>
        <v>9.1853905106686717</v>
      </c>
      <c r="K8158">
        <f t="shared" si="896"/>
        <v>0</v>
      </c>
      <c r="L8158">
        <f t="shared" si="893"/>
        <v>0</v>
      </c>
      <c r="S8158">
        <f t="shared" si="894"/>
        <v>-8.1460948933132897</v>
      </c>
      <c r="T8158">
        <f t="shared" si="895"/>
        <v>0</v>
      </c>
    </row>
    <row r="8159" spans="1:20" x14ac:dyDescent="0.25">
      <c r="A8159">
        <v>0.41694387646107361</v>
      </c>
      <c r="B8159">
        <f t="shared" si="890"/>
        <v>-0.20971802952632915</v>
      </c>
      <c r="C8159">
        <f t="shared" si="891"/>
        <v>0</v>
      </c>
      <c r="J8159">
        <f t="shared" si="892"/>
        <v>9.7902819704736714</v>
      </c>
      <c r="K8159">
        <f t="shared" si="896"/>
        <v>0</v>
      </c>
      <c r="L8159">
        <f t="shared" si="893"/>
        <v>0</v>
      </c>
      <c r="S8159">
        <f t="shared" si="894"/>
        <v>-2.0971802952632914</v>
      </c>
      <c r="T8159">
        <f t="shared" si="895"/>
        <v>0</v>
      </c>
    </row>
    <row r="8160" spans="1:20" x14ac:dyDescent="0.25">
      <c r="A8160">
        <v>0.13119907223731192</v>
      </c>
      <c r="B8160">
        <f t="shared" si="890"/>
        <v>-1.1207409534018946</v>
      </c>
      <c r="C8160">
        <f t="shared" si="891"/>
        <v>0</v>
      </c>
      <c r="J8160">
        <f t="shared" si="892"/>
        <v>8.8792590465981061</v>
      </c>
      <c r="K8160">
        <f t="shared" si="896"/>
        <v>0</v>
      </c>
      <c r="L8160">
        <f t="shared" si="893"/>
        <v>0</v>
      </c>
      <c r="S8160">
        <f t="shared" si="894"/>
        <v>-11.207409534018947</v>
      </c>
      <c r="T8160">
        <f t="shared" si="895"/>
        <v>0</v>
      </c>
    </row>
    <row r="8161" spans="1:20" x14ac:dyDescent="0.25">
      <c r="A8161">
        <v>0.25452436902981657</v>
      </c>
      <c r="B8161">
        <f t="shared" si="890"/>
        <v>-0.66031962614233486</v>
      </c>
      <c r="C8161">
        <f t="shared" si="891"/>
        <v>0</v>
      </c>
      <c r="J8161">
        <f t="shared" si="892"/>
        <v>9.3396803738576644</v>
      </c>
      <c r="K8161">
        <f t="shared" si="896"/>
        <v>0</v>
      </c>
      <c r="L8161">
        <f t="shared" si="893"/>
        <v>0</v>
      </c>
      <c r="S8161">
        <f t="shared" si="894"/>
        <v>-6.6031962614233484</v>
      </c>
      <c r="T8161">
        <f t="shared" si="895"/>
        <v>0</v>
      </c>
    </row>
    <row r="8162" spans="1:20" x14ac:dyDescent="0.25">
      <c r="A8162">
        <v>0.70879238258003474</v>
      </c>
      <c r="B8162">
        <f t="shared" si="890"/>
        <v>0.54986024304278625</v>
      </c>
      <c r="C8162">
        <f t="shared" si="891"/>
        <v>0</v>
      </c>
      <c r="J8162">
        <f t="shared" si="892"/>
        <v>10.549860243042787</v>
      </c>
      <c r="K8162">
        <f t="shared" si="896"/>
        <v>6.154639128422912E-15</v>
      </c>
      <c r="L8162">
        <f t="shared" si="893"/>
        <v>8.3274094228823087E-15</v>
      </c>
      <c r="S8162">
        <f t="shared" si="894"/>
        <v>5.4986024304278622</v>
      </c>
      <c r="T8162">
        <f t="shared" si="895"/>
        <v>0</v>
      </c>
    </row>
    <row r="8163" spans="1:20" x14ac:dyDescent="0.25">
      <c r="A8163">
        <v>0.50578325754570141</v>
      </c>
      <c r="B8163">
        <f t="shared" si="890"/>
        <v>1.4496984654765387E-2</v>
      </c>
      <c r="C8163">
        <f t="shared" si="891"/>
        <v>0</v>
      </c>
      <c r="J8163">
        <f t="shared" si="892"/>
        <v>10.014496984654766</v>
      </c>
      <c r="K8163">
        <f t="shared" si="896"/>
        <v>1.6705295724712823E-12</v>
      </c>
      <c r="L8163">
        <f t="shared" si="893"/>
        <v>1.670880692144418E-12</v>
      </c>
      <c r="S8163">
        <f t="shared" si="894"/>
        <v>0.14496984654765388</v>
      </c>
      <c r="T8163">
        <f t="shared" si="895"/>
        <v>0</v>
      </c>
    </row>
    <row r="8164" spans="1:20" x14ac:dyDescent="0.25">
      <c r="A8164">
        <v>0.23865474410229803</v>
      </c>
      <c r="B8164">
        <f t="shared" si="890"/>
        <v>-0.71063654909804053</v>
      </c>
      <c r="C8164">
        <f t="shared" si="891"/>
        <v>0</v>
      </c>
      <c r="J8164">
        <f t="shared" si="892"/>
        <v>9.2893634509019591</v>
      </c>
      <c r="K8164">
        <f t="shared" si="896"/>
        <v>0</v>
      </c>
      <c r="L8164">
        <f t="shared" si="893"/>
        <v>0</v>
      </c>
      <c r="S8164">
        <f t="shared" si="894"/>
        <v>-7.106365490980405</v>
      </c>
      <c r="T8164">
        <f t="shared" si="895"/>
        <v>0</v>
      </c>
    </row>
    <row r="8165" spans="1:20" x14ac:dyDescent="0.25">
      <c r="A8165">
        <v>0.35929441206091495</v>
      </c>
      <c r="B8165">
        <f t="shared" si="890"/>
        <v>-0.3603454375261162</v>
      </c>
      <c r="C8165">
        <f t="shared" si="891"/>
        <v>0</v>
      </c>
      <c r="J8165">
        <f t="shared" si="892"/>
        <v>9.6396545624738845</v>
      </c>
      <c r="K8165">
        <f t="shared" si="896"/>
        <v>0</v>
      </c>
      <c r="L8165">
        <f t="shared" si="893"/>
        <v>0</v>
      </c>
      <c r="S8165">
        <f t="shared" si="894"/>
        <v>-3.6034543752611619</v>
      </c>
      <c r="T8165">
        <f t="shared" si="895"/>
        <v>0</v>
      </c>
    </row>
    <row r="8166" spans="1:20" x14ac:dyDescent="0.25">
      <c r="A8166">
        <v>0.46681112094485305</v>
      </c>
      <c r="B8166">
        <f t="shared" si="890"/>
        <v>-8.3288377130502286E-2</v>
      </c>
      <c r="C8166">
        <f t="shared" si="891"/>
        <v>0</v>
      </c>
      <c r="J8166">
        <f t="shared" si="892"/>
        <v>9.9167116228694976</v>
      </c>
      <c r="K8166">
        <f t="shared" si="896"/>
        <v>0</v>
      </c>
      <c r="L8166">
        <f t="shared" si="893"/>
        <v>0</v>
      </c>
      <c r="S8166">
        <f t="shared" si="894"/>
        <v>-0.83288377130502289</v>
      </c>
      <c r="T8166">
        <f t="shared" si="895"/>
        <v>0</v>
      </c>
    </row>
    <row r="8167" spans="1:20" x14ac:dyDescent="0.25">
      <c r="A8167">
        <v>0.95428327280495617</v>
      </c>
      <c r="B8167">
        <f t="shared" si="890"/>
        <v>1.6878842302128709</v>
      </c>
      <c r="C8167">
        <f t="shared" si="891"/>
        <v>0</v>
      </c>
      <c r="J8167">
        <f t="shared" si="892"/>
        <v>11.687884230212871</v>
      </c>
      <c r="K8167">
        <f t="shared" si="896"/>
        <v>6.1001300003082091E-21</v>
      </c>
      <c r="L8167">
        <f t="shared" si="893"/>
        <v>1.0534737859057227E-19</v>
      </c>
      <c r="S8167">
        <f t="shared" si="894"/>
        <v>16.87884230212871</v>
      </c>
      <c r="T8167">
        <f t="shared" si="895"/>
        <v>9.5885476449904355E-51</v>
      </c>
    </row>
    <row r="8168" spans="1:20" x14ac:dyDescent="0.25">
      <c r="A8168">
        <v>0.90716269417401652</v>
      </c>
      <c r="B8168">
        <f t="shared" si="890"/>
        <v>1.3234835848413737</v>
      </c>
      <c r="C8168">
        <f t="shared" si="891"/>
        <v>0</v>
      </c>
      <c r="J8168">
        <f t="shared" si="892"/>
        <v>11.323483584841373</v>
      </c>
      <c r="K8168">
        <f t="shared" si="896"/>
        <v>6.772137164284446E-19</v>
      </c>
      <c r="L8168">
        <f t="shared" si="893"/>
        <v>3.9033705560661612E-18</v>
      </c>
      <c r="S8168">
        <f t="shared" si="894"/>
        <v>13.234835848413738</v>
      </c>
      <c r="T8168">
        <f t="shared" si="895"/>
        <v>2.9266701406414109E-27</v>
      </c>
    </row>
    <row r="8169" spans="1:20" x14ac:dyDescent="0.25">
      <c r="A8169">
        <v>0.76705221716971339</v>
      </c>
      <c r="B8169">
        <f t="shared" si="890"/>
        <v>0.72917345655611365</v>
      </c>
      <c r="C8169">
        <f t="shared" si="891"/>
        <v>0</v>
      </c>
      <c r="J8169">
        <f t="shared" si="892"/>
        <v>10.729173456556113</v>
      </c>
      <c r="K8169">
        <f t="shared" si="896"/>
        <v>8.2826697677432675E-16</v>
      </c>
      <c r="L8169">
        <f t="shared" si="893"/>
        <v>1.4095551933282795E-15</v>
      </c>
      <c r="S8169">
        <f t="shared" si="894"/>
        <v>7.2917345655611365</v>
      </c>
      <c r="T8169">
        <f t="shared" si="895"/>
        <v>0</v>
      </c>
    </row>
    <row r="8170" spans="1:20" x14ac:dyDescent="0.25">
      <c r="A8170">
        <v>0.63875240333262129</v>
      </c>
      <c r="B8170">
        <f t="shared" si="890"/>
        <v>0.35512600795327359</v>
      </c>
      <c r="C8170">
        <f t="shared" si="891"/>
        <v>0</v>
      </c>
      <c r="J8170">
        <f t="shared" si="892"/>
        <v>10.355126007953274</v>
      </c>
      <c r="K8170">
        <f t="shared" si="896"/>
        <v>5.0508888685947874E-14</v>
      </c>
      <c r="L8170">
        <f t="shared" si="893"/>
        <v>5.7297890950729099E-14</v>
      </c>
      <c r="S8170">
        <f t="shared" si="894"/>
        <v>3.551260079532736</v>
      </c>
      <c r="T8170">
        <f t="shared" si="895"/>
        <v>0</v>
      </c>
    </row>
    <row r="8171" spans="1:20" x14ac:dyDescent="0.25">
      <c r="A8171">
        <v>0.34846034119693592</v>
      </c>
      <c r="B8171">
        <f t="shared" si="890"/>
        <v>-0.3894805682774638</v>
      </c>
      <c r="C8171">
        <f t="shared" si="891"/>
        <v>0</v>
      </c>
      <c r="J8171">
        <f t="shared" si="892"/>
        <v>9.6105194317225369</v>
      </c>
      <c r="K8171">
        <f t="shared" si="896"/>
        <v>0</v>
      </c>
      <c r="L8171">
        <f t="shared" si="893"/>
        <v>0</v>
      </c>
      <c r="S8171">
        <f t="shared" si="894"/>
        <v>-3.894805682774638</v>
      </c>
      <c r="T8171">
        <f t="shared" si="895"/>
        <v>0</v>
      </c>
    </row>
    <row r="8172" spans="1:20" x14ac:dyDescent="0.25">
      <c r="A8172">
        <v>0.70717490157780694</v>
      </c>
      <c r="B8172">
        <f t="shared" si="890"/>
        <v>0.54515023236392979</v>
      </c>
      <c r="C8172">
        <f t="shared" si="891"/>
        <v>0</v>
      </c>
      <c r="J8172">
        <f t="shared" si="892"/>
        <v>10.54515023236393</v>
      </c>
      <c r="K8172">
        <f t="shared" si="896"/>
        <v>6.4819227886115406E-15</v>
      </c>
      <c r="L8172">
        <f t="shared" si="893"/>
        <v>8.72511779479599E-15</v>
      </c>
      <c r="S8172">
        <f t="shared" si="894"/>
        <v>5.4515023236392981</v>
      </c>
      <c r="T8172">
        <f t="shared" si="895"/>
        <v>0</v>
      </c>
    </row>
    <row r="8173" spans="1:20" x14ac:dyDescent="0.25">
      <c r="A8173">
        <v>0.28043458357493822</v>
      </c>
      <c r="B8173">
        <f t="shared" si="890"/>
        <v>-0.58155098395462046</v>
      </c>
      <c r="C8173">
        <f t="shared" si="891"/>
        <v>0</v>
      </c>
      <c r="J8173">
        <f t="shared" si="892"/>
        <v>9.4184490160453791</v>
      </c>
      <c r="K8173">
        <f t="shared" si="896"/>
        <v>0</v>
      </c>
      <c r="L8173">
        <f t="shared" si="893"/>
        <v>0</v>
      </c>
      <c r="S8173">
        <f t="shared" si="894"/>
        <v>-5.8155098395462046</v>
      </c>
      <c r="T8173">
        <f t="shared" si="895"/>
        <v>0</v>
      </c>
    </row>
    <row r="8174" spans="1:20" x14ac:dyDescent="0.25">
      <c r="A8174">
        <v>0.77422406689657275</v>
      </c>
      <c r="B8174">
        <f t="shared" si="890"/>
        <v>0.75283035026555678</v>
      </c>
      <c r="C8174">
        <f t="shared" si="891"/>
        <v>0</v>
      </c>
      <c r="J8174">
        <f t="shared" si="892"/>
        <v>10.752830350265556</v>
      </c>
      <c r="K8174">
        <f t="shared" si="896"/>
        <v>6.326450233312357E-16</v>
      </c>
      <c r="L8174">
        <f t="shared" si="893"/>
        <v>1.1150594674410166E-15</v>
      </c>
      <c r="S8174">
        <f t="shared" si="894"/>
        <v>7.528303502655568</v>
      </c>
      <c r="T8174">
        <f t="shared" si="895"/>
        <v>0</v>
      </c>
    </row>
    <row r="8175" spans="1:20" x14ac:dyDescent="0.25">
      <c r="A8175">
        <v>0.66716513565477464</v>
      </c>
      <c r="B8175">
        <f t="shared" si="890"/>
        <v>0.43209863230791967</v>
      </c>
      <c r="C8175">
        <f t="shared" si="891"/>
        <v>0</v>
      </c>
      <c r="J8175">
        <f t="shared" si="892"/>
        <v>10.43209863230792</v>
      </c>
      <c r="K8175">
        <f t="shared" si="896"/>
        <v>2.2180957281444551E-14</v>
      </c>
      <c r="L8175">
        <f t="shared" si="893"/>
        <v>2.6734192623236525E-14</v>
      </c>
      <c r="S8175">
        <f t="shared" si="894"/>
        <v>4.3209863230791967</v>
      </c>
      <c r="T8175">
        <f t="shared" si="895"/>
        <v>0</v>
      </c>
    </row>
    <row r="8176" spans="1:20" x14ac:dyDescent="0.25">
      <c r="A8176">
        <v>0.32007812738425856</v>
      </c>
      <c r="B8176">
        <f t="shared" si="890"/>
        <v>-0.46748033993761856</v>
      </c>
      <c r="C8176">
        <f t="shared" si="891"/>
        <v>0</v>
      </c>
      <c r="J8176">
        <f t="shared" si="892"/>
        <v>9.5325196600623823</v>
      </c>
      <c r="K8176">
        <f t="shared" si="896"/>
        <v>0</v>
      </c>
      <c r="L8176">
        <f t="shared" si="893"/>
        <v>0</v>
      </c>
      <c r="S8176">
        <f t="shared" si="894"/>
        <v>-4.6748033993761853</v>
      </c>
      <c r="T8176">
        <f t="shared" si="895"/>
        <v>0</v>
      </c>
    </row>
    <row r="8177" spans="1:20" x14ac:dyDescent="0.25">
      <c r="A8177">
        <v>0.50239570299386582</v>
      </c>
      <c r="B8177">
        <f t="shared" si="890"/>
        <v>6.005172955040463E-3</v>
      </c>
      <c r="C8177">
        <f t="shared" si="891"/>
        <v>0</v>
      </c>
      <c r="J8177">
        <f t="shared" si="892"/>
        <v>10.006005172955041</v>
      </c>
      <c r="K8177">
        <f t="shared" si="896"/>
        <v>1.8173594415266281E-12</v>
      </c>
      <c r="L8177">
        <f t="shared" si="893"/>
        <v>1.8174249805103087E-12</v>
      </c>
      <c r="S8177">
        <f t="shared" si="894"/>
        <v>6.005172955040463E-2</v>
      </c>
      <c r="T8177">
        <f t="shared" si="895"/>
        <v>0</v>
      </c>
    </row>
    <row r="8178" spans="1:20" x14ac:dyDescent="0.25">
      <c r="A8178">
        <v>0.62349314859462268</v>
      </c>
      <c r="B8178">
        <f t="shared" si="890"/>
        <v>0.31466805314315005</v>
      </c>
      <c r="C8178">
        <f t="shared" si="891"/>
        <v>0</v>
      </c>
      <c r="J8178">
        <f t="shared" si="892"/>
        <v>10.31466805314315</v>
      </c>
      <c r="K8178">
        <f t="shared" si="896"/>
        <v>7.7471697938948282E-14</v>
      </c>
      <c r="L8178">
        <f t="shared" si="893"/>
        <v>8.5535258020315455E-14</v>
      </c>
      <c r="S8178">
        <f t="shared" si="894"/>
        <v>3.1466805314315005</v>
      </c>
      <c r="T8178">
        <f t="shared" si="895"/>
        <v>0</v>
      </c>
    </row>
    <row r="8179" spans="1:20" x14ac:dyDescent="0.25">
      <c r="A8179">
        <v>0.48213141270180365</v>
      </c>
      <c r="B8179">
        <f t="shared" si="890"/>
        <v>-4.4804892445260709E-2</v>
      </c>
      <c r="C8179">
        <f t="shared" si="891"/>
        <v>0</v>
      </c>
      <c r="J8179">
        <f t="shared" si="892"/>
        <v>9.95519510755474</v>
      </c>
      <c r="K8179">
        <f t="shared" si="896"/>
        <v>0</v>
      </c>
      <c r="L8179">
        <f t="shared" si="893"/>
        <v>0</v>
      </c>
      <c r="S8179">
        <f t="shared" si="894"/>
        <v>-0.44804892445260708</v>
      </c>
      <c r="T8179">
        <f t="shared" si="895"/>
        <v>0</v>
      </c>
    </row>
    <row r="8180" spans="1:20" x14ac:dyDescent="0.25">
      <c r="A8180">
        <v>6.2105166783654284E-2</v>
      </c>
      <c r="B8180">
        <f t="shared" si="890"/>
        <v>-1.5373389272165423</v>
      </c>
      <c r="C8180">
        <f t="shared" si="891"/>
        <v>0</v>
      </c>
      <c r="J8180">
        <f t="shared" si="892"/>
        <v>8.4626610727834581</v>
      </c>
      <c r="K8180">
        <f t="shared" si="896"/>
        <v>0</v>
      </c>
      <c r="L8180">
        <f t="shared" si="893"/>
        <v>0</v>
      </c>
      <c r="S8180">
        <f t="shared" si="894"/>
        <v>-15.373389272165422</v>
      </c>
      <c r="T8180">
        <f t="shared" si="895"/>
        <v>0</v>
      </c>
    </row>
    <row r="8181" spans="1:20" x14ac:dyDescent="0.25">
      <c r="A8181">
        <v>0.88897366252632226</v>
      </c>
      <c r="B8181">
        <f t="shared" si="890"/>
        <v>1.2210880732431462</v>
      </c>
      <c r="C8181">
        <f t="shared" si="891"/>
        <v>0</v>
      </c>
      <c r="J8181">
        <f t="shared" si="892"/>
        <v>11.221088073243147</v>
      </c>
      <c r="K8181">
        <f t="shared" si="896"/>
        <v>2.4245733418594021E-18</v>
      </c>
      <c r="L8181">
        <f t="shared" si="893"/>
        <v>1.0769430915925662E-17</v>
      </c>
      <c r="S8181">
        <f t="shared" si="894"/>
        <v>12.210880732431463</v>
      </c>
      <c r="T8181">
        <f t="shared" si="895"/>
        <v>1.0780881175786185E-21</v>
      </c>
    </row>
    <row r="8182" spans="1:20" x14ac:dyDescent="0.25">
      <c r="A8182">
        <v>0.10403759880367443</v>
      </c>
      <c r="B8182">
        <f t="shared" si="890"/>
        <v>-1.2588757956692653</v>
      </c>
      <c r="C8182">
        <f t="shared" si="891"/>
        <v>0</v>
      </c>
      <c r="J8182">
        <f t="shared" si="892"/>
        <v>8.7411242043307347</v>
      </c>
      <c r="K8182">
        <f t="shared" si="896"/>
        <v>0</v>
      </c>
      <c r="L8182">
        <f t="shared" si="893"/>
        <v>0</v>
      </c>
      <c r="S8182">
        <f t="shared" si="894"/>
        <v>-12.588757956692653</v>
      </c>
      <c r="T8182">
        <f t="shared" si="895"/>
        <v>0</v>
      </c>
    </row>
    <row r="8183" spans="1:20" x14ac:dyDescent="0.25">
      <c r="A8183">
        <v>0.68404187139500106</v>
      </c>
      <c r="B8183">
        <f t="shared" si="890"/>
        <v>0.47903144703496064</v>
      </c>
      <c r="C8183">
        <f t="shared" si="891"/>
        <v>0</v>
      </c>
      <c r="J8183">
        <f t="shared" si="892"/>
        <v>10.479031447034961</v>
      </c>
      <c r="K8183">
        <f t="shared" si="896"/>
        <v>1.3351555430470103E-14</v>
      </c>
      <c r="L8183">
        <f t="shared" si="893"/>
        <v>1.6795382827731443E-14</v>
      </c>
      <c r="S8183">
        <f t="shared" si="894"/>
        <v>4.7903144703496068</v>
      </c>
      <c r="T8183">
        <f t="shared" si="895"/>
        <v>0</v>
      </c>
    </row>
    <row r="8184" spans="1:20" x14ac:dyDescent="0.25">
      <c r="A8184">
        <v>0.83236182744834741</v>
      </c>
      <c r="B8184">
        <f t="shared" si="890"/>
        <v>0.96354050948520387</v>
      </c>
      <c r="C8184">
        <f t="shared" si="891"/>
        <v>0</v>
      </c>
      <c r="J8184">
        <f t="shared" si="892"/>
        <v>10.963540509485204</v>
      </c>
      <c r="K8184">
        <f t="shared" si="896"/>
        <v>5.4628589946939478E-17</v>
      </c>
      <c r="L8184">
        <f t="shared" si="893"/>
        <v>1.3823673473677307E-16</v>
      </c>
      <c r="S8184">
        <f t="shared" si="894"/>
        <v>9.6354050948520396</v>
      </c>
      <c r="T8184">
        <f t="shared" si="895"/>
        <v>0</v>
      </c>
    </row>
    <row r="8185" spans="1:20" x14ac:dyDescent="0.25">
      <c r="A8185">
        <v>0.53071687978759119</v>
      </c>
      <c r="B8185">
        <f t="shared" si="890"/>
        <v>7.7072034023373953E-2</v>
      </c>
      <c r="C8185">
        <f t="shared" si="891"/>
        <v>0</v>
      </c>
      <c r="J8185">
        <f t="shared" si="892"/>
        <v>10.077072034023374</v>
      </c>
      <c r="K8185">
        <f t="shared" si="896"/>
        <v>8.9394525817075885E-13</v>
      </c>
      <c r="L8185">
        <f t="shared" si="893"/>
        <v>8.9927118359427513E-13</v>
      </c>
      <c r="S8185">
        <f t="shared" si="894"/>
        <v>0.77072034023373948</v>
      </c>
      <c r="T8185">
        <f t="shared" si="895"/>
        <v>0</v>
      </c>
    </row>
    <row r="8186" spans="1:20" x14ac:dyDescent="0.25">
      <c r="A8186">
        <v>8.1453901791436509E-2</v>
      </c>
      <c r="B8186">
        <f t="shared" si="890"/>
        <v>-1.395358352856912</v>
      </c>
      <c r="C8186">
        <f t="shared" si="891"/>
        <v>0</v>
      </c>
      <c r="J8186">
        <f t="shared" si="892"/>
        <v>8.6046416471430884</v>
      </c>
      <c r="K8186">
        <f t="shared" si="896"/>
        <v>0</v>
      </c>
      <c r="L8186">
        <f t="shared" si="893"/>
        <v>0</v>
      </c>
      <c r="S8186">
        <f t="shared" si="894"/>
        <v>-13.953583528569119</v>
      </c>
      <c r="T8186">
        <f t="shared" si="895"/>
        <v>0</v>
      </c>
    </row>
    <row r="8187" spans="1:20" x14ac:dyDescent="0.25">
      <c r="A8187">
        <v>0.76454969939268169</v>
      </c>
      <c r="B8187">
        <f t="shared" si="890"/>
        <v>0.72101448750979713</v>
      </c>
      <c r="C8187">
        <f t="shared" si="891"/>
        <v>0</v>
      </c>
      <c r="J8187">
        <f t="shared" si="892"/>
        <v>10.721014487509796</v>
      </c>
      <c r="K8187">
        <f t="shared" si="896"/>
        <v>9.0868321104560478E-16</v>
      </c>
      <c r="L8187">
        <f t="shared" si="893"/>
        <v>1.5282192106977139E-15</v>
      </c>
      <c r="S8187">
        <f t="shared" si="894"/>
        <v>7.2101448750979715</v>
      </c>
      <c r="T8187">
        <f t="shared" si="895"/>
        <v>0</v>
      </c>
    </row>
    <row r="8188" spans="1:20" x14ac:dyDescent="0.25">
      <c r="A8188">
        <v>0.39045381023590808</v>
      </c>
      <c r="B8188">
        <f t="shared" si="890"/>
        <v>-0.27813644437178975</v>
      </c>
      <c r="C8188">
        <f t="shared" si="891"/>
        <v>0</v>
      </c>
      <c r="J8188">
        <f t="shared" si="892"/>
        <v>9.7218635556282109</v>
      </c>
      <c r="K8188">
        <f t="shared" si="896"/>
        <v>0</v>
      </c>
      <c r="L8188">
        <f t="shared" si="893"/>
        <v>0</v>
      </c>
      <c r="S8188">
        <f t="shared" si="894"/>
        <v>-2.7813644437178975</v>
      </c>
      <c r="T8188">
        <f t="shared" si="895"/>
        <v>0</v>
      </c>
    </row>
    <row r="8189" spans="1:20" x14ac:dyDescent="0.25">
      <c r="A8189">
        <v>0.94381542405468921</v>
      </c>
      <c r="B8189">
        <f t="shared" si="890"/>
        <v>1.5876338822842133</v>
      </c>
      <c r="C8189">
        <f t="shared" si="891"/>
        <v>0</v>
      </c>
      <c r="J8189">
        <f t="shared" si="892"/>
        <v>11.587633882284214</v>
      </c>
      <c r="K8189">
        <f t="shared" si="896"/>
        <v>2.288704677828582E-20</v>
      </c>
      <c r="L8189">
        <f t="shared" si="893"/>
        <v>2.8461928690700936E-19</v>
      </c>
      <c r="S8189">
        <f t="shared" si="894"/>
        <v>15.876338822842133</v>
      </c>
      <c r="T8189">
        <f t="shared" si="895"/>
        <v>1.0336159324511351E-43</v>
      </c>
    </row>
    <row r="8190" spans="1:20" x14ac:dyDescent="0.25">
      <c r="A8190">
        <v>0.12091433454390088</v>
      </c>
      <c r="B8190">
        <f t="shared" si="890"/>
        <v>-1.1704282587723958</v>
      </c>
      <c r="C8190">
        <f t="shared" si="891"/>
        <v>0</v>
      </c>
      <c r="J8190">
        <f t="shared" si="892"/>
        <v>8.8295717412276034</v>
      </c>
      <c r="K8190">
        <f t="shared" si="896"/>
        <v>0</v>
      </c>
      <c r="L8190">
        <f t="shared" si="893"/>
        <v>0</v>
      </c>
      <c r="S8190">
        <f t="shared" si="894"/>
        <v>-11.704282587723958</v>
      </c>
      <c r="T8190">
        <f t="shared" si="895"/>
        <v>0</v>
      </c>
    </row>
    <row r="8191" spans="1:20" x14ac:dyDescent="0.25">
      <c r="A8191">
        <v>0.18674275948362681</v>
      </c>
      <c r="B8191">
        <f t="shared" si="890"/>
        <v>-0.88996343719555637</v>
      </c>
      <c r="C8191">
        <f t="shared" si="891"/>
        <v>0</v>
      </c>
      <c r="J8191">
        <f t="shared" si="892"/>
        <v>9.110036562804444</v>
      </c>
      <c r="K8191">
        <f t="shared" si="896"/>
        <v>0</v>
      </c>
      <c r="L8191">
        <f t="shared" si="893"/>
        <v>0</v>
      </c>
      <c r="S8191">
        <f t="shared" si="894"/>
        <v>-8.8996343719555639</v>
      </c>
      <c r="T8191">
        <f t="shared" si="895"/>
        <v>0</v>
      </c>
    </row>
    <row r="8192" spans="1:20" x14ac:dyDescent="0.25">
      <c r="A8192">
        <v>0.37119663075655385</v>
      </c>
      <c r="B8192">
        <f t="shared" si="890"/>
        <v>-0.3286857033989623</v>
      </c>
      <c r="C8192">
        <f t="shared" si="891"/>
        <v>0</v>
      </c>
      <c r="J8192">
        <f t="shared" si="892"/>
        <v>9.6713142966010377</v>
      </c>
      <c r="K8192">
        <f t="shared" si="896"/>
        <v>0</v>
      </c>
      <c r="L8192">
        <f t="shared" si="893"/>
        <v>0</v>
      </c>
      <c r="S8192">
        <f t="shared" si="894"/>
        <v>-3.286857033989623</v>
      </c>
      <c r="T8192">
        <f t="shared" si="895"/>
        <v>0</v>
      </c>
    </row>
    <row r="8193" spans="1:20" x14ac:dyDescent="0.25">
      <c r="A8193">
        <v>0.652241584521012</v>
      </c>
      <c r="B8193">
        <f t="shared" si="890"/>
        <v>0.39137938088538538</v>
      </c>
      <c r="C8193">
        <f t="shared" si="891"/>
        <v>0</v>
      </c>
      <c r="J8193">
        <f t="shared" si="892"/>
        <v>10.391379380885386</v>
      </c>
      <c r="K8193">
        <f t="shared" si="896"/>
        <v>3.4330945889750129E-14</v>
      </c>
      <c r="L8193">
        <f t="shared" si="893"/>
        <v>4.0013823412844174E-14</v>
      </c>
      <c r="S8193">
        <f t="shared" si="894"/>
        <v>3.9137938088538538</v>
      </c>
      <c r="T8193">
        <f t="shared" si="895"/>
        <v>0</v>
      </c>
    </row>
    <row r="8194" spans="1:20" x14ac:dyDescent="0.25">
      <c r="A8194">
        <v>0.86590166936246837</v>
      </c>
      <c r="B8194">
        <f t="shared" si="890"/>
        <v>1.1072250000757844</v>
      </c>
      <c r="C8194">
        <f t="shared" si="891"/>
        <v>0</v>
      </c>
      <c r="J8194">
        <f t="shared" si="892"/>
        <v>11.107225000075784</v>
      </c>
      <c r="K8194">
        <f t="shared" si="896"/>
        <v>9.7688241605561365E-18</v>
      </c>
      <c r="L8194">
        <f t="shared" si="893"/>
        <v>3.3286213676792696E-17</v>
      </c>
      <c r="S8194">
        <f t="shared" si="894"/>
        <v>11.072250000757844</v>
      </c>
      <c r="T8194">
        <f t="shared" si="895"/>
        <v>4.89036995854504E-16</v>
      </c>
    </row>
    <row r="8195" spans="1:20" x14ac:dyDescent="0.25">
      <c r="A8195">
        <v>0.87438581499679557</v>
      </c>
      <c r="B8195">
        <f t="shared" si="890"/>
        <v>1.1473708824324438</v>
      </c>
      <c r="C8195">
        <f t="shared" si="891"/>
        <v>0</v>
      </c>
      <c r="J8195">
        <f t="shared" si="892"/>
        <v>11.147370882432444</v>
      </c>
      <c r="K8195">
        <f t="shared" si="896"/>
        <v>5.9944402788918807E-18</v>
      </c>
      <c r="L8195">
        <f t="shared" si="893"/>
        <v>2.2360418427319497E-17</v>
      </c>
      <c r="S8195">
        <f t="shared" si="894"/>
        <v>11.473708824324438</v>
      </c>
      <c r="T8195">
        <f t="shared" si="895"/>
        <v>5.7412313654926675E-18</v>
      </c>
    </row>
    <row r="8196" spans="1:20" x14ac:dyDescent="0.25">
      <c r="A8196">
        <v>0.94122135074922941</v>
      </c>
      <c r="B8196">
        <f t="shared" si="890"/>
        <v>1.5651092352490013</v>
      </c>
      <c r="C8196">
        <f t="shared" si="891"/>
        <v>0</v>
      </c>
      <c r="J8196">
        <f t="shared" si="892"/>
        <v>11.565109235249</v>
      </c>
      <c r="K8196">
        <f t="shared" si="896"/>
        <v>3.071915065779742E-20</v>
      </c>
      <c r="L8196">
        <f t="shared" si="893"/>
        <v>3.5583003187935268E-19</v>
      </c>
      <c r="S8196">
        <f t="shared" si="894"/>
        <v>15.651092352490013</v>
      </c>
      <c r="T8196">
        <f t="shared" si="895"/>
        <v>3.4260332161392976E-42</v>
      </c>
    </row>
    <row r="8197" spans="1:20" x14ac:dyDescent="0.25">
      <c r="A8197">
        <v>0.84221930600909456</v>
      </c>
      <c r="B8197">
        <f t="shared" si="890"/>
        <v>1.0036208766469099</v>
      </c>
      <c r="C8197">
        <f t="shared" si="891"/>
        <v>0</v>
      </c>
      <c r="J8197">
        <f t="shared" si="892"/>
        <v>11.003620876646909</v>
      </c>
      <c r="K8197">
        <f t="shared" si="896"/>
        <v>3.3938778513249716E-17</v>
      </c>
      <c r="L8197">
        <f t="shared" si="893"/>
        <v>9.2926897308559203E-17</v>
      </c>
      <c r="S8197">
        <f t="shared" si="894"/>
        <v>10.036208766469098</v>
      </c>
      <c r="T8197">
        <f t="shared" si="895"/>
        <v>2.2285933749117884E-11</v>
      </c>
    </row>
    <row r="8198" spans="1:20" x14ac:dyDescent="0.25">
      <c r="A8198">
        <v>0.19962157048249762</v>
      </c>
      <c r="B8198">
        <f t="shared" si="890"/>
        <v>-0.84297372127209691</v>
      </c>
      <c r="C8198">
        <f t="shared" si="891"/>
        <v>0</v>
      </c>
      <c r="J8198">
        <f t="shared" si="892"/>
        <v>9.1570262787279031</v>
      </c>
      <c r="K8198">
        <f t="shared" si="896"/>
        <v>0</v>
      </c>
      <c r="L8198">
        <f t="shared" si="893"/>
        <v>0</v>
      </c>
      <c r="S8198">
        <f t="shared" si="894"/>
        <v>-8.4297372127209691</v>
      </c>
      <c r="T8198">
        <f t="shared" si="895"/>
        <v>0</v>
      </c>
    </row>
    <row r="8199" spans="1:20" x14ac:dyDescent="0.25">
      <c r="A8199">
        <v>0.35178685872981963</v>
      </c>
      <c r="B8199">
        <f t="shared" ref="B8199:B8262" si="897">NORMINV(A8199,0,1)</f>
        <v>-0.38050078026359285</v>
      </c>
      <c r="C8199">
        <f t="shared" ref="C8199:C8262" si="898">IF(B8199&gt;10,B8199,0)*10^9</f>
        <v>0</v>
      </c>
      <c r="J8199">
        <f t="shared" ref="J8199:J8262" si="899">NORMINV(A8199,10,1)</f>
        <v>9.619499219736408</v>
      </c>
      <c r="K8199">
        <f t="shared" si="896"/>
        <v>0</v>
      </c>
      <c r="L8199">
        <f t="shared" ref="L8199:L8262" si="900">IF(J8199&gt;10,J8199,0)*NORMDIST(J8199,0,1,0)*10^9/NORMDIST(J8199,10,1,0)</f>
        <v>0</v>
      </c>
      <c r="S8199">
        <f t="shared" ref="S8199:S8262" si="901">NORMINV(A8199,0,10)</f>
        <v>-3.8050078026359286</v>
      </c>
      <c r="T8199">
        <f t="shared" ref="T8199:T8262" si="902">IF(S8199&gt;10,S8199,0)*NORMDIST(S8199,0,1,0)*10^9/NORMDIST(S8199,0,10,0)</f>
        <v>0</v>
      </c>
    </row>
    <row r="8200" spans="1:20" x14ac:dyDescent="0.25">
      <c r="A8200">
        <v>0.50465407269508955</v>
      </c>
      <c r="B8200">
        <f t="shared" si="897"/>
        <v>1.1666294839486764E-2</v>
      </c>
      <c r="C8200">
        <f t="shared" si="898"/>
        <v>0</v>
      </c>
      <c r="J8200">
        <f t="shared" si="899"/>
        <v>10.011666294839486</v>
      </c>
      <c r="K8200">
        <f t="shared" si="896"/>
        <v>1.7181342170816564E-12</v>
      </c>
      <c r="L8200">
        <f t="shared" si="900"/>
        <v>1.7183680752467143E-12</v>
      </c>
      <c r="S8200">
        <f t="shared" si="901"/>
        <v>0.11666294839486764</v>
      </c>
      <c r="T8200">
        <f t="shared" si="902"/>
        <v>0</v>
      </c>
    </row>
    <row r="8201" spans="1:20" x14ac:dyDescent="0.25">
      <c r="A8201">
        <v>0.86999114963225199</v>
      </c>
      <c r="B8201">
        <f t="shared" si="897"/>
        <v>1.1263492932371797</v>
      </c>
      <c r="C8201">
        <f t="shared" si="898"/>
        <v>0</v>
      </c>
      <c r="J8201">
        <f t="shared" si="899"/>
        <v>11.12634929323718</v>
      </c>
      <c r="K8201">
        <f t="shared" ref="K8201:K8264" si="903">IF(J8201&gt;10,J8201,0)*(EXP(-(J8201^2)/2)*10^9)/EXP(-(J8201-10)^2/2)</f>
        <v>7.744306696355604E-18</v>
      </c>
      <c r="L8201">
        <f t="shared" si="900"/>
        <v>2.7539481995377947E-17</v>
      </c>
      <c r="S8201">
        <f t="shared" si="901"/>
        <v>11.263492932371797</v>
      </c>
      <c r="T8201">
        <f t="shared" si="902"/>
        <v>6.0047999374235175E-17</v>
      </c>
    </row>
    <row r="8202" spans="1:20" x14ac:dyDescent="0.25">
      <c r="A8202">
        <v>0.84667500839259013</v>
      </c>
      <c r="B8202">
        <f t="shared" si="897"/>
        <v>1.0222766462877251</v>
      </c>
      <c r="C8202">
        <f t="shared" si="898"/>
        <v>0</v>
      </c>
      <c r="J8202">
        <f t="shared" si="899"/>
        <v>11.022276646287725</v>
      </c>
      <c r="K8202">
        <f t="shared" si="903"/>
        <v>2.7164198672105344E-17</v>
      </c>
      <c r="L8202">
        <f t="shared" si="900"/>
        <v>7.7242469016934899E-17</v>
      </c>
      <c r="S8202">
        <f t="shared" si="901"/>
        <v>10.222766462877251</v>
      </c>
      <c r="T8202">
        <f t="shared" si="902"/>
        <v>3.495711664655478E-12</v>
      </c>
    </row>
    <row r="8203" spans="1:20" x14ac:dyDescent="0.25">
      <c r="A8203">
        <v>0.56514175847651604</v>
      </c>
      <c r="B8203">
        <f t="shared" si="897"/>
        <v>0.16401862334108991</v>
      </c>
      <c r="C8203">
        <f t="shared" si="898"/>
        <v>0</v>
      </c>
      <c r="J8203">
        <f t="shared" si="899"/>
        <v>10.164018623341089</v>
      </c>
      <c r="K8203">
        <f t="shared" si="903"/>
        <v>3.7011278643280995E-13</v>
      </c>
      <c r="L8203">
        <f t="shared" si="900"/>
        <v>3.8020473965321621E-13</v>
      </c>
      <c r="S8203">
        <f t="shared" si="901"/>
        <v>1.640186233410899</v>
      </c>
      <c r="T8203">
        <f t="shared" si="902"/>
        <v>0</v>
      </c>
    </row>
    <row r="8204" spans="1:20" x14ac:dyDescent="0.25">
      <c r="A8204">
        <v>0.36402478102969449</v>
      </c>
      <c r="B8204">
        <f t="shared" si="897"/>
        <v>-0.34772121558244368</v>
      </c>
      <c r="C8204">
        <f t="shared" si="898"/>
        <v>0</v>
      </c>
      <c r="J8204">
        <f t="shared" si="899"/>
        <v>9.6522787844175557</v>
      </c>
      <c r="K8204">
        <f t="shared" si="903"/>
        <v>0</v>
      </c>
      <c r="L8204">
        <f t="shared" si="900"/>
        <v>0</v>
      </c>
      <c r="S8204">
        <f t="shared" si="901"/>
        <v>-3.4772121558244367</v>
      </c>
      <c r="T8204">
        <f t="shared" si="902"/>
        <v>0</v>
      </c>
    </row>
    <row r="8205" spans="1:20" x14ac:dyDescent="0.25">
      <c r="A8205">
        <v>0.9048127689443648</v>
      </c>
      <c r="B8205">
        <f t="shared" si="897"/>
        <v>1.3094721602181436</v>
      </c>
      <c r="C8205">
        <f t="shared" si="898"/>
        <v>0</v>
      </c>
      <c r="J8205">
        <f t="shared" si="899"/>
        <v>11.309472160218144</v>
      </c>
      <c r="K8205">
        <f t="shared" si="903"/>
        <v>8.0734773036536726E-19</v>
      </c>
      <c r="L8205">
        <f t="shared" si="900"/>
        <v>4.4849014746107467E-18</v>
      </c>
      <c r="S8205">
        <f t="shared" si="901"/>
        <v>13.094721602181437</v>
      </c>
      <c r="T8205">
        <f t="shared" si="902"/>
        <v>1.7981607115017662E-26</v>
      </c>
    </row>
    <row r="8206" spans="1:20" x14ac:dyDescent="0.25">
      <c r="A8206">
        <v>0.56950590533158363</v>
      </c>
      <c r="B8206">
        <f t="shared" si="897"/>
        <v>0.17511637799966168</v>
      </c>
      <c r="C8206">
        <f t="shared" si="898"/>
        <v>0</v>
      </c>
      <c r="J8206">
        <f t="shared" si="899"/>
        <v>10.175116377999661</v>
      </c>
      <c r="K8206">
        <f t="shared" si="903"/>
        <v>3.3035171004315249E-13</v>
      </c>
      <c r="L8206">
        <f t="shared" si="900"/>
        <v>3.406391210204265E-13</v>
      </c>
      <c r="S8206">
        <f t="shared" si="901"/>
        <v>1.7511637799966167</v>
      </c>
      <c r="T8206">
        <f t="shared" si="902"/>
        <v>0</v>
      </c>
    </row>
    <row r="8207" spans="1:20" x14ac:dyDescent="0.25">
      <c r="A8207">
        <v>0.91692861720633567</v>
      </c>
      <c r="B8207">
        <f t="shared" si="897"/>
        <v>1.3847047515588138</v>
      </c>
      <c r="C8207">
        <f t="shared" si="898"/>
        <v>0</v>
      </c>
      <c r="J8207">
        <f t="shared" si="899"/>
        <v>11.384704751558814</v>
      </c>
      <c r="K8207">
        <f t="shared" si="903"/>
        <v>3.1273894197083383E-19</v>
      </c>
      <c r="L8207">
        <f t="shared" si="900"/>
        <v>2.1276556958416519E-18</v>
      </c>
      <c r="S8207">
        <f t="shared" si="901"/>
        <v>13.847047515588137</v>
      </c>
      <c r="T8207">
        <f t="shared" si="902"/>
        <v>8.3511731158539189E-31</v>
      </c>
    </row>
    <row r="8208" spans="1:20" x14ac:dyDescent="0.25">
      <c r="A8208">
        <v>0.74224066896572771</v>
      </c>
      <c r="B8208">
        <f t="shared" si="897"/>
        <v>0.65026871448570933</v>
      </c>
      <c r="C8208">
        <f t="shared" si="898"/>
        <v>0</v>
      </c>
      <c r="J8208">
        <f t="shared" si="899"/>
        <v>10.650268714485708</v>
      </c>
      <c r="K8208">
        <f t="shared" si="903"/>
        <v>2.0179674847807491E-15</v>
      </c>
      <c r="L8208">
        <f t="shared" si="900"/>
        <v>3.0800326890104541E-15</v>
      </c>
      <c r="S8208">
        <f t="shared" si="901"/>
        <v>6.5026871448570933</v>
      </c>
      <c r="T8208">
        <f t="shared" si="902"/>
        <v>0</v>
      </c>
    </row>
    <row r="8209" spans="1:20" x14ac:dyDescent="0.25">
      <c r="A8209">
        <v>0.48735007782219919</v>
      </c>
      <c r="B8209">
        <f t="shared" si="897"/>
        <v>-3.1713967990892405E-2</v>
      </c>
      <c r="C8209">
        <f t="shared" si="898"/>
        <v>0</v>
      </c>
      <c r="J8209">
        <f t="shared" si="899"/>
        <v>9.9682860320091073</v>
      </c>
      <c r="K8209">
        <f t="shared" si="903"/>
        <v>0</v>
      </c>
      <c r="L8209">
        <f t="shared" si="900"/>
        <v>0</v>
      </c>
      <c r="S8209">
        <f t="shared" si="901"/>
        <v>-0.31713967990892405</v>
      </c>
      <c r="T8209">
        <f t="shared" si="902"/>
        <v>0</v>
      </c>
    </row>
    <row r="8210" spans="1:20" x14ac:dyDescent="0.25">
      <c r="A8210">
        <v>0.61751152073732718</v>
      </c>
      <c r="B8210">
        <f t="shared" si="897"/>
        <v>0.29895162187995283</v>
      </c>
      <c r="C8210">
        <f t="shared" si="898"/>
        <v>0</v>
      </c>
      <c r="J8210">
        <f t="shared" si="899"/>
        <v>10.298951621879953</v>
      </c>
      <c r="K8210">
        <f t="shared" si="903"/>
        <v>9.1395482040076507E-14</v>
      </c>
      <c r="L8210">
        <f t="shared" si="900"/>
        <v>9.9939811404726063E-14</v>
      </c>
      <c r="S8210">
        <f t="shared" si="901"/>
        <v>2.9895162187995283</v>
      </c>
      <c r="T8210">
        <f t="shared" si="902"/>
        <v>0</v>
      </c>
    </row>
    <row r="8211" spans="1:20" x14ac:dyDescent="0.25">
      <c r="A8211">
        <v>0.54411450544755391</v>
      </c>
      <c r="B8211">
        <f t="shared" si="897"/>
        <v>0.11080498895264101</v>
      </c>
      <c r="C8211">
        <f t="shared" si="898"/>
        <v>0</v>
      </c>
      <c r="J8211">
        <f t="shared" si="899"/>
        <v>10.110804988952641</v>
      </c>
      <c r="K8211">
        <f t="shared" si="903"/>
        <v>6.3607676113029836E-13</v>
      </c>
      <c r="L8211">
        <f t="shared" si="900"/>
        <v>6.4393448865253838E-13</v>
      </c>
      <c r="S8211">
        <f t="shared" si="901"/>
        <v>1.1080498895264101</v>
      </c>
      <c r="T8211">
        <f t="shared" si="902"/>
        <v>0</v>
      </c>
    </row>
    <row r="8212" spans="1:20" x14ac:dyDescent="0.25">
      <c r="A8212">
        <v>7.2298348948637348E-2</v>
      </c>
      <c r="B8212">
        <f t="shared" si="897"/>
        <v>-1.4588852339971061</v>
      </c>
      <c r="C8212">
        <f t="shared" si="898"/>
        <v>0</v>
      </c>
      <c r="J8212">
        <f t="shared" si="899"/>
        <v>8.5411147660028934</v>
      </c>
      <c r="K8212">
        <f t="shared" si="903"/>
        <v>0</v>
      </c>
      <c r="L8212">
        <f t="shared" si="900"/>
        <v>0</v>
      </c>
      <c r="S8212">
        <f t="shared" si="901"/>
        <v>-14.588852339971062</v>
      </c>
      <c r="T8212">
        <f t="shared" si="902"/>
        <v>0</v>
      </c>
    </row>
    <row r="8213" spans="1:20" x14ac:dyDescent="0.25">
      <c r="A8213">
        <v>0.28589739677114168</v>
      </c>
      <c r="B8213">
        <f t="shared" si="897"/>
        <v>-0.56541019238968382</v>
      </c>
      <c r="C8213">
        <f t="shared" si="898"/>
        <v>0</v>
      </c>
      <c r="J8213">
        <f t="shared" si="899"/>
        <v>9.4345898076103154</v>
      </c>
      <c r="K8213">
        <f t="shared" si="903"/>
        <v>0</v>
      </c>
      <c r="L8213">
        <f t="shared" si="900"/>
        <v>0</v>
      </c>
      <c r="S8213">
        <f t="shared" si="901"/>
        <v>-5.654101923896838</v>
      </c>
      <c r="T8213">
        <f t="shared" si="902"/>
        <v>0</v>
      </c>
    </row>
    <row r="8214" spans="1:20" x14ac:dyDescent="0.25">
      <c r="A8214">
        <v>0.58403271584215832</v>
      </c>
      <c r="B8214">
        <f t="shared" si="897"/>
        <v>0.21222107167032894</v>
      </c>
      <c r="C8214">
        <f t="shared" si="898"/>
        <v>0</v>
      </c>
      <c r="J8214">
        <f t="shared" si="899"/>
        <v>10.21222107167033</v>
      </c>
      <c r="K8214">
        <f t="shared" si="903"/>
        <v>2.2551324182088223E-13</v>
      </c>
      <c r="L8214">
        <f t="shared" si="900"/>
        <v>2.359020467031708E-13</v>
      </c>
      <c r="S8214">
        <f t="shared" si="901"/>
        <v>2.1222107167032895</v>
      </c>
      <c r="T8214">
        <f t="shared" si="902"/>
        <v>0</v>
      </c>
    </row>
    <row r="8215" spans="1:20" x14ac:dyDescent="0.25">
      <c r="A8215">
        <v>0.37232581560716577</v>
      </c>
      <c r="B8215">
        <f t="shared" si="897"/>
        <v>-0.32569962072692249</v>
      </c>
      <c r="C8215">
        <f t="shared" si="898"/>
        <v>0</v>
      </c>
      <c r="J8215">
        <f t="shared" si="899"/>
        <v>9.6743003792730775</v>
      </c>
      <c r="K8215">
        <f t="shared" si="903"/>
        <v>0</v>
      </c>
      <c r="L8215">
        <f t="shared" si="900"/>
        <v>0</v>
      </c>
      <c r="S8215">
        <f t="shared" si="901"/>
        <v>-3.2569962072692249</v>
      </c>
      <c r="T8215">
        <f t="shared" si="902"/>
        <v>0</v>
      </c>
    </row>
    <row r="8216" spans="1:20" x14ac:dyDescent="0.25">
      <c r="A8216">
        <v>0.96081423383281961</v>
      </c>
      <c r="B8216">
        <f t="shared" si="897"/>
        <v>1.7602139810632988</v>
      </c>
      <c r="C8216">
        <f t="shared" si="898"/>
        <v>0</v>
      </c>
      <c r="J8216">
        <f t="shared" si="899"/>
        <v>11.760213981063298</v>
      </c>
      <c r="K8216">
        <f t="shared" si="903"/>
        <v>2.3204980933205855E-21</v>
      </c>
      <c r="L8216">
        <f t="shared" si="900"/>
        <v>5.1425549305393874E-20</v>
      </c>
      <c r="S8216">
        <f t="shared" si="901"/>
        <v>17.602139810632988</v>
      </c>
      <c r="T8216">
        <f t="shared" si="902"/>
        <v>4.3498888168992552E-56</v>
      </c>
    </row>
    <row r="8217" spans="1:20" x14ac:dyDescent="0.25">
      <c r="A8217">
        <v>0.8308053834650716</v>
      </c>
      <c r="B8217">
        <f t="shared" si="897"/>
        <v>0.95735276123737356</v>
      </c>
      <c r="C8217">
        <f t="shared" si="898"/>
        <v>0</v>
      </c>
      <c r="J8217">
        <f t="shared" si="899"/>
        <v>10.957352761237374</v>
      </c>
      <c r="K8217">
        <f t="shared" si="903"/>
        <v>5.8777334034056932E-17</v>
      </c>
      <c r="L8217">
        <f t="shared" si="900"/>
        <v>1.4697766176178019E-16</v>
      </c>
      <c r="S8217">
        <f t="shared" si="901"/>
        <v>9.5735276123737361</v>
      </c>
      <c r="T8217">
        <f t="shared" si="902"/>
        <v>0</v>
      </c>
    </row>
    <row r="8218" spans="1:20" x14ac:dyDescent="0.25">
      <c r="A8218">
        <v>0.32786034730063784</v>
      </c>
      <c r="B8218">
        <f t="shared" si="897"/>
        <v>-0.4458291071535388</v>
      </c>
      <c r="C8218">
        <f t="shared" si="898"/>
        <v>0</v>
      </c>
      <c r="J8218">
        <f t="shared" si="899"/>
        <v>9.5541708928464608</v>
      </c>
      <c r="K8218">
        <f t="shared" si="903"/>
        <v>0</v>
      </c>
      <c r="L8218">
        <f t="shared" si="900"/>
        <v>0</v>
      </c>
      <c r="S8218">
        <f t="shared" si="901"/>
        <v>-4.4582910715353883</v>
      </c>
      <c r="T8218">
        <f t="shared" si="902"/>
        <v>0</v>
      </c>
    </row>
    <row r="8219" spans="1:20" x14ac:dyDescent="0.25">
      <c r="A8219">
        <v>0.9761650440992462</v>
      </c>
      <c r="B8219">
        <f t="shared" si="897"/>
        <v>1.980299260965777</v>
      </c>
      <c r="C8219">
        <f t="shared" si="898"/>
        <v>0</v>
      </c>
      <c r="J8219">
        <f t="shared" si="899"/>
        <v>11.980299260965777</v>
      </c>
      <c r="K8219">
        <f t="shared" si="903"/>
        <v>1.148921507289215E-22</v>
      </c>
      <c r="L8219">
        <f t="shared" si="900"/>
        <v>5.799801846580791E-21</v>
      </c>
      <c r="S8219">
        <f t="shared" si="901"/>
        <v>19.802992609657771</v>
      </c>
      <c r="T8219">
        <f t="shared" si="902"/>
        <v>9.8209249866680876E-74</v>
      </c>
    </row>
    <row r="8220" spans="1:20" x14ac:dyDescent="0.25">
      <c r="A8220">
        <v>0.73155919064912867</v>
      </c>
      <c r="B8220">
        <f t="shared" si="897"/>
        <v>0.61753543112311704</v>
      </c>
      <c r="C8220">
        <f t="shared" si="898"/>
        <v>0</v>
      </c>
      <c r="J8220">
        <f t="shared" si="899"/>
        <v>10.617535431123118</v>
      </c>
      <c r="K8220">
        <f t="shared" si="903"/>
        <v>2.9091031336442251E-15</v>
      </c>
      <c r="L8220">
        <f t="shared" si="900"/>
        <v>4.2596834110943615E-15</v>
      </c>
      <c r="S8220">
        <f t="shared" si="901"/>
        <v>6.1753543112311702</v>
      </c>
      <c r="T8220">
        <f t="shared" si="902"/>
        <v>0</v>
      </c>
    </row>
    <row r="8221" spans="1:20" x14ac:dyDescent="0.25">
      <c r="A8221">
        <v>0.50862147892696918</v>
      </c>
      <c r="B8221">
        <f t="shared" si="897"/>
        <v>2.1612525269184855E-2</v>
      </c>
      <c r="C8221">
        <f t="shared" si="898"/>
        <v>0</v>
      </c>
      <c r="J8221">
        <f t="shared" si="899"/>
        <v>10.021612525269186</v>
      </c>
      <c r="K8221">
        <f t="shared" si="903"/>
        <v>1.5564982900447043E-12</v>
      </c>
      <c r="L8221">
        <f t="shared" si="900"/>
        <v>1.557225502166913E-12</v>
      </c>
      <c r="S8221">
        <f t="shared" si="901"/>
        <v>0.21612525269184857</v>
      </c>
      <c r="T8221">
        <f t="shared" si="902"/>
        <v>0</v>
      </c>
    </row>
    <row r="8222" spans="1:20" x14ac:dyDescent="0.25">
      <c r="A8222">
        <v>0.11539048432874538</v>
      </c>
      <c r="B8222">
        <f t="shared" si="897"/>
        <v>-1.1983495382165412</v>
      </c>
      <c r="C8222">
        <f t="shared" si="898"/>
        <v>0</v>
      </c>
      <c r="J8222">
        <f t="shared" si="899"/>
        <v>8.8016504617834581</v>
      </c>
      <c r="K8222">
        <f t="shared" si="903"/>
        <v>0</v>
      </c>
      <c r="L8222">
        <f t="shared" si="900"/>
        <v>0</v>
      </c>
      <c r="S8222">
        <f t="shared" si="901"/>
        <v>-11.983495382165412</v>
      </c>
      <c r="T8222">
        <f t="shared" si="902"/>
        <v>0</v>
      </c>
    </row>
    <row r="8223" spans="1:20" x14ac:dyDescent="0.25">
      <c r="A8223">
        <v>0.77736747337260048</v>
      </c>
      <c r="B8223">
        <f t="shared" si="897"/>
        <v>0.76333261931198426</v>
      </c>
      <c r="C8223">
        <f t="shared" si="898"/>
        <v>0</v>
      </c>
      <c r="J8223">
        <f t="shared" si="899"/>
        <v>10.763332619311985</v>
      </c>
      <c r="K8223">
        <f t="shared" si="903"/>
        <v>5.6112284678533808E-16</v>
      </c>
      <c r="L8223">
        <f t="shared" si="900"/>
        <v>1.0048731036368789E-15</v>
      </c>
      <c r="S8223">
        <f t="shared" si="901"/>
        <v>7.6333261931198422</v>
      </c>
      <c r="T8223">
        <f t="shared" si="902"/>
        <v>0</v>
      </c>
    </row>
    <row r="8224" spans="1:20" x14ac:dyDescent="0.25">
      <c r="A8224">
        <v>0.95535142063661616</v>
      </c>
      <c r="B8224">
        <f t="shared" si="897"/>
        <v>1.6991169053040283</v>
      </c>
      <c r="C8224">
        <f t="shared" si="898"/>
        <v>0</v>
      </c>
      <c r="J8224">
        <f t="shared" si="899"/>
        <v>11.699116905304027</v>
      </c>
      <c r="K8224">
        <f t="shared" si="903"/>
        <v>5.2535226873959698E-21</v>
      </c>
      <c r="L8224">
        <f t="shared" si="900"/>
        <v>9.4244936199362769E-20</v>
      </c>
      <c r="S8224">
        <f t="shared" si="901"/>
        <v>16.991169053040281</v>
      </c>
      <c r="T8224">
        <f t="shared" si="902"/>
        <v>1.4681023503413653E-51</v>
      </c>
    </row>
    <row r="8225" spans="1:20" x14ac:dyDescent="0.25">
      <c r="A8225">
        <v>0.59755241554002503</v>
      </c>
      <c r="B8225">
        <f t="shared" si="897"/>
        <v>0.24701686905576006</v>
      </c>
      <c r="C8225">
        <f t="shared" si="898"/>
        <v>0</v>
      </c>
      <c r="J8225">
        <f t="shared" si="899"/>
        <v>10.247016869055759</v>
      </c>
      <c r="K8225">
        <f t="shared" si="903"/>
        <v>1.5725093378164533E-13</v>
      </c>
      <c r="L8225">
        <f t="shared" si="900"/>
        <v>1.6714474396614203E-13</v>
      </c>
      <c r="S8225">
        <f t="shared" si="901"/>
        <v>2.4701686905576006</v>
      </c>
      <c r="T8225">
        <f t="shared" si="902"/>
        <v>0</v>
      </c>
    </row>
    <row r="8226" spans="1:20" x14ac:dyDescent="0.25">
      <c r="A8226">
        <v>0.64000366222113714</v>
      </c>
      <c r="B8226">
        <f t="shared" si="897"/>
        <v>0.35846858222345235</v>
      </c>
      <c r="C8226">
        <f t="shared" si="898"/>
        <v>0</v>
      </c>
      <c r="J8226">
        <f t="shared" si="899"/>
        <v>10.358468582223452</v>
      </c>
      <c r="K8226">
        <f t="shared" si="903"/>
        <v>4.8747849850354894E-14</v>
      </c>
      <c r="L8226">
        <f t="shared" si="900"/>
        <v>5.54322090318963E-14</v>
      </c>
      <c r="S8226">
        <f t="shared" si="901"/>
        <v>3.5846858222345235</v>
      </c>
      <c r="T8226">
        <f t="shared" si="902"/>
        <v>0</v>
      </c>
    </row>
    <row r="8227" spans="1:20" x14ac:dyDescent="0.25">
      <c r="A8227">
        <v>0.61268959624011965</v>
      </c>
      <c r="B8227">
        <f t="shared" si="897"/>
        <v>0.28633597430318103</v>
      </c>
      <c r="C8227">
        <f t="shared" si="898"/>
        <v>0</v>
      </c>
      <c r="J8227">
        <f t="shared" si="899"/>
        <v>10.286335974303181</v>
      </c>
      <c r="K8227">
        <f t="shared" si="903"/>
        <v>1.0432495641801693E-13</v>
      </c>
      <c r="L8227">
        <f t="shared" si="900"/>
        <v>1.1323880404039225E-13</v>
      </c>
      <c r="S8227">
        <f t="shared" si="901"/>
        <v>2.8633597430318103</v>
      </c>
      <c r="T8227">
        <f t="shared" si="902"/>
        <v>0</v>
      </c>
    </row>
    <row r="8228" spans="1:20" x14ac:dyDescent="0.25">
      <c r="A8228">
        <v>0.87258522293771168</v>
      </c>
      <c r="B8228">
        <f t="shared" si="897"/>
        <v>1.1386970007861419</v>
      </c>
      <c r="C8228">
        <f t="shared" si="898"/>
        <v>0</v>
      </c>
      <c r="J8228">
        <f t="shared" si="899"/>
        <v>11.138697000786141</v>
      </c>
      <c r="K8228">
        <f t="shared" si="903"/>
        <v>6.6633469623577085E-18</v>
      </c>
      <c r="L8228">
        <f t="shared" si="900"/>
        <v>2.4367560616390055E-17</v>
      </c>
      <c r="S8228">
        <f t="shared" si="901"/>
        <v>11.386970007861418</v>
      </c>
      <c r="T8228">
        <f t="shared" si="902"/>
        <v>1.5205006879777197E-17</v>
      </c>
    </row>
    <row r="8229" spans="1:20" x14ac:dyDescent="0.25">
      <c r="A8229">
        <v>0.62492751853999451</v>
      </c>
      <c r="B8229">
        <f t="shared" si="897"/>
        <v>0.31844822429500519</v>
      </c>
      <c r="C8229">
        <f t="shared" si="898"/>
        <v>0</v>
      </c>
      <c r="J8229">
        <f t="shared" si="899"/>
        <v>10.318448224295006</v>
      </c>
      <c r="K8229">
        <f t="shared" si="903"/>
        <v>7.4446749666208054E-14</v>
      </c>
      <c r="L8229">
        <f t="shared" si="900"/>
        <v>8.2392414182987593E-14</v>
      </c>
      <c r="S8229">
        <f t="shared" si="901"/>
        <v>3.1844822429500521</v>
      </c>
      <c r="T8229">
        <f t="shared" si="902"/>
        <v>0</v>
      </c>
    </row>
    <row r="8230" spans="1:20" x14ac:dyDescent="0.25">
      <c r="A8230">
        <v>7.4037903988769194E-2</v>
      </c>
      <c r="B8230">
        <f t="shared" si="897"/>
        <v>-1.4463615943906198</v>
      </c>
      <c r="C8230">
        <f t="shared" si="898"/>
        <v>0</v>
      </c>
      <c r="J8230">
        <f t="shared" si="899"/>
        <v>8.5536384056093802</v>
      </c>
      <c r="K8230">
        <f t="shared" si="903"/>
        <v>0</v>
      </c>
      <c r="L8230">
        <f t="shared" si="900"/>
        <v>0</v>
      </c>
      <c r="S8230">
        <f t="shared" si="901"/>
        <v>-14.463615943906198</v>
      </c>
      <c r="T8230">
        <f t="shared" si="902"/>
        <v>0</v>
      </c>
    </row>
    <row r="8231" spans="1:20" x14ac:dyDescent="0.25">
      <c r="A8231">
        <v>0.20154423657948545</v>
      </c>
      <c r="B8231">
        <f t="shared" si="897"/>
        <v>-0.83611808868738657</v>
      </c>
      <c r="C8231">
        <f t="shared" si="898"/>
        <v>0</v>
      </c>
      <c r="J8231">
        <f t="shared" si="899"/>
        <v>9.1638819113126129</v>
      </c>
      <c r="K8231">
        <f t="shared" si="903"/>
        <v>0</v>
      </c>
      <c r="L8231">
        <f t="shared" si="900"/>
        <v>0</v>
      </c>
      <c r="S8231">
        <f t="shared" si="901"/>
        <v>-8.361180886873866</v>
      </c>
      <c r="T8231">
        <f t="shared" si="902"/>
        <v>0</v>
      </c>
    </row>
    <row r="8232" spans="1:20" x14ac:dyDescent="0.25">
      <c r="A8232">
        <v>0.11456648457289346</v>
      </c>
      <c r="B8232">
        <f t="shared" si="897"/>
        <v>-1.2025952953733512</v>
      </c>
      <c r="C8232">
        <f t="shared" si="898"/>
        <v>0</v>
      </c>
      <c r="J8232">
        <f t="shared" si="899"/>
        <v>8.7974047046266488</v>
      </c>
      <c r="K8232">
        <f t="shared" si="903"/>
        <v>0</v>
      </c>
      <c r="L8232">
        <f t="shared" si="900"/>
        <v>0</v>
      </c>
      <c r="S8232">
        <f t="shared" si="901"/>
        <v>-12.025952953733512</v>
      </c>
      <c r="T8232">
        <f t="shared" si="902"/>
        <v>0</v>
      </c>
    </row>
    <row r="8233" spans="1:20" x14ac:dyDescent="0.25">
      <c r="A8233">
        <v>0.8282113101596118</v>
      </c>
      <c r="B8233">
        <f t="shared" si="897"/>
        <v>0.94712050010083138</v>
      </c>
      <c r="C8233">
        <f t="shared" si="898"/>
        <v>0</v>
      </c>
      <c r="J8233">
        <f t="shared" si="899"/>
        <v>10.947120500100832</v>
      </c>
      <c r="K8233">
        <f t="shared" si="903"/>
        <v>6.6329299441842601E-17</v>
      </c>
      <c r="L8233">
        <f t="shared" si="900"/>
        <v>1.6266111109282833E-16</v>
      </c>
      <c r="S8233">
        <f t="shared" si="901"/>
        <v>9.4712050010083146</v>
      </c>
      <c r="T8233">
        <f t="shared" si="902"/>
        <v>0</v>
      </c>
    </row>
    <row r="8234" spans="1:20" x14ac:dyDescent="0.25">
      <c r="A8234">
        <v>0.81105990783410142</v>
      </c>
      <c r="B8234">
        <f t="shared" si="897"/>
        <v>0.88180885120384189</v>
      </c>
      <c r="C8234">
        <f t="shared" si="898"/>
        <v>0</v>
      </c>
      <c r="J8234">
        <f t="shared" si="899"/>
        <v>10.881808851203841</v>
      </c>
      <c r="K8234">
        <f t="shared" si="903"/>
        <v>1.4276709997863718E-16</v>
      </c>
      <c r="L8234">
        <f t="shared" si="900"/>
        <v>3.1069181773533628E-16</v>
      </c>
      <c r="S8234">
        <f t="shared" si="901"/>
        <v>8.8180885120384183</v>
      </c>
      <c r="T8234">
        <f t="shared" si="902"/>
        <v>0</v>
      </c>
    </row>
    <row r="8235" spans="1:20" x14ac:dyDescent="0.25">
      <c r="A8235">
        <v>0.54564043092135384</v>
      </c>
      <c r="B8235">
        <f t="shared" si="897"/>
        <v>0.11465430015254403</v>
      </c>
      <c r="C8235">
        <f t="shared" si="898"/>
        <v>0</v>
      </c>
      <c r="J8235">
        <f t="shared" si="899"/>
        <v>10.114654300152544</v>
      </c>
      <c r="K8235">
        <f t="shared" si="903"/>
        <v>6.1175930634900976E-13</v>
      </c>
      <c r="L8235">
        <f t="shared" si="900"/>
        <v>6.1985434524638014E-13</v>
      </c>
      <c r="S8235">
        <f t="shared" si="901"/>
        <v>1.1465430015254403</v>
      </c>
      <c r="T8235">
        <f t="shared" si="902"/>
        <v>0</v>
      </c>
    </row>
    <row r="8236" spans="1:20" x14ac:dyDescent="0.25">
      <c r="A8236">
        <v>0.62990203558458202</v>
      </c>
      <c r="B8236">
        <f t="shared" si="897"/>
        <v>0.33159389666638156</v>
      </c>
      <c r="C8236">
        <f t="shared" si="898"/>
        <v>0</v>
      </c>
      <c r="J8236">
        <f t="shared" si="899"/>
        <v>10.331593896666382</v>
      </c>
      <c r="K8236">
        <f t="shared" si="903"/>
        <v>6.4803221845080478E-14</v>
      </c>
      <c r="L8236">
        <f t="shared" si="900"/>
        <v>7.2335125007904839E-14</v>
      </c>
      <c r="S8236">
        <f t="shared" si="901"/>
        <v>3.3159389666638157</v>
      </c>
      <c r="T8236">
        <f t="shared" si="902"/>
        <v>0</v>
      </c>
    </row>
    <row r="8237" spans="1:20" x14ac:dyDescent="0.25">
      <c r="A8237">
        <v>8.8503677480391858E-4</v>
      </c>
      <c r="B8237">
        <f t="shared" si="897"/>
        <v>-3.1263224458906707</v>
      </c>
      <c r="C8237">
        <f t="shared" si="898"/>
        <v>0</v>
      </c>
      <c r="J8237">
        <f t="shared" si="899"/>
        <v>6.8736775541093298</v>
      </c>
      <c r="K8237">
        <f t="shared" si="903"/>
        <v>0</v>
      </c>
      <c r="L8237">
        <f t="shared" si="900"/>
        <v>0</v>
      </c>
      <c r="S8237">
        <f t="shared" si="901"/>
        <v>-31.263224458906706</v>
      </c>
      <c r="T8237">
        <f t="shared" si="902"/>
        <v>0</v>
      </c>
    </row>
    <row r="8238" spans="1:20" x14ac:dyDescent="0.25">
      <c r="A8238">
        <v>5.3010650959807122E-2</v>
      </c>
      <c r="B8238">
        <f t="shared" si="897"/>
        <v>-1.6163377838460331</v>
      </c>
      <c r="C8238">
        <f t="shared" si="898"/>
        <v>0</v>
      </c>
      <c r="J8238">
        <f t="shared" si="899"/>
        <v>8.3836622161539669</v>
      </c>
      <c r="K8238">
        <f t="shared" si="903"/>
        <v>0</v>
      </c>
      <c r="L8238">
        <f t="shared" si="900"/>
        <v>0</v>
      </c>
      <c r="S8238">
        <f t="shared" si="901"/>
        <v>-16.163377838460331</v>
      </c>
      <c r="T8238">
        <f t="shared" si="902"/>
        <v>0</v>
      </c>
    </row>
    <row r="8239" spans="1:20" x14ac:dyDescent="0.25">
      <c r="A8239">
        <v>0.79131443220313125</v>
      </c>
      <c r="B8239">
        <f t="shared" si="897"/>
        <v>0.8109904839166272</v>
      </c>
      <c r="C8239">
        <f t="shared" si="898"/>
        <v>0</v>
      </c>
      <c r="J8239">
        <f t="shared" si="899"/>
        <v>10.810990483916628</v>
      </c>
      <c r="K8239">
        <f t="shared" si="903"/>
        <v>3.246508706485332E-16</v>
      </c>
      <c r="L8239">
        <f t="shared" si="900"/>
        <v>6.2669245992327281E-16</v>
      </c>
      <c r="S8239">
        <f t="shared" si="901"/>
        <v>8.1099048391662727</v>
      </c>
      <c r="T8239">
        <f t="shared" si="902"/>
        <v>0</v>
      </c>
    </row>
    <row r="8240" spans="1:20" x14ac:dyDescent="0.25">
      <c r="A8240">
        <v>0.22205267494735556</v>
      </c>
      <c r="B8240">
        <f t="shared" si="897"/>
        <v>-0.76527912809629972</v>
      </c>
      <c r="C8240">
        <f t="shared" si="898"/>
        <v>0</v>
      </c>
      <c r="J8240">
        <f t="shared" si="899"/>
        <v>9.2347208719037006</v>
      </c>
      <c r="K8240">
        <f t="shared" si="903"/>
        <v>0</v>
      </c>
      <c r="L8240">
        <f t="shared" si="900"/>
        <v>0</v>
      </c>
      <c r="S8240">
        <f t="shared" si="901"/>
        <v>-7.6527912809629974</v>
      </c>
      <c r="T8240">
        <f t="shared" si="902"/>
        <v>0</v>
      </c>
    </row>
    <row r="8241" spans="1:20" x14ac:dyDescent="0.25">
      <c r="A8241">
        <v>0.50437940610980558</v>
      </c>
      <c r="B8241">
        <f t="shared" si="897"/>
        <v>1.0977763667697642E-2</v>
      </c>
      <c r="C8241">
        <f t="shared" si="898"/>
        <v>0</v>
      </c>
      <c r="J8241">
        <f t="shared" si="899"/>
        <v>10.010977763667698</v>
      </c>
      <c r="K8241">
        <f t="shared" si="903"/>
        <v>1.7299129202855731E-12</v>
      </c>
      <c r="L8241">
        <f t="shared" si="900"/>
        <v>1.7301214068943261E-12</v>
      </c>
      <c r="S8241">
        <f t="shared" si="901"/>
        <v>0.10977763667697642</v>
      </c>
      <c r="T8241">
        <f t="shared" si="902"/>
        <v>0</v>
      </c>
    </row>
    <row r="8242" spans="1:20" x14ac:dyDescent="0.25">
      <c r="A8242">
        <v>0.90005188146610915</v>
      </c>
      <c r="B8242">
        <f t="shared" si="897"/>
        <v>1.2818472452619263</v>
      </c>
      <c r="C8242">
        <f t="shared" si="898"/>
        <v>0</v>
      </c>
      <c r="J8242">
        <f t="shared" si="899"/>
        <v>11.281847245261925</v>
      </c>
      <c r="K8242">
        <f t="shared" si="903"/>
        <v>1.140409825179141E-18</v>
      </c>
      <c r="L8242">
        <f t="shared" si="900"/>
        <v>5.8974499980243974E-18</v>
      </c>
      <c r="S8242">
        <f t="shared" si="901"/>
        <v>12.818472452619263</v>
      </c>
      <c r="T8242">
        <f t="shared" si="902"/>
        <v>6.0879640564134952E-25</v>
      </c>
    </row>
    <row r="8243" spans="1:20" x14ac:dyDescent="0.25">
      <c r="A8243">
        <v>0.58623004852443006</v>
      </c>
      <c r="B8243">
        <f t="shared" si="897"/>
        <v>0.21785780659430434</v>
      </c>
      <c r="C8243">
        <f t="shared" si="898"/>
        <v>0</v>
      </c>
      <c r="J8243">
        <f t="shared" si="899"/>
        <v>10.217857806594305</v>
      </c>
      <c r="K8243">
        <f t="shared" si="903"/>
        <v>2.1275453787949879E-13</v>
      </c>
      <c r="L8243">
        <f t="shared" si="900"/>
        <v>2.2309576544935764E-13</v>
      </c>
      <c r="S8243">
        <f t="shared" si="901"/>
        <v>2.1785780659430434</v>
      </c>
      <c r="T8243">
        <f t="shared" si="902"/>
        <v>0</v>
      </c>
    </row>
    <row r="8244" spans="1:20" x14ac:dyDescent="0.25">
      <c r="A8244">
        <v>0.60487685781426437</v>
      </c>
      <c r="B8244">
        <f t="shared" si="897"/>
        <v>0.26599081304191069</v>
      </c>
      <c r="C8244">
        <f t="shared" si="898"/>
        <v>0</v>
      </c>
      <c r="J8244">
        <f t="shared" si="899"/>
        <v>10.265990813041912</v>
      </c>
      <c r="K8244">
        <f t="shared" si="903"/>
        <v>1.2905253352113583E-13</v>
      </c>
      <c r="L8244">
        <f t="shared" si="900"/>
        <v>1.3851389848765109E-13</v>
      </c>
      <c r="S8244">
        <f t="shared" si="901"/>
        <v>2.6599081304191068</v>
      </c>
      <c r="T8244">
        <f t="shared" si="902"/>
        <v>0</v>
      </c>
    </row>
    <row r="8245" spans="1:20" x14ac:dyDescent="0.25">
      <c r="A8245">
        <v>0.72692037720877711</v>
      </c>
      <c r="B8245">
        <f t="shared" si="897"/>
        <v>0.60352536672934931</v>
      </c>
      <c r="C8245">
        <f t="shared" si="898"/>
        <v>0</v>
      </c>
      <c r="J8245">
        <f t="shared" si="899"/>
        <v>10.603525366729349</v>
      </c>
      <c r="K8245">
        <f t="shared" si="903"/>
        <v>3.3998530968154952E-15</v>
      </c>
      <c r="L8245">
        <f t="shared" si="900"/>
        <v>4.8938293351745759E-15</v>
      </c>
      <c r="S8245">
        <f t="shared" si="901"/>
        <v>6.0352536672934933</v>
      </c>
      <c r="T8245">
        <f t="shared" si="902"/>
        <v>0</v>
      </c>
    </row>
    <row r="8246" spans="1:20" x14ac:dyDescent="0.25">
      <c r="A8246">
        <v>9.7781304361095001E-2</v>
      </c>
      <c r="B8246">
        <f t="shared" si="897"/>
        <v>-1.2942977055431923</v>
      </c>
      <c r="C8246">
        <f t="shared" si="898"/>
        <v>0</v>
      </c>
      <c r="J8246">
        <f t="shared" si="899"/>
        <v>8.7057022944568079</v>
      </c>
      <c r="K8246">
        <f t="shared" si="903"/>
        <v>0</v>
      </c>
      <c r="L8246">
        <f t="shared" si="900"/>
        <v>0</v>
      </c>
      <c r="S8246">
        <f t="shared" si="901"/>
        <v>-12.942977055431923</v>
      </c>
      <c r="T8246">
        <f t="shared" si="902"/>
        <v>0</v>
      </c>
    </row>
    <row r="8247" spans="1:20" x14ac:dyDescent="0.25">
      <c r="A8247">
        <v>0.46122623371074556</v>
      </c>
      <c r="B8247">
        <f t="shared" si="897"/>
        <v>-9.7344941333707136E-2</v>
      </c>
      <c r="C8247">
        <f t="shared" si="898"/>
        <v>0</v>
      </c>
      <c r="J8247">
        <f t="shared" si="899"/>
        <v>9.9026550586662925</v>
      </c>
      <c r="K8247">
        <f t="shared" si="903"/>
        <v>0</v>
      </c>
      <c r="L8247">
        <f t="shared" si="900"/>
        <v>0</v>
      </c>
      <c r="S8247">
        <f t="shared" si="901"/>
        <v>-0.97344941333707136</v>
      </c>
      <c r="T8247">
        <f t="shared" si="902"/>
        <v>0</v>
      </c>
    </row>
    <row r="8248" spans="1:20" x14ac:dyDescent="0.25">
      <c r="A8248">
        <v>0.38163396099734487</v>
      </c>
      <c r="B8248">
        <f t="shared" si="897"/>
        <v>-0.30119222011905167</v>
      </c>
      <c r="C8248">
        <f t="shared" si="898"/>
        <v>0</v>
      </c>
      <c r="J8248">
        <f t="shared" si="899"/>
        <v>9.6988077798809478</v>
      </c>
      <c r="K8248">
        <f t="shared" si="903"/>
        <v>0</v>
      </c>
      <c r="L8248">
        <f t="shared" si="900"/>
        <v>0</v>
      </c>
      <c r="S8248">
        <f t="shared" si="901"/>
        <v>-3.0119222011905169</v>
      </c>
      <c r="T8248">
        <f t="shared" si="902"/>
        <v>0</v>
      </c>
    </row>
    <row r="8249" spans="1:20" x14ac:dyDescent="0.25">
      <c r="A8249">
        <v>0.77141636402478098</v>
      </c>
      <c r="B8249">
        <f t="shared" si="897"/>
        <v>0.74351941433009894</v>
      </c>
      <c r="C8249">
        <f t="shared" si="898"/>
        <v>0</v>
      </c>
      <c r="J8249">
        <f t="shared" si="899"/>
        <v>10.743519414330098</v>
      </c>
      <c r="K8249">
        <f t="shared" si="903"/>
        <v>7.0351202932595267E-16</v>
      </c>
      <c r="L8249">
        <f t="shared" si="900"/>
        <v>1.222809177310376E-15</v>
      </c>
      <c r="S8249">
        <f t="shared" si="901"/>
        <v>7.4351941433009898</v>
      </c>
      <c r="T8249">
        <f t="shared" si="902"/>
        <v>0</v>
      </c>
    </row>
    <row r="8250" spans="1:20" x14ac:dyDescent="0.25">
      <c r="A8250">
        <v>9.985656300546282E-2</v>
      </c>
      <c r="B8250">
        <f t="shared" si="897"/>
        <v>-1.2823693065534731</v>
      </c>
      <c r="C8250">
        <f t="shared" si="898"/>
        <v>0</v>
      </c>
      <c r="J8250">
        <f t="shared" si="899"/>
        <v>8.7176306934465266</v>
      </c>
      <c r="K8250">
        <f t="shared" si="903"/>
        <v>0</v>
      </c>
      <c r="L8250">
        <f t="shared" si="900"/>
        <v>0</v>
      </c>
      <c r="S8250">
        <f t="shared" si="901"/>
        <v>-12.823693065534732</v>
      </c>
      <c r="T8250">
        <f t="shared" si="902"/>
        <v>0</v>
      </c>
    </row>
    <row r="8251" spans="1:20" x14ac:dyDescent="0.25">
      <c r="A8251">
        <v>0.26899014252143927</v>
      </c>
      <c r="B8251">
        <f t="shared" si="897"/>
        <v>-0.61587005734647871</v>
      </c>
      <c r="C8251">
        <f t="shared" si="898"/>
        <v>0</v>
      </c>
      <c r="J8251">
        <f t="shared" si="899"/>
        <v>9.3841299426535212</v>
      </c>
      <c r="K8251">
        <f t="shared" si="903"/>
        <v>0</v>
      </c>
      <c r="L8251">
        <f t="shared" si="900"/>
        <v>0</v>
      </c>
      <c r="S8251">
        <f t="shared" si="901"/>
        <v>-6.1587005734647873</v>
      </c>
      <c r="T8251">
        <f t="shared" si="902"/>
        <v>0</v>
      </c>
    </row>
    <row r="8252" spans="1:20" x14ac:dyDescent="0.25">
      <c r="A8252">
        <v>0.85415204321420946</v>
      </c>
      <c r="B8252">
        <f t="shared" si="897"/>
        <v>1.0544085410259845</v>
      </c>
      <c r="C8252">
        <f t="shared" si="898"/>
        <v>0</v>
      </c>
      <c r="J8252">
        <f t="shared" si="899"/>
        <v>11.054408541025985</v>
      </c>
      <c r="K8252">
        <f t="shared" si="903"/>
        <v>1.8481385578210867E-17</v>
      </c>
      <c r="L8252">
        <f t="shared" si="900"/>
        <v>5.6178909573145017E-17</v>
      </c>
      <c r="S8252">
        <f t="shared" si="901"/>
        <v>10.544085410259845</v>
      </c>
      <c r="T8252">
        <f t="shared" si="902"/>
        <v>1.3258348456616149E-13</v>
      </c>
    </row>
    <row r="8253" spans="1:20" x14ac:dyDescent="0.25">
      <c r="A8253">
        <v>0.65269936216315194</v>
      </c>
      <c r="B8253">
        <f t="shared" si="897"/>
        <v>0.3926184971815655</v>
      </c>
      <c r="C8253">
        <f t="shared" si="898"/>
        <v>0</v>
      </c>
      <c r="J8253">
        <f t="shared" si="899"/>
        <v>10.392618497181566</v>
      </c>
      <c r="K8253">
        <f t="shared" si="903"/>
        <v>3.3879285145999858E-14</v>
      </c>
      <c r="L8253">
        <f t="shared" si="900"/>
        <v>3.95257775121454E-14</v>
      </c>
      <c r="S8253">
        <f t="shared" si="901"/>
        <v>3.9261849718156547</v>
      </c>
      <c r="T8253">
        <f t="shared" si="902"/>
        <v>0</v>
      </c>
    </row>
    <row r="8254" spans="1:20" x14ac:dyDescent="0.25">
      <c r="A8254">
        <v>0.60054322946867278</v>
      </c>
      <c r="B8254">
        <f t="shared" si="897"/>
        <v>0.25475343658382232</v>
      </c>
      <c r="C8254">
        <f t="shared" si="898"/>
        <v>0</v>
      </c>
      <c r="J8254">
        <f t="shared" si="899"/>
        <v>10.254753436583822</v>
      </c>
      <c r="K8254">
        <f t="shared" si="903"/>
        <v>1.450893704611212E-13</v>
      </c>
      <c r="L8254">
        <f t="shared" si="900"/>
        <v>1.5481784217081541E-13</v>
      </c>
      <c r="S8254">
        <f t="shared" si="901"/>
        <v>2.5475343658382235</v>
      </c>
      <c r="T8254">
        <f t="shared" si="902"/>
        <v>0</v>
      </c>
    </row>
    <row r="8255" spans="1:20" x14ac:dyDescent="0.25">
      <c r="A8255">
        <v>0.21051667836542864</v>
      </c>
      <c r="B8255">
        <f t="shared" si="897"/>
        <v>-0.80462977159702009</v>
      </c>
      <c r="C8255">
        <f t="shared" si="898"/>
        <v>0</v>
      </c>
      <c r="J8255">
        <f t="shared" si="899"/>
        <v>9.1953702284029806</v>
      </c>
      <c r="K8255">
        <f t="shared" si="903"/>
        <v>0</v>
      </c>
      <c r="L8255">
        <f t="shared" si="900"/>
        <v>0</v>
      </c>
      <c r="S8255">
        <f t="shared" si="901"/>
        <v>-8.0462977159702014</v>
      </c>
      <c r="T8255">
        <f t="shared" si="902"/>
        <v>0</v>
      </c>
    </row>
    <row r="8256" spans="1:20" x14ac:dyDescent="0.25">
      <c r="A8256">
        <v>6.8422498245185703E-2</v>
      </c>
      <c r="B8256">
        <f t="shared" si="897"/>
        <v>-1.4876432674391835</v>
      </c>
      <c r="C8256">
        <f t="shared" si="898"/>
        <v>0</v>
      </c>
      <c r="J8256">
        <f t="shared" si="899"/>
        <v>8.512356732560816</v>
      </c>
      <c r="K8256">
        <f t="shared" si="903"/>
        <v>0</v>
      </c>
      <c r="L8256">
        <f t="shared" si="900"/>
        <v>0</v>
      </c>
      <c r="S8256">
        <f t="shared" si="901"/>
        <v>-14.876432674391836</v>
      </c>
      <c r="T8256">
        <f t="shared" si="902"/>
        <v>0</v>
      </c>
    </row>
    <row r="8257" spans="1:20" x14ac:dyDescent="0.25">
      <c r="A8257">
        <v>0.78600421155430766</v>
      </c>
      <c r="B8257">
        <f t="shared" si="897"/>
        <v>0.79263317064744443</v>
      </c>
      <c r="C8257">
        <f t="shared" si="898"/>
        <v>0</v>
      </c>
      <c r="J8257">
        <f t="shared" si="899"/>
        <v>10.792633170647445</v>
      </c>
      <c r="K8257">
        <f t="shared" si="903"/>
        <v>4.0104043142088234E-16</v>
      </c>
      <c r="L8257">
        <f t="shared" si="900"/>
        <v>7.5169419970756396E-16</v>
      </c>
      <c r="S8257">
        <f t="shared" si="901"/>
        <v>7.9263317064744445</v>
      </c>
      <c r="T8257">
        <f t="shared" si="902"/>
        <v>0</v>
      </c>
    </row>
    <row r="8258" spans="1:20" x14ac:dyDescent="0.25">
      <c r="A8258">
        <v>0.19443342387157811</v>
      </c>
      <c r="B8258">
        <f t="shared" si="897"/>
        <v>-0.86167416206790182</v>
      </c>
      <c r="C8258">
        <f t="shared" si="898"/>
        <v>0</v>
      </c>
      <c r="J8258">
        <f t="shared" si="899"/>
        <v>9.1383258379320988</v>
      </c>
      <c r="K8258">
        <f t="shared" si="903"/>
        <v>0</v>
      </c>
      <c r="L8258">
        <f t="shared" si="900"/>
        <v>0</v>
      </c>
      <c r="S8258">
        <f t="shared" si="901"/>
        <v>-8.6167416206790186</v>
      </c>
      <c r="T8258">
        <f t="shared" si="902"/>
        <v>0</v>
      </c>
    </row>
    <row r="8259" spans="1:20" x14ac:dyDescent="0.25">
      <c r="A8259">
        <v>0.48066652424695577</v>
      </c>
      <c r="B8259">
        <f t="shared" si="897"/>
        <v>-4.8480821749472415E-2</v>
      </c>
      <c r="C8259">
        <f t="shared" si="898"/>
        <v>0</v>
      </c>
      <c r="J8259">
        <f t="shared" si="899"/>
        <v>9.9515191782505283</v>
      </c>
      <c r="K8259">
        <f t="shared" si="903"/>
        <v>0</v>
      </c>
      <c r="L8259">
        <f t="shared" si="900"/>
        <v>0</v>
      </c>
      <c r="S8259">
        <f t="shared" si="901"/>
        <v>-0.48480821749472414</v>
      </c>
      <c r="T8259">
        <f t="shared" si="902"/>
        <v>0</v>
      </c>
    </row>
    <row r="8260" spans="1:20" x14ac:dyDescent="0.25">
      <c r="A8260">
        <v>2.7466658528397473E-3</v>
      </c>
      <c r="B8260">
        <f t="shared" si="897"/>
        <v>-2.7765847170875135</v>
      </c>
      <c r="C8260">
        <f t="shared" si="898"/>
        <v>0</v>
      </c>
      <c r="J8260">
        <f t="shared" si="899"/>
        <v>7.2234152829124865</v>
      </c>
      <c r="K8260">
        <f t="shared" si="903"/>
        <v>0</v>
      </c>
      <c r="L8260">
        <f t="shared" si="900"/>
        <v>0</v>
      </c>
      <c r="S8260">
        <f t="shared" si="901"/>
        <v>-27.765847170875134</v>
      </c>
      <c r="T8260">
        <f t="shared" si="902"/>
        <v>0</v>
      </c>
    </row>
    <row r="8261" spans="1:20" x14ac:dyDescent="0.25">
      <c r="A8261">
        <v>4.7517319254127631E-2</v>
      </c>
      <c r="B8261">
        <f t="shared" si="897"/>
        <v>-1.6694176481390981</v>
      </c>
      <c r="C8261">
        <f t="shared" si="898"/>
        <v>0</v>
      </c>
      <c r="J8261">
        <f t="shared" si="899"/>
        <v>8.330582351860901</v>
      </c>
      <c r="K8261">
        <f t="shared" si="903"/>
        <v>0</v>
      </c>
      <c r="L8261">
        <f t="shared" si="900"/>
        <v>0</v>
      </c>
      <c r="S8261">
        <f t="shared" si="901"/>
        <v>-16.694176481390983</v>
      </c>
      <c r="T8261">
        <f t="shared" si="902"/>
        <v>0</v>
      </c>
    </row>
    <row r="8262" spans="1:20" x14ac:dyDescent="0.25">
      <c r="A8262">
        <v>0.3197424237800226</v>
      </c>
      <c r="B8262">
        <f t="shared" si="897"/>
        <v>-0.46841918991086484</v>
      </c>
      <c r="C8262">
        <f t="shared" si="898"/>
        <v>0</v>
      </c>
      <c r="J8262">
        <f t="shared" si="899"/>
        <v>9.5315808100891353</v>
      </c>
      <c r="K8262">
        <f t="shared" si="903"/>
        <v>0</v>
      </c>
      <c r="L8262">
        <f t="shared" si="900"/>
        <v>0</v>
      </c>
      <c r="S8262">
        <f t="shared" si="901"/>
        <v>-4.6841918991086482</v>
      </c>
      <c r="T8262">
        <f t="shared" si="902"/>
        <v>0</v>
      </c>
    </row>
    <row r="8263" spans="1:20" x14ac:dyDescent="0.25">
      <c r="A8263">
        <v>6.4302499465926088E-2</v>
      </c>
      <c r="B8263">
        <f t="shared" ref="B8263:B8326" si="904">NORMINV(A8263,0,1)</f>
        <v>-1.5196260022863701</v>
      </c>
      <c r="C8263">
        <f t="shared" ref="C8263:C8326" si="905">IF(B8263&gt;10,B8263,0)*10^9</f>
        <v>0</v>
      </c>
      <c r="J8263">
        <f t="shared" ref="J8263:J8326" si="906">NORMINV(A8263,10,1)</f>
        <v>8.4803739977136292</v>
      </c>
      <c r="K8263">
        <f t="shared" si="903"/>
        <v>0</v>
      </c>
      <c r="L8263">
        <f t="shared" ref="L8263:L8326" si="907">IF(J8263&gt;10,J8263,0)*NORMDIST(J8263,0,1,0)*10^9/NORMDIST(J8263,10,1,0)</f>
        <v>0</v>
      </c>
      <c r="S8263">
        <f t="shared" ref="S8263:S8326" si="908">NORMINV(A8263,0,10)</f>
        <v>-15.196260022863701</v>
      </c>
      <c r="T8263">
        <f t="shared" ref="T8263:T8326" si="909">IF(S8263&gt;10,S8263,0)*NORMDIST(S8263,0,1,0)*10^9/NORMDIST(S8263,0,10,0)</f>
        <v>0</v>
      </c>
    </row>
    <row r="8264" spans="1:20" x14ac:dyDescent="0.25">
      <c r="A8264">
        <v>0.30457472457045198</v>
      </c>
      <c r="B8264">
        <f t="shared" si="904"/>
        <v>-0.51128793905047276</v>
      </c>
      <c r="C8264">
        <f t="shared" si="905"/>
        <v>0</v>
      </c>
      <c r="J8264">
        <f t="shared" si="906"/>
        <v>9.4887120609495277</v>
      </c>
      <c r="K8264">
        <f t="shared" si="903"/>
        <v>0</v>
      </c>
      <c r="L8264">
        <f t="shared" si="907"/>
        <v>0</v>
      </c>
      <c r="S8264">
        <f t="shared" si="908"/>
        <v>-5.1128793905047276</v>
      </c>
      <c r="T8264">
        <f t="shared" si="909"/>
        <v>0</v>
      </c>
    </row>
    <row r="8265" spans="1:20" x14ac:dyDescent="0.25">
      <c r="A8265">
        <v>0.18878749961851862</v>
      </c>
      <c r="B8265">
        <f t="shared" si="904"/>
        <v>-0.8823732449417212</v>
      </c>
      <c r="C8265">
        <f t="shared" si="905"/>
        <v>0</v>
      </c>
      <c r="J8265">
        <f t="shared" si="906"/>
        <v>9.1176267550582786</v>
      </c>
      <c r="K8265">
        <f t="shared" ref="K8265:K8328" si="910">IF(J8265&gt;10,J8265,0)*(EXP(-(J8265^2)/2)*10^9)/EXP(-(J8265-10)^2/2)</f>
        <v>0</v>
      </c>
      <c r="L8265">
        <f t="shared" si="907"/>
        <v>0</v>
      </c>
      <c r="S8265">
        <f t="shared" si="908"/>
        <v>-8.8237324494172125</v>
      </c>
      <c r="T8265">
        <f t="shared" si="909"/>
        <v>0</v>
      </c>
    </row>
    <row r="8266" spans="1:20" x14ac:dyDescent="0.25">
      <c r="A8266">
        <v>0.14053773613696707</v>
      </c>
      <c r="B8266">
        <f t="shared" si="904"/>
        <v>-1.0779065271445953</v>
      </c>
      <c r="C8266">
        <f t="shared" si="905"/>
        <v>0</v>
      </c>
      <c r="J8266">
        <f t="shared" si="906"/>
        <v>8.9220934728554049</v>
      </c>
      <c r="K8266">
        <f t="shared" si="910"/>
        <v>0</v>
      </c>
      <c r="L8266">
        <f t="shared" si="907"/>
        <v>0</v>
      </c>
      <c r="S8266">
        <f t="shared" si="908"/>
        <v>-10.779065271445953</v>
      </c>
      <c r="T8266">
        <f t="shared" si="909"/>
        <v>0</v>
      </c>
    </row>
    <row r="8267" spans="1:20" x14ac:dyDescent="0.25">
      <c r="A8267">
        <v>0.71395001068147834</v>
      </c>
      <c r="B8267">
        <f t="shared" si="904"/>
        <v>0.5649614597164212</v>
      </c>
      <c r="C8267">
        <f t="shared" si="905"/>
        <v>0</v>
      </c>
      <c r="J8267">
        <f t="shared" si="906"/>
        <v>10.564961459716422</v>
      </c>
      <c r="K8267">
        <f t="shared" si="910"/>
        <v>5.2110907292056328E-15</v>
      </c>
      <c r="L8267">
        <f t="shared" si="907"/>
        <v>7.1704659448400788E-15</v>
      </c>
      <c r="S8267">
        <f t="shared" si="908"/>
        <v>5.649614597164212</v>
      </c>
      <c r="T8267">
        <f t="shared" si="909"/>
        <v>0</v>
      </c>
    </row>
    <row r="8268" spans="1:20" x14ac:dyDescent="0.25">
      <c r="A8268">
        <v>0.4825891903439436</v>
      </c>
      <c r="B8268">
        <f t="shared" si="904"/>
        <v>-4.3656291019880847E-2</v>
      </c>
      <c r="C8268">
        <f t="shared" si="905"/>
        <v>0</v>
      </c>
      <c r="J8268">
        <f t="shared" si="906"/>
        <v>9.9563437089801194</v>
      </c>
      <c r="K8268">
        <f t="shared" si="910"/>
        <v>0</v>
      </c>
      <c r="L8268">
        <f t="shared" si="907"/>
        <v>0</v>
      </c>
      <c r="S8268">
        <f t="shared" si="908"/>
        <v>-0.43656291019880844</v>
      </c>
      <c r="T8268">
        <f t="shared" si="909"/>
        <v>0</v>
      </c>
    </row>
    <row r="8269" spans="1:20" x14ac:dyDescent="0.25">
      <c r="A8269">
        <v>0.88543351542710658</v>
      </c>
      <c r="B8269">
        <f t="shared" si="904"/>
        <v>1.2025952953733516</v>
      </c>
      <c r="C8269">
        <f t="shared" si="905"/>
        <v>0</v>
      </c>
      <c r="J8269">
        <f t="shared" si="906"/>
        <v>11.202595295373351</v>
      </c>
      <c r="K8269">
        <f t="shared" si="910"/>
        <v>3.0457725710948703E-18</v>
      </c>
      <c r="L8269">
        <f t="shared" si="907"/>
        <v>1.2935688363736518E-17</v>
      </c>
      <c r="S8269">
        <f t="shared" si="908"/>
        <v>12.025952953733515</v>
      </c>
      <c r="T8269">
        <f t="shared" si="909"/>
        <v>9.7625188195248581E-21</v>
      </c>
    </row>
    <row r="8270" spans="1:20" x14ac:dyDescent="0.25">
      <c r="A8270">
        <v>0.52488784447767567</v>
      </c>
      <c r="B8270">
        <f t="shared" si="904"/>
        <v>6.2425094954537387E-2</v>
      </c>
      <c r="C8270">
        <f t="shared" si="905"/>
        <v>0</v>
      </c>
      <c r="J8270">
        <f t="shared" si="906"/>
        <v>10.062425094954538</v>
      </c>
      <c r="K8270">
        <f t="shared" si="910"/>
        <v>1.0355651430068079E-12</v>
      </c>
      <c r="L8270">
        <f t="shared" si="907"/>
        <v>1.0396085021764057E-12</v>
      </c>
      <c r="S8270">
        <f t="shared" si="908"/>
        <v>0.62425094954537386</v>
      </c>
      <c r="T8270">
        <f t="shared" si="909"/>
        <v>0</v>
      </c>
    </row>
    <row r="8271" spans="1:20" x14ac:dyDescent="0.25">
      <c r="A8271">
        <v>0.64021729178746911</v>
      </c>
      <c r="B8271">
        <f t="shared" si="904"/>
        <v>0.35903966508880092</v>
      </c>
      <c r="C8271">
        <f t="shared" si="905"/>
        <v>0</v>
      </c>
      <c r="J8271">
        <f t="shared" si="906"/>
        <v>10.359039665088801</v>
      </c>
      <c r="K8271">
        <f t="shared" si="910"/>
        <v>4.8453066867719419E-14</v>
      </c>
      <c r="L8271">
        <f t="shared" si="907"/>
        <v>5.5119586071214085E-14</v>
      </c>
      <c r="S8271">
        <f t="shared" si="908"/>
        <v>3.5903966508880094</v>
      </c>
      <c r="T8271">
        <f t="shared" si="909"/>
        <v>0</v>
      </c>
    </row>
    <row r="8272" spans="1:20" x14ac:dyDescent="0.25">
      <c r="A8272">
        <v>0.95999023407696771</v>
      </c>
      <c r="B8272">
        <f t="shared" si="904"/>
        <v>1.750572754242425</v>
      </c>
      <c r="C8272">
        <f t="shared" si="905"/>
        <v>0</v>
      </c>
      <c r="J8272">
        <f t="shared" si="906"/>
        <v>11.750572754242425</v>
      </c>
      <c r="K8272">
        <f t="shared" si="910"/>
        <v>2.641170695010589E-21</v>
      </c>
      <c r="L8272">
        <f t="shared" si="907"/>
        <v>5.6584055005757622E-20</v>
      </c>
      <c r="S8272">
        <f t="shared" si="908"/>
        <v>17.50572754242425</v>
      </c>
      <c r="T8272">
        <f t="shared" si="909"/>
        <v>2.3107294393236284E-55</v>
      </c>
    </row>
    <row r="8273" spans="1:20" x14ac:dyDescent="0.25">
      <c r="A8273">
        <v>0.2021546067690054</v>
      </c>
      <c r="B8273">
        <f t="shared" si="904"/>
        <v>-0.83394990492205845</v>
      </c>
      <c r="C8273">
        <f t="shared" si="905"/>
        <v>0</v>
      </c>
      <c r="J8273">
        <f t="shared" si="906"/>
        <v>9.1660500950779422</v>
      </c>
      <c r="K8273">
        <f t="shared" si="910"/>
        <v>0</v>
      </c>
      <c r="L8273">
        <f t="shared" si="907"/>
        <v>0</v>
      </c>
      <c r="S8273">
        <f t="shared" si="908"/>
        <v>-8.3394990492205849</v>
      </c>
      <c r="T8273">
        <f t="shared" si="909"/>
        <v>0</v>
      </c>
    </row>
    <row r="8274" spans="1:20" x14ac:dyDescent="0.25">
      <c r="A8274">
        <v>0.77504806665242465</v>
      </c>
      <c r="B8274">
        <f t="shared" si="904"/>
        <v>0.75557530497572944</v>
      </c>
      <c r="C8274">
        <f t="shared" si="905"/>
        <v>0</v>
      </c>
      <c r="J8274">
        <f t="shared" si="906"/>
        <v>10.755575304975729</v>
      </c>
      <c r="K8274">
        <f t="shared" si="910"/>
        <v>6.1312858214680225E-16</v>
      </c>
      <c r="L8274">
        <f t="shared" si="907"/>
        <v>1.0851448010219074E-15</v>
      </c>
      <c r="S8274">
        <f t="shared" si="908"/>
        <v>7.5557530497572944</v>
      </c>
      <c r="T8274">
        <f t="shared" si="909"/>
        <v>0</v>
      </c>
    </row>
    <row r="8275" spans="1:20" x14ac:dyDescent="0.25">
      <c r="A8275">
        <v>0.94665364543595687</v>
      </c>
      <c r="B8275">
        <f t="shared" si="904"/>
        <v>1.6132384673670519</v>
      </c>
      <c r="C8275">
        <f t="shared" si="905"/>
        <v>0</v>
      </c>
      <c r="J8275">
        <f t="shared" si="906"/>
        <v>11.613238467367053</v>
      </c>
      <c r="K8275">
        <f t="shared" si="910"/>
        <v>1.6358955070356408E-20</v>
      </c>
      <c r="L8275">
        <f t="shared" si="907"/>
        <v>2.2081247473973259E-19</v>
      </c>
      <c r="S8275">
        <f t="shared" si="908"/>
        <v>16.132384673670519</v>
      </c>
      <c r="T8275">
        <f t="shared" si="909"/>
        <v>1.8173154477170798E-45</v>
      </c>
    </row>
    <row r="8276" spans="1:20" x14ac:dyDescent="0.25">
      <c r="A8276">
        <v>0.89550462355418559</v>
      </c>
      <c r="B8276">
        <f t="shared" si="904"/>
        <v>1.2563454424575453</v>
      </c>
      <c r="C8276">
        <f t="shared" si="905"/>
        <v>0</v>
      </c>
      <c r="J8276">
        <f t="shared" si="906"/>
        <v>11.256345442457546</v>
      </c>
      <c r="K8276">
        <f t="shared" si="910"/>
        <v>1.5665429117839796E-18</v>
      </c>
      <c r="L8276">
        <f t="shared" si="907"/>
        <v>7.5933669406083826E-18</v>
      </c>
      <c r="S8276">
        <f t="shared" si="908"/>
        <v>12.563454424575454</v>
      </c>
      <c r="T8276">
        <f t="shared" si="909"/>
        <v>1.4697739626052809E-23</v>
      </c>
    </row>
    <row r="8277" spans="1:20" x14ac:dyDescent="0.25">
      <c r="A8277">
        <v>0.75524155400250248</v>
      </c>
      <c r="B8277">
        <f t="shared" si="904"/>
        <v>0.69107741580267534</v>
      </c>
      <c r="C8277">
        <f t="shared" si="905"/>
        <v>0</v>
      </c>
      <c r="J8277">
        <f t="shared" si="906"/>
        <v>10.691077415802676</v>
      </c>
      <c r="K8277">
        <f t="shared" si="910"/>
        <v>1.2751828580627917E-15</v>
      </c>
      <c r="L8277">
        <f t="shared" si="907"/>
        <v>2.0558257273699284E-15</v>
      </c>
      <c r="S8277">
        <f t="shared" si="908"/>
        <v>6.9107741580267534</v>
      </c>
      <c r="T8277">
        <f t="shared" si="909"/>
        <v>0</v>
      </c>
    </row>
    <row r="8278" spans="1:20" x14ac:dyDescent="0.25">
      <c r="A8278">
        <v>0.26569414349803155</v>
      </c>
      <c r="B8278">
        <f t="shared" si="904"/>
        <v>-0.62588818141220282</v>
      </c>
      <c r="C8278">
        <f t="shared" si="905"/>
        <v>0</v>
      </c>
      <c r="J8278">
        <f t="shared" si="906"/>
        <v>9.3741118185877976</v>
      </c>
      <c r="K8278">
        <f t="shared" si="910"/>
        <v>0</v>
      </c>
      <c r="L8278">
        <f t="shared" si="907"/>
        <v>0</v>
      </c>
      <c r="S8278">
        <f t="shared" si="908"/>
        <v>-6.2588818141220282</v>
      </c>
      <c r="T8278">
        <f t="shared" si="909"/>
        <v>0</v>
      </c>
    </row>
    <row r="8279" spans="1:20" x14ac:dyDescent="0.25">
      <c r="A8279">
        <v>0.33964049195837276</v>
      </c>
      <c r="B8279">
        <f t="shared" si="904"/>
        <v>-0.41344449059175664</v>
      </c>
      <c r="C8279">
        <f t="shared" si="905"/>
        <v>0</v>
      </c>
      <c r="J8279">
        <f t="shared" si="906"/>
        <v>9.5865555094082442</v>
      </c>
      <c r="K8279">
        <f t="shared" si="910"/>
        <v>0</v>
      </c>
      <c r="L8279">
        <f t="shared" si="907"/>
        <v>0</v>
      </c>
      <c r="S8279">
        <f t="shared" si="908"/>
        <v>-4.1344449059175661</v>
      </c>
      <c r="T8279">
        <f t="shared" si="909"/>
        <v>0</v>
      </c>
    </row>
    <row r="8280" spans="1:20" x14ac:dyDescent="0.25">
      <c r="A8280">
        <v>0.17804498428296761</v>
      </c>
      <c r="B8280">
        <f t="shared" si="904"/>
        <v>-0.922841196476888</v>
      </c>
      <c r="C8280">
        <f t="shared" si="905"/>
        <v>0</v>
      </c>
      <c r="J8280">
        <f t="shared" si="906"/>
        <v>9.0771588035231119</v>
      </c>
      <c r="K8280">
        <f t="shared" si="910"/>
        <v>0</v>
      </c>
      <c r="L8280">
        <f t="shared" si="907"/>
        <v>0</v>
      </c>
      <c r="S8280">
        <f t="shared" si="908"/>
        <v>-9.2284119647688794</v>
      </c>
      <c r="T8280">
        <f t="shared" si="909"/>
        <v>0</v>
      </c>
    </row>
    <row r="8281" spans="1:20" x14ac:dyDescent="0.25">
      <c r="A8281">
        <v>0.35282448805200356</v>
      </c>
      <c r="B8281">
        <f t="shared" si="904"/>
        <v>-0.37770604572740779</v>
      </c>
      <c r="C8281">
        <f t="shared" si="905"/>
        <v>0</v>
      </c>
      <c r="J8281">
        <f t="shared" si="906"/>
        <v>9.6222939542725925</v>
      </c>
      <c r="K8281">
        <f t="shared" si="910"/>
        <v>0</v>
      </c>
      <c r="L8281">
        <f t="shared" si="907"/>
        <v>0</v>
      </c>
      <c r="S8281">
        <f t="shared" si="908"/>
        <v>-3.7770604572740778</v>
      </c>
      <c r="T8281">
        <f t="shared" si="909"/>
        <v>0</v>
      </c>
    </row>
    <row r="8282" spans="1:20" x14ac:dyDescent="0.25">
      <c r="A8282">
        <v>0.64680928983428454</v>
      </c>
      <c r="B8282">
        <f t="shared" si="904"/>
        <v>0.37672037387911422</v>
      </c>
      <c r="C8282">
        <f t="shared" si="905"/>
        <v>0</v>
      </c>
      <c r="J8282">
        <f t="shared" si="906"/>
        <v>10.376720373879115</v>
      </c>
      <c r="K8282">
        <f t="shared" si="910"/>
        <v>4.0144487145803981E-14</v>
      </c>
      <c r="L8282">
        <f t="shared" si="907"/>
        <v>4.6265815608447088E-14</v>
      </c>
      <c r="S8282">
        <f t="shared" si="908"/>
        <v>3.7672037387911423</v>
      </c>
      <c r="T8282">
        <f t="shared" si="909"/>
        <v>0</v>
      </c>
    </row>
    <row r="8283" spans="1:20" x14ac:dyDescent="0.25">
      <c r="A8283">
        <v>0.14535966063417463</v>
      </c>
      <c r="B8283">
        <f t="shared" si="904"/>
        <v>-1.0565449383061136</v>
      </c>
      <c r="C8283">
        <f t="shared" si="905"/>
        <v>0</v>
      </c>
      <c r="J8283">
        <f t="shared" si="906"/>
        <v>8.9434550616938857</v>
      </c>
      <c r="K8283">
        <f t="shared" si="910"/>
        <v>0</v>
      </c>
      <c r="L8283">
        <f t="shared" si="907"/>
        <v>0</v>
      </c>
      <c r="S8283">
        <f t="shared" si="908"/>
        <v>-10.565449383061136</v>
      </c>
      <c r="T8283">
        <f t="shared" si="909"/>
        <v>0</v>
      </c>
    </row>
    <row r="8284" spans="1:20" x14ac:dyDescent="0.25">
      <c r="A8284">
        <v>0.5016937772759178</v>
      </c>
      <c r="B8284">
        <f t="shared" si="904"/>
        <v>4.2456827660289406E-3</v>
      </c>
      <c r="C8284">
        <f t="shared" si="905"/>
        <v>0</v>
      </c>
      <c r="J8284">
        <f t="shared" si="906"/>
        <v>10.00424568276603</v>
      </c>
      <c r="K8284">
        <f t="shared" si="910"/>
        <v>1.8493267807409944E-12</v>
      </c>
      <c r="L8284">
        <f t="shared" si="907"/>
        <v>1.8493601166770934E-12</v>
      </c>
      <c r="S8284">
        <f t="shared" si="908"/>
        <v>4.2456827660289409E-2</v>
      </c>
      <c r="T8284">
        <f t="shared" si="909"/>
        <v>0</v>
      </c>
    </row>
    <row r="8285" spans="1:20" x14ac:dyDescent="0.25">
      <c r="A8285">
        <v>0.3958555864131596</v>
      </c>
      <c r="B8285">
        <f t="shared" si="904"/>
        <v>-0.26408921673111257</v>
      </c>
      <c r="C8285">
        <f t="shared" si="905"/>
        <v>0</v>
      </c>
      <c r="J8285">
        <f t="shared" si="906"/>
        <v>9.7359107832688867</v>
      </c>
      <c r="K8285">
        <f t="shared" si="910"/>
        <v>0</v>
      </c>
      <c r="L8285">
        <f t="shared" si="907"/>
        <v>0</v>
      </c>
      <c r="S8285">
        <f t="shared" si="908"/>
        <v>-2.6408921673111259</v>
      </c>
      <c r="T8285">
        <f t="shared" si="909"/>
        <v>0</v>
      </c>
    </row>
    <row r="8286" spans="1:20" x14ac:dyDescent="0.25">
      <c r="A8286">
        <v>0.7669606616412854</v>
      </c>
      <c r="B8286">
        <f t="shared" si="904"/>
        <v>0.7288741039906852</v>
      </c>
      <c r="C8286">
        <f t="shared" si="905"/>
        <v>0</v>
      </c>
      <c r="J8286">
        <f t="shared" si="906"/>
        <v>10.728874103990686</v>
      </c>
      <c r="K8286">
        <f t="shared" si="910"/>
        <v>8.3108961822267156E-16</v>
      </c>
      <c r="L8286">
        <f t="shared" si="907"/>
        <v>1.4137416092893553E-15</v>
      </c>
      <c r="S8286">
        <f t="shared" si="908"/>
        <v>7.288741039906852</v>
      </c>
      <c r="T8286">
        <f t="shared" si="909"/>
        <v>0</v>
      </c>
    </row>
    <row r="8287" spans="1:20" x14ac:dyDescent="0.25">
      <c r="A8287">
        <v>0.16418958098086489</v>
      </c>
      <c r="B8287">
        <f t="shared" si="904"/>
        <v>-0.97738383660294836</v>
      </c>
      <c r="C8287">
        <f t="shared" si="905"/>
        <v>0</v>
      </c>
      <c r="J8287">
        <f t="shared" si="906"/>
        <v>9.0226161633970516</v>
      </c>
      <c r="K8287">
        <f t="shared" si="910"/>
        <v>0</v>
      </c>
      <c r="L8287">
        <f t="shared" si="907"/>
        <v>0</v>
      </c>
      <c r="S8287">
        <f t="shared" si="908"/>
        <v>-9.7738383660294836</v>
      </c>
      <c r="T8287">
        <f t="shared" si="909"/>
        <v>0</v>
      </c>
    </row>
    <row r="8288" spans="1:20" x14ac:dyDescent="0.25">
      <c r="A8288">
        <v>0.92660298471022673</v>
      </c>
      <c r="B8288">
        <f t="shared" si="904"/>
        <v>1.4509491129686394</v>
      </c>
      <c r="C8288">
        <f t="shared" si="905"/>
        <v>0</v>
      </c>
      <c r="J8288">
        <f t="shared" si="906"/>
        <v>11.45094911296864</v>
      </c>
      <c r="K8288">
        <f t="shared" si="910"/>
        <v>1.3440813442293315E-19</v>
      </c>
      <c r="L8288">
        <f t="shared" si="907"/>
        <v>1.1033808868763858E-18</v>
      </c>
      <c r="S8288">
        <f t="shared" si="908"/>
        <v>14.509491129686394</v>
      </c>
      <c r="T8288">
        <f t="shared" si="909"/>
        <v>8.0132179636755491E-35</v>
      </c>
    </row>
    <row r="8289" spans="1:20" x14ac:dyDescent="0.25">
      <c r="A8289">
        <v>0.81939146092104864</v>
      </c>
      <c r="B8289">
        <f t="shared" si="904"/>
        <v>0.91304841643853329</v>
      </c>
      <c r="C8289">
        <f t="shared" si="905"/>
        <v>0</v>
      </c>
      <c r="J8289">
        <f t="shared" si="906"/>
        <v>10.913048416438533</v>
      </c>
      <c r="K8289">
        <f t="shared" si="910"/>
        <v>9.9049043008611932E-17</v>
      </c>
      <c r="L8289">
        <f t="shared" si="907"/>
        <v>2.2798333225985654E-16</v>
      </c>
      <c r="S8289">
        <f t="shared" si="908"/>
        <v>9.1304841643853329</v>
      </c>
      <c r="T8289">
        <f t="shared" si="909"/>
        <v>0</v>
      </c>
    </row>
    <row r="8290" spans="1:20" x14ac:dyDescent="0.25">
      <c r="A8290">
        <v>0.97381511886959438</v>
      </c>
      <c r="B8290">
        <f t="shared" si="904"/>
        <v>1.9400816948837749</v>
      </c>
      <c r="C8290">
        <f t="shared" si="905"/>
        <v>0</v>
      </c>
      <c r="J8290">
        <f t="shared" si="906"/>
        <v>11.940081694883775</v>
      </c>
      <c r="K8290">
        <f t="shared" si="910"/>
        <v>2.0043201004153196E-22</v>
      </c>
      <c r="L8290">
        <f t="shared" si="907"/>
        <v>8.6420237960606362E-21</v>
      </c>
      <c r="S8290">
        <f t="shared" si="908"/>
        <v>19.40081694883775</v>
      </c>
      <c r="T8290">
        <f t="shared" si="909"/>
        <v>2.3589862359877698E-70</v>
      </c>
    </row>
    <row r="8291" spans="1:20" x14ac:dyDescent="0.25">
      <c r="A8291">
        <v>0.39460432752464369</v>
      </c>
      <c r="B8291">
        <f t="shared" si="904"/>
        <v>-0.26733835887530216</v>
      </c>
      <c r="C8291">
        <f t="shared" si="905"/>
        <v>0</v>
      </c>
      <c r="J8291">
        <f t="shared" si="906"/>
        <v>9.7326616411246984</v>
      </c>
      <c r="K8291">
        <f t="shared" si="910"/>
        <v>0</v>
      </c>
      <c r="L8291">
        <f t="shared" si="907"/>
        <v>0</v>
      </c>
      <c r="S8291">
        <f t="shared" si="908"/>
        <v>-2.6733835887530217</v>
      </c>
      <c r="T8291">
        <f t="shared" si="909"/>
        <v>0</v>
      </c>
    </row>
    <row r="8292" spans="1:20" x14ac:dyDescent="0.25">
      <c r="A8292">
        <v>0.83300271614734334</v>
      </c>
      <c r="B8292">
        <f t="shared" si="904"/>
        <v>0.96609915425724702</v>
      </c>
      <c r="C8292">
        <f t="shared" si="905"/>
        <v>0</v>
      </c>
      <c r="J8292">
        <f t="shared" si="906"/>
        <v>10.966099154257247</v>
      </c>
      <c r="K8292">
        <f t="shared" si="910"/>
        <v>5.2998680198261591E-17</v>
      </c>
      <c r="L8292">
        <f t="shared" si="907"/>
        <v>1.3477606012293141E-16</v>
      </c>
      <c r="S8292">
        <f t="shared" si="908"/>
        <v>9.6609915425724697</v>
      </c>
      <c r="T8292">
        <f t="shared" si="909"/>
        <v>0</v>
      </c>
    </row>
    <row r="8293" spans="1:20" x14ac:dyDescent="0.25">
      <c r="A8293">
        <v>0.85637989440595719</v>
      </c>
      <c r="B8293">
        <f t="shared" si="904"/>
        <v>1.0641953541868692</v>
      </c>
      <c r="C8293">
        <f t="shared" si="905"/>
        <v>0</v>
      </c>
      <c r="J8293">
        <f t="shared" si="906"/>
        <v>11.06419535418687</v>
      </c>
      <c r="K8293">
        <f t="shared" si="910"/>
        <v>1.6428973748473418E-17</v>
      </c>
      <c r="L8293">
        <f t="shared" si="907"/>
        <v>5.0986363770236136E-17</v>
      </c>
      <c r="S8293">
        <f t="shared" si="908"/>
        <v>10.641953541868691</v>
      </c>
      <c r="T8293">
        <f t="shared" si="909"/>
        <v>4.794716510871383E-14</v>
      </c>
    </row>
    <row r="8294" spans="1:20" x14ac:dyDescent="0.25">
      <c r="A8294">
        <v>0.94778283028656884</v>
      </c>
      <c r="B8294">
        <f t="shared" si="904"/>
        <v>1.6237258127827803</v>
      </c>
      <c r="C8294">
        <f t="shared" si="905"/>
        <v>0</v>
      </c>
      <c r="J8294">
        <f t="shared" si="906"/>
        <v>11.62372581278278</v>
      </c>
      <c r="K8294">
        <f t="shared" si="910"/>
        <v>1.4251433310649702E-20</v>
      </c>
      <c r="L8294">
        <f t="shared" si="907"/>
        <v>1.9900759701629607E-19</v>
      </c>
      <c r="S8294">
        <f t="shared" si="908"/>
        <v>16.237258127827804</v>
      </c>
      <c r="T8294">
        <f t="shared" si="909"/>
        <v>3.4077106300734208E-46</v>
      </c>
    </row>
    <row r="8295" spans="1:20" x14ac:dyDescent="0.25">
      <c r="A8295">
        <v>0.15713980529190955</v>
      </c>
      <c r="B8295">
        <f t="shared" si="904"/>
        <v>-1.0062826779999707</v>
      </c>
      <c r="C8295">
        <f t="shared" si="905"/>
        <v>0</v>
      </c>
      <c r="J8295">
        <f t="shared" si="906"/>
        <v>8.9937173220000286</v>
      </c>
      <c r="K8295">
        <f t="shared" si="910"/>
        <v>0</v>
      </c>
      <c r="L8295">
        <f t="shared" si="907"/>
        <v>0</v>
      </c>
      <c r="S8295">
        <f t="shared" si="908"/>
        <v>-10.062826779999707</v>
      </c>
      <c r="T8295">
        <f t="shared" si="909"/>
        <v>0</v>
      </c>
    </row>
    <row r="8296" spans="1:20" x14ac:dyDescent="0.25">
      <c r="A8296">
        <v>0.67354350413525799</v>
      </c>
      <c r="B8296">
        <f t="shared" si="904"/>
        <v>0.44971910789443503</v>
      </c>
      <c r="C8296">
        <f t="shared" si="905"/>
        <v>0</v>
      </c>
      <c r="J8296">
        <f t="shared" si="906"/>
        <v>10.449719107894435</v>
      </c>
      <c r="K8296">
        <f t="shared" si="910"/>
        <v>1.8341733367821443E-14</v>
      </c>
      <c r="L8296">
        <f t="shared" si="907"/>
        <v>2.2453045260464323E-14</v>
      </c>
      <c r="S8296">
        <f t="shared" si="908"/>
        <v>4.4971910789443506</v>
      </c>
      <c r="T8296">
        <f t="shared" si="909"/>
        <v>0</v>
      </c>
    </row>
    <row r="8297" spans="1:20" x14ac:dyDescent="0.25">
      <c r="A8297">
        <v>0.4051332132938627</v>
      </c>
      <c r="B8297">
        <f t="shared" si="904"/>
        <v>-0.24008233734692694</v>
      </c>
      <c r="C8297">
        <f t="shared" si="905"/>
        <v>0</v>
      </c>
      <c r="J8297">
        <f t="shared" si="906"/>
        <v>9.7599176626530735</v>
      </c>
      <c r="K8297">
        <f t="shared" si="910"/>
        <v>0</v>
      </c>
      <c r="L8297">
        <f t="shared" si="907"/>
        <v>0</v>
      </c>
      <c r="S8297">
        <f t="shared" si="908"/>
        <v>-2.4008233734692692</v>
      </c>
      <c r="T8297">
        <f t="shared" si="909"/>
        <v>0</v>
      </c>
    </row>
    <row r="8298" spans="1:20" x14ac:dyDescent="0.25">
      <c r="A8298">
        <v>0.72505874813074134</v>
      </c>
      <c r="B8298">
        <f t="shared" si="904"/>
        <v>0.59793620087380372</v>
      </c>
      <c r="C8298">
        <f t="shared" si="905"/>
        <v>0</v>
      </c>
      <c r="J8298">
        <f t="shared" si="906"/>
        <v>10.597936200873804</v>
      </c>
      <c r="K8298">
        <f t="shared" si="910"/>
        <v>3.6176035611426607E-15</v>
      </c>
      <c r="L8298">
        <f t="shared" si="907"/>
        <v>5.1724140162434681E-15</v>
      </c>
      <c r="S8298">
        <f t="shared" si="908"/>
        <v>5.979362008738037</v>
      </c>
      <c r="T8298">
        <f t="shared" si="909"/>
        <v>0</v>
      </c>
    </row>
    <row r="8299" spans="1:20" x14ac:dyDescent="0.25">
      <c r="A8299">
        <v>0.65047151097140421</v>
      </c>
      <c r="B8299">
        <f t="shared" si="904"/>
        <v>0.38659376026229958</v>
      </c>
      <c r="C8299">
        <f t="shared" si="905"/>
        <v>0</v>
      </c>
      <c r="J8299">
        <f t="shared" si="906"/>
        <v>10.386593760262299</v>
      </c>
      <c r="K8299">
        <f t="shared" si="910"/>
        <v>3.613152694677882E-14</v>
      </c>
      <c r="L8299">
        <f t="shared" si="907"/>
        <v>4.1955961912962547E-14</v>
      </c>
      <c r="S8299">
        <f t="shared" si="908"/>
        <v>3.8659376026229957</v>
      </c>
      <c r="T8299">
        <f t="shared" si="909"/>
        <v>0</v>
      </c>
    </row>
    <row r="8300" spans="1:20" x14ac:dyDescent="0.25">
      <c r="A8300">
        <v>0.43110446485793635</v>
      </c>
      <c r="B8300">
        <f t="shared" si="904"/>
        <v>-0.17356297787923911</v>
      </c>
      <c r="C8300">
        <f t="shared" si="905"/>
        <v>0</v>
      </c>
      <c r="J8300">
        <f t="shared" si="906"/>
        <v>9.8264370221207606</v>
      </c>
      <c r="K8300">
        <f t="shared" si="910"/>
        <v>0</v>
      </c>
      <c r="L8300">
        <f t="shared" si="907"/>
        <v>0</v>
      </c>
      <c r="S8300">
        <f t="shared" si="908"/>
        <v>-1.7356297787923911</v>
      </c>
      <c r="T8300">
        <f t="shared" si="909"/>
        <v>0</v>
      </c>
    </row>
    <row r="8301" spans="1:20" x14ac:dyDescent="0.25">
      <c r="A8301">
        <v>0.28122806482131413</v>
      </c>
      <c r="B8301">
        <f t="shared" si="904"/>
        <v>-0.57919718558199551</v>
      </c>
      <c r="C8301">
        <f t="shared" si="905"/>
        <v>0</v>
      </c>
      <c r="J8301">
        <f t="shared" si="906"/>
        <v>9.4208028144180052</v>
      </c>
      <c r="K8301">
        <f t="shared" si="910"/>
        <v>0</v>
      </c>
      <c r="L8301">
        <f t="shared" si="907"/>
        <v>0</v>
      </c>
      <c r="S8301">
        <f t="shared" si="908"/>
        <v>-5.7919718558199556</v>
      </c>
      <c r="T8301">
        <f t="shared" si="909"/>
        <v>0</v>
      </c>
    </row>
    <row r="8302" spans="1:20" x14ac:dyDescent="0.25">
      <c r="A8302">
        <v>6.6347239600817898E-2</v>
      </c>
      <c r="B8302">
        <f t="shared" si="904"/>
        <v>-1.5035608453181906</v>
      </c>
      <c r="C8302">
        <f t="shared" si="905"/>
        <v>0</v>
      </c>
      <c r="J8302">
        <f t="shared" si="906"/>
        <v>8.4964391546818092</v>
      </c>
      <c r="K8302">
        <f t="shared" si="910"/>
        <v>0</v>
      </c>
      <c r="L8302">
        <f t="shared" si="907"/>
        <v>0</v>
      </c>
      <c r="S8302">
        <f t="shared" si="908"/>
        <v>-15.035608453181906</v>
      </c>
      <c r="T8302">
        <f t="shared" si="909"/>
        <v>0</v>
      </c>
    </row>
    <row r="8303" spans="1:20" x14ac:dyDescent="0.25">
      <c r="A8303">
        <v>0.46977141636402481</v>
      </c>
      <c r="B8303">
        <f t="shared" si="904"/>
        <v>-7.5844474171328474E-2</v>
      </c>
      <c r="C8303">
        <f t="shared" si="905"/>
        <v>0</v>
      </c>
      <c r="J8303">
        <f t="shared" si="906"/>
        <v>9.924155525828672</v>
      </c>
      <c r="K8303">
        <f t="shared" si="910"/>
        <v>0</v>
      </c>
      <c r="L8303">
        <f t="shared" si="907"/>
        <v>0</v>
      </c>
      <c r="S8303">
        <f t="shared" si="908"/>
        <v>-0.75844474171328469</v>
      </c>
      <c r="T8303">
        <f t="shared" si="909"/>
        <v>0</v>
      </c>
    </row>
    <row r="8304" spans="1:20" x14ac:dyDescent="0.25">
      <c r="A8304">
        <v>0.18768883327738273</v>
      </c>
      <c r="B8304">
        <f t="shared" si="904"/>
        <v>-0.88644520940177984</v>
      </c>
      <c r="C8304">
        <f t="shared" si="905"/>
        <v>0</v>
      </c>
      <c r="J8304">
        <f t="shared" si="906"/>
        <v>9.1135547905982204</v>
      </c>
      <c r="K8304">
        <f t="shared" si="910"/>
        <v>0</v>
      </c>
      <c r="L8304">
        <f t="shared" si="907"/>
        <v>0</v>
      </c>
      <c r="S8304">
        <f t="shared" si="908"/>
        <v>-8.864452094017798</v>
      </c>
      <c r="T8304">
        <f t="shared" si="909"/>
        <v>0</v>
      </c>
    </row>
    <row r="8305" spans="1:20" x14ac:dyDescent="0.25">
      <c r="A8305">
        <v>0.13565477462080752</v>
      </c>
      <c r="B8305">
        <f t="shared" si="904"/>
        <v>-1.1000518087417743</v>
      </c>
      <c r="C8305">
        <f t="shared" si="905"/>
        <v>0</v>
      </c>
      <c r="J8305">
        <f t="shared" si="906"/>
        <v>8.8999481912582254</v>
      </c>
      <c r="K8305">
        <f t="shared" si="910"/>
        <v>0</v>
      </c>
      <c r="L8305">
        <f t="shared" si="907"/>
        <v>0</v>
      </c>
      <c r="S8305">
        <f t="shared" si="908"/>
        <v>-11.000518087417744</v>
      </c>
      <c r="T8305">
        <f t="shared" si="909"/>
        <v>0</v>
      </c>
    </row>
    <row r="8306" spans="1:20" x14ac:dyDescent="0.25">
      <c r="A8306">
        <v>0.82772301400799586</v>
      </c>
      <c r="B8306">
        <f t="shared" si="904"/>
        <v>0.94520550019873861</v>
      </c>
      <c r="C8306">
        <f t="shared" si="905"/>
        <v>0</v>
      </c>
      <c r="J8306">
        <f t="shared" si="906"/>
        <v>10.945205500198739</v>
      </c>
      <c r="K8306">
        <f t="shared" si="910"/>
        <v>6.7845331502428018E-17</v>
      </c>
      <c r="L8306">
        <f t="shared" si="907"/>
        <v>1.6577708349157825E-16</v>
      </c>
      <c r="S8306">
        <f t="shared" si="908"/>
        <v>9.4520550019873859</v>
      </c>
      <c r="T8306">
        <f t="shared" si="909"/>
        <v>0</v>
      </c>
    </row>
    <row r="8307" spans="1:20" x14ac:dyDescent="0.25">
      <c r="A8307">
        <v>0.11972411267433698</v>
      </c>
      <c r="B8307">
        <f t="shared" si="904"/>
        <v>-1.1763670686306218</v>
      </c>
      <c r="C8307">
        <f t="shared" si="905"/>
        <v>0</v>
      </c>
      <c r="J8307">
        <f t="shared" si="906"/>
        <v>8.823632931369378</v>
      </c>
      <c r="K8307">
        <f t="shared" si="910"/>
        <v>0</v>
      </c>
      <c r="L8307">
        <f t="shared" si="907"/>
        <v>0</v>
      </c>
      <c r="S8307">
        <f t="shared" si="908"/>
        <v>-11.763670686306218</v>
      </c>
      <c r="T8307">
        <f t="shared" si="909"/>
        <v>0</v>
      </c>
    </row>
    <row r="8308" spans="1:20" x14ac:dyDescent="0.25">
      <c r="A8308">
        <v>0.71095919675283059</v>
      </c>
      <c r="B8308">
        <f t="shared" si="904"/>
        <v>0.55618907563347064</v>
      </c>
      <c r="C8308">
        <f t="shared" si="905"/>
        <v>0</v>
      </c>
      <c r="J8308">
        <f t="shared" si="906"/>
        <v>10.556189075633471</v>
      </c>
      <c r="K8308">
        <f t="shared" si="910"/>
        <v>5.7403346947605554E-15</v>
      </c>
      <c r="L8308">
        <f t="shared" si="907"/>
        <v>7.8214018693986783E-15</v>
      </c>
      <c r="S8308">
        <f t="shared" si="908"/>
        <v>5.5618907563347069</v>
      </c>
      <c r="T8308">
        <f t="shared" si="909"/>
        <v>0</v>
      </c>
    </row>
    <row r="8309" spans="1:20" x14ac:dyDescent="0.25">
      <c r="A8309">
        <v>0.32026123844111454</v>
      </c>
      <c r="B8309">
        <f t="shared" si="904"/>
        <v>-0.46696841362822894</v>
      </c>
      <c r="C8309">
        <f t="shared" si="905"/>
        <v>0</v>
      </c>
      <c r="J8309">
        <f t="shared" si="906"/>
        <v>9.5330315863717718</v>
      </c>
      <c r="K8309">
        <f t="shared" si="910"/>
        <v>0</v>
      </c>
      <c r="L8309">
        <f t="shared" si="907"/>
        <v>0</v>
      </c>
      <c r="S8309">
        <f t="shared" si="908"/>
        <v>-4.6696841362822896</v>
      </c>
      <c r="T8309">
        <f t="shared" si="909"/>
        <v>0</v>
      </c>
    </row>
    <row r="8310" spans="1:20" x14ac:dyDescent="0.25">
      <c r="A8310">
        <v>0.489394817957091</v>
      </c>
      <c r="B8310">
        <f t="shared" si="904"/>
        <v>-2.6586380867940917E-2</v>
      </c>
      <c r="C8310">
        <f t="shared" si="905"/>
        <v>0</v>
      </c>
      <c r="J8310">
        <f t="shared" si="906"/>
        <v>9.9734136191320584</v>
      </c>
      <c r="K8310">
        <f t="shared" si="910"/>
        <v>0</v>
      </c>
      <c r="L8310">
        <f t="shared" si="907"/>
        <v>0</v>
      </c>
      <c r="S8310">
        <f t="shared" si="908"/>
        <v>-0.26586380867940917</v>
      </c>
      <c r="T8310">
        <f t="shared" si="909"/>
        <v>0</v>
      </c>
    </row>
    <row r="8311" spans="1:20" x14ac:dyDescent="0.25">
      <c r="A8311">
        <v>5.2735984374523148E-2</v>
      </c>
      <c r="B8311">
        <f t="shared" si="904"/>
        <v>-1.618885186366035</v>
      </c>
      <c r="C8311">
        <f t="shared" si="905"/>
        <v>0</v>
      </c>
      <c r="J8311">
        <f t="shared" si="906"/>
        <v>8.3811148136339657</v>
      </c>
      <c r="K8311">
        <f t="shared" si="910"/>
        <v>0</v>
      </c>
      <c r="L8311">
        <f t="shared" si="907"/>
        <v>0</v>
      </c>
      <c r="S8311">
        <f t="shared" si="908"/>
        <v>-16.18885186366035</v>
      </c>
      <c r="T8311">
        <f t="shared" si="909"/>
        <v>0</v>
      </c>
    </row>
    <row r="8312" spans="1:20" x14ac:dyDescent="0.25">
      <c r="A8312">
        <v>0.46455275124362927</v>
      </c>
      <c r="B8312">
        <f t="shared" si="904"/>
        <v>-8.8970314054366284E-2</v>
      </c>
      <c r="C8312">
        <f t="shared" si="905"/>
        <v>0</v>
      </c>
      <c r="J8312">
        <f t="shared" si="906"/>
        <v>9.9110296859456337</v>
      </c>
      <c r="K8312">
        <f t="shared" si="910"/>
        <v>0</v>
      </c>
      <c r="L8312">
        <f t="shared" si="907"/>
        <v>0</v>
      </c>
      <c r="S8312">
        <f t="shared" si="908"/>
        <v>-0.88970314054366284</v>
      </c>
      <c r="T8312">
        <f t="shared" si="909"/>
        <v>0</v>
      </c>
    </row>
    <row r="8313" spans="1:20" x14ac:dyDescent="0.25">
      <c r="A8313">
        <v>0.48149052400280773</v>
      </c>
      <c r="B8313">
        <f t="shared" si="904"/>
        <v>-4.6413034092330434E-2</v>
      </c>
      <c r="C8313">
        <f t="shared" si="905"/>
        <v>0</v>
      </c>
      <c r="J8313">
        <f t="shared" si="906"/>
        <v>9.9535869659076699</v>
      </c>
      <c r="K8313">
        <f t="shared" si="910"/>
        <v>0</v>
      </c>
      <c r="L8313">
        <f t="shared" si="907"/>
        <v>0</v>
      </c>
      <c r="S8313">
        <f t="shared" si="908"/>
        <v>-0.46413034092330435</v>
      </c>
      <c r="T8313">
        <f t="shared" si="909"/>
        <v>0</v>
      </c>
    </row>
    <row r="8314" spans="1:20" x14ac:dyDescent="0.25">
      <c r="A8314">
        <v>0.4991607409894101</v>
      </c>
      <c r="B8314">
        <f t="shared" si="904"/>
        <v>-2.103711917381703E-3</v>
      </c>
      <c r="C8314">
        <f t="shared" si="905"/>
        <v>0</v>
      </c>
      <c r="J8314">
        <f t="shared" si="906"/>
        <v>9.9978962880826181</v>
      </c>
      <c r="K8314">
        <f t="shared" si="910"/>
        <v>0</v>
      </c>
      <c r="L8314">
        <f t="shared" si="907"/>
        <v>0</v>
      </c>
      <c r="S8314">
        <f t="shared" si="908"/>
        <v>-2.103711917381703E-2</v>
      </c>
      <c r="T8314">
        <f t="shared" si="909"/>
        <v>0</v>
      </c>
    </row>
    <row r="8315" spans="1:20" x14ac:dyDescent="0.25">
      <c r="A8315">
        <v>0.26367992187261574</v>
      </c>
      <c r="B8315">
        <f t="shared" si="904"/>
        <v>-0.63204137150963702</v>
      </c>
      <c r="C8315">
        <f t="shared" si="905"/>
        <v>0</v>
      </c>
      <c r="J8315">
        <f t="shared" si="906"/>
        <v>9.3679586284903635</v>
      </c>
      <c r="K8315">
        <f t="shared" si="910"/>
        <v>0</v>
      </c>
      <c r="L8315">
        <f t="shared" si="907"/>
        <v>0</v>
      </c>
      <c r="S8315">
        <f t="shared" si="908"/>
        <v>-6.32041371509637</v>
      </c>
      <c r="T8315">
        <f t="shared" si="909"/>
        <v>0</v>
      </c>
    </row>
    <row r="8316" spans="1:20" x14ac:dyDescent="0.25">
      <c r="A8316">
        <v>0.94878994109927672</v>
      </c>
      <c r="B8316">
        <f t="shared" si="904"/>
        <v>1.6332324489867827</v>
      </c>
      <c r="C8316">
        <f t="shared" si="905"/>
        <v>0</v>
      </c>
      <c r="J8316">
        <f t="shared" si="906"/>
        <v>11.633232448986783</v>
      </c>
      <c r="K8316">
        <f t="shared" si="910"/>
        <v>1.2574185418389757E-20</v>
      </c>
      <c r="L8316">
        <f t="shared" si="907"/>
        <v>1.8110811410648054E-19</v>
      </c>
      <c r="S8316">
        <f t="shared" si="908"/>
        <v>16.332324489867826</v>
      </c>
      <c r="T8316">
        <f t="shared" si="909"/>
        <v>7.4024352751841507E-47</v>
      </c>
    </row>
    <row r="8317" spans="1:20" x14ac:dyDescent="0.25">
      <c r="A8317">
        <v>0.1640980254524369</v>
      </c>
      <c r="B8317">
        <f t="shared" si="904"/>
        <v>-0.97775391121568345</v>
      </c>
      <c r="C8317">
        <f t="shared" si="905"/>
        <v>0</v>
      </c>
      <c r="J8317">
        <f t="shared" si="906"/>
        <v>9.0222460887843159</v>
      </c>
      <c r="K8317">
        <f t="shared" si="910"/>
        <v>0</v>
      </c>
      <c r="L8317">
        <f t="shared" si="907"/>
        <v>0</v>
      </c>
      <c r="S8317">
        <f t="shared" si="908"/>
        <v>-9.777539112156834</v>
      </c>
      <c r="T8317">
        <f t="shared" si="909"/>
        <v>0</v>
      </c>
    </row>
    <row r="8318" spans="1:20" x14ac:dyDescent="0.25">
      <c r="A8318">
        <v>0.58659627063814201</v>
      </c>
      <c r="B8318">
        <f t="shared" si="904"/>
        <v>0.2187979309076962</v>
      </c>
      <c r="C8318">
        <f t="shared" si="905"/>
        <v>0</v>
      </c>
      <c r="J8318">
        <f t="shared" si="906"/>
        <v>10.218797930907696</v>
      </c>
      <c r="K8318">
        <f t="shared" si="910"/>
        <v>2.1069663429947958E-13</v>
      </c>
      <c r="L8318">
        <f t="shared" si="907"/>
        <v>2.2102855058763952E-13</v>
      </c>
      <c r="S8318">
        <f t="shared" si="908"/>
        <v>2.1879793090769621</v>
      </c>
      <c r="T8318">
        <f t="shared" si="909"/>
        <v>0</v>
      </c>
    </row>
    <row r="8319" spans="1:20" x14ac:dyDescent="0.25">
      <c r="A8319">
        <v>0.97268593401898251</v>
      </c>
      <c r="B8319">
        <f t="shared" si="904"/>
        <v>1.9218222156213443</v>
      </c>
      <c r="C8319">
        <f t="shared" si="905"/>
        <v>0</v>
      </c>
      <c r="J8319">
        <f t="shared" si="906"/>
        <v>11.921822215621344</v>
      </c>
      <c r="K8319">
        <f t="shared" si="910"/>
        <v>2.5776692999586648E-22</v>
      </c>
      <c r="L8319">
        <f t="shared" si="907"/>
        <v>1.0357399108397249E-20</v>
      </c>
      <c r="S8319">
        <f t="shared" si="908"/>
        <v>19.218222156213443</v>
      </c>
      <c r="T8319">
        <f t="shared" si="909"/>
        <v>7.6656563455189648E-69</v>
      </c>
    </row>
    <row r="8320" spans="1:20" x14ac:dyDescent="0.25">
      <c r="A8320">
        <v>0.77712332529679251</v>
      </c>
      <c r="B8320">
        <f t="shared" si="904"/>
        <v>0.7625139015554665</v>
      </c>
      <c r="C8320">
        <f t="shared" si="905"/>
        <v>0</v>
      </c>
      <c r="J8320">
        <f t="shared" si="906"/>
        <v>10.762513901555467</v>
      </c>
      <c r="K8320">
        <f t="shared" si="910"/>
        <v>5.663998098361832E-16</v>
      </c>
      <c r="L8320">
        <f t="shared" si="907"/>
        <v>1.0130568840338964E-15</v>
      </c>
      <c r="S8320">
        <f t="shared" si="908"/>
        <v>7.625139015554665</v>
      </c>
      <c r="T8320">
        <f t="shared" si="909"/>
        <v>0</v>
      </c>
    </row>
    <row r="8321" spans="1:20" x14ac:dyDescent="0.25">
      <c r="A8321">
        <v>0.20575579088717308</v>
      </c>
      <c r="B8321">
        <f t="shared" si="904"/>
        <v>-0.82123647875049977</v>
      </c>
      <c r="C8321">
        <f t="shared" si="905"/>
        <v>0</v>
      </c>
      <c r="J8321">
        <f t="shared" si="906"/>
        <v>9.1787635212495005</v>
      </c>
      <c r="K8321">
        <f t="shared" si="910"/>
        <v>0</v>
      </c>
      <c r="L8321">
        <f t="shared" si="907"/>
        <v>0</v>
      </c>
      <c r="S8321">
        <f t="shared" si="908"/>
        <v>-8.2123647875049972</v>
      </c>
      <c r="T8321">
        <f t="shared" si="909"/>
        <v>0</v>
      </c>
    </row>
    <row r="8322" spans="1:20" x14ac:dyDescent="0.25">
      <c r="A8322">
        <v>0.70390942106387522</v>
      </c>
      <c r="B8322">
        <f t="shared" si="904"/>
        <v>0.53567793195522895</v>
      </c>
      <c r="C8322">
        <f t="shared" si="905"/>
        <v>0</v>
      </c>
      <c r="J8322">
        <f t="shared" si="906"/>
        <v>10.535677931955229</v>
      </c>
      <c r="K8322">
        <f t="shared" si="910"/>
        <v>7.1927923430162012E-15</v>
      </c>
      <c r="L8322">
        <f t="shared" si="907"/>
        <v>9.5833796148302908E-15</v>
      </c>
      <c r="S8322">
        <f t="shared" si="908"/>
        <v>5.3567793195522899</v>
      </c>
      <c r="T8322">
        <f t="shared" si="909"/>
        <v>0</v>
      </c>
    </row>
    <row r="8323" spans="1:20" x14ac:dyDescent="0.25">
      <c r="A8323">
        <v>0.42701498458815274</v>
      </c>
      <c r="B8323">
        <f t="shared" si="904"/>
        <v>-0.18397894914208959</v>
      </c>
      <c r="C8323">
        <f t="shared" si="905"/>
        <v>0</v>
      </c>
      <c r="J8323">
        <f t="shared" si="906"/>
        <v>9.8160210508579109</v>
      </c>
      <c r="K8323">
        <f t="shared" si="910"/>
        <v>0</v>
      </c>
      <c r="L8323">
        <f t="shared" si="907"/>
        <v>0</v>
      </c>
      <c r="S8323">
        <f t="shared" si="908"/>
        <v>-1.8397894914208959</v>
      </c>
      <c r="T8323">
        <f t="shared" si="909"/>
        <v>0</v>
      </c>
    </row>
    <row r="8324" spans="1:20" x14ac:dyDescent="0.25">
      <c r="A8324">
        <v>0.39570299386577962</v>
      </c>
      <c r="B8324">
        <f t="shared" si="904"/>
        <v>-0.26448530365711725</v>
      </c>
      <c r="C8324">
        <f t="shared" si="905"/>
        <v>0</v>
      </c>
      <c r="J8324">
        <f t="shared" si="906"/>
        <v>9.7355146963428822</v>
      </c>
      <c r="K8324">
        <f t="shared" si="910"/>
        <v>0</v>
      </c>
      <c r="L8324">
        <f t="shared" si="907"/>
        <v>0</v>
      </c>
      <c r="S8324">
        <f t="shared" si="908"/>
        <v>-2.6448530365711727</v>
      </c>
      <c r="T8324">
        <f t="shared" si="909"/>
        <v>0</v>
      </c>
    </row>
    <row r="8325" spans="1:20" x14ac:dyDescent="0.25">
      <c r="A8325">
        <v>0.20404675435651723</v>
      </c>
      <c r="B8325">
        <f t="shared" si="904"/>
        <v>-0.82725329714582296</v>
      </c>
      <c r="C8325">
        <f t="shared" si="905"/>
        <v>0</v>
      </c>
      <c r="J8325">
        <f t="shared" si="906"/>
        <v>9.1727467028541767</v>
      </c>
      <c r="K8325">
        <f t="shared" si="910"/>
        <v>0</v>
      </c>
      <c r="L8325">
        <f t="shared" si="907"/>
        <v>0</v>
      </c>
      <c r="S8325">
        <f t="shared" si="908"/>
        <v>-8.2725329714582294</v>
      </c>
      <c r="T8325">
        <f t="shared" si="909"/>
        <v>0</v>
      </c>
    </row>
    <row r="8326" spans="1:20" x14ac:dyDescent="0.25">
      <c r="A8326">
        <v>0.75032807397686696</v>
      </c>
      <c r="B8326">
        <f t="shared" si="904"/>
        <v>0.67552251454383805</v>
      </c>
      <c r="C8326">
        <f t="shared" si="905"/>
        <v>0</v>
      </c>
      <c r="J8326">
        <f t="shared" si="906"/>
        <v>10.675522514543838</v>
      </c>
      <c r="K8326">
        <f t="shared" si="910"/>
        <v>1.5195890313339952E-15</v>
      </c>
      <c r="L8326">
        <f t="shared" si="907"/>
        <v>2.398325035504201E-15</v>
      </c>
      <c r="S8326">
        <f t="shared" si="908"/>
        <v>6.7552251454383807</v>
      </c>
      <c r="T8326">
        <f t="shared" si="909"/>
        <v>0</v>
      </c>
    </row>
    <row r="8327" spans="1:20" x14ac:dyDescent="0.25">
      <c r="A8327">
        <v>0.3533433027130955</v>
      </c>
      <c r="B8327">
        <f t="shared" ref="B8327:B8390" si="911">NORMINV(A8327,0,1)</f>
        <v>-0.37630978532760101</v>
      </c>
      <c r="C8327">
        <f t="shared" ref="C8327:C8390" si="912">IF(B8327&gt;10,B8327,0)*10^9</f>
        <v>0</v>
      </c>
      <c r="J8327">
        <f t="shared" ref="J8327:J8390" si="913">NORMINV(A8327,10,1)</f>
        <v>9.6236902146723988</v>
      </c>
      <c r="K8327">
        <f t="shared" si="910"/>
        <v>0</v>
      </c>
      <c r="L8327">
        <f t="shared" ref="L8327:L8390" si="914">IF(J8327&gt;10,J8327,0)*NORMDIST(J8327,0,1,0)*10^9/NORMDIST(J8327,10,1,0)</f>
        <v>0</v>
      </c>
      <c r="S8327">
        <f t="shared" ref="S8327:S8390" si="915">NORMINV(A8327,0,10)</f>
        <v>-3.76309785327601</v>
      </c>
      <c r="T8327">
        <f t="shared" ref="T8327:T8390" si="916">IF(S8327&gt;10,S8327,0)*NORMDIST(S8327,0,1,0)*10^9/NORMDIST(S8327,0,10,0)</f>
        <v>0</v>
      </c>
    </row>
    <row r="8328" spans="1:20" x14ac:dyDescent="0.25">
      <c r="A8328">
        <v>0.85158848841822565</v>
      </c>
      <c r="B8328">
        <f t="shared" si="911"/>
        <v>1.0432705143425112</v>
      </c>
      <c r="C8328">
        <f t="shared" si="912"/>
        <v>0</v>
      </c>
      <c r="J8328">
        <f t="shared" si="913"/>
        <v>11.043270514342511</v>
      </c>
      <c r="K8328">
        <f t="shared" si="910"/>
        <v>2.1125909816165584E-17</v>
      </c>
      <c r="L8328">
        <f t="shared" si="914"/>
        <v>6.2734629928675921E-17</v>
      </c>
      <c r="S8328">
        <f t="shared" si="915"/>
        <v>10.432705143425112</v>
      </c>
      <c r="T8328">
        <f t="shared" si="916"/>
        <v>4.1701045784317366E-13</v>
      </c>
    </row>
    <row r="8329" spans="1:20" x14ac:dyDescent="0.25">
      <c r="A8329">
        <v>0.83684804834131898</v>
      </c>
      <c r="B8329">
        <f t="shared" si="911"/>
        <v>0.98158588648475964</v>
      </c>
      <c r="C8329">
        <f t="shared" si="912"/>
        <v>0</v>
      </c>
      <c r="J8329">
        <f t="shared" si="913"/>
        <v>10.98158588648476</v>
      </c>
      <c r="K8329">
        <f t="shared" ref="K8329:K8392" si="917">IF(J8329&gt;10,J8329,0)*(EXP(-(J8329^2)/2)*10^9)/EXP(-(J8329-10)^2/2)</f>
        <v>4.4108285878415166E-17</v>
      </c>
      <c r="L8329">
        <f t="shared" si="914"/>
        <v>1.1560260675288719E-16</v>
      </c>
      <c r="S8329">
        <f t="shared" si="915"/>
        <v>9.8158588648475966</v>
      </c>
      <c r="T8329">
        <f t="shared" si="916"/>
        <v>0</v>
      </c>
    </row>
    <row r="8330" spans="1:20" x14ac:dyDescent="0.25">
      <c r="A8330">
        <v>0.73570970793786428</v>
      </c>
      <c r="B8330">
        <f t="shared" si="911"/>
        <v>0.63017425079881417</v>
      </c>
      <c r="C8330">
        <f t="shared" si="912"/>
        <v>0</v>
      </c>
      <c r="J8330">
        <f t="shared" si="913"/>
        <v>10.630174250798815</v>
      </c>
      <c r="K8330">
        <f t="shared" si="917"/>
        <v>2.5266055501022457E-15</v>
      </c>
      <c r="L8330">
        <f t="shared" si="914"/>
        <v>3.7584111757207586E-15</v>
      </c>
      <c r="S8330">
        <f t="shared" si="915"/>
        <v>6.3017425079881413</v>
      </c>
      <c r="T8330">
        <f t="shared" si="916"/>
        <v>0</v>
      </c>
    </row>
    <row r="8331" spans="1:20" x14ac:dyDescent="0.25">
      <c r="A8331">
        <v>9.1708120975371565E-2</v>
      </c>
      <c r="B8331">
        <f t="shared" si="911"/>
        <v>-1.3303097321366555</v>
      </c>
      <c r="C8331">
        <f t="shared" si="912"/>
        <v>0</v>
      </c>
      <c r="J8331">
        <f t="shared" si="913"/>
        <v>8.669690267863345</v>
      </c>
      <c r="K8331">
        <f t="shared" si="917"/>
        <v>0</v>
      </c>
      <c r="L8331">
        <f t="shared" si="914"/>
        <v>0</v>
      </c>
      <c r="S8331">
        <f t="shared" si="915"/>
        <v>-13.303097321366554</v>
      </c>
      <c r="T8331">
        <f t="shared" si="916"/>
        <v>0</v>
      </c>
    </row>
    <row r="8332" spans="1:20" x14ac:dyDescent="0.25">
      <c r="A8332">
        <v>0.51579332865382854</v>
      </c>
      <c r="B8332">
        <f t="shared" si="911"/>
        <v>3.9598350283197352E-2</v>
      </c>
      <c r="C8332">
        <f t="shared" si="912"/>
        <v>0</v>
      </c>
      <c r="J8332">
        <f t="shared" si="913"/>
        <v>10.039598350283198</v>
      </c>
      <c r="K8332">
        <f t="shared" si="917"/>
        <v>1.3011812805409092E-12</v>
      </c>
      <c r="L8332">
        <f t="shared" si="914"/>
        <v>1.3032231714262027E-12</v>
      </c>
      <c r="S8332">
        <f t="shared" si="915"/>
        <v>0.39598350283197353</v>
      </c>
      <c r="T8332">
        <f t="shared" si="916"/>
        <v>0</v>
      </c>
    </row>
    <row r="8333" spans="1:20" x14ac:dyDescent="0.25">
      <c r="A8333">
        <v>0.31748405407879882</v>
      </c>
      <c r="B8333">
        <f t="shared" si="911"/>
        <v>-0.47474588537861362</v>
      </c>
      <c r="C8333">
        <f t="shared" si="912"/>
        <v>0</v>
      </c>
      <c r="J8333">
        <f t="shared" si="913"/>
        <v>9.5252541146213865</v>
      </c>
      <c r="K8333">
        <f t="shared" si="917"/>
        <v>0</v>
      </c>
      <c r="L8333">
        <f t="shared" si="914"/>
        <v>0</v>
      </c>
      <c r="S8333">
        <f t="shared" si="915"/>
        <v>-4.747458853786136</v>
      </c>
      <c r="T8333">
        <f t="shared" si="916"/>
        <v>0</v>
      </c>
    </row>
    <row r="8334" spans="1:20" x14ac:dyDescent="0.25">
      <c r="A8334">
        <v>0.53999450666829429</v>
      </c>
      <c r="B8334">
        <f t="shared" si="911"/>
        <v>0.10041988115786978</v>
      </c>
      <c r="C8334">
        <f t="shared" si="912"/>
        <v>0</v>
      </c>
      <c r="J8334">
        <f t="shared" si="913"/>
        <v>10.100419881157869</v>
      </c>
      <c r="K8334">
        <f t="shared" si="917"/>
        <v>7.065092276546687E-13</v>
      </c>
      <c r="L8334">
        <f t="shared" si="914"/>
        <v>7.1366981803422485E-13</v>
      </c>
      <c r="S8334">
        <f t="shared" si="915"/>
        <v>1.0041988115786977</v>
      </c>
      <c r="T8334">
        <f t="shared" si="916"/>
        <v>0</v>
      </c>
    </row>
    <row r="8335" spans="1:20" x14ac:dyDescent="0.25">
      <c r="A8335">
        <v>0.94228949858088928</v>
      </c>
      <c r="B8335">
        <f t="shared" si="911"/>
        <v>1.5742874802688216</v>
      </c>
      <c r="C8335">
        <f t="shared" si="912"/>
        <v>0</v>
      </c>
      <c r="J8335">
        <f t="shared" si="913"/>
        <v>11.574287480268822</v>
      </c>
      <c r="K8335">
        <f t="shared" si="917"/>
        <v>2.7250802164337025E-20</v>
      </c>
      <c r="L8335">
        <f t="shared" si="914"/>
        <v>3.2488264617542564E-19</v>
      </c>
      <c r="S8335">
        <f t="shared" si="915"/>
        <v>15.742874802688217</v>
      </c>
      <c r="T8335">
        <f t="shared" si="916"/>
        <v>8.2774488152742087E-43</v>
      </c>
    </row>
    <row r="8336" spans="1:20" x14ac:dyDescent="0.25">
      <c r="A8336">
        <v>0.16815698721274452</v>
      </c>
      <c r="B8336">
        <f t="shared" si="911"/>
        <v>-0.96147383660885388</v>
      </c>
      <c r="C8336">
        <f t="shared" si="912"/>
        <v>0</v>
      </c>
      <c r="J8336">
        <f t="shared" si="913"/>
        <v>9.0385261633911469</v>
      </c>
      <c r="K8336">
        <f t="shared" si="917"/>
        <v>0</v>
      </c>
      <c r="L8336">
        <f t="shared" si="914"/>
        <v>0</v>
      </c>
      <c r="S8336">
        <f t="shared" si="915"/>
        <v>-9.6147383660885382</v>
      </c>
      <c r="T8336">
        <f t="shared" si="916"/>
        <v>0</v>
      </c>
    </row>
    <row r="8337" spans="1:20" x14ac:dyDescent="0.25">
      <c r="A8337">
        <v>0.76604510635700551</v>
      </c>
      <c r="B8337">
        <f t="shared" si="911"/>
        <v>0.725884160822169</v>
      </c>
      <c r="C8337">
        <f t="shared" si="912"/>
        <v>0</v>
      </c>
      <c r="J8337">
        <f t="shared" si="913"/>
        <v>10.725884160822169</v>
      </c>
      <c r="K8337">
        <f t="shared" si="917"/>
        <v>8.5980703686974382E-16</v>
      </c>
      <c r="L8337">
        <f t="shared" si="914"/>
        <v>1.4562440089374815E-15</v>
      </c>
      <c r="S8337">
        <f t="shared" si="915"/>
        <v>7.2588416082216902</v>
      </c>
      <c r="T8337">
        <f t="shared" si="916"/>
        <v>0</v>
      </c>
    </row>
    <row r="8338" spans="1:20" x14ac:dyDescent="0.25">
      <c r="A8338">
        <v>0.92455824457533498</v>
      </c>
      <c r="B8338">
        <f t="shared" si="911"/>
        <v>1.4364177305830907</v>
      </c>
      <c r="C8338">
        <f t="shared" si="912"/>
        <v>0</v>
      </c>
      <c r="J8338">
        <f t="shared" si="913"/>
        <v>11.436417730583091</v>
      </c>
      <c r="K8338">
        <f t="shared" si="917"/>
        <v>1.6188438194455688E-19</v>
      </c>
      <c r="L8338">
        <f t="shared" si="914"/>
        <v>1.2743331299983433E-18</v>
      </c>
      <c r="S8338">
        <f t="shared" si="915"/>
        <v>14.364177305830907</v>
      </c>
      <c r="T8338">
        <f t="shared" si="916"/>
        <v>6.3302176755214567E-34</v>
      </c>
    </row>
    <row r="8339" spans="1:20" x14ac:dyDescent="0.25">
      <c r="A8339">
        <v>0.75615710928678248</v>
      </c>
      <c r="B8339">
        <f t="shared" si="911"/>
        <v>0.69399430337053436</v>
      </c>
      <c r="C8339">
        <f t="shared" si="912"/>
        <v>0</v>
      </c>
      <c r="J8339">
        <f t="shared" si="913"/>
        <v>10.693994303370534</v>
      </c>
      <c r="K8339">
        <f t="shared" si="917"/>
        <v>1.2338673316356845E-15</v>
      </c>
      <c r="L8339">
        <f t="shared" si="914"/>
        <v>1.9972705070776748E-15</v>
      </c>
      <c r="S8339">
        <f t="shared" si="915"/>
        <v>6.9399430337053438</v>
      </c>
      <c r="T8339">
        <f t="shared" si="916"/>
        <v>0</v>
      </c>
    </row>
    <row r="8340" spans="1:20" x14ac:dyDescent="0.25">
      <c r="A8340">
        <v>0.34934537797173987</v>
      </c>
      <c r="B8340">
        <f t="shared" si="911"/>
        <v>-0.38708841221614265</v>
      </c>
      <c r="C8340">
        <f t="shared" si="912"/>
        <v>0</v>
      </c>
      <c r="J8340">
        <f t="shared" si="913"/>
        <v>9.6129115877838576</v>
      </c>
      <c r="K8340">
        <f t="shared" si="917"/>
        <v>0</v>
      </c>
      <c r="L8340">
        <f t="shared" si="914"/>
        <v>0</v>
      </c>
      <c r="S8340">
        <f t="shared" si="915"/>
        <v>-3.8708841221614265</v>
      </c>
      <c r="T8340">
        <f t="shared" si="916"/>
        <v>0</v>
      </c>
    </row>
    <row r="8341" spans="1:20" x14ac:dyDescent="0.25">
      <c r="A8341">
        <v>0.77779473250526443</v>
      </c>
      <c r="B8341">
        <f t="shared" si="911"/>
        <v>0.76476660805658725</v>
      </c>
      <c r="C8341">
        <f t="shared" si="912"/>
        <v>0</v>
      </c>
      <c r="J8341">
        <f t="shared" si="913"/>
        <v>10.764766608056588</v>
      </c>
      <c r="K8341">
        <f t="shared" si="917"/>
        <v>5.5199661578269459E-16</v>
      </c>
      <c r="L8341">
        <f t="shared" si="914"/>
        <v>9.9069813376988407E-16</v>
      </c>
      <c r="S8341">
        <f t="shared" si="915"/>
        <v>7.6476660805658723</v>
      </c>
      <c r="T8341">
        <f t="shared" si="916"/>
        <v>0</v>
      </c>
    </row>
    <row r="8342" spans="1:20" x14ac:dyDescent="0.25">
      <c r="A8342">
        <v>0.95168919949949649</v>
      </c>
      <c r="B8342">
        <f t="shared" si="911"/>
        <v>1.6614574839988285</v>
      </c>
      <c r="C8342">
        <f t="shared" si="912"/>
        <v>0</v>
      </c>
      <c r="J8342">
        <f t="shared" si="913"/>
        <v>11.661457483998829</v>
      </c>
      <c r="K8342">
        <f t="shared" si="917"/>
        <v>8.6609650190434569E-21</v>
      </c>
      <c r="L8342">
        <f t="shared" si="914"/>
        <v>1.3690224371041155E-19</v>
      </c>
      <c r="S8342">
        <f t="shared" si="915"/>
        <v>16.614574839988286</v>
      </c>
      <c r="T8342">
        <f t="shared" si="916"/>
        <v>7.5456612408102499E-49</v>
      </c>
    </row>
    <row r="8343" spans="1:20" x14ac:dyDescent="0.25">
      <c r="A8343">
        <v>0.30191961424604025</v>
      </c>
      <c r="B8343">
        <f t="shared" si="911"/>
        <v>-0.51888745212023246</v>
      </c>
      <c r="C8343">
        <f t="shared" si="912"/>
        <v>0</v>
      </c>
      <c r="J8343">
        <f t="shared" si="913"/>
        <v>9.4811125478797678</v>
      </c>
      <c r="K8343">
        <f t="shared" si="917"/>
        <v>0</v>
      </c>
      <c r="L8343">
        <f t="shared" si="914"/>
        <v>0</v>
      </c>
      <c r="S8343">
        <f t="shared" si="915"/>
        <v>-5.1888745212023242</v>
      </c>
      <c r="T8343">
        <f t="shared" si="916"/>
        <v>0</v>
      </c>
    </row>
    <row r="8344" spans="1:20" x14ac:dyDescent="0.25">
      <c r="A8344">
        <v>0.38694418164616839</v>
      </c>
      <c r="B8344">
        <f t="shared" si="911"/>
        <v>-0.2872925020423866</v>
      </c>
      <c r="C8344">
        <f t="shared" si="912"/>
        <v>0</v>
      </c>
      <c r="J8344">
        <f t="shared" si="913"/>
        <v>9.7127074979576129</v>
      </c>
      <c r="K8344">
        <f t="shared" si="917"/>
        <v>0</v>
      </c>
      <c r="L8344">
        <f t="shared" si="914"/>
        <v>0</v>
      </c>
      <c r="S8344">
        <f t="shared" si="915"/>
        <v>-2.8729250204238661</v>
      </c>
      <c r="T8344">
        <f t="shared" si="916"/>
        <v>0</v>
      </c>
    </row>
    <row r="8345" spans="1:20" x14ac:dyDescent="0.25">
      <c r="A8345">
        <v>0.9702444532609027</v>
      </c>
      <c r="B8345">
        <f t="shared" si="911"/>
        <v>1.8843984934413667</v>
      </c>
      <c r="C8345">
        <f t="shared" si="912"/>
        <v>0</v>
      </c>
      <c r="J8345">
        <f t="shared" si="913"/>
        <v>11.884398493441367</v>
      </c>
      <c r="K8345">
        <f t="shared" si="917"/>
        <v>4.3077759725520768E-22</v>
      </c>
      <c r="L8345">
        <f t="shared" si="914"/>
        <v>1.50111663032359E-20</v>
      </c>
      <c r="S8345">
        <f t="shared" si="915"/>
        <v>18.843984934413665</v>
      </c>
      <c r="T8345">
        <f t="shared" si="916"/>
        <v>8.6733539873081098E-66</v>
      </c>
    </row>
    <row r="8346" spans="1:20" x14ac:dyDescent="0.25">
      <c r="A8346">
        <v>0.46870326853236488</v>
      </c>
      <c r="B8346">
        <f t="shared" si="911"/>
        <v>-7.852991236002535E-2</v>
      </c>
      <c r="C8346">
        <f t="shared" si="912"/>
        <v>0</v>
      </c>
      <c r="J8346">
        <f t="shared" si="913"/>
        <v>9.9214700876399746</v>
      </c>
      <c r="K8346">
        <f t="shared" si="917"/>
        <v>0</v>
      </c>
      <c r="L8346">
        <f t="shared" si="914"/>
        <v>0</v>
      </c>
      <c r="S8346">
        <f t="shared" si="915"/>
        <v>-0.78529912360025356</v>
      </c>
      <c r="T8346">
        <f t="shared" si="916"/>
        <v>0</v>
      </c>
    </row>
    <row r="8347" spans="1:20" x14ac:dyDescent="0.25">
      <c r="A8347">
        <v>0.43861201818903167</v>
      </c>
      <c r="B8347">
        <f t="shared" si="911"/>
        <v>-0.15448918701931125</v>
      </c>
      <c r="C8347">
        <f t="shared" si="912"/>
        <v>0</v>
      </c>
      <c r="J8347">
        <f t="shared" si="913"/>
        <v>9.8455108129806881</v>
      </c>
      <c r="K8347">
        <f t="shared" si="917"/>
        <v>0</v>
      </c>
      <c r="L8347">
        <f t="shared" si="914"/>
        <v>0</v>
      </c>
      <c r="S8347">
        <f t="shared" si="915"/>
        <v>-1.5448918701931125</v>
      </c>
      <c r="T8347">
        <f t="shared" si="916"/>
        <v>0</v>
      </c>
    </row>
    <row r="8348" spans="1:20" x14ac:dyDescent="0.25">
      <c r="A8348">
        <v>1.3733329264198737E-3</v>
      </c>
      <c r="B8348">
        <f t="shared" si="911"/>
        <v>-2.9947536418885989</v>
      </c>
      <c r="C8348">
        <f t="shared" si="912"/>
        <v>0</v>
      </c>
      <c r="J8348">
        <f t="shared" si="913"/>
        <v>7.0052463581114015</v>
      </c>
      <c r="K8348">
        <f t="shared" si="917"/>
        <v>0</v>
      </c>
      <c r="L8348">
        <f t="shared" si="914"/>
        <v>0</v>
      </c>
      <c r="S8348">
        <f t="shared" si="915"/>
        <v>-29.947536418885988</v>
      </c>
      <c r="T8348">
        <f t="shared" si="916"/>
        <v>0</v>
      </c>
    </row>
    <row r="8349" spans="1:20" x14ac:dyDescent="0.25">
      <c r="A8349">
        <v>0.78972746971037933</v>
      </c>
      <c r="B8349">
        <f t="shared" si="911"/>
        <v>0.80547598241329732</v>
      </c>
      <c r="C8349">
        <f t="shared" si="912"/>
        <v>0</v>
      </c>
      <c r="J8349">
        <f t="shared" si="913"/>
        <v>10.805475982413297</v>
      </c>
      <c r="K8349">
        <f t="shared" si="917"/>
        <v>3.4595169984907333E-16</v>
      </c>
      <c r="L8349">
        <f t="shared" si="914"/>
        <v>6.6188427385398403E-16</v>
      </c>
      <c r="S8349">
        <f t="shared" si="915"/>
        <v>8.0547598241329723</v>
      </c>
      <c r="T8349">
        <f t="shared" si="916"/>
        <v>0</v>
      </c>
    </row>
    <row r="8350" spans="1:20" x14ac:dyDescent="0.25">
      <c r="A8350">
        <v>0.81267738883632923</v>
      </c>
      <c r="B8350">
        <f t="shared" si="911"/>
        <v>0.88780580033996537</v>
      </c>
      <c r="C8350">
        <f t="shared" si="912"/>
        <v>0</v>
      </c>
      <c r="J8350">
        <f t="shared" si="913"/>
        <v>10.887805800339965</v>
      </c>
      <c r="K8350">
        <f t="shared" si="917"/>
        <v>1.3311105734149513E-16</v>
      </c>
      <c r="L8350">
        <f t="shared" si="914"/>
        <v>2.9276871728654603E-16</v>
      </c>
      <c r="S8350">
        <f t="shared" si="915"/>
        <v>8.8780580033996532</v>
      </c>
      <c r="T8350">
        <f t="shared" si="916"/>
        <v>0</v>
      </c>
    </row>
    <row r="8351" spans="1:20" x14ac:dyDescent="0.25">
      <c r="A8351">
        <v>0.62636188848536634</v>
      </c>
      <c r="B8351">
        <f t="shared" si="911"/>
        <v>0.32223295147586362</v>
      </c>
      <c r="C8351">
        <f t="shared" si="912"/>
        <v>0</v>
      </c>
      <c r="J8351">
        <f t="shared" si="913"/>
        <v>10.322232951475863</v>
      </c>
      <c r="K8351">
        <f t="shared" si="917"/>
        <v>7.1534421254067477E-14</v>
      </c>
      <c r="L8351">
        <f t="shared" si="914"/>
        <v>7.9361457224668556E-14</v>
      </c>
      <c r="S8351">
        <f t="shared" si="915"/>
        <v>3.2223295147586359</v>
      </c>
      <c r="T8351">
        <f t="shared" si="916"/>
        <v>0</v>
      </c>
    </row>
    <row r="8352" spans="1:20" x14ac:dyDescent="0.25">
      <c r="A8352">
        <v>0.89855647450178533</v>
      </c>
      <c r="B8352">
        <f t="shared" si="911"/>
        <v>1.2733692295136558</v>
      </c>
      <c r="C8352">
        <f t="shared" si="912"/>
        <v>0</v>
      </c>
      <c r="J8352">
        <f t="shared" si="913"/>
        <v>11.273369229513655</v>
      </c>
      <c r="K8352">
        <f t="shared" si="917"/>
        <v>1.2675415791333292E-18</v>
      </c>
      <c r="L8352">
        <f t="shared" si="914"/>
        <v>6.4144191903818608E-18</v>
      </c>
      <c r="S8352">
        <f t="shared" si="915"/>
        <v>12.733692295136558</v>
      </c>
      <c r="T8352">
        <f t="shared" si="916"/>
        <v>1.7672407691811997E-24</v>
      </c>
    </row>
    <row r="8353" spans="1:20" x14ac:dyDescent="0.25">
      <c r="A8353">
        <v>0.35947752311777093</v>
      </c>
      <c r="B8353">
        <f t="shared" si="911"/>
        <v>-0.35985570097843217</v>
      </c>
      <c r="C8353">
        <f t="shared" si="912"/>
        <v>0</v>
      </c>
      <c r="J8353">
        <f t="shared" si="913"/>
        <v>9.6401442990215678</v>
      </c>
      <c r="K8353">
        <f t="shared" si="917"/>
        <v>0</v>
      </c>
      <c r="L8353">
        <f t="shared" si="914"/>
        <v>0</v>
      </c>
      <c r="S8353">
        <f t="shared" si="915"/>
        <v>-3.5985570097843218</v>
      </c>
      <c r="T8353">
        <f t="shared" si="916"/>
        <v>0</v>
      </c>
    </row>
    <row r="8354" spans="1:20" x14ac:dyDescent="0.25">
      <c r="A8354">
        <v>0.39185766167180397</v>
      </c>
      <c r="B8354">
        <f t="shared" si="911"/>
        <v>-0.27448058301758427</v>
      </c>
      <c r="C8354">
        <f t="shared" si="912"/>
        <v>0</v>
      </c>
      <c r="J8354">
        <f t="shared" si="913"/>
        <v>9.7255194169824151</v>
      </c>
      <c r="K8354">
        <f t="shared" si="917"/>
        <v>0</v>
      </c>
      <c r="L8354">
        <f t="shared" si="914"/>
        <v>0</v>
      </c>
      <c r="S8354">
        <f t="shared" si="915"/>
        <v>-2.7448058301758427</v>
      </c>
      <c r="T8354">
        <f t="shared" si="916"/>
        <v>0</v>
      </c>
    </row>
    <row r="8355" spans="1:20" x14ac:dyDescent="0.25">
      <c r="A8355">
        <v>0.80663472396008173</v>
      </c>
      <c r="B8355">
        <f t="shared" si="911"/>
        <v>0.86556172637801854</v>
      </c>
      <c r="C8355">
        <f t="shared" si="912"/>
        <v>0</v>
      </c>
      <c r="J8355">
        <f t="shared" si="913"/>
        <v>10.865561726378019</v>
      </c>
      <c r="K8355">
        <f t="shared" si="917"/>
        <v>1.7253178110673232E-16</v>
      </c>
      <c r="L8355">
        <f t="shared" si="914"/>
        <v>3.6495664290750053E-16</v>
      </c>
      <c r="S8355">
        <f t="shared" si="915"/>
        <v>8.6556172637801847</v>
      </c>
      <c r="T8355">
        <f t="shared" si="916"/>
        <v>0</v>
      </c>
    </row>
    <row r="8356" spans="1:20" x14ac:dyDescent="0.25">
      <c r="A8356">
        <v>0.25464644306772055</v>
      </c>
      <c r="B8356">
        <f t="shared" si="911"/>
        <v>-0.65993913927354708</v>
      </c>
      <c r="C8356">
        <f t="shared" si="912"/>
        <v>0</v>
      </c>
      <c r="J8356">
        <f t="shared" si="913"/>
        <v>9.340060860726453</v>
      </c>
      <c r="K8356">
        <f t="shared" si="917"/>
        <v>0</v>
      </c>
      <c r="L8356">
        <f t="shared" si="914"/>
        <v>0</v>
      </c>
      <c r="S8356">
        <f t="shared" si="915"/>
        <v>-6.5993913927354706</v>
      </c>
      <c r="T8356">
        <f t="shared" si="916"/>
        <v>0</v>
      </c>
    </row>
    <row r="8357" spans="1:20" x14ac:dyDescent="0.25">
      <c r="A8357">
        <v>0.64943388164922022</v>
      </c>
      <c r="B8357">
        <f t="shared" si="911"/>
        <v>0.38379251430935712</v>
      </c>
      <c r="C8357">
        <f t="shared" si="912"/>
        <v>0</v>
      </c>
      <c r="J8357">
        <f t="shared" si="913"/>
        <v>10.383792514309357</v>
      </c>
      <c r="K8357">
        <f t="shared" si="917"/>
        <v>3.7228201287673406E-14</v>
      </c>
      <c r="L8357">
        <f t="shared" si="914"/>
        <v>4.3136230862253794E-14</v>
      </c>
      <c r="S8357">
        <f t="shared" si="915"/>
        <v>3.837925143093571</v>
      </c>
      <c r="T8357">
        <f t="shared" si="916"/>
        <v>0</v>
      </c>
    </row>
    <row r="8358" spans="1:20" x14ac:dyDescent="0.25">
      <c r="A8358">
        <v>0.30088198492385632</v>
      </c>
      <c r="B8358">
        <f t="shared" si="911"/>
        <v>-0.52186551562419259</v>
      </c>
      <c r="C8358">
        <f t="shared" si="912"/>
        <v>0</v>
      </c>
      <c r="J8358">
        <f t="shared" si="913"/>
        <v>9.4781344843758077</v>
      </c>
      <c r="K8358">
        <f t="shared" si="917"/>
        <v>0</v>
      </c>
      <c r="L8358">
        <f t="shared" si="914"/>
        <v>0</v>
      </c>
      <c r="S8358">
        <f t="shared" si="915"/>
        <v>-5.2186551562419261</v>
      </c>
      <c r="T8358">
        <f t="shared" si="916"/>
        <v>0</v>
      </c>
    </row>
    <row r="8359" spans="1:20" x14ac:dyDescent="0.25">
      <c r="A8359">
        <v>0.18243964964751122</v>
      </c>
      <c r="B8359">
        <f t="shared" si="911"/>
        <v>-0.90610685134589941</v>
      </c>
      <c r="C8359">
        <f t="shared" si="912"/>
        <v>0</v>
      </c>
      <c r="J8359">
        <f t="shared" si="913"/>
        <v>9.0938931486541001</v>
      </c>
      <c r="K8359">
        <f t="shared" si="917"/>
        <v>0</v>
      </c>
      <c r="L8359">
        <f t="shared" si="914"/>
        <v>0</v>
      </c>
      <c r="S8359">
        <f t="shared" si="915"/>
        <v>-9.061068513458995</v>
      </c>
      <c r="T8359">
        <f t="shared" si="916"/>
        <v>0</v>
      </c>
    </row>
    <row r="8360" spans="1:20" x14ac:dyDescent="0.25">
      <c r="A8360">
        <v>0.500015259254738</v>
      </c>
      <c r="B8360">
        <f t="shared" si="911"/>
        <v>3.8249279385389755E-5</v>
      </c>
      <c r="C8360">
        <f t="shared" si="912"/>
        <v>0</v>
      </c>
      <c r="J8360">
        <f t="shared" si="913"/>
        <v>10.000038249279385</v>
      </c>
      <c r="K8360">
        <f t="shared" si="917"/>
        <v>1.9280196278039515E-12</v>
      </c>
      <c r="L8360">
        <f t="shared" si="914"/>
        <v>1.9280196306246584E-12</v>
      </c>
      <c r="S8360">
        <f t="shared" si="915"/>
        <v>3.8249279385389756E-4</v>
      </c>
      <c r="T8360">
        <f t="shared" si="916"/>
        <v>0</v>
      </c>
    </row>
    <row r="8361" spans="1:20" x14ac:dyDescent="0.25">
      <c r="A8361">
        <v>0.74980925931577502</v>
      </c>
      <c r="B8361">
        <f t="shared" si="911"/>
        <v>0.67388963643200839</v>
      </c>
      <c r="C8361">
        <f t="shared" si="912"/>
        <v>0</v>
      </c>
      <c r="J8361">
        <f t="shared" si="913"/>
        <v>10.673889636432008</v>
      </c>
      <c r="K8361">
        <f t="shared" si="917"/>
        <v>1.5477761578329912E-15</v>
      </c>
      <c r="L8361">
        <f t="shared" si="914"/>
        <v>2.4374353633035326E-15</v>
      </c>
      <c r="S8361">
        <f t="shared" si="915"/>
        <v>6.7388963643200839</v>
      </c>
      <c r="T8361">
        <f t="shared" si="916"/>
        <v>0</v>
      </c>
    </row>
    <row r="8362" spans="1:20" x14ac:dyDescent="0.25">
      <c r="A8362">
        <v>0.62489700003051851</v>
      </c>
      <c r="B8362">
        <f t="shared" si="911"/>
        <v>0.31836774791511441</v>
      </c>
      <c r="C8362">
        <f t="shared" si="912"/>
        <v>0</v>
      </c>
      <c r="J8362">
        <f t="shared" si="913"/>
        <v>10.318367747915115</v>
      </c>
      <c r="K8362">
        <f t="shared" si="917"/>
        <v>7.4509923166090281E-14</v>
      </c>
      <c r="L8362">
        <f t="shared" si="914"/>
        <v>8.2458104184730004E-14</v>
      </c>
      <c r="S8362">
        <f t="shared" si="915"/>
        <v>3.183677479151144</v>
      </c>
      <c r="T8362">
        <f t="shared" si="916"/>
        <v>0</v>
      </c>
    </row>
    <row r="8363" spans="1:20" x14ac:dyDescent="0.25">
      <c r="A8363">
        <v>0.93060090945158236</v>
      </c>
      <c r="B8363">
        <f t="shared" si="911"/>
        <v>1.4802813393369827</v>
      </c>
      <c r="C8363">
        <f t="shared" si="912"/>
        <v>0</v>
      </c>
      <c r="J8363">
        <f t="shared" si="913"/>
        <v>11.480281339336983</v>
      </c>
      <c r="K8363">
        <f t="shared" si="917"/>
        <v>9.2216350335294624E-20</v>
      </c>
      <c r="L8363">
        <f t="shared" si="914"/>
        <v>8.2498919885628022E-19</v>
      </c>
      <c r="S8363">
        <f t="shared" si="915"/>
        <v>14.802813393369828</v>
      </c>
      <c r="T8363">
        <f t="shared" si="916"/>
        <v>1.1591717910754969E-36</v>
      </c>
    </row>
    <row r="8364" spans="1:20" x14ac:dyDescent="0.25">
      <c r="A8364">
        <v>0.30808435316019167</v>
      </c>
      <c r="B8364">
        <f t="shared" si="911"/>
        <v>-0.50128763486950101</v>
      </c>
      <c r="C8364">
        <f t="shared" si="912"/>
        <v>0</v>
      </c>
      <c r="J8364">
        <f t="shared" si="913"/>
        <v>9.4987123651304994</v>
      </c>
      <c r="K8364">
        <f t="shared" si="917"/>
        <v>0</v>
      </c>
      <c r="L8364">
        <f t="shared" si="914"/>
        <v>0</v>
      </c>
      <c r="S8364">
        <f t="shared" si="915"/>
        <v>-5.0128763486950101</v>
      </c>
      <c r="T8364">
        <f t="shared" si="916"/>
        <v>0</v>
      </c>
    </row>
    <row r="8365" spans="1:20" x14ac:dyDescent="0.25">
      <c r="A8365">
        <v>0.52958769493697933</v>
      </c>
      <c r="B8365">
        <f t="shared" si="911"/>
        <v>7.423347499818593E-2</v>
      </c>
      <c r="C8365">
        <f t="shared" si="912"/>
        <v>0</v>
      </c>
      <c r="J8365">
        <f t="shared" si="913"/>
        <v>10.074233474998186</v>
      </c>
      <c r="K8365">
        <f t="shared" si="917"/>
        <v>9.1981990561771368E-13</v>
      </c>
      <c r="L8365">
        <f t="shared" si="914"/>
        <v>9.2490266498050963E-13</v>
      </c>
      <c r="S8365">
        <f t="shared" si="915"/>
        <v>0.74233474998185933</v>
      </c>
      <c r="T8365">
        <f t="shared" si="916"/>
        <v>0</v>
      </c>
    </row>
    <row r="8366" spans="1:20" x14ac:dyDescent="0.25">
      <c r="A8366">
        <v>0.58958708456678977</v>
      </c>
      <c r="B8366">
        <f t="shared" si="911"/>
        <v>0.22648293431561228</v>
      </c>
      <c r="C8366">
        <f t="shared" si="912"/>
        <v>0</v>
      </c>
      <c r="J8366">
        <f t="shared" si="913"/>
        <v>10.226482934315612</v>
      </c>
      <c r="K8366">
        <f t="shared" si="917"/>
        <v>1.9459083865719386E-13</v>
      </c>
      <c r="L8366">
        <f t="shared" si="914"/>
        <v>2.0483271269478427E-13</v>
      </c>
      <c r="S8366">
        <f t="shared" si="915"/>
        <v>2.2648293431561228</v>
      </c>
      <c r="T8366">
        <f t="shared" si="916"/>
        <v>0</v>
      </c>
    </row>
    <row r="8367" spans="1:20" x14ac:dyDescent="0.25">
      <c r="A8367">
        <v>0.3763237403485214</v>
      </c>
      <c r="B8367">
        <f t="shared" si="911"/>
        <v>-0.31515037675642632</v>
      </c>
      <c r="C8367">
        <f t="shared" si="912"/>
        <v>0</v>
      </c>
      <c r="J8367">
        <f t="shared" si="913"/>
        <v>9.6848496232435739</v>
      </c>
      <c r="K8367">
        <f t="shared" si="917"/>
        <v>0</v>
      </c>
      <c r="L8367">
        <f t="shared" si="914"/>
        <v>0</v>
      </c>
      <c r="S8367">
        <f t="shared" si="915"/>
        <v>-3.1515037675642632</v>
      </c>
      <c r="T8367">
        <f t="shared" si="916"/>
        <v>0</v>
      </c>
    </row>
    <row r="8368" spans="1:20" x14ac:dyDescent="0.25">
      <c r="A8368">
        <v>0.195532090212714</v>
      </c>
      <c r="B8368">
        <f t="shared" si="911"/>
        <v>-0.85768906380246357</v>
      </c>
      <c r="C8368">
        <f t="shared" si="912"/>
        <v>0</v>
      </c>
      <c r="J8368">
        <f t="shared" si="913"/>
        <v>9.1423109361975357</v>
      </c>
      <c r="K8368">
        <f t="shared" si="917"/>
        <v>0</v>
      </c>
      <c r="L8368">
        <f t="shared" si="914"/>
        <v>0</v>
      </c>
      <c r="S8368">
        <f t="shared" si="915"/>
        <v>-8.5768906380246364</v>
      </c>
      <c r="T8368">
        <f t="shared" si="916"/>
        <v>0</v>
      </c>
    </row>
    <row r="8369" spans="1:20" x14ac:dyDescent="0.25">
      <c r="A8369">
        <v>0.46073793755912962</v>
      </c>
      <c r="B8369">
        <f t="shared" si="911"/>
        <v>-9.8574805186995601E-2</v>
      </c>
      <c r="C8369">
        <f t="shared" si="912"/>
        <v>0</v>
      </c>
      <c r="J8369">
        <f t="shared" si="913"/>
        <v>9.9014251948130045</v>
      </c>
      <c r="K8369">
        <f t="shared" si="917"/>
        <v>0</v>
      </c>
      <c r="L8369">
        <f t="shared" si="914"/>
        <v>0</v>
      </c>
      <c r="S8369">
        <f t="shared" si="915"/>
        <v>-0.98574805186995595</v>
      </c>
      <c r="T8369">
        <f t="shared" si="916"/>
        <v>0</v>
      </c>
    </row>
    <row r="8370" spans="1:20" x14ac:dyDescent="0.25">
      <c r="A8370">
        <v>0.21317178868984038</v>
      </c>
      <c r="B8370">
        <f t="shared" si="911"/>
        <v>-0.79546411467500477</v>
      </c>
      <c r="C8370">
        <f t="shared" si="912"/>
        <v>0</v>
      </c>
      <c r="J8370">
        <f t="shared" si="913"/>
        <v>9.2045358853249954</v>
      </c>
      <c r="K8370">
        <f t="shared" si="917"/>
        <v>0</v>
      </c>
      <c r="L8370">
        <f t="shared" si="914"/>
        <v>0</v>
      </c>
      <c r="S8370">
        <f t="shared" si="915"/>
        <v>-7.9546411467500473</v>
      </c>
      <c r="T8370">
        <f t="shared" si="916"/>
        <v>0</v>
      </c>
    </row>
    <row r="8371" spans="1:20" x14ac:dyDescent="0.25">
      <c r="A8371">
        <v>0.66273995178075507</v>
      </c>
      <c r="B8371">
        <f t="shared" si="911"/>
        <v>0.41995257878834424</v>
      </c>
      <c r="C8371">
        <f t="shared" si="912"/>
        <v>0</v>
      </c>
      <c r="J8371">
        <f t="shared" si="913"/>
        <v>10.419952578788344</v>
      </c>
      <c r="K8371">
        <f t="shared" si="917"/>
        <v>2.5276592273320041E-14</v>
      </c>
      <c r="L8371">
        <f t="shared" si="914"/>
        <v>3.015162832894957E-14</v>
      </c>
      <c r="S8371">
        <f t="shared" si="915"/>
        <v>4.1995257878834424</v>
      </c>
      <c r="T8371">
        <f t="shared" si="916"/>
        <v>0</v>
      </c>
    </row>
    <row r="8372" spans="1:20" x14ac:dyDescent="0.25">
      <c r="A8372">
        <v>0.64006469924008913</v>
      </c>
      <c r="B8372">
        <f t="shared" si="911"/>
        <v>0.35863173681908495</v>
      </c>
      <c r="C8372">
        <f t="shared" si="912"/>
        <v>0</v>
      </c>
      <c r="J8372">
        <f t="shared" si="913"/>
        <v>10.358631736819085</v>
      </c>
      <c r="K8372">
        <f t="shared" si="917"/>
        <v>4.8663453037595837E-14</v>
      </c>
      <c r="L8372">
        <f t="shared" si="914"/>
        <v>5.5342714254544807E-14</v>
      </c>
      <c r="S8372">
        <f t="shared" si="915"/>
        <v>3.5863173681908496</v>
      </c>
      <c r="T8372">
        <f t="shared" si="916"/>
        <v>0</v>
      </c>
    </row>
    <row r="8373" spans="1:20" x14ac:dyDescent="0.25">
      <c r="A8373">
        <v>0.88976714377269817</v>
      </c>
      <c r="B8373">
        <f t="shared" si="911"/>
        <v>1.2252906965633925</v>
      </c>
      <c r="C8373">
        <f t="shared" si="912"/>
        <v>0</v>
      </c>
      <c r="J8373">
        <f t="shared" si="913"/>
        <v>11.225290696563393</v>
      </c>
      <c r="K8373">
        <f t="shared" si="917"/>
        <v>2.3018717231457396E-18</v>
      </c>
      <c r="L8373">
        <f t="shared" si="914"/>
        <v>1.0330078431966316E-17</v>
      </c>
      <c r="S8373">
        <f t="shared" si="915"/>
        <v>12.252906965633926</v>
      </c>
      <c r="T8373">
        <f t="shared" si="916"/>
        <v>6.5031734397969992E-22</v>
      </c>
    </row>
    <row r="8374" spans="1:20" x14ac:dyDescent="0.25">
      <c r="A8374">
        <v>0.61668752098147528</v>
      </c>
      <c r="B8374">
        <f t="shared" si="911"/>
        <v>0.29679246558313183</v>
      </c>
      <c r="C8374">
        <f t="shared" si="912"/>
        <v>0</v>
      </c>
      <c r="J8374">
        <f t="shared" si="913"/>
        <v>10.296792465583131</v>
      </c>
      <c r="K8374">
        <f t="shared" si="917"/>
        <v>9.3490912964626373E-14</v>
      </c>
      <c r="L8374">
        <f t="shared" si="914"/>
        <v>1.020997229503736E-13</v>
      </c>
      <c r="S8374">
        <f t="shared" si="915"/>
        <v>2.9679246558313181</v>
      </c>
      <c r="T8374">
        <f t="shared" si="916"/>
        <v>0</v>
      </c>
    </row>
    <row r="8375" spans="1:20" x14ac:dyDescent="0.25">
      <c r="A8375">
        <v>0.44489883114108708</v>
      </c>
      <c r="B8375">
        <f t="shared" si="911"/>
        <v>-0.13856024222241636</v>
      </c>
      <c r="C8375">
        <f t="shared" si="912"/>
        <v>0</v>
      </c>
      <c r="J8375">
        <f t="shared" si="913"/>
        <v>9.8614397577775836</v>
      </c>
      <c r="K8375">
        <f t="shared" si="917"/>
        <v>0</v>
      </c>
      <c r="L8375">
        <f t="shared" si="914"/>
        <v>0</v>
      </c>
      <c r="S8375">
        <f t="shared" si="915"/>
        <v>-1.3856024222241636</v>
      </c>
      <c r="T8375">
        <f t="shared" si="916"/>
        <v>0</v>
      </c>
    </row>
    <row r="8376" spans="1:20" x14ac:dyDescent="0.25">
      <c r="A8376">
        <v>0.12213507492294076</v>
      </c>
      <c r="B8376">
        <f t="shared" si="911"/>
        <v>-1.1643797510859055</v>
      </c>
      <c r="C8376">
        <f t="shared" si="912"/>
        <v>0</v>
      </c>
      <c r="J8376">
        <f t="shared" si="913"/>
        <v>8.8356202489140951</v>
      </c>
      <c r="K8376">
        <f t="shared" si="917"/>
        <v>0</v>
      </c>
      <c r="L8376">
        <f t="shared" si="914"/>
        <v>0</v>
      </c>
      <c r="S8376">
        <f t="shared" si="915"/>
        <v>-11.643797510859056</v>
      </c>
      <c r="T8376">
        <f t="shared" si="916"/>
        <v>0</v>
      </c>
    </row>
    <row r="8377" spans="1:20" x14ac:dyDescent="0.25">
      <c r="A8377">
        <v>0.53794976653340254</v>
      </c>
      <c r="B8377">
        <f t="shared" si="911"/>
        <v>9.5269878936431129E-2</v>
      </c>
      <c r="C8377">
        <f t="shared" si="912"/>
        <v>0</v>
      </c>
      <c r="J8377">
        <f t="shared" si="913"/>
        <v>10.095269878936431</v>
      </c>
      <c r="K8377">
        <f t="shared" si="917"/>
        <v>7.4421805605640068E-13</v>
      </c>
      <c r="L8377">
        <f t="shared" si="914"/>
        <v>7.5100358682774186E-13</v>
      </c>
      <c r="S8377">
        <f t="shared" si="915"/>
        <v>0.95269878936431129</v>
      </c>
      <c r="T8377">
        <f t="shared" si="916"/>
        <v>0</v>
      </c>
    </row>
    <row r="8378" spans="1:20" x14ac:dyDescent="0.25">
      <c r="A8378">
        <v>0.64848780785546434</v>
      </c>
      <c r="B8378">
        <f t="shared" si="911"/>
        <v>0.38124105977021067</v>
      </c>
      <c r="C8378">
        <f t="shared" si="912"/>
        <v>0</v>
      </c>
      <c r="J8378">
        <f t="shared" si="913"/>
        <v>10.381241059770211</v>
      </c>
      <c r="K8378">
        <f t="shared" si="917"/>
        <v>3.8255499269471403E-14</v>
      </c>
      <c r="L8378">
        <f t="shared" si="914"/>
        <v>4.424011989630915E-14</v>
      </c>
      <c r="S8378">
        <f t="shared" si="915"/>
        <v>3.8124105977021068</v>
      </c>
      <c r="T8378">
        <f t="shared" si="916"/>
        <v>0</v>
      </c>
    </row>
    <row r="8379" spans="1:20" x14ac:dyDescent="0.25">
      <c r="A8379">
        <v>0.641132847071749</v>
      </c>
      <c r="B8379">
        <f t="shared" si="911"/>
        <v>0.36148849255352938</v>
      </c>
      <c r="C8379">
        <f t="shared" si="912"/>
        <v>0</v>
      </c>
      <c r="J8379">
        <f t="shared" si="913"/>
        <v>10.36148849255353</v>
      </c>
      <c r="K8379">
        <f t="shared" si="917"/>
        <v>4.7208751071871911E-14</v>
      </c>
      <c r="L8379">
        <f t="shared" si="914"/>
        <v>5.379891016035073E-14</v>
      </c>
      <c r="S8379">
        <f t="shared" si="915"/>
        <v>3.6148849255352937</v>
      </c>
      <c r="T8379">
        <f t="shared" si="916"/>
        <v>0</v>
      </c>
    </row>
    <row r="8380" spans="1:20" x14ac:dyDescent="0.25">
      <c r="A8380">
        <v>0.99664296395764029</v>
      </c>
      <c r="B8380">
        <f t="shared" si="911"/>
        <v>2.7107030736358708</v>
      </c>
      <c r="C8380">
        <f t="shared" si="912"/>
        <v>0</v>
      </c>
      <c r="J8380">
        <f t="shared" si="913"/>
        <v>12.710703073635871</v>
      </c>
      <c r="K8380">
        <f t="shared" si="917"/>
        <v>2.6659643731346801E-27</v>
      </c>
      <c r="L8380">
        <f t="shared" si="914"/>
        <v>4.1401074130785169E-24</v>
      </c>
      <c r="S8380">
        <f t="shared" si="915"/>
        <v>27.107030736358709</v>
      </c>
      <c r="T8380">
        <f t="shared" si="916"/>
        <v>2.9566315688087695E-147</v>
      </c>
    </row>
    <row r="8381" spans="1:20" x14ac:dyDescent="0.25">
      <c r="A8381">
        <v>0.51124607074190498</v>
      </c>
      <c r="B8381">
        <f t="shared" si="911"/>
        <v>2.8193453480449299E-2</v>
      </c>
      <c r="C8381">
        <f t="shared" si="912"/>
        <v>0</v>
      </c>
      <c r="J8381">
        <f t="shared" si="913"/>
        <v>10.02819345348045</v>
      </c>
      <c r="K8381">
        <f t="shared" si="917"/>
        <v>1.4578431059284135E-12</v>
      </c>
      <c r="L8381">
        <f t="shared" si="914"/>
        <v>1.4590023635412088E-12</v>
      </c>
      <c r="S8381">
        <f t="shared" si="915"/>
        <v>0.28193453480449299</v>
      </c>
      <c r="T8381">
        <f t="shared" si="916"/>
        <v>0</v>
      </c>
    </row>
    <row r="8382" spans="1:20" x14ac:dyDescent="0.25">
      <c r="A8382">
        <v>0.97955259865108191</v>
      </c>
      <c r="B8382">
        <f t="shared" si="911"/>
        <v>2.0445950016256815</v>
      </c>
      <c r="C8382">
        <f t="shared" si="912"/>
        <v>0</v>
      </c>
      <c r="J8382">
        <f t="shared" si="913"/>
        <v>12.044595001625682</v>
      </c>
      <c r="K8382">
        <f t="shared" si="917"/>
        <v>4.6880665622500485E-23</v>
      </c>
      <c r="L8382">
        <f t="shared" si="914"/>
        <v>3.0655248216689394E-21</v>
      </c>
      <c r="S8382">
        <f t="shared" si="915"/>
        <v>20.445950016256816</v>
      </c>
      <c r="T8382">
        <f t="shared" si="916"/>
        <v>2.7721035125805075E-79</v>
      </c>
    </row>
    <row r="8383" spans="1:20" x14ac:dyDescent="0.25">
      <c r="A8383">
        <v>0.77205725272377701</v>
      </c>
      <c r="B8383">
        <f t="shared" si="911"/>
        <v>0.7456390373556796</v>
      </c>
      <c r="C8383">
        <f t="shared" si="912"/>
        <v>0</v>
      </c>
      <c r="J8383">
        <f t="shared" si="913"/>
        <v>10.74563903735568</v>
      </c>
      <c r="K8383">
        <f t="shared" si="917"/>
        <v>6.8672200836690694E-16</v>
      </c>
      <c r="L8383">
        <f t="shared" si="914"/>
        <v>1.197399185905354E-15</v>
      </c>
      <c r="S8383">
        <f t="shared" si="915"/>
        <v>7.456390373556796</v>
      </c>
      <c r="T8383">
        <f t="shared" si="916"/>
        <v>0</v>
      </c>
    </row>
    <row r="8384" spans="1:20" x14ac:dyDescent="0.25">
      <c r="A8384">
        <v>0.60072634052552876</v>
      </c>
      <c r="B8384">
        <f t="shared" si="911"/>
        <v>0.25522759499201847</v>
      </c>
      <c r="C8384">
        <f t="shared" si="912"/>
        <v>0</v>
      </c>
      <c r="J8384">
        <f t="shared" si="913"/>
        <v>10.255227594992018</v>
      </c>
      <c r="K8384">
        <f t="shared" si="917"/>
        <v>1.4437480657471359E-13</v>
      </c>
      <c r="L8384">
        <f t="shared" si="914"/>
        <v>1.5409262255469377E-13</v>
      </c>
      <c r="S8384">
        <f t="shared" si="915"/>
        <v>2.5522759499201846</v>
      </c>
      <c r="T8384">
        <f t="shared" si="916"/>
        <v>0</v>
      </c>
    </row>
    <row r="8385" spans="1:20" x14ac:dyDescent="0.25">
      <c r="A8385">
        <v>0.60106204412976472</v>
      </c>
      <c r="B8385">
        <f t="shared" si="911"/>
        <v>0.25609703454548161</v>
      </c>
      <c r="C8385">
        <f t="shared" si="912"/>
        <v>0</v>
      </c>
      <c r="J8385">
        <f t="shared" si="913"/>
        <v>10.256097034545482</v>
      </c>
      <c r="K8385">
        <f t="shared" si="917"/>
        <v>1.4307351036584087E-13</v>
      </c>
      <c r="L8385">
        <f t="shared" si="914"/>
        <v>1.5277163852888442E-13</v>
      </c>
      <c r="S8385">
        <f t="shared" si="915"/>
        <v>2.5609703454548161</v>
      </c>
      <c r="T8385">
        <f t="shared" si="916"/>
        <v>0</v>
      </c>
    </row>
    <row r="8386" spans="1:20" x14ac:dyDescent="0.25">
      <c r="A8386">
        <v>0.32593768120365002</v>
      </c>
      <c r="B8386">
        <f t="shared" si="911"/>
        <v>-0.45115843768022484</v>
      </c>
      <c r="C8386">
        <f t="shared" si="912"/>
        <v>0</v>
      </c>
      <c r="J8386">
        <f t="shared" si="913"/>
        <v>9.548841562319776</v>
      </c>
      <c r="K8386">
        <f t="shared" si="917"/>
        <v>0</v>
      </c>
      <c r="L8386">
        <f t="shared" si="914"/>
        <v>0</v>
      </c>
      <c r="S8386">
        <f t="shared" si="915"/>
        <v>-4.5115843768022481</v>
      </c>
      <c r="T8386">
        <f t="shared" si="916"/>
        <v>0</v>
      </c>
    </row>
    <row r="8387" spans="1:20" x14ac:dyDescent="0.25">
      <c r="A8387">
        <v>0.91851557969908748</v>
      </c>
      <c r="B8387">
        <f t="shared" si="911"/>
        <v>1.3951558724543496</v>
      </c>
      <c r="C8387">
        <f t="shared" si="912"/>
        <v>0</v>
      </c>
      <c r="J8387">
        <f t="shared" si="913"/>
        <v>11.39515587245435</v>
      </c>
      <c r="K8387">
        <f t="shared" si="917"/>
        <v>2.7388888596359664E-19</v>
      </c>
      <c r="L8387">
        <f t="shared" si="914"/>
        <v>1.9182765024298075E-18</v>
      </c>
      <c r="S8387">
        <f t="shared" si="915"/>
        <v>13.951558724543496</v>
      </c>
      <c r="T8387">
        <f t="shared" si="916"/>
        <v>1.9973365805802564E-31</v>
      </c>
    </row>
    <row r="8388" spans="1:20" x14ac:dyDescent="0.25">
      <c r="A8388">
        <v>0.50477614673299354</v>
      </c>
      <c r="B8388">
        <f t="shared" si="911"/>
        <v>1.1972310449507917E-2</v>
      </c>
      <c r="C8388">
        <f t="shared" si="912"/>
        <v>0</v>
      </c>
      <c r="J8388">
        <f t="shared" si="913"/>
        <v>10.011972310449508</v>
      </c>
      <c r="K8388">
        <f t="shared" si="917"/>
        <v>1.7129244596500771E-12</v>
      </c>
      <c r="L8388">
        <f t="shared" si="914"/>
        <v>1.7131700013600754E-12</v>
      </c>
      <c r="S8388">
        <f t="shared" si="915"/>
        <v>0.11972310449507917</v>
      </c>
      <c r="T8388">
        <f t="shared" si="916"/>
        <v>0</v>
      </c>
    </row>
    <row r="8389" spans="1:20" x14ac:dyDescent="0.25">
      <c r="A8389">
        <v>0.1575060274056215</v>
      </c>
      <c r="B8389">
        <f t="shared" si="911"/>
        <v>-1.0047607769521361</v>
      </c>
      <c r="C8389">
        <f t="shared" si="912"/>
        <v>0</v>
      </c>
      <c r="J8389">
        <f t="shared" si="913"/>
        <v>8.9952392230478644</v>
      </c>
      <c r="K8389">
        <f t="shared" si="917"/>
        <v>0</v>
      </c>
      <c r="L8389">
        <f t="shared" si="914"/>
        <v>0</v>
      </c>
      <c r="S8389">
        <f t="shared" si="915"/>
        <v>-10.04760776952136</v>
      </c>
      <c r="T8389">
        <f t="shared" si="916"/>
        <v>0</v>
      </c>
    </row>
    <row r="8390" spans="1:20" x14ac:dyDescent="0.25">
      <c r="A8390">
        <v>0.95422223578600418</v>
      </c>
      <c r="B8390">
        <f t="shared" si="911"/>
        <v>1.6872487637025342</v>
      </c>
      <c r="C8390">
        <f t="shared" si="912"/>
        <v>0</v>
      </c>
      <c r="J8390">
        <f t="shared" si="913"/>
        <v>11.687248763702534</v>
      </c>
      <c r="K8390">
        <f t="shared" si="917"/>
        <v>6.1518642158274579E-21</v>
      </c>
      <c r="L8390">
        <f t="shared" si="914"/>
        <v>1.0601319325385467E-19</v>
      </c>
      <c r="S8390">
        <f t="shared" si="915"/>
        <v>16.87248763702534</v>
      </c>
      <c r="T8390">
        <f t="shared" si="916"/>
        <v>1.0658521169645363E-50</v>
      </c>
    </row>
    <row r="8391" spans="1:20" x14ac:dyDescent="0.25">
      <c r="A8391">
        <v>0.83025605029450367</v>
      </c>
      <c r="B8391">
        <f t="shared" ref="B8391:B8454" si="918">NORMINV(A8391,0,1)</f>
        <v>0.95517758446259804</v>
      </c>
      <c r="C8391">
        <f t="shared" ref="C8391:C8454" si="919">IF(B8391&gt;10,B8391,0)*10^9</f>
        <v>0</v>
      </c>
      <c r="J8391">
        <f t="shared" ref="J8391:J8454" si="920">NORMINV(A8391,10,1)</f>
        <v>10.955177584462598</v>
      </c>
      <c r="K8391">
        <f t="shared" si="917"/>
        <v>6.0308293502258873E-17</v>
      </c>
      <c r="L8391">
        <f t="shared" ref="L8391:L8454" si="921">IF(J8391&gt;10,J8391,0)*NORMDIST(J8391,0,1,0)*10^9/NORMDIST(J8391,10,1,0)</f>
        <v>1.5017989109171188E-16</v>
      </c>
      <c r="S8391">
        <f t="shared" ref="S8391:S8454" si="922">NORMINV(A8391,0,10)</f>
        <v>9.5517758446259808</v>
      </c>
      <c r="T8391">
        <f t="shared" ref="T8391:T8454" si="923">IF(S8391&gt;10,S8391,0)*NORMDIST(S8391,0,1,0)*10^9/NORMDIST(S8391,0,10,0)</f>
        <v>0</v>
      </c>
    </row>
    <row r="8392" spans="1:20" x14ac:dyDescent="0.25">
      <c r="A8392">
        <v>0.31156346324045536</v>
      </c>
      <c r="B8392">
        <f t="shared" si="918"/>
        <v>-0.49142352842215103</v>
      </c>
      <c r="C8392">
        <f t="shared" si="919"/>
        <v>0</v>
      </c>
      <c r="J8392">
        <f t="shared" si="920"/>
        <v>9.5085764715778485</v>
      </c>
      <c r="K8392">
        <f t="shared" si="917"/>
        <v>0</v>
      </c>
      <c r="L8392">
        <f t="shared" si="921"/>
        <v>0</v>
      </c>
      <c r="S8392">
        <f t="shared" si="922"/>
        <v>-4.91423528422151</v>
      </c>
      <c r="T8392">
        <f t="shared" si="923"/>
        <v>0</v>
      </c>
    </row>
    <row r="8393" spans="1:20" x14ac:dyDescent="0.25">
      <c r="A8393">
        <v>0.31611072115237893</v>
      </c>
      <c r="B8393">
        <f t="shared" si="918"/>
        <v>-0.47860249604697808</v>
      </c>
      <c r="C8393">
        <f t="shared" si="919"/>
        <v>0</v>
      </c>
      <c r="J8393">
        <f t="shared" si="920"/>
        <v>9.5213975039530219</v>
      </c>
      <c r="K8393">
        <f t="shared" ref="K8393:K8456" si="924">IF(J8393&gt;10,J8393,0)*(EXP(-(J8393^2)/2)*10^9)/EXP(-(J8393-10)^2/2)</f>
        <v>0</v>
      </c>
      <c r="L8393">
        <f t="shared" si="921"/>
        <v>0</v>
      </c>
      <c r="S8393">
        <f t="shared" si="922"/>
        <v>-4.7860249604697804</v>
      </c>
      <c r="T8393">
        <f t="shared" si="923"/>
        <v>0</v>
      </c>
    </row>
    <row r="8394" spans="1:20" x14ac:dyDescent="0.25">
      <c r="A8394">
        <v>0.12625507370220038</v>
      </c>
      <c r="B8394">
        <f t="shared" si="918"/>
        <v>-1.1442736984832906</v>
      </c>
      <c r="C8394">
        <f t="shared" si="919"/>
        <v>0</v>
      </c>
      <c r="J8394">
        <f t="shared" si="920"/>
        <v>8.8557263015167091</v>
      </c>
      <c r="K8394">
        <f t="shared" si="924"/>
        <v>0</v>
      </c>
      <c r="L8394">
        <f t="shared" si="921"/>
        <v>0</v>
      </c>
      <c r="S8394">
        <f t="shared" si="922"/>
        <v>-11.442736984832907</v>
      </c>
      <c r="T8394">
        <f t="shared" si="923"/>
        <v>0</v>
      </c>
    </row>
    <row r="8395" spans="1:20" x14ac:dyDescent="0.25">
      <c r="A8395">
        <v>0.21607104709006011</v>
      </c>
      <c r="B8395">
        <f t="shared" si="918"/>
        <v>-0.78553135462884494</v>
      </c>
      <c r="C8395">
        <f t="shared" si="919"/>
        <v>0</v>
      </c>
      <c r="J8395">
        <f t="shared" si="920"/>
        <v>9.2144686453711557</v>
      </c>
      <c r="K8395">
        <f t="shared" si="924"/>
        <v>0</v>
      </c>
      <c r="L8395">
        <f t="shared" si="921"/>
        <v>0</v>
      </c>
      <c r="S8395">
        <f t="shared" si="922"/>
        <v>-7.8553135462884498</v>
      </c>
      <c r="T8395">
        <f t="shared" si="923"/>
        <v>0</v>
      </c>
    </row>
    <row r="8396" spans="1:20" x14ac:dyDescent="0.25">
      <c r="A8396">
        <v>0.91085543382061218</v>
      </c>
      <c r="B8396">
        <f t="shared" si="918"/>
        <v>1.3460415025112429</v>
      </c>
      <c r="C8396">
        <f t="shared" si="919"/>
        <v>0</v>
      </c>
      <c r="J8396">
        <f t="shared" si="920"/>
        <v>11.346041502511243</v>
      </c>
      <c r="K8396">
        <f t="shared" si="924"/>
        <v>5.0988181064176871E-19</v>
      </c>
      <c r="L8396">
        <f t="shared" si="921"/>
        <v>3.121305683317934E-18</v>
      </c>
      <c r="S8396">
        <f t="shared" si="922"/>
        <v>13.460415025112429</v>
      </c>
      <c r="T8396">
        <f t="shared" si="923"/>
        <v>1.5106110390273437E-28</v>
      </c>
    </row>
    <row r="8397" spans="1:20" x14ac:dyDescent="0.25">
      <c r="A8397">
        <v>0.85921811578722496</v>
      </c>
      <c r="B8397">
        <f t="shared" si="918"/>
        <v>1.076813107314603</v>
      </c>
      <c r="C8397">
        <f t="shared" si="919"/>
        <v>0</v>
      </c>
      <c r="J8397">
        <f t="shared" si="920"/>
        <v>11.076813107314603</v>
      </c>
      <c r="K8397">
        <f t="shared" si="924"/>
        <v>1.4111555261648593E-17</v>
      </c>
      <c r="L8397">
        <f t="shared" si="921"/>
        <v>4.4993608751838683E-17</v>
      </c>
      <c r="S8397">
        <f t="shared" si="922"/>
        <v>10.76813107314603</v>
      </c>
      <c r="T8397">
        <f t="shared" si="923"/>
        <v>1.2738871920655E-14</v>
      </c>
    </row>
    <row r="8398" spans="1:20" x14ac:dyDescent="0.25">
      <c r="A8398">
        <v>0.64018677327799312</v>
      </c>
      <c r="B8398">
        <f t="shared" si="918"/>
        <v>0.35895807465719681</v>
      </c>
      <c r="C8398">
        <f t="shared" si="919"/>
        <v>0</v>
      </c>
      <c r="J8398">
        <f t="shared" si="920"/>
        <v>10.358958074657197</v>
      </c>
      <c r="K8398">
        <f t="shared" si="924"/>
        <v>4.8495074968835865E-14</v>
      </c>
      <c r="L8398">
        <f t="shared" si="921"/>
        <v>5.5164142240689055E-14</v>
      </c>
      <c r="S8398">
        <f t="shared" si="922"/>
        <v>3.589580746571968</v>
      </c>
      <c r="T8398">
        <f t="shared" si="923"/>
        <v>0</v>
      </c>
    </row>
    <row r="8399" spans="1:20" x14ac:dyDescent="0.25">
      <c r="A8399">
        <v>0.74684896389660327</v>
      </c>
      <c r="B8399">
        <f t="shared" si="918"/>
        <v>0.66460671651492365</v>
      </c>
      <c r="C8399">
        <f t="shared" si="919"/>
        <v>0</v>
      </c>
      <c r="J8399">
        <f t="shared" si="920"/>
        <v>10.664606716514923</v>
      </c>
      <c r="K8399">
        <f t="shared" si="924"/>
        <v>1.7180732410415791E-15</v>
      </c>
      <c r="L8399">
        <f t="shared" si="921"/>
        <v>2.6722091888831329E-15</v>
      </c>
      <c r="S8399">
        <f t="shared" si="922"/>
        <v>6.6460671651492369</v>
      </c>
      <c r="T8399">
        <f t="shared" si="923"/>
        <v>0</v>
      </c>
    </row>
    <row r="8400" spans="1:20" x14ac:dyDescent="0.25">
      <c r="A8400">
        <v>0.59526352732932519</v>
      </c>
      <c r="B8400">
        <f t="shared" si="918"/>
        <v>0.24110602228346223</v>
      </c>
      <c r="C8400">
        <f t="shared" si="919"/>
        <v>0</v>
      </c>
      <c r="J8400">
        <f t="shared" si="920"/>
        <v>10.241106022283462</v>
      </c>
      <c r="K8400">
        <f t="shared" si="924"/>
        <v>1.6721150679192453E-13</v>
      </c>
      <c r="L8400">
        <f t="shared" si="921"/>
        <v>1.7721995288972692E-13</v>
      </c>
      <c r="S8400">
        <f t="shared" si="922"/>
        <v>2.4110602228346223</v>
      </c>
      <c r="T8400">
        <f t="shared" si="923"/>
        <v>0</v>
      </c>
    </row>
    <row r="8401" spans="1:20" x14ac:dyDescent="0.25">
      <c r="A8401">
        <v>0.49339274269844663</v>
      </c>
      <c r="B8401">
        <f t="shared" si="918"/>
        <v>-1.6562695193029386E-2</v>
      </c>
      <c r="C8401">
        <f t="shared" si="919"/>
        <v>0</v>
      </c>
      <c r="J8401">
        <f t="shared" si="920"/>
        <v>9.9834373048069711</v>
      </c>
      <c r="K8401">
        <f t="shared" si="924"/>
        <v>0</v>
      </c>
      <c r="L8401">
        <f t="shared" si="921"/>
        <v>0</v>
      </c>
      <c r="S8401">
        <f t="shared" si="922"/>
        <v>-0.16562695193029386</v>
      </c>
      <c r="T8401">
        <f t="shared" si="923"/>
        <v>0</v>
      </c>
    </row>
    <row r="8402" spans="1:20" x14ac:dyDescent="0.25">
      <c r="A8402">
        <v>0.12259285256508072</v>
      </c>
      <c r="B8402">
        <f t="shared" si="918"/>
        <v>-1.1621225099206212</v>
      </c>
      <c r="C8402">
        <f t="shared" si="919"/>
        <v>0</v>
      </c>
      <c r="J8402">
        <f t="shared" si="920"/>
        <v>8.8378774900793786</v>
      </c>
      <c r="K8402">
        <f t="shared" si="924"/>
        <v>0</v>
      </c>
      <c r="L8402">
        <f t="shared" si="921"/>
        <v>0</v>
      </c>
      <c r="S8402">
        <f t="shared" si="922"/>
        <v>-11.621225099206212</v>
      </c>
      <c r="T8402">
        <f t="shared" si="923"/>
        <v>0</v>
      </c>
    </row>
    <row r="8403" spans="1:20" x14ac:dyDescent="0.25">
      <c r="A8403">
        <v>0.8026673177282021</v>
      </c>
      <c r="B8403">
        <f t="shared" si="918"/>
        <v>0.85118721343977899</v>
      </c>
      <c r="C8403">
        <f t="shared" si="919"/>
        <v>0</v>
      </c>
      <c r="J8403">
        <f t="shared" si="920"/>
        <v>10.851187213439779</v>
      </c>
      <c r="K8403">
        <f t="shared" si="924"/>
        <v>2.0391030151896428E-16</v>
      </c>
      <c r="L8403">
        <f t="shared" si="921"/>
        <v>4.208177621795689E-16</v>
      </c>
      <c r="S8403">
        <f t="shared" si="922"/>
        <v>8.5118721343977892</v>
      </c>
      <c r="T8403">
        <f t="shared" si="923"/>
        <v>0</v>
      </c>
    </row>
    <row r="8404" spans="1:20" x14ac:dyDescent="0.25">
      <c r="A8404">
        <v>0.94369335001678523</v>
      </c>
      <c r="B8404">
        <f t="shared" si="918"/>
        <v>1.5865557330774125</v>
      </c>
      <c r="C8404">
        <f t="shared" si="919"/>
        <v>0</v>
      </c>
      <c r="J8404">
        <f t="shared" si="920"/>
        <v>11.586555733077413</v>
      </c>
      <c r="K8404">
        <f t="shared" si="924"/>
        <v>2.3212288201888205E-20</v>
      </c>
      <c r="L8404">
        <f t="shared" si="921"/>
        <v>2.876777403405597E-19</v>
      </c>
      <c r="S8404">
        <f t="shared" si="922"/>
        <v>15.865557330774125</v>
      </c>
      <c r="T8404">
        <f t="shared" si="923"/>
        <v>1.2235853027278565E-43</v>
      </c>
    </row>
    <row r="8405" spans="1:20" x14ac:dyDescent="0.25">
      <c r="A8405">
        <v>0.82433545945616016</v>
      </c>
      <c r="B8405">
        <f t="shared" si="918"/>
        <v>0.9320144048453366</v>
      </c>
      <c r="C8405">
        <f t="shared" si="919"/>
        <v>0</v>
      </c>
      <c r="J8405">
        <f t="shared" si="920"/>
        <v>10.932014404845336</v>
      </c>
      <c r="K8405">
        <f t="shared" si="924"/>
        <v>7.925719500069493E-17</v>
      </c>
      <c r="L8405">
        <f t="shared" si="921"/>
        <v>1.8892479921459824E-16</v>
      </c>
      <c r="S8405">
        <f t="shared" si="922"/>
        <v>9.3201440484533666</v>
      </c>
      <c r="T8405">
        <f t="shared" si="923"/>
        <v>0</v>
      </c>
    </row>
    <row r="8406" spans="1:20" x14ac:dyDescent="0.25">
      <c r="A8406">
        <v>0.22980437635425885</v>
      </c>
      <c r="B8406">
        <f t="shared" si="918"/>
        <v>-0.73949124723217352</v>
      </c>
      <c r="C8406">
        <f t="shared" si="919"/>
        <v>0</v>
      </c>
      <c r="J8406">
        <f t="shared" si="920"/>
        <v>9.2605087527678265</v>
      </c>
      <c r="K8406">
        <f t="shared" si="924"/>
        <v>0</v>
      </c>
      <c r="L8406">
        <f t="shared" si="921"/>
        <v>0</v>
      </c>
      <c r="S8406">
        <f t="shared" si="922"/>
        <v>-7.3949124723217352</v>
      </c>
      <c r="T8406">
        <f t="shared" si="923"/>
        <v>0</v>
      </c>
    </row>
    <row r="8407" spans="1:20" x14ac:dyDescent="0.25">
      <c r="A8407">
        <v>0.49552903836176643</v>
      </c>
      <c r="B8407">
        <f t="shared" si="918"/>
        <v>-1.1207273463921346E-2</v>
      </c>
      <c r="C8407">
        <f t="shared" si="919"/>
        <v>0</v>
      </c>
      <c r="J8407">
        <f t="shared" si="920"/>
        <v>9.9887927265360794</v>
      </c>
      <c r="K8407">
        <f t="shared" si="924"/>
        <v>0</v>
      </c>
      <c r="L8407">
        <f t="shared" si="921"/>
        <v>0</v>
      </c>
      <c r="S8407">
        <f t="shared" si="922"/>
        <v>-0.11207273463921347</v>
      </c>
      <c r="T8407">
        <f t="shared" si="923"/>
        <v>0</v>
      </c>
    </row>
    <row r="8408" spans="1:20" x14ac:dyDescent="0.25">
      <c r="A8408">
        <v>0.87847529526657919</v>
      </c>
      <c r="B8408">
        <f t="shared" si="918"/>
        <v>1.1673986663489633</v>
      </c>
      <c r="C8408">
        <f t="shared" si="919"/>
        <v>0</v>
      </c>
      <c r="J8408">
        <f t="shared" si="920"/>
        <v>11.167398666348964</v>
      </c>
      <c r="K8408">
        <f t="shared" si="924"/>
        <v>4.6926145542509195E-18</v>
      </c>
      <c r="L8408">
        <f t="shared" si="921"/>
        <v>1.8334958673893856E-17</v>
      </c>
      <c r="S8408">
        <f t="shared" si="922"/>
        <v>11.673986663489632</v>
      </c>
      <c r="T8408">
        <f t="shared" si="923"/>
        <v>5.8870687875275588E-19</v>
      </c>
    </row>
    <row r="8409" spans="1:20" x14ac:dyDescent="0.25">
      <c r="A8409">
        <v>0.80996124149296544</v>
      </c>
      <c r="B8409">
        <f t="shared" si="918"/>
        <v>0.87775347619803012</v>
      </c>
      <c r="C8409">
        <f t="shared" si="919"/>
        <v>0</v>
      </c>
      <c r="J8409">
        <f t="shared" si="920"/>
        <v>10.877753476198031</v>
      </c>
      <c r="K8409">
        <f t="shared" si="924"/>
        <v>1.4968473595846478E-16</v>
      </c>
      <c r="L8409">
        <f t="shared" si="921"/>
        <v>3.2342992877430434E-16</v>
      </c>
      <c r="S8409">
        <f t="shared" si="922"/>
        <v>8.7775347619803021</v>
      </c>
      <c r="T8409">
        <f t="shared" si="923"/>
        <v>0</v>
      </c>
    </row>
    <row r="8410" spans="1:20" x14ac:dyDescent="0.25">
      <c r="A8410">
        <v>0.41270180364391001</v>
      </c>
      <c r="B8410">
        <f t="shared" si="918"/>
        <v>-0.22060037725810838</v>
      </c>
      <c r="C8410">
        <f t="shared" si="919"/>
        <v>0</v>
      </c>
      <c r="J8410">
        <f t="shared" si="920"/>
        <v>9.7793996227418916</v>
      </c>
      <c r="K8410">
        <f t="shared" si="924"/>
        <v>0</v>
      </c>
      <c r="L8410">
        <f t="shared" si="921"/>
        <v>0</v>
      </c>
      <c r="S8410">
        <f t="shared" si="922"/>
        <v>-2.2060037725810839</v>
      </c>
      <c r="T8410">
        <f t="shared" si="923"/>
        <v>0</v>
      </c>
    </row>
    <row r="8411" spans="1:20" x14ac:dyDescent="0.25">
      <c r="A8411">
        <v>0.99844355601672419</v>
      </c>
      <c r="B8411">
        <f t="shared" si="918"/>
        <v>2.9563646764231044</v>
      </c>
      <c r="C8411">
        <f t="shared" si="919"/>
        <v>0</v>
      </c>
      <c r="J8411">
        <f t="shared" si="920"/>
        <v>12.956364676423105</v>
      </c>
      <c r="K8411">
        <f t="shared" si="924"/>
        <v>5.7897077638924735E-29</v>
      </c>
      <c r="L8411">
        <f t="shared" si="921"/>
        <v>3.6176822045205892E-25</v>
      </c>
      <c r="S8411">
        <f t="shared" si="922"/>
        <v>29.563646764231045</v>
      </c>
      <c r="T8411">
        <f t="shared" si="923"/>
        <v>3.8015120536852707E-177</v>
      </c>
    </row>
    <row r="8412" spans="1:20" x14ac:dyDescent="0.25">
      <c r="A8412">
        <v>0.80291146580401018</v>
      </c>
      <c r="B8412">
        <f t="shared" si="918"/>
        <v>0.8520667082748441</v>
      </c>
      <c r="C8412">
        <f t="shared" si="919"/>
        <v>0</v>
      </c>
      <c r="J8412">
        <f t="shared" si="920"/>
        <v>10.852066708274844</v>
      </c>
      <c r="K8412">
        <f t="shared" si="924"/>
        <v>2.0183858516316373E-16</v>
      </c>
      <c r="L8412">
        <f t="shared" si="921"/>
        <v>4.1716672830715768E-16</v>
      </c>
      <c r="S8412">
        <f t="shared" si="922"/>
        <v>8.5206670827484405</v>
      </c>
      <c r="T8412">
        <f t="shared" si="923"/>
        <v>0</v>
      </c>
    </row>
    <row r="8413" spans="1:20" x14ac:dyDescent="0.25">
      <c r="A8413">
        <v>0.97344889675588242</v>
      </c>
      <c r="B8413">
        <f t="shared" si="918"/>
        <v>1.934088834561426</v>
      </c>
      <c r="C8413">
        <f t="shared" si="919"/>
        <v>0</v>
      </c>
      <c r="J8413">
        <f t="shared" si="920"/>
        <v>11.934088834561425</v>
      </c>
      <c r="K8413">
        <f t="shared" si="924"/>
        <v>2.1770022812074506E-22</v>
      </c>
      <c r="L8413">
        <f t="shared" si="921"/>
        <v>9.1711561424064665E-21</v>
      </c>
      <c r="S8413">
        <f t="shared" si="922"/>
        <v>19.34088834561426</v>
      </c>
      <c r="T8413">
        <f t="shared" si="923"/>
        <v>7.4216223051915229E-70</v>
      </c>
    </row>
    <row r="8414" spans="1:20" x14ac:dyDescent="0.25">
      <c r="A8414">
        <v>0.40290536210211492</v>
      </c>
      <c r="B8414">
        <f t="shared" si="918"/>
        <v>-0.24583401568896321</v>
      </c>
      <c r="C8414">
        <f t="shared" si="919"/>
        <v>0</v>
      </c>
      <c r="J8414">
        <f t="shared" si="920"/>
        <v>9.7541659843110367</v>
      </c>
      <c r="K8414">
        <f t="shared" si="924"/>
        <v>0</v>
      </c>
      <c r="L8414">
        <f t="shared" si="921"/>
        <v>0</v>
      </c>
      <c r="S8414">
        <f t="shared" si="922"/>
        <v>-2.4583401568896321</v>
      </c>
      <c r="T8414">
        <f t="shared" si="923"/>
        <v>0</v>
      </c>
    </row>
    <row r="8415" spans="1:20" x14ac:dyDescent="0.25">
      <c r="A8415">
        <v>0.71266823328348639</v>
      </c>
      <c r="B8415">
        <f t="shared" si="918"/>
        <v>0.56119658104609871</v>
      </c>
      <c r="C8415">
        <f t="shared" si="919"/>
        <v>0</v>
      </c>
      <c r="J8415">
        <f t="shared" si="920"/>
        <v>10.561196581046099</v>
      </c>
      <c r="K8415">
        <f t="shared" si="924"/>
        <v>5.4320761192561937E-15</v>
      </c>
      <c r="L8415">
        <f t="shared" si="921"/>
        <v>7.4429182203090798E-15</v>
      </c>
      <c r="S8415">
        <f t="shared" si="922"/>
        <v>5.6119658104609869</v>
      </c>
      <c r="T8415">
        <f t="shared" si="923"/>
        <v>0</v>
      </c>
    </row>
    <row r="8416" spans="1:20" x14ac:dyDescent="0.25">
      <c r="A8416">
        <v>0.22470778527176732</v>
      </c>
      <c r="B8416">
        <f t="shared" si="918"/>
        <v>-0.75638971848475067</v>
      </c>
      <c r="C8416">
        <f t="shared" si="919"/>
        <v>0</v>
      </c>
      <c r="J8416">
        <f t="shared" si="920"/>
        <v>9.2436102815152488</v>
      </c>
      <c r="K8416">
        <f t="shared" si="924"/>
        <v>0</v>
      </c>
      <c r="L8416">
        <f t="shared" si="921"/>
        <v>0</v>
      </c>
      <c r="S8416">
        <f t="shared" si="922"/>
        <v>-7.5638971848475069</v>
      </c>
      <c r="T8416">
        <f t="shared" si="923"/>
        <v>0</v>
      </c>
    </row>
    <row r="8417" spans="1:20" x14ac:dyDescent="0.25">
      <c r="A8417">
        <v>0.15729239783928953</v>
      </c>
      <c r="B8417">
        <f t="shared" si="918"/>
        <v>-1.0056482694926658</v>
      </c>
      <c r="C8417">
        <f t="shared" si="919"/>
        <v>0</v>
      </c>
      <c r="J8417">
        <f t="shared" si="920"/>
        <v>8.9943517305073346</v>
      </c>
      <c r="K8417">
        <f t="shared" si="924"/>
        <v>0</v>
      </c>
      <c r="L8417">
        <f t="shared" si="921"/>
        <v>0</v>
      </c>
      <c r="S8417">
        <f t="shared" si="922"/>
        <v>-10.056482694926657</v>
      </c>
      <c r="T8417">
        <f t="shared" si="923"/>
        <v>0</v>
      </c>
    </row>
    <row r="8418" spans="1:20" x14ac:dyDescent="0.25">
      <c r="A8418">
        <v>7.5746940519425029E-2</v>
      </c>
      <c r="B8418">
        <f t="shared" si="918"/>
        <v>-1.4342747216042506</v>
      </c>
      <c r="C8418">
        <f t="shared" si="919"/>
        <v>0</v>
      </c>
      <c r="J8418">
        <f t="shared" si="920"/>
        <v>8.5657252783957496</v>
      </c>
      <c r="K8418">
        <f t="shared" si="924"/>
        <v>0</v>
      </c>
      <c r="L8418">
        <f t="shared" si="921"/>
        <v>0</v>
      </c>
      <c r="S8418">
        <f t="shared" si="922"/>
        <v>-14.342747216042506</v>
      </c>
      <c r="T8418">
        <f t="shared" si="923"/>
        <v>0</v>
      </c>
    </row>
    <row r="8419" spans="1:20" x14ac:dyDescent="0.25">
      <c r="A8419">
        <v>0.30384228034302807</v>
      </c>
      <c r="B8419">
        <f t="shared" si="918"/>
        <v>-0.51338139024040919</v>
      </c>
      <c r="C8419">
        <f t="shared" si="919"/>
        <v>0</v>
      </c>
      <c r="J8419">
        <f t="shared" si="920"/>
        <v>9.4866186097595904</v>
      </c>
      <c r="K8419">
        <f t="shared" si="924"/>
        <v>0</v>
      </c>
      <c r="L8419">
        <f t="shared" si="921"/>
        <v>0</v>
      </c>
      <c r="S8419">
        <f t="shared" si="922"/>
        <v>-5.1338139024040919</v>
      </c>
      <c r="T8419">
        <f t="shared" si="923"/>
        <v>0</v>
      </c>
    </row>
    <row r="8420" spans="1:20" x14ac:dyDescent="0.25">
      <c r="A8420">
        <v>0.77233191930906098</v>
      </c>
      <c r="B8420">
        <f t="shared" si="918"/>
        <v>0.74654847318480311</v>
      </c>
      <c r="C8420">
        <f t="shared" si="919"/>
        <v>0</v>
      </c>
      <c r="J8420">
        <f t="shared" si="920"/>
        <v>10.746548473184802</v>
      </c>
      <c r="K8420">
        <f t="shared" si="924"/>
        <v>6.7963968785239579E-16</v>
      </c>
      <c r="L8420">
        <f t="shared" si="921"/>
        <v>1.1866593978456859E-15</v>
      </c>
      <c r="S8420">
        <f t="shared" si="922"/>
        <v>7.4654847318480311</v>
      </c>
      <c r="T8420">
        <f t="shared" si="923"/>
        <v>0</v>
      </c>
    </row>
    <row r="8421" spans="1:20" x14ac:dyDescent="0.25">
      <c r="A8421">
        <v>9.9703970458082825E-2</v>
      </c>
      <c r="B8421">
        <f t="shared" si="918"/>
        <v>-1.2832401862110703</v>
      </c>
      <c r="C8421">
        <f t="shared" si="919"/>
        <v>0</v>
      </c>
      <c r="J8421">
        <f t="shared" si="920"/>
        <v>8.7167598137889293</v>
      </c>
      <c r="K8421">
        <f t="shared" si="924"/>
        <v>0</v>
      </c>
      <c r="L8421">
        <f t="shared" si="921"/>
        <v>0</v>
      </c>
      <c r="S8421">
        <f t="shared" si="922"/>
        <v>-12.832401862110704</v>
      </c>
      <c r="T8421">
        <f t="shared" si="923"/>
        <v>0</v>
      </c>
    </row>
    <row r="8422" spans="1:20" x14ac:dyDescent="0.25">
      <c r="A8422">
        <v>0.84627826776940218</v>
      </c>
      <c r="B8422">
        <f t="shared" si="918"/>
        <v>1.0206011076908938</v>
      </c>
      <c r="C8422">
        <f t="shared" si="919"/>
        <v>0</v>
      </c>
      <c r="J8422">
        <f t="shared" si="920"/>
        <v>11.020601107690894</v>
      </c>
      <c r="K8422">
        <f t="shared" si="924"/>
        <v>2.7713680222426652E-17</v>
      </c>
      <c r="L8422">
        <f t="shared" si="921"/>
        <v>7.853565952790615E-17</v>
      </c>
      <c r="S8422">
        <f t="shared" si="922"/>
        <v>10.206011076908938</v>
      </c>
      <c r="T8422">
        <f t="shared" si="923"/>
        <v>4.1343543490056038E-12</v>
      </c>
    </row>
    <row r="8423" spans="1:20" x14ac:dyDescent="0.25">
      <c r="A8423">
        <v>0.13873714407788323</v>
      </c>
      <c r="B8423">
        <f t="shared" si="918"/>
        <v>-1.0860106326281371</v>
      </c>
      <c r="C8423">
        <f t="shared" si="919"/>
        <v>0</v>
      </c>
      <c r="J8423">
        <f t="shared" si="920"/>
        <v>8.9139893673718635</v>
      </c>
      <c r="K8423">
        <f t="shared" si="924"/>
        <v>0</v>
      </c>
      <c r="L8423">
        <f t="shared" si="921"/>
        <v>0</v>
      </c>
      <c r="S8423">
        <f t="shared" si="922"/>
        <v>-10.860106326281372</v>
      </c>
      <c r="T8423">
        <f t="shared" si="923"/>
        <v>0</v>
      </c>
    </row>
    <row r="8424" spans="1:20" x14ac:dyDescent="0.25">
      <c r="A8424">
        <v>1.0040589617603077E-2</v>
      </c>
      <c r="B8424">
        <f t="shared" si="918"/>
        <v>-2.3248276247483699</v>
      </c>
      <c r="C8424">
        <f t="shared" si="919"/>
        <v>0</v>
      </c>
      <c r="J8424">
        <f t="shared" si="920"/>
        <v>7.6751723752516305</v>
      </c>
      <c r="K8424">
        <f t="shared" si="924"/>
        <v>0</v>
      </c>
      <c r="L8424">
        <f t="shared" si="921"/>
        <v>0</v>
      </c>
      <c r="S8424">
        <f t="shared" si="922"/>
        <v>-23.248276247483698</v>
      </c>
      <c r="T8424">
        <f t="shared" si="923"/>
        <v>0</v>
      </c>
    </row>
    <row r="8425" spans="1:20" x14ac:dyDescent="0.25">
      <c r="A8425">
        <v>0.61418500320444347</v>
      </c>
      <c r="B8425">
        <f t="shared" si="918"/>
        <v>0.29024345554646019</v>
      </c>
      <c r="C8425">
        <f t="shared" si="919"/>
        <v>0</v>
      </c>
      <c r="J8425">
        <f t="shared" si="920"/>
        <v>10.290243455546459</v>
      </c>
      <c r="K8425">
        <f t="shared" si="924"/>
        <v>1.0013934058030834E-13</v>
      </c>
      <c r="L8425">
        <f t="shared" si="921"/>
        <v>1.089407204699032E-13</v>
      </c>
      <c r="S8425">
        <f t="shared" si="922"/>
        <v>2.9024345554646018</v>
      </c>
      <c r="T8425">
        <f t="shared" si="923"/>
        <v>0</v>
      </c>
    </row>
    <row r="8426" spans="1:20" x14ac:dyDescent="0.25">
      <c r="A8426">
        <v>0.25470748008667254</v>
      </c>
      <c r="B8426">
        <f t="shared" si="918"/>
        <v>-0.65974893166393289</v>
      </c>
      <c r="C8426">
        <f t="shared" si="919"/>
        <v>0</v>
      </c>
      <c r="J8426">
        <f t="shared" si="920"/>
        <v>9.3402510683360678</v>
      </c>
      <c r="K8426">
        <f t="shared" si="924"/>
        <v>0</v>
      </c>
      <c r="L8426">
        <f t="shared" si="921"/>
        <v>0</v>
      </c>
      <c r="S8426">
        <f t="shared" si="922"/>
        <v>-6.5974893166393294</v>
      </c>
      <c r="T8426">
        <f t="shared" si="923"/>
        <v>0</v>
      </c>
    </row>
    <row r="8427" spans="1:20" x14ac:dyDescent="0.25">
      <c r="A8427">
        <v>0.15353862117374187</v>
      </c>
      <c r="B8427">
        <f t="shared" si="918"/>
        <v>-1.0213740768891582</v>
      </c>
      <c r="C8427">
        <f t="shared" si="919"/>
        <v>0</v>
      </c>
      <c r="J8427">
        <f t="shared" si="920"/>
        <v>8.9786259231108421</v>
      </c>
      <c r="K8427">
        <f t="shared" si="924"/>
        <v>0</v>
      </c>
      <c r="L8427">
        <f t="shared" si="921"/>
        <v>0</v>
      </c>
      <c r="S8427">
        <f t="shared" si="922"/>
        <v>-10.213740768891581</v>
      </c>
      <c r="T8427">
        <f t="shared" si="923"/>
        <v>0</v>
      </c>
    </row>
    <row r="8428" spans="1:20" x14ac:dyDescent="0.25">
      <c r="A8428">
        <v>0.95809808648945582</v>
      </c>
      <c r="B8428">
        <f t="shared" si="918"/>
        <v>1.7290294354304623</v>
      </c>
      <c r="C8428">
        <f t="shared" si="919"/>
        <v>0</v>
      </c>
      <c r="J8428">
        <f t="shared" si="920"/>
        <v>11.729029435430462</v>
      </c>
      <c r="K8428">
        <f t="shared" si="924"/>
        <v>3.5246550174904218E-21</v>
      </c>
      <c r="L8428">
        <f t="shared" si="921"/>
        <v>7.0058131868837954E-20</v>
      </c>
      <c r="S8428">
        <f t="shared" si="922"/>
        <v>17.290294354304624</v>
      </c>
      <c r="T8428">
        <f t="shared" si="923"/>
        <v>9.3298901482352297E-54</v>
      </c>
    </row>
    <row r="8429" spans="1:20" x14ac:dyDescent="0.25">
      <c r="A8429">
        <v>0.65422528763695176</v>
      </c>
      <c r="B8429">
        <f t="shared" si="918"/>
        <v>0.39675325475570739</v>
      </c>
      <c r="C8429">
        <f t="shared" si="919"/>
        <v>0</v>
      </c>
      <c r="J8429">
        <f t="shared" si="920"/>
        <v>10.396753254755707</v>
      </c>
      <c r="K8429">
        <f t="shared" si="924"/>
        <v>3.2413989668653156E-14</v>
      </c>
      <c r="L8429">
        <f t="shared" si="921"/>
        <v>3.7939897188705329E-14</v>
      </c>
      <c r="S8429">
        <f t="shared" si="922"/>
        <v>3.9675325475570737</v>
      </c>
      <c r="T8429">
        <f t="shared" si="923"/>
        <v>0</v>
      </c>
    </row>
    <row r="8430" spans="1:20" x14ac:dyDescent="0.25">
      <c r="A8430">
        <v>0.89809869685964538</v>
      </c>
      <c r="B8430">
        <f t="shared" si="918"/>
        <v>1.2707921384062124</v>
      </c>
      <c r="C8430">
        <f t="shared" si="919"/>
        <v>0</v>
      </c>
      <c r="J8430">
        <f t="shared" si="920"/>
        <v>11.270792138406213</v>
      </c>
      <c r="K8430">
        <f t="shared" si="924"/>
        <v>1.3088882079841024E-18</v>
      </c>
      <c r="L8430">
        <f t="shared" si="921"/>
        <v>6.580368453263673E-18</v>
      </c>
      <c r="S8430">
        <f t="shared" si="922"/>
        <v>12.707921384062125</v>
      </c>
      <c r="T8430">
        <f t="shared" si="923"/>
        <v>2.4398634377828729E-24</v>
      </c>
    </row>
    <row r="8431" spans="1:20" x14ac:dyDescent="0.25">
      <c r="A8431">
        <v>0.68489638966032895</v>
      </c>
      <c r="B8431">
        <f t="shared" si="918"/>
        <v>0.48143520502270487</v>
      </c>
      <c r="C8431">
        <f t="shared" si="919"/>
        <v>0</v>
      </c>
      <c r="J8431">
        <f t="shared" si="920"/>
        <v>10.481435205022706</v>
      </c>
      <c r="K8431">
        <f t="shared" si="924"/>
        <v>1.3007367680228863E-14</v>
      </c>
      <c r="L8431">
        <f t="shared" si="921"/>
        <v>1.6400237200828247E-14</v>
      </c>
      <c r="S8431">
        <f t="shared" si="922"/>
        <v>4.8143520502270487</v>
      </c>
      <c r="T8431">
        <f t="shared" si="923"/>
        <v>0</v>
      </c>
    </row>
    <row r="8432" spans="1:20" x14ac:dyDescent="0.25">
      <c r="A8432">
        <v>0.72405163731803335</v>
      </c>
      <c r="B8432">
        <f t="shared" si="918"/>
        <v>0.59492033262185406</v>
      </c>
      <c r="C8432">
        <f t="shared" si="919"/>
        <v>0</v>
      </c>
      <c r="J8432">
        <f t="shared" si="920"/>
        <v>10.594920332621854</v>
      </c>
      <c r="K8432">
        <f t="shared" si="924"/>
        <v>3.7407397119978157E-15</v>
      </c>
      <c r="L8432">
        <f t="shared" si="921"/>
        <v>5.3292663217171914E-15</v>
      </c>
      <c r="S8432">
        <f t="shared" si="922"/>
        <v>5.9492033262185409</v>
      </c>
      <c r="T8432">
        <f t="shared" si="923"/>
        <v>0</v>
      </c>
    </row>
    <row r="8433" spans="1:20" x14ac:dyDescent="0.25">
      <c r="A8433">
        <v>4.3977172154911953E-2</v>
      </c>
      <c r="B8433">
        <f t="shared" si="918"/>
        <v>-1.7062886819066783</v>
      </c>
      <c r="C8433">
        <f t="shared" si="919"/>
        <v>0</v>
      </c>
      <c r="J8433">
        <f t="shared" si="920"/>
        <v>8.2937113180933224</v>
      </c>
      <c r="K8433">
        <f t="shared" si="924"/>
        <v>0</v>
      </c>
      <c r="L8433">
        <f t="shared" si="921"/>
        <v>0</v>
      </c>
      <c r="S8433">
        <f t="shared" si="922"/>
        <v>-17.062886819066783</v>
      </c>
      <c r="T8433">
        <f t="shared" si="923"/>
        <v>0</v>
      </c>
    </row>
    <row r="8434" spans="1:20" x14ac:dyDescent="0.25">
      <c r="A8434">
        <v>0.36304818872646261</v>
      </c>
      <c r="B8434">
        <f t="shared" si="918"/>
        <v>-0.35032290490003676</v>
      </c>
      <c r="C8434">
        <f t="shared" si="919"/>
        <v>0</v>
      </c>
      <c r="J8434">
        <f t="shared" si="920"/>
        <v>9.649677095099964</v>
      </c>
      <c r="K8434">
        <f t="shared" si="924"/>
        <v>0</v>
      </c>
      <c r="L8434">
        <f t="shared" si="921"/>
        <v>0</v>
      </c>
      <c r="S8434">
        <f t="shared" si="922"/>
        <v>-3.5032290490003675</v>
      </c>
      <c r="T8434">
        <f t="shared" si="923"/>
        <v>0</v>
      </c>
    </row>
    <row r="8435" spans="1:20" x14ac:dyDescent="0.25">
      <c r="A8435">
        <v>0.29532761619922482</v>
      </c>
      <c r="B8435">
        <f t="shared" si="918"/>
        <v>-0.53788675592561497</v>
      </c>
      <c r="C8435">
        <f t="shared" si="919"/>
        <v>0</v>
      </c>
      <c r="J8435">
        <f t="shared" si="920"/>
        <v>9.4621132440743843</v>
      </c>
      <c r="K8435">
        <f t="shared" si="924"/>
        <v>0</v>
      </c>
      <c r="L8435">
        <f t="shared" si="921"/>
        <v>0</v>
      </c>
      <c r="S8435">
        <f t="shared" si="922"/>
        <v>-5.3788675592561495</v>
      </c>
      <c r="T8435">
        <f t="shared" si="923"/>
        <v>0</v>
      </c>
    </row>
    <row r="8436" spans="1:20" x14ac:dyDescent="0.25">
      <c r="A8436">
        <v>0.15201269569994202</v>
      </c>
      <c r="B8436">
        <f t="shared" si="918"/>
        <v>-1.0278393742816483</v>
      </c>
      <c r="C8436">
        <f t="shared" si="919"/>
        <v>0</v>
      </c>
      <c r="J8436">
        <f t="shared" si="920"/>
        <v>8.9721606257183524</v>
      </c>
      <c r="K8436">
        <f t="shared" si="924"/>
        <v>0</v>
      </c>
      <c r="L8436">
        <f t="shared" si="921"/>
        <v>0</v>
      </c>
      <c r="S8436">
        <f t="shared" si="922"/>
        <v>-10.278393742816483</v>
      </c>
      <c r="T8436">
        <f t="shared" si="923"/>
        <v>0</v>
      </c>
    </row>
    <row r="8437" spans="1:20" x14ac:dyDescent="0.25">
      <c r="A8437">
        <v>0.15601062044129765</v>
      </c>
      <c r="B8437">
        <f t="shared" si="918"/>
        <v>-1.0109899480106372</v>
      </c>
      <c r="C8437">
        <f t="shared" si="919"/>
        <v>0</v>
      </c>
      <c r="J8437">
        <f t="shared" si="920"/>
        <v>8.9890100519893625</v>
      </c>
      <c r="K8437">
        <f t="shared" si="924"/>
        <v>0</v>
      </c>
      <c r="L8437">
        <f t="shared" si="921"/>
        <v>0</v>
      </c>
      <c r="S8437">
        <f t="shared" si="922"/>
        <v>-10.109899480106373</v>
      </c>
      <c r="T8437">
        <f t="shared" si="923"/>
        <v>0</v>
      </c>
    </row>
    <row r="8438" spans="1:20" x14ac:dyDescent="0.25">
      <c r="A8438">
        <v>0.3176061281167028</v>
      </c>
      <c r="B8438">
        <f t="shared" si="918"/>
        <v>-0.4744034178604592</v>
      </c>
      <c r="C8438">
        <f t="shared" si="919"/>
        <v>0</v>
      </c>
      <c r="J8438">
        <f t="shared" si="920"/>
        <v>9.5255965821395403</v>
      </c>
      <c r="K8438">
        <f t="shared" si="924"/>
        <v>0</v>
      </c>
      <c r="L8438">
        <f t="shared" si="921"/>
        <v>0</v>
      </c>
      <c r="S8438">
        <f t="shared" si="922"/>
        <v>-4.7440341786045916</v>
      </c>
      <c r="T8438">
        <f t="shared" si="923"/>
        <v>0</v>
      </c>
    </row>
    <row r="8439" spans="1:20" x14ac:dyDescent="0.25">
      <c r="A8439">
        <v>0.12399670400097659</v>
      </c>
      <c r="B8439">
        <f t="shared" si="918"/>
        <v>-1.1552369483102649</v>
      </c>
      <c r="C8439">
        <f t="shared" si="919"/>
        <v>0</v>
      </c>
      <c r="J8439">
        <f t="shared" si="920"/>
        <v>8.8447630516897355</v>
      </c>
      <c r="K8439">
        <f t="shared" si="924"/>
        <v>0</v>
      </c>
      <c r="L8439">
        <f t="shared" si="921"/>
        <v>0</v>
      </c>
      <c r="S8439">
        <f t="shared" si="922"/>
        <v>-11.552369483102648</v>
      </c>
      <c r="T8439">
        <f t="shared" si="923"/>
        <v>0</v>
      </c>
    </row>
    <row r="8440" spans="1:20" x14ac:dyDescent="0.25">
      <c r="A8440">
        <v>0.8954130680257576</v>
      </c>
      <c r="B8440">
        <f t="shared" si="918"/>
        <v>1.2558403361805457</v>
      </c>
      <c r="C8440">
        <f t="shared" si="919"/>
        <v>0</v>
      </c>
      <c r="J8440">
        <f t="shared" si="920"/>
        <v>11.255840336180546</v>
      </c>
      <c r="K8440">
        <f t="shared" si="924"/>
        <v>1.5764040476552576E-18</v>
      </c>
      <c r="L8440">
        <f t="shared" si="921"/>
        <v>7.6314760798480563E-18</v>
      </c>
      <c r="S8440">
        <f t="shared" si="922"/>
        <v>12.558403361805457</v>
      </c>
      <c r="T8440">
        <f t="shared" si="923"/>
        <v>1.5644245817263476E-23</v>
      </c>
    </row>
    <row r="8441" spans="1:20" x14ac:dyDescent="0.25">
      <c r="A8441">
        <v>0.31769768364513079</v>
      </c>
      <c r="B8441">
        <f t="shared" si="918"/>
        <v>-0.47414660373280176</v>
      </c>
      <c r="C8441">
        <f t="shared" si="919"/>
        <v>0</v>
      </c>
      <c r="J8441">
        <f t="shared" si="920"/>
        <v>9.5258533962671983</v>
      </c>
      <c r="K8441">
        <f t="shared" si="924"/>
        <v>0</v>
      </c>
      <c r="L8441">
        <f t="shared" si="921"/>
        <v>0</v>
      </c>
      <c r="S8441">
        <f t="shared" si="922"/>
        <v>-4.741466037328018</v>
      </c>
      <c r="T8441">
        <f t="shared" si="923"/>
        <v>0</v>
      </c>
    </row>
    <row r="8442" spans="1:20" x14ac:dyDescent="0.25">
      <c r="A8442">
        <v>0.41691335795159762</v>
      </c>
      <c r="B8442">
        <f t="shared" si="918"/>
        <v>-0.20979622962644162</v>
      </c>
      <c r="C8442">
        <f t="shared" si="919"/>
        <v>0</v>
      </c>
      <c r="J8442">
        <f t="shared" si="920"/>
        <v>9.7902037703735587</v>
      </c>
      <c r="K8442">
        <f t="shared" si="924"/>
        <v>0</v>
      </c>
      <c r="L8442">
        <f t="shared" si="921"/>
        <v>0</v>
      </c>
      <c r="S8442">
        <f t="shared" si="922"/>
        <v>-2.0979622962644164</v>
      </c>
      <c r="T8442">
        <f t="shared" si="923"/>
        <v>0</v>
      </c>
    </row>
    <row r="8443" spans="1:20" x14ac:dyDescent="0.25">
      <c r="A8443">
        <v>0.79396954252754293</v>
      </c>
      <c r="B8443">
        <f t="shared" si="918"/>
        <v>0.82027226272790388</v>
      </c>
      <c r="C8443">
        <f t="shared" si="919"/>
        <v>0</v>
      </c>
      <c r="J8443">
        <f t="shared" si="920"/>
        <v>10.820272262727904</v>
      </c>
      <c r="K8443">
        <f t="shared" si="924"/>
        <v>2.9167779013705442E-16</v>
      </c>
      <c r="L8443">
        <f t="shared" si="921"/>
        <v>5.7163250982854682E-16</v>
      </c>
      <c r="S8443">
        <f t="shared" si="922"/>
        <v>8.202722627279039</v>
      </c>
      <c r="T8443">
        <f t="shared" si="923"/>
        <v>0</v>
      </c>
    </row>
    <row r="8444" spans="1:20" x14ac:dyDescent="0.25">
      <c r="A8444">
        <v>0.81991027558214058</v>
      </c>
      <c r="B8444">
        <f t="shared" si="918"/>
        <v>0.91502320379256252</v>
      </c>
      <c r="C8444">
        <f t="shared" si="919"/>
        <v>0</v>
      </c>
      <c r="J8444">
        <f t="shared" si="920"/>
        <v>10.915023203792563</v>
      </c>
      <c r="K8444">
        <f t="shared" si="924"/>
        <v>9.6779783593589005E-17</v>
      </c>
      <c r="L8444">
        <f t="shared" si="921"/>
        <v>2.2356575772212068E-16</v>
      </c>
      <c r="S8444">
        <f t="shared" si="922"/>
        <v>9.1502320379256261</v>
      </c>
      <c r="T8444">
        <f t="shared" si="923"/>
        <v>0</v>
      </c>
    </row>
    <row r="8445" spans="1:20" x14ac:dyDescent="0.25">
      <c r="A8445">
        <v>0.22730185857722709</v>
      </c>
      <c r="B8445">
        <f t="shared" si="918"/>
        <v>-0.74776201569710987</v>
      </c>
      <c r="C8445">
        <f t="shared" si="919"/>
        <v>0</v>
      </c>
      <c r="J8445">
        <f t="shared" si="920"/>
        <v>9.2522379843028908</v>
      </c>
      <c r="K8445">
        <f t="shared" si="924"/>
        <v>0</v>
      </c>
      <c r="L8445">
        <f t="shared" si="921"/>
        <v>0</v>
      </c>
      <c r="S8445">
        <f t="shared" si="922"/>
        <v>-7.4776201569710992</v>
      </c>
      <c r="T8445">
        <f t="shared" si="923"/>
        <v>0</v>
      </c>
    </row>
    <row r="8446" spans="1:20" x14ac:dyDescent="0.25">
      <c r="A8446">
        <v>0.17972350230414746</v>
      </c>
      <c r="B8446">
        <f t="shared" si="918"/>
        <v>-0.91641932245238322</v>
      </c>
      <c r="C8446">
        <f t="shared" si="919"/>
        <v>0</v>
      </c>
      <c r="J8446">
        <f t="shared" si="920"/>
        <v>9.0835806775476176</v>
      </c>
      <c r="K8446">
        <f t="shared" si="924"/>
        <v>0</v>
      </c>
      <c r="L8446">
        <f t="shared" si="921"/>
        <v>0</v>
      </c>
      <c r="S8446">
        <f t="shared" si="922"/>
        <v>-9.1641932245238316</v>
      </c>
      <c r="T8446">
        <f t="shared" si="923"/>
        <v>0</v>
      </c>
    </row>
    <row r="8447" spans="1:20" x14ac:dyDescent="0.25">
      <c r="A8447">
        <v>0.40745262001403854</v>
      </c>
      <c r="B8447">
        <f t="shared" si="918"/>
        <v>-0.23410271268213417</v>
      </c>
      <c r="C8447">
        <f t="shared" si="919"/>
        <v>0</v>
      </c>
      <c r="J8447">
        <f t="shared" si="920"/>
        <v>9.7658972873178662</v>
      </c>
      <c r="K8447">
        <f t="shared" si="924"/>
        <v>0</v>
      </c>
      <c r="L8447">
        <f t="shared" si="921"/>
        <v>0</v>
      </c>
      <c r="S8447">
        <f t="shared" si="922"/>
        <v>-2.3410271268213418</v>
      </c>
      <c r="T8447">
        <f t="shared" si="923"/>
        <v>0</v>
      </c>
    </row>
    <row r="8448" spans="1:20" x14ac:dyDescent="0.25">
      <c r="A8448">
        <v>0.14276558732871486</v>
      </c>
      <c r="B8448">
        <f t="shared" si="918"/>
        <v>-1.0679763619536369</v>
      </c>
      <c r="C8448">
        <f t="shared" si="919"/>
        <v>0</v>
      </c>
      <c r="J8448">
        <f t="shared" si="920"/>
        <v>8.9320236380463633</v>
      </c>
      <c r="K8448">
        <f t="shared" si="924"/>
        <v>0</v>
      </c>
      <c r="L8448">
        <f t="shared" si="921"/>
        <v>0</v>
      </c>
      <c r="S8448">
        <f t="shared" si="922"/>
        <v>-10.679763619536368</v>
      </c>
      <c r="T8448">
        <f t="shared" si="923"/>
        <v>0</v>
      </c>
    </row>
    <row r="8449" spans="1:20" x14ac:dyDescent="0.25">
      <c r="A8449">
        <v>0.16129032258064516</v>
      </c>
      <c r="B8449">
        <f t="shared" si="918"/>
        <v>-0.98916862734063549</v>
      </c>
      <c r="C8449">
        <f t="shared" si="919"/>
        <v>0</v>
      </c>
      <c r="J8449">
        <f t="shared" si="920"/>
        <v>9.0108313726593643</v>
      </c>
      <c r="K8449">
        <f t="shared" si="924"/>
        <v>0</v>
      </c>
      <c r="L8449">
        <f t="shared" si="921"/>
        <v>0</v>
      </c>
      <c r="S8449">
        <f t="shared" si="922"/>
        <v>-9.8916862734063553</v>
      </c>
      <c r="T8449">
        <f t="shared" si="923"/>
        <v>0</v>
      </c>
    </row>
    <row r="8450" spans="1:20" x14ac:dyDescent="0.25">
      <c r="A8450">
        <v>0.49217200231940672</v>
      </c>
      <c r="B8450">
        <f t="shared" si="918"/>
        <v>-1.9623139619757028E-2</v>
      </c>
      <c r="C8450">
        <f t="shared" si="919"/>
        <v>0</v>
      </c>
      <c r="J8450">
        <f t="shared" si="920"/>
        <v>9.9803768603802432</v>
      </c>
      <c r="K8450">
        <f t="shared" si="924"/>
        <v>0</v>
      </c>
      <c r="L8450">
        <f t="shared" si="921"/>
        <v>0</v>
      </c>
      <c r="S8450">
        <f t="shared" si="922"/>
        <v>-0.1962313961975703</v>
      </c>
      <c r="T8450">
        <f t="shared" si="923"/>
        <v>0</v>
      </c>
    </row>
    <row r="8451" spans="1:20" x14ac:dyDescent="0.25">
      <c r="A8451">
        <v>0.66020691549424726</v>
      </c>
      <c r="B8451">
        <f t="shared" si="918"/>
        <v>0.41302790501919578</v>
      </c>
      <c r="C8451">
        <f t="shared" si="919"/>
        <v>0</v>
      </c>
      <c r="J8451">
        <f t="shared" si="920"/>
        <v>10.413027905019195</v>
      </c>
      <c r="K8451">
        <f t="shared" si="924"/>
        <v>2.7227536613993013E-14</v>
      </c>
      <c r="L8451">
        <f t="shared" si="921"/>
        <v>3.229204409481054E-14</v>
      </c>
      <c r="S8451">
        <f t="shared" si="922"/>
        <v>4.130279050191958</v>
      </c>
      <c r="T8451">
        <f t="shared" si="923"/>
        <v>0</v>
      </c>
    </row>
    <row r="8452" spans="1:20" x14ac:dyDescent="0.25">
      <c r="A8452">
        <v>0.21475875118259224</v>
      </c>
      <c r="B8452">
        <f t="shared" si="918"/>
        <v>-0.79001757859673771</v>
      </c>
      <c r="C8452">
        <f t="shared" si="919"/>
        <v>0</v>
      </c>
      <c r="J8452">
        <f t="shared" si="920"/>
        <v>9.2099824214032626</v>
      </c>
      <c r="K8452">
        <f t="shared" si="924"/>
        <v>0</v>
      </c>
      <c r="L8452">
        <f t="shared" si="921"/>
        <v>0</v>
      </c>
      <c r="S8452">
        <f t="shared" si="922"/>
        <v>-7.9001757859673774</v>
      </c>
      <c r="T8452">
        <f t="shared" si="923"/>
        <v>0</v>
      </c>
    </row>
    <row r="8453" spans="1:20" x14ac:dyDescent="0.25">
      <c r="A8453">
        <v>0.25357829523606068</v>
      </c>
      <c r="B8453">
        <f t="shared" si="918"/>
        <v>-0.6632716493354528</v>
      </c>
      <c r="C8453">
        <f t="shared" si="919"/>
        <v>0</v>
      </c>
      <c r="J8453">
        <f t="shared" si="920"/>
        <v>9.3367283506645471</v>
      </c>
      <c r="K8453">
        <f t="shared" si="924"/>
        <v>0</v>
      </c>
      <c r="L8453">
        <f t="shared" si="921"/>
        <v>0</v>
      </c>
      <c r="S8453">
        <f t="shared" si="922"/>
        <v>-6.6327164933545282</v>
      </c>
      <c r="T8453">
        <f t="shared" si="923"/>
        <v>0</v>
      </c>
    </row>
    <row r="8454" spans="1:20" x14ac:dyDescent="0.25">
      <c r="A8454">
        <v>0.89431440168462173</v>
      </c>
      <c r="B8454">
        <f t="shared" si="918"/>
        <v>1.2498038848223223</v>
      </c>
      <c r="C8454">
        <f t="shared" si="919"/>
        <v>0</v>
      </c>
      <c r="J8454">
        <f t="shared" si="920"/>
        <v>11.249803884822322</v>
      </c>
      <c r="K8454">
        <f t="shared" si="924"/>
        <v>1.699101544529686E-18</v>
      </c>
      <c r="L8454">
        <f t="shared" si="921"/>
        <v>8.1019871492153643E-18</v>
      </c>
      <c r="S8454">
        <f t="shared" si="922"/>
        <v>12.498038848223223</v>
      </c>
      <c r="T8454">
        <f t="shared" si="923"/>
        <v>3.2916769891906889E-23</v>
      </c>
    </row>
    <row r="8455" spans="1:20" x14ac:dyDescent="0.25">
      <c r="A8455">
        <v>0.6063112277596362</v>
      </c>
      <c r="B8455">
        <f t="shared" ref="B8455:B8518" si="925">NORMINV(A8455,0,1)</f>
        <v>0.26971756734314722</v>
      </c>
      <c r="C8455">
        <f t="shared" ref="C8455:C8518" si="926">IF(B8455&gt;10,B8455,0)*10^9</f>
        <v>0</v>
      </c>
      <c r="J8455">
        <f t="shared" ref="J8455:J8518" si="927">NORMINV(A8455,10,1)</f>
        <v>10.269717567343147</v>
      </c>
      <c r="K8455">
        <f t="shared" si="924"/>
        <v>1.2412864842791146E-13</v>
      </c>
      <c r="L8455">
        <f t="shared" ref="L8455:L8518" si="928">IF(J8455&gt;10,J8455,0)*NORMDIST(J8455,0,1,0)*10^9/NORMDIST(J8455,10,1,0)</f>
        <v>1.3349527463780994E-13</v>
      </c>
      <c r="S8455">
        <f t="shared" ref="S8455:S8518" si="929">NORMINV(A8455,0,10)</f>
        <v>2.697175673431472</v>
      </c>
      <c r="T8455">
        <f t="shared" ref="T8455:T8518" si="930">IF(S8455&gt;10,S8455,0)*NORMDIST(S8455,0,1,0)*10^9/NORMDIST(S8455,0,10,0)</f>
        <v>0</v>
      </c>
    </row>
    <row r="8456" spans="1:20" x14ac:dyDescent="0.25">
      <c r="A8456">
        <v>0.35062715536973177</v>
      </c>
      <c r="B8456">
        <f t="shared" si="925"/>
        <v>-0.38362782909989135</v>
      </c>
      <c r="C8456">
        <f t="shared" si="926"/>
        <v>0</v>
      </c>
      <c r="J8456">
        <f t="shared" si="927"/>
        <v>9.6163721709001084</v>
      </c>
      <c r="K8456">
        <f t="shared" si="924"/>
        <v>0</v>
      </c>
      <c r="L8456">
        <f t="shared" si="928"/>
        <v>0</v>
      </c>
      <c r="S8456">
        <f t="shared" si="929"/>
        <v>-3.8362782909989135</v>
      </c>
      <c r="T8456">
        <f t="shared" si="930"/>
        <v>0</v>
      </c>
    </row>
    <row r="8457" spans="1:20" x14ac:dyDescent="0.25">
      <c r="A8457">
        <v>0.62858973967711418</v>
      </c>
      <c r="B8457">
        <f t="shared" si="925"/>
        <v>0.32812054481705644</v>
      </c>
      <c r="C8457">
        <f t="shared" si="926"/>
        <v>0</v>
      </c>
      <c r="J8457">
        <f t="shared" si="927"/>
        <v>10.328120544817056</v>
      </c>
      <c r="K8457">
        <f t="shared" ref="K8457:K8520" si="931">IF(J8457&gt;10,J8457,0)*(EXP(-(J8457^2)/2)*10^9)/EXP(-(J8457-10)^2/2)</f>
        <v>6.7224920320159552E-14</v>
      </c>
      <c r="L8457">
        <f t="shared" si="928"/>
        <v>7.4866543524432923E-14</v>
      </c>
      <c r="S8457">
        <f t="shared" si="929"/>
        <v>3.2812054481705646</v>
      </c>
      <c r="T8457">
        <f t="shared" si="930"/>
        <v>0</v>
      </c>
    </row>
    <row r="8458" spans="1:20" x14ac:dyDescent="0.25">
      <c r="A8458">
        <v>0.30640583513901182</v>
      </c>
      <c r="B8458">
        <f t="shared" si="925"/>
        <v>-0.50606407343840532</v>
      </c>
      <c r="C8458">
        <f t="shared" si="926"/>
        <v>0</v>
      </c>
      <c r="J8458">
        <f t="shared" si="927"/>
        <v>9.4939359265615941</v>
      </c>
      <c r="K8458">
        <f t="shared" si="931"/>
        <v>0</v>
      </c>
      <c r="L8458">
        <f t="shared" si="928"/>
        <v>0</v>
      </c>
      <c r="S8458">
        <f t="shared" si="929"/>
        <v>-5.0606407343840534</v>
      </c>
      <c r="T8458">
        <f t="shared" si="930"/>
        <v>0</v>
      </c>
    </row>
    <row r="8459" spans="1:20" x14ac:dyDescent="0.25">
      <c r="A8459">
        <v>0.10452589495529038</v>
      </c>
      <c r="B8459">
        <f t="shared" si="925"/>
        <v>-1.2561770380874697</v>
      </c>
      <c r="C8459">
        <f t="shared" si="926"/>
        <v>0</v>
      </c>
      <c r="J8459">
        <f t="shared" si="927"/>
        <v>8.7438229619125298</v>
      </c>
      <c r="K8459">
        <f t="shared" si="931"/>
        <v>0</v>
      </c>
      <c r="L8459">
        <f t="shared" si="928"/>
        <v>0</v>
      </c>
      <c r="S8459">
        <f t="shared" si="929"/>
        <v>-12.561770380874698</v>
      </c>
      <c r="T8459">
        <f t="shared" si="930"/>
        <v>0</v>
      </c>
    </row>
    <row r="8460" spans="1:20" x14ac:dyDescent="0.25">
      <c r="A8460">
        <v>0.61510055848872336</v>
      </c>
      <c r="B8460">
        <f t="shared" si="925"/>
        <v>0.29263797620328091</v>
      </c>
      <c r="C8460">
        <f t="shared" si="926"/>
        <v>0</v>
      </c>
      <c r="J8460">
        <f t="shared" si="927"/>
        <v>10.292637976203281</v>
      </c>
      <c r="K8460">
        <f t="shared" si="931"/>
        <v>9.7656318888541272E-14</v>
      </c>
      <c r="L8460">
        <f t="shared" si="928"/>
        <v>1.0638784694110388E-13</v>
      </c>
      <c r="S8460">
        <f t="shared" si="929"/>
        <v>2.9263797620328091</v>
      </c>
      <c r="T8460">
        <f t="shared" si="930"/>
        <v>0</v>
      </c>
    </row>
    <row r="8461" spans="1:20" x14ac:dyDescent="0.25">
      <c r="A8461">
        <v>0.66881313516647845</v>
      </c>
      <c r="B8461">
        <f t="shared" si="925"/>
        <v>0.43663823426232867</v>
      </c>
      <c r="C8461">
        <f t="shared" si="926"/>
        <v>0</v>
      </c>
      <c r="J8461">
        <f t="shared" si="927"/>
        <v>10.436638234262329</v>
      </c>
      <c r="K8461">
        <f t="shared" si="931"/>
        <v>2.1122302314507936E-14</v>
      </c>
      <c r="L8461">
        <f t="shared" si="928"/>
        <v>2.5558818698050086E-14</v>
      </c>
      <c r="S8461">
        <f t="shared" si="929"/>
        <v>4.3663823426232868</v>
      </c>
      <c r="T8461">
        <f t="shared" si="930"/>
        <v>0</v>
      </c>
    </row>
    <row r="8462" spans="1:20" x14ac:dyDescent="0.25">
      <c r="A8462">
        <v>0.35084078493606374</v>
      </c>
      <c r="B8462">
        <f t="shared" si="925"/>
        <v>-0.38305151275873889</v>
      </c>
      <c r="C8462">
        <f t="shared" si="926"/>
        <v>0</v>
      </c>
      <c r="J8462">
        <f t="shared" si="927"/>
        <v>9.6169484872412614</v>
      </c>
      <c r="K8462">
        <f t="shared" si="931"/>
        <v>0</v>
      </c>
      <c r="L8462">
        <f t="shared" si="928"/>
        <v>0</v>
      </c>
      <c r="S8462">
        <f t="shared" si="929"/>
        <v>-3.8305151275873888</v>
      </c>
      <c r="T8462">
        <f t="shared" si="930"/>
        <v>0</v>
      </c>
    </row>
    <row r="8463" spans="1:20" x14ac:dyDescent="0.25">
      <c r="A8463">
        <v>0.47779778435621206</v>
      </c>
      <c r="B8463">
        <f t="shared" si="925"/>
        <v>-5.5681460815558317E-2</v>
      </c>
      <c r="C8463">
        <f t="shared" si="926"/>
        <v>0</v>
      </c>
      <c r="J8463">
        <f t="shared" si="927"/>
        <v>9.944318539184442</v>
      </c>
      <c r="K8463">
        <f t="shared" si="931"/>
        <v>0</v>
      </c>
      <c r="L8463">
        <f t="shared" si="928"/>
        <v>0</v>
      </c>
      <c r="S8463">
        <f t="shared" si="929"/>
        <v>-0.55681460815558315</v>
      </c>
      <c r="T8463">
        <f t="shared" si="930"/>
        <v>0</v>
      </c>
    </row>
    <row r="8464" spans="1:20" x14ac:dyDescent="0.25">
      <c r="A8464">
        <v>0.96984771263771474</v>
      </c>
      <c r="B8464">
        <f t="shared" si="925"/>
        <v>1.8785601645646597</v>
      </c>
      <c r="C8464">
        <f t="shared" si="926"/>
        <v>0</v>
      </c>
      <c r="J8464">
        <f t="shared" si="927"/>
        <v>11.878560164564659</v>
      </c>
      <c r="K8464">
        <f t="shared" si="931"/>
        <v>4.6659107869366873E-22</v>
      </c>
      <c r="L8464">
        <f t="shared" si="928"/>
        <v>1.5905838649722326E-20</v>
      </c>
      <c r="S8464">
        <f t="shared" si="929"/>
        <v>18.785601645646597</v>
      </c>
      <c r="T8464">
        <f t="shared" si="930"/>
        <v>2.5652404900537299E-65</v>
      </c>
    </row>
    <row r="8465" spans="1:20" x14ac:dyDescent="0.25">
      <c r="A8465">
        <v>0.19870601519821771</v>
      </c>
      <c r="B8465">
        <f t="shared" si="925"/>
        <v>-0.84625226614101401</v>
      </c>
      <c r="C8465">
        <f t="shared" si="926"/>
        <v>0</v>
      </c>
      <c r="J8465">
        <f t="shared" si="927"/>
        <v>9.1537477338589852</v>
      </c>
      <c r="K8465">
        <f t="shared" si="931"/>
        <v>0</v>
      </c>
      <c r="L8465">
        <f t="shared" si="928"/>
        <v>0</v>
      </c>
      <c r="S8465">
        <f t="shared" si="929"/>
        <v>-8.4625226614101408</v>
      </c>
      <c r="T8465">
        <f t="shared" si="930"/>
        <v>0</v>
      </c>
    </row>
    <row r="8466" spans="1:20" x14ac:dyDescent="0.25">
      <c r="A8466">
        <v>0.92593157750175481</v>
      </c>
      <c r="B8466">
        <f t="shared" si="925"/>
        <v>1.4461438993031182</v>
      </c>
      <c r="C8466">
        <f t="shared" si="926"/>
        <v>0</v>
      </c>
      <c r="J8466">
        <f t="shared" si="927"/>
        <v>11.446143899303118</v>
      </c>
      <c r="K8466">
        <f t="shared" si="931"/>
        <v>1.4294136557399383E-19</v>
      </c>
      <c r="L8466">
        <f t="shared" si="928"/>
        <v>1.1572093960540625E-18</v>
      </c>
      <c r="S8466">
        <f t="shared" si="929"/>
        <v>14.461438993031182</v>
      </c>
      <c r="T8466">
        <f t="shared" si="930"/>
        <v>1.5908795400068699E-34</v>
      </c>
    </row>
    <row r="8467" spans="1:20" x14ac:dyDescent="0.25">
      <c r="A8467">
        <v>0.41630298776207769</v>
      </c>
      <c r="B8467">
        <f t="shared" si="925"/>
        <v>-0.21136050174661306</v>
      </c>
      <c r="C8467">
        <f t="shared" si="926"/>
        <v>0</v>
      </c>
      <c r="J8467">
        <f t="shared" si="927"/>
        <v>9.7886394982533869</v>
      </c>
      <c r="K8467">
        <f t="shared" si="931"/>
        <v>0</v>
      </c>
      <c r="L8467">
        <f t="shared" si="928"/>
        <v>0</v>
      </c>
      <c r="S8467">
        <f t="shared" si="929"/>
        <v>-2.1136050174661305</v>
      </c>
      <c r="T8467">
        <f t="shared" si="930"/>
        <v>0</v>
      </c>
    </row>
    <row r="8468" spans="1:20" x14ac:dyDescent="0.25">
      <c r="A8468">
        <v>0.68822290719321266</v>
      </c>
      <c r="B8468">
        <f t="shared" si="925"/>
        <v>0.49081940277076652</v>
      </c>
      <c r="C8468">
        <f t="shared" si="926"/>
        <v>0</v>
      </c>
      <c r="J8468">
        <f t="shared" si="927"/>
        <v>10.490819402770766</v>
      </c>
      <c r="K8468">
        <f t="shared" si="931"/>
        <v>1.1745204740766467E-14</v>
      </c>
      <c r="L8468">
        <f t="shared" si="928"/>
        <v>1.4944580657004205E-14</v>
      </c>
      <c r="S8468">
        <f t="shared" si="929"/>
        <v>4.9081940277076654</v>
      </c>
      <c r="T8468">
        <f t="shared" si="930"/>
        <v>0</v>
      </c>
    </row>
    <row r="8469" spans="1:20" x14ac:dyDescent="0.25">
      <c r="A8469">
        <v>0.86556596575823241</v>
      </c>
      <c r="B8469">
        <f t="shared" si="925"/>
        <v>1.1056730277623386</v>
      </c>
      <c r="C8469">
        <f t="shared" si="926"/>
        <v>0</v>
      </c>
      <c r="J8469">
        <f t="shared" si="927"/>
        <v>11.105673027762339</v>
      </c>
      <c r="K8469">
        <f t="shared" si="931"/>
        <v>9.9543580498294919E-18</v>
      </c>
      <c r="L8469">
        <f t="shared" si="928"/>
        <v>3.3802112297919361E-17</v>
      </c>
      <c r="S8469">
        <f t="shared" si="929"/>
        <v>11.056730277623386</v>
      </c>
      <c r="T8469">
        <f t="shared" si="930"/>
        <v>5.7884580377887605E-16</v>
      </c>
    </row>
    <row r="8470" spans="1:20" x14ac:dyDescent="0.25">
      <c r="A8470">
        <v>0.18799401837214272</v>
      </c>
      <c r="B8470">
        <f t="shared" si="925"/>
        <v>-0.88531263592193343</v>
      </c>
      <c r="C8470">
        <f t="shared" si="926"/>
        <v>0</v>
      </c>
      <c r="J8470">
        <f t="shared" si="927"/>
        <v>9.1146873640780672</v>
      </c>
      <c r="K8470">
        <f t="shared" si="931"/>
        <v>0</v>
      </c>
      <c r="L8470">
        <f t="shared" si="928"/>
        <v>0</v>
      </c>
      <c r="S8470">
        <f t="shared" si="929"/>
        <v>-8.8531263592193348</v>
      </c>
      <c r="T8470">
        <f t="shared" si="930"/>
        <v>0</v>
      </c>
    </row>
    <row r="8471" spans="1:20" x14ac:dyDescent="0.25">
      <c r="A8471">
        <v>0.65672780541398357</v>
      </c>
      <c r="B8471">
        <f t="shared" si="925"/>
        <v>0.40354900837444285</v>
      </c>
      <c r="C8471">
        <f t="shared" si="926"/>
        <v>0</v>
      </c>
      <c r="J8471">
        <f t="shared" si="927"/>
        <v>10.403549008374442</v>
      </c>
      <c r="K8471">
        <f t="shared" si="931"/>
        <v>3.0139823726546875E-14</v>
      </c>
      <c r="L8471">
        <f t="shared" si="928"/>
        <v>3.5470421317534784E-14</v>
      </c>
      <c r="S8471">
        <f t="shared" si="929"/>
        <v>4.0354900837444285</v>
      </c>
      <c r="T8471">
        <f t="shared" si="930"/>
        <v>0</v>
      </c>
    </row>
    <row r="8472" spans="1:20" x14ac:dyDescent="0.25">
      <c r="A8472">
        <v>0.44370860927152317</v>
      </c>
      <c r="B8472">
        <f t="shared" si="925"/>
        <v>-0.14157309674190735</v>
      </c>
      <c r="C8472">
        <f t="shared" si="926"/>
        <v>0</v>
      </c>
      <c r="J8472">
        <f t="shared" si="927"/>
        <v>9.858426903258092</v>
      </c>
      <c r="K8472">
        <f t="shared" si="931"/>
        <v>0</v>
      </c>
      <c r="L8472">
        <f t="shared" si="928"/>
        <v>0</v>
      </c>
      <c r="S8472">
        <f t="shared" si="929"/>
        <v>-1.4157309674190734</v>
      </c>
      <c r="T8472">
        <f t="shared" si="930"/>
        <v>0</v>
      </c>
    </row>
    <row r="8473" spans="1:20" x14ac:dyDescent="0.25">
      <c r="A8473">
        <v>0.49894711142307807</v>
      </c>
      <c r="B8473">
        <f t="shared" si="925"/>
        <v>-2.6392033407939418E-3</v>
      </c>
      <c r="C8473">
        <f t="shared" si="926"/>
        <v>0</v>
      </c>
      <c r="J8473">
        <f t="shared" si="927"/>
        <v>9.9973607966592066</v>
      </c>
      <c r="K8473">
        <f t="shared" si="931"/>
        <v>0</v>
      </c>
      <c r="L8473">
        <f t="shared" si="928"/>
        <v>0</v>
      </c>
      <c r="S8473">
        <f t="shared" si="929"/>
        <v>-2.6392033407939417E-2</v>
      </c>
      <c r="T8473">
        <f t="shared" si="930"/>
        <v>0</v>
      </c>
    </row>
    <row r="8474" spans="1:20" x14ac:dyDescent="0.25">
      <c r="A8474">
        <v>0.59788811914426099</v>
      </c>
      <c r="B8474">
        <f t="shared" si="925"/>
        <v>0.24788451447280063</v>
      </c>
      <c r="C8474">
        <f t="shared" si="926"/>
        <v>0</v>
      </c>
      <c r="J8474">
        <f t="shared" si="927"/>
        <v>10.247884514472801</v>
      </c>
      <c r="K8474">
        <f t="shared" si="931"/>
        <v>1.5583872370224848E-13</v>
      </c>
      <c r="L8474">
        <f t="shared" si="928"/>
        <v>1.6571482387816443E-13</v>
      </c>
      <c r="S8474">
        <f t="shared" si="929"/>
        <v>2.4788451447280062</v>
      </c>
      <c r="T8474">
        <f t="shared" si="930"/>
        <v>0</v>
      </c>
    </row>
    <row r="8475" spans="1:20" x14ac:dyDescent="0.25">
      <c r="A8475">
        <v>0.46742149113437298</v>
      </c>
      <c r="B8475">
        <f t="shared" si="925"/>
        <v>-8.175318762053789E-2</v>
      </c>
      <c r="C8475">
        <f t="shared" si="926"/>
        <v>0</v>
      </c>
      <c r="J8475">
        <f t="shared" si="927"/>
        <v>9.9182468123794614</v>
      </c>
      <c r="K8475">
        <f t="shared" si="931"/>
        <v>0</v>
      </c>
      <c r="L8475">
        <f t="shared" si="928"/>
        <v>0</v>
      </c>
      <c r="S8475">
        <f t="shared" si="929"/>
        <v>-0.81753187620537893</v>
      </c>
      <c r="T8475">
        <f t="shared" si="930"/>
        <v>0</v>
      </c>
    </row>
    <row r="8476" spans="1:20" x14ac:dyDescent="0.25">
      <c r="A8476">
        <v>0.97854548783837403</v>
      </c>
      <c r="B8476">
        <f t="shared" si="925"/>
        <v>2.0245944529280879</v>
      </c>
      <c r="C8476">
        <f t="shared" si="926"/>
        <v>0</v>
      </c>
      <c r="J8476">
        <f t="shared" si="927"/>
        <v>12.024594452928088</v>
      </c>
      <c r="K8476">
        <f t="shared" si="931"/>
        <v>6.2012435083064349E-23</v>
      </c>
      <c r="L8476">
        <f t="shared" si="928"/>
        <v>3.7380435165615898E-21</v>
      </c>
      <c r="S8476">
        <f t="shared" si="929"/>
        <v>20.24594452928088</v>
      </c>
      <c r="T8476">
        <f t="shared" si="930"/>
        <v>1.5422062204091156E-77</v>
      </c>
    </row>
    <row r="8477" spans="1:20" x14ac:dyDescent="0.25">
      <c r="A8477">
        <v>0.73018585772270883</v>
      </c>
      <c r="B8477">
        <f t="shared" si="925"/>
        <v>0.6133751935551236</v>
      </c>
      <c r="C8477">
        <f t="shared" si="926"/>
        <v>0</v>
      </c>
      <c r="J8477">
        <f t="shared" si="927"/>
        <v>10.613375193555123</v>
      </c>
      <c r="K8477">
        <f t="shared" si="931"/>
        <v>3.0470569326609702E-15</v>
      </c>
      <c r="L8477">
        <f t="shared" si="928"/>
        <v>4.4388942947773423E-15</v>
      </c>
      <c r="S8477">
        <f t="shared" si="929"/>
        <v>6.1337519355512358</v>
      </c>
      <c r="T8477">
        <f t="shared" si="930"/>
        <v>0</v>
      </c>
    </row>
    <row r="8478" spans="1:20" x14ac:dyDescent="0.25">
      <c r="A8478">
        <v>0.1881466109195227</v>
      </c>
      <c r="B8478">
        <f t="shared" si="925"/>
        <v>-0.88474677484223885</v>
      </c>
      <c r="C8478">
        <f t="shared" si="926"/>
        <v>0</v>
      </c>
      <c r="J8478">
        <f t="shared" si="927"/>
        <v>9.1152532251577618</v>
      </c>
      <c r="K8478">
        <f t="shared" si="931"/>
        <v>0</v>
      </c>
      <c r="L8478">
        <f t="shared" si="928"/>
        <v>0</v>
      </c>
      <c r="S8478">
        <f t="shared" si="929"/>
        <v>-8.8474677484223889</v>
      </c>
      <c r="T8478">
        <f t="shared" si="930"/>
        <v>0</v>
      </c>
    </row>
    <row r="8479" spans="1:20" x14ac:dyDescent="0.25">
      <c r="A8479">
        <v>0.47187719351786861</v>
      </c>
      <c r="B8479">
        <f t="shared" si="925"/>
        <v>-7.0551907745467227E-2</v>
      </c>
      <c r="C8479">
        <f t="shared" si="926"/>
        <v>0</v>
      </c>
      <c r="J8479">
        <f t="shared" si="927"/>
        <v>9.9294480922545336</v>
      </c>
      <c r="K8479">
        <f t="shared" si="931"/>
        <v>0</v>
      </c>
      <c r="L8479">
        <f t="shared" si="928"/>
        <v>0</v>
      </c>
      <c r="S8479">
        <f t="shared" si="929"/>
        <v>-0.70551907745467224</v>
      </c>
      <c r="T8479">
        <f t="shared" si="930"/>
        <v>0</v>
      </c>
    </row>
    <row r="8480" spans="1:20" x14ac:dyDescent="0.25">
      <c r="A8480">
        <v>0.75856807153538619</v>
      </c>
      <c r="B8480">
        <f t="shared" si="925"/>
        <v>0.70170387341356077</v>
      </c>
      <c r="C8480">
        <f t="shared" si="926"/>
        <v>0</v>
      </c>
      <c r="J8480">
        <f t="shared" si="927"/>
        <v>10.70170387341356</v>
      </c>
      <c r="K8480">
        <f t="shared" si="931"/>
        <v>1.1309049365692398E-15</v>
      </c>
      <c r="L8480">
        <f t="shared" si="928"/>
        <v>1.8504085767770546E-15</v>
      </c>
      <c r="S8480">
        <f t="shared" si="929"/>
        <v>7.0170387341356077</v>
      </c>
      <c r="T8480">
        <f t="shared" si="930"/>
        <v>0</v>
      </c>
    </row>
    <row r="8481" spans="1:20" x14ac:dyDescent="0.25">
      <c r="A8481">
        <v>0.65233314004943999</v>
      </c>
      <c r="B8481">
        <f t="shared" si="925"/>
        <v>0.39162715601421816</v>
      </c>
      <c r="C8481">
        <f t="shared" si="926"/>
        <v>0</v>
      </c>
      <c r="J8481">
        <f t="shared" si="927"/>
        <v>10.391627156014218</v>
      </c>
      <c r="K8481">
        <f t="shared" si="931"/>
        <v>3.4240160649545467E-14</v>
      </c>
      <c r="L8481">
        <f t="shared" si="928"/>
        <v>3.991575357677282E-14</v>
      </c>
      <c r="S8481">
        <f t="shared" si="929"/>
        <v>3.9162715601421816</v>
      </c>
      <c r="T8481">
        <f t="shared" si="930"/>
        <v>0</v>
      </c>
    </row>
    <row r="8482" spans="1:20" x14ac:dyDescent="0.25">
      <c r="A8482">
        <v>0.70720542008728293</v>
      </c>
      <c r="B8482">
        <f t="shared" si="925"/>
        <v>0.54523898831519479</v>
      </c>
      <c r="C8482">
        <f t="shared" si="926"/>
        <v>0</v>
      </c>
      <c r="J8482">
        <f t="shared" si="927"/>
        <v>10.545238988315194</v>
      </c>
      <c r="K8482">
        <f t="shared" si="931"/>
        <v>6.4756000276950231E-15</v>
      </c>
      <c r="L8482">
        <f t="shared" si="928"/>
        <v>8.7174505411717215E-15</v>
      </c>
      <c r="S8482">
        <f t="shared" si="929"/>
        <v>5.4523898831519482</v>
      </c>
      <c r="T8482">
        <f t="shared" si="930"/>
        <v>0</v>
      </c>
    </row>
    <row r="8483" spans="1:20" x14ac:dyDescent="0.25">
      <c r="A8483">
        <v>0.84133426923429055</v>
      </c>
      <c r="B8483">
        <f t="shared" si="925"/>
        <v>0.99995670299590711</v>
      </c>
      <c r="C8483">
        <f t="shared" si="926"/>
        <v>0</v>
      </c>
      <c r="J8483">
        <f t="shared" si="927"/>
        <v>10.999956702995908</v>
      </c>
      <c r="K8483">
        <f t="shared" si="931"/>
        <v>3.5453018934792177E-17</v>
      </c>
      <c r="L8483">
        <f t="shared" si="928"/>
        <v>9.6362952499522887E-17</v>
      </c>
      <c r="S8483">
        <f t="shared" si="929"/>
        <v>9.9995670299590707</v>
      </c>
      <c r="T8483">
        <f t="shared" si="930"/>
        <v>0</v>
      </c>
    </row>
    <row r="8484" spans="1:20" x14ac:dyDescent="0.25">
      <c r="A8484">
        <v>0.52079836420789205</v>
      </c>
      <c r="B8484">
        <f t="shared" si="925"/>
        <v>5.2157406267649371E-2</v>
      </c>
      <c r="C8484">
        <f t="shared" si="926"/>
        <v>0</v>
      </c>
      <c r="J8484">
        <f t="shared" si="927"/>
        <v>10.05215740626765</v>
      </c>
      <c r="K8484">
        <f t="shared" si="931"/>
        <v>1.1477227639635746E-12</v>
      </c>
      <c r="L8484">
        <f t="shared" si="928"/>
        <v>1.1508492740078696E-12</v>
      </c>
      <c r="S8484">
        <f t="shared" si="929"/>
        <v>0.52157406267649375</v>
      </c>
      <c r="T8484">
        <f t="shared" si="930"/>
        <v>0</v>
      </c>
    </row>
    <row r="8485" spans="1:20" x14ac:dyDescent="0.25">
      <c r="A8485">
        <v>0.80297250282296218</v>
      </c>
      <c r="B8485">
        <f t="shared" si="925"/>
        <v>0.85228668497735238</v>
      </c>
      <c r="C8485">
        <f t="shared" si="926"/>
        <v>0</v>
      </c>
      <c r="J8485">
        <f t="shared" si="927"/>
        <v>10.852286684977352</v>
      </c>
      <c r="K8485">
        <f t="shared" si="931"/>
        <v>2.0132366363950427E-16</v>
      </c>
      <c r="L8485">
        <f t="shared" si="928"/>
        <v>4.1625850487680434E-16</v>
      </c>
      <c r="S8485">
        <f t="shared" si="929"/>
        <v>8.5228668497735232</v>
      </c>
      <c r="T8485">
        <f t="shared" si="930"/>
        <v>0</v>
      </c>
    </row>
    <row r="8486" spans="1:20" x14ac:dyDescent="0.25">
      <c r="A8486">
        <v>0.7968077639088107</v>
      </c>
      <c r="B8486">
        <f t="shared" si="925"/>
        <v>0.83027296068075529</v>
      </c>
      <c r="C8486">
        <f t="shared" si="926"/>
        <v>0</v>
      </c>
      <c r="J8486">
        <f t="shared" si="927"/>
        <v>10.830272960680755</v>
      </c>
      <c r="K8486">
        <f t="shared" si="931"/>
        <v>2.5983842086401907E-16</v>
      </c>
      <c r="L8486">
        <f t="shared" si="928"/>
        <v>5.17708927784876E-16</v>
      </c>
      <c r="S8486">
        <f t="shared" si="929"/>
        <v>8.3027296068075529</v>
      </c>
      <c r="T8486">
        <f t="shared" si="930"/>
        <v>0</v>
      </c>
    </row>
    <row r="8487" spans="1:20" x14ac:dyDescent="0.25">
      <c r="A8487">
        <v>0.38740195928830834</v>
      </c>
      <c r="B8487">
        <f t="shared" si="925"/>
        <v>-0.28609688333160188</v>
      </c>
      <c r="C8487">
        <f t="shared" si="926"/>
        <v>0</v>
      </c>
      <c r="J8487">
        <f t="shared" si="927"/>
        <v>9.7139031166683978</v>
      </c>
      <c r="K8487">
        <f t="shared" si="931"/>
        <v>0</v>
      </c>
      <c r="L8487">
        <f t="shared" si="928"/>
        <v>0</v>
      </c>
      <c r="S8487">
        <f t="shared" si="929"/>
        <v>-2.8609688333160186</v>
      </c>
      <c r="T8487">
        <f t="shared" si="930"/>
        <v>0</v>
      </c>
    </row>
    <row r="8488" spans="1:20" x14ac:dyDescent="0.25">
      <c r="A8488">
        <v>0.11963255714590899</v>
      </c>
      <c r="B8488">
        <f t="shared" si="925"/>
        <v>-1.1768256206153223</v>
      </c>
      <c r="C8488">
        <f t="shared" si="926"/>
        <v>0</v>
      </c>
      <c r="J8488">
        <f t="shared" si="927"/>
        <v>8.8231743793846782</v>
      </c>
      <c r="K8488">
        <f t="shared" si="931"/>
        <v>0</v>
      </c>
      <c r="L8488">
        <f t="shared" si="928"/>
        <v>0</v>
      </c>
      <c r="S8488">
        <f t="shared" si="929"/>
        <v>-11.768256206153222</v>
      </c>
      <c r="T8488">
        <f t="shared" si="930"/>
        <v>0</v>
      </c>
    </row>
    <row r="8489" spans="1:20" x14ac:dyDescent="0.25">
      <c r="A8489">
        <v>0.25019074068422498</v>
      </c>
      <c r="B8489">
        <f t="shared" si="925"/>
        <v>-0.67388963643200839</v>
      </c>
      <c r="C8489">
        <f t="shared" si="926"/>
        <v>0</v>
      </c>
      <c r="J8489">
        <f t="shared" si="927"/>
        <v>9.3261103635679916</v>
      </c>
      <c r="K8489">
        <f t="shared" si="931"/>
        <v>0</v>
      </c>
      <c r="L8489">
        <f t="shared" si="928"/>
        <v>0</v>
      </c>
      <c r="S8489">
        <f t="shared" si="929"/>
        <v>-6.7388963643200839</v>
      </c>
      <c r="T8489">
        <f t="shared" si="930"/>
        <v>0</v>
      </c>
    </row>
    <row r="8490" spans="1:20" x14ac:dyDescent="0.25">
      <c r="A8490">
        <v>0.85869930112613302</v>
      </c>
      <c r="B8490">
        <f t="shared" si="925"/>
        <v>1.0744938543493121</v>
      </c>
      <c r="C8490">
        <f t="shared" si="926"/>
        <v>0</v>
      </c>
      <c r="J8490">
        <f t="shared" si="927"/>
        <v>11.074493854349312</v>
      </c>
      <c r="K8490">
        <f t="shared" si="931"/>
        <v>1.4511864229074736E-17</v>
      </c>
      <c r="L8490">
        <f t="shared" si="928"/>
        <v>4.6039677571056666E-17</v>
      </c>
      <c r="S8490">
        <f t="shared" si="929"/>
        <v>10.74493854349312</v>
      </c>
      <c r="T8490">
        <f t="shared" si="930"/>
        <v>1.6272531547777454E-14</v>
      </c>
    </row>
    <row r="8491" spans="1:20" x14ac:dyDescent="0.25">
      <c r="A8491">
        <v>0.58693197424237797</v>
      </c>
      <c r="B8491">
        <f t="shared" si="925"/>
        <v>0.21965988142089166</v>
      </c>
      <c r="C8491">
        <f t="shared" si="926"/>
        <v>0</v>
      </c>
      <c r="J8491">
        <f t="shared" si="927"/>
        <v>10.219659881420892</v>
      </c>
      <c r="K8491">
        <f t="shared" si="931"/>
        <v>2.0882702102183254E-13</v>
      </c>
      <c r="L8491">
        <f t="shared" si="928"/>
        <v>2.1915006471516317E-13</v>
      </c>
      <c r="S8491">
        <f t="shared" si="929"/>
        <v>2.1965988142089166</v>
      </c>
      <c r="T8491">
        <f t="shared" si="930"/>
        <v>0</v>
      </c>
    </row>
    <row r="8492" spans="1:20" x14ac:dyDescent="0.25">
      <c r="A8492">
        <v>0.57835627307962278</v>
      </c>
      <c r="B8492">
        <f t="shared" si="925"/>
        <v>0.19769020488706385</v>
      </c>
      <c r="C8492">
        <f t="shared" si="926"/>
        <v>0</v>
      </c>
      <c r="J8492">
        <f t="shared" si="927"/>
        <v>10.197690204887063</v>
      </c>
      <c r="K8492">
        <f t="shared" si="931"/>
        <v>2.6196738467095249E-13</v>
      </c>
      <c r="L8492">
        <f t="shared" si="928"/>
        <v>2.7240813203943073E-13</v>
      </c>
      <c r="S8492">
        <f t="shared" si="929"/>
        <v>1.9769020488706386</v>
      </c>
      <c r="T8492">
        <f t="shared" si="930"/>
        <v>0</v>
      </c>
    </row>
    <row r="8493" spans="1:20" x14ac:dyDescent="0.25">
      <c r="A8493">
        <v>6.3325907162694178E-2</v>
      </c>
      <c r="B8493">
        <f t="shared" si="925"/>
        <v>-1.5274392836232891</v>
      </c>
      <c r="C8493">
        <f t="shared" si="926"/>
        <v>0</v>
      </c>
      <c r="J8493">
        <f t="shared" si="927"/>
        <v>8.4725607163767105</v>
      </c>
      <c r="K8493">
        <f t="shared" si="931"/>
        <v>0</v>
      </c>
      <c r="L8493">
        <f t="shared" si="928"/>
        <v>0</v>
      </c>
      <c r="S8493">
        <f t="shared" si="929"/>
        <v>-15.274392836232892</v>
      </c>
      <c r="T8493">
        <f t="shared" si="930"/>
        <v>0</v>
      </c>
    </row>
    <row r="8494" spans="1:20" x14ac:dyDescent="0.25">
      <c r="A8494">
        <v>0.76726584673604536</v>
      </c>
      <c r="B8494">
        <f t="shared" si="925"/>
        <v>0.72987220013704535</v>
      </c>
      <c r="C8494">
        <f t="shared" si="926"/>
        <v>0</v>
      </c>
      <c r="J8494">
        <f t="shared" si="927"/>
        <v>10.729872200137045</v>
      </c>
      <c r="K8494">
        <f t="shared" si="931"/>
        <v>8.217150882366369E-16</v>
      </c>
      <c r="L8494">
        <f t="shared" si="928"/>
        <v>1.3998315060263057E-15</v>
      </c>
      <c r="S8494">
        <f t="shared" si="929"/>
        <v>7.2987220013704537</v>
      </c>
      <c r="T8494">
        <f t="shared" si="930"/>
        <v>0</v>
      </c>
    </row>
    <row r="8495" spans="1:20" x14ac:dyDescent="0.25">
      <c r="A8495">
        <v>6.9185460982085639E-2</v>
      </c>
      <c r="B8495">
        <f t="shared" si="925"/>
        <v>-1.481884905901097</v>
      </c>
      <c r="C8495">
        <f t="shared" si="926"/>
        <v>0</v>
      </c>
      <c r="J8495">
        <f t="shared" si="927"/>
        <v>8.5181150940989028</v>
      </c>
      <c r="K8495">
        <f t="shared" si="931"/>
        <v>0</v>
      </c>
      <c r="L8495">
        <f t="shared" si="928"/>
        <v>0</v>
      </c>
      <c r="S8495">
        <f t="shared" si="929"/>
        <v>-14.81884905901097</v>
      </c>
      <c r="T8495">
        <f t="shared" si="930"/>
        <v>0</v>
      </c>
    </row>
    <row r="8496" spans="1:20" x14ac:dyDescent="0.25">
      <c r="A8496">
        <v>0.75179296243171478</v>
      </c>
      <c r="B8496">
        <f t="shared" si="925"/>
        <v>0.68014275455286644</v>
      </c>
      <c r="C8496">
        <f t="shared" si="926"/>
        <v>0</v>
      </c>
      <c r="J8496">
        <f t="shared" si="927"/>
        <v>10.680142754552866</v>
      </c>
      <c r="K8496">
        <f t="shared" si="931"/>
        <v>1.4425418335846919E-15</v>
      </c>
      <c r="L8496">
        <f t="shared" si="928"/>
        <v>2.2910285983442203E-15</v>
      </c>
      <c r="S8496">
        <f t="shared" si="929"/>
        <v>6.8014275455286644</v>
      </c>
      <c r="T8496">
        <f t="shared" si="930"/>
        <v>0</v>
      </c>
    </row>
    <row r="8497" spans="1:20" x14ac:dyDescent="0.25">
      <c r="A8497">
        <v>0.94994964445936458</v>
      </c>
      <c r="B8497">
        <f t="shared" si="925"/>
        <v>1.6443655771058288</v>
      </c>
      <c r="C8497">
        <f t="shared" si="926"/>
        <v>0</v>
      </c>
      <c r="J8497">
        <f t="shared" si="927"/>
        <v>11.644365577105829</v>
      </c>
      <c r="K8497">
        <f t="shared" si="931"/>
        <v>1.0856687929922813E-20</v>
      </c>
      <c r="L8497">
        <f t="shared" si="928"/>
        <v>1.6218204523503352E-19</v>
      </c>
      <c r="S8497">
        <f t="shared" si="929"/>
        <v>16.443655771058289</v>
      </c>
      <c r="T8497">
        <f t="shared" si="930"/>
        <v>1.2242783313410495E-47</v>
      </c>
    </row>
    <row r="8498" spans="1:20" x14ac:dyDescent="0.25">
      <c r="A8498">
        <v>8.3956419568468277E-2</v>
      </c>
      <c r="B8498">
        <f t="shared" si="925"/>
        <v>-1.3789413453148212</v>
      </c>
      <c r="C8498">
        <f t="shared" si="926"/>
        <v>0</v>
      </c>
      <c r="J8498">
        <f t="shared" si="927"/>
        <v>8.6210586546851786</v>
      </c>
      <c r="K8498">
        <f t="shared" si="931"/>
        <v>0</v>
      </c>
      <c r="L8498">
        <f t="shared" si="928"/>
        <v>0</v>
      </c>
      <c r="S8498">
        <f t="shared" si="929"/>
        <v>-13.789413453148212</v>
      </c>
      <c r="T8498">
        <f t="shared" si="930"/>
        <v>0</v>
      </c>
    </row>
    <row r="8499" spans="1:20" x14ac:dyDescent="0.25">
      <c r="A8499">
        <v>0.59755241554002503</v>
      </c>
      <c r="B8499">
        <f t="shared" si="925"/>
        <v>0.24701686905576006</v>
      </c>
      <c r="C8499">
        <f t="shared" si="926"/>
        <v>0</v>
      </c>
      <c r="J8499">
        <f t="shared" si="927"/>
        <v>10.247016869055759</v>
      </c>
      <c r="K8499">
        <f t="shared" si="931"/>
        <v>1.5725093378164533E-13</v>
      </c>
      <c r="L8499">
        <f t="shared" si="928"/>
        <v>1.6714474396614203E-13</v>
      </c>
      <c r="S8499">
        <f t="shared" si="929"/>
        <v>2.4701686905576006</v>
      </c>
      <c r="T8499">
        <f t="shared" si="930"/>
        <v>0</v>
      </c>
    </row>
    <row r="8500" spans="1:20" x14ac:dyDescent="0.25">
      <c r="A8500">
        <v>0.50657673879207743</v>
      </c>
      <c r="B8500">
        <f t="shared" si="925"/>
        <v>1.648618618930691E-2</v>
      </c>
      <c r="C8500">
        <f t="shared" si="926"/>
        <v>0</v>
      </c>
      <c r="J8500">
        <f t="shared" si="927"/>
        <v>10.016486186189306</v>
      </c>
      <c r="K8500">
        <f t="shared" si="931"/>
        <v>1.6378520385248266E-12</v>
      </c>
      <c r="L8500">
        <f t="shared" si="928"/>
        <v>1.6382972579318933E-12</v>
      </c>
      <c r="S8500">
        <f t="shared" si="929"/>
        <v>0.16486186189306912</v>
      </c>
      <c r="T8500">
        <f t="shared" si="930"/>
        <v>0</v>
      </c>
    </row>
    <row r="8501" spans="1:20" x14ac:dyDescent="0.25">
      <c r="A8501">
        <v>0.33982360301522874</v>
      </c>
      <c r="B8501">
        <f t="shared" si="925"/>
        <v>-0.41294459650770499</v>
      </c>
      <c r="C8501">
        <f t="shared" si="926"/>
        <v>0</v>
      </c>
      <c r="J8501">
        <f t="shared" si="927"/>
        <v>9.587055403492295</v>
      </c>
      <c r="K8501">
        <f t="shared" si="931"/>
        <v>0</v>
      </c>
      <c r="L8501">
        <f t="shared" si="928"/>
        <v>0</v>
      </c>
      <c r="S8501">
        <f t="shared" si="929"/>
        <v>-4.1294459650770499</v>
      </c>
      <c r="T8501">
        <f t="shared" si="930"/>
        <v>0</v>
      </c>
    </row>
    <row r="8502" spans="1:20" x14ac:dyDescent="0.25">
      <c r="A8502">
        <v>0.93008209479049042</v>
      </c>
      <c r="B8502">
        <f t="shared" si="925"/>
        <v>1.4764027294684134</v>
      </c>
      <c r="C8502">
        <f t="shared" si="926"/>
        <v>0</v>
      </c>
      <c r="J8502">
        <f t="shared" si="927"/>
        <v>11.476402729468413</v>
      </c>
      <c r="K8502">
        <f t="shared" si="931"/>
        <v>9.6936242274516468E-20</v>
      </c>
      <c r="L8502">
        <f t="shared" si="928"/>
        <v>8.573262081881586E-19</v>
      </c>
      <c r="S8502">
        <f t="shared" si="929"/>
        <v>14.764027294684134</v>
      </c>
      <c r="T8502">
        <f t="shared" si="930"/>
        <v>2.0395708994547638E-36</v>
      </c>
    </row>
    <row r="8503" spans="1:20" x14ac:dyDescent="0.25">
      <c r="A8503">
        <v>7.6387829218420966E-2</v>
      </c>
      <c r="B8503">
        <f t="shared" si="925"/>
        <v>-1.4297957179789562</v>
      </c>
      <c r="C8503">
        <f t="shared" si="926"/>
        <v>0</v>
      </c>
      <c r="J8503">
        <f t="shared" si="927"/>
        <v>8.5702042820210433</v>
      </c>
      <c r="K8503">
        <f t="shared" si="931"/>
        <v>0</v>
      </c>
      <c r="L8503">
        <f t="shared" si="928"/>
        <v>0</v>
      </c>
      <c r="S8503">
        <f t="shared" si="929"/>
        <v>-14.297957179789563</v>
      </c>
      <c r="T8503">
        <f t="shared" si="930"/>
        <v>0</v>
      </c>
    </row>
    <row r="8504" spans="1:20" x14ac:dyDescent="0.25">
      <c r="A8504">
        <v>0.82537308877834403</v>
      </c>
      <c r="B8504">
        <f t="shared" si="925"/>
        <v>0.93603761256624618</v>
      </c>
      <c r="C8504">
        <f t="shared" si="926"/>
        <v>0</v>
      </c>
      <c r="J8504">
        <f t="shared" si="927"/>
        <v>10.936037612566246</v>
      </c>
      <c r="K8504">
        <f t="shared" si="931"/>
        <v>7.5589585199848321E-17</v>
      </c>
      <c r="L8504">
        <f t="shared" si="928"/>
        <v>1.8154161731600479E-16</v>
      </c>
      <c r="S8504">
        <f t="shared" si="929"/>
        <v>9.3603761256624622</v>
      </c>
      <c r="T8504">
        <f t="shared" si="930"/>
        <v>0</v>
      </c>
    </row>
    <row r="8505" spans="1:20" x14ac:dyDescent="0.25">
      <c r="A8505">
        <v>0.69771416364024785</v>
      </c>
      <c r="B8505">
        <f t="shared" si="925"/>
        <v>0.51783747001043812</v>
      </c>
      <c r="C8505">
        <f t="shared" si="926"/>
        <v>0</v>
      </c>
      <c r="J8505">
        <f t="shared" si="927"/>
        <v>10.517837470010438</v>
      </c>
      <c r="K8505">
        <f t="shared" si="931"/>
        <v>8.7458955375813363E-15</v>
      </c>
      <c r="L8505">
        <f t="shared" si="928"/>
        <v>1.1435701293109689E-14</v>
      </c>
      <c r="S8505">
        <f t="shared" si="929"/>
        <v>5.1783747001043814</v>
      </c>
      <c r="T8505">
        <f t="shared" si="930"/>
        <v>0</v>
      </c>
    </row>
    <row r="8506" spans="1:20" x14ac:dyDescent="0.25">
      <c r="A8506">
        <v>0.17365031891842403</v>
      </c>
      <c r="B8506">
        <f t="shared" si="925"/>
        <v>-0.93983805042045443</v>
      </c>
      <c r="C8506">
        <f t="shared" si="926"/>
        <v>0</v>
      </c>
      <c r="J8506">
        <f t="shared" si="927"/>
        <v>9.0601619495795447</v>
      </c>
      <c r="K8506">
        <f t="shared" si="931"/>
        <v>0</v>
      </c>
      <c r="L8506">
        <f t="shared" si="928"/>
        <v>0</v>
      </c>
      <c r="S8506">
        <f t="shared" si="929"/>
        <v>-9.3983805042045443</v>
      </c>
      <c r="T8506">
        <f t="shared" si="930"/>
        <v>0</v>
      </c>
    </row>
    <row r="8507" spans="1:20" x14ac:dyDescent="0.25">
      <c r="A8507">
        <v>0.6147343363750114</v>
      </c>
      <c r="B8507">
        <f t="shared" si="925"/>
        <v>0.29167996735131774</v>
      </c>
      <c r="C8507">
        <f t="shared" si="926"/>
        <v>0</v>
      </c>
      <c r="J8507">
        <f t="shared" si="927"/>
        <v>10.291679967351318</v>
      </c>
      <c r="K8507">
        <f t="shared" si="931"/>
        <v>9.8642396466918396E-14</v>
      </c>
      <c r="L8507">
        <f t="shared" si="928"/>
        <v>1.0740195200442301E-13</v>
      </c>
      <c r="S8507">
        <f t="shared" si="929"/>
        <v>2.9167996735131774</v>
      </c>
      <c r="T8507">
        <f t="shared" si="930"/>
        <v>0</v>
      </c>
    </row>
    <row r="8508" spans="1:20" x14ac:dyDescent="0.25">
      <c r="A8508">
        <v>0.74092837305825987</v>
      </c>
      <c r="B8508">
        <f t="shared" si="925"/>
        <v>0.64621017034693262</v>
      </c>
      <c r="C8508">
        <f t="shared" si="926"/>
        <v>0</v>
      </c>
      <c r="J8508">
        <f t="shared" si="927"/>
        <v>10.646210170346933</v>
      </c>
      <c r="K8508">
        <f t="shared" si="931"/>
        <v>2.1118343297272595E-15</v>
      </c>
      <c r="L8508">
        <f t="shared" si="928"/>
        <v>3.2063861874829116E-15</v>
      </c>
      <c r="S8508">
        <f t="shared" si="929"/>
        <v>6.462101703469326</v>
      </c>
      <c r="T8508">
        <f t="shared" si="930"/>
        <v>0</v>
      </c>
    </row>
    <row r="8509" spans="1:20" x14ac:dyDescent="0.25">
      <c r="A8509">
        <v>0.34553056428724022</v>
      </c>
      <c r="B8509">
        <f t="shared" si="925"/>
        <v>-0.39741544404341067</v>
      </c>
      <c r="C8509">
        <f t="shared" si="926"/>
        <v>0</v>
      </c>
      <c r="J8509">
        <f t="shared" si="927"/>
        <v>9.6025845559565894</v>
      </c>
      <c r="K8509">
        <f t="shared" si="931"/>
        <v>0</v>
      </c>
      <c r="L8509">
        <f t="shared" si="928"/>
        <v>0</v>
      </c>
      <c r="S8509">
        <f t="shared" si="929"/>
        <v>-3.9741544404341065</v>
      </c>
      <c r="T8509">
        <f t="shared" si="930"/>
        <v>0</v>
      </c>
    </row>
    <row r="8510" spans="1:20" x14ac:dyDescent="0.25">
      <c r="A8510">
        <v>8.755760368663594E-2</v>
      </c>
      <c r="B8510">
        <f t="shared" si="925"/>
        <v>-1.3559495910610047</v>
      </c>
      <c r="C8510">
        <f t="shared" si="926"/>
        <v>0</v>
      </c>
      <c r="J8510">
        <f t="shared" si="927"/>
        <v>8.6440504089389947</v>
      </c>
      <c r="K8510">
        <f t="shared" si="931"/>
        <v>0</v>
      </c>
      <c r="L8510">
        <f t="shared" si="928"/>
        <v>0</v>
      </c>
      <c r="S8510">
        <f t="shared" si="929"/>
        <v>-13.559495910610046</v>
      </c>
      <c r="T8510">
        <f t="shared" si="930"/>
        <v>0</v>
      </c>
    </row>
    <row r="8511" spans="1:20" x14ac:dyDescent="0.25">
      <c r="A8511">
        <v>0.17770928067873165</v>
      </c>
      <c r="B8511">
        <f t="shared" si="925"/>
        <v>-0.92413014243244596</v>
      </c>
      <c r="C8511">
        <f t="shared" si="926"/>
        <v>0</v>
      </c>
      <c r="J8511">
        <f t="shared" si="927"/>
        <v>9.0758698575675538</v>
      </c>
      <c r="K8511">
        <f t="shared" si="931"/>
        <v>0</v>
      </c>
      <c r="L8511">
        <f t="shared" si="928"/>
        <v>0</v>
      </c>
      <c r="S8511">
        <f t="shared" si="929"/>
        <v>-9.24130142432446</v>
      </c>
      <c r="T8511">
        <f t="shared" si="930"/>
        <v>0</v>
      </c>
    </row>
    <row r="8512" spans="1:20" x14ac:dyDescent="0.25">
      <c r="A8512">
        <v>0.5068208868678854</v>
      </c>
      <c r="B8512">
        <f t="shared" si="925"/>
        <v>1.7098260958837239E-2</v>
      </c>
      <c r="C8512">
        <f t="shared" si="926"/>
        <v>0</v>
      </c>
      <c r="J8512">
        <f t="shared" si="927"/>
        <v>10.017098260958837</v>
      </c>
      <c r="K8512">
        <f t="shared" si="931"/>
        <v>1.6279237856287506E-12</v>
      </c>
      <c r="L8512">
        <f t="shared" si="928"/>
        <v>1.6283997795818757E-12</v>
      </c>
      <c r="S8512">
        <f t="shared" si="929"/>
        <v>0.17098260958837239</v>
      </c>
      <c r="T8512">
        <f t="shared" si="930"/>
        <v>0</v>
      </c>
    </row>
    <row r="8513" spans="1:20" x14ac:dyDescent="0.25">
      <c r="A8513">
        <v>0.57594531083101896</v>
      </c>
      <c r="B8513">
        <f t="shared" si="925"/>
        <v>0.19153127732555389</v>
      </c>
      <c r="C8513">
        <f t="shared" si="926"/>
        <v>0</v>
      </c>
      <c r="J8513">
        <f t="shared" si="927"/>
        <v>10.191531277325554</v>
      </c>
      <c r="K8513">
        <f t="shared" si="931"/>
        <v>2.7910898614990612E-13</v>
      </c>
      <c r="L8513">
        <f t="shared" si="928"/>
        <v>2.895380051847132E-13</v>
      </c>
      <c r="S8513">
        <f t="shared" si="929"/>
        <v>1.9153127732555388</v>
      </c>
      <c r="T8513">
        <f t="shared" si="930"/>
        <v>0</v>
      </c>
    </row>
    <row r="8514" spans="1:20" x14ac:dyDescent="0.25">
      <c r="A8514">
        <v>0.13422040467543564</v>
      </c>
      <c r="B8514">
        <f t="shared" si="925"/>
        <v>-1.1066603380909106</v>
      </c>
      <c r="C8514">
        <f t="shared" si="926"/>
        <v>0</v>
      </c>
      <c r="J8514">
        <f t="shared" si="927"/>
        <v>8.8933396619090885</v>
      </c>
      <c r="K8514">
        <f t="shared" si="931"/>
        <v>0</v>
      </c>
      <c r="L8514">
        <f t="shared" si="928"/>
        <v>0</v>
      </c>
      <c r="S8514">
        <f t="shared" si="929"/>
        <v>-11.066603380909106</v>
      </c>
      <c r="T8514">
        <f t="shared" si="930"/>
        <v>0</v>
      </c>
    </row>
    <row r="8515" spans="1:20" x14ac:dyDescent="0.25">
      <c r="A8515">
        <v>0.85720389416180909</v>
      </c>
      <c r="B8515">
        <f t="shared" si="925"/>
        <v>1.0678410630529918</v>
      </c>
      <c r="C8515">
        <f t="shared" si="926"/>
        <v>0</v>
      </c>
      <c r="J8515">
        <f t="shared" si="927"/>
        <v>11.067841063052992</v>
      </c>
      <c r="K8515">
        <f t="shared" si="931"/>
        <v>1.5723337067916177E-17</v>
      </c>
      <c r="L8515">
        <f t="shared" si="928"/>
        <v>4.9177223636255988E-17</v>
      </c>
      <c r="S8515">
        <f t="shared" si="929"/>
        <v>10.678410630529918</v>
      </c>
      <c r="T8515">
        <f t="shared" si="930"/>
        <v>3.2745541021830824E-14</v>
      </c>
    </row>
    <row r="8516" spans="1:20" x14ac:dyDescent="0.25">
      <c r="A8516">
        <v>0.91039765617847224</v>
      </c>
      <c r="B8516">
        <f t="shared" si="925"/>
        <v>1.3432078279590181</v>
      </c>
      <c r="C8516">
        <f t="shared" si="926"/>
        <v>0</v>
      </c>
      <c r="J8516">
        <f t="shared" si="927"/>
        <v>11.343207827959018</v>
      </c>
      <c r="K8516">
        <f t="shared" si="931"/>
        <v>5.2841733393644754E-19</v>
      </c>
      <c r="L8516">
        <f t="shared" si="928"/>
        <v>3.2102164564728451E-18</v>
      </c>
      <c r="S8516">
        <f t="shared" si="929"/>
        <v>13.432078279590181</v>
      </c>
      <c r="T8516">
        <f t="shared" si="930"/>
        <v>2.1981573943478531E-28</v>
      </c>
    </row>
    <row r="8517" spans="1:20" x14ac:dyDescent="0.25">
      <c r="A8517">
        <v>0.33796197393719291</v>
      </c>
      <c r="B8517">
        <f t="shared" si="925"/>
        <v>-0.41803168965566684</v>
      </c>
      <c r="C8517">
        <f t="shared" si="926"/>
        <v>0</v>
      </c>
      <c r="J8517">
        <f t="shared" si="927"/>
        <v>9.5819683103443332</v>
      </c>
      <c r="K8517">
        <f t="shared" si="931"/>
        <v>0</v>
      </c>
      <c r="L8517">
        <f t="shared" si="928"/>
        <v>0</v>
      </c>
      <c r="S8517">
        <f t="shared" si="929"/>
        <v>-4.1803168965566684</v>
      </c>
      <c r="T8517">
        <f t="shared" si="930"/>
        <v>0</v>
      </c>
    </row>
    <row r="8518" spans="1:20" x14ac:dyDescent="0.25">
      <c r="A8518">
        <v>3.3478804895168919E-2</v>
      </c>
      <c r="B8518">
        <f t="shared" si="925"/>
        <v>-1.8319584595401102</v>
      </c>
      <c r="C8518">
        <f t="shared" si="926"/>
        <v>0</v>
      </c>
      <c r="J8518">
        <f t="shared" si="927"/>
        <v>8.1680415404598889</v>
      </c>
      <c r="K8518">
        <f t="shared" si="931"/>
        <v>0</v>
      </c>
      <c r="L8518">
        <f t="shared" si="928"/>
        <v>0</v>
      </c>
      <c r="S8518">
        <f t="shared" si="929"/>
        <v>-18.319584595401103</v>
      </c>
      <c r="T8518">
        <f t="shared" si="930"/>
        <v>0</v>
      </c>
    </row>
    <row r="8519" spans="1:20" x14ac:dyDescent="0.25">
      <c r="A8519">
        <v>0.29285561693166906</v>
      </c>
      <c r="B8519">
        <f t="shared" ref="B8519:B8582" si="932">NORMINV(A8519,0,1)</f>
        <v>-0.54506148070694249</v>
      </c>
      <c r="C8519">
        <f t="shared" ref="C8519:C8582" si="933">IF(B8519&gt;10,B8519,0)*10^9</f>
        <v>0</v>
      </c>
      <c r="J8519">
        <f t="shared" ref="J8519:J8582" si="934">NORMINV(A8519,10,1)</f>
        <v>9.4549385192930568</v>
      </c>
      <c r="K8519">
        <f t="shared" si="931"/>
        <v>0</v>
      </c>
      <c r="L8519">
        <f t="shared" ref="L8519:L8582" si="935">IF(J8519&gt;10,J8519,0)*NORMDIST(J8519,0,1,0)*10^9/NORMDIST(J8519,10,1,0)</f>
        <v>0</v>
      </c>
      <c r="S8519">
        <f t="shared" ref="S8519:S8582" si="936">NORMINV(A8519,0,10)</f>
        <v>-5.4506148070694245</v>
      </c>
      <c r="T8519">
        <f t="shared" ref="T8519:T8582" si="937">IF(S8519&gt;10,S8519,0)*NORMDIST(S8519,0,1,0)*10^9/NORMDIST(S8519,0,10,0)</f>
        <v>0</v>
      </c>
    </row>
    <row r="8520" spans="1:20" x14ac:dyDescent="0.25">
      <c r="A8520">
        <v>0.13470870082705161</v>
      </c>
      <c r="B8520">
        <f t="shared" si="932"/>
        <v>-1.104405210270673</v>
      </c>
      <c r="C8520">
        <f t="shared" si="933"/>
        <v>0</v>
      </c>
      <c r="J8520">
        <f t="shared" si="934"/>
        <v>8.8955947897293264</v>
      </c>
      <c r="K8520">
        <f t="shared" si="931"/>
        <v>0</v>
      </c>
      <c r="L8520">
        <f t="shared" si="935"/>
        <v>0</v>
      </c>
      <c r="S8520">
        <f t="shared" si="936"/>
        <v>-11.044052102706729</v>
      </c>
      <c r="T8520">
        <f t="shared" si="937"/>
        <v>0</v>
      </c>
    </row>
    <row r="8521" spans="1:20" x14ac:dyDescent="0.25">
      <c r="A8521">
        <v>0.27613147373882257</v>
      </c>
      <c r="B8521">
        <f t="shared" si="932"/>
        <v>-0.59437257462352278</v>
      </c>
      <c r="C8521">
        <f t="shared" si="933"/>
        <v>0</v>
      </c>
      <c r="J8521">
        <f t="shared" si="934"/>
        <v>9.405627425376478</v>
      </c>
      <c r="K8521">
        <f t="shared" ref="K8521:K8584" si="938">IF(J8521&gt;10,J8521,0)*(EXP(-(J8521^2)/2)*10^9)/EXP(-(J8521-10)^2/2)</f>
        <v>0</v>
      </c>
      <c r="L8521">
        <f t="shared" si="935"/>
        <v>0</v>
      </c>
      <c r="S8521">
        <f t="shared" si="936"/>
        <v>-5.943725746235228</v>
      </c>
      <c r="T8521">
        <f t="shared" si="937"/>
        <v>0</v>
      </c>
    </row>
    <row r="8522" spans="1:20" x14ac:dyDescent="0.25">
      <c r="A8522">
        <v>0.77022614215521712</v>
      </c>
      <c r="B8522">
        <f t="shared" si="932"/>
        <v>0.73959180503708954</v>
      </c>
      <c r="C8522">
        <f t="shared" si="933"/>
        <v>0</v>
      </c>
      <c r="J8522">
        <f t="shared" si="934"/>
        <v>10.73959180503709</v>
      </c>
      <c r="K8522">
        <f t="shared" si="938"/>
        <v>7.3569858512573591E-16</v>
      </c>
      <c r="L8522">
        <f t="shared" si="935"/>
        <v>1.2713270330719181E-15</v>
      </c>
      <c r="S8522">
        <f t="shared" si="936"/>
        <v>7.395918050370895</v>
      </c>
      <c r="T8522">
        <f t="shared" si="937"/>
        <v>0</v>
      </c>
    </row>
    <row r="8523" spans="1:20" x14ac:dyDescent="0.25">
      <c r="A8523">
        <v>0.27472762230292674</v>
      </c>
      <c r="B8523">
        <f t="shared" si="932"/>
        <v>-0.5985766293394652</v>
      </c>
      <c r="C8523">
        <f t="shared" si="933"/>
        <v>0</v>
      </c>
      <c r="J8523">
        <f t="shared" si="934"/>
        <v>9.4014233706605346</v>
      </c>
      <c r="K8523">
        <f t="shared" si="938"/>
        <v>0</v>
      </c>
      <c r="L8523">
        <f t="shared" si="935"/>
        <v>0</v>
      </c>
      <c r="S8523">
        <f t="shared" si="936"/>
        <v>-5.9857662933946525</v>
      </c>
      <c r="T8523">
        <f t="shared" si="937"/>
        <v>0</v>
      </c>
    </row>
    <row r="8524" spans="1:20" x14ac:dyDescent="0.25">
      <c r="A8524">
        <v>7.5716422009949033E-2</v>
      </c>
      <c r="B8524">
        <f t="shared" si="932"/>
        <v>-1.4344887261729171</v>
      </c>
      <c r="C8524">
        <f t="shared" si="933"/>
        <v>0</v>
      </c>
      <c r="J8524">
        <f t="shared" si="934"/>
        <v>8.5655112738270827</v>
      </c>
      <c r="K8524">
        <f t="shared" si="938"/>
        <v>0</v>
      </c>
      <c r="L8524">
        <f t="shared" si="935"/>
        <v>0</v>
      </c>
      <c r="S8524">
        <f t="shared" si="936"/>
        <v>-14.344887261729172</v>
      </c>
      <c r="T8524">
        <f t="shared" si="937"/>
        <v>0</v>
      </c>
    </row>
    <row r="8525" spans="1:20" x14ac:dyDescent="0.25">
      <c r="A8525">
        <v>0.40446180608539078</v>
      </c>
      <c r="B8525">
        <f t="shared" si="932"/>
        <v>-0.24181487521346917</v>
      </c>
      <c r="C8525">
        <f t="shared" si="933"/>
        <v>0</v>
      </c>
      <c r="J8525">
        <f t="shared" si="934"/>
        <v>9.7581851247865306</v>
      </c>
      <c r="K8525">
        <f t="shared" si="938"/>
        <v>0</v>
      </c>
      <c r="L8525">
        <f t="shared" si="935"/>
        <v>0</v>
      </c>
      <c r="S8525">
        <f t="shared" si="936"/>
        <v>-2.4181487521346918</v>
      </c>
      <c r="T8525">
        <f t="shared" si="937"/>
        <v>0</v>
      </c>
    </row>
    <row r="8526" spans="1:20" x14ac:dyDescent="0.25">
      <c r="A8526">
        <v>0.69737846003601189</v>
      </c>
      <c r="B8526">
        <f t="shared" si="932"/>
        <v>0.51687548769732827</v>
      </c>
      <c r="C8526">
        <f t="shared" si="933"/>
        <v>0</v>
      </c>
      <c r="J8526">
        <f t="shared" si="934"/>
        <v>10.516875487697328</v>
      </c>
      <c r="K8526">
        <f t="shared" si="938"/>
        <v>8.8384210056323663E-15</v>
      </c>
      <c r="L8526">
        <f t="shared" si="935"/>
        <v>1.1545185511154182E-14</v>
      </c>
      <c r="S8526">
        <f t="shared" si="936"/>
        <v>5.1687548769732832</v>
      </c>
      <c r="T8526">
        <f t="shared" si="937"/>
        <v>0</v>
      </c>
    </row>
    <row r="8527" spans="1:20" x14ac:dyDescent="0.25">
      <c r="A8527">
        <v>5.8931241798150576E-2</v>
      </c>
      <c r="B8527">
        <f t="shared" si="932"/>
        <v>-1.5638087721651255</v>
      </c>
      <c r="C8527">
        <f t="shared" si="933"/>
        <v>0</v>
      </c>
      <c r="J8527">
        <f t="shared" si="934"/>
        <v>8.4361912278348754</v>
      </c>
      <c r="K8527">
        <f t="shared" si="938"/>
        <v>0</v>
      </c>
      <c r="L8527">
        <f t="shared" si="935"/>
        <v>0</v>
      </c>
      <c r="S8527">
        <f t="shared" si="936"/>
        <v>-15.638087721651255</v>
      </c>
      <c r="T8527">
        <f t="shared" si="937"/>
        <v>0</v>
      </c>
    </row>
    <row r="8528" spans="1:20" x14ac:dyDescent="0.25">
      <c r="A8528">
        <v>0.5203711050752281</v>
      </c>
      <c r="B8528">
        <f t="shared" si="932"/>
        <v>5.1084998496875596E-2</v>
      </c>
      <c r="C8528">
        <f t="shared" si="933"/>
        <v>0</v>
      </c>
      <c r="J8528">
        <f t="shared" si="934"/>
        <v>10.051084998496876</v>
      </c>
      <c r="K8528">
        <f t="shared" si="938"/>
        <v>1.1601019388336106E-12</v>
      </c>
      <c r="L8528">
        <f t="shared" si="935"/>
        <v>1.1631333840900409E-12</v>
      </c>
      <c r="S8528">
        <f t="shared" si="936"/>
        <v>0.510849984968756</v>
      </c>
      <c r="T8528">
        <f t="shared" si="937"/>
        <v>0</v>
      </c>
    </row>
    <row r="8529" spans="1:20" x14ac:dyDescent="0.25">
      <c r="A8529">
        <v>0.19638660847804193</v>
      </c>
      <c r="B8529">
        <f t="shared" si="932"/>
        <v>-0.85459893580726676</v>
      </c>
      <c r="C8529">
        <f t="shared" si="933"/>
        <v>0</v>
      </c>
      <c r="J8529">
        <f t="shared" si="934"/>
        <v>9.1454010641927326</v>
      </c>
      <c r="K8529">
        <f t="shared" si="938"/>
        <v>0</v>
      </c>
      <c r="L8529">
        <f t="shared" si="935"/>
        <v>0</v>
      </c>
      <c r="S8529">
        <f t="shared" si="936"/>
        <v>-8.5459893580726671</v>
      </c>
      <c r="T8529">
        <f t="shared" si="937"/>
        <v>0</v>
      </c>
    </row>
    <row r="8530" spans="1:20" x14ac:dyDescent="0.25">
      <c r="A8530">
        <v>0.39112521744438</v>
      </c>
      <c r="B8530">
        <f t="shared" si="932"/>
        <v>-0.27638752814458528</v>
      </c>
      <c r="C8530">
        <f t="shared" si="933"/>
        <v>0</v>
      </c>
      <c r="J8530">
        <f t="shared" si="934"/>
        <v>9.7236124718554144</v>
      </c>
      <c r="K8530">
        <f t="shared" si="938"/>
        <v>0</v>
      </c>
      <c r="L8530">
        <f t="shared" si="935"/>
        <v>0</v>
      </c>
      <c r="S8530">
        <f t="shared" si="936"/>
        <v>-2.7638752814458529</v>
      </c>
      <c r="T8530">
        <f t="shared" si="937"/>
        <v>0</v>
      </c>
    </row>
    <row r="8531" spans="1:20" x14ac:dyDescent="0.25">
      <c r="A8531">
        <v>0.42716757713553272</v>
      </c>
      <c r="B8531">
        <f t="shared" si="932"/>
        <v>-0.18358994181445817</v>
      </c>
      <c r="C8531">
        <f t="shared" si="933"/>
        <v>0</v>
      </c>
      <c r="J8531">
        <f t="shared" si="934"/>
        <v>9.8164100581855411</v>
      </c>
      <c r="K8531">
        <f t="shared" si="938"/>
        <v>0</v>
      </c>
      <c r="L8531">
        <f t="shared" si="935"/>
        <v>0</v>
      </c>
      <c r="S8531">
        <f t="shared" si="936"/>
        <v>-1.8358994181445818</v>
      </c>
      <c r="T8531">
        <f t="shared" si="937"/>
        <v>0</v>
      </c>
    </row>
    <row r="8532" spans="1:20" x14ac:dyDescent="0.25">
      <c r="A8532">
        <v>9.2715231788079472E-2</v>
      </c>
      <c r="B8532">
        <f t="shared" si="932"/>
        <v>-1.3242185749826445</v>
      </c>
      <c r="C8532">
        <f t="shared" si="933"/>
        <v>0</v>
      </c>
      <c r="J8532">
        <f t="shared" si="934"/>
        <v>8.6757814250173553</v>
      </c>
      <c r="K8532">
        <f t="shared" si="938"/>
        <v>0</v>
      </c>
      <c r="L8532">
        <f t="shared" si="935"/>
        <v>0</v>
      </c>
      <c r="S8532">
        <f t="shared" si="936"/>
        <v>-13.242185749826445</v>
      </c>
      <c r="T8532">
        <f t="shared" si="937"/>
        <v>0</v>
      </c>
    </row>
    <row r="8533" spans="1:20" x14ac:dyDescent="0.25">
      <c r="A8533">
        <v>0.37211218604083379</v>
      </c>
      <c r="B8533">
        <f t="shared" si="932"/>
        <v>-0.32626433177791947</v>
      </c>
      <c r="C8533">
        <f t="shared" si="933"/>
        <v>0</v>
      </c>
      <c r="J8533">
        <f t="shared" si="934"/>
        <v>9.673735668222081</v>
      </c>
      <c r="K8533">
        <f t="shared" si="938"/>
        <v>0</v>
      </c>
      <c r="L8533">
        <f t="shared" si="935"/>
        <v>0</v>
      </c>
      <c r="S8533">
        <f t="shared" si="936"/>
        <v>-3.2626433177791947</v>
      </c>
      <c r="T8533">
        <f t="shared" si="937"/>
        <v>0</v>
      </c>
    </row>
    <row r="8534" spans="1:20" x14ac:dyDescent="0.25">
      <c r="A8534">
        <v>0.4141361735892819</v>
      </c>
      <c r="B8534">
        <f t="shared" si="932"/>
        <v>-0.21691787479160357</v>
      </c>
      <c r="C8534">
        <f t="shared" si="933"/>
        <v>0</v>
      </c>
      <c r="J8534">
        <f t="shared" si="934"/>
        <v>9.7830821252083968</v>
      </c>
      <c r="K8534">
        <f t="shared" si="938"/>
        <v>0</v>
      </c>
      <c r="L8534">
        <f t="shared" si="935"/>
        <v>0</v>
      </c>
      <c r="S8534">
        <f t="shared" si="936"/>
        <v>-2.1691787479160358</v>
      </c>
      <c r="T8534">
        <f t="shared" si="937"/>
        <v>0</v>
      </c>
    </row>
    <row r="8535" spans="1:20" x14ac:dyDescent="0.25">
      <c r="A8535">
        <v>2.1881771294289986E-2</v>
      </c>
      <c r="B8535">
        <f t="shared" si="932"/>
        <v>-2.0163485393621068</v>
      </c>
      <c r="C8535">
        <f t="shared" si="933"/>
        <v>0</v>
      </c>
      <c r="J8535">
        <f t="shared" si="934"/>
        <v>7.9836514606378932</v>
      </c>
      <c r="K8535">
        <f t="shared" si="938"/>
        <v>0</v>
      </c>
      <c r="L8535">
        <f t="shared" si="935"/>
        <v>0</v>
      </c>
      <c r="S8535">
        <f t="shared" si="936"/>
        <v>-20.163485393621066</v>
      </c>
      <c r="T8535">
        <f t="shared" si="937"/>
        <v>0</v>
      </c>
    </row>
    <row r="8536" spans="1:20" x14ac:dyDescent="0.25">
      <c r="A8536">
        <v>0.37360759300515761</v>
      </c>
      <c r="B8536">
        <f t="shared" si="932"/>
        <v>-0.32231352756313486</v>
      </c>
      <c r="C8536">
        <f t="shared" si="933"/>
        <v>0</v>
      </c>
      <c r="J8536">
        <f t="shared" si="934"/>
        <v>9.6776864724368643</v>
      </c>
      <c r="K8536">
        <f t="shared" si="938"/>
        <v>0</v>
      </c>
      <c r="L8536">
        <f t="shared" si="935"/>
        <v>0</v>
      </c>
      <c r="S8536">
        <f t="shared" si="936"/>
        <v>-3.2231352756313485</v>
      </c>
      <c r="T8536">
        <f t="shared" si="937"/>
        <v>0</v>
      </c>
    </row>
    <row r="8537" spans="1:20" x14ac:dyDescent="0.25">
      <c r="A8537">
        <v>0.16418958098086489</v>
      </c>
      <c r="B8537">
        <f t="shared" si="932"/>
        <v>-0.97738383660294836</v>
      </c>
      <c r="C8537">
        <f t="shared" si="933"/>
        <v>0</v>
      </c>
      <c r="J8537">
        <f t="shared" si="934"/>
        <v>9.0226161633970516</v>
      </c>
      <c r="K8537">
        <f t="shared" si="938"/>
        <v>0</v>
      </c>
      <c r="L8537">
        <f t="shared" si="935"/>
        <v>0</v>
      </c>
      <c r="S8537">
        <f t="shared" si="936"/>
        <v>-9.7738383660294836</v>
      </c>
      <c r="T8537">
        <f t="shared" si="937"/>
        <v>0</v>
      </c>
    </row>
    <row r="8538" spans="1:20" x14ac:dyDescent="0.25">
      <c r="A8538">
        <v>0.64345225379192483</v>
      </c>
      <c r="B8538">
        <f t="shared" si="932"/>
        <v>0.3677019419066021</v>
      </c>
      <c r="C8538">
        <f t="shared" si="933"/>
        <v>0</v>
      </c>
      <c r="J8538">
        <f t="shared" si="934"/>
        <v>10.367701941906603</v>
      </c>
      <c r="K8538">
        <f t="shared" si="938"/>
        <v>4.419066139120576E-14</v>
      </c>
      <c r="L8538">
        <f t="shared" si="935"/>
        <v>5.0588192744842851E-14</v>
      </c>
      <c r="S8538">
        <f t="shared" si="936"/>
        <v>3.677019419066021</v>
      </c>
      <c r="T8538">
        <f t="shared" si="937"/>
        <v>0</v>
      </c>
    </row>
    <row r="8539" spans="1:20" x14ac:dyDescent="0.25">
      <c r="A8539">
        <v>0.9881282998138371</v>
      </c>
      <c r="B8539">
        <f t="shared" si="932"/>
        <v>2.2612561422395681</v>
      </c>
      <c r="C8539">
        <f t="shared" si="933"/>
        <v>0</v>
      </c>
      <c r="J8539">
        <f t="shared" si="934"/>
        <v>12.261256142239567</v>
      </c>
      <c r="K8539">
        <f t="shared" si="938"/>
        <v>2.1509544834923547E-24</v>
      </c>
      <c r="L8539">
        <f t="shared" si="935"/>
        <v>3.5751990190587706E-22</v>
      </c>
      <c r="S8539">
        <f t="shared" si="936"/>
        <v>22.612561422395679</v>
      </c>
      <c r="T8539">
        <f t="shared" si="937"/>
        <v>2.6991943321213849E-99</v>
      </c>
    </row>
    <row r="8540" spans="1:20" x14ac:dyDescent="0.25">
      <c r="A8540">
        <v>0.10049745170445876</v>
      </c>
      <c r="B8540">
        <f t="shared" si="932"/>
        <v>-1.2787221880291963</v>
      </c>
      <c r="C8540">
        <f t="shared" si="933"/>
        <v>0</v>
      </c>
      <c r="J8540">
        <f t="shared" si="934"/>
        <v>8.7212778119708041</v>
      </c>
      <c r="K8540">
        <f t="shared" si="938"/>
        <v>0</v>
      </c>
      <c r="L8540">
        <f t="shared" si="935"/>
        <v>0</v>
      </c>
      <c r="S8540">
        <f t="shared" si="936"/>
        <v>-12.787221880291963</v>
      </c>
      <c r="T8540">
        <f t="shared" si="937"/>
        <v>0</v>
      </c>
    </row>
    <row r="8541" spans="1:20" x14ac:dyDescent="0.25">
      <c r="A8541">
        <v>0.34315012054811245</v>
      </c>
      <c r="B8541">
        <f t="shared" si="932"/>
        <v>-0.4038809832083935</v>
      </c>
      <c r="C8541">
        <f t="shared" si="933"/>
        <v>0</v>
      </c>
      <c r="J8541">
        <f t="shared" si="934"/>
        <v>9.5961190167916062</v>
      </c>
      <c r="K8541">
        <f t="shared" si="938"/>
        <v>0</v>
      </c>
      <c r="L8541">
        <f t="shared" si="935"/>
        <v>0</v>
      </c>
      <c r="S8541">
        <f t="shared" si="936"/>
        <v>-4.0388098320839347</v>
      </c>
      <c r="T8541">
        <f t="shared" si="937"/>
        <v>0</v>
      </c>
    </row>
    <row r="8542" spans="1:20" x14ac:dyDescent="0.25">
      <c r="A8542">
        <v>0.31870479445783867</v>
      </c>
      <c r="B8542">
        <f t="shared" si="932"/>
        <v>-0.47132370661424655</v>
      </c>
      <c r="C8542">
        <f t="shared" si="933"/>
        <v>0</v>
      </c>
      <c r="J8542">
        <f t="shared" si="934"/>
        <v>9.5286762933857538</v>
      </c>
      <c r="K8542">
        <f t="shared" si="938"/>
        <v>0</v>
      </c>
      <c r="L8542">
        <f t="shared" si="935"/>
        <v>0</v>
      </c>
      <c r="S8542">
        <f t="shared" si="936"/>
        <v>-4.7132370661424652</v>
      </c>
      <c r="T8542">
        <f t="shared" si="937"/>
        <v>0</v>
      </c>
    </row>
    <row r="8543" spans="1:20" x14ac:dyDescent="0.25">
      <c r="A8543">
        <v>0.45289468062379834</v>
      </c>
      <c r="B8543">
        <f t="shared" si="932"/>
        <v>-0.11835123716389198</v>
      </c>
      <c r="C8543">
        <f t="shared" si="933"/>
        <v>0</v>
      </c>
      <c r="J8543">
        <f t="shared" si="934"/>
        <v>9.8816487628361074</v>
      </c>
      <c r="K8543">
        <f t="shared" si="938"/>
        <v>0</v>
      </c>
      <c r="L8543">
        <f t="shared" si="935"/>
        <v>0</v>
      </c>
      <c r="S8543">
        <f t="shared" si="936"/>
        <v>-1.1835123716389198</v>
      </c>
      <c r="T8543">
        <f t="shared" si="937"/>
        <v>0</v>
      </c>
    </row>
    <row r="8544" spans="1:20" x14ac:dyDescent="0.25">
      <c r="A8544">
        <v>0.85366374706259351</v>
      </c>
      <c r="B8544">
        <f t="shared" si="932"/>
        <v>1.0522769454612724</v>
      </c>
      <c r="C8544">
        <f t="shared" si="933"/>
        <v>0</v>
      </c>
      <c r="J8544">
        <f t="shared" si="934"/>
        <v>11.052276945461273</v>
      </c>
      <c r="K8544">
        <f t="shared" si="938"/>
        <v>1.8960877007493891E-17</v>
      </c>
      <c r="L8544">
        <f t="shared" si="935"/>
        <v>5.7378204655094788E-17</v>
      </c>
      <c r="S8544">
        <f t="shared" si="936"/>
        <v>10.522769454612725</v>
      </c>
      <c r="T8544">
        <f t="shared" si="937"/>
        <v>1.652523403588487E-13</v>
      </c>
    </row>
    <row r="8545" spans="1:20" x14ac:dyDescent="0.25">
      <c r="A8545">
        <v>0.78398998992889191</v>
      </c>
      <c r="B8545">
        <f t="shared" si="932"/>
        <v>0.78573966531721384</v>
      </c>
      <c r="C8545">
        <f t="shared" si="933"/>
        <v>0</v>
      </c>
      <c r="J8545">
        <f t="shared" si="934"/>
        <v>10.785739665317214</v>
      </c>
      <c r="K8545">
        <f t="shared" si="938"/>
        <v>4.3408436138702657E-16</v>
      </c>
      <c r="L8545">
        <f t="shared" si="935"/>
        <v>8.048256884946466E-16</v>
      </c>
      <c r="S8545">
        <f t="shared" si="936"/>
        <v>7.8573966531721382</v>
      </c>
      <c r="T8545">
        <f t="shared" si="937"/>
        <v>0</v>
      </c>
    </row>
    <row r="8546" spans="1:20" x14ac:dyDescent="0.25">
      <c r="A8546">
        <v>0.46781823175756099</v>
      </c>
      <c r="B8546">
        <f t="shared" si="932"/>
        <v>-8.0755417978223762E-2</v>
      </c>
      <c r="C8546">
        <f t="shared" si="933"/>
        <v>0</v>
      </c>
      <c r="J8546">
        <f t="shared" si="934"/>
        <v>9.9192445820217756</v>
      </c>
      <c r="K8546">
        <f t="shared" si="938"/>
        <v>0</v>
      </c>
      <c r="L8546">
        <f t="shared" si="935"/>
        <v>0</v>
      </c>
      <c r="S8546">
        <f t="shared" si="936"/>
        <v>-0.80755417978223765</v>
      </c>
      <c r="T8546">
        <f t="shared" si="937"/>
        <v>0</v>
      </c>
    </row>
    <row r="8547" spans="1:20" x14ac:dyDescent="0.25">
      <c r="A8547">
        <v>0.8741416669209876</v>
      </c>
      <c r="B8547">
        <f t="shared" si="932"/>
        <v>1.1461897062970765</v>
      </c>
      <c r="C8547">
        <f t="shared" si="933"/>
        <v>0</v>
      </c>
      <c r="J8547">
        <f t="shared" si="934"/>
        <v>11.146189706297076</v>
      </c>
      <c r="K8547">
        <f t="shared" si="938"/>
        <v>6.0814752975858529E-18</v>
      </c>
      <c r="L8547">
        <f t="shared" si="935"/>
        <v>2.2623702887301982E-17</v>
      </c>
      <c r="S8547">
        <f t="shared" si="936"/>
        <v>11.461897062970765</v>
      </c>
      <c r="T8547">
        <f t="shared" si="937"/>
        <v>6.5583832680664661E-18</v>
      </c>
    </row>
    <row r="8548" spans="1:20" x14ac:dyDescent="0.25">
      <c r="A8548">
        <v>0.1347697378460036</v>
      </c>
      <c r="B8548">
        <f t="shared" si="932"/>
        <v>-1.1041237140331048</v>
      </c>
      <c r="C8548">
        <f t="shared" si="933"/>
        <v>0</v>
      </c>
      <c r="J8548">
        <f t="shared" si="934"/>
        <v>8.8958762859668958</v>
      </c>
      <c r="K8548">
        <f t="shared" si="938"/>
        <v>0</v>
      </c>
      <c r="L8548">
        <f t="shared" si="935"/>
        <v>0</v>
      </c>
      <c r="S8548">
        <f t="shared" si="936"/>
        <v>-11.041237140331049</v>
      </c>
      <c r="T8548">
        <f t="shared" si="937"/>
        <v>0</v>
      </c>
    </row>
    <row r="8549" spans="1:20" x14ac:dyDescent="0.25">
      <c r="A8549">
        <v>0.85491500595110936</v>
      </c>
      <c r="B8549">
        <f t="shared" si="932"/>
        <v>1.0577487837080533</v>
      </c>
      <c r="C8549">
        <f t="shared" si="933"/>
        <v>0</v>
      </c>
      <c r="J8549">
        <f t="shared" si="934"/>
        <v>11.057748783708053</v>
      </c>
      <c r="K8549">
        <f t="shared" si="938"/>
        <v>1.7753960431274599E-17</v>
      </c>
      <c r="L8549">
        <f t="shared" si="935"/>
        <v>5.434980922045245E-17</v>
      </c>
      <c r="S8549">
        <f t="shared" si="936"/>
        <v>10.577487837080533</v>
      </c>
      <c r="T8549">
        <f t="shared" si="937"/>
        <v>9.3798329951734321E-14</v>
      </c>
    </row>
    <row r="8550" spans="1:20" x14ac:dyDescent="0.25">
      <c r="A8550">
        <v>0.86538285470137644</v>
      </c>
      <c r="B8550">
        <f t="shared" si="932"/>
        <v>1.1048276187893327</v>
      </c>
      <c r="C8550">
        <f t="shared" si="933"/>
        <v>0</v>
      </c>
      <c r="J8550">
        <f t="shared" si="934"/>
        <v>11.104827618789333</v>
      </c>
      <c r="K8550">
        <f t="shared" si="938"/>
        <v>1.0056882138918557E-17</v>
      </c>
      <c r="L8550">
        <f t="shared" si="935"/>
        <v>3.4086494745595777E-17</v>
      </c>
      <c r="S8550">
        <f t="shared" si="936"/>
        <v>11.048276187893327</v>
      </c>
      <c r="T8550">
        <f t="shared" si="937"/>
        <v>6.3446091791481885E-16</v>
      </c>
    </row>
    <row r="8551" spans="1:20" x14ac:dyDescent="0.25">
      <c r="A8551">
        <v>0.78969695120090333</v>
      </c>
      <c r="B8551">
        <f t="shared" si="932"/>
        <v>0.80537017452569604</v>
      </c>
      <c r="C8551">
        <f t="shared" si="933"/>
        <v>0</v>
      </c>
      <c r="J8551">
        <f t="shared" si="934"/>
        <v>10.805370174525695</v>
      </c>
      <c r="K8551">
        <f t="shared" si="938"/>
        <v>3.4637357754946438E-16</v>
      </c>
      <c r="L8551">
        <f t="shared" si="935"/>
        <v>6.6257848218025622E-16</v>
      </c>
      <c r="S8551">
        <f t="shared" si="936"/>
        <v>8.0537017452569604</v>
      </c>
      <c r="T8551">
        <f t="shared" si="937"/>
        <v>0</v>
      </c>
    </row>
    <row r="8552" spans="1:20" x14ac:dyDescent="0.25">
      <c r="A8552">
        <v>0.24478896450697349</v>
      </c>
      <c r="B8552">
        <f t="shared" si="932"/>
        <v>-0.69098028754609186</v>
      </c>
      <c r="C8552">
        <f t="shared" si="933"/>
        <v>0</v>
      </c>
      <c r="J8552">
        <f t="shared" si="934"/>
        <v>9.3090197124539085</v>
      </c>
      <c r="K8552">
        <f t="shared" si="938"/>
        <v>0</v>
      </c>
      <c r="L8552">
        <f t="shared" si="935"/>
        <v>0</v>
      </c>
      <c r="S8552">
        <f t="shared" si="936"/>
        <v>-6.9098028754609189</v>
      </c>
      <c r="T8552">
        <f t="shared" si="937"/>
        <v>0</v>
      </c>
    </row>
    <row r="8553" spans="1:20" x14ac:dyDescent="0.25">
      <c r="A8553">
        <v>0.40980254524369031</v>
      </c>
      <c r="B8553">
        <f t="shared" si="932"/>
        <v>-0.22805293232199905</v>
      </c>
      <c r="C8553">
        <f t="shared" si="933"/>
        <v>0</v>
      </c>
      <c r="J8553">
        <f t="shared" si="934"/>
        <v>9.7719470676780009</v>
      </c>
      <c r="K8553">
        <f t="shared" si="938"/>
        <v>0</v>
      </c>
      <c r="L8553">
        <f t="shared" si="935"/>
        <v>0</v>
      </c>
      <c r="S8553">
        <f t="shared" si="936"/>
        <v>-2.2805293232199904</v>
      </c>
      <c r="T8553">
        <f t="shared" si="937"/>
        <v>0</v>
      </c>
    </row>
    <row r="8554" spans="1:20" x14ac:dyDescent="0.25">
      <c r="A8554">
        <v>0.18091372417371135</v>
      </c>
      <c r="B8554">
        <f t="shared" si="932"/>
        <v>-0.9118884384381557</v>
      </c>
      <c r="C8554">
        <f t="shared" si="933"/>
        <v>0</v>
      </c>
      <c r="J8554">
        <f t="shared" si="934"/>
        <v>9.0881115615618437</v>
      </c>
      <c r="K8554">
        <f t="shared" si="938"/>
        <v>0</v>
      </c>
      <c r="L8554">
        <f t="shared" si="935"/>
        <v>0</v>
      </c>
      <c r="S8554">
        <f t="shared" si="936"/>
        <v>-9.1188843843815572</v>
      </c>
      <c r="T8554">
        <f t="shared" si="937"/>
        <v>0</v>
      </c>
    </row>
    <row r="8555" spans="1:20" x14ac:dyDescent="0.25">
      <c r="A8555">
        <v>0.9983520004882962</v>
      </c>
      <c r="B8555">
        <f t="shared" si="932"/>
        <v>2.9386925032189128</v>
      </c>
      <c r="C8555">
        <f t="shared" si="933"/>
        <v>0</v>
      </c>
      <c r="J8555">
        <f t="shared" si="934"/>
        <v>12.938692503218913</v>
      </c>
      <c r="K8555">
        <f t="shared" si="938"/>
        <v>7.6569758951758172E-29</v>
      </c>
      <c r="L8555">
        <f t="shared" si="935"/>
        <v>4.3110882676934751E-25</v>
      </c>
      <c r="S8555">
        <f t="shared" si="936"/>
        <v>29.386925032189129</v>
      </c>
      <c r="T8555">
        <f t="shared" si="937"/>
        <v>6.5605040901340887E-175</v>
      </c>
    </row>
    <row r="8556" spans="1:20" x14ac:dyDescent="0.25">
      <c r="A8556">
        <v>0.86620685445722834</v>
      </c>
      <c r="B8556">
        <f t="shared" si="932"/>
        <v>1.1086382018784811</v>
      </c>
      <c r="C8556">
        <f t="shared" si="933"/>
        <v>0</v>
      </c>
      <c r="J8556">
        <f t="shared" si="934"/>
        <v>11.108638201878481</v>
      </c>
      <c r="K8556">
        <f t="shared" si="938"/>
        <v>9.6028492512208767E-18</v>
      </c>
      <c r="L8556">
        <f t="shared" si="935"/>
        <v>3.2823296227009192E-17</v>
      </c>
      <c r="S8556">
        <f t="shared" si="936"/>
        <v>11.086382018784811</v>
      </c>
      <c r="T8556">
        <f t="shared" si="937"/>
        <v>4.1935017549407001E-16</v>
      </c>
    </row>
    <row r="8557" spans="1:20" x14ac:dyDescent="0.25">
      <c r="A8557">
        <v>0.66508987701040678</v>
      </c>
      <c r="B8557">
        <f t="shared" si="932"/>
        <v>0.42639472297307202</v>
      </c>
      <c r="C8557">
        <f t="shared" si="933"/>
        <v>0</v>
      </c>
      <c r="J8557">
        <f t="shared" si="934"/>
        <v>10.426394722973072</v>
      </c>
      <c r="K8557">
        <f t="shared" si="938"/>
        <v>2.3585287048259405E-14</v>
      </c>
      <c r="L8557">
        <f t="shared" si="935"/>
        <v>2.8287939485914788E-14</v>
      </c>
      <c r="S8557">
        <f t="shared" si="936"/>
        <v>4.2639472297307197</v>
      </c>
      <c r="T8557">
        <f t="shared" si="937"/>
        <v>0</v>
      </c>
    </row>
    <row r="8558" spans="1:20" x14ac:dyDescent="0.25">
      <c r="A8558">
        <v>0.47248756370738854</v>
      </c>
      <c r="B8558">
        <f t="shared" si="932"/>
        <v>-6.9018206436699009E-2</v>
      </c>
      <c r="C8558">
        <f t="shared" si="933"/>
        <v>0</v>
      </c>
      <c r="J8558">
        <f t="shared" si="934"/>
        <v>9.9309817935633014</v>
      </c>
      <c r="K8558">
        <f t="shared" si="938"/>
        <v>0</v>
      </c>
      <c r="L8558">
        <f t="shared" si="935"/>
        <v>0</v>
      </c>
      <c r="S8558">
        <f t="shared" si="936"/>
        <v>-0.69018206436699003</v>
      </c>
      <c r="T8558">
        <f t="shared" si="937"/>
        <v>0</v>
      </c>
    </row>
    <row r="8559" spans="1:20" x14ac:dyDescent="0.25">
      <c r="A8559">
        <v>0.70311593981749931</v>
      </c>
      <c r="B8559">
        <f t="shared" si="932"/>
        <v>0.53338352393706023</v>
      </c>
      <c r="C8559">
        <f t="shared" si="933"/>
        <v>0</v>
      </c>
      <c r="J8559">
        <f t="shared" si="934"/>
        <v>10.53338352393706</v>
      </c>
      <c r="K8559">
        <f t="shared" si="938"/>
        <v>7.3762000359145054E-15</v>
      </c>
      <c r="L8559">
        <f t="shared" si="935"/>
        <v>9.8036678820349241E-15</v>
      </c>
      <c r="S8559">
        <f t="shared" si="936"/>
        <v>5.3338352393706021</v>
      </c>
      <c r="T8559">
        <f t="shared" si="937"/>
        <v>0</v>
      </c>
    </row>
    <row r="8560" spans="1:20" x14ac:dyDescent="0.25">
      <c r="A8560">
        <v>0.75728629413739434</v>
      </c>
      <c r="B8560">
        <f t="shared" si="932"/>
        <v>0.69759995184063817</v>
      </c>
      <c r="C8560">
        <f t="shared" si="933"/>
        <v>0</v>
      </c>
      <c r="J8560">
        <f t="shared" si="934"/>
        <v>10.697599951840639</v>
      </c>
      <c r="K8560">
        <f t="shared" si="938"/>
        <v>1.1846133487683607E-15</v>
      </c>
      <c r="L8560">
        <f t="shared" si="935"/>
        <v>1.9271883479410896E-15</v>
      </c>
      <c r="S8560">
        <f t="shared" si="936"/>
        <v>6.9759995184063817</v>
      </c>
      <c r="T8560">
        <f t="shared" si="937"/>
        <v>0</v>
      </c>
    </row>
    <row r="8561" spans="1:20" x14ac:dyDescent="0.25">
      <c r="A8561">
        <v>0.74300363170262762</v>
      </c>
      <c r="B8561">
        <f t="shared" si="932"/>
        <v>0.65263326223209173</v>
      </c>
      <c r="C8561">
        <f t="shared" si="933"/>
        <v>0</v>
      </c>
      <c r="J8561">
        <f t="shared" si="934"/>
        <v>10.652633262232092</v>
      </c>
      <c r="K8561">
        <f t="shared" si="938"/>
        <v>1.9651853190573904E-15</v>
      </c>
      <c r="L8561">
        <f t="shared" si="935"/>
        <v>3.0087259772843817E-15</v>
      </c>
      <c r="S8561">
        <f t="shared" si="936"/>
        <v>6.5263326223209175</v>
      </c>
      <c r="T8561">
        <f t="shared" si="937"/>
        <v>0</v>
      </c>
    </row>
    <row r="8562" spans="1:20" x14ac:dyDescent="0.25">
      <c r="A8562">
        <v>0.68257698294015323</v>
      </c>
      <c r="B8562">
        <f t="shared" si="932"/>
        <v>0.47491714001747981</v>
      </c>
      <c r="C8562">
        <f t="shared" si="933"/>
        <v>0</v>
      </c>
      <c r="J8562">
        <f t="shared" si="934"/>
        <v>10.47491714001748</v>
      </c>
      <c r="K8562">
        <f t="shared" si="938"/>
        <v>1.3961563607305503E-14</v>
      </c>
      <c r="L8562">
        <f t="shared" si="935"/>
        <v>1.7493937410090826E-14</v>
      </c>
      <c r="S8562">
        <f t="shared" si="936"/>
        <v>4.7491714001747978</v>
      </c>
      <c r="T8562">
        <f t="shared" si="937"/>
        <v>0</v>
      </c>
    </row>
    <row r="8563" spans="1:20" x14ac:dyDescent="0.25">
      <c r="A8563">
        <v>0.64952543717764821</v>
      </c>
      <c r="B8563">
        <f t="shared" si="932"/>
        <v>0.38403956164332304</v>
      </c>
      <c r="C8563">
        <f t="shared" si="933"/>
        <v>0</v>
      </c>
      <c r="J8563">
        <f t="shared" si="934"/>
        <v>10.384039561643323</v>
      </c>
      <c r="K8563">
        <f t="shared" si="938"/>
        <v>3.7130183131093903E-14</v>
      </c>
      <c r="L8563">
        <f t="shared" si="935"/>
        <v>4.3030819229863268E-14</v>
      </c>
      <c r="S8563">
        <f t="shared" si="936"/>
        <v>3.8403956164332302</v>
      </c>
      <c r="T8563">
        <f t="shared" si="937"/>
        <v>0</v>
      </c>
    </row>
    <row r="8564" spans="1:20" x14ac:dyDescent="0.25">
      <c r="A8564">
        <v>0.46348460341196934</v>
      </c>
      <c r="B8564">
        <f t="shared" si="932"/>
        <v>-9.1658706301755127E-2</v>
      </c>
      <c r="C8564">
        <f t="shared" si="933"/>
        <v>0</v>
      </c>
      <c r="J8564">
        <f t="shared" si="934"/>
        <v>9.9083412936982445</v>
      </c>
      <c r="K8564">
        <f t="shared" si="938"/>
        <v>0</v>
      </c>
      <c r="L8564">
        <f t="shared" si="935"/>
        <v>0</v>
      </c>
      <c r="S8564">
        <f t="shared" si="936"/>
        <v>-0.91658706301755122</v>
      </c>
      <c r="T8564">
        <f t="shared" si="937"/>
        <v>0</v>
      </c>
    </row>
    <row r="8565" spans="1:20" x14ac:dyDescent="0.25">
      <c r="A8565">
        <v>0.16187017426068911</v>
      </c>
      <c r="B8565">
        <f t="shared" si="932"/>
        <v>-0.98680070609807158</v>
      </c>
      <c r="C8565">
        <f t="shared" si="933"/>
        <v>0</v>
      </c>
      <c r="J8565">
        <f t="shared" si="934"/>
        <v>9.0131992939019288</v>
      </c>
      <c r="K8565">
        <f t="shared" si="938"/>
        <v>0</v>
      </c>
      <c r="L8565">
        <f t="shared" si="935"/>
        <v>0</v>
      </c>
      <c r="S8565">
        <f t="shared" si="936"/>
        <v>-9.868007060980716</v>
      </c>
      <c r="T8565">
        <f t="shared" si="937"/>
        <v>0</v>
      </c>
    </row>
    <row r="8566" spans="1:20" x14ac:dyDescent="0.25">
      <c r="A8566">
        <v>0.29187902462843712</v>
      </c>
      <c r="B8566">
        <f t="shared" si="932"/>
        <v>-0.54790366923270428</v>
      </c>
      <c r="C8566">
        <f t="shared" si="933"/>
        <v>0</v>
      </c>
      <c r="J8566">
        <f t="shared" si="934"/>
        <v>9.4520963307672954</v>
      </c>
      <c r="K8566">
        <f t="shared" si="938"/>
        <v>0</v>
      </c>
      <c r="L8566">
        <f t="shared" si="935"/>
        <v>0</v>
      </c>
      <c r="S8566">
        <f t="shared" si="936"/>
        <v>-5.4790366923270426</v>
      </c>
      <c r="T8566">
        <f t="shared" si="937"/>
        <v>0</v>
      </c>
    </row>
    <row r="8567" spans="1:20" x14ac:dyDescent="0.25">
      <c r="A8567">
        <v>0.78841517380291148</v>
      </c>
      <c r="B8567">
        <f t="shared" si="932"/>
        <v>0.80093435089674836</v>
      </c>
      <c r="C8567">
        <f t="shared" si="933"/>
        <v>0</v>
      </c>
      <c r="J8567">
        <f t="shared" si="934"/>
        <v>10.800934350896748</v>
      </c>
      <c r="K8567">
        <f t="shared" si="938"/>
        <v>3.6452342364529684E-16</v>
      </c>
      <c r="L8567">
        <f t="shared" si="935"/>
        <v>6.9234656465852659E-16</v>
      </c>
      <c r="S8567">
        <f t="shared" si="936"/>
        <v>8.0093435089674827</v>
      </c>
      <c r="T8567">
        <f t="shared" si="937"/>
        <v>0</v>
      </c>
    </row>
    <row r="8568" spans="1:20" x14ac:dyDescent="0.25">
      <c r="A8568">
        <v>0.45298623615222633</v>
      </c>
      <c r="B8568">
        <f t="shared" si="932"/>
        <v>-0.11812013172998904</v>
      </c>
      <c r="C8568">
        <f t="shared" si="933"/>
        <v>0</v>
      </c>
      <c r="J8568">
        <f t="shared" si="934"/>
        <v>9.8818798682700102</v>
      </c>
      <c r="K8568">
        <f t="shared" si="938"/>
        <v>0</v>
      </c>
      <c r="L8568">
        <f t="shared" si="935"/>
        <v>0</v>
      </c>
      <c r="S8568">
        <f t="shared" si="936"/>
        <v>-1.1812013172998905</v>
      </c>
      <c r="T8568">
        <f t="shared" si="937"/>
        <v>0</v>
      </c>
    </row>
    <row r="8569" spans="1:20" x14ac:dyDescent="0.25">
      <c r="A8569">
        <v>5.490279854731895E-2</v>
      </c>
      <c r="B8569">
        <f t="shared" si="932"/>
        <v>-1.5990675361473945</v>
      </c>
      <c r="C8569">
        <f t="shared" si="933"/>
        <v>0</v>
      </c>
      <c r="J8569">
        <f t="shared" si="934"/>
        <v>8.4009324638526053</v>
      </c>
      <c r="K8569">
        <f t="shared" si="938"/>
        <v>0</v>
      </c>
      <c r="L8569">
        <f t="shared" si="935"/>
        <v>0</v>
      </c>
      <c r="S8569">
        <f t="shared" si="936"/>
        <v>-15.990675361473945</v>
      </c>
      <c r="T8569">
        <f t="shared" si="937"/>
        <v>0</v>
      </c>
    </row>
    <row r="8570" spans="1:20" x14ac:dyDescent="0.25">
      <c r="A8570">
        <v>0.78780480361339156</v>
      </c>
      <c r="B8570">
        <f t="shared" si="932"/>
        <v>0.79882758558482425</v>
      </c>
      <c r="C8570">
        <f t="shared" si="933"/>
        <v>0</v>
      </c>
      <c r="J8570">
        <f t="shared" si="934"/>
        <v>10.798827585584824</v>
      </c>
      <c r="K8570">
        <f t="shared" si="938"/>
        <v>3.7346851911411202E-16</v>
      </c>
      <c r="L8570">
        <f t="shared" si="935"/>
        <v>7.0694949403627365E-16</v>
      </c>
      <c r="S8570">
        <f t="shared" si="936"/>
        <v>7.9882758558482427</v>
      </c>
      <c r="T8570">
        <f t="shared" si="937"/>
        <v>0</v>
      </c>
    </row>
    <row r="8571" spans="1:20" x14ac:dyDescent="0.25">
      <c r="A8571">
        <v>0.49604785302285836</v>
      </c>
      <c r="B8571">
        <f t="shared" si="932"/>
        <v>-9.9067254023174137E-3</v>
      </c>
      <c r="C8571">
        <f t="shared" si="933"/>
        <v>0</v>
      </c>
      <c r="J8571">
        <f t="shared" si="934"/>
        <v>9.9900932745976831</v>
      </c>
      <c r="K8571">
        <f t="shared" si="938"/>
        <v>0</v>
      </c>
      <c r="L8571">
        <f t="shared" si="935"/>
        <v>0</v>
      </c>
      <c r="S8571">
        <f t="shared" si="936"/>
        <v>-9.9067254023174137E-2</v>
      </c>
      <c r="T8571">
        <f t="shared" si="937"/>
        <v>0</v>
      </c>
    </row>
    <row r="8572" spans="1:20" x14ac:dyDescent="0.25">
      <c r="A8572">
        <v>0.58192693868831447</v>
      </c>
      <c r="B8572">
        <f t="shared" si="932"/>
        <v>0.2068255230058432</v>
      </c>
      <c r="C8572">
        <f t="shared" si="933"/>
        <v>0</v>
      </c>
      <c r="J8572">
        <f t="shared" si="934"/>
        <v>10.206825523005843</v>
      </c>
      <c r="K8572">
        <f t="shared" si="938"/>
        <v>2.3842787894816771E-13</v>
      </c>
      <c r="L8572">
        <f t="shared" si="935"/>
        <v>2.4884834811747748E-13</v>
      </c>
      <c r="S8572">
        <f t="shared" si="936"/>
        <v>2.068255230058432</v>
      </c>
      <c r="T8572">
        <f t="shared" si="937"/>
        <v>0</v>
      </c>
    </row>
    <row r="8573" spans="1:20" x14ac:dyDescent="0.25">
      <c r="A8573">
        <v>0.39909054841761527</v>
      </c>
      <c r="B8573">
        <f t="shared" si="932"/>
        <v>-0.25570181078901227</v>
      </c>
      <c r="C8573">
        <f t="shared" si="933"/>
        <v>0</v>
      </c>
      <c r="J8573">
        <f t="shared" si="934"/>
        <v>9.744298189210987</v>
      </c>
      <c r="K8573">
        <f t="shared" si="938"/>
        <v>0</v>
      </c>
      <c r="L8573">
        <f t="shared" si="935"/>
        <v>0</v>
      </c>
      <c r="S8573">
        <f t="shared" si="936"/>
        <v>-2.5570181078901228</v>
      </c>
      <c r="T8573">
        <f t="shared" si="937"/>
        <v>0</v>
      </c>
    </row>
    <row r="8574" spans="1:20" x14ac:dyDescent="0.25">
      <c r="A8574">
        <v>0.10345774712363048</v>
      </c>
      <c r="B8574">
        <f t="shared" si="932"/>
        <v>-1.2620925262854719</v>
      </c>
      <c r="C8574">
        <f t="shared" si="933"/>
        <v>0</v>
      </c>
      <c r="J8574">
        <f t="shared" si="934"/>
        <v>8.7379074737145288</v>
      </c>
      <c r="K8574">
        <f t="shared" si="938"/>
        <v>0</v>
      </c>
      <c r="L8574">
        <f t="shared" si="935"/>
        <v>0</v>
      </c>
      <c r="S8574">
        <f t="shared" si="936"/>
        <v>-12.620925262854719</v>
      </c>
      <c r="T8574">
        <f t="shared" si="937"/>
        <v>0</v>
      </c>
    </row>
    <row r="8575" spans="1:20" x14ac:dyDescent="0.25">
      <c r="A8575">
        <v>0.88167973876155892</v>
      </c>
      <c r="B8575">
        <f t="shared" si="932"/>
        <v>1.1834255849419353</v>
      </c>
      <c r="C8575">
        <f t="shared" si="933"/>
        <v>0</v>
      </c>
      <c r="J8575">
        <f t="shared" si="934"/>
        <v>11.183425584941935</v>
      </c>
      <c r="K8575">
        <f t="shared" si="938"/>
        <v>3.8554139067807309E-18</v>
      </c>
      <c r="L8575">
        <f t="shared" si="935"/>
        <v>1.564223277005441E-17</v>
      </c>
      <c r="S8575">
        <f t="shared" si="936"/>
        <v>11.834255849419353</v>
      </c>
      <c r="T8575">
        <f t="shared" si="937"/>
        <v>9.244173456775439E-20</v>
      </c>
    </row>
    <row r="8576" spans="1:20" x14ac:dyDescent="0.25">
      <c r="A8576">
        <v>0.29633472701193275</v>
      </c>
      <c r="B8576">
        <f t="shared" si="932"/>
        <v>-0.53497166041881894</v>
      </c>
      <c r="C8576">
        <f t="shared" si="933"/>
        <v>0</v>
      </c>
      <c r="J8576">
        <f t="shared" si="934"/>
        <v>9.4650283395811812</v>
      </c>
      <c r="K8576">
        <f t="shared" si="938"/>
        <v>0</v>
      </c>
      <c r="L8576">
        <f t="shared" si="935"/>
        <v>0</v>
      </c>
      <c r="S8576">
        <f t="shared" si="936"/>
        <v>-5.3497166041881892</v>
      </c>
      <c r="T8576">
        <f t="shared" si="937"/>
        <v>0</v>
      </c>
    </row>
    <row r="8577" spans="1:20" x14ac:dyDescent="0.25">
      <c r="A8577">
        <v>3.4455397198400829E-2</v>
      </c>
      <c r="B8577">
        <f t="shared" si="932"/>
        <v>-1.8190041666757024</v>
      </c>
      <c r="C8577">
        <f t="shared" si="933"/>
        <v>0</v>
      </c>
      <c r="J8577">
        <f t="shared" si="934"/>
        <v>8.1809958333242978</v>
      </c>
      <c r="K8577">
        <f t="shared" si="938"/>
        <v>0</v>
      </c>
      <c r="L8577">
        <f t="shared" si="935"/>
        <v>0</v>
      </c>
      <c r="S8577">
        <f t="shared" si="936"/>
        <v>-18.190041666757025</v>
      </c>
      <c r="T8577">
        <f t="shared" si="937"/>
        <v>0</v>
      </c>
    </row>
    <row r="8578" spans="1:20" x14ac:dyDescent="0.25">
      <c r="A8578">
        <v>0.68379772331919308</v>
      </c>
      <c r="B8578">
        <f t="shared" si="932"/>
        <v>0.47834516772280766</v>
      </c>
      <c r="C8578">
        <f t="shared" si="933"/>
        <v>0</v>
      </c>
      <c r="J8578">
        <f t="shared" si="934"/>
        <v>10.478345167722807</v>
      </c>
      <c r="K8578">
        <f t="shared" si="938"/>
        <v>1.3451454180687363E-14</v>
      </c>
      <c r="L8578">
        <f t="shared" si="935"/>
        <v>1.6909934969339154E-14</v>
      </c>
      <c r="S8578">
        <f t="shared" si="936"/>
        <v>4.7834516772280766</v>
      </c>
      <c r="T8578">
        <f t="shared" si="937"/>
        <v>0</v>
      </c>
    </row>
    <row r="8579" spans="1:20" x14ac:dyDescent="0.25">
      <c r="A8579">
        <v>0.21457564012573627</v>
      </c>
      <c r="B8579">
        <f t="shared" si="932"/>
        <v>-0.7906448272770793</v>
      </c>
      <c r="C8579">
        <f t="shared" si="933"/>
        <v>0</v>
      </c>
      <c r="J8579">
        <f t="shared" si="934"/>
        <v>9.2093551727229208</v>
      </c>
      <c r="K8579">
        <f t="shared" si="938"/>
        <v>0</v>
      </c>
      <c r="L8579">
        <f t="shared" si="935"/>
        <v>0</v>
      </c>
      <c r="S8579">
        <f t="shared" si="936"/>
        <v>-7.9064482727707928</v>
      </c>
      <c r="T8579">
        <f t="shared" si="937"/>
        <v>0</v>
      </c>
    </row>
    <row r="8580" spans="1:20" x14ac:dyDescent="0.25">
      <c r="A8580">
        <v>0.47645496993926817</v>
      </c>
      <c r="B8580">
        <f t="shared" si="932"/>
        <v>-5.9052942193206809E-2</v>
      </c>
      <c r="C8580">
        <f t="shared" si="933"/>
        <v>0</v>
      </c>
      <c r="J8580">
        <f t="shared" si="934"/>
        <v>9.9409470578067936</v>
      </c>
      <c r="K8580">
        <f t="shared" si="938"/>
        <v>0</v>
      </c>
      <c r="L8580">
        <f t="shared" si="935"/>
        <v>0</v>
      </c>
      <c r="S8580">
        <f t="shared" si="936"/>
        <v>-0.59052942193206803</v>
      </c>
      <c r="T8580">
        <f t="shared" si="937"/>
        <v>0</v>
      </c>
    </row>
    <row r="8581" spans="1:20" x14ac:dyDescent="0.25">
      <c r="A8581">
        <v>0.75640125736259045</v>
      </c>
      <c r="B8581">
        <f t="shared" si="932"/>
        <v>0.69477313729394308</v>
      </c>
      <c r="C8581">
        <f t="shared" si="933"/>
        <v>0</v>
      </c>
      <c r="J8581">
        <f t="shared" si="934"/>
        <v>10.694773137293943</v>
      </c>
      <c r="K8581">
        <f t="shared" si="938"/>
        <v>1.2230604423767564E-15</v>
      </c>
      <c r="L8581">
        <f t="shared" si="935"/>
        <v>1.9819198362321318E-15</v>
      </c>
      <c r="S8581">
        <f t="shared" si="936"/>
        <v>6.9477313729394305</v>
      </c>
      <c r="T8581">
        <f t="shared" si="937"/>
        <v>0</v>
      </c>
    </row>
    <row r="8582" spans="1:20" x14ac:dyDescent="0.25">
      <c r="A8582">
        <v>0.33469649342326119</v>
      </c>
      <c r="B8582">
        <f t="shared" si="932"/>
        <v>-0.42698124685098987</v>
      </c>
      <c r="C8582">
        <f t="shared" si="933"/>
        <v>0</v>
      </c>
      <c r="J8582">
        <f t="shared" si="934"/>
        <v>9.573018753149011</v>
      </c>
      <c r="K8582">
        <f t="shared" si="938"/>
        <v>0</v>
      </c>
      <c r="L8582">
        <f t="shared" si="935"/>
        <v>0</v>
      </c>
      <c r="S8582">
        <f t="shared" si="936"/>
        <v>-4.2698124685098984</v>
      </c>
      <c r="T8582">
        <f t="shared" si="937"/>
        <v>0</v>
      </c>
    </row>
    <row r="8583" spans="1:20" x14ac:dyDescent="0.25">
      <c r="A8583">
        <v>1.2207403790398877E-3</v>
      </c>
      <c r="B8583">
        <f t="shared" ref="B8583:B8646" si="939">NORMINV(A8583,0,1)</f>
        <v>-3.0305013744562879</v>
      </c>
      <c r="C8583">
        <f t="shared" ref="C8583:C8646" si="940">IF(B8583&gt;10,B8583,0)*10^9</f>
        <v>0</v>
      </c>
      <c r="J8583">
        <f t="shared" ref="J8583:J8646" si="941">NORMINV(A8583,10,1)</f>
        <v>6.9694986255437126</v>
      </c>
      <c r="K8583">
        <f t="shared" si="938"/>
        <v>0</v>
      </c>
      <c r="L8583">
        <f t="shared" ref="L8583:L8646" si="942">IF(J8583&gt;10,J8583,0)*NORMDIST(J8583,0,1,0)*10^9/NORMDIST(J8583,10,1,0)</f>
        <v>0</v>
      </c>
      <c r="S8583">
        <f t="shared" ref="S8583:S8646" si="943">NORMINV(A8583,0,10)</f>
        <v>-30.305013744562878</v>
      </c>
      <c r="T8583">
        <f t="shared" ref="T8583:T8646" si="944">IF(S8583&gt;10,S8583,0)*NORMDIST(S8583,0,1,0)*10^9/NORMDIST(S8583,0,10,0)</f>
        <v>0</v>
      </c>
    </row>
    <row r="8584" spans="1:20" x14ac:dyDescent="0.25">
      <c r="A8584">
        <v>0.32990508743552965</v>
      </c>
      <c r="B8584">
        <f t="shared" si="939"/>
        <v>-0.44017526252128109</v>
      </c>
      <c r="C8584">
        <f t="shared" si="940"/>
        <v>0</v>
      </c>
      <c r="J8584">
        <f t="shared" si="941"/>
        <v>9.5598247374787189</v>
      </c>
      <c r="K8584">
        <f t="shared" si="938"/>
        <v>0</v>
      </c>
      <c r="L8584">
        <f t="shared" si="942"/>
        <v>0</v>
      </c>
      <c r="S8584">
        <f t="shared" si="943"/>
        <v>-4.4017526252128105</v>
      </c>
      <c r="T8584">
        <f t="shared" si="944"/>
        <v>0</v>
      </c>
    </row>
    <row r="8585" spans="1:20" x14ac:dyDescent="0.25">
      <c r="A8585">
        <v>0.26078066347239603</v>
      </c>
      <c r="B8585">
        <f t="shared" si="939"/>
        <v>-0.64094052215524278</v>
      </c>
      <c r="C8585">
        <f t="shared" si="940"/>
        <v>0</v>
      </c>
      <c r="J8585">
        <f t="shared" si="941"/>
        <v>9.3590594778447578</v>
      </c>
      <c r="K8585">
        <f t="shared" ref="K8585:K8648" si="945">IF(J8585&gt;10,J8585,0)*(EXP(-(J8585^2)/2)*10^9)/EXP(-(J8585-10)^2/2)</f>
        <v>0</v>
      </c>
      <c r="L8585">
        <f t="shared" si="942"/>
        <v>0</v>
      </c>
      <c r="S8585">
        <f t="shared" si="943"/>
        <v>-6.4094052215524275</v>
      </c>
      <c r="T8585">
        <f t="shared" si="944"/>
        <v>0</v>
      </c>
    </row>
    <row r="8586" spans="1:20" x14ac:dyDescent="0.25">
      <c r="A8586">
        <v>0.5118869594409009</v>
      </c>
      <c r="B8586">
        <f t="shared" si="939"/>
        <v>2.9800598911039474E-2</v>
      </c>
      <c r="C8586">
        <f t="shared" si="940"/>
        <v>0</v>
      </c>
      <c r="J8586">
        <f t="shared" si="941"/>
        <v>10.02980059891104</v>
      </c>
      <c r="K8586">
        <f t="shared" si="945"/>
        <v>1.4346969028528005E-12</v>
      </c>
      <c r="L8586">
        <f t="shared" si="942"/>
        <v>1.4359715882273449E-12</v>
      </c>
      <c r="S8586">
        <f t="shared" si="943"/>
        <v>0.29800598911039472</v>
      </c>
      <c r="T8586">
        <f t="shared" si="944"/>
        <v>0</v>
      </c>
    </row>
    <row r="8587" spans="1:20" x14ac:dyDescent="0.25">
      <c r="A8587">
        <v>0.74422437208166758</v>
      </c>
      <c r="B8587">
        <f t="shared" si="939"/>
        <v>0.65642415038165769</v>
      </c>
      <c r="C8587">
        <f t="shared" si="940"/>
        <v>0</v>
      </c>
      <c r="J8587">
        <f t="shared" si="941"/>
        <v>10.656424150381657</v>
      </c>
      <c r="K8587">
        <f t="shared" si="945"/>
        <v>1.8833855461855811E-15</v>
      </c>
      <c r="L8587">
        <f t="shared" si="942"/>
        <v>2.8978342421838151E-15</v>
      </c>
      <c r="S8587">
        <f t="shared" si="943"/>
        <v>6.5642415038165769</v>
      </c>
      <c r="T8587">
        <f t="shared" si="944"/>
        <v>0</v>
      </c>
    </row>
    <row r="8588" spans="1:20" x14ac:dyDescent="0.25">
      <c r="A8588">
        <v>0.24005859553819392</v>
      </c>
      <c r="B8588">
        <f t="shared" si="939"/>
        <v>-0.70611408844036094</v>
      </c>
      <c r="C8588">
        <f t="shared" si="940"/>
        <v>0</v>
      </c>
      <c r="J8588">
        <f t="shared" si="941"/>
        <v>9.2938859115596397</v>
      </c>
      <c r="K8588">
        <f t="shared" si="945"/>
        <v>0</v>
      </c>
      <c r="L8588">
        <f t="shared" si="942"/>
        <v>0</v>
      </c>
      <c r="S8588">
        <f t="shared" si="943"/>
        <v>-7.0611408844036099</v>
      </c>
      <c r="T8588">
        <f t="shared" si="944"/>
        <v>0</v>
      </c>
    </row>
    <row r="8589" spans="1:20" x14ac:dyDescent="0.25">
      <c r="A8589">
        <v>0.22437208166753136</v>
      </c>
      <c r="B8589">
        <f t="shared" si="939"/>
        <v>-0.75751035696752334</v>
      </c>
      <c r="C8589">
        <f t="shared" si="940"/>
        <v>0</v>
      </c>
      <c r="J8589">
        <f t="shared" si="941"/>
        <v>9.2424896430324761</v>
      </c>
      <c r="K8589">
        <f t="shared" si="945"/>
        <v>0</v>
      </c>
      <c r="L8589">
        <f t="shared" si="942"/>
        <v>0</v>
      </c>
      <c r="S8589">
        <f t="shared" si="943"/>
        <v>-7.5751035696752336</v>
      </c>
      <c r="T8589">
        <f t="shared" si="944"/>
        <v>0</v>
      </c>
    </row>
    <row r="8590" spans="1:20" x14ac:dyDescent="0.25">
      <c r="A8590">
        <v>0.20517593920712912</v>
      </c>
      <c r="B8590">
        <f t="shared" si="939"/>
        <v>-0.82327455780794112</v>
      </c>
      <c r="C8590">
        <f t="shared" si="940"/>
        <v>0</v>
      </c>
      <c r="J8590">
        <f t="shared" si="941"/>
        <v>9.1767254421920583</v>
      </c>
      <c r="K8590">
        <f t="shared" si="945"/>
        <v>0</v>
      </c>
      <c r="L8590">
        <f t="shared" si="942"/>
        <v>0</v>
      </c>
      <c r="S8590">
        <f t="shared" si="943"/>
        <v>-8.2327455780794114</v>
      </c>
      <c r="T8590">
        <f t="shared" si="944"/>
        <v>0</v>
      </c>
    </row>
    <row r="8591" spans="1:20" x14ac:dyDescent="0.25">
      <c r="A8591">
        <v>0.9141209143345439</v>
      </c>
      <c r="B8591">
        <f t="shared" si="939"/>
        <v>1.3665762320676613</v>
      </c>
      <c r="C8591">
        <f t="shared" si="940"/>
        <v>0</v>
      </c>
      <c r="J8591">
        <f t="shared" si="941"/>
        <v>11.366576232067661</v>
      </c>
      <c r="K8591">
        <f t="shared" si="945"/>
        <v>3.9344331753597054E-19</v>
      </c>
      <c r="L8591">
        <f t="shared" si="942"/>
        <v>2.5464808052854885E-18</v>
      </c>
      <c r="S8591">
        <f t="shared" si="943"/>
        <v>13.665762320676613</v>
      </c>
      <c r="T8591">
        <f t="shared" si="944"/>
        <v>9.733102653715742E-30</v>
      </c>
    </row>
    <row r="8592" spans="1:20" x14ac:dyDescent="0.25">
      <c r="A8592">
        <v>0.97543259987182229</v>
      </c>
      <c r="B8592">
        <f t="shared" si="939"/>
        <v>1.9674200888183522</v>
      </c>
      <c r="C8592">
        <f t="shared" si="940"/>
        <v>0</v>
      </c>
      <c r="J8592">
        <f t="shared" si="941"/>
        <v>11.967420088818352</v>
      </c>
      <c r="K8592">
        <f t="shared" si="945"/>
        <v>1.3735287436798875E-22</v>
      </c>
      <c r="L8592">
        <f t="shared" si="942"/>
        <v>6.589911154456425E-21</v>
      </c>
      <c r="S8592">
        <f t="shared" si="943"/>
        <v>19.67420088818352</v>
      </c>
      <c r="T8592">
        <f t="shared" si="944"/>
        <v>1.2087253952414499E-72</v>
      </c>
    </row>
    <row r="8593" spans="1:20" x14ac:dyDescent="0.25">
      <c r="A8593">
        <v>0.30094302194280831</v>
      </c>
      <c r="B8593">
        <f t="shared" si="939"/>
        <v>-0.52169020749730899</v>
      </c>
      <c r="C8593">
        <f t="shared" si="940"/>
        <v>0</v>
      </c>
      <c r="J8593">
        <f t="shared" si="941"/>
        <v>9.4783097925026905</v>
      </c>
      <c r="K8593">
        <f t="shared" si="945"/>
        <v>0</v>
      </c>
      <c r="L8593">
        <f t="shared" si="942"/>
        <v>0</v>
      </c>
      <c r="S8593">
        <f t="shared" si="943"/>
        <v>-5.2169020749730901</v>
      </c>
      <c r="T8593">
        <f t="shared" si="944"/>
        <v>0</v>
      </c>
    </row>
    <row r="8594" spans="1:20" x14ac:dyDescent="0.25">
      <c r="A8594">
        <v>7.4800866725669116E-2</v>
      </c>
      <c r="B8594">
        <f t="shared" si="939"/>
        <v>-1.4409396490091264</v>
      </c>
      <c r="C8594">
        <f t="shared" si="940"/>
        <v>0</v>
      </c>
      <c r="J8594">
        <f t="shared" si="941"/>
        <v>8.5590603509908743</v>
      </c>
      <c r="K8594">
        <f t="shared" si="945"/>
        <v>0</v>
      </c>
      <c r="L8594">
        <f t="shared" si="942"/>
        <v>0</v>
      </c>
      <c r="S8594">
        <f t="shared" si="943"/>
        <v>-14.409396490091265</v>
      </c>
      <c r="T8594">
        <f t="shared" si="944"/>
        <v>0</v>
      </c>
    </row>
    <row r="8595" spans="1:20" x14ac:dyDescent="0.25">
      <c r="A8595">
        <v>0.16525772881252479</v>
      </c>
      <c r="B8595">
        <f t="shared" si="939"/>
        <v>-0.97307614792757247</v>
      </c>
      <c r="C8595">
        <f t="shared" si="940"/>
        <v>0</v>
      </c>
      <c r="J8595">
        <f t="shared" si="941"/>
        <v>9.0269238520724269</v>
      </c>
      <c r="K8595">
        <f t="shared" si="945"/>
        <v>0</v>
      </c>
      <c r="L8595">
        <f t="shared" si="942"/>
        <v>0</v>
      </c>
      <c r="S8595">
        <f t="shared" si="943"/>
        <v>-9.7307614792757242</v>
      </c>
      <c r="T8595">
        <f t="shared" si="944"/>
        <v>0</v>
      </c>
    </row>
    <row r="8596" spans="1:20" x14ac:dyDescent="0.25">
      <c r="A8596">
        <v>0.16696676534318064</v>
      </c>
      <c r="B8596">
        <f t="shared" si="939"/>
        <v>-0.96622115225365557</v>
      </c>
      <c r="C8596">
        <f t="shared" si="940"/>
        <v>0</v>
      </c>
      <c r="J8596">
        <f t="shared" si="941"/>
        <v>9.0337788477463441</v>
      </c>
      <c r="K8596">
        <f t="shared" si="945"/>
        <v>0</v>
      </c>
      <c r="L8596">
        <f t="shared" si="942"/>
        <v>0</v>
      </c>
      <c r="S8596">
        <f t="shared" si="943"/>
        <v>-9.6622115225365555</v>
      </c>
      <c r="T8596">
        <f t="shared" si="944"/>
        <v>0</v>
      </c>
    </row>
    <row r="8597" spans="1:20" x14ac:dyDescent="0.25">
      <c r="A8597">
        <v>0.31476790673543503</v>
      </c>
      <c r="B8597">
        <f t="shared" si="939"/>
        <v>-0.48238029935306143</v>
      </c>
      <c r="C8597">
        <f t="shared" si="940"/>
        <v>0</v>
      </c>
      <c r="J8597">
        <f t="shared" si="941"/>
        <v>9.5176197006469394</v>
      </c>
      <c r="K8597">
        <f t="shared" si="945"/>
        <v>0</v>
      </c>
      <c r="L8597">
        <f t="shared" si="942"/>
        <v>0</v>
      </c>
      <c r="S8597">
        <f t="shared" si="943"/>
        <v>-4.8238029935306139</v>
      </c>
      <c r="T8597">
        <f t="shared" si="944"/>
        <v>0</v>
      </c>
    </row>
    <row r="8598" spans="1:20" x14ac:dyDescent="0.25">
      <c r="A8598">
        <v>0.99615466780602435</v>
      </c>
      <c r="B8598">
        <f t="shared" si="939"/>
        <v>2.665356947970575</v>
      </c>
      <c r="C8598">
        <f t="shared" si="940"/>
        <v>0</v>
      </c>
      <c r="J8598">
        <f t="shared" si="941"/>
        <v>12.665356947970576</v>
      </c>
      <c r="K8598">
        <f t="shared" si="945"/>
        <v>5.3347214674491353E-27</v>
      </c>
      <c r="L8598">
        <f t="shared" si="942"/>
        <v>6.4922493385735205E-24</v>
      </c>
      <c r="S8598">
        <f t="shared" si="943"/>
        <v>26.653569479705752</v>
      </c>
      <c r="T8598">
        <f t="shared" si="944"/>
        <v>5.0608681576229643E-142</v>
      </c>
    </row>
    <row r="8599" spans="1:20" x14ac:dyDescent="0.25">
      <c r="A8599">
        <v>0.32734153263954591</v>
      </c>
      <c r="B8599">
        <f t="shared" si="939"/>
        <v>-0.44726592720959435</v>
      </c>
      <c r="C8599">
        <f t="shared" si="940"/>
        <v>0</v>
      </c>
      <c r="J8599">
        <f t="shared" si="941"/>
        <v>9.5527340727904058</v>
      </c>
      <c r="K8599">
        <f t="shared" si="945"/>
        <v>0</v>
      </c>
      <c r="L8599">
        <f t="shared" si="942"/>
        <v>0</v>
      </c>
      <c r="S8599">
        <f t="shared" si="943"/>
        <v>-4.4726592720959433</v>
      </c>
      <c r="T8599">
        <f t="shared" si="944"/>
        <v>0</v>
      </c>
    </row>
    <row r="8600" spans="1:20" x14ac:dyDescent="0.25">
      <c r="A8600">
        <v>0.45924253059480574</v>
      </c>
      <c r="B8600">
        <f t="shared" si="939"/>
        <v>-0.10234219897950772</v>
      </c>
      <c r="C8600">
        <f t="shared" si="940"/>
        <v>0</v>
      </c>
      <c r="J8600">
        <f t="shared" si="941"/>
        <v>9.8976578010204914</v>
      </c>
      <c r="K8600">
        <f t="shared" si="945"/>
        <v>0</v>
      </c>
      <c r="L8600">
        <f t="shared" si="942"/>
        <v>0</v>
      </c>
      <c r="S8600">
        <f t="shared" si="943"/>
        <v>-1.0234219897950771</v>
      </c>
      <c r="T8600">
        <f t="shared" si="944"/>
        <v>0</v>
      </c>
    </row>
    <row r="8601" spans="1:20" x14ac:dyDescent="0.25">
      <c r="A8601">
        <v>0.43263039033173623</v>
      </c>
      <c r="B8601">
        <f t="shared" si="939"/>
        <v>-0.1696813007271743</v>
      </c>
      <c r="C8601">
        <f t="shared" si="940"/>
        <v>0</v>
      </c>
      <c r="J8601">
        <f t="shared" si="941"/>
        <v>9.8303186992728264</v>
      </c>
      <c r="K8601">
        <f t="shared" si="945"/>
        <v>0</v>
      </c>
      <c r="L8601">
        <f t="shared" si="942"/>
        <v>0</v>
      </c>
      <c r="S8601">
        <f t="shared" si="943"/>
        <v>-1.6968130072717429</v>
      </c>
      <c r="T8601">
        <f t="shared" si="944"/>
        <v>0</v>
      </c>
    </row>
    <row r="8602" spans="1:20" x14ac:dyDescent="0.25">
      <c r="A8602">
        <v>0.66850795007171848</v>
      </c>
      <c r="B8602">
        <f t="shared" si="939"/>
        <v>0.43579689086352558</v>
      </c>
      <c r="C8602">
        <f t="shared" si="940"/>
        <v>0</v>
      </c>
      <c r="J8602">
        <f t="shared" si="941"/>
        <v>10.435796890863525</v>
      </c>
      <c r="K8602">
        <f t="shared" si="945"/>
        <v>2.1314685555946572E-14</v>
      </c>
      <c r="L8602">
        <f t="shared" si="942"/>
        <v>2.5772685458638063E-14</v>
      </c>
      <c r="S8602">
        <f t="shared" si="943"/>
        <v>4.3579689086352555</v>
      </c>
      <c r="T8602">
        <f t="shared" si="944"/>
        <v>0</v>
      </c>
    </row>
    <row r="8603" spans="1:20" x14ac:dyDescent="0.25">
      <c r="A8603">
        <v>0.20313119907223731</v>
      </c>
      <c r="B8603">
        <f t="shared" si="939"/>
        <v>-0.83048894057984135</v>
      </c>
      <c r="C8603">
        <f t="shared" si="940"/>
        <v>0</v>
      </c>
      <c r="J8603">
        <f t="shared" si="941"/>
        <v>9.1695110594201594</v>
      </c>
      <c r="K8603">
        <f t="shared" si="945"/>
        <v>0</v>
      </c>
      <c r="L8603">
        <f t="shared" si="942"/>
        <v>0</v>
      </c>
      <c r="S8603">
        <f t="shared" si="943"/>
        <v>-8.3048894057984128</v>
      </c>
      <c r="T8603">
        <f t="shared" si="944"/>
        <v>0</v>
      </c>
    </row>
    <row r="8604" spans="1:20" x14ac:dyDescent="0.25">
      <c r="A8604">
        <v>0.24109622486037782</v>
      </c>
      <c r="B8604">
        <f t="shared" si="939"/>
        <v>-0.70278066301262843</v>
      </c>
      <c r="C8604">
        <f t="shared" si="940"/>
        <v>0</v>
      </c>
      <c r="J8604">
        <f t="shared" si="941"/>
        <v>9.2972193369873715</v>
      </c>
      <c r="K8604">
        <f t="shared" si="945"/>
        <v>0</v>
      </c>
      <c r="L8604">
        <f t="shared" si="942"/>
        <v>0</v>
      </c>
      <c r="S8604">
        <f t="shared" si="943"/>
        <v>-7.0278066301262845</v>
      </c>
      <c r="T8604">
        <f t="shared" si="944"/>
        <v>0</v>
      </c>
    </row>
    <row r="8605" spans="1:20" x14ac:dyDescent="0.25">
      <c r="A8605">
        <v>0.59559923093356115</v>
      </c>
      <c r="B8605">
        <f t="shared" si="939"/>
        <v>0.24197241457634583</v>
      </c>
      <c r="C8605">
        <f t="shared" si="940"/>
        <v>0</v>
      </c>
      <c r="J8605">
        <f t="shared" si="941"/>
        <v>10.241972414576345</v>
      </c>
      <c r="K8605">
        <f t="shared" si="945"/>
        <v>1.6571370924606151E-13</v>
      </c>
      <c r="L8605">
        <f t="shared" si="942"/>
        <v>1.7570602847133144E-13</v>
      </c>
      <c r="S8605">
        <f t="shared" si="943"/>
        <v>2.4197241457634582</v>
      </c>
      <c r="T8605">
        <f t="shared" si="944"/>
        <v>0</v>
      </c>
    </row>
    <row r="8606" spans="1:20" x14ac:dyDescent="0.25">
      <c r="A8606">
        <v>0.44502090517899107</v>
      </c>
      <c r="B8606">
        <f t="shared" si="939"/>
        <v>-0.13825130306844777</v>
      </c>
      <c r="C8606">
        <f t="shared" si="940"/>
        <v>0</v>
      </c>
      <c r="J8606">
        <f t="shared" si="941"/>
        <v>9.8617486969315529</v>
      </c>
      <c r="K8606">
        <f t="shared" si="945"/>
        <v>0</v>
      </c>
      <c r="L8606">
        <f t="shared" si="942"/>
        <v>0</v>
      </c>
      <c r="S8606">
        <f t="shared" si="943"/>
        <v>-1.3825130306844777</v>
      </c>
      <c r="T8606">
        <f t="shared" si="944"/>
        <v>0</v>
      </c>
    </row>
    <row r="8607" spans="1:20" x14ac:dyDescent="0.25">
      <c r="A8607">
        <v>0.70451979125339514</v>
      </c>
      <c r="B8607">
        <f t="shared" si="939"/>
        <v>0.53744478148291841</v>
      </c>
      <c r="C8607">
        <f t="shared" si="940"/>
        <v>0</v>
      </c>
      <c r="J8607">
        <f t="shared" si="941"/>
        <v>10.537444781482918</v>
      </c>
      <c r="K8607">
        <f t="shared" si="945"/>
        <v>7.0546191933905916E-15</v>
      </c>
      <c r="L8607">
        <f t="shared" si="942"/>
        <v>9.4171217967136906E-15</v>
      </c>
      <c r="S8607">
        <f t="shared" si="943"/>
        <v>5.3744478148291837</v>
      </c>
      <c r="T8607">
        <f t="shared" si="944"/>
        <v>0</v>
      </c>
    </row>
    <row r="8608" spans="1:20" x14ac:dyDescent="0.25">
      <c r="A8608">
        <v>0.36347544785912655</v>
      </c>
      <c r="B8608">
        <f t="shared" si="939"/>
        <v>-0.34918437507473665</v>
      </c>
      <c r="C8608">
        <f t="shared" si="940"/>
        <v>0</v>
      </c>
      <c r="J8608">
        <f t="shared" si="941"/>
        <v>9.6508156249252632</v>
      </c>
      <c r="K8608">
        <f t="shared" si="945"/>
        <v>0</v>
      </c>
      <c r="L8608">
        <f t="shared" si="942"/>
        <v>0</v>
      </c>
      <c r="S8608">
        <f t="shared" si="943"/>
        <v>-3.4918437507473667</v>
      </c>
      <c r="T8608">
        <f t="shared" si="944"/>
        <v>0</v>
      </c>
    </row>
    <row r="8609" spans="1:20" x14ac:dyDescent="0.25">
      <c r="A8609">
        <v>0.99172948393200477</v>
      </c>
      <c r="B8609">
        <f t="shared" si="939"/>
        <v>2.3967538344075781</v>
      </c>
      <c r="C8609">
        <f t="shared" si="940"/>
        <v>0</v>
      </c>
      <c r="J8609">
        <f t="shared" si="941"/>
        <v>12.396753834407578</v>
      </c>
      <c r="K8609">
        <f t="shared" si="945"/>
        <v>2.9842860104822075E-25</v>
      </c>
      <c r="L8609">
        <f t="shared" si="942"/>
        <v>9.3242569855784978E-23</v>
      </c>
      <c r="S8609">
        <f t="shared" si="943"/>
        <v>23.967538344075781</v>
      </c>
      <c r="T8609">
        <f t="shared" si="944"/>
        <v>7.732514633745742E-113</v>
      </c>
    </row>
    <row r="8610" spans="1:20" x14ac:dyDescent="0.25">
      <c r="A8610">
        <v>3.9185766167180398E-2</v>
      </c>
      <c r="B8610">
        <f t="shared" si="939"/>
        <v>-1.7602139810632988</v>
      </c>
      <c r="C8610">
        <f t="shared" si="940"/>
        <v>0</v>
      </c>
      <c r="J8610">
        <f t="shared" si="941"/>
        <v>8.2397860189367016</v>
      </c>
      <c r="K8610">
        <f t="shared" si="945"/>
        <v>0</v>
      </c>
      <c r="L8610">
        <f t="shared" si="942"/>
        <v>0</v>
      </c>
      <c r="S8610">
        <f t="shared" si="943"/>
        <v>-17.602139810632988</v>
      </c>
      <c r="T8610">
        <f t="shared" si="944"/>
        <v>0</v>
      </c>
    </row>
    <row r="8611" spans="1:20" x14ac:dyDescent="0.25">
      <c r="A8611">
        <v>0.35734122745445113</v>
      </c>
      <c r="B8611">
        <f t="shared" si="939"/>
        <v>-0.36557470235789202</v>
      </c>
      <c r="C8611">
        <f t="shared" si="940"/>
        <v>0</v>
      </c>
      <c r="J8611">
        <f t="shared" si="941"/>
        <v>9.6344252976421085</v>
      </c>
      <c r="K8611">
        <f t="shared" si="945"/>
        <v>0</v>
      </c>
      <c r="L8611">
        <f t="shared" si="942"/>
        <v>0</v>
      </c>
      <c r="S8611">
        <f t="shared" si="943"/>
        <v>-3.65574702357892</v>
      </c>
      <c r="T8611">
        <f t="shared" si="944"/>
        <v>0</v>
      </c>
    </row>
    <row r="8612" spans="1:20" x14ac:dyDescent="0.25">
      <c r="A8612">
        <v>0.74910733359782711</v>
      </c>
      <c r="B8612">
        <f t="shared" si="939"/>
        <v>0.67168330364265749</v>
      </c>
      <c r="C8612">
        <f t="shared" si="940"/>
        <v>0</v>
      </c>
      <c r="J8612">
        <f t="shared" si="941"/>
        <v>10.671683303642657</v>
      </c>
      <c r="K8612">
        <f t="shared" si="945"/>
        <v>1.5866812144836031E-15</v>
      </c>
      <c r="L8612">
        <f t="shared" si="942"/>
        <v>2.4912958797129998E-15</v>
      </c>
      <c r="S8612">
        <f t="shared" si="943"/>
        <v>6.7168330364265749</v>
      </c>
      <c r="T8612">
        <f t="shared" si="944"/>
        <v>0</v>
      </c>
    </row>
    <row r="8613" spans="1:20" x14ac:dyDescent="0.25">
      <c r="A8613">
        <v>0.8512222663045137</v>
      </c>
      <c r="B8613">
        <f t="shared" si="939"/>
        <v>1.0416899123850545</v>
      </c>
      <c r="C8613">
        <f t="shared" si="940"/>
        <v>0</v>
      </c>
      <c r="J8613">
        <f t="shared" si="941"/>
        <v>11.041689912385054</v>
      </c>
      <c r="K8613">
        <f t="shared" si="945"/>
        <v>2.1530243354024595E-17</v>
      </c>
      <c r="L8613">
        <f t="shared" si="942"/>
        <v>6.3724970535808781E-17</v>
      </c>
      <c r="S8613">
        <f t="shared" si="943"/>
        <v>10.416899123850545</v>
      </c>
      <c r="T8613">
        <f t="shared" si="944"/>
        <v>4.9015515632749672E-13</v>
      </c>
    </row>
    <row r="8614" spans="1:20" x14ac:dyDescent="0.25">
      <c r="A8614">
        <v>0.26490066225165565</v>
      </c>
      <c r="B8614">
        <f t="shared" si="939"/>
        <v>-0.62830932438382514</v>
      </c>
      <c r="C8614">
        <f t="shared" si="940"/>
        <v>0</v>
      </c>
      <c r="J8614">
        <f t="shared" si="941"/>
        <v>9.3716906756161755</v>
      </c>
      <c r="K8614">
        <f t="shared" si="945"/>
        <v>0</v>
      </c>
      <c r="L8614">
        <f t="shared" si="942"/>
        <v>0</v>
      </c>
      <c r="S8614">
        <f t="shared" si="943"/>
        <v>-6.2830932438382519</v>
      </c>
      <c r="T8614">
        <f t="shared" si="944"/>
        <v>0</v>
      </c>
    </row>
    <row r="8615" spans="1:20" x14ac:dyDescent="0.25">
      <c r="A8615">
        <v>0.70699179052095096</v>
      </c>
      <c r="B8615">
        <f t="shared" si="939"/>
        <v>0.54461778679717843</v>
      </c>
      <c r="C8615">
        <f t="shared" si="940"/>
        <v>0</v>
      </c>
      <c r="J8615">
        <f t="shared" si="941"/>
        <v>10.544617786797179</v>
      </c>
      <c r="K8615">
        <f t="shared" si="945"/>
        <v>6.5199805809062976E-15</v>
      </c>
      <c r="L8615">
        <f t="shared" si="942"/>
        <v>8.771255294828215E-15</v>
      </c>
      <c r="S8615">
        <f t="shared" si="943"/>
        <v>5.4461778679717838</v>
      </c>
      <c r="T8615">
        <f t="shared" si="944"/>
        <v>0</v>
      </c>
    </row>
    <row r="8616" spans="1:20" x14ac:dyDescent="0.25">
      <c r="A8616">
        <v>0.30152287362285224</v>
      </c>
      <c r="B8616">
        <f t="shared" si="939"/>
        <v>-0.52002557869414823</v>
      </c>
      <c r="C8616">
        <f t="shared" si="940"/>
        <v>0</v>
      </c>
      <c r="J8616">
        <f t="shared" si="941"/>
        <v>9.479974421305851</v>
      </c>
      <c r="K8616">
        <f t="shared" si="945"/>
        <v>0</v>
      </c>
      <c r="L8616">
        <f t="shared" si="942"/>
        <v>0</v>
      </c>
      <c r="S8616">
        <f t="shared" si="943"/>
        <v>-5.2002557869414821</v>
      </c>
      <c r="T8616">
        <f t="shared" si="944"/>
        <v>0</v>
      </c>
    </row>
    <row r="8617" spans="1:20" x14ac:dyDescent="0.25">
      <c r="A8617">
        <v>0.34495071260719629</v>
      </c>
      <c r="B8617">
        <f t="shared" si="939"/>
        <v>-0.39898884290806558</v>
      </c>
      <c r="C8617">
        <f t="shared" si="940"/>
        <v>0</v>
      </c>
      <c r="J8617">
        <f t="shared" si="941"/>
        <v>9.6010111570919339</v>
      </c>
      <c r="K8617">
        <f t="shared" si="945"/>
        <v>0</v>
      </c>
      <c r="L8617">
        <f t="shared" si="942"/>
        <v>0</v>
      </c>
      <c r="S8617">
        <f t="shared" si="943"/>
        <v>-3.989888429080656</v>
      </c>
      <c r="T8617">
        <f t="shared" si="944"/>
        <v>0</v>
      </c>
    </row>
    <row r="8618" spans="1:20" x14ac:dyDescent="0.25">
      <c r="A8618">
        <v>0.46555986205633715</v>
      </c>
      <c r="B8618">
        <f t="shared" si="939"/>
        <v>-8.6436133387276626E-2</v>
      </c>
      <c r="C8618">
        <f t="shared" si="940"/>
        <v>0</v>
      </c>
      <c r="J8618">
        <f t="shared" si="941"/>
        <v>9.9135638666127228</v>
      </c>
      <c r="K8618">
        <f t="shared" si="945"/>
        <v>0</v>
      </c>
      <c r="L8618">
        <f t="shared" si="942"/>
        <v>0</v>
      </c>
      <c r="S8618">
        <f t="shared" si="943"/>
        <v>-0.86436133387276626</v>
      </c>
      <c r="T8618">
        <f t="shared" si="944"/>
        <v>0</v>
      </c>
    </row>
    <row r="8619" spans="1:20" x14ac:dyDescent="0.25">
      <c r="A8619">
        <v>0.65529343546861174</v>
      </c>
      <c r="B8619">
        <f t="shared" si="939"/>
        <v>0.39965162202777843</v>
      </c>
      <c r="C8619">
        <f t="shared" si="940"/>
        <v>0</v>
      </c>
      <c r="J8619">
        <f t="shared" si="941"/>
        <v>10.399651622027779</v>
      </c>
      <c r="K8619">
        <f t="shared" si="945"/>
        <v>3.1424156118657683E-14</v>
      </c>
      <c r="L8619">
        <f t="shared" si="942"/>
        <v>3.6866317130424613E-14</v>
      </c>
      <c r="S8619">
        <f t="shared" si="943"/>
        <v>3.9965162202777842</v>
      </c>
      <c r="T8619">
        <f t="shared" si="944"/>
        <v>0</v>
      </c>
    </row>
    <row r="8620" spans="1:20" x14ac:dyDescent="0.25">
      <c r="A8620">
        <v>1.8829920346690267E-2</v>
      </c>
      <c r="B8620">
        <f t="shared" si="939"/>
        <v>-2.0785379349517412</v>
      </c>
      <c r="C8620">
        <f t="shared" si="940"/>
        <v>0</v>
      </c>
      <c r="J8620">
        <f t="shared" si="941"/>
        <v>7.9214620650482583</v>
      </c>
      <c r="K8620">
        <f t="shared" si="945"/>
        <v>0</v>
      </c>
      <c r="L8620">
        <f t="shared" si="942"/>
        <v>0</v>
      </c>
      <c r="S8620">
        <f t="shared" si="943"/>
        <v>-20.785379349517413</v>
      </c>
      <c r="T8620">
        <f t="shared" si="944"/>
        <v>0</v>
      </c>
    </row>
    <row r="8621" spans="1:20" x14ac:dyDescent="0.25">
      <c r="A8621">
        <v>0.86773277993102815</v>
      </c>
      <c r="B8621">
        <f t="shared" si="939"/>
        <v>1.115737671876444</v>
      </c>
      <c r="C8621">
        <f t="shared" si="940"/>
        <v>0</v>
      </c>
      <c r="J8621">
        <f t="shared" si="941"/>
        <v>11.115737671876444</v>
      </c>
      <c r="K8621">
        <f t="shared" si="945"/>
        <v>8.8102177166148192E-18</v>
      </c>
      <c r="L8621">
        <f t="shared" si="942"/>
        <v>3.0593351206897603E-17</v>
      </c>
      <c r="S8621">
        <f t="shared" si="943"/>
        <v>11.157376718764439</v>
      </c>
      <c r="T8621">
        <f t="shared" si="944"/>
        <v>1.9313532830557413E-16</v>
      </c>
    </row>
    <row r="8622" spans="1:20" x14ac:dyDescent="0.25">
      <c r="A8622">
        <v>0.78920865504928739</v>
      </c>
      <c r="B8622">
        <f t="shared" si="939"/>
        <v>0.80367847259844982</v>
      </c>
      <c r="C8622">
        <f t="shared" si="940"/>
        <v>0</v>
      </c>
      <c r="J8622">
        <f t="shared" si="941"/>
        <v>10.803678472598449</v>
      </c>
      <c r="K8622">
        <f t="shared" si="945"/>
        <v>3.5318795759022454E-16</v>
      </c>
      <c r="L8622">
        <f t="shared" si="942"/>
        <v>6.7377717833333441E-16</v>
      </c>
      <c r="S8622">
        <f t="shared" si="943"/>
        <v>8.0367847259844982</v>
      </c>
      <c r="T8622">
        <f t="shared" si="944"/>
        <v>0</v>
      </c>
    </row>
    <row r="8623" spans="1:20" x14ac:dyDescent="0.25">
      <c r="A8623">
        <v>0.26047547837763602</v>
      </c>
      <c r="B8623">
        <f t="shared" si="939"/>
        <v>-0.64188022212970253</v>
      </c>
      <c r="C8623">
        <f t="shared" si="940"/>
        <v>0</v>
      </c>
      <c r="J8623">
        <f t="shared" si="941"/>
        <v>9.3581197778702983</v>
      </c>
      <c r="K8623">
        <f t="shared" si="945"/>
        <v>0</v>
      </c>
      <c r="L8623">
        <f t="shared" si="942"/>
        <v>0</v>
      </c>
      <c r="S8623">
        <f t="shared" si="943"/>
        <v>-6.4188022212970255</v>
      </c>
      <c r="T8623">
        <f t="shared" si="944"/>
        <v>0</v>
      </c>
    </row>
    <row r="8624" spans="1:20" x14ac:dyDescent="0.25">
      <c r="A8624">
        <v>0.71898556474501785</v>
      </c>
      <c r="B8624">
        <f t="shared" si="939"/>
        <v>0.57983058437746537</v>
      </c>
      <c r="C8624">
        <f t="shared" si="940"/>
        <v>0</v>
      </c>
      <c r="J8624">
        <f t="shared" si="941"/>
        <v>10.579830584377465</v>
      </c>
      <c r="K8624">
        <f t="shared" si="945"/>
        <v>4.4215145465487559E-15</v>
      </c>
      <c r="L8624">
        <f t="shared" si="942"/>
        <v>6.1884571173567331E-15</v>
      </c>
      <c r="S8624">
        <f t="shared" si="943"/>
        <v>5.7983058437746537</v>
      </c>
      <c r="T8624">
        <f t="shared" si="944"/>
        <v>0</v>
      </c>
    </row>
    <row r="8625" spans="1:20" x14ac:dyDescent="0.25">
      <c r="A8625">
        <v>0.48765526291695915</v>
      </c>
      <c r="B8625">
        <f t="shared" si="939"/>
        <v>-3.0948606818661288E-2</v>
      </c>
      <c r="C8625">
        <f t="shared" si="940"/>
        <v>0</v>
      </c>
      <c r="J8625">
        <f t="shared" si="941"/>
        <v>9.9690513931813385</v>
      </c>
      <c r="K8625">
        <f t="shared" si="945"/>
        <v>0</v>
      </c>
      <c r="L8625">
        <f t="shared" si="942"/>
        <v>0</v>
      </c>
      <c r="S8625">
        <f t="shared" si="943"/>
        <v>-0.30948606818661289</v>
      </c>
      <c r="T8625">
        <f t="shared" si="944"/>
        <v>0</v>
      </c>
    </row>
    <row r="8626" spans="1:20" x14ac:dyDescent="0.25">
      <c r="A8626">
        <v>0.96554460280159915</v>
      </c>
      <c r="B8626">
        <f t="shared" si="939"/>
        <v>1.8190041666757024</v>
      </c>
      <c r="C8626">
        <f t="shared" si="940"/>
        <v>0</v>
      </c>
      <c r="J8626">
        <f t="shared" si="941"/>
        <v>11.819004166675702</v>
      </c>
      <c r="K8626">
        <f t="shared" si="945"/>
        <v>1.0496363000398608E-21</v>
      </c>
      <c r="L8626">
        <f t="shared" si="942"/>
        <v>2.8709264674595821E-20</v>
      </c>
      <c r="S8626">
        <f t="shared" si="943"/>
        <v>18.190041666757025</v>
      </c>
      <c r="T8626">
        <f t="shared" si="944"/>
        <v>1.3463684796241166E-60</v>
      </c>
    </row>
    <row r="8627" spans="1:20" x14ac:dyDescent="0.25">
      <c r="A8627">
        <v>3.1281472212897121E-2</v>
      </c>
      <c r="B8627">
        <f t="shared" si="939"/>
        <v>-1.862284888129361</v>
      </c>
      <c r="C8627">
        <f t="shared" si="940"/>
        <v>0</v>
      </c>
      <c r="J8627">
        <f t="shared" si="941"/>
        <v>8.137715111870639</v>
      </c>
      <c r="K8627">
        <f t="shared" si="945"/>
        <v>0</v>
      </c>
      <c r="L8627">
        <f t="shared" si="942"/>
        <v>0</v>
      </c>
      <c r="S8627">
        <f t="shared" si="943"/>
        <v>-18.62284888129361</v>
      </c>
      <c r="T8627">
        <f t="shared" si="944"/>
        <v>0</v>
      </c>
    </row>
    <row r="8628" spans="1:20" x14ac:dyDescent="0.25">
      <c r="A8628">
        <v>0.28254036072878203</v>
      </c>
      <c r="B8628">
        <f t="shared" si="939"/>
        <v>-0.57531138740896204</v>
      </c>
      <c r="C8628">
        <f t="shared" si="940"/>
        <v>0</v>
      </c>
      <c r="J8628">
        <f t="shared" si="941"/>
        <v>9.4246886125910372</v>
      </c>
      <c r="K8628">
        <f t="shared" si="945"/>
        <v>0</v>
      </c>
      <c r="L8628">
        <f t="shared" si="942"/>
        <v>0</v>
      </c>
      <c r="S8628">
        <f t="shared" si="943"/>
        <v>-5.7531138740896202</v>
      </c>
      <c r="T8628">
        <f t="shared" si="944"/>
        <v>0</v>
      </c>
    </row>
    <row r="8629" spans="1:20" x14ac:dyDescent="0.25">
      <c r="A8629">
        <v>0.84282967619861449</v>
      </c>
      <c r="B8629">
        <f t="shared" si="939"/>
        <v>1.0061557639023262</v>
      </c>
      <c r="C8629">
        <f t="shared" si="940"/>
        <v>0</v>
      </c>
      <c r="J8629">
        <f t="shared" si="941"/>
        <v>11.006155763902326</v>
      </c>
      <c r="K8629">
        <f t="shared" si="945"/>
        <v>3.2928718566048511E-17</v>
      </c>
      <c r="L8629">
        <f t="shared" si="942"/>
        <v>9.0621781946503098E-17</v>
      </c>
      <c r="S8629">
        <f t="shared" si="943"/>
        <v>10.061557639023262</v>
      </c>
      <c r="T8629">
        <f t="shared" si="944"/>
        <v>1.7362239118081999E-11</v>
      </c>
    </row>
    <row r="8630" spans="1:20" x14ac:dyDescent="0.25">
      <c r="A8630">
        <v>0.74101992858668786</v>
      </c>
      <c r="B8630">
        <f t="shared" si="939"/>
        <v>0.64649297867165056</v>
      </c>
      <c r="C8630">
        <f t="shared" si="940"/>
        <v>0</v>
      </c>
      <c r="J8630">
        <f t="shared" si="941"/>
        <v>10.646492978671651</v>
      </c>
      <c r="K8630">
        <f t="shared" si="945"/>
        <v>2.105156505583809E-15</v>
      </c>
      <c r="L8630">
        <f t="shared" si="942"/>
        <v>3.1974160053919855E-15</v>
      </c>
      <c r="S8630">
        <f t="shared" si="943"/>
        <v>6.4649297867165059</v>
      </c>
      <c r="T8630">
        <f t="shared" si="944"/>
        <v>0</v>
      </c>
    </row>
    <row r="8631" spans="1:20" x14ac:dyDescent="0.25">
      <c r="A8631">
        <v>0.24637592699972533</v>
      </c>
      <c r="B8631">
        <f t="shared" si="939"/>
        <v>-0.68593855850925012</v>
      </c>
      <c r="C8631">
        <f t="shared" si="940"/>
        <v>0</v>
      </c>
      <c r="J8631">
        <f t="shared" si="941"/>
        <v>9.3140614414907503</v>
      </c>
      <c r="K8631">
        <f t="shared" si="945"/>
        <v>0</v>
      </c>
      <c r="L8631">
        <f t="shared" si="942"/>
        <v>0</v>
      </c>
      <c r="S8631">
        <f t="shared" si="943"/>
        <v>-6.8593855850925012</v>
      </c>
      <c r="T8631">
        <f t="shared" si="944"/>
        <v>0</v>
      </c>
    </row>
    <row r="8632" spans="1:20" x14ac:dyDescent="0.25">
      <c r="A8632">
        <v>0.81936094241157265</v>
      </c>
      <c r="B8632">
        <f t="shared" si="939"/>
        <v>0.91293236336383954</v>
      </c>
      <c r="C8632">
        <f t="shared" si="940"/>
        <v>0</v>
      </c>
      <c r="J8632">
        <f t="shared" si="941"/>
        <v>10.91293236336384</v>
      </c>
      <c r="K8632">
        <f t="shared" si="945"/>
        <v>9.9184020577887779E-17</v>
      </c>
      <c r="L8632">
        <f t="shared" si="942"/>
        <v>2.2824564024601116E-16</v>
      </c>
      <c r="S8632">
        <f t="shared" si="943"/>
        <v>9.1293236336383963</v>
      </c>
      <c r="T8632">
        <f t="shared" si="944"/>
        <v>0</v>
      </c>
    </row>
    <row r="8633" spans="1:20" x14ac:dyDescent="0.25">
      <c r="A8633">
        <v>0.26630451368755148</v>
      </c>
      <c r="B8633">
        <f t="shared" si="939"/>
        <v>-0.62402825788703109</v>
      </c>
      <c r="C8633">
        <f t="shared" si="940"/>
        <v>0</v>
      </c>
      <c r="J8633">
        <f t="shared" si="941"/>
        <v>9.3759717421129682</v>
      </c>
      <c r="K8633">
        <f t="shared" si="945"/>
        <v>0</v>
      </c>
      <c r="L8633">
        <f t="shared" si="942"/>
        <v>0</v>
      </c>
      <c r="S8633">
        <f t="shared" si="943"/>
        <v>-6.2402825788703105</v>
      </c>
      <c r="T8633">
        <f t="shared" si="944"/>
        <v>0</v>
      </c>
    </row>
    <row r="8634" spans="1:20" x14ac:dyDescent="0.25">
      <c r="A8634">
        <v>0.62855922116763818</v>
      </c>
      <c r="B8634">
        <f t="shared" si="939"/>
        <v>0.32803981643566793</v>
      </c>
      <c r="C8634">
        <f t="shared" si="940"/>
        <v>0</v>
      </c>
      <c r="J8634">
        <f t="shared" si="941"/>
        <v>10.328039816435668</v>
      </c>
      <c r="K8634">
        <f t="shared" si="945"/>
        <v>6.7282249840362046E-14</v>
      </c>
      <c r="L8634">
        <f t="shared" si="942"/>
        <v>7.4926420818331502E-14</v>
      </c>
      <c r="S8634">
        <f t="shared" si="943"/>
        <v>3.2803981643566793</v>
      </c>
      <c r="T8634">
        <f t="shared" si="944"/>
        <v>0</v>
      </c>
    </row>
    <row r="8635" spans="1:20" x14ac:dyDescent="0.25">
      <c r="A8635">
        <v>0.33042390209662159</v>
      </c>
      <c r="B8635">
        <f t="shared" si="939"/>
        <v>-0.4387429472765218</v>
      </c>
      <c r="C8635">
        <f t="shared" si="940"/>
        <v>0</v>
      </c>
      <c r="J8635">
        <f t="shared" si="941"/>
        <v>9.5612570527234784</v>
      </c>
      <c r="K8635">
        <f t="shared" si="945"/>
        <v>0</v>
      </c>
      <c r="L8635">
        <f t="shared" si="942"/>
        <v>0</v>
      </c>
      <c r="S8635">
        <f t="shared" si="943"/>
        <v>-4.3874294727652181</v>
      </c>
      <c r="T8635">
        <f t="shared" si="944"/>
        <v>0</v>
      </c>
    </row>
    <row r="8636" spans="1:20" x14ac:dyDescent="0.25">
      <c r="A8636">
        <v>0.66518143253883477</v>
      </c>
      <c r="B8636">
        <f t="shared" si="939"/>
        <v>0.42664607237644636</v>
      </c>
      <c r="C8636">
        <f t="shared" si="940"/>
        <v>0</v>
      </c>
      <c r="J8636">
        <f t="shared" si="941"/>
        <v>10.426646072376446</v>
      </c>
      <c r="K8636">
        <f t="shared" si="945"/>
        <v>2.3521603315185455E-14</v>
      </c>
      <c r="L8636">
        <f t="shared" si="942"/>
        <v>2.8217607426945264E-14</v>
      </c>
      <c r="S8636">
        <f t="shared" si="943"/>
        <v>4.2664607237644638</v>
      </c>
      <c r="T8636">
        <f t="shared" si="944"/>
        <v>0</v>
      </c>
    </row>
    <row r="8637" spans="1:20" x14ac:dyDescent="0.25">
      <c r="A8637">
        <v>0.42118594927823727</v>
      </c>
      <c r="B8637">
        <f t="shared" si="939"/>
        <v>-0.19886046194424892</v>
      </c>
      <c r="C8637">
        <f t="shared" si="940"/>
        <v>0</v>
      </c>
      <c r="J8637">
        <f t="shared" si="941"/>
        <v>9.8011395380557502</v>
      </c>
      <c r="K8637">
        <f t="shared" si="945"/>
        <v>0</v>
      </c>
      <c r="L8637">
        <f t="shared" si="942"/>
        <v>0</v>
      </c>
      <c r="S8637">
        <f t="shared" si="943"/>
        <v>-1.9886046194424891</v>
      </c>
      <c r="T8637">
        <f t="shared" si="944"/>
        <v>0</v>
      </c>
    </row>
    <row r="8638" spans="1:20" x14ac:dyDescent="0.25">
      <c r="A8638">
        <v>0.12778099917600025</v>
      </c>
      <c r="B8638">
        <f t="shared" si="939"/>
        <v>-1.1369432784662408</v>
      </c>
      <c r="C8638">
        <f t="shared" si="940"/>
        <v>0</v>
      </c>
      <c r="J8638">
        <f t="shared" si="941"/>
        <v>8.8630567215337592</v>
      </c>
      <c r="K8638">
        <f t="shared" si="945"/>
        <v>0</v>
      </c>
      <c r="L8638">
        <f t="shared" si="942"/>
        <v>0</v>
      </c>
      <c r="S8638">
        <f t="shared" si="943"/>
        <v>-11.369432784662408</v>
      </c>
      <c r="T8638">
        <f t="shared" si="944"/>
        <v>0</v>
      </c>
    </row>
    <row r="8639" spans="1:20" x14ac:dyDescent="0.25">
      <c r="A8639">
        <v>0.81817072054200868</v>
      </c>
      <c r="B8639">
        <f t="shared" si="939"/>
        <v>0.9084158420635472</v>
      </c>
      <c r="C8639">
        <f t="shared" si="940"/>
        <v>0</v>
      </c>
      <c r="J8639">
        <f t="shared" si="941"/>
        <v>10.908415842063548</v>
      </c>
      <c r="K8639">
        <f t="shared" si="945"/>
        <v>1.0458020981451887E-16</v>
      </c>
      <c r="L8639">
        <f t="shared" si="942"/>
        <v>2.3869191865798582E-16</v>
      </c>
      <c r="S8639">
        <f t="shared" si="943"/>
        <v>9.0841584206354717</v>
      </c>
      <c r="T8639">
        <f t="shared" si="944"/>
        <v>0</v>
      </c>
    </row>
    <row r="8640" spans="1:20" x14ac:dyDescent="0.25">
      <c r="A8640">
        <v>0.61485641041291539</v>
      </c>
      <c r="B8640">
        <f t="shared" si="939"/>
        <v>0.29199927384855612</v>
      </c>
      <c r="C8640">
        <f t="shared" si="940"/>
        <v>0</v>
      </c>
      <c r="J8640">
        <f t="shared" si="941"/>
        <v>10.291999273848557</v>
      </c>
      <c r="K8640">
        <f t="shared" si="945"/>
        <v>9.8312653415744043E-14</v>
      </c>
      <c r="L8640">
        <f t="shared" si="942"/>
        <v>1.0706287912523008E-13</v>
      </c>
      <c r="S8640">
        <f t="shared" si="943"/>
        <v>2.9199927384855613</v>
      </c>
      <c r="T8640">
        <f t="shared" si="944"/>
        <v>0</v>
      </c>
    </row>
    <row r="8641" spans="1:20" x14ac:dyDescent="0.25">
      <c r="A8641">
        <v>0.22629474776451919</v>
      </c>
      <c r="B8641">
        <f t="shared" si="939"/>
        <v>-0.75110495235943309</v>
      </c>
      <c r="C8641">
        <f t="shared" si="940"/>
        <v>0</v>
      </c>
      <c r="J8641">
        <f t="shared" si="941"/>
        <v>9.2488950476405662</v>
      </c>
      <c r="K8641">
        <f t="shared" si="945"/>
        <v>0</v>
      </c>
      <c r="L8641">
        <f t="shared" si="942"/>
        <v>0</v>
      </c>
      <c r="S8641">
        <f t="shared" si="943"/>
        <v>-7.5110495235943304</v>
      </c>
      <c r="T8641">
        <f t="shared" si="944"/>
        <v>0</v>
      </c>
    </row>
    <row r="8642" spans="1:20" x14ac:dyDescent="0.25">
      <c r="A8642">
        <v>7.2420422986541333E-2</v>
      </c>
      <c r="B8642">
        <f t="shared" si="939"/>
        <v>-1.4579989008813627</v>
      </c>
      <c r="C8642">
        <f t="shared" si="940"/>
        <v>0</v>
      </c>
      <c r="J8642">
        <f t="shared" si="941"/>
        <v>8.5420010991186377</v>
      </c>
      <c r="K8642">
        <f t="shared" si="945"/>
        <v>0</v>
      </c>
      <c r="L8642">
        <f t="shared" si="942"/>
        <v>0</v>
      </c>
      <c r="S8642">
        <f t="shared" si="943"/>
        <v>-14.579989008813627</v>
      </c>
      <c r="T8642">
        <f t="shared" si="944"/>
        <v>0</v>
      </c>
    </row>
    <row r="8643" spans="1:20" x14ac:dyDescent="0.25">
      <c r="A8643">
        <v>0.93743705557420576</v>
      </c>
      <c r="B8643">
        <f t="shared" si="939"/>
        <v>1.5336089350539097</v>
      </c>
      <c r="C8643">
        <f t="shared" si="940"/>
        <v>0</v>
      </c>
      <c r="J8643">
        <f t="shared" si="941"/>
        <v>11.533608935053909</v>
      </c>
      <c r="K8643">
        <f t="shared" si="945"/>
        <v>4.6282890761876498E-20</v>
      </c>
      <c r="L8643">
        <f t="shared" si="942"/>
        <v>4.8625283657809749E-19</v>
      </c>
      <c r="S8643">
        <f t="shared" si="943"/>
        <v>15.336089350539098</v>
      </c>
      <c r="T8643">
        <f t="shared" si="944"/>
        <v>4.2106767399344116E-40</v>
      </c>
    </row>
    <row r="8644" spans="1:20" x14ac:dyDescent="0.25">
      <c r="A8644">
        <v>0.29770805993835259</v>
      </c>
      <c r="B8644">
        <f t="shared" si="939"/>
        <v>-0.53100383753807512</v>
      </c>
      <c r="C8644">
        <f t="shared" si="940"/>
        <v>0</v>
      </c>
      <c r="J8644">
        <f t="shared" si="941"/>
        <v>9.4689961624619254</v>
      </c>
      <c r="K8644">
        <f t="shared" si="945"/>
        <v>0</v>
      </c>
      <c r="L8644">
        <f t="shared" si="942"/>
        <v>0</v>
      </c>
      <c r="S8644">
        <f t="shared" si="943"/>
        <v>-5.310038375380751</v>
      </c>
      <c r="T8644">
        <f t="shared" si="944"/>
        <v>0</v>
      </c>
    </row>
    <row r="8645" spans="1:20" x14ac:dyDescent="0.25">
      <c r="A8645">
        <v>0.35450300607318341</v>
      </c>
      <c r="B8645">
        <f t="shared" si="939"/>
        <v>-0.37319137884302001</v>
      </c>
      <c r="C8645">
        <f t="shared" si="940"/>
        <v>0</v>
      </c>
      <c r="J8645">
        <f t="shared" si="941"/>
        <v>9.6268086211569805</v>
      </c>
      <c r="K8645">
        <f t="shared" si="945"/>
        <v>0</v>
      </c>
      <c r="L8645">
        <f t="shared" si="942"/>
        <v>0</v>
      </c>
      <c r="S8645">
        <f t="shared" si="943"/>
        <v>-3.7319137884301998</v>
      </c>
      <c r="T8645">
        <f t="shared" si="944"/>
        <v>0</v>
      </c>
    </row>
    <row r="8646" spans="1:20" x14ac:dyDescent="0.25">
      <c r="A8646">
        <v>0.26078066347239603</v>
      </c>
      <c r="B8646">
        <f t="shared" si="939"/>
        <v>-0.64094052215524278</v>
      </c>
      <c r="C8646">
        <f t="shared" si="940"/>
        <v>0</v>
      </c>
      <c r="J8646">
        <f t="shared" si="941"/>
        <v>9.3590594778447578</v>
      </c>
      <c r="K8646">
        <f t="shared" si="945"/>
        <v>0</v>
      </c>
      <c r="L8646">
        <f t="shared" si="942"/>
        <v>0</v>
      </c>
      <c r="S8646">
        <f t="shared" si="943"/>
        <v>-6.4094052215524275</v>
      </c>
      <c r="T8646">
        <f t="shared" si="944"/>
        <v>0</v>
      </c>
    </row>
    <row r="8647" spans="1:20" x14ac:dyDescent="0.25">
      <c r="A8647">
        <v>0.34278389843440049</v>
      </c>
      <c r="B8647">
        <f t="shared" ref="B8647:B8710" si="946">NORMINV(A8647,0,1)</f>
        <v>-0.40487717500408277</v>
      </c>
      <c r="C8647">
        <f t="shared" ref="C8647:C8710" si="947">IF(B8647&gt;10,B8647,0)*10^9</f>
        <v>0</v>
      </c>
      <c r="J8647">
        <f t="shared" ref="J8647:J8710" si="948">NORMINV(A8647,10,1)</f>
        <v>9.5951228249959168</v>
      </c>
      <c r="K8647">
        <f t="shared" si="945"/>
        <v>0</v>
      </c>
      <c r="L8647">
        <f t="shared" ref="L8647:L8710" si="949">IF(J8647&gt;10,J8647,0)*NORMDIST(J8647,0,1,0)*10^9/NORMDIST(J8647,10,1,0)</f>
        <v>0</v>
      </c>
      <c r="S8647">
        <f t="shared" ref="S8647:S8710" si="950">NORMINV(A8647,0,10)</f>
        <v>-4.048771750040828</v>
      </c>
      <c r="T8647">
        <f t="shared" ref="T8647:T8710" si="951">IF(S8647&gt;10,S8647,0)*NORMDIST(S8647,0,1,0)*10^9/NORMDIST(S8647,0,10,0)</f>
        <v>0</v>
      </c>
    </row>
    <row r="8648" spans="1:20" x14ac:dyDescent="0.25">
      <c r="A8648">
        <v>0.10220648823511459</v>
      </c>
      <c r="B8648">
        <f t="shared" si="946"/>
        <v>-1.2690787556101857</v>
      </c>
      <c r="C8648">
        <f t="shared" si="947"/>
        <v>0</v>
      </c>
      <c r="J8648">
        <f t="shared" si="948"/>
        <v>8.7309212443898137</v>
      </c>
      <c r="K8648">
        <f t="shared" si="945"/>
        <v>0</v>
      </c>
      <c r="L8648">
        <f t="shared" si="949"/>
        <v>0</v>
      </c>
      <c r="S8648">
        <f t="shared" si="950"/>
        <v>-12.690787556101856</v>
      </c>
      <c r="T8648">
        <f t="shared" si="951"/>
        <v>0</v>
      </c>
    </row>
    <row r="8649" spans="1:20" x14ac:dyDescent="0.25">
      <c r="A8649">
        <v>8.4444715720084232E-2</v>
      </c>
      <c r="B8649">
        <f t="shared" si="946"/>
        <v>-1.3757810454973554</v>
      </c>
      <c r="C8649">
        <f t="shared" si="947"/>
        <v>0</v>
      </c>
      <c r="J8649">
        <f t="shared" si="948"/>
        <v>8.6242189545026449</v>
      </c>
      <c r="K8649">
        <f t="shared" ref="K8649:K8712" si="952">IF(J8649&gt;10,J8649,0)*(EXP(-(J8649^2)/2)*10^9)/EXP(-(J8649-10)^2/2)</f>
        <v>0</v>
      </c>
      <c r="L8649">
        <f t="shared" si="949"/>
        <v>0</v>
      </c>
      <c r="S8649">
        <f t="shared" si="950"/>
        <v>-13.757810454973553</v>
      </c>
      <c r="T8649">
        <f t="shared" si="951"/>
        <v>0</v>
      </c>
    </row>
    <row r="8650" spans="1:20" x14ac:dyDescent="0.25">
      <c r="A8650">
        <v>2.5513473921933653E-2</v>
      </c>
      <c r="B8650">
        <f t="shared" si="946"/>
        <v>-1.9512530774336563</v>
      </c>
      <c r="C8650">
        <f t="shared" si="947"/>
        <v>0</v>
      </c>
      <c r="J8650">
        <f t="shared" si="948"/>
        <v>8.0487469225663446</v>
      </c>
      <c r="K8650">
        <f t="shared" si="952"/>
        <v>0</v>
      </c>
      <c r="L8650">
        <f t="shared" si="949"/>
        <v>0</v>
      </c>
      <c r="S8650">
        <f t="shared" si="950"/>
        <v>-19.512530774336561</v>
      </c>
      <c r="T8650">
        <f t="shared" si="951"/>
        <v>0</v>
      </c>
    </row>
    <row r="8651" spans="1:20" x14ac:dyDescent="0.25">
      <c r="A8651">
        <v>3.0579546494949188E-2</v>
      </c>
      <c r="B8651">
        <f t="shared" si="946"/>
        <v>-1.8723435236953434</v>
      </c>
      <c r="C8651">
        <f t="shared" si="947"/>
        <v>0</v>
      </c>
      <c r="J8651">
        <f t="shared" si="948"/>
        <v>8.1276564763046562</v>
      </c>
      <c r="K8651">
        <f t="shared" si="952"/>
        <v>0</v>
      </c>
      <c r="L8651">
        <f t="shared" si="949"/>
        <v>0</v>
      </c>
      <c r="S8651">
        <f t="shared" si="950"/>
        <v>-18.723435236953435</v>
      </c>
      <c r="T8651">
        <f t="shared" si="951"/>
        <v>0</v>
      </c>
    </row>
    <row r="8652" spans="1:20" x14ac:dyDescent="0.25">
      <c r="A8652">
        <v>0.55531479842524489</v>
      </c>
      <c r="B8652">
        <f t="shared" si="946"/>
        <v>0.13910091758348672</v>
      </c>
      <c r="C8652">
        <f t="shared" si="947"/>
        <v>0</v>
      </c>
      <c r="J8652">
        <f t="shared" si="948"/>
        <v>10.139100917583487</v>
      </c>
      <c r="K8652">
        <f t="shared" si="952"/>
        <v>4.772704532116602E-13</v>
      </c>
      <c r="L8652">
        <f t="shared" si="949"/>
        <v>4.8659511115422043E-13</v>
      </c>
      <c r="S8652">
        <f t="shared" si="950"/>
        <v>1.3910091758348673</v>
      </c>
      <c r="T8652">
        <f t="shared" si="951"/>
        <v>0</v>
      </c>
    </row>
    <row r="8653" spans="1:20" x14ac:dyDescent="0.25">
      <c r="A8653">
        <v>0.78676717429120757</v>
      </c>
      <c r="B8653">
        <f t="shared" si="946"/>
        <v>0.79525419663364716</v>
      </c>
      <c r="C8653">
        <f t="shared" si="947"/>
        <v>0</v>
      </c>
      <c r="J8653">
        <f t="shared" si="948"/>
        <v>10.795254196633648</v>
      </c>
      <c r="K8653">
        <f t="shared" si="952"/>
        <v>3.8913756496898775E-16</v>
      </c>
      <c r="L8653">
        <f t="shared" si="949"/>
        <v>7.3242588568451118E-16</v>
      </c>
      <c r="S8653">
        <f t="shared" si="950"/>
        <v>7.9525419663364714</v>
      </c>
      <c r="T8653">
        <f t="shared" si="951"/>
        <v>0</v>
      </c>
    </row>
    <row r="8654" spans="1:20" x14ac:dyDescent="0.25">
      <c r="A8654">
        <v>0.8996246223334452</v>
      </c>
      <c r="B8654">
        <f t="shared" si="946"/>
        <v>1.2794155657102784</v>
      </c>
      <c r="C8654">
        <f t="shared" si="947"/>
        <v>0</v>
      </c>
      <c r="J8654">
        <f t="shared" si="948"/>
        <v>11.279415565710279</v>
      </c>
      <c r="K8654">
        <f t="shared" si="952"/>
        <v>1.1755276341361487E-18</v>
      </c>
      <c r="L8654">
        <f t="shared" si="949"/>
        <v>6.0413124833795786E-18</v>
      </c>
      <c r="S8654">
        <f t="shared" si="950"/>
        <v>12.794155657102785</v>
      </c>
      <c r="T8654">
        <f t="shared" si="951"/>
        <v>8.2706188583833802E-25</v>
      </c>
    </row>
    <row r="8655" spans="1:20" x14ac:dyDescent="0.25">
      <c r="A8655">
        <v>0.96713156529435107</v>
      </c>
      <c r="B8655">
        <f t="shared" si="946"/>
        <v>1.840213700020652</v>
      </c>
      <c r="C8655">
        <f t="shared" si="947"/>
        <v>0</v>
      </c>
      <c r="J8655">
        <f t="shared" si="948"/>
        <v>11.840213700020652</v>
      </c>
      <c r="K8655">
        <f t="shared" si="952"/>
        <v>7.870456762217949E-22</v>
      </c>
      <c r="L8655">
        <f t="shared" si="949"/>
        <v>2.326424116855187E-20</v>
      </c>
      <c r="S8655">
        <f t="shared" si="950"/>
        <v>18.402137000206519</v>
      </c>
      <c r="T8655">
        <f t="shared" si="951"/>
        <v>2.9225707957335714E-62</v>
      </c>
    </row>
    <row r="8656" spans="1:20" x14ac:dyDescent="0.25">
      <c r="A8656">
        <v>0.56343272194586014</v>
      </c>
      <c r="B8656">
        <f t="shared" si="946"/>
        <v>0.15967822324012063</v>
      </c>
      <c r="C8656">
        <f t="shared" si="947"/>
        <v>0</v>
      </c>
      <c r="J8656">
        <f t="shared" si="948"/>
        <v>10.159678223240121</v>
      </c>
      <c r="K8656">
        <f t="shared" si="952"/>
        <v>3.8690904330516345E-13</v>
      </c>
      <c r="L8656">
        <f t="shared" si="949"/>
        <v>3.9690095667888638E-13</v>
      </c>
      <c r="S8656">
        <f t="shared" si="950"/>
        <v>1.5967822324012062</v>
      </c>
      <c r="T8656">
        <f t="shared" si="951"/>
        <v>0</v>
      </c>
    </row>
    <row r="8657" spans="1:20" x14ac:dyDescent="0.25">
      <c r="A8657">
        <v>0.82680745872371597</v>
      </c>
      <c r="B8657">
        <f t="shared" si="946"/>
        <v>0.94162418593677999</v>
      </c>
      <c r="C8657">
        <f t="shared" si="947"/>
        <v>0</v>
      </c>
      <c r="J8657">
        <f t="shared" si="948"/>
        <v>10.94162418593678</v>
      </c>
      <c r="K8657">
        <f t="shared" si="952"/>
        <v>7.0772732544903026E-17</v>
      </c>
      <c r="L8657">
        <f t="shared" si="949"/>
        <v>1.7176545294109343E-16</v>
      </c>
      <c r="S8657">
        <f t="shared" si="950"/>
        <v>9.4162418593677994</v>
      </c>
      <c r="T8657">
        <f t="shared" si="951"/>
        <v>0</v>
      </c>
    </row>
    <row r="8658" spans="1:20" x14ac:dyDescent="0.25">
      <c r="A8658">
        <v>3.3661915952024904E-2</v>
      </c>
      <c r="B8658">
        <f t="shared" si="946"/>
        <v>-1.8295060627995783</v>
      </c>
      <c r="C8658">
        <f t="shared" si="947"/>
        <v>0</v>
      </c>
      <c r="J8658">
        <f t="shared" si="948"/>
        <v>8.1704939372004226</v>
      </c>
      <c r="K8658">
        <f t="shared" si="952"/>
        <v>0</v>
      </c>
      <c r="L8658">
        <f t="shared" si="949"/>
        <v>0</v>
      </c>
      <c r="S8658">
        <f t="shared" si="950"/>
        <v>-18.295060627995781</v>
      </c>
      <c r="T8658">
        <f t="shared" si="951"/>
        <v>0</v>
      </c>
    </row>
    <row r="8659" spans="1:20" x14ac:dyDescent="0.25">
      <c r="A8659">
        <v>0.46073793755912962</v>
      </c>
      <c r="B8659">
        <f t="shared" si="946"/>
        <v>-9.8574805186995601E-2</v>
      </c>
      <c r="C8659">
        <f t="shared" si="947"/>
        <v>0</v>
      </c>
      <c r="J8659">
        <f t="shared" si="948"/>
        <v>9.9014251948130045</v>
      </c>
      <c r="K8659">
        <f t="shared" si="952"/>
        <v>0</v>
      </c>
      <c r="L8659">
        <f t="shared" si="949"/>
        <v>0</v>
      </c>
      <c r="S8659">
        <f t="shared" si="950"/>
        <v>-0.98574805186995595</v>
      </c>
      <c r="T8659">
        <f t="shared" si="951"/>
        <v>0</v>
      </c>
    </row>
    <row r="8660" spans="1:20" x14ac:dyDescent="0.25">
      <c r="A8660">
        <v>0.42075869014557327</v>
      </c>
      <c r="B8660">
        <f t="shared" si="946"/>
        <v>-0.19995294759781423</v>
      </c>
      <c r="C8660">
        <f t="shared" si="947"/>
        <v>0</v>
      </c>
      <c r="J8660">
        <f t="shared" si="948"/>
        <v>9.800047052402185</v>
      </c>
      <c r="K8660">
        <f t="shared" si="952"/>
        <v>0</v>
      </c>
      <c r="L8660">
        <f t="shared" si="949"/>
        <v>0</v>
      </c>
      <c r="S8660">
        <f t="shared" si="950"/>
        <v>-1.9995294759781423</v>
      </c>
      <c r="T8660">
        <f t="shared" si="951"/>
        <v>0</v>
      </c>
    </row>
    <row r="8661" spans="1:20" x14ac:dyDescent="0.25">
      <c r="A8661">
        <v>0.16418958098086489</v>
      </c>
      <c r="B8661">
        <f t="shared" si="946"/>
        <v>-0.97738383660294836</v>
      </c>
      <c r="C8661">
        <f t="shared" si="947"/>
        <v>0</v>
      </c>
      <c r="J8661">
        <f t="shared" si="948"/>
        <v>9.0226161633970516</v>
      </c>
      <c r="K8661">
        <f t="shared" si="952"/>
        <v>0</v>
      </c>
      <c r="L8661">
        <f t="shared" si="949"/>
        <v>0</v>
      </c>
      <c r="S8661">
        <f t="shared" si="950"/>
        <v>-9.7738383660294836</v>
      </c>
      <c r="T8661">
        <f t="shared" si="951"/>
        <v>0</v>
      </c>
    </row>
    <row r="8662" spans="1:20" x14ac:dyDescent="0.25">
      <c r="A8662">
        <v>0.52186651203955203</v>
      </c>
      <c r="B8662">
        <f t="shared" si="946"/>
        <v>5.4838690853109363E-2</v>
      </c>
      <c r="C8662">
        <f t="shared" si="947"/>
        <v>0</v>
      </c>
      <c r="J8662">
        <f t="shared" si="948"/>
        <v>10.05483869085311</v>
      </c>
      <c r="K8662">
        <f t="shared" si="952"/>
        <v>1.1173353990539947E-12</v>
      </c>
      <c r="L8662">
        <f t="shared" si="949"/>
        <v>1.1207005992205154E-12</v>
      </c>
      <c r="S8662">
        <f t="shared" si="950"/>
        <v>0.54838690853109362</v>
      </c>
      <c r="T8662">
        <f t="shared" si="951"/>
        <v>0</v>
      </c>
    </row>
    <row r="8663" spans="1:20" x14ac:dyDescent="0.25">
      <c r="A8663">
        <v>0.80944242683187351</v>
      </c>
      <c r="B8663">
        <f t="shared" si="946"/>
        <v>0.87584344844411277</v>
      </c>
      <c r="C8663">
        <f t="shared" si="947"/>
        <v>0</v>
      </c>
      <c r="J8663">
        <f t="shared" si="948"/>
        <v>10.875843448444114</v>
      </c>
      <c r="K8663">
        <f t="shared" si="952"/>
        <v>1.5305623649658897E-16</v>
      </c>
      <c r="L8663">
        <f t="shared" si="949"/>
        <v>3.296090182455716E-16</v>
      </c>
      <c r="S8663">
        <f t="shared" si="950"/>
        <v>8.7584344844411284</v>
      </c>
      <c r="T8663">
        <f t="shared" si="951"/>
        <v>0</v>
      </c>
    </row>
    <row r="8664" spans="1:20" x14ac:dyDescent="0.25">
      <c r="A8664">
        <v>0.99160740989410079</v>
      </c>
      <c r="B8664">
        <f t="shared" si="946"/>
        <v>2.3913797768306595</v>
      </c>
      <c r="C8664">
        <f t="shared" si="947"/>
        <v>0</v>
      </c>
      <c r="J8664">
        <f t="shared" si="948"/>
        <v>12.391379776830659</v>
      </c>
      <c r="K8664">
        <f t="shared" si="952"/>
        <v>3.2297321497766499E-25</v>
      </c>
      <c r="L8664">
        <f t="shared" si="949"/>
        <v>9.8347915713729831E-23</v>
      </c>
      <c r="S8664">
        <f t="shared" si="950"/>
        <v>23.913797768306594</v>
      </c>
      <c r="T8664">
        <f t="shared" si="951"/>
        <v>2.757497917401246E-112</v>
      </c>
    </row>
    <row r="8665" spans="1:20" x14ac:dyDescent="0.25">
      <c r="A8665">
        <v>0.43119602038636434</v>
      </c>
      <c r="B8665">
        <f t="shared" si="946"/>
        <v>-0.17333000407145782</v>
      </c>
      <c r="C8665">
        <f t="shared" si="947"/>
        <v>0</v>
      </c>
      <c r="J8665">
        <f t="shared" si="948"/>
        <v>9.8266699959285422</v>
      </c>
      <c r="K8665">
        <f t="shared" si="952"/>
        <v>0</v>
      </c>
      <c r="L8665">
        <f t="shared" si="949"/>
        <v>0</v>
      </c>
      <c r="S8665">
        <f t="shared" si="950"/>
        <v>-1.7333000407145782</v>
      </c>
      <c r="T8665">
        <f t="shared" si="951"/>
        <v>0</v>
      </c>
    </row>
    <row r="8666" spans="1:20" x14ac:dyDescent="0.25">
      <c r="A8666">
        <v>0.29218420972319714</v>
      </c>
      <c r="B8666">
        <f t="shared" si="946"/>
        <v>-0.54701501085789728</v>
      </c>
      <c r="C8666">
        <f t="shared" si="947"/>
        <v>0</v>
      </c>
      <c r="J8666">
        <f t="shared" si="948"/>
        <v>9.4529849891421023</v>
      </c>
      <c r="K8666">
        <f t="shared" si="952"/>
        <v>0</v>
      </c>
      <c r="L8666">
        <f t="shared" si="949"/>
        <v>0</v>
      </c>
      <c r="S8666">
        <f t="shared" si="950"/>
        <v>-5.4701501085789728</v>
      </c>
      <c r="T8666">
        <f t="shared" si="951"/>
        <v>0</v>
      </c>
    </row>
    <row r="8667" spans="1:20" x14ac:dyDescent="0.25">
      <c r="A8667">
        <v>0.25507370220038456</v>
      </c>
      <c r="B8667">
        <f t="shared" si="946"/>
        <v>-0.65860818674264132</v>
      </c>
      <c r="C8667">
        <f t="shared" si="947"/>
        <v>0</v>
      </c>
      <c r="J8667">
        <f t="shared" si="948"/>
        <v>9.3413918132573581</v>
      </c>
      <c r="K8667">
        <f t="shared" si="952"/>
        <v>0</v>
      </c>
      <c r="L8667">
        <f t="shared" si="949"/>
        <v>0</v>
      </c>
      <c r="S8667">
        <f t="shared" si="950"/>
        <v>-6.5860818674264134</v>
      </c>
      <c r="T8667">
        <f t="shared" si="951"/>
        <v>0</v>
      </c>
    </row>
    <row r="8668" spans="1:20" x14ac:dyDescent="0.25">
      <c r="A8668">
        <v>0.97259437849055452</v>
      </c>
      <c r="B8668">
        <f t="shared" si="946"/>
        <v>1.9203695019233251</v>
      </c>
      <c r="C8668">
        <f t="shared" si="947"/>
        <v>0</v>
      </c>
      <c r="J8668">
        <f t="shared" si="948"/>
        <v>11.920369501923325</v>
      </c>
      <c r="K8668">
        <f t="shared" si="952"/>
        <v>2.6297071739967486E-22</v>
      </c>
      <c r="L8668">
        <f t="shared" si="949"/>
        <v>1.0507680124589498E-20</v>
      </c>
      <c r="S8668">
        <f t="shared" si="950"/>
        <v>19.203695019233251</v>
      </c>
      <c r="T8668">
        <f t="shared" si="951"/>
        <v>1.0097454597774037E-68</v>
      </c>
    </row>
    <row r="8669" spans="1:20" x14ac:dyDescent="0.25">
      <c r="A8669">
        <v>0.77065340128788107</v>
      </c>
      <c r="B8669">
        <f t="shared" si="946"/>
        <v>0.74100040059353256</v>
      </c>
      <c r="C8669">
        <f t="shared" si="947"/>
        <v>0</v>
      </c>
      <c r="J8669">
        <f t="shared" si="948"/>
        <v>10.741000400593533</v>
      </c>
      <c r="K8669">
        <f t="shared" si="952"/>
        <v>7.2399185558884987E-16</v>
      </c>
      <c r="L8669">
        <f t="shared" si="949"/>
        <v>1.2537091253313381E-15</v>
      </c>
      <c r="S8669">
        <f t="shared" si="950"/>
        <v>7.4100040059353258</v>
      </c>
      <c r="T8669">
        <f t="shared" si="951"/>
        <v>0</v>
      </c>
    </row>
    <row r="8670" spans="1:20" x14ac:dyDescent="0.25">
      <c r="A8670">
        <v>0.71745963927121803</v>
      </c>
      <c r="B8670">
        <f t="shared" si="946"/>
        <v>0.57531138740896215</v>
      </c>
      <c r="C8670">
        <f t="shared" si="947"/>
        <v>0</v>
      </c>
      <c r="J8670">
        <f t="shared" si="948"/>
        <v>10.575311387408963</v>
      </c>
      <c r="K8670">
        <f t="shared" si="952"/>
        <v>4.6481409102166043E-15</v>
      </c>
      <c r="L8670">
        <f t="shared" si="949"/>
        <v>6.4717757369698555E-15</v>
      </c>
      <c r="S8670">
        <f t="shared" si="950"/>
        <v>5.753113874089621</v>
      </c>
      <c r="T8670">
        <f t="shared" si="951"/>
        <v>0</v>
      </c>
    </row>
    <row r="8671" spans="1:20" x14ac:dyDescent="0.25">
      <c r="A8671">
        <v>0.7755668813135167</v>
      </c>
      <c r="B8671">
        <f t="shared" si="946"/>
        <v>0.75730653378642387</v>
      </c>
      <c r="C8671">
        <f t="shared" si="947"/>
        <v>0</v>
      </c>
      <c r="J8671">
        <f t="shared" si="948"/>
        <v>10.757306533786425</v>
      </c>
      <c r="K8671">
        <f t="shared" si="952"/>
        <v>6.0112577456242294E-16</v>
      </c>
      <c r="L8671">
        <f t="shared" si="949"/>
        <v>1.0666918126849743E-15</v>
      </c>
      <c r="S8671">
        <f t="shared" si="950"/>
        <v>7.5730653378642385</v>
      </c>
      <c r="T8671">
        <f t="shared" si="951"/>
        <v>0</v>
      </c>
    </row>
    <row r="8672" spans="1:20" x14ac:dyDescent="0.25">
      <c r="A8672">
        <v>0.64156010620441295</v>
      </c>
      <c r="B8672">
        <f t="shared" si="946"/>
        <v>0.3626320200880977</v>
      </c>
      <c r="C8672">
        <f t="shared" si="947"/>
        <v>0</v>
      </c>
      <c r="J8672">
        <f t="shared" si="948"/>
        <v>10.362632020088098</v>
      </c>
      <c r="K8672">
        <f t="shared" si="952"/>
        <v>4.6638496700350418E-14</v>
      </c>
      <c r="L8672">
        <f t="shared" si="949"/>
        <v>5.319307887414917E-14</v>
      </c>
      <c r="S8672">
        <f t="shared" si="950"/>
        <v>3.626320200880977</v>
      </c>
      <c r="T8672">
        <f t="shared" si="951"/>
        <v>0</v>
      </c>
    </row>
    <row r="8673" spans="1:20" x14ac:dyDescent="0.25">
      <c r="A8673">
        <v>0.21497238074892422</v>
      </c>
      <c r="B8673">
        <f t="shared" si="946"/>
        <v>-0.78928618108480075</v>
      </c>
      <c r="C8673">
        <f t="shared" si="947"/>
        <v>0</v>
      </c>
      <c r="J8673">
        <f t="shared" si="948"/>
        <v>9.2107138189151989</v>
      </c>
      <c r="K8673">
        <f t="shared" si="952"/>
        <v>0</v>
      </c>
      <c r="L8673">
        <f t="shared" si="949"/>
        <v>0</v>
      </c>
      <c r="S8673">
        <f t="shared" si="950"/>
        <v>-7.8928618108480073</v>
      </c>
      <c r="T8673">
        <f t="shared" si="951"/>
        <v>0</v>
      </c>
    </row>
    <row r="8674" spans="1:20" x14ac:dyDescent="0.25">
      <c r="A8674">
        <v>0.60304574724570448</v>
      </c>
      <c r="B8674">
        <f t="shared" si="946"/>
        <v>0.26123860948289623</v>
      </c>
      <c r="C8674">
        <f t="shared" si="947"/>
        <v>0</v>
      </c>
      <c r="J8674">
        <f t="shared" si="948"/>
        <v>10.261238609482897</v>
      </c>
      <c r="K8674">
        <f t="shared" si="952"/>
        <v>1.3561013038525748E-13</v>
      </c>
      <c r="L8674">
        <f t="shared" si="949"/>
        <v>1.4518803445440862E-13</v>
      </c>
      <c r="S8674">
        <f t="shared" si="950"/>
        <v>2.6123860948289623</v>
      </c>
      <c r="T8674">
        <f t="shared" si="951"/>
        <v>0</v>
      </c>
    </row>
    <row r="8675" spans="1:20" x14ac:dyDescent="0.25">
      <c r="A8675">
        <v>0.74608600115970336</v>
      </c>
      <c r="B8675">
        <f t="shared" si="946"/>
        <v>0.66222349683279624</v>
      </c>
      <c r="C8675">
        <f t="shared" si="947"/>
        <v>0</v>
      </c>
      <c r="J8675">
        <f t="shared" si="948"/>
        <v>10.662223496832796</v>
      </c>
      <c r="K8675">
        <f t="shared" si="952"/>
        <v>1.7646886701055126E-15</v>
      </c>
      <c r="L8675">
        <f t="shared" si="949"/>
        <v>2.7360471798502861E-15</v>
      </c>
      <c r="S8675">
        <f t="shared" si="950"/>
        <v>6.6222349683279624</v>
      </c>
      <c r="T8675">
        <f t="shared" si="951"/>
        <v>0</v>
      </c>
    </row>
    <row r="8676" spans="1:20" x14ac:dyDescent="0.25">
      <c r="A8676">
        <v>0.99850459303567618</v>
      </c>
      <c r="B8676">
        <f t="shared" si="946"/>
        <v>2.9686804974069827</v>
      </c>
      <c r="C8676">
        <f t="shared" si="947"/>
        <v>0</v>
      </c>
      <c r="J8676">
        <f t="shared" si="948"/>
        <v>12.968680497406982</v>
      </c>
      <c r="K8676">
        <f t="shared" si="952"/>
        <v>4.7631152678101251E-29</v>
      </c>
      <c r="L8676">
        <f t="shared" si="949"/>
        <v>3.2015191960323369E-25</v>
      </c>
      <c r="S8676">
        <f t="shared" si="950"/>
        <v>29.686804974069826</v>
      </c>
      <c r="T8676">
        <f t="shared" si="951"/>
        <v>1.0304929877465521E-178</v>
      </c>
    </row>
    <row r="8677" spans="1:20" x14ac:dyDescent="0.25">
      <c r="A8677">
        <v>0.88763084810937831</v>
      </c>
      <c r="B8677">
        <f t="shared" si="946"/>
        <v>1.2140246697837282</v>
      </c>
      <c r="C8677">
        <f t="shared" si="947"/>
        <v>0</v>
      </c>
      <c r="J8677">
        <f t="shared" si="948"/>
        <v>11.214024669783729</v>
      </c>
      <c r="K8677">
        <f t="shared" si="952"/>
        <v>2.64550007514499E-18</v>
      </c>
      <c r="L8677">
        <f t="shared" si="949"/>
        <v>1.1550353130969947E-17</v>
      </c>
      <c r="S8677">
        <f t="shared" si="950"/>
        <v>12.140246697837282</v>
      </c>
      <c r="T8677">
        <f t="shared" si="951"/>
        <v>2.5112910829155376E-21</v>
      </c>
    </row>
    <row r="8678" spans="1:20" x14ac:dyDescent="0.25">
      <c r="A8678">
        <v>0.7082735679189428</v>
      </c>
      <c r="B8678">
        <f t="shared" si="946"/>
        <v>0.54834816068655245</v>
      </c>
      <c r="C8678">
        <f t="shared" si="947"/>
        <v>0</v>
      </c>
      <c r="J8678">
        <f t="shared" si="948"/>
        <v>10.548348160686553</v>
      </c>
      <c r="K8678">
        <f t="shared" si="952"/>
        <v>6.25789705445075E-15</v>
      </c>
      <c r="L8678">
        <f t="shared" si="949"/>
        <v>8.4530717853898767E-15</v>
      </c>
      <c r="S8678">
        <f t="shared" si="950"/>
        <v>5.4834816068655243</v>
      </c>
      <c r="T8678">
        <f t="shared" si="951"/>
        <v>0</v>
      </c>
    </row>
    <row r="8679" spans="1:20" x14ac:dyDescent="0.25">
      <c r="A8679">
        <v>6.1037018951994385E-4</v>
      </c>
      <c r="B8679">
        <f t="shared" si="946"/>
        <v>-3.2339892792286307</v>
      </c>
      <c r="C8679">
        <f t="shared" si="947"/>
        <v>0</v>
      </c>
      <c r="J8679">
        <f t="shared" si="948"/>
        <v>6.7660107207713693</v>
      </c>
      <c r="K8679">
        <f t="shared" si="952"/>
        <v>0</v>
      </c>
      <c r="L8679">
        <f t="shared" si="949"/>
        <v>0</v>
      </c>
      <c r="S8679">
        <f t="shared" si="950"/>
        <v>-32.339892792286307</v>
      </c>
      <c r="T8679">
        <f t="shared" si="951"/>
        <v>0</v>
      </c>
    </row>
    <row r="8680" spans="1:20" x14ac:dyDescent="0.25">
      <c r="A8680">
        <v>0.70586260567033909</v>
      </c>
      <c r="B8680">
        <f t="shared" si="946"/>
        <v>0.54133777412577289</v>
      </c>
      <c r="C8680">
        <f t="shared" si="947"/>
        <v>0</v>
      </c>
      <c r="J8680">
        <f t="shared" si="948"/>
        <v>10.541337774125774</v>
      </c>
      <c r="K8680">
        <f t="shared" si="952"/>
        <v>6.7593204746743056E-15</v>
      </c>
      <c r="L8680">
        <f t="shared" si="949"/>
        <v>9.0609044971998508E-15</v>
      </c>
      <c r="S8680">
        <f t="shared" si="950"/>
        <v>5.4133777412577286</v>
      </c>
      <c r="T8680">
        <f t="shared" si="951"/>
        <v>0</v>
      </c>
    </row>
    <row r="8681" spans="1:20" x14ac:dyDescent="0.25">
      <c r="A8681">
        <v>0.80761131626331373</v>
      </c>
      <c r="B8681">
        <f t="shared" si="946"/>
        <v>0.86912755342626191</v>
      </c>
      <c r="C8681">
        <f t="shared" si="947"/>
        <v>0</v>
      </c>
      <c r="J8681">
        <f t="shared" si="948"/>
        <v>10.869127553426262</v>
      </c>
      <c r="K8681">
        <f t="shared" si="952"/>
        <v>1.6551564275200235E-16</v>
      </c>
      <c r="L8681">
        <f t="shared" si="949"/>
        <v>3.5228778500795522E-16</v>
      </c>
      <c r="S8681">
        <f t="shared" si="950"/>
        <v>8.6912755342626191</v>
      </c>
      <c r="T8681">
        <f t="shared" si="951"/>
        <v>0</v>
      </c>
    </row>
    <row r="8682" spans="1:20" x14ac:dyDescent="0.25">
      <c r="A8682">
        <v>0.45674001281777399</v>
      </c>
      <c r="B8682">
        <f t="shared" si="946"/>
        <v>-0.10865009526403037</v>
      </c>
      <c r="C8682">
        <f t="shared" si="947"/>
        <v>0</v>
      </c>
      <c r="J8682">
        <f t="shared" si="948"/>
        <v>9.8913499047359696</v>
      </c>
      <c r="K8682">
        <f t="shared" si="952"/>
        <v>0</v>
      </c>
      <c r="L8682">
        <f t="shared" si="949"/>
        <v>0</v>
      </c>
      <c r="S8682">
        <f t="shared" si="950"/>
        <v>-1.0865009526403038</v>
      </c>
      <c r="T8682">
        <f t="shared" si="951"/>
        <v>0</v>
      </c>
    </row>
    <row r="8683" spans="1:20" x14ac:dyDescent="0.25">
      <c r="A8683">
        <v>0.32541886654255808</v>
      </c>
      <c r="B8683">
        <f t="shared" si="946"/>
        <v>-0.45259870272536307</v>
      </c>
      <c r="C8683">
        <f t="shared" si="947"/>
        <v>0</v>
      </c>
      <c r="J8683">
        <f t="shared" si="948"/>
        <v>9.5474012972746376</v>
      </c>
      <c r="K8683">
        <f t="shared" si="952"/>
        <v>0</v>
      </c>
      <c r="L8683">
        <f t="shared" si="949"/>
        <v>0</v>
      </c>
      <c r="S8683">
        <f t="shared" si="950"/>
        <v>-4.5259870272536311</v>
      </c>
      <c r="T8683">
        <f t="shared" si="951"/>
        <v>0</v>
      </c>
    </row>
    <row r="8684" spans="1:20" x14ac:dyDescent="0.25">
      <c r="A8684">
        <v>0.73357341227454453</v>
      </c>
      <c r="B8684">
        <f t="shared" si="946"/>
        <v>0.62365653229270779</v>
      </c>
      <c r="C8684">
        <f t="shared" si="947"/>
        <v>0</v>
      </c>
      <c r="J8684">
        <f t="shared" si="948"/>
        <v>10.623656532292708</v>
      </c>
      <c r="K8684">
        <f t="shared" si="952"/>
        <v>2.7172292457067526E-15</v>
      </c>
      <c r="L8684">
        <f t="shared" si="949"/>
        <v>4.0090735179802625E-15</v>
      </c>
      <c r="S8684">
        <f t="shared" si="950"/>
        <v>6.2365653229270777</v>
      </c>
      <c r="T8684">
        <f t="shared" si="951"/>
        <v>0</v>
      </c>
    </row>
    <row r="8685" spans="1:20" x14ac:dyDescent="0.25">
      <c r="A8685">
        <v>0.57942442091128266</v>
      </c>
      <c r="B8685">
        <f t="shared" si="946"/>
        <v>0.20042122872465359</v>
      </c>
      <c r="C8685">
        <f t="shared" si="947"/>
        <v>0</v>
      </c>
      <c r="J8685">
        <f t="shared" si="948"/>
        <v>10.200421228724654</v>
      </c>
      <c r="K8685">
        <f t="shared" si="952"/>
        <v>2.547009958975317E-13</v>
      </c>
      <c r="L8685">
        <f t="shared" si="949"/>
        <v>2.6514025787825229E-13</v>
      </c>
      <c r="S8685">
        <f t="shared" si="950"/>
        <v>2.0042122872465358</v>
      </c>
      <c r="T8685">
        <f t="shared" si="951"/>
        <v>0</v>
      </c>
    </row>
    <row r="8686" spans="1:20" x14ac:dyDescent="0.25">
      <c r="A8686">
        <v>0.99276711325418865</v>
      </c>
      <c r="B8686">
        <f t="shared" si="946"/>
        <v>2.4454843292283792</v>
      </c>
      <c r="C8686">
        <f t="shared" si="947"/>
        <v>0</v>
      </c>
      <c r="J8686">
        <f t="shared" si="948"/>
        <v>12.445484329228378</v>
      </c>
      <c r="K8686">
        <f t="shared" si="952"/>
        <v>1.453557671130593E-25</v>
      </c>
      <c r="L8686">
        <f t="shared" si="949"/>
        <v>5.7502166718695341E-23</v>
      </c>
      <c r="S8686">
        <f t="shared" si="950"/>
        <v>24.45484329228379</v>
      </c>
      <c r="T8686">
        <f t="shared" si="951"/>
        <v>6.6741160354956936E-118</v>
      </c>
    </row>
    <row r="8687" spans="1:20" x14ac:dyDescent="0.25">
      <c r="A8687">
        <v>0.91512802514725178</v>
      </c>
      <c r="B8687">
        <f t="shared" si="946"/>
        <v>1.3730270111087619</v>
      </c>
      <c r="C8687">
        <f t="shared" si="947"/>
        <v>0</v>
      </c>
      <c r="J8687">
        <f t="shared" si="948"/>
        <v>11.373027011108762</v>
      </c>
      <c r="K8687">
        <f t="shared" si="952"/>
        <v>3.6260859640469663E-19</v>
      </c>
      <c r="L8687">
        <f t="shared" si="949"/>
        <v>2.3887540212234861E-18</v>
      </c>
      <c r="S8687">
        <f t="shared" si="950"/>
        <v>13.73027011108762</v>
      </c>
      <c r="T8687">
        <f t="shared" si="951"/>
        <v>4.0773592544579136E-30</v>
      </c>
    </row>
    <row r="8688" spans="1:20" x14ac:dyDescent="0.25">
      <c r="A8688">
        <v>0.11545152134769737</v>
      </c>
      <c r="B8688">
        <f t="shared" si="946"/>
        <v>-1.1980358962901376</v>
      </c>
      <c r="C8688">
        <f t="shared" si="947"/>
        <v>0</v>
      </c>
      <c r="J8688">
        <f t="shared" si="948"/>
        <v>8.8019641037098619</v>
      </c>
      <c r="K8688">
        <f t="shared" si="952"/>
        <v>0</v>
      </c>
      <c r="L8688">
        <f t="shared" si="949"/>
        <v>0</v>
      </c>
      <c r="S8688">
        <f t="shared" si="950"/>
        <v>-11.980358962901377</v>
      </c>
      <c r="T8688">
        <f t="shared" si="951"/>
        <v>0</v>
      </c>
    </row>
    <row r="8689" spans="1:20" x14ac:dyDescent="0.25">
      <c r="A8689">
        <v>0.7483443708609272</v>
      </c>
      <c r="B8689">
        <f t="shared" si="946"/>
        <v>0.6692888182099167</v>
      </c>
      <c r="C8689">
        <f t="shared" si="947"/>
        <v>0</v>
      </c>
      <c r="J8689">
        <f t="shared" si="948"/>
        <v>10.669288818209917</v>
      </c>
      <c r="K8689">
        <f t="shared" si="952"/>
        <v>1.629993355134006E-15</v>
      </c>
      <c r="L8689">
        <f t="shared" si="949"/>
        <v>2.551096993992988E-15</v>
      </c>
      <c r="S8689">
        <f t="shared" si="950"/>
        <v>6.6928881820991668</v>
      </c>
      <c r="T8689">
        <f t="shared" si="951"/>
        <v>0</v>
      </c>
    </row>
    <row r="8690" spans="1:20" x14ac:dyDescent="0.25">
      <c r="A8690">
        <v>0.23944822534867397</v>
      </c>
      <c r="B8690">
        <f t="shared" si="946"/>
        <v>-0.7080785959729643</v>
      </c>
      <c r="C8690">
        <f t="shared" si="947"/>
        <v>0</v>
      </c>
      <c r="J8690">
        <f t="shared" si="948"/>
        <v>9.2919214040270361</v>
      </c>
      <c r="K8690">
        <f t="shared" si="952"/>
        <v>0</v>
      </c>
      <c r="L8690">
        <f t="shared" si="949"/>
        <v>0</v>
      </c>
      <c r="S8690">
        <f t="shared" si="950"/>
        <v>-7.080785959729643</v>
      </c>
      <c r="T8690">
        <f t="shared" si="951"/>
        <v>0</v>
      </c>
    </row>
    <row r="8691" spans="1:20" x14ac:dyDescent="0.25">
      <c r="A8691">
        <v>0.82299264503921632</v>
      </c>
      <c r="B8691">
        <f t="shared" si="946"/>
        <v>0.92683018529579586</v>
      </c>
      <c r="C8691">
        <f t="shared" si="947"/>
        <v>0</v>
      </c>
      <c r="J8691">
        <f t="shared" si="948"/>
        <v>10.926830185295795</v>
      </c>
      <c r="K8691">
        <f t="shared" si="952"/>
        <v>8.4242767103088921E-17</v>
      </c>
      <c r="L8691">
        <f t="shared" si="949"/>
        <v>1.9888303886023674E-16</v>
      </c>
      <c r="S8691">
        <f t="shared" si="950"/>
        <v>9.2683018529579577</v>
      </c>
      <c r="T8691">
        <f t="shared" si="951"/>
        <v>0</v>
      </c>
    </row>
    <row r="8692" spans="1:20" x14ac:dyDescent="0.25">
      <c r="A8692">
        <v>0.72350230414746541</v>
      </c>
      <c r="B8692">
        <f t="shared" si="946"/>
        <v>0.59327759317723516</v>
      </c>
      <c r="C8692">
        <f t="shared" si="947"/>
        <v>0</v>
      </c>
      <c r="J8692">
        <f t="shared" si="948"/>
        <v>10.593277593177236</v>
      </c>
      <c r="K8692">
        <f t="shared" si="952"/>
        <v>3.8095368045178322E-15</v>
      </c>
      <c r="L8692">
        <f t="shared" si="949"/>
        <v>5.4166953241001463E-15</v>
      </c>
      <c r="S8692">
        <f t="shared" si="950"/>
        <v>5.9327759317723512</v>
      </c>
      <c r="T8692">
        <f t="shared" si="951"/>
        <v>0</v>
      </c>
    </row>
    <row r="8693" spans="1:20" x14ac:dyDescent="0.25">
      <c r="A8693">
        <v>0.10339671010467849</v>
      </c>
      <c r="B8693">
        <f t="shared" si="946"/>
        <v>-1.2624318898585019</v>
      </c>
      <c r="C8693">
        <f t="shared" si="947"/>
        <v>0</v>
      </c>
      <c r="J8693">
        <f t="shared" si="948"/>
        <v>8.737568110141499</v>
      </c>
      <c r="K8693">
        <f t="shared" si="952"/>
        <v>0</v>
      </c>
      <c r="L8693">
        <f t="shared" si="949"/>
        <v>0</v>
      </c>
      <c r="S8693">
        <f t="shared" si="950"/>
        <v>-12.624318898585019</v>
      </c>
      <c r="T8693">
        <f t="shared" si="951"/>
        <v>0</v>
      </c>
    </row>
    <row r="8694" spans="1:20" x14ac:dyDescent="0.25">
      <c r="A8694">
        <v>0.11529892880031739</v>
      </c>
      <c r="B8694">
        <f t="shared" si="946"/>
        <v>-1.1988202222575446</v>
      </c>
      <c r="C8694">
        <f t="shared" si="947"/>
        <v>0</v>
      </c>
      <c r="J8694">
        <f t="shared" si="948"/>
        <v>8.8011797777424547</v>
      </c>
      <c r="K8694">
        <f t="shared" si="952"/>
        <v>0</v>
      </c>
      <c r="L8694">
        <f t="shared" si="949"/>
        <v>0</v>
      </c>
      <c r="S8694">
        <f t="shared" si="950"/>
        <v>-11.988202222575445</v>
      </c>
      <c r="T8694">
        <f t="shared" si="951"/>
        <v>0</v>
      </c>
    </row>
    <row r="8695" spans="1:20" x14ac:dyDescent="0.25">
      <c r="A8695">
        <v>0.93664357432782985</v>
      </c>
      <c r="B8695">
        <f t="shared" si="946"/>
        <v>1.5271937043663775</v>
      </c>
      <c r="C8695">
        <f t="shared" si="947"/>
        <v>0</v>
      </c>
      <c r="J8695">
        <f t="shared" si="948"/>
        <v>11.527193704366377</v>
      </c>
      <c r="K8695">
        <f t="shared" si="952"/>
        <v>5.0299948305580859E-20</v>
      </c>
      <c r="L8695">
        <f t="shared" si="949"/>
        <v>5.1818103003571824E-19</v>
      </c>
      <c r="S8695">
        <f t="shared" si="950"/>
        <v>15.271937043663774</v>
      </c>
      <c r="T8695">
        <f t="shared" si="951"/>
        <v>1.108287790479859E-39</v>
      </c>
    </row>
    <row r="8696" spans="1:20" x14ac:dyDescent="0.25">
      <c r="A8696">
        <v>0.46543778801843316</v>
      </c>
      <c r="B8696">
        <f t="shared" si="946"/>
        <v>-8.674327691469419E-2</v>
      </c>
      <c r="C8696">
        <f t="shared" si="947"/>
        <v>0</v>
      </c>
      <c r="J8696">
        <f t="shared" si="948"/>
        <v>9.9132567230853059</v>
      </c>
      <c r="K8696">
        <f t="shared" si="952"/>
        <v>0</v>
      </c>
      <c r="L8696">
        <f t="shared" si="949"/>
        <v>0</v>
      </c>
      <c r="S8696">
        <f t="shared" si="950"/>
        <v>-0.8674327691469419</v>
      </c>
      <c r="T8696">
        <f t="shared" si="951"/>
        <v>0</v>
      </c>
    </row>
    <row r="8697" spans="1:20" x14ac:dyDescent="0.25">
      <c r="A8697">
        <v>0.70882290108951074</v>
      </c>
      <c r="B8697">
        <f t="shared" si="946"/>
        <v>0.5499492281935241</v>
      </c>
      <c r="C8697">
        <f t="shared" si="947"/>
        <v>0</v>
      </c>
      <c r="J8697">
        <f t="shared" si="948"/>
        <v>10.549949228193524</v>
      </c>
      <c r="K8697">
        <f t="shared" si="952"/>
        <v>6.14861494185783E-15</v>
      </c>
      <c r="L8697">
        <f t="shared" si="949"/>
        <v>8.3200727379656183E-15</v>
      </c>
      <c r="S8697">
        <f t="shared" si="950"/>
        <v>5.4994922819352414</v>
      </c>
      <c r="T8697">
        <f t="shared" si="951"/>
        <v>0</v>
      </c>
    </row>
    <row r="8698" spans="1:20" x14ac:dyDescent="0.25">
      <c r="A8698">
        <v>0.56498916592913606</v>
      </c>
      <c r="B8698">
        <f t="shared" si="946"/>
        <v>0.16363096317285089</v>
      </c>
      <c r="C8698">
        <f t="shared" si="947"/>
        <v>0</v>
      </c>
      <c r="J8698">
        <f t="shared" si="948"/>
        <v>10.163630963172851</v>
      </c>
      <c r="K8698">
        <f t="shared" si="952"/>
        <v>3.715833741150575E-13</v>
      </c>
      <c r="L8698">
        <f t="shared" si="949"/>
        <v>3.8166694504654778E-13</v>
      </c>
      <c r="S8698">
        <f t="shared" si="950"/>
        <v>1.6363096317285089</v>
      </c>
      <c r="T8698">
        <f t="shared" si="951"/>
        <v>0</v>
      </c>
    </row>
    <row r="8699" spans="1:20" x14ac:dyDescent="0.25">
      <c r="A8699">
        <v>0.51051362651448107</v>
      </c>
      <c r="B8699">
        <f t="shared" si="946"/>
        <v>2.6356804768092868E-2</v>
      </c>
      <c r="C8699">
        <f t="shared" si="947"/>
        <v>0</v>
      </c>
      <c r="J8699">
        <f t="shared" si="948"/>
        <v>10.026356804768092</v>
      </c>
      <c r="K8699">
        <f t="shared" si="952"/>
        <v>1.4847427578211756E-12</v>
      </c>
      <c r="L8699">
        <f t="shared" si="949"/>
        <v>1.4857745389768628E-12</v>
      </c>
      <c r="S8699">
        <f t="shared" si="950"/>
        <v>0.26356804768092867</v>
      </c>
      <c r="T8699">
        <f t="shared" si="951"/>
        <v>0</v>
      </c>
    </row>
    <row r="8700" spans="1:20" x14ac:dyDescent="0.25">
      <c r="A8700">
        <v>0.81298257393108919</v>
      </c>
      <c r="B8700">
        <f t="shared" si="946"/>
        <v>0.88894088282593908</v>
      </c>
      <c r="C8700">
        <f t="shared" si="947"/>
        <v>0</v>
      </c>
      <c r="J8700">
        <f t="shared" si="948"/>
        <v>10.888940882825938</v>
      </c>
      <c r="K8700">
        <f t="shared" si="952"/>
        <v>1.313572178237082E-16</v>
      </c>
      <c r="L8700">
        <f t="shared" si="949"/>
        <v>2.8949451745550836E-16</v>
      </c>
      <c r="S8700">
        <f t="shared" si="950"/>
        <v>8.8894088282593913</v>
      </c>
      <c r="T8700">
        <f t="shared" si="951"/>
        <v>0</v>
      </c>
    </row>
    <row r="8701" spans="1:20" x14ac:dyDescent="0.25">
      <c r="A8701">
        <v>0.94503616443372906</v>
      </c>
      <c r="B8701">
        <f t="shared" si="946"/>
        <v>1.598518321976242</v>
      </c>
      <c r="C8701">
        <f t="shared" si="947"/>
        <v>0</v>
      </c>
      <c r="J8701">
        <f t="shared" si="948"/>
        <v>11.598518321976242</v>
      </c>
      <c r="K8701">
        <f t="shared" si="952"/>
        <v>1.9845675083215296E-20</v>
      </c>
      <c r="L8701">
        <f t="shared" si="949"/>
        <v>2.5550626481036318E-19</v>
      </c>
      <c r="S8701">
        <f t="shared" si="950"/>
        <v>15.985183219762419</v>
      </c>
      <c r="T8701">
        <f t="shared" si="951"/>
        <v>1.8698278994754847E-44</v>
      </c>
    </row>
    <row r="8702" spans="1:20" x14ac:dyDescent="0.25">
      <c r="A8702">
        <v>0.56093020416882844</v>
      </c>
      <c r="B8702">
        <f t="shared" si="946"/>
        <v>0.15332803711815018</v>
      </c>
      <c r="C8702">
        <f t="shared" si="947"/>
        <v>0</v>
      </c>
      <c r="J8702">
        <f t="shared" si="948"/>
        <v>10.15332803711815</v>
      </c>
      <c r="K8702">
        <f t="shared" si="952"/>
        <v>4.1283744130274039E-13</v>
      </c>
      <c r="L8702">
        <f t="shared" si="949"/>
        <v>4.2265802386500113E-13</v>
      </c>
      <c r="S8702">
        <f t="shared" si="950"/>
        <v>1.533280371181502</v>
      </c>
      <c r="T8702">
        <f t="shared" si="951"/>
        <v>0</v>
      </c>
    </row>
    <row r="8703" spans="1:20" x14ac:dyDescent="0.25">
      <c r="A8703">
        <v>0.78600421155430766</v>
      </c>
      <c r="B8703">
        <f t="shared" si="946"/>
        <v>0.79263317064744443</v>
      </c>
      <c r="C8703">
        <f t="shared" si="947"/>
        <v>0</v>
      </c>
      <c r="J8703">
        <f t="shared" si="948"/>
        <v>10.792633170647445</v>
      </c>
      <c r="K8703">
        <f t="shared" si="952"/>
        <v>4.0104043142088234E-16</v>
      </c>
      <c r="L8703">
        <f t="shared" si="949"/>
        <v>7.5169419970756396E-16</v>
      </c>
      <c r="S8703">
        <f t="shared" si="950"/>
        <v>7.9263317064744445</v>
      </c>
      <c r="T8703">
        <f t="shared" si="951"/>
        <v>0</v>
      </c>
    </row>
    <row r="8704" spans="1:20" x14ac:dyDescent="0.25">
      <c r="A8704">
        <v>6.5858943449201943E-2</v>
      </c>
      <c r="B8704">
        <f t="shared" si="946"/>
        <v>-1.5073620257123979</v>
      </c>
      <c r="C8704">
        <f t="shared" si="947"/>
        <v>0</v>
      </c>
      <c r="J8704">
        <f t="shared" si="948"/>
        <v>8.4926379742876019</v>
      </c>
      <c r="K8704">
        <f t="shared" si="952"/>
        <v>0</v>
      </c>
      <c r="L8704">
        <f t="shared" si="949"/>
        <v>0</v>
      </c>
      <c r="S8704">
        <f t="shared" si="950"/>
        <v>-15.073620257123979</v>
      </c>
      <c r="T8704">
        <f t="shared" si="951"/>
        <v>0</v>
      </c>
    </row>
    <row r="8705" spans="1:20" x14ac:dyDescent="0.25">
      <c r="A8705">
        <v>0.34089175084688866</v>
      </c>
      <c r="B8705">
        <f t="shared" si="946"/>
        <v>-0.41003059857398377</v>
      </c>
      <c r="C8705">
        <f t="shared" si="947"/>
        <v>0</v>
      </c>
      <c r="J8705">
        <f t="shared" si="948"/>
        <v>9.5899694014260159</v>
      </c>
      <c r="K8705">
        <f t="shared" si="952"/>
        <v>0</v>
      </c>
      <c r="L8705">
        <f t="shared" si="949"/>
        <v>0</v>
      </c>
      <c r="S8705">
        <f t="shared" si="950"/>
        <v>-4.1003059857398378</v>
      </c>
      <c r="T8705">
        <f t="shared" si="951"/>
        <v>0</v>
      </c>
    </row>
    <row r="8706" spans="1:20" x14ac:dyDescent="0.25">
      <c r="A8706">
        <v>0.73186437574388863</v>
      </c>
      <c r="B8706">
        <f t="shared" si="946"/>
        <v>0.61846137907930121</v>
      </c>
      <c r="C8706">
        <f t="shared" si="947"/>
        <v>0</v>
      </c>
      <c r="J8706">
        <f t="shared" si="948"/>
        <v>10.618461379079301</v>
      </c>
      <c r="K8706">
        <f t="shared" si="952"/>
        <v>2.8792449493475463E-15</v>
      </c>
      <c r="L8706">
        <f t="shared" si="949"/>
        <v>4.2207910657643229E-15</v>
      </c>
      <c r="S8706">
        <f t="shared" si="950"/>
        <v>6.1846137907930121</v>
      </c>
      <c r="T8706">
        <f t="shared" si="951"/>
        <v>0</v>
      </c>
    </row>
    <row r="8707" spans="1:20" x14ac:dyDescent="0.25">
      <c r="A8707">
        <v>0.73079622791222876</v>
      </c>
      <c r="B8707">
        <f t="shared" si="946"/>
        <v>0.61522287325417702</v>
      </c>
      <c r="C8707">
        <f t="shared" si="947"/>
        <v>0</v>
      </c>
      <c r="J8707">
        <f t="shared" si="948"/>
        <v>10.615222873254178</v>
      </c>
      <c r="K8707">
        <f t="shared" si="952"/>
        <v>2.9850109242176667E-15</v>
      </c>
      <c r="L8707">
        <f t="shared" si="949"/>
        <v>4.3583894212363859E-15</v>
      </c>
      <c r="S8707">
        <f t="shared" si="950"/>
        <v>6.1522287325417704</v>
      </c>
      <c r="T8707">
        <f t="shared" si="951"/>
        <v>0</v>
      </c>
    </row>
    <row r="8708" spans="1:20" x14ac:dyDescent="0.25">
      <c r="A8708">
        <v>0.2589190343943602</v>
      </c>
      <c r="B8708">
        <f t="shared" si="946"/>
        <v>-0.64668154628352015</v>
      </c>
      <c r="C8708">
        <f t="shared" si="947"/>
        <v>0</v>
      </c>
      <c r="J8708">
        <f t="shared" si="948"/>
        <v>9.3533184537164793</v>
      </c>
      <c r="K8708">
        <f t="shared" si="952"/>
        <v>0</v>
      </c>
      <c r="L8708">
        <f t="shared" si="949"/>
        <v>0</v>
      </c>
      <c r="S8708">
        <f t="shared" si="950"/>
        <v>-6.4668154628352017</v>
      </c>
      <c r="T8708">
        <f t="shared" si="951"/>
        <v>0</v>
      </c>
    </row>
    <row r="8709" spans="1:20" x14ac:dyDescent="0.25">
      <c r="A8709">
        <v>0.47807245094149603</v>
      </c>
      <c r="B8709">
        <f t="shared" si="946"/>
        <v>-5.4991918840770003E-2</v>
      </c>
      <c r="C8709">
        <f t="shared" si="947"/>
        <v>0</v>
      </c>
      <c r="J8709">
        <f t="shared" si="948"/>
        <v>9.9450080811592301</v>
      </c>
      <c r="K8709">
        <f t="shared" si="952"/>
        <v>0</v>
      </c>
      <c r="L8709">
        <f t="shared" si="949"/>
        <v>0</v>
      </c>
      <c r="S8709">
        <f t="shared" si="950"/>
        <v>-0.54991918840770004</v>
      </c>
      <c r="T8709">
        <f t="shared" si="951"/>
        <v>0</v>
      </c>
    </row>
    <row r="8710" spans="1:20" x14ac:dyDescent="0.25">
      <c r="A8710">
        <v>0.7746513260292367</v>
      </c>
      <c r="B8710">
        <f t="shared" si="946"/>
        <v>0.75425295071237053</v>
      </c>
      <c r="C8710">
        <f t="shared" si="947"/>
        <v>0</v>
      </c>
      <c r="J8710">
        <f t="shared" si="948"/>
        <v>10.75425295071237</v>
      </c>
      <c r="K8710">
        <f t="shared" si="952"/>
        <v>6.2245528206271283E-16</v>
      </c>
      <c r="L8710">
        <f t="shared" si="949"/>
        <v>1.0994543644164235E-15</v>
      </c>
      <c r="S8710">
        <f t="shared" si="950"/>
        <v>7.5425295071237048</v>
      </c>
      <c r="T8710">
        <f t="shared" si="951"/>
        <v>0</v>
      </c>
    </row>
    <row r="8711" spans="1:20" x14ac:dyDescent="0.25">
      <c r="A8711">
        <v>0.42878505813776058</v>
      </c>
      <c r="B8711">
        <f t="shared" ref="B8711:B8774" si="953">NORMINV(A8711,0,1)</f>
        <v>-0.1794681597157429</v>
      </c>
      <c r="C8711">
        <f t="shared" ref="C8711:C8774" si="954">IF(B8711&gt;10,B8711,0)*10^9</f>
        <v>0</v>
      </c>
      <c r="J8711">
        <f t="shared" ref="J8711:J8774" si="955">NORMINV(A8711,10,1)</f>
        <v>9.8205318402842572</v>
      </c>
      <c r="K8711">
        <f t="shared" si="952"/>
        <v>0</v>
      </c>
      <c r="L8711">
        <f t="shared" ref="L8711:L8774" si="956">IF(J8711&gt;10,J8711,0)*NORMDIST(J8711,0,1,0)*10^9/NORMDIST(J8711,10,1,0)</f>
        <v>0</v>
      </c>
      <c r="S8711">
        <f t="shared" ref="S8711:S8774" si="957">NORMINV(A8711,0,10)</f>
        <v>-1.794681597157429</v>
      </c>
      <c r="T8711">
        <f t="shared" ref="T8711:T8774" si="958">IF(S8711&gt;10,S8711,0)*NORMDIST(S8711,0,1,0)*10^9/NORMDIST(S8711,0,10,0)</f>
        <v>0</v>
      </c>
    </row>
    <row r="8712" spans="1:20" x14ac:dyDescent="0.25">
      <c r="A8712">
        <v>0.11758781701101718</v>
      </c>
      <c r="B8712">
        <f t="shared" si="953"/>
        <v>-1.1871318068863921</v>
      </c>
      <c r="C8712">
        <f t="shared" si="954"/>
        <v>0</v>
      </c>
      <c r="J8712">
        <f t="shared" si="955"/>
        <v>8.8128681931136086</v>
      </c>
      <c r="K8712">
        <f t="shared" si="952"/>
        <v>0</v>
      </c>
      <c r="L8712">
        <f t="shared" si="956"/>
        <v>0</v>
      </c>
      <c r="S8712">
        <f t="shared" si="957"/>
        <v>-11.871318068863921</v>
      </c>
      <c r="T8712">
        <f t="shared" si="958"/>
        <v>0</v>
      </c>
    </row>
    <row r="8713" spans="1:20" x14ac:dyDescent="0.25">
      <c r="A8713">
        <v>0.74910733359782711</v>
      </c>
      <c r="B8713">
        <f t="shared" si="953"/>
        <v>0.67168330364265749</v>
      </c>
      <c r="C8713">
        <f t="shared" si="954"/>
        <v>0</v>
      </c>
      <c r="J8713">
        <f t="shared" si="955"/>
        <v>10.671683303642657</v>
      </c>
      <c r="K8713">
        <f t="shared" ref="K8713:K8776" si="959">IF(J8713&gt;10,J8713,0)*(EXP(-(J8713^2)/2)*10^9)/EXP(-(J8713-10)^2/2)</f>
        <v>1.5866812144836031E-15</v>
      </c>
      <c r="L8713">
        <f t="shared" si="956"/>
        <v>2.4912958797129998E-15</v>
      </c>
      <c r="S8713">
        <f t="shared" si="957"/>
        <v>6.7168330364265749</v>
      </c>
      <c r="T8713">
        <f t="shared" si="958"/>
        <v>0</v>
      </c>
    </row>
    <row r="8714" spans="1:20" x14ac:dyDescent="0.25">
      <c r="A8714">
        <v>0.30530716879787589</v>
      </c>
      <c r="B8714">
        <f t="shared" si="953"/>
        <v>-0.50919672620613532</v>
      </c>
      <c r="C8714">
        <f t="shared" si="954"/>
        <v>0</v>
      </c>
      <c r="J8714">
        <f t="shared" si="955"/>
        <v>9.4908032737938655</v>
      </c>
      <c r="K8714">
        <f t="shared" si="959"/>
        <v>0</v>
      </c>
      <c r="L8714">
        <f t="shared" si="956"/>
        <v>0</v>
      </c>
      <c r="S8714">
        <f t="shared" si="957"/>
        <v>-5.0919672620613534</v>
      </c>
      <c r="T8714">
        <f t="shared" si="958"/>
        <v>0</v>
      </c>
    </row>
    <row r="8715" spans="1:20" x14ac:dyDescent="0.25">
      <c r="A8715">
        <v>0.15137180700094607</v>
      </c>
      <c r="B8715">
        <f t="shared" si="953"/>
        <v>-1.0305676477356969</v>
      </c>
      <c r="C8715">
        <f t="shared" si="954"/>
        <v>0</v>
      </c>
      <c r="J8715">
        <f t="shared" si="955"/>
        <v>8.9694323522643025</v>
      </c>
      <c r="K8715">
        <f t="shared" si="959"/>
        <v>0</v>
      </c>
      <c r="L8715">
        <f t="shared" si="956"/>
        <v>0</v>
      </c>
      <c r="S8715">
        <f t="shared" si="957"/>
        <v>-10.305676477356968</v>
      </c>
      <c r="T8715">
        <f t="shared" si="958"/>
        <v>0</v>
      </c>
    </row>
    <row r="8716" spans="1:20" x14ac:dyDescent="0.25">
      <c r="A8716">
        <v>0.96884060182500686</v>
      </c>
      <c r="B8716">
        <f t="shared" si="953"/>
        <v>1.8640207079955735</v>
      </c>
      <c r="C8716">
        <f t="shared" si="954"/>
        <v>0</v>
      </c>
      <c r="J8716">
        <f t="shared" si="955"/>
        <v>11.864020707995573</v>
      </c>
      <c r="K8716">
        <f t="shared" si="959"/>
        <v>5.6908974131632751E-22</v>
      </c>
      <c r="L8716">
        <f t="shared" si="956"/>
        <v>1.8372519818920601E-20</v>
      </c>
      <c r="S8716">
        <f t="shared" si="957"/>
        <v>18.640207079955736</v>
      </c>
      <c r="T8716">
        <f t="shared" si="958"/>
        <v>3.7631049766924325E-64</v>
      </c>
    </row>
    <row r="8717" spans="1:20" x14ac:dyDescent="0.25">
      <c r="A8717">
        <v>0.24982451857051302</v>
      </c>
      <c r="B8717">
        <f t="shared" si="953"/>
        <v>-0.67504206947289025</v>
      </c>
      <c r="C8717">
        <f t="shared" si="954"/>
        <v>0</v>
      </c>
      <c r="J8717">
        <f t="shared" si="955"/>
        <v>9.3249579305271091</v>
      </c>
      <c r="K8717">
        <f t="shared" si="959"/>
        <v>0</v>
      </c>
      <c r="L8717">
        <f t="shared" si="956"/>
        <v>0</v>
      </c>
      <c r="S8717">
        <f t="shared" si="957"/>
        <v>-6.750420694728902</v>
      </c>
      <c r="T8717">
        <f t="shared" si="958"/>
        <v>0</v>
      </c>
    </row>
    <row r="8718" spans="1:20" x14ac:dyDescent="0.25">
      <c r="A8718">
        <v>0.30613116855372785</v>
      </c>
      <c r="B8718">
        <f t="shared" si="953"/>
        <v>-0.50684676996588851</v>
      </c>
      <c r="C8718">
        <f t="shared" si="954"/>
        <v>0</v>
      </c>
      <c r="J8718">
        <f t="shared" si="955"/>
        <v>9.4931532300341122</v>
      </c>
      <c r="K8718">
        <f t="shared" si="959"/>
        <v>0</v>
      </c>
      <c r="L8718">
        <f t="shared" si="956"/>
        <v>0</v>
      </c>
      <c r="S8718">
        <f t="shared" si="957"/>
        <v>-5.0684676996588856</v>
      </c>
      <c r="T8718">
        <f t="shared" si="958"/>
        <v>0</v>
      </c>
    </row>
    <row r="8719" spans="1:20" x14ac:dyDescent="0.25">
      <c r="A8719">
        <v>0.64183477278969692</v>
      </c>
      <c r="B8719">
        <f t="shared" si="953"/>
        <v>0.36336739532225976</v>
      </c>
      <c r="C8719">
        <f t="shared" si="954"/>
        <v>0</v>
      </c>
      <c r="J8719">
        <f t="shared" si="955"/>
        <v>10.36336739532226</v>
      </c>
      <c r="K8719">
        <f t="shared" si="959"/>
        <v>4.6275359945381002E-14</v>
      </c>
      <c r="L8719">
        <f t="shared" si="956"/>
        <v>5.2807092049466082E-14</v>
      </c>
      <c r="S8719">
        <f t="shared" si="957"/>
        <v>3.6336739532225977</v>
      </c>
      <c r="T8719">
        <f t="shared" si="958"/>
        <v>0</v>
      </c>
    </row>
    <row r="8720" spans="1:20" x14ac:dyDescent="0.25">
      <c r="A8720">
        <v>1.2970366527298808E-2</v>
      </c>
      <c r="B8720">
        <f t="shared" si="953"/>
        <v>-2.2270978772926888</v>
      </c>
      <c r="C8720">
        <f t="shared" si="954"/>
        <v>0</v>
      </c>
      <c r="J8720">
        <f t="shared" si="955"/>
        <v>7.7729021227073112</v>
      </c>
      <c r="K8720">
        <f t="shared" si="959"/>
        <v>0</v>
      </c>
      <c r="L8720">
        <f t="shared" si="956"/>
        <v>0</v>
      </c>
      <c r="S8720">
        <f t="shared" si="957"/>
        <v>-22.270978772926888</v>
      </c>
      <c r="T8720">
        <f t="shared" si="958"/>
        <v>0</v>
      </c>
    </row>
    <row r="8721" spans="1:20" x14ac:dyDescent="0.25">
      <c r="A8721">
        <v>0.58839686269722591</v>
      </c>
      <c r="B8721">
        <f t="shared" si="953"/>
        <v>0.22342303943848293</v>
      </c>
      <c r="C8721">
        <f t="shared" si="954"/>
        <v>0</v>
      </c>
      <c r="J8721">
        <f t="shared" si="955"/>
        <v>10.223423039438483</v>
      </c>
      <c r="K8721">
        <f t="shared" si="959"/>
        <v>2.0085343178818384E-13</v>
      </c>
      <c r="L8721">
        <f t="shared" si="956"/>
        <v>2.1113406303226773E-13</v>
      </c>
      <c r="S8721">
        <f t="shared" si="957"/>
        <v>2.2342303943848294</v>
      </c>
      <c r="T8721">
        <f t="shared" si="958"/>
        <v>0</v>
      </c>
    </row>
    <row r="8722" spans="1:20" x14ac:dyDescent="0.25">
      <c r="A8722">
        <v>0.82433545945616016</v>
      </c>
      <c r="B8722">
        <f t="shared" si="953"/>
        <v>0.9320144048453366</v>
      </c>
      <c r="C8722">
        <f t="shared" si="954"/>
        <v>0</v>
      </c>
      <c r="J8722">
        <f t="shared" si="955"/>
        <v>10.932014404845336</v>
      </c>
      <c r="K8722">
        <f t="shared" si="959"/>
        <v>7.925719500069493E-17</v>
      </c>
      <c r="L8722">
        <f t="shared" si="956"/>
        <v>1.8892479921459824E-16</v>
      </c>
      <c r="S8722">
        <f t="shared" si="957"/>
        <v>9.3201440484533666</v>
      </c>
      <c r="T8722">
        <f t="shared" si="958"/>
        <v>0</v>
      </c>
    </row>
    <row r="8723" spans="1:20" x14ac:dyDescent="0.25">
      <c r="A8723">
        <v>0.64363536484878081</v>
      </c>
      <c r="B8723">
        <f t="shared" si="953"/>
        <v>0.36819307937453144</v>
      </c>
      <c r="C8723">
        <f t="shared" si="954"/>
        <v>0</v>
      </c>
      <c r="J8723">
        <f t="shared" si="955"/>
        <v>10.368193079374532</v>
      </c>
      <c r="K8723">
        <f t="shared" si="959"/>
        <v>4.3960348469595029E-14</v>
      </c>
      <c r="L8723">
        <f t="shared" si="956"/>
        <v>5.0342729028828352E-14</v>
      </c>
      <c r="S8723">
        <f t="shared" si="957"/>
        <v>3.6819307937453143</v>
      </c>
      <c r="T8723">
        <f t="shared" si="958"/>
        <v>0</v>
      </c>
    </row>
    <row r="8724" spans="1:20" x14ac:dyDescent="0.25">
      <c r="A8724">
        <v>0.86382641071810051</v>
      </c>
      <c r="B8724">
        <f t="shared" si="953"/>
        <v>1.0976732865517038</v>
      </c>
      <c r="C8724">
        <f t="shared" si="954"/>
        <v>0</v>
      </c>
      <c r="J8724">
        <f t="shared" si="955"/>
        <v>11.097673286551704</v>
      </c>
      <c r="K8724">
        <f t="shared" si="959"/>
        <v>1.0967249064022969E-17</v>
      </c>
      <c r="L8724">
        <f t="shared" si="956"/>
        <v>3.6590919840734962E-17</v>
      </c>
      <c r="S8724">
        <f t="shared" si="957"/>
        <v>10.976732865517038</v>
      </c>
      <c r="T8724">
        <f t="shared" si="958"/>
        <v>1.3750860142316688E-15</v>
      </c>
    </row>
    <row r="8725" spans="1:20" x14ac:dyDescent="0.25">
      <c r="A8725">
        <v>0.891109958189642</v>
      </c>
      <c r="B8725">
        <f t="shared" si="953"/>
        <v>1.2324525434643352</v>
      </c>
      <c r="C8725">
        <f t="shared" si="954"/>
        <v>0</v>
      </c>
      <c r="J8725">
        <f t="shared" si="955"/>
        <v>11.232452543464335</v>
      </c>
      <c r="K8725">
        <f t="shared" si="959"/>
        <v>2.1067362338163068E-18</v>
      </c>
      <c r="L8725">
        <f t="shared" si="956"/>
        <v>9.6222604704980828E-18</v>
      </c>
      <c r="S8725">
        <f t="shared" si="957"/>
        <v>12.324525434643352</v>
      </c>
      <c r="T8725">
        <f t="shared" si="958"/>
        <v>2.7368845065387092E-22</v>
      </c>
    </row>
    <row r="8726" spans="1:20" x14ac:dyDescent="0.25">
      <c r="A8726">
        <v>7.9195532090212711E-2</v>
      </c>
      <c r="B8726">
        <f t="shared" si="953"/>
        <v>-1.4105034983741997</v>
      </c>
      <c r="C8726">
        <f t="shared" si="954"/>
        <v>0</v>
      </c>
      <c r="J8726">
        <f t="shared" si="955"/>
        <v>8.5894965016258009</v>
      </c>
      <c r="K8726">
        <f t="shared" si="959"/>
        <v>0</v>
      </c>
      <c r="L8726">
        <f t="shared" si="956"/>
        <v>0</v>
      </c>
      <c r="S8726">
        <f t="shared" si="957"/>
        <v>-14.105034983741998</v>
      </c>
      <c r="T8726">
        <f t="shared" si="958"/>
        <v>0</v>
      </c>
    </row>
    <row r="8727" spans="1:20" x14ac:dyDescent="0.25">
      <c r="A8727">
        <v>0.20441297647022919</v>
      </c>
      <c r="B8727">
        <f t="shared" si="953"/>
        <v>-0.82596146281017102</v>
      </c>
      <c r="C8727">
        <f t="shared" si="954"/>
        <v>0</v>
      </c>
      <c r="J8727">
        <f t="shared" si="955"/>
        <v>9.1740385371898299</v>
      </c>
      <c r="K8727">
        <f t="shared" si="959"/>
        <v>0</v>
      </c>
      <c r="L8727">
        <f t="shared" si="956"/>
        <v>0</v>
      </c>
      <c r="S8727">
        <f t="shared" si="957"/>
        <v>-8.2596146281017102</v>
      </c>
      <c r="T8727">
        <f t="shared" si="958"/>
        <v>0</v>
      </c>
    </row>
    <row r="8728" spans="1:20" x14ac:dyDescent="0.25">
      <c r="A8728">
        <v>0.76168095950193793</v>
      </c>
      <c r="B8728">
        <f t="shared" si="953"/>
        <v>0.71172016038239194</v>
      </c>
      <c r="C8728">
        <f t="shared" si="954"/>
        <v>0</v>
      </c>
      <c r="J8728">
        <f t="shared" si="955"/>
        <v>10.711720160382391</v>
      </c>
      <c r="K8728">
        <f t="shared" si="959"/>
        <v>1.0096800772207561E-15</v>
      </c>
      <c r="L8728">
        <f t="shared" si="956"/>
        <v>1.6756130731704273E-15</v>
      </c>
      <c r="S8728">
        <f t="shared" si="957"/>
        <v>7.1172016038239194</v>
      </c>
      <c r="T8728">
        <f t="shared" si="958"/>
        <v>0</v>
      </c>
    </row>
    <row r="8729" spans="1:20" x14ac:dyDescent="0.25">
      <c r="A8729">
        <v>0.78688924832911156</v>
      </c>
      <c r="B8729">
        <f t="shared" si="953"/>
        <v>0.79567406777480743</v>
      </c>
      <c r="C8729">
        <f t="shared" si="954"/>
        <v>0</v>
      </c>
      <c r="J8729">
        <f t="shared" si="955"/>
        <v>10.795674067774808</v>
      </c>
      <c r="K8729">
        <f t="shared" si="959"/>
        <v>3.8726341312925608E-16</v>
      </c>
      <c r="L8729">
        <f t="shared" si="956"/>
        <v>7.2938545541692338E-16</v>
      </c>
      <c r="S8729">
        <f t="shared" si="957"/>
        <v>7.9567406777480745</v>
      </c>
      <c r="T8729">
        <f t="shared" si="958"/>
        <v>0</v>
      </c>
    </row>
    <row r="8730" spans="1:20" x14ac:dyDescent="0.25">
      <c r="A8730">
        <v>0.63368633075960568</v>
      </c>
      <c r="B8730">
        <f t="shared" si="953"/>
        <v>0.34163268239955885</v>
      </c>
      <c r="C8730">
        <f t="shared" si="954"/>
        <v>0</v>
      </c>
      <c r="J8730">
        <f t="shared" si="955"/>
        <v>10.34163268239956</v>
      </c>
      <c r="K8730">
        <f t="shared" si="959"/>
        <v>5.8275413143440829E-14</v>
      </c>
      <c r="L8730">
        <f t="shared" si="956"/>
        <v>6.5489718714425209E-14</v>
      </c>
      <c r="S8730">
        <f t="shared" si="957"/>
        <v>3.4163268239955884</v>
      </c>
      <c r="T8730">
        <f t="shared" si="958"/>
        <v>0</v>
      </c>
    </row>
    <row r="8731" spans="1:20" x14ac:dyDescent="0.25">
      <c r="A8731">
        <v>0.78646198919644761</v>
      </c>
      <c r="B8731">
        <f t="shared" si="953"/>
        <v>0.79420513157075379</v>
      </c>
      <c r="C8731">
        <f t="shared" si="954"/>
        <v>0</v>
      </c>
      <c r="J8731">
        <f t="shared" si="955"/>
        <v>10.794205131570754</v>
      </c>
      <c r="K8731">
        <f t="shared" si="959"/>
        <v>3.9385933680020689E-16</v>
      </c>
      <c r="L8731">
        <f t="shared" si="956"/>
        <v>7.4007802762012808E-16</v>
      </c>
      <c r="S8731">
        <f t="shared" si="957"/>
        <v>7.9420513157075376</v>
      </c>
      <c r="T8731">
        <f t="shared" si="958"/>
        <v>0</v>
      </c>
    </row>
    <row r="8732" spans="1:20" x14ac:dyDescent="0.25">
      <c r="A8732">
        <v>0.36722922452467421</v>
      </c>
      <c r="B8732">
        <f t="shared" si="953"/>
        <v>-0.33920082335402868</v>
      </c>
      <c r="C8732">
        <f t="shared" si="954"/>
        <v>0</v>
      </c>
      <c r="J8732">
        <f t="shared" si="955"/>
        <v>9.6607991766459715</v>
      </c>
      <c r="K8732">
        <f t="shared" si="959"/>
        <v>0</v>
      </c>
      <c r="L8732">
        <f t="shared" si="956"/>
        <v>0</v>
      </c>
      <c r="S8732">
        <f t="shared" si="957"/>
        <v>-3.3920082335402868</v>
      </c>
      <c r="T8732">
        <f t="shared" si="958"/>
        <v>0</v>
      </c>
    </row>
    <row r="8733" spans="1:20" x14ac:dyDescent="0.25">
      <c r="A8733">
        <v>0.65157017731254008</v>
      </c>
      <c r="B8733">
        <f t="shared" si="953"/>
        <v>0.38956309610417422</v>
      </c>
      <c r="C8733">
        <f t="shared" si="954"/>
        <v>0</v>
      </c>
      <c r="J8733">
        <f t="shared" si="955"/>
        <v>10.389563096104174</v>
      </c>
      <c r="K8733">
        <f t="shared" si="959"/>
        <v>3.5003694699923098E-14</v>
      </c>
      <c r="L8733">
        <f t="shared" si="956"/>
        <v>4.0740106487190554E-14</v>
      </c>
      <c r="S8733">
        <f t="shared" si="957"/>
        <v>3.8956309610417423</v>
      </c>
      <c r="T8733">
        <f t="shared" si="958"/>
        <v>0</v>
      </c>
    </row>
    <row r="8734" spans="1:20" x14ac:dyDescent="0.25">
      <c r="A8734">
        <v>0.78640095217749562</v>
      </c>
      <c r="B8734">
        <f t="shared" si="953"/>
        <v>0.79399542344063079</v>
      </c>
      <c r="C8734">
        <f t="shared" si="954"/>
        <v>0</v>
      </c>
      <c r="J8734">
        <f t="shared" si="955"/>
        <v>10.793995423440631</v>
      </c>
      <c r="K8734">
        <f t="shared" si="959"/>
        <v>3.9480996354892217E-16</v>
      </c>
      <c r="L8734">
        <f t="shared" si="956"/>
        <v>7.4161725158655203E-16</v>
      </c>
      <c r="S8734">
        <f t="shared" si="957"/>
        <v>7.9399542344063079</v>
      </c>
      <c r="T8734">
        <f t="shared" si="958"/>
        <v>0</v>
      </c>
    </row>
    <row r="8735" spans="1:20" x14ac:dyDescent="0.25">
      <c r="A8735">
        <v>0.71489608447523423</v>
      </c>
      <c r="B8735">
        <f t="shared" si="953"/>
        <v>0.56774544139407845</v>
      </c>
      <c r="C8735">
        <f t="shared" si="954"/>
        <v>0</v>
      </c>
      <c r="J8735">
        <f t="shared" si="955"/>
        <v>10.567745441394079</v>
      </c>
      <c r="K8735">
        <f t="shared" si="959"/>
        <v>5.0533905343381549E-15</v>
      </c>
      <c r="L8735">
        <f t="shared" si="956"/>
        <v>6.9754322503656191E-15</v>
      </c>
      <c r="S8735">
        <f t="shared" si="957"/>
        <v>5.6774544139407848</v>
      </c>
      <c r="T8735">
        <f t="shared" si="958"/>
        <v>0</v>
      </c>
    </row>
    <row r="8736" spans="1:20" x14ac:dyDescent="0.25">
      <c r="A8736">
        <v>0.54139835810419024</v>
      </c>
      <c r="B8736">
        <f t="shared" si="953"/>
        <v>0.10395723797030314</v>
      </c>
      <c r="C8736">
        <f t="shared" si="954"/>
        <v>0</v>
      </c>
      <c r="J8736">
        <f t="shared" si="955"/>
        <v>10.103957237970302</v>
      </c>
      <c r="K8736">
        <f t="shared" si="959"/>
        <v>6.8170014950360247E-13</v>
      </c>
      <c r="L8736">
        <f t="shared" si="956"/>
        <v>6.8910730907571747E-13</v>
      </c>
      <c r="S8736">
        <f t="shared" si="957"/>
        <v>1.0395723797030314</v>
      </c>
      <c r="T8736">
        <f t="shared" si="958"/>
        <v>0</v>
      </c>
    </row>
    <row r="8737" spans="1:20" x14ac:dyDescent="0.25">
      <c r="A8737">
        <v>0.89327677236243785</v>
      </c>
      <c r="B8737">
        <f t="shared" si="953"/>
        <v>1.2441443109251478</v>
      </c>
      <c r="C8737">
        <f t="shared" si="954"/>
        <v>0</v>
      </c>
      <c r="J8737">
        <f t="shared" si="955"/>
        <v>11.244144310925147</v>
      </c>
      <c r="K8737">
        <f t="shared" si="959"/>
        <v>1.8226779534401508E-18</v>
      </c>
      <c r="L8737">
        <f t="shared" si="956"/>
        <v>8.5694357391204717E-18</v>
      </c>
      <c r="S8737">
        <f t="shared" si="957"/>
        <v>12.441443109251477</v>
      </c>
      <c r="T8737">
        <f t="shared" si="958"/>
        <v>6.5898815080678846E-23</v>
      </c>
    </row>
    <row r="8738" spans="1:20" x14ac:dyDescent="0.25">
      <c r="A8738">
        <v>0.8409680471205786</v>
      </c>
      <c r="B8738">
        <f t="shared" si="953"/>
        <v>0.99844441436952114</v>
      </c>
      <c r="C8738">
        <f t="shared" si="954"/>
        <v>0</v>
      </c>
      <c r="J8738">
        <f t="shared" si="955"/>
        <v>10.998444414369521</v>
      </c>
      <c r="K8738">
        <f t="shared" si="959"/>
        <v>3.6097223985768607E-17</v>
      </c>
      <c r="L8738">
        <f t="shared" si="956"/>
        <v>9.7817863434528652E-17</v>
      </c>
      <c r="S8738">
        <f t="shared" si="957"/>
        <v>9.984444143695212</v>
      </c>
      <c r="T8738">
        <f t="shared" si="958"/>
        <v>0</v>
      </c>
    </row>
    <row r="8739" spans="1:20" x14ac:dyDescent="0.25">
      <c r="A8739">
        <v>0.99536118655964845</v>
      </c>
      <c r="B8739">
        <f t="shared" si="953"/>
        <v>2.6016507910747682</v>
      </c>
      <c r="C8739">
        <f t="shared" si="954"/>
        <v>0</v>
      </c>
      <c r="J8739">
        <f t="shared" si="955"/>
        <v>12.601650791074768</v>
      </c>
      <c r="K8739">
        <f t="shared" si="959"/>
        <v>1.4038399815936918E-26</v>
      </c>
      <c r="L8739">
        <f t="shared" si="956"/>
        <v>1.2214551398761107E-23</v>
      </c>
      <c r="S8739">
        <f t="shared" si="957"/>
        <v>26.016507910747681</v>
      </c>
      <c r="T8739">
        <f t="shared" si="958"/>
        <v>8.0729682268725185E-135</v>
      </c>
    </row>
    <row r="8740" spans="1:20" x14ac:dyDescent="0.25">
      <c r="A8740">
        <v>1.7731254005554368E-2</v>
      </c>
      <c r="B8740">
        <f t="shared" si="953"/>
        <v>-2.10303731203962</v>
      </c>
      <c r="C8740">
        <f t="shared" si="954"/>
        <v>0</v>
      </c>
      <c r="J8740">
        <f t="shared" si="955"/>
        <v>7.8969626879603805</v>
      </c>
      <c r="K8740">
        <f t="shared" si="959"/>
        <v>0</v>
      </c>
      <c r="L8740">
        <f t="shared" si="956"/>
        <v>0</v>
      </c>
      <c r="S8740">
        <f t="shared" si="957"/>
        <v>-21.030373120396199</v>
      </c>
      <c r="T8740">
        <f t="shared" si="958"/>
        <v>0</v>
      </c>
    </row>
    <row r="8741" spans="1:20" x14ac:dyDescent="0.25">
      <c r="A8741">
        <v>0.55977050080874047</v>
      </c>
      <c r="B8741">
        <f t="shared" si="953"/>
        <v>0.1503873786786647</v>
      </c>
      <c r="C8741">
        <f t="shared" si="954"/>
        <v>0</v>
      </c>
      <c r="J8741">
        <f t="shared" si="955"/>
        <v>10.150387378678666</v>
      </c>
      <c r="K8741">
        <f t="shared" si="959"/>
        <v>4.254144845997449E-13</v>
      </c>
      <c r="L8741">
        <f t="shared" si="956"/>
        <v>4.3514543790326071E-13</v>
      </c>
      <c r="S8741">
        <f t="shared" si="957"/>
        <v>1.503873786786647</v>
      </c>
      <c r="T8741">
        <f t="shared" si="958"/>
        <v>0</v>
      </c>
    </row>
    <row r="8742" spans="1:20" x14ac:dyDescent="0.25">
      <c r="A8742">
        <v>0.40833765678884243</v>
      </c>
      <c r="B8742">
        <f t="shared" si="953"/>
        <v>-0.23182322998597032</v>
      </c>
      <c r="C8742">
        <f t="shared" si="954"/>
        <v>0</v>
      </c>
      <c r="J8742">
        <f t="shared" si="955"/>
        <v>9.7681767700140298</v>
      </c>
      <c r="K8742">
        <f t="shared" si="959"/>
        <v>0</v>
      </c>
      <c r="L8742">
        <f t="shared" si="956"/>
        <v>0</v>
      </c>
      <c r="S8742">
        <f t="shared" si="957"/>
        <v>-2.3182322998597034</v>
      </c>
      <c r="T8742">
        <f t="shared" si="958"/>
        <v>0</v>
      </c>
    </row>
    <row r="8743" spans="1:20" x14ac:dyDescent="0.25">
      <c r="A8743">
        <v>3.1861323892941072E-2</v>
      </c>
      <c r="B8743">
        <f t="shared" si="953"/>
        <v>-1.8541154290818771</v>
      </c>
      <c r="C8743">
        <f t="shared" si="954"/>
        <v>0</v>
      </c>
      <c r="J8743">
        <f t="shared" si="955"/>
        <v>8.1458845709181222</v>
      </c>
      <c r="K8743">
        <f t="shared" si="959"/>
        <v>0</v>
      </c>
      <c r="L8743">
        <f t="shared" si="956"/>
        <v>0</v>
      </c>
      <c r="S8743">
        <f t="shared" si="957"/>
        <v>-18.541154290818771</v>
      </c>
      <c r="T8743">
        <f t="shared" si="958"/>
        <v>0</v>
      </c>
    </row>
    <row r="8744" spans="1:20" x14ac:dyDescent="0.25">
      <c r="A8744">
        <v>0.37382122257148959</v>
      </c>
      <c r="B8744">
        <f t="shared" si="953"/>
        <v>-0.32174953886307656</v>
      </c>
      <c r="C8744">
        <f t="shared" si="954"/>
        <v>0</v>
      </c>
      <c r="J8744">
        <f t="shared" si="955"/>
        <v>9.6782504611369227</v>
      </c>
      <c r="K8744">
        <f t="shared" si="959"/>
        <v>0</v>
      </c>
      <c r="L8744">
        <f t="shared" si="956"/>
        <v>0</v>
      </c>
      <c r="S8744">
        <f t="shared" si="957"/>
        <v>-3.2174953886307653</v>
      </c>
      <c r="T8744">
        <f t="shared" si="958"/>
        <v>0</v>
      </c>
    </row>
    <row r="8745" spans="1:20" x14ac:dyDescent="0.25">
      <c r="A8745">
        <v>4.9714651936399429E-2</v>
      </c>
      <c r="B8745">
        <f t="shared" si="953"/>
        <v>-1.6476266712222187</v>
      </c>
      <c r="C8745">
        <f t="shared" si="954"/>
        <v>0</v>
      </c>
      <c r="J8745">
        <f t="shared" si="955"/>
        <v>8.3523733287777819</v>
      </c>
      <c r="K8745">
        <f t="shared" si="959"/>
        <v>0</v>
      </c>
      <c r="L8745">
        <f t="shared" si="956"/>
        <v>0</v>
      </c>
      <c r="S8745">
        <f t="shared" si="957"/>
        <v>-16.476266712222188</v>
      </c>
      <c r="T8745">
        <f t="shared" si="958"/>
        <v>0</v>
      </c>
    </row>
    <row r="8746" spans="1:20" x14ac:dyDescent="0.25">
      <c r="A8746">
        <v>0.39863277077547532</v>
      </c>
      <c r="B8746">
        <f t="shared" si="953"/>
        <v>-0.25688760214890605</v>
      </c>
      <c r="C8746">
        <f t="shared" si="954"/>
        <v>0</v>
      </c>
      <c r="J8746">
        <f t="shared" si="955"/>
        <v>9.7431123978510943</v>
      </c>
      <c r="K8746">
        <f t="shared" si="959"/>
        <v>0</v>
      </c>
      <c r="L8746">
        <f t="shared" si="956"/>
        <v>0</v>
      </c>
      <c r="S8746">
        <f t="shared" si="957"/>
        <v>-2.5688760214890607</v>
      </c>
      <c r="T8746">
        <f t="shared" si="958"/>
        <v>0</v>
      </c>
    </row>
    <row r="8747" spans="1:20" x14ac:dyDescent="0.25">
      <c r="A8747">
        <v>0.27631458479567855</v>
      </c>
      <c r="B8747">
        <f t="shared" si="953"/>
        <v>-0.59382499490201324</v>
      </c>
      <c r="C8747">
        <f t="shared" si="954"/>
        <v>0</v>
      </c>
      <c r="J8747">
        <f t="shared" si="955"/>
        <v>9.4061750050979871</v>
      </c>
      <c r="K8747">
        <f t="shared" si="959"/>
        <v>0</v>
      </c>
      <c r="L8747">
        <f t="shared" si="956"/>
        <v>0</v>
      </c>
      <c r="S8747">
        <f t="shared" si="957"/>
        <v>-5.9382499490201326</v>
      </c>
      <c r="T8747">
        <f t="shared" si="958"/>
        <v>0</v>
      </c>
    </row>
    <row r="8748" spans="1:20" x14ac:dyDescent="0.25">
      <c r="A8748">
        <v>0.20761741996520891</v>
      </c>
      <c r="B8748">
        <f t="shared" si="953"/>
        <v>-0.81471609211581486</v>
      </c>
      <c r="C8748">
        <f t="shared" si="954"/>
        <v>0</v>
      </c>
      <c r="J8748">
        <f t="shared" si="955"/>
        <v>9.1852839078841857</v>
      </c>
      <c r="K8748">
        <f t="shared" si="959"/>
        <v>0</v>
      </c>
      <c r="L8748">
        <f t="shared" si="956"/>
        <v>0</v>
      </c>
      <c r="S8748">
        <f t="shared" si="957"/>
        <v>-8.1471609211581484</v>
      </c>
      <c r="T8748">
        <f t="shared" si="958"/>
        <v>0</v>
      </c>
    </row>
    <row r="8749" spans="1:20" x14ac:dyDescent="0.25">
      <c r="A8749">
        <v>0.20838038270210882</v>
      </c>
      <c r="B8749">
        <f t="shared" si="953"/>
        <v>-0.81205379299920422</v>
      </c>
      <c r="C8749">
        <f t="shared" si="954"/>
        <v>0</v>
      </c>
      <c r="J8749">
        <f t="shared" si="955"/>
        <v>9.1879462070007953</v>
      </c>
      <c r="K8749">
        <f t="shared" si="959"/>
        <v>0</v>
      </c>
      <c r="L8749">
        <f t="shared" si="956"/>
        <v>0</v>
      </c>
      <c r="S8749">
        <f t="shared" si="957"/>
        <v>-8.120537929992043</v>
      </c>
      <c r="T8749">
        <f t="shared" si="958"/>
        <v>0</v>
      </c>
    </row>
    <row r="8750" spans="1:20" x14ac:dyDescent="0.25">
      <c r="A8750">
        <v>0.85854670857875304</v>
      </c>
      <c r="B8750">
        <f t="shared" si="953"/>
        <v>1.0738128201621897</v>
      </c>
      <c r="C8750">
        <f t="shared" si="954"/>
        <v>0</v>
      </c>
      <c r="J8750">
        <f t="shared" si="955"/>
        <v>11.073812820162189</v>
      </c>
      <c r="K8750">
        <f t="shared" si="959"/>
        <v>1.4631525067646366E-17</v>
      </c>
      <c r="L8750">
        <f t="shared" si="956"/>
        <v>4.6351443028817034E-17</v>
      </c>
      <c r="S8750">
        <f t="shared" si="957"/>
        <v>10.738128201621898</v>
      </c>
      <c r="T8750">
        <f t="shared" si="958"/>
        <v>1.7483655358392699E-14</v>
      </c>
    </row>
    <row r="8751" spans="1:20" x14ac:dyDescent="0.25">
      <c r="A8751">
        <v>0.34086123233741267</v>
      </c>
      <c r="B8751">
        <f t="shared" si="953"/>
        <v>-0.41011380724046609</v>
      </c>
      <c r="C8751">
        <f t="shared" si="954"/>
        <v>0</v>
      </c>
      <c r="J8751">
        <f t="shared" si="955"/>
        <v>9.5898861927595345</v>
      </c>
      <c r="K8751">
        <f t="shared" si="959"/>
        <v>0</v>
      </c>
      <c r="L8751">
        <f t="shared" si="956"/>
        <v>0</v>
      </c>
      <c r="S8751">
        <f t="shared" si="957"/>
        <v>-4.1011380724046607</v>
      </c>
      <c r="T8751">
        <f t="shared" si="958"/>
        <v>0</v>
      </c>
    </row>
    <row r="8752" spans="1:20" x14ac:dyDescent="0.25">
      <c r="A8752">
        <v>0.92522965178380689</v>
      </c>
      <c r="B8752">
        <f t="shared" si="953"/>
        <v>1.4411557144025497</v>
      </c>
      <c r="C8752">
        <f t="shared" si="954"/>
        <v>0</v>
      </c>
      <c r="J8752">
        <f t="shared" si="955"/>
        <v>11.44115571440255</v>
      </c>
      <c r="K8752">
        <f t="shared" si="959"/>
        <v>1.5236559413198738E-19</v>
      </c>
      <c r="L8752">
        <f t="shared" si="956"/>
        <v>1.2158669624138454E-18</v>
      </c>
      <c r="S8752">
        <f t="shared" si="957"/>
        <v>14.411557144025497</v>
      </c>
      <c r="T8752">
        <f t="shared" si="958"/>
        <v>3.234097129920404E-34</v>
      </c>
    </row>
    <row r="8753" spans="1:20" x14ac:dyDescent="0.25">
      <c r="A8753">
        <v>0.58949552903836178</v>
      </c>
      <c r="B8753">
        <f t="shared" si="953"/>
        <v>0.22624748285138843</v>
      </c>
      <c r="C8753">
        <f t="shared" si="954"/>
        <v>0</v>
      </c>
      <c r="J8753">
        <f t="shared" si="955"/>
        <v>10.226247482851388</v>
      </c>
      <c r="K8753">
        <f t="shared" si="959"/>
        <v>1.9506584681659016E-13</v>
      </c>
      <c r="L8753">
        <f t="shared" si="956"/>
        <v>2.0531083540777623E-13</v>
      </c>
      <c r="S8753">
        <f t="shared" si="957"/>
        <v>2.2624748285138843</v>
      </c>
      <c r="T8753">
        <f t="shared" si="958"/>
        <v>0</v>
      </c>
    </row>
    <row r="8754" spans="1:20" x14ac:dyDescent="0.25">
      <c r="A8754">
        <v>0.31098361156041138</v>
      </c>
      <c r="B8754">
        <f t="shared" si="953"/>
        <v>-0.49306420334866063</v>
      </c>
      <c r="C8754">
        <f t="shared" si="954"/>
        <v>0</v>
      </c>
      <c r="J8754">
        <f t="shared" si="955"/>
        <v>9.506935796651339</v>
      </c>
      <c r="K8754">
        <f t="shared" si="959"/>
        <v>0</v>
      </c>
      <c r="L8754">
        <f t="shared" si="956"/>
        <v>0</v>
      </c>
      <c r="S8754">
        <f t="shared" si="957"/>
        <v>-4.9306420334866061</v>
      </c>
      <c r="T8754">
        <f t="shared" si="958"/>
        <v>0</v>
      </c>
    </row>
    <row r="8755" spans="1:20" x14ac:dyDescent="0.25">
      <c r="A8755">
        <v>0.6046021912289804</v>
      </c>
      <c r="B8755">
        <f t="shared" si="953"/>
        <v>0.26527760207425644</v>
      </c>
      <c r="C8755">
        <f t="shared" si="954"/>
        <v>0</v>
      </c>
      <c r="J8755">
        <f t="shared" si="955"/>
        <v>10.265277602074256</v>
      </c>
      <c r="K8755">
        <f t="shared" si="959"/>
        <v>1.3001646530280097E-13</v>
      </c>
      <c r="L8755">
        <f t="shared" si="956"/>
        <v>1.3949563420818628E-13</v>
      </c>
      <c r="S8755">
        <f t="shared" si="957"/>
        <v>2.6527760207425644</v>
      </c>
      <c r="T8755">
        <f t="shared" si="958"/>
        <v>0</v>
      </c>
    </row>
    <row r="8756" spans="1:20" x14ac:dyDescent="0.25">
      <c r="A8756">
        <v>4.6082949308755762E-2</v>
      </c>
      <c r="B8756">
        <f t="shared" si="953"/>
        <v>-1.6840816061863249</v>
      </c>
      <c r="C8756">
        <f t="shared" si="954"/>
        <v>0</v>
      </c>
      <c r="J8756">
        <f t="shared" si="955"/>
        <v>8.3159183938136749</v>
      </c>
      <c r="K8756">
        <f t="shared" si="959"/>
        <v>0</v>
      </c>
      <c r="L8756">
        <f t="shared" si="956"/>
        <v>0</v>
      </c>
      <c r="S8756">
        <f t="shared" si="957"/>
        <v>-16.840816061863247</v>
      </c>
      <c r="T8756">
        <f t="shared" si="958"/>
        <v>0</v>
      </c>
    </row>
    <row r="8757" spans="1:20" x14ac:dyDescent="0.25">
      <c r="A8757">
        <v>0.16428113650929288</v>
      </c>
      <c r="B8757">
        <f t="shared" si="953"/>
        <v>-0.9770138957996336</v>
      </c>
      <c r="C8757">
        <f t="shared" si="954"/>
        <v>0</v>
      </c>
      <c r="J8757">
        <f t="shared" si="955"/>
        <v>9.022986104200367</v>
      </c>
      <c r="K8757">
        <f t="shared" si="959"/>
        <v>0</v>
      </c>
      <c r="L8757">
        <f t="shared" si="956"/>
        <v>0</v>
      </c>
      <c r="S8757">
        <f t="shared" si="957"/>
        <v>-9.7701389579963358</v>
      </c>
      <c r="T8757">
        <f t="shared" si="958"/>
        <v>0</v>
      </c>
    </row>
    <row r="8758" spans="1:20" x14ac:dyDescent="0.25">
      <c r="A8758">
        <v>0.75267799920651879</v>
      </c>
      <c r="B8758">
        <f t="shared" si="953"/>
        <v>0.68294119522241536</v>
      </c>
      <c r="C8758">
        <f t="shared" si="954"/>
        <v>0</v>
      </c>
      <c r="J8758">
        <f t="shared" si="955"/>
        <v>10.682941195222416</v>
      </c>
      <c r="K8758">
        <f t="shared" si="959"/>
        <v>1.3977583739537189E-15</v>
      </c>
      <c r="L8758">
        <f t="shared" si="956"/>
        <v>2.2283880310682564E-15</v>
      </c>
      <c r="S8758">
        <f t="shared" si="957"/>
        <v>6.8294119522241541</v>
      </c>
      <c r="T8758">
        <f t="shared" si="958"/>
        <v>0</v>
      </c>
    </row>
    <row r="8759" spans="1:20" x14ac:dyDescent="0.25">
      <c r="A8759">
        <v>0.84548478652302617</v>
      </c>
      <c r="B8759">
        <f t="shared" si="953"/>
        <v>1.017258597214888</v>
      </c>
      <c r="C8759">
        <f t="shared" si="954"/>
        <v>0</v>
      </c>
      <c r="J8759">
        <f t="shared" si="955"/>
        <v>11.017258597214887</v>
      </c>
      <c r="K8759">
        <f t="shared" si="959"/>
        <v>2.8842773944707897E-17</v>
      </c>
      <c r="L8759">
        <f t="shared" si="956"/>
        <v>8.118045736323861E-17</v>
      </c>
      <c r="S8759">
        <f t="shared" si="957"/>
        <v>10.17258597214888</v>
      </c>
      <c r="T8759">
        <f t="shared" si="958"/>
        <v>5.7731816705070453E-12</v>
      </c>
    </row>
    <row r="8760" spans="1:20" x14ac:dyDescent="0.25">
      <c r="A8760">
        <v>0.43226416821802421</v>
      </c>
      <c r="B8760">
        <f t="shared" si="953"/>
        <v>-0.17061266789896343</v>
      </c>
      <c r="C8760">
        <f t="shared" si="954"/>
        <v>0</v>
      </c>
      <c r="J8760">
        <f t="shared" si="955"/>
        <v>9.829387332101037</v>
      </c>
      <c r="K8760">
        <f t="shared" si="959"/>
        <v>0</v>
      </c>
      <c r="L8760">
        <f t="shared" si="956"/>
        <v>0</v>
      </c>
      <c r="S8760">
        <f t="shared" si="957"/>
        <v>-1.7061266789896343</v>
      </c>
      <c r="T8760">
        <f t="shared" si="958"/>
        <v>0</v>
      </c>
    </row>
    <row r="8761" spans="1:20" x14ac:dyDescent="0.25">
      <c r="A8761">
        <v>0.25937681203650015</v>
      </c>
      <c r="B8761">
        <f t="shared" si="953"/>
        <v>-0.64526784890517763</v>
      </c>
      <c r="C8761">
        <f t="shared" si="954"/>
        <v>0</v>
      </c>
      <c r="J8761">
        <f t="shared" si="955"/>
        <v>9.3547321510948223</v>
      </c>
      <c r="K8761">
        <f t="shared" si="959"/>
        <v>0</v>
      </c>
      <c r="L8761">
        <f t="shared" si="956"/>
        <v>0</v>
      </c>
      <c r="S8761">
        <f t="shared" si="957"/>
        <v>-6.4526784890517765</v>
      </c>
      <c r="T8761">
        <f t="shared" si="958"/>
        <v>0</v>
      </c>
    </row>
    <row r="8762" spans="1:20" x14ac:dyDescent="0.25">
      <c r="A8762">
        <v>0.96630756553849906</v>
      </c>
      <c r="B8762">
        <f t="shared" si="953"/>
        <v>1.829098398023403</v>
      </c>
      <c r="C8762">
        <f t="shared" si="954"/>
        <v>0</v>
      </c>
      <c r="J8762">
        <f t="shared" si="955"/>
        <v>11.829098398023403</v>
      </c>
      <c r="K8762">
        <f t="shared" si="959"/>
        <v>9.1533086482817929E-22</v>
      </c>
      <c r="L8762">
        <f t="shared" si="956"/>
        <v>2.5974915178857406E-20</v>
      </c>
      <c r="S8762">
        <f t="shared" si="957"/>
        <v>18.290983980234031</v>
      </c>
      <c r="T8762">
        <f t="shared" si="958"/>
        <v>2.1873764432742149E-61</v>
      </c>
    </row>
    <row r="8763" spans="1:20" x14ac:dyDescent="0.25">
      <c r="A8763">
        <v>0.92886135441145057</v>
      </c>
      <c r="B8763">
        <f t="shared" si="953"/>
        <v>1.4673631576836585</v>
      </c>
      <c r="C8763">
        <f t="shared" si="954"/>
        <v>0</v>
      </c>
      <c r="J8763">
        <f t="shared" si="955"/>
        <v>11.467363157683659</v>
      </c>
      <c r="K8763">
        <f t="shared" si="959"/>
        <v>1.0888274734670135E-19</v>
      </c>
      <c r="L8763">
        <f t="shared" si="956"/>
        <v>9.3769639822758937E-19</v>
      </c>
      <c r="S8763">
        <f t="shared" si="957"/>
        <v>14.673631576836586</v>
      </c>
      <c r="T8763">
        <f t="shared" si="958"/>
        <v>7.5671149790064187E-36</v>
      </c>
    </row>
    <row r="8764" spans="1:20" x14ac:dyDescent="0.25">
      <c r="A8764">
        <v>0.34754478591265603</v>
      </c>
      <c r="B8764">
        <f t="shared" si="953"/>
        <v>-0.39195756025991324</v>
      </c>
      <c r="C8764">
        <f t="shared" si="954"/>
        <v>0</v>
      </c>
      <c r="J8764">
        <f t="shared" si="955"/>
        <v>9.6080424397400872</v>
      </c>
      <c r="K8764">
        <f t="shared" si="959"/>
        <v>0</v>
      </c>
      <c r="L8764">
        <f t="shared" si="956"/>
        <v>0</v>
      </c>
      <c r="S8764">
        <f t="shared" si="957"/>
        <v>-3.9195756025991324</v>
      </c>
      <c r="T8764">
        <f t="shared" si="958"/>
        <v>0</v>
      </c>
    </row>
    <row r="8765" spans="1:20" x14ac:dyDescent="0.25">
      <c r="A8765">
        <v>3.814813684499649E-3</v>
      </c>
      <c r="B8765">
        <f t="shared" si="953"/>
        <v>-2.6680351581154937</v>
      </c>
      <c r="C8765">
        <f t="shared" si="954"/>
        <v>0</v>
      </c>
      <c r="J8765">
        <f t="shared" si="955"/>
        <v>7.3319648418845063</v>
      </c>
      <c r="K8765">
        <f t="shared" si="959"/>
        <v>0</v>
      </c>
      <c r="L8765">
        <f t="shared" si="956"/>
        <v>0</v>
      </c>
      <c r="S8765">
        <f t="shared" si="957"/>
        <v>-26.680351581154937</v>
      </c>
      <c r="T8765">
        <f t="shared" si="958"/>
        <v>0</v>
      </c>
    </row>
    <row r="8766" spans="1:20" x14ac:dyDescent="0.25">
      <c r="A8766">
        <v>0.30326242866298408</v>
      </c>
      <c r="B8766">
        <f t="shared" si="953"/>
        <v>-0.51504030243415588</v>
      </c>
      <c r="C8766">
        <f t="shared" si="954"/>
        <v>0</v>
      </c>
      <c r="J8766">
        <f t="shared" si="955"/>
        <v>9.484959697565845</v>
      </c>
      <c r="K8766">
        <f t="shared" si="959"/>
        <v>0</v>
      </c>
      <c r="L8766">
        <f t="shared" si="956"/>
        <v>0</v>
      </c>
      <c r="S8766">
        <f t="shared" si="957"/>
        <v>-5.1504030243415588</v>
      </c>
      <c r="T8766">
        <f t="shared" si="958"/>
        <v>0</v>
      </c>
    </row>
    <row r="8767" spans="1:20" x14ac:dyDescent="0.25">
      <c r="A8767">
        <v>8.3986938077944273E-2</v>
      </c>
      <c r="B8767">
        <f t="shared" si="953"/>
        <v>-1.3787434229099169</v>
      </c>
      <c r="C8767">
        <f t="shared" si="954"/>
        <v>0</v>
      </c>
      <c r="J8767">
        <f t="shared" si="955"/>
        <v>8.6212565770900831</v>
      </c>
      <c r="K8767">
        <f t="shared" si="959"/>
        <v>0</v>
      </c>
      <c r="L8767">
        <f t="shared" si="956"/>
        <v>0</v>
      </c>
      <c r="S8767">
        <f t="shared" si="957"/>
        <v>-13.787434229099169</v>
      </c>
      <c r="T8767">
        <f t="shared" si="958"/>
        <v>0</v>
      </c>
    </row>
    <row r="8768" spans="1:20" x14ac:dyDescent="0.25">
      <c r="A8768">
        <v>0.75295266579180276</v>
      </c>
      <c r="B8768">
        <f t="shared" si="953"/>
        <v>0.68381076437304877</v>
      </c>
      <c r="C8768">
        <f t="shared" si="954"/>
        <v>0</v>
      </c>
      <c r="J8768">
        <f t="shared" si="955"/>
        <v>10.68381076437305</v>
      </c>
      <c r="K8768">
        <f t="shared" si="959"/>
        <v>1.3841233925486558E-15</v>
      </c>
      <c r="L8768">
        <f t="shared" si="956"/>
        <v>2.2092744780590335E-15</v>
      </c>
      <c r="S8768">
        <f t="shared" si="957"/>
        <v>6.8381076437304875</v>
      </c>
      <c r="T8768">
        <f t="shared" si="958"/>
        <v>0</v>
      </c>
    </row>
    <row r="8769" spans="1:20" x14ac:dyDescent="0.25">
      <c r="A8769">
        <v>6.7690054017761778E-2</v>
      </c>
      <c r="B8769">
        <f t="shared" si="953"/>
        <v>-1.4932180910379438</v>
      </c>
      <c r="C8769">
        <f t="shared" si="954"/>
        <v>0</v>
      </c>
      <c r="J8769">
        <f t="shared" si="955"/>
        <v>8.506781908962056</v>
      </c>
      <c r="K8769">
        <f t="shared" si="959"/>
        <v>0</v>
      </c>
      <c r="L8769">
        <f t="shared" si="956"/>
        <v>0</v>
      </c>
      <c r="S8769">
        <f t="shared" si="957"/>
        <v>-14.932180910379438</v>
      </c>
      <c r="T8769">
        <f t="shared" si="958"/>
        <v>0</v>
      </c>
    </row>
    <row r="8770" spans="1:20" x14ac:dyDescent="0.25">
      <c r="A8770">
        <v>0.59367656483657338</v>
      </c>
      <c r="B8770">
        <f t="shared" si="953"/>
        <v>0.23701278692682842</v>
      </c>
      <c r="C8770">
        <f t="shared" si="954"/>
        <v>0</v>
      </c>
      <c r="J8770">
        <f t="shared" si="955"/>
        <v>10.237012786926828</v>
      </c>
      <c r="K8770">
        <f t="shared" si="959"/>
        <v>1.7446936342229664E-13</v>
      </c>
      <c r="L8770">
        <f t="shared" si="956"/>
        <v>1.845506994714658E-13</v>
      </c>
      <c r="S8770">
        <f t="shared" si="957"/>
        <v>2.3701278692682841</v>
      </c>
      <c r="T8770">
        <f t="shared" si="958"/>
        <v>0</v>
      </c>
    </row>
    <row r="8771" spans="1:20" x14ac:dyDescent="0.25">
      <c r="A8771">
        <v>0.79979857783745845</v>
      </c>
      <c r="B8771">
        <f t="shared" si="953"/>
        <v>0.8409019885336867</v>
      </c>
      <c r="C8771">
        <f t="shared" si="954"/>
        <v>0</v>
      </c>
      <c r="J8771">
        <f t="shared" si="955"/>
        <v>10.840901988533687</v>
      </c>
      <c r="K8771">
        <f t="shared" si="959"/>
        <v>2.2974906073125686E-16</v>
      </c>
      <c r="L8771">
        <f t="shared" si="956"/>
        <v>4.6596187959086759E-16</v>
      </c>
      <c r="S8771">
        <f t="shared" si="957"/>
        <v>8.4090198853368676</v>
      </c>
      <c r="T8771">
        <f t="shared" si="958"/>
        <v>0</v>
      </c>
    </row>
    <row r="8772" spans="1:20" x14ac:dyDescent="0.25">
      <c r="A8772">
        <v>0.7448957792901395</v>
      </c>
      <c r="B8772">
        <f t="shared" si="953"/>
        <v>0.65851316336113985</v>
      </c>
      <c r="C8772">
        <f t="shared" si="954"/>
        <v>0</v>
      </c>
      <c r="J8772">
        <f t="shared" si="955"/>
        <v>10.658513163361139</v>
      </c>
      <c r="K8772">
        <f t="shared" si="959"/>
        <v>1.8397504599416975E-15</v>
      </c>
      <c r="L8772">
        <f t="shared" si="956"/>
        <v>2.8384823602478576E-15</v>
      </c>
      <c r="S8772">
        <f t="shared" si="957"/>
        <v>6.5851316336113985</v>
      </c>
      <c r="T8772">
        <f t="shared" si="958"/>
        <v>0</v>
      </c>
    </row>
    <row r="8773" spans="1:20" x14ac:dyDescent="0.25">
      <c r="A8773">
        <v>0.9728080080568865</v>
      </c>
      <c r="B8773">
        <f t="shared" si="953"/>
        <v>1.9237654983413972</v>
      </c>
      <c r="C8773">
        <f t="shared" si="954"/>
        <v>0</v>
      </c>
      <c r="J8773">
        <f t="shared" si="955"/>
        <v>11.923765498341398</v>
      </c>
      <c r="K8773">
        <f t="shared" si="959"/>
        <v>2.5096485315214539E-22</v>
      </c>
      <c r="L8773">
        <f t="shared" si="956"/>
        <v>1.0159724398711561E-20</v>
      </c>
      <c r="S8773">
        <f t="shared" si="957"/>
        <v>19.237654983413972</v>
      </c>
      <c r="T8773">
        <f t="shared" si="958"/>
        <v>5.3007277255934346E-69</v>
      </c>
    </row>
    <row r="8774" spans="1:20" x14ac:dyDescent="0.25">
      <c r="A8774">
        <v>0.33915219580675682</v>
      </c>
      <c r="B8774">
        <f t="shared" si="953"/>
        <v>-0.41477804714979266</v>
      </c>
      <c r="C8774">
        <f t="shared" si="954"/>
        <v>0</v>
      </c>
      <c r="J8774">
        <f t="shared" si="955"/>
        <v>9.5852219528502065</v>
      </c>
      <c r="K8774">
        <f t="shared" si="959"/>
        <v>0</v>
      </c>
      <c r="L8774">
        <f t="shared" si="956"/>
        <v>0</v>
      </c>
      <c r="S8774">
        <f t="shared" si="957"/>
        <v>-4.1477804714979269</v>
      </c>
      <c r="T8774">
        <f t="shared" si="958"/>
        <v>0</v>
      </c>
    </row>
    <row r="8775" spans="1:20" x14ac:dyDescent="0.25">
      <c r="A8775">
        <v>0.87063203833124791</v>
      </c>
      <c r="B8775">
        <f t="shared" ref="B8775:B8838" si="960">NORMINV(A8775,0,1)</f>
        <v>1.1293838958548088</v>
      </c>
      <c r="C8775">
        <f t="shared" ref="C8775:C8838" si="961">IF(B8775&gt;10,B8775,0)*10^9</f>
        <v>0</v>
      </c>
      <c r="J8775">
        <f t="shared" ref="J8775:J8838" si="962">NORMINV(A8775,10,1)</f>
        <v>11.129383895854808</v>
      </c>
      <c r="K8775">
        <f t="shared" si="959"/>
        <v>7.4636112328771766E-18</v>
      </c>
      <c r="L8775">
        <f t="shared" ref="L8775:L8838" si="963">IF(J8775&gt;10,J8775,0)*NORMDIST(J8775,0,1,0)*10^9/NORMDIST(J8775,10,1,0)</f>
        <v>2.6723607767090187E-17</v>
      </c>
      <c r="S8775">
        <f t="shared" ref="S8775:S8838" si="964">NORMINV(A8775,0,10)</f>
        <v>11.293838958548088</v>
      </c>
      <c r="T8775">
        <f t="shared" ref="T8775:T8838" si="965">IF(S8775&gt;10,S8775,0)*NORMDIST(S8775,0,1,0)*10^9/NORMDIST(S8775,0,10,0)</f>
        <v>4.2905273219691213E-17</v>
      </c>
    </row>
    <row r="8776" spans="1:20" x14ac:dyDescent="0.25">
      <c r="A8776">
        <v>0.54213080233161415</v>
      </c>
      <c r="B8776">
        <f t="shared" si="960"/>
        <v>0.10580332915291697</v>
      </c>
      <c r="C8776">
        <f t="shared" si="961"/>
        <v>0</v>
      </c>
      <c r="J8776">
        <f t="shared" si="962"/>
        <v>10.105803329152916</v>
      </c>
      <c r="K8776">
        <f t="shared" si="959"/>
        <v>6.690939218960746E-13</v>
      </c>
      <c r="L8776">
        <f t="shared" si="963"/>
        <v>6.7662606980648884E-13</v>
      </c>
      <c r="S8776">
        <f t="shared" si="964"/>
        <v>1.0580332915291697</v>
      </c>
      <c r="T8776">
        <f t="shared" si="965"/>
        <v>0</v>
      </c>
    </row>
    <row r="8777" spans="1:20" x14ac:dyDescent="0.25">
      <c r="A8777">
        <v>0.75667592394787442</v>
      </c>
      <c r="B8777">
        <f t="shared" si="960"/>
        <v>0.69564982952591958</v>
      </c>
      <c r="C8777">
        <f t="shared" si="961"/>
        <v>0</v>
      </c>
      <c r="J8777">
        <f t="shared" si="962"/>
        <v>10.695649829525919</v>
      </c>
      <c r="K8777">
        <f t="shared" ref="K8777:K8840" si="966">IF(J8777&gt;10,J8777,0)*(EXP(-(J8777^2)/2)*10^9)/EXP(-(J8777-10)^2/2)</f>
        <v>1.2110071298077432E-15</v>
      </c>
      <c r="L8777">
        <f t="shared" si="963"/>
        <v>1.9647814886056013E-15</v>
      </c>
      <c r="S8777">
        <f t="shared" si="964"/>
        <v>6.9564982952591956</v>
      </c>
      <c r="T8777">
        <f t="shared" si="965"/>
        <v>0</v>
      </c>
    </row>
    <row r="8778" spans="1:20" x14ac:dyDescent="0.25">
      <c r="A8778">
        <v>0.84536271248512218</v>
      </c>
      <c r="B8778">
        <f t="shared" si="960"/>
        <v>1.0167453730181277</v>
      </c>
      <c r="C8778">
        <f t="shared" si="961"/>
        <v>0</v>
      </c>
      <c r="J8778">
        <f t="shared" si="962"/>
        <v>11.016745373018129</v>
      </c>
      <c r="K8778">
        <f t="shared" si="966"/>
        <v>2.9020110321201259E-17</v>
      </c>
      <c r="L8778">
        <f t="shared" si="963"/>
        <v>8.1594364946732575E-17</v>
      </c>
      <c r="S8778">
        <f t="shared" si="964"/>
        <v>10.167453730181277</v>
      </c>
      <c r="T8778">
        <f t="shared" si="965"/>
        <v>6.076274448521403E-12</v>
      </c>
    </row>
    <row r="8779" spans="1:20" x14ac:dyDescent="0.25">
      <c r="A8779">
        <v>0.62422559282204659</v>
      </c>
      <c r="B8779">
        <f t="shared" si="960"/>
        <v>0.31659778809371419</v>
      </c>
      <c r="C8779">
        <f t="shared" si="961"/>
        <v>0</v>
      </c>
      <c r="J8779">
        <f t="shared" si="962"/>
        <v>10.316597788093715</v>
      </c>
      <c r="K8779">
        <f t="shared" si="966"/>
        <v>7.5912717434499031E-14</v>
      </c>
      <c r="L8779">
        <f t="shared" si="963"/>
        <v>8.3916175083669085E-14</v>
      </c>
      <c r="S8779">
        <f t="shared" si="964"/>
        <v>3.1659778809371417</v>
      </c>
      <c r="T8779">
        <f t="shared" si="965"/>
        <v>0</v>
      </c>
    </row>
    <row r="8780" spans="1:20" x14ac:dyDescent="0.25">
      <c r="A8780">
        <v>0.9277932065797907</v>
      </c>
      <c r="B8780">
        <f t="shared" si="960"/>
        <v>1.4595507367224712</v>
      </c>
      <c r="C8780">
        <f t="shared" si="961"/>
        <v>0</v>
      </c>
      <c r="J8780">
        <f t="shared" si="962"/>
        <v>11.459550736722472</v>
      </c>
      <c r="K8780">
        <f t="shared" si="966"/>
        <v>1.2037123318815146E-19</v>
      </c>
      <c r="L8780">
        <f t="shared" si="963"/>
        <v>1.0132000124198018E-18</v>
      </c>
      <c r="S8780">
        <f t="shared" si="964"/>
        <v>14.595507367224712</v>
      </c>
      <c r="T8780">
        <f t="shared" si="965"/>
        <v>2.3344340262536851E-35</v>
      </c>
    </row>
    <row r="8781" spans="1:20" x14ac:dyDescent="0.25">
      <c r="A8781">
        <v>0.27176732688375499</v>
      </c>
      <c r="B8781">
        <f t="shared" si="960"/>
        <v>-0.60747662025210092</v>
      </c>
      <c r="C8781">
        <f t="shared" si="961"/>
        <v>0</v>
      </c>
      <c r="J8781">
        <f t="shared" si="962"/>
        <v>9.3925233797478995</v>
      </c>
      <c r="K8781">
        <f t="shared" si="966"/>
        <v>0</v>
      </c>
      <c r="L8781">
        <f t="shared" si="963"/>
        <v>0</v>
      </c>
      <c r="S8781">
        <f t="shared" si="964"/>
        <v>-6.0747662025210092</v>
      </c>
      <c r="T8781">
        <f t="shared" si="965"/>
        <v>0</v>
      </c>
    </row>
    <row r="8782" spans="1:20" x14ac:dyDescent="0.25">
      <c r="A8782">
        <v>0.45005645924253057</v>
      </c>
      <c r="B8782">
        <f t="shared" si="960"/>
        <v>-0.12551870400304052</v>
      </c>
      <c r="C8782">
        <f t="shared" si="961"/>
        <v>0</v>
      </c>
      <c r="J8782">
        <f t="shared" si="962"/>
        <v>9.8744812959969597</v>
      </c>
      <c r="K8782">
        <f t="shared" si="966"/>
        <v>0</v>
      </c>
      <c r="L8782">
        <f t="shared" si="963"/>
        <v>0</v>
      </c>
      <c r="S8782">
        <f t="shared" si="964"/>
        <v>-1.2551870400304053</v>
      </c>
      <c r="T8782">
        <f t="shared" si="965"/>
        <v>0</v>
      </c>
    </row>
    <row r="8783" spans="1:20" x14ac:dyDescent="0.25">
      <c r="A8783">
        <v>0.86205633716849273</v>
      </c>
      <c r="B8783">
        <f t="shared" si="960"/>
        <v>1.0896046686229588</v>
      </c>
      <c r="C8783">
        <f t="shared" si="961"/>
        <v>0</v>
      </c>
      <c r="J8783">
        <f t="shared" si="962"/>
        <v>11.089604668622959</v>
      </c>
      <c r="K8783">
        <f t="shared" si="966"/>
        <v>1.209171665124296E-17</v>
      </c>
      <c r="L8783">
        <f t="shared" si="963"/>
        <v>3.9636839562217823E-17</v>
      </c>
      <c r="S8783">
        <f t="shared" si="964"/>
        <v>10.896046686229589</v>
      </c>
      <c r="T8783">
        <f t="shared" si="965"/>
        <v>3.2698033047810546E-15</v>
      </c>
    </row>
    <row r="8784" spans="1:20" x14ac:dyDescent="0.25">
      <c r="A8784">
        <v>0.55256813257240511</v>
      </c>
      <c r="B8784">
        <f t="shared" si="960"/>
        <v>0.13215241928906055</v>
      </c>
      <c r="C8784">
        <f t="shared" si="961"/>
        <v>0</v>
      </c>
      <c r="J8784">
        <f t="shared" si="962"/>
        <v>10.13215241928906</v>
      </c>
      <c r="K8784">
        <f t="shared" si="966"/>
        <v>5.1222682905228069E-13</v>
      </c>
      <c r="L8784">
        <f t="shared" si="963"/>
        <v>5.2125106399554127E-13</v>
      </c>
      <c r="S8784">
        <f t="shared" si="964"/>
        <v>1.3215241928906054</v>
      </c>
      <c r="T8784">
        <f t="shared" si="965"/>
        <v>0</v>
      </c>
    </row>
    <row r="8785" spans="1:20" x14ac:dyDescent="0.25">
      <c r="A8785">
        <v>0.90023499252296513</v>
      </c>
      <c r="B8785">
        <f t="shared" si="960"/>
        <v>1.2828917175863794</v>
      </c>
      <c r="C8785">
        <f t="shared" si="961"/>
        <v>0</v>
      </c>
      <c r="J8785">
        <f t="shared" si="962"/>
        <v>11.282891717586379</v>
      </c>
      <c r="K8785">
        <f t="shared" si="966"/>
        <v>1.1256456105327317E-18</v>
      </c>
      <c r="L8785">
        <f t="shared" si="963"/>
        <v>5.8367136432888607E-18</v>
      </c>
      <c r="S8785">
        <f t="shared" si="964"/>
        <v>12.828917175863793</v>
      </c>
      <c r="T8785">
        <f t="shared" si="965"/>
        <v>5.3362740125307856E-25</v>
      </c>
    </row>
    <row r="8786" spans="1:20" x14ac:dyDescent="0.25">
      <c r="A8786">
        <v>0.5034028138065737</v>
      </c>
      <c r="B8786">
        <f t="shared" si="960"/>
        <v>8.5296927303015798E-3</v>
      </c>
      <c r="C8786">
        <f t="shared" si="961"/>
        <v>0</v>
      </c>
      <c r="J8786">
        <f t="shared" si="962"/>
        <v>10.008529692730301</v>
      </c>
      <c r="K8786">
        <f t="shared" si="966"/>
        <v>1.7724361719801034E-12</v>
      </c>
      <c r="L8786">
        <f t="shared" si="963"/>
        <v>1.7725651314313973E-12</v>
      </c>
      <c r="S8786">
        <f t="shared" si="964"/>
        <v>8.5296927303015802E-2</v>
      </c>
      <c r="T8786">
        <f t="shared" si="965"/>
        <v>0</v>
      </c>
    </row>
    <row r="8787" spans="1:20" x14ac:dyDescent="0.25">
      <c r="A8787">
        <v>0.54402294991912592</v>
      </c>
      <c r="B8787">
        <f t="shared" si="960"/>
        <v>0.11057408305029848</v>
      </c>
      <c r="C8787">
        <f t="shared" si="961"/>
        <v>0</v>
      </c>
      <c r="J8787">
        <f t="shared" si="962"/>
        <v>10.110574083050299</v>
      </c>
      <c r="K8787">
        <f t="shared" si="966"/>
        <v>6.3756522697139349E-13</v>
      </c>
      <c r="L8787">
        <f t="shared" si="963"/>
        <v>6.4540834949118762E-13</v>
      </c>
      <c r="S8787">
        <f t="shared" si="964"/>
        <v>1.1057408305029848</v>
      </c>
      <c r="T8787">
        <f t="shared" si="965"/>
        <v>0</v>
      </c>
    </row>
    <row r="8788" spans="1:20" x14ac:dyDescent="0.25">
      <c r="A8788">
        <v>5.8900723288674581E-3</v>
      </c>
      <c r="B8788">
        <f t="shared" si="960"/>
        <v>-2.5186626947042154</v>
      </c>
      <c r="C8788">
        <f t="shared" si="961"/>
        <v>0</v>
      </c>
      <c r="J8788">
        <f t="shared" si="962"/>
        <v>7.481337305295785</v>
      </c>
      <c r="K8788">
        <f t="shared" si="966"/>
        <v>0</v>
      </c>
      <c r="L8788">
        <f t="shared" si="963"/>
        <v>0</v>
      </c>
      <c r="S8788">
        <f t="shared" si="964"/>
        <v>-25.186626947042154</v>
      </c>
      <c r="T8788">
        <f t="shared" si="965"/>
        <v>0</v>
      </c>
    </row>
    <row r="8789" spans="1:20" x14ac:dyDescent="0.25">
      <c r="A8789">
        <v>0.96621601001007107</v>
      </c>
      <c r="B8789">
        <f t="shared" si="960"/>
        <v>1.8278772241315953</v>
      </c>
      <c r="C8789">
        <f t="shared" si="961"/>
        <v>0</v>
      </c>
      <c r="J8789">
        <f t="shared" si="962"/>
        <v>11.827877224131596</v>
      </c>
      <c r="K8789">
        <f t="shared" si="966"/>
        <v>9.306282566187651E-22</v>
      </c>
      <c r="L8789">
        <f t="shared" si="963"/>
        <v>2.6291344284029391E-20</v>
      </c>
      <c r="S8789">
        <f t="shared" si="964"/>
        <v>18.278772241315952</v>
      </c>
      <c r="T8789">
        <f t="shared" si="965"/>
        <v>2.7267004466154162E-61</v>
      </c>
    </row>
    <row r="8790" spans="1:20" x14ac:dyDescent="0.25">
      <c r="A8790">
        <v>0.25605029450361644</v>
      </c>
      <c r="B8790">
        <f t="shared" si="960"/>
        <v>-0.65557037964346121</v>
      </c>
      <c r="C8790">
        <f t="shared" si="961"/>
        <v>0</v>
      </c>
      <c r="J8790">
        <f t="shared" si="962"/>
        <v>9.3444296203565393</v>
      </c>
      <c r="K8790">
        <f t="shared" si="966"/>
        <v>0</v>
      </c>
      <c r="L8790">
        <f t="shared" si="963"/>
        <v>0</v>
      </c>
      <c r="S8790">
        <f t="shared" si="964"/>
        <v>-6.5557037964346119</v>
      </c>
      <c r="T8790">
        <f t="shared" si="965"/>
        <v>0</v>
      </c>
    </row>
    <row r="8791" spans="1:20" x14ac:dyDescent="0.25">
      <c r="A8791">
        <v>0.74871059297463916</v>
      </c>
      <c r="B8791">
        <f t="shared" si="960"/>
        <v>0.67043769147435373</v>
      </c>
      <c r="C8791">
        <f t="shared" si="961"/>
        <v>0</v>
      </c>
      <c r="J8791">
        <f t="shared" si="962"/>
        <v>10.670437691474353</v>
      </c>
      <c r="K8791">
        <f t="shared" si="966"/>
        <v>1.6090689248945566E-15</v>
      </c>
      <c r="L8791">
        <f t="shared" si="963"/>
        <v>2.5222274058772067E-15</v>
      </c>
      <c r="S8791">
        <f t="shared" si="964"/>
        <v>6.7043769147435377</v>
      </c>
      <c r="T8791">
        <f t="shared" si="965"/>
        <v>0</v>
      </c>
    </row>
    <row r="8792" spans="1:20" x14ac:dyDescent="0.25">
      <c r="A8792">
        <v>6.0487685781426437E-2</v>
      </c>
      <c r="B8792">
        <f t="shared" si="960"/>
        <v>-1.5506925882581755</v>
      </c>
      <c r="C8792">
        <f t="shared" si="961"/>
        <v>0</v>
      </c>
      <c r="J8792">
        <f t="shared" si="962"/>
        <v>8.4493074117418239</v>
      </c>
      <c r="K8792">
        <f t="shared" si="966"/>
        <v>0</v>
      </c>
      <c r="L8792">
        <f t="shared" si="963"/>
        <v>0</v>
      </c>
      <c r="S8792">
        <f t="shared" si="964"/>
        <v>-15.506925882581754</v>
      </c>
      <c r="T8792">
        <f t="shared" si="965"/>
        <v>0</v>
      </c>
    </row>
    <row r="8793" spans="1:20" x14ac:dyDescent="0.25">
      <c r="A8793">
        <v>0.62660603656117431</v>
      </c>
      <c r="B8793">
        <f t="shared" si="960"/>
        <v>0.32287761880437704</v>
      </c>
      <c r="C8793">
        <f t="shared" si="961"/>
        <v>0</v>
      </c>
      <c r="J8793">
        <f t="shared" si="962"/>
        <v>10.322877618804377</v>
      </c>
      <c r="K8793">
        <f t="shared" si="966"/>
        <v>7.1049630026696645E-14</v>
      </c>
      <c r="L8793">
        <f t="shared" si="963"/>
        <v>7.8856410025980289E-14</v>
      </c>
      <c r="S8793">
        <f t="shared" si="964"/>
        <v>3.2287761880437706</v>
      </c>
      <c r="T8793">
        <f t="shared" si="965"/>
        <v>0</v>
      </c>
    </row>
    <row r="8794" spans="1:20" x14ac:dyDescent="0.25">
      <c r="A8794">
        <v>0.3120822779015473</v>
      </c>
      <c r="B8794">
        <f t="shared" si="960"/>
        <v>-0.48995667669437104</v>
      </c>
      <c r="C8794">
        <f t="shared" si="961"/>
        <v>0</v>
      </c>
      <c r="J8794">
        <f t="shared" si="962"/>
        <v>9.510043323305629</v>
      </c>
      <c r="K8794">
        <f t="shared" si="966"/>
        <v>0</v>
      </c>
      <c r="L8794">
        <f t="shared" si="963"/>
        <v>0</v>
      </c>
      <c r="S8794">
        <f t="shared" si="964"/>
        <v>-4.8995667669437104</v>
      </c>
      <c r="T8794">
        <f t="shared" si="965"/>
        <v>0</v>
      </c>
    </row>
    <row r="8795" spans="1:20" x14ac:dyDescent="0.25">
      <c r="A8795">
        <v>0.93990905484176157</v>
      </c>
      <c r="B8795">
        <f t="shared" si="960"/>
        <v>1.5540105911443591</v>
      </c>
      <c r="C8795">
        <f t="shared" si="961"/>
        <v>0</v>
      </c>
      <c r="J8795">
        <f t="shared" si="962"/>
        <v>11.554010591144358</v>
      </c>
      <c r="K8795">
        <f t="shared" si="966"/>
        <v>3.5499924687929506E-20</v>
      </c>
      <c r="L8795">
        <f t="shared" si="963"/>
        <v>3.9721571363423715E-19</v>
      </c>
      <c r="S8795">
        <f t="shared" si="964"/>
        <v>15.540105911443591</v>
      </c>
      <c r="T8795">
        <f t="shared" si="965"/>
        <v>1.8875741615813558E-41</v>
      </c>
    </row>
    <row r="8796" spans="1:20" x14ac:dyDescent="0.25">
      <c r="A8796">
        <v>0.99731437116611221</v>
      </c>
      <c r="B8796">
        <f t="shared" si="960"/>
        <v>2.783881967267221</v>
      </c>
      <c r="C8796">
        <f t="shared" si="961"/>
        <v>0</v>
      </c>
      <c r="J8796">
        <f t="shared" si="962"/>
        <v>12.78388196726722</v>
      </c>
      <c r="K8796">
        <f t="shared" si="966"/>
        <v>8.628020604016096E-28</v>
      </c>
      <c r="L8796">
        <f t="shared" si="963"/>
        <v>2.003055074405112E-24</v>
      </c>
      <c r="S8796">
        <f t="shared" si="964"/>
        <v>27.838819672672209</v>
      </c>
      <c r="T8796">
        <f t="shared" si="965"/>
        <v>6.8937547622153858E-156</v>
      </c>
    </row>
    <row r="8797" spans="1:20" x14ac:dyDescent="0.25">
      <c r="A8797">
        <v>0.52153080843531607</v>
      </c>
      <c r="B8797">
        <f t="shared" si="960"/>
        <v>5.399595983866206E-2</v>
      </c>
      <c r="C8797">
        <f t="shared" si="961"/>
        <v>0</v>
      </c>
      <c r="J8797">
        <f t="shared" si="962"/>
        <v>10.053995959838662</v>
      </c>
      <c r="K8797">
        <f t="shared" si="966"/>
        <v>1.1268002222201892E-12</v>
      </c>
      <c r="L8797">
        <f t="shared" si="963"/>
        <v>1.1300902738684196E-12</v>
      </c>
      <c r="S8797">
        <f t="shared" si="964"/>
        <v>0.53995959838662055</v>
      </c>
      <c r="T8797">
        <f t="shared" si="965"/>
        <v>0</v>
      </c>
    </row>
    <row r="8798" spans="1:20" x14ac:dyDescent="0.25">
      <c r="A8798">
        <v>0.80224005859553815</v>
      </c>
      <c r="B8798">
        <f t="shared" si="960"/>
        <v>0.84964967957582727</v>
      </c>
      <c r="C8798">
        <f t="shared" si="961"/>
        <v>0</v>
      </c>
      <c r="J8798">
        <f t="shared" si="962"/>
        <v>10.849649679575828</v>
      </c>
      <c r="K8798">
        <f t="shared" si="966"/>
        <v>2.0758251617733354E-16</v>
      </c>
      <c r="L8798">
        <f t="shared" si="963"/>
        <v>4.2727742390158833E-16</v>
      </c>
      <c r="S8798">
        <f t="shared" si="964"/>
        <v>8.4964967957582722</v>
      </c>
      <c r="T8798">
        <f t="shared" si="965"/>
        <v>0</v>
      </c>
    </row>
    <row r="8799" spans="1:20" x14ac:dyDescent="0.25">
      <c r="A8799">
        <v>7.1291238135929441E-2</v>
      </c>
      <c r="B8799">
        <f t="shared" si="960"/>
        <v>-1.4662416105617584</v>
      </c>
      <c r="C8799">
        <f t="shared" si="961"/>
        <v>0</v>
      </c>
      <c r="J8799">
        <f t="shared" si="962"/>
        <v>8.5337583894382423</v>
      </c>
      <c r="K8799">
        <f t="shared" si="966"/>
        <v>0</v>
      </c>
      <c r="L8799">
        <f t="shared" si="963"/>
        <v>0</v>
      </c>
      <c r="S8799">
        <f t="shared" si="964"/>
        <v>-14.662416105617584</v>
      </c>
      <c r="T8799">
        <f t="shared" si="965"/>
        <v>0</v>
      </c>
    </row>
    <row r="8800" spans="1:20" x14ac:dyDescent="0.25">
      <c r="A8800">
        <v>0.41654713583788566</v>
      </c>
      <c r="B8800">
        <f t="shared" si="960"/>
        <v>-0.21073473104898596</v>
      </c>
      <c r="C8800">
        <f t="shared" si="961"/>
        <v>0</v>
      </c>
      <c r="J8800">
        <f t="shared" si="962"/>
        <v>9.7892652689510147</v>
      </c>
      <c r="K8800">
        <f t="shared" si="966"/>
        <v>0</v>
      </c>
      <c r="L8800">
        <f t="shared" si="963"/>
        <v>0</v>
      </c>
      <c r="S8800">
        <f t="shared" si="964"/>
        <v>-2.1073473104898595</v>
      </c>
      <c r="T8800">
        <f t="shared" si="965"/>
        <v>0</v>
      </c>
    </row>
    <row r="8801" spans="1:20" x14ac:dyDescent="0.25">
      <c r="A8801">
        <v>0.96600238044373909</v>
      </c>
      <c r="B8801">
        <f t="shared" si="960"/>
        <v>1.8250383713230147</v>
      </c>
      <c r="C8801">
        <f t="shared" si="961"/>
        <v>0</v>
      </c>
      <c r="J8801">
        <f t="shared" si="962"/>
        <v>11.825038371323014</v>
      </c>
      <c r="K8801">
        <f t="shared" si="966"/>
        <v>9.6717405886035938E-22</v>
      </c>
      <c r="L8801">
        <f t="shared" si="963"/>
        <v>2.7041920035831066E-20</v>
      </c>
      <c r="S8801">
        <f t="shared" si="964"/>
        <v>18.250383713230146</v>
      </c>
      <c r="T8801">
        <f t="shared" si="965"/>
        <v>4.5487724079052668E-61</v>
      </c>
    </row>
    <row r="8802" spans="1:20" x14ac:dyDescent="0.25">
      <c r="A8802">
        <v>0.93459883419293799</v>
      </c>
      <c r="B8802">
        <f t="shared" si="960"/>
        <v>1.5109455211213225</v>
      </c>
      <c r="C8802">
        <f t="shared" si="961"/>
        <v>0</v>
      </c>
      <c r="J8802">
        <f t="shared" si="962"/>
        <v>11.510945521121322</v>
      </c>
      <c r="K8802">
        <f t="shared" si="966"/>
        <v>6.2080974793495644E-20</v>
      </c>
      <c r="L8802">
        <f t="shared" si="963"/>
        <v>6.0874286023609371E-19</v>
      </c>
      <c r="S8802">
        <f t="shared" si="964"/>
        <v>15.109455211213225</v>
      </c>
      <c r="T8802">
        <f t="shared" si="965"/>
        <v>1.2624635097327402E-38</v>
      </c>
    </row>
    <row r="8803" spans="1:20" x14ac:dyDescent="0.25">
      <c r="A8803">
        <v>0.5603198339793084</v>
      </c>
      <c r="B8803">
        <f t="shared" si="960"/>
        <v>0.15178015848572052</v>
      </c>
      <c r="C8803">
        <f t="shared" si="961"/>
        <v>0</v>
      </c>
      <c r="J8803">
        <f t="shared" si="962"/>
        <v>10.151780158485721</v>
      </c>
      <c r="K8803">
        <f t="shared" si="966"/>
        <v>4.1941148635074485E-13</v>
      </c>
      <c r="L8803">
        <f t="shared" si="963"/>
        <v>4.2918571278160982E-13</v>
      </c>
      <c r="S8803">
        <f t="shared" si="964"/>
        <v>1.5178015848572053</v>
      </c>
      <c r="T8803">
        <f t="shared" si="965"/>
        <v>0</v>
      </c>
    </row>
    <row r="8804" spans="1:20" x14ac:dyDescent="0.25">
      <c r="A8804">
        <v>0.44160283211767937</v>
      </c>
      <c r="B8804">
        <f t="shared" si="960"/>
        <v>-0.14690669902907139</v>
      </c>
      <c r="C8804">
        <f t="shared" si="961"/>
        <v>0</v>
      </c>
      <c r="J8804">
        <f t="shared" si="962"/>
        <v>9.8530933009709294</v>
      </c>
      <c r="K8804">
        <f t="shared" si="966"/>
        <v>0</v>
      </c>
      <c r="L8804">
        <f t="shared" si="963"/>
        <v>0</v>
      </c>
      <c r="S8804">
        <f t="shared" si="964"/>
        <v>-1.4690669902907139</v>
      </c>
      <c r="T8804">
        <f t="shared" si="965"/>
        <v>0</v>
      </c>
    </row>
    <row r="8805" spans="1:20" x14ac:dyDescent="0.25">
      <c r="A8805">
        <v>0.9634388256477554</v>
      </c>
      <c r="B8805">
        <f t="shared" si="960"/>
        <v>1.7920662852930234</v>
      </c>
      <c r="C8805">
        <f t="shared" si="961"/>
        <v>0</v>
      </c>
      <c r="J8805">
        <f t="shared" si="962"/>
        <v>11.792066285293023</v>
      </c>
      <c r="K8805">
        <f t="shared" si="966"/>
        <v>1.5110659405064324E-21</v>
      </c>
      <c r="L8805">
        <f t="shared" si="963"/>
        <v>3.7499098531634921E-20</v>
      </c>
      <c r="S8805">
        <f t="shared" si="964"/>
        <v>17.920662852930235</v>
      </c>
      <c r="T8805">
        <f t="shared" si="965"/>
        <v>1.6362596915731241E-58</v>
      </c>
    </row>
    <row r="8806" spans="1:20" x14ac:dyDescent="0.25">
      <c r="A8806">
        <v>7.8035828730124823E-2</v>
      </c>
      <c r="B8806">
        <f t="shared" si="960"/>
        <v>-1.4184080817657698</v>
      </c>
      <c r="C8806">
        <f t="shared" si="961"/>
        <v>0</v>
      </c>
      <c r="J8806">
        <f t="shared" si="962"/>
        <v>8.5815919182342295</v>
      </c>
      <c r="K8806">
        <f t="shared" si="966"/>
        <v>0</v>
      </c>
      <c r="L8806">
        <f t="shared" si="963"/>
        <v>0</v>
      </c>
      <c r="S8806">
        <f t="shared" si="964"/>
        <v>-14.184080817657698</v>
      </c>
      <c r="T8806">
        <f t="shared" si="965"/>
        <v>0</v>
      </c>
    </row>
    <row r="8807" spans="1:20" x14ac:dyDescent="0.25">
      <c r="A8807">
        <v>0.66212958159123514</v>
      </c>
      <c r="B8807">
        <f t="shared" si="960"/>
        <v>0.41828215280394099</v>
      </c>
      <c r="C8807">
        <f t="shared" si="961"/>
        <v>0</v>
      </c>
      <c r="J8807">
        <f t="shared" si="962"/>
        <v>10.418282152803942</v>
      </c>
      <c r="K8807">
        <f t="shared" si="966"/>
        <v>2.5734253014312716E-14</v>
      </c>
      <c r="L8807">
        <f t="shared" si="963"/>
        <v>3.0654604085930043E-14</v>
      </c>
      <c r="S8807">
        <f t="shared" si="964"/>
        <v>4.1828215280394101</v>
      </c>
      <c r="T8807">
        <f t="shared" si="965"/>
        <v>0</v>
      </c>
    </row>
    <row r="8808" spans="1:20" x14ac:dyDescent="0.25">
      <c r="A8808">
        <v>0.72142704550309766</v>
      </c>
      <c r="B8808">
        <f t="shared" si="960"/>
        <v>0.58708606049450085</v>
      </c>
      <c r="C8808">
        <f t="shared" si="961"/>
        <v>0</v>
      </c>
      <c r="J8808">
        <f t="shared" si="962"/>
        <v>10.587086060494501</v>
      </c>
      <c r="K8808">
        <f t="shared" si="966"/>
        <v>4.0802022027977835E-15</v>
      </c>
      <c r="L8808">
        <f t="shared" si="963"/>
        <v>5.7593037411234433E-15</v>
      </c>
      <c r="S8808">
        <f t="shared" si="964"/>
        <v>5.8708606049450083</v>
      </c>
      <c r="T8808">
        <f t="shared" si="965"/>
        <v>0</v>
      </c>
    </row>
    <row r="8809" spans="1:20" x14ac:dyDescent="0.25">
      <c r="A8809">
        <v>0.82326731162450029</v>
      </c>
      <c r="B8809">
        <f t="shared" si="960"/>
        <v>0.92788856473879855</v>
      </c>
      <c r="C8809">
        <f t="shared" si="961"/>
        <v>0</v>
      </c>
      <c r="J8809">
        <f t="shared" si="962"/>
        <v>10.927888564738799</v>
      </c>
      <c r="K8809">
        <f t="shared" si="966"/>
        <v>8.3200451993858899E-17</v>
      </c>
      <c r="L8809">
        <f t="shared" si="963"/>
        <v>1.9680826270057218E-16</v>
      </c>
      <c r="S8809">
        <f t="shared" si="964"/>
        <v>9.2788856473879857</v>
      </c>
      <c r="T8809">
        <f t="shared" si="965"/>
        <v>0</v>
      </c>
    </row>
    <row r="8810" spans="1:20" x14ac:dyDescent="0.25">
      <c r="A8810">
        <v>3.534043397320475E-2</v>
      </c>
      <c r="B8810">
        <f t="shared" si="960"/>
        <v>-1.8075223831691478</v>
      </c>
      <c r="C8810">
        <f t="shared" si="961"/>
        <v>0</v>
      </c>
      <c r="J8810">
        <f t="shared" si="962"/>
        <v>8.1924776168308515</v>
      </c>
      <c r="K8810">
        <f t="shared" si="966"/>
        <v>0</v>
      </c>
      <c r="L8810">
        <f t="shared" si="963"/>
        <v>0</v>
      </c>
      <c r="S8810">
        <f t="shared" si="964"/>
        <v>-18.075223831691478</v>
      </c>
      <c r="T8810">
        <f t="shared" si="965"/>
        <v>0</v>
      </c>
    </row>
    <row r="8811" spans="1:20" x14ac:dyDescent="0.25">
      <c r="A8811">
        <v>0.27549058503982665</v>
      </c>
      <c r="B8811">
        <f t="shared" si="960"/>
        <v>-0.59629050942127149</v>
      </c>
      <c r="C8811">
        <f t="shared" si="961"/>
        <v>0</v>
      </c>
      <c r="J8811">
        <f t="shared" si="962"/>
        <v>9.4037094905787288</v>
      </c>
      <c r="K8811">
        <f t="shared" si="966"/>
        <v>0</v>
      </c>
      <c r="L8811">
        <f t="shared" si="963"/>
        <v>0</v>
      </c>
      <c r="S8811">
        <f t="shared" si="964"/>
        <v>-5.9629050942127151</v>
      </c>
      <c r="T8811">
        <f t="shared" si="965"/>
        <v>0</v>
      </c>
    </row>
    <row r="8812" spans="1:20" x14ac:dyDescent="0.25">
      <c r="A8812">
        <v>0.13827936643574329</v>
      </c>
      <c r="B8812">
        <f t="shared" si="960"/>
        <v>-1.0880823996037039</v>
      </c>
      <c r="C8812">
        <f t="shared" si="961"/>
        <v>0</v>
      </c>
      <c r="J8812">
        <f t="shared" si="962"/>
        <v>8.911917600396297</v>
      </c>
      <c r="K8812">
        <f t="shared" si="966"/>
        <v>0</v>
      </c>
      <c r="L8812">
        <f t="shared" si="963"/>
        <v>0</v>
      </c>
      <c r="S8812">
        <f t="shared" si="964"/>
        <v>-10.880823996037039</v>
      </c>
      <c r="T8812">
        <f t="shared" si="965"/>
        <v>0</v>
      </c>
    </row>
    <row r="8813" spans="1:20" x14ac:dyDescent="0.25">
      <c r="A8813">
        <v>0.66286202581865905</v>
      </c>
      <c r="B8813">
        <f t="shared" si="960"/>
        <v>0.42028680449842271</v>
      </c>
      <c r="C8813">
        <f t="shared" si="961"/>
        <v>0</v>
      </c>
      <c r="J8813">
        <f t="shared" si="962"/>
        <v>10.420286804498422</v>
      </c>
      <c r="K8813">
        <f t="shared" si="966"/>
        <v>2.5185986516028251E-14</v>
      </c>
      <c r="L8813">
        <f t="shared" si="963"/>
        <v>3.0051985957798098E-14</v>
      </c>
      <c r="S8813">
        <f t="shared" si="964"/>
        <v>4.2028680449842266</v>
      </c>
      <c r="T8813">
        <f t="shared" si="965"/>
        <v>0</v>
      </c>
    </row>
    <row r="8814" spans="1:20" x14ac:dyDescent="0.25">
      <c r="A8814">
        <v>0.66197698904385505</v>
      </c>
      <c r="B8814">
        <f t="shared" si="960"/>
        <v>0.41786472879208725</v>
      </c>
      <c r="C8814">
        <f t="shared" si="961"/>
        <v>0</v>
      </c>
      <c r="J8814">
        <f t="shared" si="962"/>
        <v>10.417864728792088</v>
      </c>
      <c r="K8814">
        <f t="shared" si="966"/>
        <v>2.5849883837548236E-14</v>
      </c>
      <c r="L8814">
        <f t="shared" si="963"/>
        <v>3.0781597843283143E-14</v>
      </c>
      <c r="S8814">
        <f t="shared" si="964"/>
        <v>4.1786472879208727</v>
      </c>
      <c r="T8814">
        <f t="shared" si="965"/>
        <v>0</v>
      </c>
    </row>
    <row r="8815" spans="1:20" x14ac:dyDescent="0.25">
      <c r="A8815">
        <v>0.71150852992339852</v>
      </c>
      <c r="B8815">
        <f t="shared" si="960"/>
        <v>0.55779710447235464</v>
      </c>
      <c r="C8815">
        <f t="shared" si="961"/>
        <v>0</v>
      </c>
      <c r="J8815">
        <f t="shared" si="962"/>
        <v>10.557797104472355</v>
      </c>
      <c r="K8815">
        <f t="shared" si="966"/>
        <v>5.6395158879797672E-15</v>
      </c>
      <c r="L8815">
        <f t="shared" si="963"/>
        <v>7.6978097174720349E-15</v>
      </c>
      <c r="S8815">
        <f t="shared" si="964"/>
        <v>5.5779710447235464</v>
      </c>
      <c r="T8815">
        <f t="shared" si="965"/>
        <v>0</v>
      </c>
    </row>
    <row r="8816" spans="1:20" x14ac:dyDescent="0.25">
      <c r="A8816">
        <v>0.62675862910855429</v>
      </c>
      <c r="B8816">
        <f t="shared" si="960"/>
        <v>0.32328060401997932</v>
      </c>
      <c r="C8816">
        <f t="shared" si="961"/>
        <v>0</v>
      </c>
      <c r="J8816">
        <f t="shared" si="962"/>
        <v>10.323280604019979</v>
      </c>
      <c r="K8816">
        <f t="shared" si="966"/>
        <v>7.074822446065369E-14</v>
      </c>
      <c r="L8816">
        <f t="shared" si="963"/>
        <v>7.8542335816815714E-14</v>
      </c>
      <c r="S8816">
        <f t="shared" si="964"/>
        <v>3.2328060401997933</v>
      </c>
      <c r="T8816">
        <f t="shared" si="965"/>
        <v>0</v>
      </c>
    </row>
    <row r="8817" spans="1:20" x14ac:dyDescent="0.25">
      <c r="A8817">
        <v>0.57557908871730701</v>
      </c>
      <c r="B8817">
        <f t="shared" si="960"/>
        <v>0.1905963850779096</v>
      </c>
      <c r="C8817">
        <f t="shared" si="961"/>
        <v>0</v>
      </c>
      <c r="J8817">
        <f t="shared" si="962"/>
        <v>10.19059638507791</v>
      </c>
      <c r="K8817">
        <f t="shared" si="966"/>
        <v>2.8180540261849845E-13</v>
      </c>
      <c r="L8817">
        <f t="shared" si="963"/>
        <v>2.9223075677535096E-13</v>
      </c>
      <c r="S8817">
        <f t="shared" si="964"/>
        <v>1.9059638507790959</v>
      </c>
      <c r="T8817">
        <f t="shared" si="965"/>
        <v>0</v>
      </c>
    </row>
    <row r="8818" spans="1:20" x14ac:dyDescent="0.25">
      <c r="A8818">
        <v>0.4867702261421552</v>
      </c>
      <c r="B8818">
        <f t="shared" si="960"/>
        <v>-3.3168205771277215E-2</v>
      </c>
      <c r="C8818">
        <f t="shared" si="961"/>
        <v>0</v>
      </c>
      <c r="J8818">
        <f t="shared" si="962"/>
        <v>9.9668317942287228</v>
      </c>
      <c r="K8818">
        <f t="shared" si="966"/>
        <v>0</v>
      </c>
      <c r="L8818">
        <f t="shared" si="963"/>
        <v>0</v>
      </c>
      <c r="S8818">
        <f t="shared" si="964"/>
        <v>-0.33168205771277215</v>
      </c>
      <c r="T8818">
        <f t="shared" si="965"/>
        <v>0</v>
      </c>
    </row>
    <row r="8819" spans="1:20" x14ac:dyDescent="0.25">
      <c r="A8819">
        <v>0.45628223517563404</v>
      </c>
      <c r="B8819">
        <f t="shared" si="960"/>
        <v>-0.10980443921611871</v>
      </c>
      <c r="C8819">
        <f t="shared" si="961"/>
        <v>0</v>
      </c>
      <c r="J8819">
        <f t="shared" si="962"/>
        <v>9.8901955607838818</v>
      </c>
      <c r="K8819">
        <f t="shared" si="966"/>
        <v>0</v>
      </c>
      <c r="L8819">
        <f t="shared" si="963"/>
        <v>0</v>
      </c>
      <c r="S8819">
        <f t="shared" si="964"/>
        <v>-1.0980443921611871</v>
      </c>
      <c r="T8819">
        <f t="shared" si="965"/>
        <v>0</v>
      </c>
    </row>
    <row r="8820" spans="1:20" x14ac:dyDescent="0.25">
      <c r="A8820">
        <v>1.0101626636555072E-2</v>
      </c>
      <c r="B8820">
        <f t="shared" si="960"/>
        <v>-2.3225516018834984</v>
      </c>
      <c r="C8820">
        <f t="shared" si="961"/>
        <v>0</v>
      </c>
      <c r="J8820">
        <f t="shared" si="962"/>
        <v>7.6774483981165016</v>
      </c>
      <c r="K8820">
        <f t="shared" si="966"/>
        <v>0</v>
      </c>
      <c r="L8820">
        <f t="shared" si="963"/>
        <v>0</v>
      </c>
      <c r="S8820">
        <f t="shared" si="964"/>
        <v>-23.225516018834984</v>
      </c>
      <c r="T8820">
        <f t="shared" si="965"/>
        <v>0</v>
      </c>
    </row>
    <row r="8821" spans="1:20" x14ac:dyDescent="0.25">
      <c r="A8821">
        <v>0.74626911221655934</v>
      </c>
      <c r="B8821">
        <f t="shared" si="960"/>
        <v>0.66279512611405367</v>
      </c>
      <c r="C8821">
        <f t="shared" si="961"/>
        <v>0</v>
      </c>
      <c r="J8821">
        <f t="shared" si="962"/>
        <v>10.662795126114053</v>
      </c>
      <c r="K8821">
        <f t="shared" si="966"/>
        <v>1.7533954809043025E-15</v>
      </c>
      <c r="L8821">
        <f t="shared" si="963"/>
        <v>2.7205975999404356E-15</v>
      </c>
      <c r="S8821">
        <f t="shared" si="964"/>
        <v>6.6279512611405362</v>
      </c>
      <c r="T8821">
        <f t="shared" si="965"/>
        <v>0</v>
      </c>
    </row>
    <row r="8822" spans="1:20" x14ac:dyDescent="0.25">
      <c r="A8822">
        <v>0.4910122989593188</v>
      </c>
      <c r="B8822">
        <f t="shared" si="960"/>
        <v>-2.2530731634435589E-2</v>
      </c>
      <c r="C8822">
        <f t="shared" si="961"/>
        <v>0</v>
      </c>
      <c r="J8822">
        <f t="shared" si="962"/>
        <v>9.9774692683655637</v>
      </c>
      <c r="K8822">
        <f t="shared" si="966"/>
        <v>0</v>
      </c>
      <c r="L8822">
        <f t="shared" si="963"/>
        <v>0</v>
      </c>
      <c r="S8822">
        <f t="shared" si="964"/>
        <v>-0.22530731634435588</v>
      </c>
      <c r="T8822">
        <f t="shared" si="965"/>
        <v>0</v>
      </c>
    </row>
    <row r="8823" spans="1:20" x14ac:dyDescent="0.25">
      <c r="A8823">
        <v>0.45927304910428174</v>
      </c>
      <c r="B8823">
        <f t="shared" si="960"/>
        <v>-0.10226529905232605</v>
      </c>
      <c r="C8823">
        <f t="shared" si="961"/>
        <v>0</v>
      </c>
      <c r="J8823">
        <f t="shared" si="962"/>
        <v>9.8977347009476748</v>
      </c>
      <c r="K8823">
        <f t="shared" si="966"/>
        <v>0</v>
      </c>
      <c r="L8823">
        <f t="shared" si="963"/>
        <v>0</v>
      </c>
      <c r="S8823">
        <f t="shared" si="964"/>
        <v>-1.0226529905232604</v>
      </c>
      <c r="T8823">
        <f t="shared" si="965"/>
        <v>0</v>
      </c>
    </row>
    <row r="8824" spans="1:20" x14ac:dyDescent="0.25">
      <c r="A8824">
        <v>0.26087221900082402</v>
      </c>
      <c r="B8824">
        <f t="shared" si="960"/>
        <v>-0.64065872253004663</v>
      </c>
      <c r="C8824">
        <f t="shared" si="961"/>
        <v>0</v>
      </c>
      <c r="J8824">
        <f t="shared" si="962"/>
        <v>9.3593412774699534</v>
      </c>
      <c r="K8824">
        <f t="shared" si="966"/>
        <v>0</v>
      </c>
      <c r="L8824">
        <f t="shared" si="963"/>
        <v>0</v>
      </c>
      <c r="S8824">
        <f t="shared" si="964"/>
        <v>-6.4065872253004663</v>
      </c>
      <c r="T8824">
        <f t="shared" si="965"/>
        <v>0</v>
      </c>
    </row>
    <row r="8825" spans="1:20" x14ac:dyDescent="0.25">
      <c r="A8825">
        <v>0.29496139408551286</v>
      </c>
      <c r="B8825">
        <f t="shared" si="960"/>
        <v>-0.53894792364179778</v>
      </c>
      <c r="C8825">
        <f t="shared" si="961"/>
        <v>0</v>
      </c>
      <c r="J8825">
        <f t="shared" si="962"/>
        <v>9.461052076358202</v>
      </c>
      <c r="K8825">
        <f t="shared" si="966"/>
        <v>0</v>
      </c>
      <c r="L8825">
        <f t="shared" si="963"/>
        <v>0</v>
      </c>
      <c r="S8825">
        <f t="shared" si="964"/>
        <v>-5.3894792364179782</v>
      </c>
      <c r="T8825">
        <f t="shared" si="965"/>
        <v>0</v>
      </c>
    </row>
    <row r="8826" spans="1:20" x14ac:dyDescent="0.25">
      <c r="A8826">
        <v>0.7015900143436995</v>
      </c>
      <c r="B8826">
        <f t="shared" si="960"/>
        <v>0.52897906689733598</v>
      </c>
      <c r="C8826">
        <f t="shared" si="961"/>
        <v>0</v>
      </c>
      <c r="J8826">
        <f t="shared" si="962"/>
        <v>10.528979066897335</v>
      </c>
      <c r="K8826">
        <f t="shared" si="966"/>
        <v>7.7412569913807429E-15</v>
      </c>
      <c r="L8826">
        <f t="shared" si="963"/>
        <v>1.0240832648325105E-14</v>
      </c>
      <c r="S8826">
        <f t="shared" si="964"/>
        <v>5.2897906689733603</v>
      </c>
      <c r="T8826">
        <f t="shared" si="965"/>
        <v>0</v>
      </c>
    </row>
    <row r="8827" spans="1:20" x14ac:dyDescent="0.25">
      <c r="A8827">
        <v>0.97802667317728198</v>
      </c>
      <c r="B8827">
        <f t="shared" si="960"/>
        <v>2.014599273742216</v>
      </c>
      <c r="C8827">
        <f t="shared" si="961"/>
        <v>0</v>
      </c>
      <c r="J8827">
        <f t="shared" si="962"/>
        <v>12.014599273742217</v>
      </c>
      <c r="K8827">
        <f t="shared" si="966"/>
        <v>7.1295100907607217E-23</v>
      </c>
      <c r="L8827">
        <f t="shared" si="963"/>
        <v>4.1275440491407264E-21</v>
      </c>
      <c r="S8827">
        <f t="shared" si="964"/>
        <v>20.145992737422162</v>
      </c>
      <c r="T8827">
        <f t="shared" si="965"/>
        <v>1.1321481245076689E-76</v>
      </c>
    </row>
    <row r="8828" spans="1:20" x14ac:dyDescent="0.25">
      <c r="A8828">
        <v>9.1158787804803618E-2</v>
      </c>
      <c r="B8828">
        <f t="shared" si="960"/>
        <v>-1.3336530886884885</v>
      </c>
      <c r="C8828">
        <f t="shared" si="961"/>
        <v>0</v>
      </c>
      <c r="J8828">
        <f t="shared" si="962"/>
        <v>8.6663469113115106</v>
      </c>
      <c r="K8828">
        <f t="shared" si="966"/>
        <v>0</v>
      </c>
      <c r="L8828">
        <f t="shared" si="963"/>
        <v>0</v>
      </c>
      <c r="S8828">
        <f t="shared" si="964"/>
        <v>-13.336530886884885</v>
      </c>
      <c r="T8828">
        <f t="shared" si="965"/>
        <v>0</v>
      </c>
    </row>
    <row r="8829" spans="1:20" x14ac:dyDescent="0.25">
      <c r="A8829">
        <v>0.13074129459517198</v>
      </c>
      <c r="B8829">
        <f t="shared" si="960"/>
        <v>-1.122893827850326</v>
      </c>
      <c r="C8829">
        <f t="shared" si="961"/>
        <v>0</v>
      </c>
      <c r="J8829">
        <f t="shared" si="962"/>
        <v>8.8771061721496736</v>
      </c>
      <c r="K8829">
        <f t="shared" si="966"/>
        <v>0</v>
      </c>
      <c r="L8829">
        <f t="shared" si="963"/>
        <v>0</v>
      </c>
      <c r="S8829">
        <f t="shared" si="964"/>
        <v>-11.228938278503261</v>
      </c>
      <c r="T8829">
        <f t="shared" si="965"/>
        <v>0</v>
      </c>
    </row>
    <row r="8830" spans="1:20" x14ac:dyDescent="0.25">
      <c r="A8830">
        <v>0.75521103549302648</v>
      </c>
      <c r="B8830">
        <f t="shared" si="960"/>
        <v>0.69098028754609186</v>
      </c>
      <c r="C8830">
        <f t="shared" si="961"/>
        <v>0</v>
      </c>
      <c r="J8830">
        <f t="shared" si="962"/>
        <v>10.690980287546092</v>
      </c>
      <c r="K8830">
        <f t="shared" si="966"/>
        <v>1.2765817791830555E-15</v>
      </c>
      <c r="L8830">
        <f t="shared" si="963"/>
        <v>2.0578047898025276E-15</v>
      </c>
      <c r="S8830">
        <f t="shared" si="964"/>
        <v>6.9098028754609189</v>
      </c>
      <c r="T8830">
        <f t="shared" si="965"/>
        <v>0</v>
      </c>
    </row>
    <row r="8831" spans="1:20" x14ac:dyDescent="0.25">
      <c r="A8831">
        <v>0.51100192266609701</v>
      </c>
      <c r="B8831">
        <f t="shared" si="960"/>
        <v>2.7581226981741588E-2</v>
      </c>
      <c r="C8831">
        <f t="shared" si="961"/>
        <v>0</v>
      </c>
      <c r="J8831">
        <f t="shared" si="962"/>
        <v>10.027581226981741</v>
      </c>
      <c r="K8831">
        <f t="shared" si="966"/>
        <v>1.4667563205373709E-12</v>
      </c>
      <c r="L8831">
        <f t="shared" si="963"/>
        <v>1.4678725419069717E-12</v>
      </c>
      <c r="S8831">
        <f t="shared" si="964"/>
        <v>0.27581226981741586</v>
      </c>
      <c r="T8831">
        <f t="shared" si="965"/>
        <v>0</v>
      </c>
    </row>
    <row r="8832" spans="1:20" x14ac:dyDescent="0.25">
      <c r="A8832">
        <v>0.27954954680013427</v>
      </c>
      <c r="B8832">
        <f t="shared" si="960"/>
        <v>-0.58418018176825393</v>
      </c>
      <c r="C8832">
        <f t="shared" si="961"/>
        <v>0</v>
      </c>
      <c r="J8832">
        <f t="shared" si="962"/>
        <v>9.4158198182317463</v>
      </c>
      <c r="K8832">
        <f t="shared" si="966"/>
        <v>0</v>
      </c>
      <c r="L8832">
        <f t="shared" si="963"/>
        <v>0</v>
      </c>
      <c r="S8832">
        <f t="shared" si="964"/>
        <v>-5.8418018176825388</v>
      </c>
      <c r="T8832">
        <f t="shared" si="965"/>
        <v>0</v>
      </c>
    </row>
    <row r="8833" spans="1:20" x14ac:dyDescent="0.25">
      <c r="A8833">
        <v>0.59617908261360519</v>
      </c>
      <c r="B8833">
        <f t="shared" si="960"/>
        <v>0.24346933867348503</v>
      </c>
      <c r="C8833">
        <f t="shared" si="961"/>
        <v>0</v>
      </c>
      <c r="J8833">
        <f t="shared" si="962"/>
        <v>10.243469338673485</v>
      </c>
      <c r="K8833">
        <f t="shared" si="966"/>
        <v>1.6315683091443523E-13</v>
      </c>
      <c r="L8833">
        <f t="shared" si="963"/>
        <v>1.7312072958109783E-13</v>
      </c>
      <c r="S8833">
        <f t="shared" si="964"/>
        <v>2.4346933867348501</v>
      </c>
      <c r="T8833">
        <f t="shared" si="965"/>
        <v>0</v>
      </c>
    </row>
    <row r="8834" spans="1:20" x14ac:dyDescent="0.25">
      <c r="A8834">
        <v>8.9541306802575757E-2</v>
      </c>
      <c r="B8834">
        <f t="shared" si="960"/>
        <v>-1.3435850281503703</v>
      </c>
      <c r="C8834">
        <f t="shared" si="961"/>
        <v>0</v>
      </c>
      <c r="J8834">
        <f t="shared" si="962"/>
        <v>8.6564149718496299</v>
      </c>
      <c r="K8834">
        <f t="shared" si="966"/>
        <v>0</v>
      </c>
      <c r="L8834">
        <f t="shared" si="963"/>
        <v>0</v>
      </c>
      <c r="S8834">
        <f t="shared" si="964"/>
        <v>-13.435850281503702</v>
      </c>
      <c r="T8834">
        <f t="shared" si="965"/>
        <v>0</v>
      </c>
    </row>
    <row r="8835" spans="1:20" x14ac:dyDescent="0.25">
      <c r="A8835">
        <v>0.8494521927549058</v>
      </c>
      <c r="B8835">
        <f t="shared" si="960"/>
        <v>1.0340867403336569</v>
      </c>
      <c r="C8835">
        <f t="shared" si="961"/>
        <v>0</v>
      </c>
      <c r="J8835">
        <f t="shared" si="962"/>
        <v>11.034086740333656</v>
      </c>
      <c r="K8835">
        <f t="shared" si="966"/>
        <v>2.3584365105972319E-17</v>
      </c>
      <c r="L8835">
        <f t="shared" si="963"/>
        <v>6.8711692654986777E-17</v>
      </c>
      <c r="S8835">
        <f t="shared" si="964"/>
        <v>10.340867403336569</v>
      </c>
      <c r="T8835">
        <f t="shared" si="965"/>
        <v>1.0627651739291834E-12</v>
      </c>
    </row>
    <row r="8836" spans="1:20" x14ac:dyDescent="0.25">
      <c r="A8836">
        <v>0.6403393658253731</v>
      </c>
      <c r="B8836">
        <f t="shared" si="960"/>
        <v>0.3593660507240159</v>
      </c>
      <c r="C8836">
        <f t="shared" si="961"/>
        <v>0</v>
      </c>
      <c r="J8836">
        <f t="shared" si="962"/>
        <v>10.359366050724017</v>
      </c>
      <c r="K8836">
        <f t="shared" si="966"/>
        <v>4.828537931536673E-14</v>
      </c>
      <c r="L8836">
        <f t="shared" si="963"/>
        <v>5.4941707940491021E-14</v>
      </c>
      <c r="S8836">
        <f t="shared" si="964"/>
        <v>3.5936605072401591</v>
      </c>
      <c r="T8836">
        <f t="shared" si="965"/>
        <v>0</v>
      </c>
    </row>
    <row r="8837" spans="1:20" x14ac:dyDescent="0.25">
      <c r="A8837">
        <v>0.18430127872554705</v>
      </c>
      <c r="B8837">
        <f t="shared" si="960"/>
        <v>-0.89909406810645642</v>
      </c>
      <c r="C8837">
        <f t="shared" si="961"/>
        <v>0</v>
      </c>
      <c r="J8837">
        <f t="shared" si="962"/>
        <v>9.1009059318935428</v>
      </c>
      <c r="K8837">
        <f t="shared" si="966"/>
        <v>0</v>
      </c>
      <c r="L8837">
        <f t="shared" si="963"/>
        <v>0</v>
      </c>
      <c r="S8837">
        <f t="shared" si="964"/>
        <v>-8.9909406810645649</v>
      </c>
      <c r="T8837">
        <f t="shared" si="965"/>
        <v>0</v>
      </c>
    </row>
    <row r="8838" spans="1:20" x14ac:dyDescent="0.25">
      <c r="A8838">
        <v>0.91726432081057163</v>
      </c>
      <c r="B8838">
        <f t="shared" si="960"/>
        <v>1.3869029494082379</v>
      </c>
      <c r="C8838">
        <f t="shared" si="961"/>
        <v>0</v>
      </c>
      <c r="J8838">
        <f t="shared" si="962"/>
        <v>11.386902949408238</v>
      </c>
      <c r="K8838">
        <f t="shared" si="966"/>
        <v>3.0413976088906498E-19</v>
      </c>
      <c r="L8838">
        <f t="shared" si="963"/>
        <v>2.0817978006228428E-18</v>
      </c>
      <c r="S8838">
        <f t="shared" si="964"/>
        <v>13.86902949408238</v>
      </c>
      <c r="T8838">
        <f t="shared" si="965"/>
        <v>6.1867345720923759E-31</v>
      </c>
    </row>
    <row r="8839" spans="1:20" x14ac:dyDescent="0.25">
      <c r="A8839">
        <v>0.77962584307382432</v>
      </c>
      <c r="B8839">
        <f t="shared" ref="B8839:B8902" si="967">NORMINV(A8839,0,1)</f>
        <v>0.77093018581592321</v>
      </c>
      <c r="C8839">
        <f t="shared" ref="C8839:C8902" si="968">IF(B8839&gt;10,B8839,0)*10^9</f>
        <v>0</v>
      </c>
      <c r="J8839">
        <f t="shared" ref="J8839:J8902" si="969">NORMINV(A8839,10,1)</f>
        <v>10.770930185815923</v>
      </c>
      <c r="K8839">
        <f t="shared" si="966"/>
        <v>5.1440616461746095E-16</v>
      </c>
      <c r="L8839">
        <f t="shared" ref="L8839:L8902" si="970">IF(J8839&gt;10,J8839,0)*NORMDIST(J8839,0,1,0)*10^9/NORMDIST(J8839,10,1,0)</f>
        <v>9.3201276257964461E-16</v>
      </c>
      <c r="S8839">
        <f t="shared" ref="S8839:S8902" si="971">NORMINV(A8839,0,10)</f>
        <v>7.7093018581592325</v>
      </c>
      <c r="T8839">
        <f t="shared" ref="T8839:T8902" si="972">IF(S8839&gt;10,S8839,0)*NORMDIST(S8839,0,1,0)*10^9/NORMDIST(S8839,0,10,0)</f>
        <v>0</v>
      </c>
    </row>
    <row r="8840" spans="1:20" x14ac:dyDescent="0.25">
      <c r="A8840">
        <v>4.1779839472640155E-2</v>
      </c>
      <c r="B8840">
        <f t="shared" si="967"/>
        <v>-1.7303952667066811</v>
      </c>
      <c r="C8840">
        <f t="shared" si="968"/>
        <v>0</v>
      </c>
      <c r="J8840">
        <f t="shared" si="969"/>
        <v>8.2696047332933187</v>
      </c>
      <c r="K8840">
        <f t="shared" si="966"/>
        <v>0</v>
      </c>
      <c r="L8840">
        <f t="shared" si="970"/>
        <v>0</v>
      </c>
      <c r="S8840">
        <f t="shared" si="971"/>
        <v>-17.30395266706681</v>
      </c>
      <c r="T8840">
        <f t="shared" si="972"/>
        <v>0</v>
      </c>
    </row>
    <row r="8841" spans="1:20" x14ac:dyDescent="0.25">
      <c r="A8841">
        <v>0.10913418988616597</v>
      </c>
      <c r="B8841">
        <f t="shared" si="967"/>
        <v>-1.2311456895477058</v>
      </c>
      <c r="C8841">
        <f t="shared" si="968"/>
        <v>0</v>
      </c>
      <c r="J8841">
        <f t="shared" si="969"/>
        <v>8.7688543104522942</v>
      </c>
      <c r="K8841">
        <f t="shared" ref="K8841:K8904" si="973">IF(J8841&gt;10,J8841,0)*(EXP(-(J8841^2)/2)*10^9)/EXP(-(J8841-10)^2/2)</f>
        <v>0</v>
      </c>
      <c r="L8841">
        <f t="shared" si="970"/>
        <v>0</v>
      </c>
      <c r="S8841">
        <f t="shared" si="971"/>
        <v>-12.311456895477058</v>
      </c>
      <c r="T8841">
        <f t="shared" si="972"/>
        <v>0</v>
      </c>
    </row>
    <row r="8842" spans="1:20" x14ac:dyDescent="0.25">
      <c r="A8842">
        <v>0.63979003265480516</v>
      </c>
      <c r="B8842">
        <f t="shared" si="967"/>
        <v>0.3578976162435657</v>
      </c>
      <c r="C8842">
        <f t="shared" si="968"/>
        <v>0</v>
      </c>
      <c r="J8842">
        <f t="shared" si="969"/>
        <v>10.357897616243566</v>
      </c>
      <c r="K8842">
        <f t="shared" si="973"/>
        <v>4.9044333244378299E-14</v>
      </c>
      <c r="L8842">
        <f t="shared" si="970"/>
        <v>5.5746540403054192E-14</v>
      </c>
      <c r="S8842">
        <f t="shared" si="971"/>
        <v>3.5789761624356569</v>
      </c>
      <c r="T8842">
        <f t="shared" si="972"/>
        <v>0</v>
      </c>
    </row>
    <row r="8843" spans="1:20" x14ac:dyDescent="0.25">
      <c r="A8843">
        <v>0.46665852839747307</v>
      </c>
      <c r="B8843">
        <f t="shared" si="967"/>
        <v>-8.3672205039637446E-2</v>
      </c>
      <c r="C8843">
        <f t="shared" si="968"/>
        <v>0</v>
      </c>
      <c r="J8843">
        <f t="shared" si="969"/>
        <v>9.9163277949603632</v>
      </c>
      <c r="K8843">
        <f t="shared" si="973"/>
        <v>0</v>
      </c>
      <c r="L8843">
        <f t="shared" si="970"/>
        <v>0</v>
      </c>
      <c r="S8843">
        <f t="shared" si="971"/>
        <v>-0.83672205039637448</v>
      </c>
      <c r="T8843">
        <f t="shared" si="972"/>
        <v>0</v>
      </c>
    </row>
    <row r="8844" spans="1:20" x14ac:dyDescent="0.25">
      <c r="A8844">
        <v>0.37949766533402507</v>
      </c>
      <c r="B8844">
        <f t="shared" si="967"/>
        <v>-0.30680036467501226</v>
      </c>
      <c r="C8844">
        <f t="shared" si="968"/>
        <v>0</v>
      </c>
      <c r="J8844">
        <f t="shared" si="969"/>
        <v>9.6931996353249872</v>
      </c>
      <c r="K8844">
        <f t="shared" si="973"/>
        <v>0</v>
      </c>
      <c r="L8844">
        <f t="shared" si="970"/>
        <v>0</v>
      </c>
      <c r="S8844">
        <f t="shared" si="971"/>
        <v>-3.0680036467501228</v>
      </c>
      <c r="T8844">
        <f t="shared" si="972"/>
        <v>0</v>
      </c>
    </row>
    <row r="8845" spans="1:20" x14ac:dyDescent="0.25">
      <c r="A8845">
        <v>1.077303384502701E-2</v>
      </c>
      <c r="B8845">
        <f t="shared" si="967"/>
        <v>-2.2982763134873991</v>
      </c>
      <c r="C8845">
        <f t="shared" si="968"/>
        <v>0</v>
      </c>
      <c r="J8845">
        <f t="shared" si="969"/>
        <v>7.7017236865126009</v>
      </c>
      <c r="K8845">
        <f t="shared" si="973"/>
        <v>0</v>
      </c>
      <c r="L8845">
        <f t="shared" si="970"/>
        <v>0</v>
      </c>
      <c r="S8845">
        <f t="shared" si="971"/>
        <v>-22.982763134873991</v>
      </c>
      <c r="T8845">
        <f t="shared" si="972"/>
        <v>0</v>
      </c>
    </row>
    <row r="8846" spans="1:20" x14ac:dyDescent="0.25">
      <c r="A8846">
        <v>0.85683767204809713</v>
      </c>
      <c r="B8846">
        <f t="shared" si="967"/>
        <v>1.0662189984247588</v>
      </c>
      <c r="C8846">
        <f t="shared" si="968"/>
        <v>0</v>
      </c>
      <c r="J8846">
        <f t="shared" si="969"/>
        <v>11.066218998424759</v>
      </c>
      <c r="K8846">
        <f t="shared" si="973"/>
        <v>1.6033522848977759E-17</v>
      </c>
      <c r="L8846">
        <f t="shared" si="970"/>
        <v>4.9974089498364304E-17</v>
      </c>
      <c r="S8846">
        <f t="shared" si="971"/>
        <v>10.662189984247588</v>
      </c>
      <c r="T8846">
        <f t="shared" si="972"/>
        <v>3.8806781338307915E-14</v>
      </c>
    </row>
    <row r="8847" spans="1:20" x14ac:dyDescent="0.25">
      <c r="A8847">
        <v>5.1576281014435253E-2</v>
      </c>
      <c r="B8847">
        <f t="shared" si="967"/>
        <v>-1.6297584335081479</v>
      </c>
      <c r="C8847">
        <f t="shared" si="968"/>
        <v>0</v>
      </c>
      <c r="J8847">
        <f t="shared" si="969"/>
        <v>8.3702415664918526</v>
      </c>
      <c r="K8847">
        <f t="shared" si="973"/>
        <v>0</v>
      </c>
      <c r="L8847">
        <f t="shared" si="970"/>
        <v>0</v>
      </c>
      <c r="S8847">
        <f t="shared" si="971"/>
        <v>-16.297584335081478</v>
      </c>
      <c r="T8847">
        <f t="shared" si="972"/>
        <v>0</v>
      </c>
    </row>
    <row r="8848" spans="1:20" x14ac:dyDescent="0.25">
      <c r="A8848">
        <v>0.9107333597827082</v>
      </c>
      <c r="B8848">
        <f t="shared" si="967"/>
        <v>1.3452847994641188</v>
      </c>
      <c r="C8848">
        <f t="shared" si="968"/>
        <v>0</v>
      </c>
      <c r="J8848">
        <f t="shared" si="969"/>
        <v>11.345284799464119</v>
      </c>
      <c r="K8848">
        <f t="shared" si="973"/>
        <v>5.147677483930445E-19</v>
      </c>
      <c r="L8848">
        <f t="shared" si="970"/>
        <v>3.1448045364145633E-18</v>
      </c>
      <c r="S8848">
        <f t="shared" si="971"/>
        <v>13.452847994641189</v>
      </c>
      <c r="T8848">
        <f t="shared" si="972"/>
        <v>1.6698943761160566E-28</v>
      </c>
    </row>
    <row r="8849" spans="1:20" x14ac:dyDescent="0.25">
      <c r="A8849">
        <v>0.57670827356791898</v>
      </c>
      <c r="B8849">
        <f t="shared" si="967"/>
        <v>0.19347950828808327</v>
      </c>
      <c r="C8849">
        <f t="shared" si="968"/>
        <v>0</v>
      </c>
      <c r="J8849">
        <f t="shared" si="969"/>
        <v>10.193479508288084</v>
      </c>
      <c r="K8849">
        <f t="shared" si="973"/>
        <v>2.7357097123425907E-13</v>
      </c>
      <c r="L8849">
        <f t="shared" si="970"/>
        <v>2.8400601029756784E-13</v>
      </c>
      <c r="S8849">
        <f t="shared" si="971"/>
        <v>1.9347950828808327</v>
      </c>
      <c r="T8849">
        <f t="shared" si="972"/>
        <v>0</v>
      </c>
    </row>
    <row r="8850" spans="1:20" x14ac:dyDescent="0.25">
      <c r="A8850">
        <v>0.6275826288644063</v>
      </c>
      <c r="B8850">
        <f t="shared" si="967"/>
        <v>0.32545763350739793</v>
      </c>
      <c r="C8850">
        <f t="shared" si="968"/>
        <v>0</v>
      </c>
      <c r="J8850">
        <f t="shared" si="969"/>
        <v>10.325457633507398</v>
      </c>
      <c r="K8850">
        <f t="shared" si="973"/>
        <v>6.9141538506854943E-14</v>
      </c>
      <c r="L8850">
        <f t="shared" si="970"/>
        <v>7.686713081505898E-14</v>
      </c>
      <c r="S8850">
        <f t="shared" si="971"/>
        <v>3.2545763350739794</v>
      </c>
      <c r="T8850">
        <f t="shared" si="972"/>
        <v>0</v>
      </c>
    </row>
    <row r="8851" spans="1:20" x14ac:dyDescent="0.25">
      <c r="A8851">
        <v>0.49201940977202674</v>
      </c>
      <c r="B8851">
        <f t="shared" si="967"/>
        <v>-2.000570750873211E-2</v>
      </c>
      <c r="C8851">
        <f t="shared" si="968"/>
        <v>0</v>
      </c>
      <c r="J8851">
        <f t="shared" si="969"/>
        <v>9.9799942924912681</v>
      </c>
      <c r="K8851">
        <f t="shared" si="973"/>
        <v>0</v>
      </c>
      <c r="L8851">
        <f t="shared" si="970"/>
        <v>0</v>
      </c>
      <c r="S8851">
        <f t="shared" si="971"/>
        <v>-0.2000570750873211</v>
      </c>
      <c r="T8851">
        <f t="shared" si="972"/>
        <v>0</v>
      </c>
    </row>
    <row r="8852" spans="1:20" x14ac:dyDescent="0.25">
      <c r="A8852">
        <v>0.85680715353862114</v>
      </c>
      <c r="B8852">
        <f t="shared" si="967"/>
        <v>1.0660839529751869</v>
      </c>
      <c r="C8852">
        <f t="shared" si="968"/>
        <v>0</v>
      </c>
      <c r="J8852">
        <f t="shared" si="969"/>
        <v>11.066083952975188</v>
      </c>
      <c r="K8852">
        <f t="shared" si="973"/>
        <v>1.6059617917775426E-17</v>
      </c>
      <c r="L8852">
        <f t="shared" si="970"/>
        <v>5.0041012144547453E-17</v>
      </c>
      <c r="S8852">
        <f t="shared" si="971"/>
        <v>10.660839529751868</v>
      </c>
      <c r="T8852">
        <f t="shared" si="972"/>
        <v>3.9358905070235162E-14</v>
      </c>
    </row>
    <row r="8853" spans="1:20" x14ac:dyDescent="0.25">
      <c r="A8853">
        <v>0.36017944883571884</v>
      </c>
      <c r="B8853">
        <f t="shared" si="967"/>
        <v>-0.35797917566473625</v>
      </c>
      <c r="C8853">
        <f t="shared" si="968"/>
        <v>0</v>
      </c>
      <c r="J8853">
        <f t="shared" si="969"/>
        <v>9.6420208243352636</v>
      </c>
      <c r="K8853">
        <f t="shared" si="973"/>
        <v>0</v>
      </c>
      <c r="L8853">
        <f t="shared" si="970"/>
        <v>0</v>
      </c>
      <c r="S8853">
        <f t="shared" si="971"/>
        <v>-3.5797917566473627</v>
      </c>
      <c r="T8853">
        <f t="shared" si="972"/>
        <v>0</v>
      </c>
    </row>
    <row r="8854" spans="1:20" x14ac:dyDescent="0.25">
      <c r="A8854">
        <v>0.1403241065706351</v>
      </c>
      <c r="B8854">
        <f t="shared" si="967"/>
        <v>-1.0788643277391903</v>
      </c>
      <c r="C8854">
        <f t="shared" si="968"/>
        <v>0</v>
      </c>
      <c r="J8854">
        <f t="shared" si="969"/>
        <v>8.9211356722608102</v>
      </c>
      <c r="K8854">
        <f t="shared" si="973"/>
        <v>0</v>
      </c>
      <c r="L8854">
        <f t="shared" si="970"/>
        <v>0</v>
      </c>
      <c r="S8854">
        <f t="shared" si="971"/>
        <v>-10.788643277391902</v>
      </c>
      <c r="T8854">
        <f t="shared" si="972"/>
        <v>0</v>
      </c>
    </row>
    <row r="8855" spans="1:20" x14ac:dyDescent="0.25">
      <c r="A8855">
        <v>0.17856379894405958</v>
      </c>
      <c r="B8855">
        <f t="shared" si="967"/>
        <v>-0.92085219914630712</v>
      </c>
      <c r="C8855">
        <f t="shared" si="968"/>
        <v>0</v>
      </c>
      <c r="J8855">
        <f t="shared" si="969"/>
        <v>9.0791478008536934</v>
      </c>
      <c r="K8855">
        <f t="shared" si="973"/>
        <v>0</v>
      </c>
      <c r="L8855">
        <f t="shared" si="970"/>
        <v>0</v>
      </c>
      <c r="S8855">
        <f t="shared" si="971"/>
        <v>-9.2085219914630709</v>
      </c>
      <c r="T8855">
        <f t="shared" si="972"/>
        <v>0</v>
      </c>
    </row>
    <row r="8856" spans="1:20" x14ac:dyDescent="0.25">
      <c r="A8856">
        <v>0.67912839136936554</v>
      </c>
      <c r="B8856">
        <f t="shared" si="967"/>
        <v>0.46526287514429693</v>
      </c>
      <c r="C8856">
        <f t="shared" si="968"/>
        <v>0</v>
      </c>
      <c r="J8856">
        <f t="shared" si="969"/>
        <v>10.465262875144298</v>
      </c>
      <c r="K8856">
        <f t="shared" si="973"/>
        <v>1.5502563734423258E-14</v>
      </c>
      <c r="L8856">
        <f t="shared" si="970"/>
        <v>1.924930498595238E-14</v>
      </c>
      <c r="S8856">
        <f t="shared" si="971"/>
        <v>4.6526287514429692</v>
      </c>
      <c r="T8856">
        <f t="shared" si="972"/>
        <v>0</v>
      </c>
    </row>
    <row r="8857" spans="1:20" x14ac:dyDescent="0.25">
      <c r="A8857">
        <v>0.57731864375743891</v>
      </c>
      <c r="B8857">
        <f t="shared" si="967"/>
        <v>0.19503862162360028</v>
      </c>
      <c r="C8857">
        <f t="shared" si="968"/>
        <v>0</v>
      </c>
      <c r="J8857">
        <f t="shared" si="969"/>
        <v>10.195038621623601</v>
      </c>
      <c r="K8857">
        <f t="shared" si="973"/>
        <v>2.6921683797319843E-13</v>
      </c>
      <c r="L8857">
        <f t="shared" si="970"/>
        <v>2.7965514187769806E-13</v>
      </c>
      <c r="S8857">
        <f t="shared" si="971"/>
        <v>1.9503862162360028</v>
      </c>
      <c r="T8857">
        <f t="shared" si="972"/>
        <v>0</v>
      </c>
    </row>
    <row r="8858" spans="1:20" x14ac:dyDescent="0.25">
      <c r="A8858">
        <v>0.44654683065279094</v>
      </c>
      <c r="B8858">
        <f t="shared" si="967"/>
        <v>-0.13439066704729136</v>
      </c>
      <c r="C8858">
        <f t="shared" si="968"/>
        <v>0</v>
      </c>
      <c r="J8858">
        <f t="shared" si="969"/>
        <v>9.8656093329527081</v>
      </c>
      <c r="K8858">
        <f t="shared" si="973"/>
        <v>0</v>
      </c>
      <c r="L8858">
        <f t="shared" si="970"/>
        <v>0</v>
      </c>
      <c r="S8858">
        <f t="shared" si="971"/>
        <v>-1.3439066704729137</v>
      </c>
      <c r="T8858">
        <f t="shared" si="972"/>
        <v>0</v>
      </c>
    </row>
    <row r="8859" spans="1:20" x14ac:dyDescent="0.25">
      <c r="A8859">
        <v>0.35795159764397105</v>
      </c>
      <c r="B8859">
        <f t="shared" si="967"/>
        <v>-0.36393948970057732</v>
      </c>
      <c r="C8859">
        <f t="shared" si="968"/>
        <v>0</v>
      </c>
      <c r="J8859">
        <f t="shared" si="969"/>
        <v>9.6360605102994228</v>
      </c>
      <c r="K8859">
        <f t="shared" si="973"/>
        <v>0</v>
      </c>
      <c r="L8859">
        <f t="shared" si="970"/>
        <v>0</v>
      </c>
      <c r="S8859">
        <f t="shared" si="971"/>
        <v>-3.639394897005773</v>
      </c>
      <c r="T8859">
        <f t="shared" si="972"/>
        <v>0</v>
      </c>
    </row>
    <row r="8860" spans="1:20" x14ac:dyDescent="0.25">
      <c r="A8860">
        <v>0.93505661183507793</v>
      </c>
      <c r="B8860">
        <f t="shared" si="967"/>
        <v>1.5145485249842685</v>
      </c>
      <c r="C8860">
        <f t="shared" si="968"/>
        <v>0</v>
      </c>
      <c r="J8860">
        <f t="shared" si="969"/>
        <v>11.514548524984269</v>
      </c>
      <c r="K8860">
        <f t="shared" si="973"/>
        <v>5.9253309227347582E-20</v>
      </c>
      <c r="L8860">
        <f t="shared" si="970"/>
        <v>5.8738405005178226E-19</v>
      </c>
      <c r="S8860">
        <f t="shared" si="971"/>
        <v>15.145485249842686</v>
      </c>
      <c r="T8860">
        <f t="shared" si="972"/>
        <v>7.3775302756324346E-39</v>
      </c>
    </row>
    <row r="8861" spans="1:20" x14ac:dyDescent="0.25">
      <c r="A8861">
        <v>0.16376232184820094</v>
      </c>
      <c r="B8861">
        <f t="shared" si="967"/>
        <v>-0.97911199866341514</v>
      </c>
      <c r="C8861">
        <f t="shared" si="968"/>
        <v>0</v>
      </c>
      <c r="J8861">
        <f t="shared" si="969"/>
        <v>9.0208880013365853</v>
      </c>
      <c r="K8861">
        <f t="shared" si="973"/>
        <v>0</v>
      </c>
      <c r="L8861">
        <f t="shared" si="970"/>
        <v>0</v>
      </c>
      <c r="S8861">
        <f t="shared" si="971"/>
        <v>-9.7911199866341505</v>
      </c>
      <c r="T8861">
        <f t="shared" si="972"/>
        <v>0</v>
      </c>
    </row>
    <row r="8862" spans="1:20" x14ac:dyDescent="0.25">
      <c r="A8862">
        <v>0.4153874324777978</v>
      </c>
      <c r="B8862">
        <f t="shared" si="967"/>
        <v>-0.21370788128045229</v>
      </c>
      <c r="C8862">
        <f t="shared" si="968"/>
        <v>0</v>
      </c>
      <c r="J8862">
        <f t="shared" si="969"/>
        <v>9.7862921187195475</v>
      </c>
      <c r="K8862">
        <f t="shared" si="973"/>
        <v>0</v>
      </c>
      <c r="L8862">
        <f t="shared" si="970"/>
        <v>0</v>
      </c>
      <c r="S8862">
        <f t="shared" si="971"/>
        <v>-2.1370788128045231</v>
      </c>
      <c r="T8862">
        <f t="shared" si="972"/>
        <v>0</v>
      </c>
    </row>
    <row r="8863" spans="1:20" x14ac:dyDescent="0.25">
      <c r="A8863">
        <v>0.89364299447614981</v>
      </c>
      <c r="B8863">
        <f t="shared" si="967"/>
        <v>1.2461372509796012</v>
      </c>
      <c r="C8863">
        <f t="shared" si="968"/>
        <v>0</v>
      </c>
      <c r="J8863">
        <f t="shared" si="969"/>
        <v>11.246137250979601</v>
      </c>
      <c r="K8863">
        <f t="shared" si="973"/>
        <v>1.7781823074982157E-18</v>
      </c>
      <c r="L8863">
        <f t="shared" si="970"/>
        <v>8.4018314787263152E-18</v>
      </c>
      <c r="S8863">
        <f t="shared" si="971"/>
        <v>12.461372509796011</v>
      </c>
      <c r="T8863">
        <f t="shared" si="972"/>
        <v>5.1627446116169496E-23</v>
      </c>
    </row>
    <row r="8864" spans="1:20" x14ac:dyDescent="0.25">
      <c r="A8864">
        <v>0.12048707541123692</v>
      </c>
      <c r="B8864">
        <f t="shared" si="967"/>
        <v>-1.1725553819028454</v>
      </c>
      <c r="C8864">
        <f t="shared" si="968"/>
        <v>0</v>
      </c>
      <c r="J8864">
        <f t="shared" si="969"/>
        <v>8.8274446180971538</v>
      </c>
      <c r="K8864">
        <f t="shared" si="973"/>
        <v>0</v>
      </c>
      <c r="L8864">
        <f t="shared" si="970"/>
        <v>0</v>
      </c>
      <c r="S8864">
        <f t="shared" si="971"/>
        <v>-11.725553819028454</v>
      </c>
      <c r="T8864">
        <f t="shared" si="972"/>
        <v>0</v>
      </c>
    </row>
    <row r="8865" spans="1:20" x14ac:dyDescent="0.25">
      <c r="A8865">
        <v>0.87261574144718768</v>
      </c>
      <c r="B8865">
        <f t="shared" si="967"/>
        <v>1.1388433024425049</v>
      </c>
      <c r="C8865">
        <f t="shared" si="968"/>
        <v>0</v>
      </c>
      <c r="J8865">
        <f t="shared" si="969"/>
        <v>11.138843302442504</v>
      </c>
      <c r="K8865">
        <f t="shared" si="973"/>
        <v>6.6514762012914969E-18</v>
      </c>
      <c r="L8865">
        <f t="shared" si="970"/>
        <v>2.4332256126038939E-17</v>
      </c>
      <c r="S8865">
        <f t="shared" si="971"/>
        <v>11.388433024425048</v>
      </c>
      <c r="T8865">
        <f t="shared" si="972"/>
        <v>1.4958197166180336E-17</v>
      </c>
    </row>
    <row r="8866" spans="1:20" x14ac:dyDescent="0.25">
      <c r="A8866">
        <v>0.56559953611865599</v>
      </c>
      <c r="B8866">
        <f t="shared" si="967"/>
        <v>0.16518175199360077</v>
      </c>
      <c r="C8866">
        <f t="shared" si="968"/>
        <v>0</v>
      </c>
      <c r="J8866">
        <f t="shared" si="969"/>
        <v>10.1651817519936</v>
      </c>
      <c r="K8866">
        <f t="shared" si="973"/>
        <v>3.6573463440674083E-13</v>
      </c>
      <c r="L8866">
        <f t="shared" si="970"/>
        <v>3.7585109424922454E-13</v>
      </c>
      <c r="S8866">
        <f t="shared" si="971"/>
        <v>1.6518175199360077</v>
      </c>
      <c r="T8866">
        <f t="shared" si="972"/>
        <v>0</v>
      </c>
    </row>
    <row r="8867" spans="1:20" x14ac:dyDescent="0.25">
      <c r="A8867">
        <v>0.39597766045106358</v>
      </c>
      <c r="B8867">
        <f t="shared" si="967"/>
        <v>-0.26377237702133832</v>
      </c>
      <c r="C8867">
        <f t="shared" si="968"/>
        <v>0</v>
      </c>
      <c r="J8867">
        <f t="shared" si="969"/>
        <v>9.736227622978662</v>
      </c>
      <c r="K8867">
        <f t="shared" si="973"/>
        <v>0</v>
      </c>
      <c r="L8867">
        <f t="shared" si="970"/>
        <v>0</v>
      </c>
      <c r="S8867">
        <f t="shared" si="971"/>
        <v>-2.6377237702133831</v>
      </c>
      <c r="T8867">
        <f t="shared" si="972"/>
        <v>0</v>
      </c>
    </row>
    <row r="8868" spans="1:20" x14ac:dyDescent="0.25">
      <c r="A8868">
        <v>0.40482802819910274</v>
      </c>
      <c r="B8868">
        <f t="shared" si="967"/>
        <v>-0.24086976491052142</v>
      </c>
      <c r="C8868">
        <f t="shared" si="968"/>
        <v>0</v>
      </c>
      <c r="J8868">
        <f t="shared" si="969"/>
        <v>9.7591302350894793</v>
      </c>
      <c r="K8868">
        <f t="shared" si="973"/>
        <v>0</v>
      </c>
      <c r="L8868">
        <f t="shared" si="970"/>
        <v>0</v>
      </c>
      <c r="S8868">
        <f t="shared" si="971"/>
        <v>-2.4086976491052141</v>
      </c>
      <c r="T8868">
        <f t="shared" si="972"/>
        <v>0</v>
      </c>
    </row>
    <row r="8869" spans="1:20" x14ac:dyDescent="0.25">
      <c r="A8869">
        <v>0.69426557206946016</v>
      </c>
      <c r="B8869">
        <f t="shared" si="967"/>
        <v>0.50797788019350232</v>
      </c>
      <c r="C8869">
        <f t="shared" si="968"/>
        <v>0</v>
      </c>
      <c r="J8869">
        <f t="shared" si="969"/>
        <v>10.507977880193502</v>
      </c>
      <c r="K8869">
        <f t="shared" si="973"/>
        <v>9.7411255442202203E-15</v>
      </c>
      <c r="L8869">
        <f t="shared" si="970"/>
        <v>1.2608840522473188E-14</v>
      </c>
      <c r="S8869">
        <f t="shared" si="971"/>
        <v>5.0797788019350234</v>
      </c>
      <c r="T8869">
        <f t="shared" si="972"/>
        <v>0</v>
      </c>
    </row>
    <row r="8870" spans="1:20" x14ac:dyDescent="0.25">
      <c r="A8870">
        <v>0.9302346873378704</v>
      </c>
      <c r="B8870">
        <f t="shared" si="967"/>
        <v>1.4775411907024427</v>
      </c>
      <c r="C8870">
        <f t="shared" si="968"/>
        <v>0</v>
      </c>
      <c r="J8870">
        <f t="shared" si="969"/>
        <v>11.477541190702443</v>
      </c>
      <c r="K8870">
        <f t="shared" si="973"/>
        <v>9.5526633988033209E-20</v>
      </c>
      <c r="L8870">
        <f t="shared" si="970"/>
        <v>8.4770531436595777E-19</v>
      </c>
      <c r="S8870">
        <f t="shared" si="971"/>
        <v>14.775411907024427</v>
      </c>
      <c r="T8870">
        <f t="shared" si="972"/>
        <v>1.7281374210134195E-36</v>
      </c>
    </row>
    <row r="8871" spans="1:20" x14ac:dyDescent="0.25">
      <c r="A8871">
        <v>0.25266273995178073</v>
      </c>
      <c r="B8871">
        <f t="shared" si="967"/>
        <v>-0.66613395965619027</v>
      </c>
      <c r="C8871">
        <f t="shared" si="968"/>
        <v>0</v>
      </c>
      <c r="J8871">
        <f t="shared" si="969"/>
        <v>9.3338660403438105</v>
      </c>
      <c r="K8871">
        <f t="shared" si="973"/>
        <v>0</v>
      </c>
      <c r="L8871">
        <f t="shared" si="970"/>
        <v>0</v>
      </c>
      <c r="S8871">
        <f t="shared" si="971"/>
        <v>-6.6613395965619029</v>
      </c>
      <c r="T8871">
        <f t="shared" si="972"/>
        <v>0</v>
      </c>
    </row>
    <row r="8872" spans="1:20" x14ac:dyDescent="0.25">
      <c r="A8872">
        <v>0.66466261787774283</v>
      </c>
      <c r="B8872">
        <f t="shared" si="967"/>
        <v>0.4252221148848967</v>
      </c>
      <c r="C8872">
        <f t="shared" si="968"/>
        <v>0</v>
      </c>
      <c r="J8872">
        <f t="shared" si="969"/>
        <v>10.425222114884896</v>
      </c>
      <c r="K8872">
        <f t="shared" si="973"/>
        <v>2.3884633669513985E-14</v>
      </c>
      <c r="L8872">
        <f t="shared" si="970"/>
        <v>2.8618379647923291E-14</v>
      </c>
      <c r="S8872">
        <f t="shared" si="971"/>
        <v>4.2522211488489674</v>
      </c>
      <c r="T8872">
        <f t="shared" si="972"/>
        <v>0</v>
      </c>
    </row>
    <row r="8873" spans="1:20" x14ac:dyDescent="0.25">
      <c r="A8873">
        <v>0.38016907254249704</v>
      </c>
      <c r="B8873">
        <f t="shared" si="967"/>
        <v>-0.30503677331031537</v>
      </c>
      <c r="C8873">
        <f t="shared" si="968"/>
        <v>0</v>
      </c>
      <c r="J8873">
        <f t="shared" si="969"/>
        <v>9.6949632266896852</v>
      </c>
      <c r="K8873">
        <f t="shared" si="973"/>
        <v>0</v>
      </c>
      <c r="L8873">
        <f t="shared" si="970"/>
        <v>0</v>
      </c>
      <c r="S8873">
        <f t="shared" si="971"/>
        <v>-3.0503677331031538</v>
      </c>
      <c r="T8873">
        <f t="shared" si="972"/>
        <v>0</v>
      </c>
    </row>
    <row r="8874" spans="1:20" x14ac:dyDescent="0.25">
      <c r="A8874">
        <v>0.61104159672841574</v>
      </c>
      <c r="B8874">
        <f t="shared" si="967"/>
        <v>0.28203482594196927</v>
      </c>
      <c r="C8874">
        <f t="shared" si="968"/>
        <v>0</v>
      </c>
      <c r="J8874">
        <f t="shared" si="969"/>
        <v>10.282034825941968</v>
      </c>
      <c r="K8874">
        <f t="shared" si="973"/>
        <v>1.0913094703146161E-13</v>
      </c>
      <c r="L8874">
        <f t="shared" si="970"/>
        <v>1.1816620532593472E-13</v>
      </c>
      <c r="S8874">
        <f t="shared" si="971"/>
        <v>2.8203482594196929</v>
      </c>
      <c r="T8874">
        <f t="shared" si="972"/>
        <v>0</v>
      </c>
    </row>
    <row r="8875" spans="1:20" x14ac:dyDescent="0.25">
      <c r="A8875">
        <v>0.59059419537949764</v>
      </c>
      <c r="B8875">
        <f t="shared" si="967"/>
        <v>0.22907373230696645</v>
      </c>
      <c r="C8875">
        <f t="shared" si="968"/>
        <v>0</v>
      </c>
      <c r="J8875">
        <f t="shared" si="969"/>
        <v>10.229073732306967</v>
      </c>
      <c r="K8875">
        <f t="shared" si="973"/>
        <v>1.8943844922614294E-13</v>
      </c>
      <c r="L8875">
        <f t="shared" si="970"/>
        <v>1.9964463086295313E-13</v>
      </c>
      <c r="S8875">
        <f t="shared" si="971"/>
        <v>2.2907373230696644</v>
      </c>
      <c r="T8875">
        <f t="shared" si="972"/>
        <v>0</v>
      </c>
    </row>
    <row r="8876" spans="1:20" x14ac:dyDescent="0.25">
      <c r="A8876">
        <v>0.72286141544846949</v>
      </c>
      <c r="B8876">
        <f t="shared" si="967"/>
        <v>0.59136308483237121</v>
      </c>
      <c r="C8876">
        <f t="shared" si="968"/>
        <v>0</v>
      </c>
      <c r="J8876">
        <f t="shared" si="969"/>
        <v>10.591363084832372</v>
      </c>
      <c r="K8876">
        <f t="shared" si="973"/>
        <v>3.891286999445209E-15</v>
      </c>
      <c r="L8876">
        <f t="shared" si="970"/>
        <v>5.5203996012576711E-15</v>
      </c>
      <c r="S8876">
        <f t="shared" si="971"/>
        <v>5.9136308483237121</v>
      </c>
      <c r="T8876">
        <f t="shared" si="972"/>
        <v>0</v>
      </c>
    </row>
    <row r="8877" spans="1:20" x14ac:dyDescent="0.25">
      <c r="A8877">
        <v>0.35096285897396773</v>
      </c>
      <c r="B8877">
        <f t="shared" si="967"/>
        <v>-0.38272224626078827</v>
      </c>
      <c r="C8877">
        <f t="shared" si="968"/>
        <v>0</v>
      </c>
      <c r="J8877">
        <f t="shared" si="969"/>
        <v>9.6172777537392111</v>
      </c>
      <c r="K8877">
        <f t="shared" si="973"/>
        <v>0</v>
      </c>
      <c r="L8877">
        <f t="shared" si="970"/>
        <v>0</v>
      </c>
      <c r="S8877">
        <f t="shared" si="971"/>
        <v>-3.8272224626078826</v>
      </c>
      <c r="T8877">
        <f t="shared" si="972"/>
        <v>0</v>
      </c>
    </row>
    <row r="8878" spans="1:20" x14ac:dyDescent="0.25">
      <c r="A8878">
        <v>0.1783806878872036</v>
      </c>
      <c r="B8878">
        <f t="shared" si="967"/>
        <v>-0.92155378189203907</v>
      </c>
      <c r="C8878">
        <f t="shared" si="968"/>
        <v>0</v>
      </c>
      <c r="J8878">
        <f t="shared" si="969"/>
        <v>9.0784462181079615</v>
      </c>
      <c r="K8878">
        <f t="shared" si="973"/>
        <v>0</v>
      </c>
      <c r="L8878">
        <f t="shared" si="970"/>
        <v>0</v>
      </c>
      <c r="S8878">
        <f t="shared" si="971"/>
        <v>-9.2155378189203905</v>
      </c>
      <c r="T8878">
        <f t="shared" si="972"/>
        <v>0</v>
      </c>
    </row>
    <row r="8879" spans="1:20" x14ac:dyDescent="0.25">
      <c r="A8879">
        <v>0.70091860713522747</v>
      </c>
      <c r="B8879">
        <f t="shared" si="967"/>
        <v>0.5270443570381651</v>
      </c>
      <c r="C8879">
        <f t="shared" si="968"/>
        <v>0</v>
      </c>
      <c r="J8879">
        <f t="shared" si="969"/>
        <v>10.527044357038164</v>
      </c>
      <c r="K8879">
        <f t="shared" si="973"/>
        <v>7.9071744541124536E-15</v>
      </c>
      <c r="L8879">
        <f t="shared" si="970"/>
        <v>1.0438973568008828E-14</v>
      </c>
      <c r="S8879">
        <f t="shared" si="971"/>
        <v>5.2704435703816515</v>
      </c>
      <c r="T8879">
        <f t="shared" si="972"/>
        <v>0</v>
      </c>
    </row>
    <row r="8880" spans="1:20" x14ac:dyDescent="0.25">
      <c r="A8880">
        <v>0.19861445966978972</v>
      </c>
      <c r="B8880">
        <f t="shared" si="967"/>
        <v>-0.84658062089425867</v>
      </c>
      <c r="C8880">
        <f t="shared" si="968"/>
        <v>0</v>
      </c>
      <c r="J8880">
        <f t="shared" si="969"/>
        <v>9.1534193791057419</v>
      </c>
      <c r="K8880">
        <f t="shared" si="973"/>
        <v>0</v>
      </c>
      <c r="L8880">
        <f t="shared" si="970"/>
        <v>0</v>
      </c>
      <c r="S8880">
        <f t="shared" si="971"/>
        <v>-8.4658062089425865</v>
      </c>
      <c r="T8880">
        <f t="shared" si="972"/>
        <v>0</v>
      </c>
    </row>
    <row r="8881" spans="1:20" x14ac:dyDescent="0.25">
      <c r="A8881">
        <v>0.77105014191106902</v>
      </c>
      <c r="B8881">
        <f t="shared" si="967"/>
        <v>0.74230969990609885</v>
      </c>
      <c r="C8881">
        <f t="shared" si="968"/>
        <v>0</v>
      </c>
      <c r="J8881">
        <f t="shared" si="969"/>
        <v>10.742309699906098</v>
      </c>
      <c r="K8881">
        <f t="shared" si="973"/>
        <v>7.1327493061063923E-16</v>
      </c>
      <c r="L8881">
        <f t="shared" si="970"/>
        <v>1.2375521482994695E-15</v>
      </c>
      <c r="S8881">
        <f t="shared" si="971"/>
        <v>7.4230969990609887</v>
      </c>
      <c r="T8881">
        <f t="shared" si="972"/>
        <v>0</v>
      </c>
    </row>
    <row r="8882" spans="1:20" x14ac:dyDescent="0.25">
      <c r="A8882">
        <v>0.57347331156346326</v>
      </c>
      <c r="B8882">
        <f t="shared" si="967"/>
        <v>0.18522396000482985</v>
      </c>
      <c r="C8882">
        <f t="shared" si="968"/>
        <v>0</v>
      </c>
      <c r="J8882">
        <f t="shared" si="969"/>
        <v>10.18522396000483</v>
      </c>
      <c r="K8882">
        <f t="shared" si="973"/>
        <v>2.9780316707109166E-13</v>
      </c>
      <c r="L8882">
        <f t="shared" si="970"/>
        <v>3.081974566085073E-13</v>
      </c>
      <c r="S8882">
        <f t="shared" si="971"/>
        <v>1.8522396000482986</v>
      </c>
      <c r="T8882">
        <f t="shared" si="972"/>
        <v>0</v>
      </c>
    </row>
    <row r="8883" spans="1:20" x14ac:dyDescent="0.25">
      <c r="A8883">
        <v>0.95809808648945582</v>
      </c>
      <c r="B8883">
        <f t="shared" si="967"/>
        <v>1.7290294354304623</v>
      </c>
      <c r="C8883">
        <f t="shared" si="968"/>
        <v>0</v>
      </c>
      <c r="J8883">
        <f t="shared" si="969"/>
        <v>11.729029435430462</v>
      </c>
      <c r="K8883">
        <f t="shared" si="973"/>
        <v>3.5246550174904218E-21</v>
      </c>
      <c r="L8883">
        <f t="shared" si="970"/>
        <v>7.0058131868837954E-20</v>
      </c>
      <c r="S8883">
        <f t="shared" si="971"/>
        <v>17.290294354304624</v>
      </c>
      <c r="T8883">
        <f t="shared" si="972"/>
        <v>9.3298901482352297E-54</v>
      </c>
    </row>
    <row r="8884" spans="1:20" x14ac:dyDescent="0.25">
      <c r="A8884">
        <v>0.87533188879055146</v>
      </c>
      <c r="B8884">
        <f t="shared" si="967"/>
        <v>1.1519631349996535</v>
      </c>
      <c r="C8884">
        <f t="shared" si="968"/>
        <v>0</v>
      </c>
      <c r="J8884">
        <f t="shared" si="969"/>
        <v>11.151963134999654</v>
      </c>
      <c r="K8884">
        <f t="shared" si="973"/>
        <v>5.6675824138278829E-18</v>
      </c>
      <c r="L8884">
        <f t="shared" si="970"/>
        <v>2.1365590538348577E-17</v>
      </c>
      <c r="S8884">
        <f t="shared" si="971"/>
        <v>11.519631349996535</v>
      </c>
      <c r="T8884">
        <f t="shared" si="972"/>
        <v>3.4177812048092579E-18</v>
      </c>
    </row>
    <row r="8885" spans="1:20" x14ac:dyDescent="0.25">
      <c r="A8885">
        <v>6.9917905209509565E-2</v>
      </c>
      <c r="B8885">
        <f t="shared" si="967"/>
        <v>-1.476402729468413</v>
      </c>
      <c r="C8885">
        <f t="shared" si="968"/>
        <v>0</v>
      </c>
      <c r="J8885">
        <f t="shared" si="969"/>
        <v>8.523597270531587</v>
      </c>
      <c r="K8885">
        <f t="shared" si="973"/>
        <v>0</v>
      </c>
      <c r="L8885">
        <f t="shared" si="970"/>
        <v>0</v>
      </c>
      <c r="S8885">
        <f t="shared" si="971"/>
        <v>-14.76402729468413</v>
      </c>
      <c r="T8885">
        <f t="shared" si="972"/>
        <v>0</v>
      </c>
    </row>
    <row r="8886" spans="1:20" x14ac:dyDescent="0.25">
      <c r="A8886">
        <v>0.66820276497695852</v>
      </c>
      <c r="B8886">
        <f t="shared" si="967"/>
        <v>0.43495585583434215</v>
      </c>
      <c r="C8886">
        <f t="shared" si="968"/>
        <v>0</v>
      </c>
      <c r="J8886">
        <f t="shared" si="969"/>
        <v>10.434955855834342</v>
      </c>
      <c r="K8886">
        <f t="shared" si="973"/>
        <v>2.1508718985042946E-14</v>
      </c>
      <c r="L8886">
        <f t="shared" si="970"/>
        <v>2.5988262236386744E-14</v>
      </c>
      <c r="S8886">
        <f t="shared" si="971"/>
        <v>4.3495585583434213</v>
      </c>
      <c r="T8886">
        <f t="shared" si="972"/>
        <v>0</v>
      </c>
    </row>
    <row r="8887" spans="1:20" x14ac:dyDescent="0.25">
      <c r="A8887">
        <v>0.76433606982634972</v>
      </c>
      <c r="B8887">
        <f t="shared" si="967"/>
        <v>0.72032021623115239</v>
      </c>
      <c r="C8887">
        <f t="shared" si="968"/>
        <v>0</v>
      </c>
      <c r="J8887">
        <f t="shared" si="969"/>
        <v>10.720320216231153</v>
      </c>
      <c r="K8887">
        <f t="shared" si="973"/>
        <v>9.1587066631862233E-16</v>
      </c>
      <c r="L8887">
        <f t="shared" si="970"/>
        <v>1.5387664603162934E-15</v>
      </c>
      <c r="S8887">
        <f t="shared" si="971"/>
        <v>7.2032021623115234</v>
      </c>
      <c r="T8887">
        <f t="shared" si="972"/>
        <v>0</v>
      </c>
    </row>
    <row r="8888" spans="1:20" x14ac:dyDescent="0.25">
      <c r="A8888">
        <v>0.99227881710257271</v>
      </c>
      <c r="B8888">
        <f t="shared" si="967"/>
        <v>2.4218348721650429</v>
      </c>
      <c r="C8888">
        <f t="shared" si="968"/>
        <v>0</v>
      </c>
      <c r="J8888">
        <f t="shared" si="969"/>
        <v>12.421834872165043</v>
      </c>
      <c r="K8888">
        <f t="shared" si="973"/>
        <v>2.0620818782642164E-25</v>
      </c>
      <c r="L8888">
        <f t="shared" si="970"/>
        <v>7.270536280322963E-23</v>
      </c>
      <c r="S8888">
        <f t="shared" si="971"/>
        <v>24.218348721650429</v>
      </c>
      <c r="T8888">
        <f t="shared" si="972"/>
        <v>1.9712775873406609E-115</v>
      </c>
    </row>
    <row r="8889" spans="1:20" x14ac:dyDescent="0.25">
      <c r="A8889">
        <v>0.69255653553880425</v>
      </c>
      <c r="B8889">
        <f t="shared" si="967"/>
        <v>0.5031100105918288</v>
      </c>
      <c r="C8889">
        <f t="shared" si="968"/>
        <v>0</v>
      </c>
      <c r="J8889">
        <f t="shared" si="969"/>
        <v>10.503110010591829</v>
      </c>
      <c r="K8889">
        <f t="shared" si="973"/>
        <v>1.0272740648438103E-14</v>
      </c>
      <c r="L8889">
        <f t="shared" si="970"/>
        <v>1.3231674396902496E-14</v>
      </c>
      <c r="S8889">
        <f t="shared" si="971"/>
        <v>5.0311001059182878</v>
      </c>
      <c r="T8889">
        <f t="shared" si="972"/>
        <v>0</v>
      </c>
    </row>
    <row r="8890" spans="1:20" x14ac:dyDescent="0.25">
      <c r="A8890">
        <v>0.13998840296639911</v>
      </c>
      <c r="B8890">
        <f t="shared" si="967"/>
        <v>-1.0803714458173281</v>
      </c>
      <c r="C8890">
        <f t="shared" si="968"/>
        <v>0</v>
      </c>
      <c r="J8890">
        <f t="shared" si="969"/>
        <v>8.9196285541826725</v>
      </c>
      <c r="K8890">
        <f t="shared" si="973"/>
        <v>0</v>
      </c>
      <c r="L8890">
        <f t="shared" si="970"/>
        <v>0</v>
      </c>
      <c r="S8890">
        <f t="shared" si="971"/>
        <v>-10.803714458173282</v>
      </c>
      <c r="T8890">
        <f t="shared" si="972"/>
        <v>0</v>
      </c>
    </row>
    <row r="8891" spans="1:20" x14ac:dyDescent="0.25">
      <c r="A8891">
        <v>0.55061494796594135</v>
      </c>
      <c r="B8891">
        <f t="shared" si="967"/>
        <v>0.12721516360803783</v>
      </c>
      <c r="C8891">
        <f t="shared" si="968"/>
        <v>0</v>
      </c>
      <c r="J8891">
        <f t="shared" si="969"/>
        <v>10.127215163608037</v>
      </c>
      <c r="K8891">
        <f t="shared" si="973"/>
        <v>5.3857850393442537E-13</v>
      </c>
      <c r="L8891">
        <f t="shared" si="970"/>
        <v>5.4736560784235581E-13</v>
      </c>
      <c r="S8891">
        <f t="shared" si="971"/>
        <v>1.2721516360803784</v>
      </c>
      <c r="T8891">
        <f t="shared" si="972"/>
        <v>0</v>
      </c>
    </row>
    <row r="8892" spans="1:20" x14ac:dyDescent="0.25">
      <c r="A8892">
        <v>0.36610003967406229</v>
      </c>
      <c r="B8892">
        <f t="shared" si="967"/>
        <v>-0.34220040647806155</v>
      </c>
      <c r="C8892">
        <f t="shared" si="968"/>
        <v>0</v>
      </c>
      <c r="J8892">
        <f t="shared" si="969"/>
        <v>9.6577995935219381</v>
      </c>
      <c r="K8892">
        <f t="shared" si="973"/>
        <v>0</v>
      </c>
      <c r="L8892">
        <f t="shared" si="970"/>
        <v>0</v>
      </c>
      <c r="S8892">
        <f t="shared" si="971"/>
        <v>-3.4220040647806154</v>
      </c>
      <c r="T8892">
        <f t="shared" si="972"/>
        <v>0</v>
      </c>
    </row>
    <row r="8893" spans="1:20" x14ac:dyDescent="0.25">
      <c r="A8893">
        <v>0.35908078249458297</v>
      </c>
      <c r="B8893">
        <f t="shared" si="967"/>
        <v>-0.36091690609420179</v>
      </c>
      <c r="C8893">
        <f t="shared" si="968"/>
        <v>0</v>
      </c>
      <c r="J8893">
        <f t="shared" si="969"/>
        <v>9.6390830939057981</v>
      </c>
      <c r="K8893">
        <f t="shared" si="973"/>
        <v>0</v>
      </c>
      <c r="L8893">
        <f t="shared" si="970"/>
        <v>0</v>
      </c>
      <c r="S8893">
        <f t="shared" si="971"/>
        <v>-3.6091690609420182</v>
      </c>
      <c r="T8893">
        <f t="shared" si="972"/>
        <v>0</v>
      </c>
    </row>
    <row r="8894" spans="1:20" x14ac:dyDescent="0.25">
      <c r="A8894">
        <v>0.8171636097293008</v>
      </c>
      <c r="B8894">
        <f t="shared" si="967"/>
        <v>0.904608594545249</v>
      </c>
      <c r="C8894">
        <f t="shared" si="968"/>
        <v>0</v>
      </c>
      <c r="J8894">
        <f t="shared" si="969"/>
        <v>10.904608594545248</v>
      </c>
      <c r="K8894">
        <f t="shared" si="973"/>
        <v>1.0935291046064212E-16</v>
      </c>
      <c r="L8894">
        <f t="shared" si="970"/>
        <v>2.4786817987846208E-16</v>
      </c>
      <c r="S8894">
        <f t="shared" si="971"/>
        <v>9.0460859454524893</v>
      </c>
      <c r="T8894">
        <f t="shared" si="972"/>
        <v>0</v>
      </c>
    </row>
    <row r="8895" spans="1:20" x14ac:dyDescent="0.25">
      <c r="A8895">
        <v>0.36585589159825432</v>
      </c>
      <c r="B8895">
        <f t="shared" si="967"/>
        <v>-0.34284936909067315</v>
      </c>
      <c r="C8895">
        <f t="shared" si="968"/>
        <v>0</v>
      </c>
      <c r="J8895">
        <f t="shared" si="969"/>
        <v>9.6571506309093262</v>
      </c>
      <c r="K8895">
        <f t="shared" si="973"/>
        <v>0</v>
      </c>
      <c r="L8895">
        <f t="shared" si="970"/>
        <v>0</v>
      </c>
      <c r="S8895">
        <f t="shared" si="971"/>
        <v>-3.4284936909067314</v>
      </c>
      <c r="T8895">
        <f t="shared" si="972"/>
        <v>0</v>
      </c>
    </row>
    <row r="8896" spans="1:20" x14ac:dyDescent="0.25">
      <c r="A8896">
        <v>0.74922940763573109</v>
      </c>
      <c r="B8896">
        <f t="shared" si="967"/>
        <v>0.67206677859322739</v>
      </c>
      <c r="C8896">
        <f t="shared" si="968"/>
        <v>0</v>
      </c>
      <c r="J8896">
        <f t="shared" si="969"/>
        <v>10.672066778593228</v>
      </c>
      <c r="K8896">
        <f t="shared" si="973"/>
        <v>1.5798508400554724E-15</v>
      </c>
      <c r="L8896">
        <f t="shared" si="970"/>
        <v>2.481849857590844E-15</v>
      </c>
      <c r="S8896">
        <f t="shared" si="971"/>
        <v>6.7206677859322737</v>
      </c>
      <c r="T8896">
        <f t="shared" si="972"/>
        <v>0</v>
      </c>
    </row>
    <row r="8897" spans="1:20" x14ac:dyDescent="0.25">
      <c r="A8897">
        <v>0.61580248420667139</v>
      </c>
      <c r="B8897">
        <f t="shared" si="967"/>
        <v>0.29447491163917944</v>
      </c>
      <c r="C8897">
        <f t="shared" si="968"/>
        <v>0</v>
      </c>
      <c r="J8897">
        <f t="shared" si="969"/>
        <v>10.294474911639179</v>
      </c>
      <c r="K8897">
        <f t="shared" si="973"/>
        <v>9.5792555850457009E-14</v>
      </c>
      <c r="L8897">
        <f t="shared" si="970"/>
        <v>1.0447005240039439E-13</v>
      </c>
      <c r="S8897">
        <f t="shared" si="971"/>
        <v>2.9447491163917943</v>
      </c>
      <c r="T8897">
        <f t="shared" si="972"/>
        <v>0</v>
      </c>
    </row>
    <row r="8898" spans="1:20" x14ac:dyDescent="0.25">
      <c r="A8898">
        <v>0.15106662190618611</v>
      </c>
      <c r="B8898">
        <f t="shared" si="967"/>
        <v>-1.0318695254227297</v>
      </c>
      <c r="C8898">
        <f t="shared" si="968"/>
        <v>0</v>
      </c>
      <c r="J8898">
        <f t="shared" si="969"/>
        <v>8.9681304745772703</v>
      </c>
      <c r="K8898">
        <f t="shared" si="973"/>
        <v>0</v>
      </c>
      <c r="L8898">
        <f t="shared" si="970"/>
        <v>0</v>
      </c>
      <c r="S8898">
        <f t="shared" si="971"/>
        <v>-10.318695254227297</v>
      </c>
      <c r="T8898">
        <f t="shared" si="972"/>
        <v>0</v>
      </c>
    </row>
    <row r="8899" spans="1:20" x14ac:dyDescent="0.25">
      <c r="A8899">
        <v>8.4871974852748194E-2</v>
      </c>
      <c r="B8899">
        <f t="shared" si="967"/>
        <v>-1.3730270111087619</v>
      </c>
      <c r="C8899">
        <f t="shared" si="968"/>
        <v>0</v>
      </c>
      <c r="J8899">
        <f t="shared" si="969"/>
        <v>8.6269729888912376</v>
      </c>
      <c r="K8899">
        <f t="shared" si="973"/>
        <v>0</v>
      </c>
      <c r="L8899">
        <f t="shared" si="970"/>
        <v>0</v>
      </c>
      <c r="S8899">
        <f t="shared" si="971"/>
        <v>-13.73027011108762</v>
      </c>
      <c r="T8899">
        <f t="shared" si="972"/>
        <v>0</v>
      </c>
    </row>
    <row r="8900" spans="1:20" x14ac:dyDescent="0.25">
      <c r="A8900">
        <v>0.33002716147343364</v>
      </c>
      <c r="B8900">
        <f t="shared" si="967"/>
        <v>-0.43983816602783943</v>
      </c>
      <c r="C8900">
        <f t="shared" si="968"/>
        <v>0</v>
      </c>
      <c r="J8900">
        <f t="shared" si="969"/>
        <v>9.5601618339721597</v>
      </c>
      <c r="K8900">
        <f t="shared" si="973"/>
        <v>0</v>
      </c>
      <c r="L8900">
        <f t="shared" si="970"/>
        <v>0</v>
      </c>
      <c r="S8900">
        <f t="shared" si="971"/>
        <v>-4.3983816602783943</v>
      </c>
      <c r="T8900">
        <f t="shared" si="972"/>
        <v>0</v>
      </c>
    </row>
    <row r="8901" spans="1:20" x14ac:dyDescent="0.25">
      <c r="A8901">
        <v>0.95840327158421579</v>
      </c>
      <c r="B8901">
        <f t="shared" si="967"/>
        <v>1.7324500861496999</v>
      </c>
      <c r="C8901">
        <f t="shared" si="968"/>
        <v>0</v>
      </c>
      <c r="J8901">
        <f t="shared" si="969"/>
        <v>11.732450086149701</v>
      </c>
      <c r="K8901">
        <f t="shared" si="973"/>
        <v>3.3670168400899904E-21</v>
      </c>
      <c r="L8901">
        <f t="shared" si="970"/>
        <v>6.7721956148442614E-20</v>
      </c>
      <c r="S8901">
        <f t="shared" si="971"/>
        <v>17.324500861497</v>
      </c>
      <c r="T8901">
        <f t="shared" si="972"/>
        <v>5.2022659301504566E-54</v>
      </c>
    </row>
    <row r="8902" spans="1:20" x14ac:dyDescent="0.25">
      <c r="A8902">
        <v>0.97177037873470262</v>
      </c>
      <c r="B8902">
        <f t="shared" si="967"/>
        <v>1.9074739400342948</v>
      </c>
      <c r="C8902">
        <f t="shared" si="968"/>
        <v>0</v>
      </c>
      <c r="J8902">
        <f t="shared" si="969"/>
        <v>11.907473940034295</v>
      </c>
      <c r="K8902">
        <f t="shared" si="973"/>
        <v>3.1396392843297477E-22</v>
      </c>
      <c r="L8902">
        <f t="shared" si="970"/>
        <v>1.1941021470939136E-20</v>
      </c>
      <c r="S8902">
        <f t="shared" si="971"/>
        <v>19.074739400342949</v>
      </c>
      <c r="T8902">
        <f t="shared" si="972"/>
        <v>1.1546576536055398E-67</v>
      </c>
    </row>
    <row r="8903" spans="1:20" x14ac:dyDescent="0.25">
      <c r="A8903">
        <v>0.76705221716971339</v>
      </c>
      <c r="B8903">
        <f t="shared" ref="B8903:B8966" si="974">NORMINV(A8903,0,1)</f>
        <v>0.72917345655611365</v>
      </c>
      <c r="C8903">
        <f t="shared" ref="C8903:C8966" si="975">IF(B8903&gt;10,B8903,0)*10^9</f>
        <v>0</v>
      </c>
      <c r="J8903">
        <f t="shared" ref="J8903:J8966" si="976">NORMINV(A8903,10,1)</f>
        <v>10.729173456556113</v>
      </c>
      <c r="K8903">
        <f t="shared" si="973"/>
        <v>8.2826697677432675E-16</v>
      </c>
      <c r="L8903">
        <f t="shared" ref="L8903:L8966" si="977">IF(J8903&gt;10,J8903,0)*NORMDIST(J8903,0,1,0)*10^9/NORMDIST(J8903,10,1,0)</f>
        <v>1.4095551933282795E-15</v>
      </c>
      <c r="S8903">
        <f t="shared" ref="S8903:S8966" si="978">NORMINV(A8903,0,10)</f>
        <v>7.2917345655611365</v>
      </c>
      <c r="T8903">
        <f t="shared" ref="T8903:T8966" si="979">IF(S8903&gt;10,S8903,0)*NORMDIST(S8903,0,1,0)*10^9/NORMDIST(S8903,0,10,0)</f>
        <v>0</v>
      </c>
    </row>
    <row r="8904" spans="1:20" x14ac:dyDescent="0.25">
      <c r="A8904">
        <v>0.78264717551194796</v>
      </c>
      <c r="B8904">
        <f t="shared" si="974"/>
        <v>0.78116467197789752</v>
      </c>
      <c r="C8904">
        <f t="shared" si="975"/>
        <v>0</v>
      </c>
      <c r="J8904">
        <f t="shared" si="976"/>
        <v>10.781164671977898</v>
      </c>
      <c r="K8904">
        <f t="shared" si="973"/>
        <v>4.5747998998942659E-16</v>
      </c>
      <c r="L8904">
        <f t="shared" si="977"/>
        <v>8.4214431140794023E-16</v>
      </c>
      <c r="S8904">
        <f t="shared" si="978"/>
        <v>7.8116467197789756</v>
      </c>
      <c r="T8904">
        <f t="shared" si="979"/>
        <v>0</v>
      </c>
    </row>
    <row r="8905" spans="1:20" x14ac:dyDescent="0.25">
      <c r="A8905">
        <v>0.30845057527390363</v>
      </c>
      <c r="B8905">
        <f t="shared" si="974"/>
        <v>-0.50024702467694637</v>
      </c>
      <c r="C8905">
        <f t="shared" si="975"/>
        <v>0</v>
      </c>
      <c r="J8905">
        <f t="shared" si="976"/>
        <v>9.4997529753230534</v>
      </c>
      <c r="K8905">
        <f t="shared" ref="K8905:K8968" si="980">IF(J8905&gt;10,J8905,0)*(EXP(-(J8905^2)/2)*10^9)/EXP(-(J8905-10)^2/2)</f>
        <v>0</v>
      </c>
      <c r="L8905">
        <f t="shared" si="977"/>
        <v>0</v>
      </c>
      <c r="S8905">
        <f t="shared" si="978"/>
        <v>-5.0024702467694642</v>
      </c>
      <c r="T8905">
        <f t="shared" si="979"/>
        <v>0</v>
      </c>
    </row>
    <row r="8906" spans="1:20" x14ac:dyDescent="0.25">
      <c r="A8906">
        <v>0.18274483474227118</v>
      </c>
      <c r="B8906">
        <f t="shared" si="974"/>
        <v>-0.90495416580165178</v>
      </c>
      <c r="C8906">
        <f t="shared" si="975"/>
        <v>0</v>
      </c>
      <c r="J8906">
        <f t="shared" si="976"/>
        <v>9.0950458341983484</v>
      </c>
      <c r="K8906">
        <f t="shared" si="980"/>
        <v>0</v>
      </c>
      <c r="L8906">
        <f t="shared" si="977"/>
        <v>0</v>
      </c>
      <c r="S8906">
        <f t="shared" si="978"/>
        <v>-9.0495416580165173</v>
      </c>
      <c r="T8906">
        <f t="shared" si="979"/>
        <v>0</v>
      </c>
    </row>
    <row r="8907" spans="1:20" x14ac:dyDescent="0.25">
      <c r="A8907">
        <v>0.19629505294961394</v>
      </c>
      <c r="B8907">
        <f t="shared" si="974"/>
        <v>-0.8549296303707834</v>
      </c>
      <c r="C8907">
        <f t="shared" si="975"/>
        <v>0</v>
      </c>
      <c r="J8907">
        <f t="shared" si="976"/>
        <v>9.1450703696292166</v>
      </c>
      <c r="K8907">
        <f t="shared" si="980"/>
        <v>0</v>
      </c>
      <c r="L8907">
        <f t="shared" si="977"/>
        <v>0</v>
      </c>
      <c r="S8907">
        <f t="shared" si="978"/>
        <v>-8.549296303707834</v>
      </c>
      <c r="T8907">
        <f t="shared" si="979"/>
        <v>0</v>
      </c>
    </row>
    <row r="8908" spans="1:20" x14ac:dyDescent="0.25">
      <c r="A8908">
        <v>0.771202734458449</v>
      </c>
      <c r="B8908">
        <f t="shared" si="974"/>
        <v>0.742813615471831</v>
      </c>
      <c r="C8908">
        <f t="shared" si="975"/>
        <v>0</v>
      </c>
      <c r="J8908">
        <f t="shared" si="976"/>
        <v>10.742813615471832</v>
      </c>
      <c r="K8908">
        <f t="shared" si="980"/>
        <v>7.0919201780850804E-16</v>
      </c>
      <c r="L8908">
        <f t="shared" si="977"/>
        <v>1.2313893777244027E-15</v>
      </c>
      <c r="S8908">
        <f t="shared" si="978"/>
        <v>7.4281361547183096</v>
      </c>
      <c r="T8908">
        <f t="shared" si="979"/>
        <v>0</v>
      </c>
    </row>
    <row r="8909" spans="1:20" x14ac:dyDescent="0.25">
      <c r="A8909">
        <v>0.12506485183263649</v>
      </c>
      <c r="B8909">
        <f t="shared" si="974"/>
        <v>-1.1500343987228312</v>
      </c>
      <c r="C8909">
        <f t="shared" si="975"/>
        <v>0</v>
      </c>
      <c r="J8909">
        <f t="shared" si="976"/>
        <v>8.8499656012771695</v>
      </c>
      <c r="K8909">
        <f t="shared" si="980"/>
        <v>0</v>
      </c>
      <c r="L8909">
        <f t="shared" si="977"/>
        <v>0</v>
      </c>
      <c r="S8909">
        <f t="shared" si="978"/>
        <v>-11.500343987228312</v>
      </c>
      <c r="T8909">
        <f t="shared" si="979"/>
        <v>0</v>
      </c>
    </row>
    <row r="8910" spans="1:20" x14ac:dyDescent="0.25">
      <c r="A8910">
        <v>0.55177465132602921</v>
      </c>
      <c r="B8910">
        <f t="shared" si="974"/>
        <v>0.13014627743796237</v>
      </c>
      <c r="C8910">
        <f t="shared" si="975"/>
        <v>0</v>
      </c>
      <c r="J8910">
        <f t="shared" si="976"/>
        <v>10.130146277437962</v>
      </c>
      <c r="K8910">
        <f t="shared" si="980"/>
        <v>5.2277813715786616E-13</v>
      </c>
      <c r="L8910">
        <f t="shared" si="977"/>
        <v>5.31708398345989E-13</v>
      </c>
      <c r="S8910">
        <f t="shared" si="978"/>
        <v>1.3014627743796237</v>
      </c>
      <c r="T8910">
        <f t="shared" si="979"/>
        <v>0</v>
      </c>
    </row>
    <row r="8911" spans="1:20" x14ac:dyDescent="0.25">
      <c r="A8911">
        <v>0.13431196020386366</v>
      </c>
      <c r="B8911">
        <f t="shared" si="974"/>
        <v>-1.1062370730501059</v>
      </c>
      <c r="C8911">
        <f t="shared" si="975"/>
        <v>0</v>
      </c>
      <c r="J8911">
        <f t="shared" si="976"/>
        <v>8.8937629269498935</v>
      </c>
      <c r="K8911">
        <f t="shared" si="980"/>
        <v>0</v>
      </c>
      <c r="L8911">
        <f t="shared" si="977"/>
        <v>0</v>
      </c>
      <c r="S8911">
        <f t="shared" si="978"/>
        <v>-11.062370730501058</v>
      </c>
      <c r="T8911">
        <f t="shared" si="979"/>
        <v>0</v>
      </c>
    </row>
    <row r="8912" spans="1:20" x14ac:dyDescent="0.25">
      <c r="A8912">
        <v>0.31589709158604695</v>
      </c>
      <c r="B8912">
        <f t="shared" si="974"/>
        <v>-0.47920305210833525</v>
      </c>
      <c r="C8912">
        <f t="shared" si="975"/>
        <v>0</v>
      </c>
      <c r="J8912">
        <f t="shared" si="976"/>
        <v>9.5207969478916645</v>
      </c>
      <c r="K8912">
        <f t="shared" si="980"/>
        <v>0</v>
      </c>
      <c r="L8912">
        <f t="shared" si="977"/>
        <v>0</v>
      </c>
      <c r="S8912">
        <f t="shared" si="978"/>
        <v>-4.7920305210833529</v>
      </c>
      <c r="T8912">
        <f t="shared" si="979"/>
        <v>0</v>
      </c>
    </row>
    <row r="8913" spans="1:20" x14ac:dyDescent="0.25">
      <c r="A8913">
        <v>0.93230994598223826</v>
      </c>
      <c r="B8913">
        <f t="shared" si="974"/>
        <v>1.4932180910379447</v>
      </c>
      <c r="C8913">
        <f t="shared" si="975"/>
        <v>0</v>
      </c>
      <c r="J8913">
        <f t="shared" si="976"/>
        <v>11.493218091037944</v>
      </c>
      <c r="K8913">
        <f t="shared" si="980"/>
        <v>7.8056173630187696E-20</v>
      </c>
      <c r="L8913">
        <f t="shared" si="977"/>
        <v>7.2569441456484306E-19</v>
      </c>
      <c r="S8913">
        <f t="shared" si="978"/>
        <v>14.932180910379447</v>
      </c>
      <c r="T8913">
        <f t="shared" si="979"/>
        <v>1.7416880922309525E-37</v>
      </c>
    </row>
    <row r="8914" spans="1:20" x14ac:dyDescent="0.25">
      <c r="A8914">
        <v>0.2534257026886807</v>
      </c>
      <c r="B8914">
        <f t="shared" si="974"/>
        <v>-0.66374832321647859</v>
      </c>
      <c r="C8914">
        <f t="shared" si="975"/>
        <v>0</v>
      </c>
      <c r="J8914">
        <f t="shared" si="976"/>
        <v>9.3362516767835206</v>
      </c>
      <c r="K8914">
        <f t="shared" si="980"/>
        <v>0</v>
      </c>
      <c r="L8914">
        <f t="shared" si="977"/>
        <v>0</v>
      </c>
      <c r="S8914">
        <f t="shared" si="978"/>
        <v>-6.6374832321647856</v>
      </c>
      <c r="T8914">
        <f t="shared" si="979"/>
        <v>0</v>
      </c>
    </row>
    <row r="8915" spans="1:20" x14ac:dyDescent="0.25">
      <c r="A8915">
        <v>0.31766716513565479</v>
      </c>
      <c r="B8915">
        <f t="shared" si="974"/>
        <v>-0.47423220496660634</v>
      </c>
      <c r="C8915">
        <f t="shared" si="975"/>
        <v>0</v>
      </c>
      <c r="J8915">
        <f t="shared" si="976"/>
        <v>9.5257677950333939</v>
      </c>
      <c r="K8915">
        <f t="shared" si="980"/>
        <v>0</v>
      </c>
      <c r="L8915">
        <f t="shared" si="977"/>
        <v>0</v>
      </c>
      <c r="S8915">
        <f t="shared" si="978"/>
        <v>-4.742322049666063</v>
      </c>
      <c r="T8915">
        <f t="shared" si="979"/>
        <v>0</v>
      </c>
    </row>
    <row r="8916" spans="1:20" x14ac:dyDescent="0.25">
      <c r="A8916">
        <v>0.92629779961546677</v>
      </c>
      <c r="B8916">
        <f t="shared" si="974"/>
        <v>1.4487607775411209</v>
      </c>
      <c r="C8916">
        <f t="shared" si="975"/>
        <v>0</v>
      </c>
      <c r="J8916">
        <f t="shared" si="976"/>
        <v>11.448760777541121</v>
      </c>
      <c r="K8916">
        <f t="shared" si="980"/>
        <v>1.3822996606449607E-19</v>
      </c>
      <c r="L8916">
        <f t="shared" si="977"/>
        <v>1.127577166644152E-18</v>
      </c>
      <c r="S8916">
        <f t="shared" si="978"/>
        <v>14.48760777541121</v>
      </c>
      <c r="T8916">
        <f t="shared" si="979"/>
        <v>1.0953808464433196E-34</v>
      </c>
    </row>
    <row r="8917" spans="1:20" x14ac:dyDescent="0.25">
      <c r="A8917">
        <v>0.54374828333384195</v>
      </c>
      <c r="B8917">
        <f t="shared" si="974"/>
        <v>0.10988140066515296</v>
      </c>
      <c r="C8917">
        <f t="shared" si="975"/>
        <v>0</v>
      </c>
      <c r="J8917">
        <f t="shared" si="976"/>
        <v>10.109881400665152</v>
      </c>
      <c r="K8917">
        <f t="shared" si="980"/>
        <v>6.4205091350044698E-13</v>
      </c>
      <c r="L8917">
        <f t="shared" si="977"/>
        <v>6.4984997416709363E-13</v>
      </c>
      <c r="S8917">
        <f t="shared" si="978"/>
        <v>1.0988140066515297</v>
      </c>
      <c r="T8917">
        <f t="shared" si="979"/>
        <v>0</v>
      </c>
    </row>
    <row r="8918" spans="1:20" x14ac:dyDescent="0.25">
      <c r="A8918">
        <v>0.31989501632740258</v>
      </c>
      <c r="B8918">
        <f t="shared" si="974"/>
        <v>-0.46799238878823579</v>
      </c>
      <c r="C8918">
        <f t="shared" si="975"/>
        <v>0</v>
      </c>
      <c r="J8918">
        <f t="shared" si="976"/>
        <v>9.532007611211764</v>
      </c>
      <c r="K8918">
        <f t="shared" si="980"/>
        <v>0</v>
      </c>
      <c r="L8918">
        <f t="shared" si="977"/>
        <v>0</v>
      </c>
      <c r="S8918">
        <f t="shared" si="978"/>
        <v>-4.6799238878823584</v>
      </c>
      <c r="T8918">
        <f t="shared" si="979"/>
        <v>0</v>
      </c>
    </row>
    <row r="8919" spans="1:20" x14ac:dyDescent="0.25">
      <c r="A8919">
        <v>0.73039948728904081</v>
      </c>
      <c r="B8919">
        <f t="shared" si="974"/>
        <v>0.61402164295994299</v>
      </c>
      <c r="C8919">
        <f t="shared" si="975"/>
        <v>0</v>
      </c>
      <c r="J8919">
        <f t="shared" si="976"/>
        <v>10.614021642959942</v>
      </c>
      <c r="K8919">
        <f t="shared" si="980"/>
        <v>3.0252058771641942E-15</v>
      </c>
      <c r="L8919">
        <f t="shared" si="977"/>
        <v>4.4105602656607897E-15</v>
      </c>
      <c r="S8919">
        <f t="shared" si="978"/>
        <v>6.1402164295994304</v>
      </c>
      <c r="T8919">
        <f t="shared" si="979"/>
        <v>0</v>
      </c>
    </row>
    <row r="8920" spans="1:20" x14ac:dyDescent="0.25">
      <c r="A8920">
        <v>0.90853602710043646</v>
      </c>
      <c r="B8920">
        <f t="shared" si="974"/>
        <v>1.3317938306334627</v>
      </c>
      <c r="C8920">
        <f t="shared" si="975"/>
        <v>0</v>
      </c>
      <c r="J8920">
        <f t="shared" si="976"/>
        <v>11.331793830633462</v>
      </c>
      <c r="K8920">
        <f t="shared" si="980"/>
        <v>6.1005679806886925E-19</v>
      </c>
      <c r="L8920">
        <f t="shared" si="977"/>
        <v>3.5947397370988486E-18</v>
      </c>
      <c r="S8920">
        <f t="shared" si="978"/>
        <v>13.317938306334627</v>
      </c>
      <c r="T8920">
        <f t="shared" si="979"/>
        <v>9.8793077457796373E-28</v>
      </c>
    </row>
    <row r="8921" spans="1:20" x14ac:dyDescent="0.25">
      <c r="A8921">
        <v>0.76598406933805352</v>
      </c>
      <c r="B8921">
        <f t="shared" si="974"/>
        <v>0.72568506211189332</v>
      </c>
      <c r="C8921">
        <f t="shared" si="975"/>
        <v>0</v>
      </c>
      <c r="J8921">
        <f t="shared" si="976"/>
        <v>10.725685062111893</v>
      </c>
      <c r="K8921">
        <f t="shared" si="980"/>
        <v>8.6175363054344015E-16</v>
      </c>
      <c r="L8921">
        <f t="shared" si="977"/>
        <v>1.4591191748589673E-15</v>
      </c>
      <c r="S8921">
        <f t="shared" si="978"/>
        <v>7.2568506211189332</v>
      </c>
      <c r="T8921">
        <f t="shared" si="979"/>
        <v>0</v>
      </c>
    </row>
    <row r="8922" spans="1:20" x14ac:dyDescent="0.25">
      <c r="A8922">
        <v>0.65620899075289163</v>
      </c>
      <c r="B8922">
        <f t="shared" si="974"/>
        <v>0.4021386108416683</v>
      </c>
      <c r="C8922">
        <f t="shared" si="975"/>
        <v>0</v>
      </c>
      <c r="J8922">
        <f t="shared" si="976"/>
        <v>10.402138610841668</v>
      </c>
      <c r="K8922">
        <f t="shared" si="980"/>
        <v>3.0598533463358729E-14</v>
      </c>
      <c r="L8922">
        <f t="shared" si="977"/>
        <v>3.5969362847377457E-14</v>
      </c>
      <c r="S8922">
        <f t="shared" si="978"/>
        <v>4.0213861084166833</v>
      </c>
      <c r="T8922">
        <f t="shared" si="979"/>
        <v>0</v>
      </c>
    </row>
    <row r="8923" spans="1:20" x14ac:dyDescent="0.25">
      <c r="A8923">
        <v>0.18320261238441116</v>
      </c>
      <c r="B8923">
        <f t="shared" si="974"/>
        <v>-0.90322738837504379</v>
      </c>
      <c r="C8923">
        <f t="shared" si="975"/>
        <v>0</v>
      </c>
      <c r="J8923">
        <f t="shared" si="976"/>
        <v>9.0967726116249565</v>
      </c>
      <c r="K8923">
        <f t="shared" si="980"/>
        <v>0</v>
      </c>
      <c r="L8923">
        <f t="shared" si="977"/>
        <v>0</v>
      </c>
      <c r="S8923">
        <f t="shared" si="978"/>
        <v>-9.0322738837504382</v>
      </c>
      <c r="T8923">
        <f t="shared" si="979"/>
        <v>0</v>
      </c>
    </row>
    <row r="8924" spans="1:20" x14ac:dyDescent="0.25">
      <c r="A8924">
        <v>0.75276955473494678</v>
      </c>
      <c r="B8924">
        <f t="shared" si="974"/>
        <v>0.68323099419880196</v>
      </c>
      <c r="C8924">
        <f t="shared" si="975"/>
        <v>0</v>
      </c>
      <c r="J8924">
        <f t="shared" si="976"/>
        <v>10.683230994198802</v>
      </c>
      <c r="K8924">
        <f t="shared" si="980"/>
        <v>1.3931996576239432E-15</v>
      </c>
      <c r="L8924">
        <f t="shared" si="977"/>
        <v>2.2219998088594896E-15</v>
      </c>
      <c r="S8924">
        <f t="shared" si="978"/>
        <v>6.8323099419880196</v>
      </c>
      <c r="T8924">
        <f t="shared" si="979"/>
        <v>0</v>
      </c>
    </row>
    <row r="8925" spans="1:20" x14ac:dyDescent="0.25">
      <c r="A8925">
        <v>0.8614764854884488</v>
      </c>
      <c r="B8925">
        <f t="shared" si="974"/>
        <v>1.0869768766203669</v>
      </c>
      <c r="C8925">
        <f t="shared" si="975"/>
        <v>0</v>
      </c>
      <c r="J8925">
        <f t="shared" si="976"/>
        <v>11.086976876620367</v>
      </c>
      <c r="K8925">
        <f t="shared" si="980"/>
        <v>1.2481919778124208E-17</v>
      </c>
      <c r="L8925">
        <f t="shared" si="977"/>
        <v>4.0682576696388641E-17</v>
      </c>
      <c r="S8925">
        <f t="shared" si="978"/>
        <v>10.86976876620367</v>
      </c>
      <c r="T8925">
        <f t="shared" si="979"/>
        <v>4.3294287412557759E-15</v>
      </c>
    </row>
    <row r="8926" spans="1:20" x14ac:dyDescent="0.25">
      <c r="A8926">
        <v>0.77623828852198862</v>
      </c>
      <c r="B8926">
        <f t="shared" si="974"/>
        <v>0.7595503228987015</v>
      </c>
      <c r="C8926">
        <f t="shared" si="975"/>
        <v>0</v>
      </c>
      <c r="J8926">
        <f t="shared" si="976"/>
        <v>10.759550322898701</v>
      </c>
      <c r="K8926">
        <f t="shared" si="980"/>
        <v>5.8591302153440895E-16</v>
      </c>
      <c r="L8926">
        <f t="shared" si="977"/>
        <v>1.0432415754655515E-15</v>
      </c>
      <c r="S8926">
        <f t="shared" si="978"/>
        <v>7.595503228987015</v>
      </c>
      <c r="T8926">
        <f t="shared" si="979"/>
        <v>0</v>
      </c>
    </row>
    <row r="8927" spans="1:20" x14ac:dyDescent="0.25">
      <c r="A8927">
        <v>0.73070467238380077</v>
      </c>
      <c r="B8927">
        <f t="shared" si="974"/>
        <v>0.61494558752253448</v>
      </c>
      <c r="C8927">
        <f t="shared" si="975"/>
        <v>0</v>
      </c>
      <c r="J8927">
        <f t="shared" si="976"/>
        <v>10.614945587522534</v>
      </c>
      <c r="K8927">
        <f t="shared" si="980"/>
        <v>2.9942424165208318E-15</v>
      </c>
      <c r="L8927">
        <f t="shared" si="977"/>
        <v>4.3703772201169924E-15</v>
      </c>
      <c r="S8927">
        <f t="shared" si="978"/>
        <v>6.1494558752253443</v>
      </c>
      <c r="T8927">
        <f t="shared" si="979"/>
        <v>0</v>
      </c>
    </row>
    <row r="8928" spans="1:20" x14ac:dyDescent="0.25">
      <c r="A8928">
        <v>6.7445905941953795E-3</v>
      </c>
      <c r="B8928">
        <f t="shared" si="974"/>
        <v>-2.4705861814709582</v>
      </c>
      <c r="C8928">
        <f t="shared" si="975"/>
        <v>0</v>
      </c>
      <c r="J8928">
        <f t="shared" si="976"/>
        <v>7.5294138185290418</v>
      </c>
      <c r="K8928">
        <f t="shared" si="980"/>
        <v>0</v>
      </c>
      <c r="L8928">
        <f t="shared" si="977"/>
        <v>0</v>
      </c>
      <c r="S8928">
        <f t="shared" si="978"/>
        <v>-24.705861814709582</v>
      </c>
      <c r="T8928">
        <f t="shared" si="979"/>
        <v>0</v>
      </c>
    </row>
    <row r="8929" spans="1:20" x14ac:dyDescent="0.25">
      <c r="A8929">
        <v>0.55259865108188111</v>
      </c>
      <c r="B8929">
        <f t="shared" si="974"/>
        <v>0.13222958916183716</v>
      </c>
      <c r="C8929">
        <f t="shared" si="975"/>
        <v>0</v>
      </c>
      <c r="J8929">
        <f t="shared" si="976"/>
        <v>10.132229589161836</v>
      </c>
      <c r="K8929">
        <f t="shared" si="980"/>
        <v>5.1182515249296563E-13</v>
      </c>
      <c r="L8929">
        <f t="shared" si="977"/>
        <v>5.2085293734066295E-13</v>
      </c>
      <c r="S8929">
        <f t="shared" si="978"/>
        <v>1.3222958916183716</v>
      </c>
      <c r="T8929">
        <f t="shared" si="979"/>
        <v>0</v>
      </c>
    </row>
    <row r="8930" spans="1:20" x14ac:dyDescent="0.25">
      <c r="A8930">
        <v>0.91561632129886772</v>
      </c>
      <c r="B8930">
        <f t="shared" si="974"/>
        <v>1.3761753317059502</v>
      </c>
      <c r="C8930">
        <f t="shared" si="975"/>
        <v>0</v>
      </c>
      <c r="J8930">
        <f t="shared" si="976"/>
        <v>11.37617533170595</v>
      </c>
      <c r="K8930">
        <f t="shared" si="980"/>
        <v>3.4843866393681345E-19</v>
      </c>
      <c r="L8930">
        <f t="shared" si="977"/>
        <v>2.3153606856608962E-18</v>
      </c>
      <c r="S8930">
        <f t="shared" si="978"/>
        <v>13.761753317059501</v>
      </c>
      <c r="T8930">
        <f t="shared" si="979"/>
        <v>2.6625892655654225E-30</v>
      </c>
    </row>
    <row r="8931" spans="1:20" x14ac:dyDescent="0.25">
      <c r="A8931">
        <v>0.9574571977904599</v>
      </c>
      <c r="B8931">
        <f t="shared" si="974"/>
        <v>1.7219112075563952</v>
      </c>
      <c r="C8931">
        <f t="shared" si="975"/>
        <v>0</v>
      </c>
      <c r="J8931">
        <f t="shared" si="976"/>
        <v>11.721911207556396</v>
      </c>
      <c r="K8931">
        <f t="shared" si="980"/>
        <v>3.8764599406239432E-21</v>
      </c>
      <c r="L8931">
        <f t="shared" si="977"/>
        <v>7.5181151713231547E-20</v>
      </c>
      <c r="S8931">
        <f t="shared" si="978"/>
        <v>17.219112075563952</v>
      </c>
      <c r="T8931">
        <f t="shared" si="979"/>
        <v>3.1344683070584405E-53</v>
      </c>
    </row>
    <row r="8932" spans="1:20" x14ac:dyDescent="0.25">
      <c r="A8932">
        <v>0.54219183935056614</v>
      </c>
      <c r="B8932">
        <f t="shared" si="974"/>
        <v>0.10595718627557799</v>
      </c>
      <c r="C8932">
        <f t="shared" si="975"/>
        <v>0</v>
      </c>
      <c r="J8932">
        <f t="shared" si="976"/>
        <v>10.105957186275578</v>
      </c>
      <c r="K8932">
        <f t="shared" si="980"/>
        <v>6.680536697007942E-13</v>
      </c>
      <c r="L8932">
        <f t="shared" si="977"/>
        <v>6.7559611839358053E-13</v>
      </c>
      <c r="S8932">
        <f t="shared" si="978"/>
        <v>1.0595718627557797</v>
      </c>
      <c r="T8932">
        <f t="shared" si="979"/>
        <v>0</v>
      </c>
    </row>
    <row r="8933" spans="1:20" x14ac:dyDescent="0.25">
      <c r="A8933">
        <v>0.84801782280953397</v>
      </c>
      <c r="B8933">
        <f t="shared" si="974"/>
        <v>1.0279691185661133</v>
      </c>
      <c r="C8933">
        <f t="shared" si="975"/>
        <v>0</v>
      </c>
      <c r="J8933">
        <f t="shared" si="976"/>
        <v>11.027969118566114</v>
      </c>
      <c r="K8933">
        <f t="shared" si="980"/>
        <v>2.5376422866207717E-17</v>
      </c>
      <c r="L8933">
        <f t="shared" si="977"/>
        <v>7.3005955357498798E-17</v>
      </c>
      <c r="S8933">
        <f t="shared" si="978"/>
        <v>10.279691185661132</v>
      </c>
      <c r="T8933">
        <f t="shared" si="979"/>
        <v>1.9726485535524047E-12</v>
      </c>
    </row>
    <row r="8934" spans="1:20" x14ac:dyDescent="0.25">
      <c r="A8934">
        <v>0.67781609546189769</v>
      </c>
      <c r="B8934">
        <f t="shared" si="974"/>
        <v>0.46160053748018331</v>
      </c>
      <c r="C8934">
        <f t="shared" si="975"/>
        <v>0</v>
      </c>
      <c r="J8934">
        <f t="shared" si="976"/>
        <v>10.461600537480184</v>
      </c>
      <c r="K8934">
        <f t="shared" si="980"/>
        <v>1.6129876939905245E-14</v>
      </c>
      <c r="L8934">
        <f t="shared" si="977"/>
        <v>1.9960360244495967E-14</v>
      </c>
      <c r="S8934">
        <f t="shared" si="978"/>
        <v>4.6160053748018335</v>
      </c>
      <c r="T8934">
        <f t="shared" si="979"/>
        <v>0</v>
      </c>
    </row>
    <row r="8935" spans="1:20" x14ac:dyDescent="0.25">
      <c r="A8935">
        <v>0.66484572893459881</v>
      </c>
      <c r="B8935">
        <f t="shared" si="974"/>
        <v>0.42572458952207121</v>
      </c>
      <c r="C8935">
        <f t="shared" si="975"/>
        <v>0</v>
      </c>
      <c r="J8935">
        <f t="shared" si="976"/>
        <v>10.425724589522071</v>
      </c>
      <c r="K8935">
        <f t="shared" si="980"/>
        <v>2.3755906178682324E-14</v>
      </c>
      <c r="L8935">
        <f t="shared" si="977"/>
        <v>2.847631265835484E-14</v>
      </c>
      <c r="S8935">
        <f t="shared" si="978"/>
        <v>4.257245895220712</v>
      </c>
      <c r="T8935">
        <f t="shared" si="979"/>
        <v>0</v>
      </c>
    </row>
    <row r="8936" spans="1:20" x14ac:dyDescent="0.25">
      <c r="A8936">
        <v>0.61958677938169504</v>
      </c>
      <c r="B8936">
        <f t="shared" si="974"/>
        <v>0.30439570280030059</v>
      </c>
      <c r="C8936">
        <f t="shared" si="975"/>
        <v>0</v>
      </c>
      <c r="J8936">
        <f t="shared" si="976"/>
        <v>10.304395702800301</v>
      </c>
      <c r="K8936">
        <f t="shared" si="980"/>
        <v>8.6314623336040667E-14</v>
      </c>
      <c r="L8936">
        <f t="shared" si="977"/>
        <v>9.4694486264437016E-14</v>
      </c>
      <c r="S8936">
        <f t="shared" si="978"/>
        <v>3.0439570280030059</v>
      </c>
      <c r="T8936">
        <f t="shared" si="979"/>
        <v>0</v>
      </c>
    </row>
    <row r="8937" spans="1:20" x14ac:dyDescent="0.25">
      <c r="A8937">
        <v>0.47236548966948455</v>
      </c>
      <c r="B8937">
        <f t="shared" si="974"/>
        <v>-6.9324933595500557E-2</v>
      </c>
      <c r="C8937">
        <f t="shared" si="975"/>
        <v>0</v>
      </c>
      <c r="J8937">
        <f t="shared" si="976"/>
        <v>9.9306750664044987</v>
      </c>
      <c r="K8937">
        <f t="shared" si="980"/>
        <v>0</v>
      </c>
      <c r="L8937">
        <f t="shared" si="977"/>
        <v>0</v>
      </c>
      <c r="S8937">
        <f t="shared" si="978"/>
        <v>-0.6932493359550056</v>
      </c>
      <c r="T8937">
        <f t="shared" si="979"/>
        <v>0</v>
      </c>
    </row>
    <row r="8938" spans="1:20" x14ac:dyDescent="0.25">
      <c r="A8938">
        <v>0.86983855708487201</v>
      </c>
      <c r="B8938">
        <f t="shared" si="974"/>
        <v>1.1256282960829533</v>
      </c>
      <c r="C8938">
        <f t="shared" si="975"/>
        <v>0</v>
      </c>
      <c r="J8938">
        <f t="shared" si="976"/>
        <v>11.125628296082953</v>
      </c>
      <c r="K8938">
        <f t="shared" si="980"/>
        <v>7.8125138790323725E-18</v>
      </c>
      <c r="L8938">
        <f t="shared" si="977"/>
        <v>2.7736960906427919E-17</v>
      </c>
      <c r="S8938">
        <f t="shared" si="978"/>
        <v>11.256282960829534</v>
      </c>
      <c r="T8938">
        <f t="shared" si="979"/>
        <v>6.5031745653336845E-17</v>
      </c>
    </row>
    <row r="8939" spans="1:20" x14ac:dyDescent="0.25">
      <c r="A8939">
        <v>0.98916592913602097</v>
      </c>
      <c r="B8939">
        <f t="shared" si="974"/>
        <v>2.2961353834305438</v>
      </c>
      <c r="C8939">
        <f t="shared" si="975"/>
        <v>0</v>
      </c>
      <c r="J8939">
        <f t="shared" si="976"/>
        <v>12.296135383430544</v>
      </c>
      <c r="K8939">
        <f t="shared" si="980"/>
        <v>1.2982296802788828E-24</v>
      </c>
      <c r="L8939">
        <f t="shared" si="977"/>
        <v>2.5296199271951747E-22</v>
      </c>
      <c r="S8939">
        <f t="shared" si="978"/>
        <v>22.961353834305438</v>
      </c>
      <c r="T8939">
        <f t="shared" si="979"/>
        <v>1.0487267899405354E-102</v>
      </c>
    </row>
    <row r="8940" spans="1:20" x14ac:dyDescent="0.25">
      <c r="A8940">
        <v>0.65855891598254346</v>
      </c>
      <c r="B8940">
        <f t="shared" si="974"/>
        <v>0.40853332727108815</v>
      </c>
      <c r="C8940">
        <f t="shared" si="975"/>
        <v>0</v>
      </c>
      <c r="J8940">
        <f t="shared" si="976"/>
        <v>10.408533327271089</v>
      </c>
      <c r="K8940">
        <f t="shared" si="980"/>
        <v>2.8572235557427285E-14</v>
      </c>
      <c r="L8940">
        <f t="shared" si="977"/>
        <v>3.3761967298676053E-14</v>
      </c>
      <c r="S8940">
        <f t="shared" si="978"/>
        <v>4.0853332727108818</v>
      </c>
      <c r="T8940">
        <f t="shared" si="979"/>
        <v>0</v>
      </c>
    </row>
    <row r="8941" spans="1:20" x14ac:dyDescent="0.25">
      <c r="A8941">
        <v>0.18097476119266334</v>
      </c>
      <c r="B8941">
        <f t="shared" si="974"/>
        <v>-0.9116565900541963</v>
      </c>
      <c r="C8941">
        <f t="shared" si="975"/>
        <v>0</v>
      </c>
      <c r="J8941">
        <f t="shared" si="976"/>
        <v>9.0883434099458036</v>
      </c>
      <c r="K8941">
        <f t="shared" si="980"/>
        <v>0</v>
      </c>
      <c r="L8941">
        <f t="shared" si="977"/>
        <v>0</v>
      </c>
      <c r="S8941">
        <f t="shared" si="978"/>
        <v>-9.1165659005419624</v>
      </c>
      <c r="T8941">
        <f t="shared" si="979"/>
        <v>0</v>
      </c>
    </row>
    <row r="8942" spans="1:20" x14ac:dyDescent="0.25">
      <c r="A8942">
        <v>0.68324839014862515</v>
      </c>
      <c r="B8942">
        <f t="shared" si="974"/>
        <v>0.47680186200261909</v>
      </c>
      <c r="C8942">
        <f t="shared" si="975"/>
        <v>0</v>
      </c>
      <c r="J8942">
        <f t="shared" si="976"/>
        <v>10.476801862002619</v>
      </c>
      <c r="K8942">
        <f t="shared" si="980"/>
        <v>1.3678798271738858E-14</v>
      </c>
      <c r="L8942">
        <f t="shared" si="977"/>
        <v>1.7170401841121528E-14</v>
      </c>
      <c r="S8942">
        <f t="shared" si="978"/>
        <v>4.7680186200261909</v>
      </c>
      <c r="T8942">
        <f t="shared" si="979"/>
        <v>0</v>
      </c>
    </row>
    <row r="8943" spans="1:20" x14ac:dyDescent="0.25">
      <c r="A8943">
        <v>0.48289437543870356</v>
      </c>
      <c r="B8943">
        <f t="shared" si="974"/>
        <v>-4.2890588825861366E-2</v>
      </c>
      <c r="C8943">
        <f t="shared" si="975"/>
        <v>0</v>
      </c>
      <c r="J8943">
        <f t="shared" si="976"/>
        <v>9.9571094111741392</v>
      </c>
      <c r="K8943">
        <f t="shared" si="980"/>
        <v>0</v>
      </c>
      <c r="L8943">
        <f t="shared" si="977"/>
        <v>0</v>
      </c>
      <c r="S8943">
        <f t="shared" si="978"/>
        <v>-0.42890588825861364</v>
      </c>
      <c r="T8943">
        <f t="shared" si="979"/>
        <v>0</v>
      </c>
    </row>
    <row r="8944" spans="1:20" x14ac:dyDescent="0.25">
      <c r="A8944">
        <v>0.11926633503219702</v>
      </c>
      <c r="B8944">
        <f t="shared" si="974"/>
        <v>-1.1786623080464933</v>
      </c>
      <c r="C8944">
        <f t="shared" si="975"/>
        <v>0</v>
      </c>
      <c r="J8944">
        <f t="shared" si="976"/>
        <v>8.8213376919535058</v>
      </c>
      <c r="K8944">
        <f t="shared" si="980"/>
        <v>0</v>
      </c>
      <c r="L8944">
        <f t="shared" si="977"/>
        <v>0</v>
      </c>
      <c r="S8944">
        <f t="shared" si="978"/>
        <v>-11.786623080464933</v>
      </c>
      <c r="T8944">
        <f t="shared" si="979"/>
        <v>0</v>
      </c>
    </row>
    <row r="8945" spans="1:20" x14ac:dyDescent="0.25">
      <c r="A8945">
        <v>0.74037903988769194</v>
      </c>
      <c r="B8945">
        <f t="shared" si="974"/>
        <v>0.64451440411905436</v>
      </c>
      <c r="C8945">
        <f t="shared" si="975"/>
        <v>0</v>
      </c>
      <c r="J8945">
        <f t="shared" si="976"/>
        <v>10.644514404119054</v>
      </c>
      <c r="K8945">
        <f t="shared" si="980"/>
        <v>2.1523151001434705E-15</v>
      </c>
      <c r="L8945">
        <f t="shared" si="977"/>
        <v>3.2607031773660851E-15</v>
      </c>
      <c r="S8945">
        <f t="shared" si="978"/>
        <v>6.4451440411905434</v>
      </c>
      <c r="T8945">
        <f t="shared" si="979"/>
        <v>0</v>
      </c>
    </row>
    <row r="8946" spans="1:20" x14ac:dyDescent="0.25">
      <c r="A8946">
        <v>0.87771233252967928</v>
      </c>
      <c r="B8946">
        <f t="shared" si="974"/>
        <v>1.1636266785541172</v>
      </c>
      <c r="C8946">
        <f t="shared" si="975"/>
        <v>0</v>
      </c>
      <c r="J8946">
        <f t="shared" si="976"/>
        <v>11.163626678554117</v>
      </c>
      <c r="K8946">
        <f t="shared" si="980"/>
        <v>4.9143748518296433E-18</v>
      </c>
      <c r="L8946">
        <f t="shared" si="977"/>
        <v>1.9033329006339155E-17</v>
      </c>
      <c r="S8946">
        <f t="shared" si="978"/>
        <v>11.636266785541171</v>
      </c>
      <c r="T8946">
        <f t="shared" si="979"/>
        <v>9.0680344904594291E-19</v>
      </c>
    </row>
    <row r="8947" spans="1:20" x14ac:dyDescent="0.25">
      <c r="A8947">
        <v>0.19009979552598652</v>
      </c>
      <c r="B8947">
        <f t="shared" si="974"/>
        <v>-0.87752860090887141</v>
      </c>
      <c r="C8947">
        <f t="shared" si="975"/>
        <v>0</v>
      </c>
      <c r="J8947">
        <f t="shared" si="976"/>
        <v>9.122471399091129</v>
      </c>
      <c r="K8947">
        <f t="shared" si="980"/>
        <v>0</v>
      </c>
      <c r="L8947">
        <f t="shared" si="977"/>
        <v>0</v>
      </c>
      <c r="S8947">
        <f t="shared" si="978"/>
        <v>-8.7752860090887133</v>
      </c>
      <c r="T8947">
        <f t="shared" si="979"/>
        <v>0</v>
      </c>
    </row>
    <row r="8948" spans="1:20" x14ac:dyDescent="0.25">
      <c r="A8948">
        <v>0.40150151066621909</v>
      </c>
      <c r="B8948">
        <f t="shared" si="974"/>
        <v>-0.24946253030127633</v>
      </c>
      <c r="C8948">
        <f t="shared" si="975"/>
        <v>0</v>
      </c>
      <c r="J8948">
        <f t="shared" si="976"/>
        <v>9.7505374696987239</v>
      </c>
      <c r="K8948">
        <f t="shared" si="980"/>
        <v>0</v>
      </c>
      <c r="L8948">
        <f t="shared" si="977"/>
        <v>0</v>
      </c>
      <c r="S8948">
        <f t="shared" si="978"/>
        <v>-2.4946253030127634</v>
      </c>
      <c r="T8948">
        <f t="shared" si="979"/>
        <v>0</v>
      </c>
    </row>
    <row r="8949" spans="1:20" x14ac:dyDescent="0.25">
      <c r="A8949">
        <v>0.85607470931119722</v>
      </c>
      <c r="B8949">
        <f t="shared" si="974"/>
        <v>1.0628486756160131</v>
      </c>
      <c r="C8949">
        <f t="shared" si="975"/>
        <v>0</v>
      </c>
      <c r="J8949">
        <f t="shared" si="976"/>
        <v>11.062848675616014</v>
      </c>
      <c r="K8949">
        <f t="shared" si="980"/>
        <v>1.6697449378931035E-17</v>
      </c>
      <c r="L8949">
        <f t="shared" si="977"/>
        <v>5.1671340384572103E-17</v>
      </c>
      <c r="S8949">
        <f t="shared" si="978"/>
        <v>10.628486756160132</v>
      </c>
      <c r="T8949">
        <f t="shared" si="979"/>
        <v>5.5181262147533636E-14</v>
      </c>
    </row>
    <row r="8950" spans="1:20" x14ac:dyDescent="0.25">
      <c r="A8950">
        <v>0.12210455641346477</v>
      </c>
      <c r="B8950">
        <f t="shared" si="974"/>
        <v>-1.1645304448519427</v>
      </c>
      <c r="C8950">
        <f t="shared" si="975"/>
        <v>0</v>
      </c>
      <c r="J8950">
        <f t="shared" si="976"/>
        <v>8.8354695551480571</v>
      </c>
      <c r="K8950">
        <f t="shared" si="980"/>
        <v>0</v>
      </c>
      <c r="L8950">
        <f t="shared" si="977"/>
        <v>0</v>
      </c>
      <c r="S8950">
        <f t="shared" si="978"/>
        <v>-11.645304448519427</v>
      </c>
      <c r="T8950">
        <f t="shared" si="979"/>
        <v>0</v>
      </c>
    </row>
    <row r="8951" spans="1:20" x14ac:dyDescent="0.25">
      <c r="A8951">
        <v>0.24695577867976928</v>
      </c>
      <c r="B8951">
        <f t="shared" si="974"/>
        <v>-0.68410073566515361</v>
      </c>
      <c r="C8951">
        <f t="shared" si="975"/>
        <v>0</v>
      </c>
      <c r="J8951">
        <f t="shared" si="976"/>
        <v>9.3158992643348455</v>
      </c>
      <c r="K8951">
        <f t="shared" si="980"/>
        <v>0</v>
      </c>
      <c r="L8951">
        <f t="shared" si="977"/>
        <v>0</v>
      </c>
      <c r="S8951">
        <f t="shared" si="978"/>
        <v>-6.8410073566515361</v>
      </c>
      <c r="T8951">
        <f t="shared" si="979"/>
        <v>0</v>
      </c>
    </row>
    <row r="8952" spans="1:20" x14ac:dyDescent="0.25">
      <c r="A8952">
        <v>0.16742454298532058</v>
      </c>
      <c r="B8952">
        <f t="shared" si="974"/>
        <v>-0.96439268955541146</v>
      </c>
      <c r="C8952">
        <f t="shared" si="975"/>
        <v>0</v>
      </c>
      <c r="J8952">
        <f t="shared" si="976"/>
        <v>9.035607310444588</v>
      </c>
      <c r="K8952">
        <f t="shared" si="980"/>
        <v>0</v>
      </c>
      <c r="L8952">
        <f t="shared" si="977"/>
        <v>0</v>
      </c>
      <c r="S8952">
        <f t="shared" si="978"/>
        <v>-9.6439268955541149</v>
      </c>
      <c r="T8952">
        <f t="shared" si="979"/>
        <v>0</v>
      </c>
    </row>
    <row r="8953" spans="1:20" x14ac:dyDescent="0.25">
      <c r="A8953">
        <v>0.8290658284249397</v>
      </c>
      <c r="B8953">
        <f t="shared" si="974"/>
        <v>0.95048013464033099</v>
      </c>
      <c r="C8953">
        <f t="shared" si="975"/>
        <v>0</v>
      </c>
      <c r="J8953">
        <f t="shared" si="976"/>
        <v>10.950480134640332</v>
      </c>
      <c r="K8953">
        <f t="shared" si="980"/>
        <v>6.3749859575801919E-17</v>
      </c>
      <c r="L8953">
        <f t="shared" si="977"/>
        <v>1.573353426080054E-16</v>
      </c>
      <c r="S8953">
        <f t="shared" si="978"/>
        <v>9.5048013464033101</v>
      </c>
      <c r="T8953">
        <f t="shared" si="979"/>
        <v>0</v>
      </c>
    </row>
    <row r="8954" spans="1:20" x14ac:dyDescent="0.25">
      <c r="A8954">
        <v>0.15066988128299813</v>
      </c>
      <c r="B8954">
        <f t="shared" si="974"/>
        <v>-1.0335645855774138</v>
      </c>
      <c r="C8954">
        <f t="shared" si="975"/>
        <v>0</v>
      </c>
      <c r="J8954">
        <f t="shared" si="976"/>
        <v>8.9664354144225857</v>
      </c>
      <c r="K8954">
        <f t="shared" si="980"/>
        <v>0</v>
      </c>
      <c r="L8954">
        <f t="shared" si="977"/>
        <v>0</v>
      </c>
      <c r="S8954">
        <f t="shared" si="978"/>
        <v>-10.335645855774139</v>
      </c>
      <c r="T8954">
        <f t="shared" si="979"/>
        <v>0</v>
      </c>
    </row>
    <row r="8955" spans="1:20" x14ac:dyDescent="0.25">
      <c r="A8955">
        <v>3.9185766167180398E-2</v>
      </c>
      <c r="B8955">
        <f t="shared" si="974"/>
        <v>-1.7602139810632988</v>
      </c>
      <c r="C8955">
        <f t="shared" si="975"/>
        <v>0</v>
      </c>
      <c r="J8955">
        <f t="shared" si="976"/>
        <v>8.2397860189367016</v>
      </c>
      <c r="K8955">
        <f t="shared" si="980"/>
        <v>0</v>
      </c>
      <c r="L8955">
        <f t="shared" si="977"/>
        <v>0</v>
      </c>
      <c r="S8955">
        <f t="shared" si="978"/>
        <v>-17.602139810632988</v>
      </c>
      <c r="T8955">
        <f t="shared" si="979"/>
        <v>0</v>
      </c>
    </row>
    <row r="8956" spans="1:20" x14ac:dyDescent="0.25">
      <c r="A8956">
        <v>0.99465926084170053</v>
      </c>
      <c r="B8956">
        <f t="shared" si="974"/>
        <v>2.5529501486646615</v>
      </c>
      <c r="C8956">
        <f t="shared" si="975"/>
        <v>0</v>
      </c>
      <c r="J8956">
        <f t="shared" si="976"/>
        <v>12.552950148664662</v>
      </c>
      <c r="K8956">
        <f t="shared" si="980"/>
        <v>2.9252443514081757E-26</v>
      </c>
      <c r="L8956">
        <f t="shared" si="977"/>
        <v>1.9801591073439351E-23</v>
      </c>
      <c r="S8956">
        <f t="shared" si="978"/>
        <v>25.529501486646616</v>
      </c>
      <c r="T8956">
        <f t="shared" si="979"/>
        <v>1.9743056819523823E-129</v>
      </c>
    </row>
    <row r="8957" spans="1:20" x14ac:dyDescent="0.25">
      <c r="A8957">
        <v>0.22193060090945158</v>
      </c>
      <c r="B8957">
        <f t="shared" si="974"/>
        <v>-0.76568928890599475</v>
      </c>
      <c r="C8957">
        <f t="shared" si="975"/>
        <v>0</v>
      </c>
      <c r="J8957">
        <f t="shared" si="976"/>
        <v>9.2343107110940057</v>
      </c>
      <c r="K8957">
        <f t="shared" si="980"/>
        <v>0</v>
      </c>
      <c r="L8957">
        <f t="shared" si="977"/>
        <v>0</v>
      </c>
      <c r="S8957">
        <f t="shared" si="978"/>
        <v>-7.6568928890599475</v>
      </c>
      <c r="T8957">
        <f t="shared" si="979"/>
        <v>0</v>
      </c>
    </row>
    <row r="8958" spans="1:20" x14ac:dyDescent="0.25">
      <c r="A8958">
        <v>0.8894924771874142</v>
      </c>
      <c r="B8958">
        <f t="shared" si="974"/>
        <v>1.2238334957874168</v>
      </c>
      <c r="C8958">
        <f t="shared" si="975"/>
        <v>0</v>
      </c>
      <c r="J8958">
        <f t="shared" si="976"/>
        <v>11.223833495787417</v>
      </c>
      <c r="K8958">
        <f t="shared" si="980"/>
        <v>2.3437064648926656E-18</v>
      </c>
      <c r="L8958">
        <f t="shared" si="977"/>
        <v>1.0480349850281836E-17</v>
      </c>
      <c r="S8958">
        <f t="shared" si="978"/>
        <v>12.238334957874169</v>
      </c>
      <c r="T8958">
        <f t="shared" si="979"/>
        <v>7.7505139161658756E-22</v>
      </c>
    </row>
    <row r="8959" spans="1:20" x14ac:dyDescent="0.25">
      <c r="A8959">
        <v>0.44737083040864284</v>
      </c>
      <c r="B8959">
        <f t="shared" si="974"/>
        <v>-0.13230675982207418</v>
      </c>
      <c r="C8959">
        <f t="shared" si="975"/>
        <v>0</v>
      </c>
      <c r="J8959">
        <f t="shared" si="976"/>
        <v>9.8676932401779265</v>
      </c>
      <c r="K8959">
        <f t="shared" si="980"/>
        <v>0</v>
      </c>
      <c r="L8959">
        <f t="shared" si="977"/>
        <v>0</v>
      </c>
      <c r="S8959">
        <f t="shared" si="978"/>
        <v>-1.3230675982207418</v>
      </c>
      <c r="T8959">
        <f t="shared" si="979"/>
        <v>0</v>
      </c>
    </row>
    <row r="8960" spans="1:20" x14ac:dyDescent="0.25">
      <c r="A8960">
        <v>0.76546525467696158</v>
      </c>
      <c r="B8960">
        <f t="shared" si="974"/>
        <v>0.72399388271616938</v>
      </c>
      <c r="C8960">
        <f t="shared" si="975"/>
        <v>0</v>
      </c>
      <c r="J8960">
        <f t="shared" si="976"/>
        <v>10.723993882716169</v>
      </c>
      <c r="K8960">
        <f t="shared" si="980"/>
        <v>8.7846423153261268E-16</v>
      </c>
      <c r="L8960">
        <f t="shared" si="977"/>
        <v>1.4837713479003599E-15</v>
      </c>
      <c r="S8960">
        <f t="shared" si="978"/>
        <v>7.2399388271616942</v>
      </c>
      <c r="T8960">
        <f t="shared" si="979"/>
        <v>0</v>
      </c>
    </row>
    <row r="8961" spans="1:20" x14ac:dyDescent="0.25">
      <c r="A8961">
        <v>0.31598864711447494</v>
      </c>
      <c r="B8961">
        <f t="shared" si="974"/>
        <v>-0.47894564978829746</v>
      </c>
      <c r="C8961">
        <f t="shared" si="975"/>
        <v>0</v>
      </c>
      <c r="J8961">
        <f t="shared" si="976"/>
        <v>9.5210543502117027</v>
      </c>
      <c r="K8961">
        <f t="shared" si="980"/>
        <v>0</v>
      </c>
      <c r="L8961">
        <f t="shared" si="977"/>
        <v>0</v>
      </c>
      <c r="S8961">
        <f t="shared" si="978"/>
        <v>-4.7894564978829743</v>
      </c>
      <c r="T8961">
        <f t="shared" si="979"/>
        <v>0</v>
      </c>
    </row>
    <row r="8962" spans="1:20" x14ac:dyDescent="0.25">
      <c r="A8962">
        <v>0.20993682668538469</v>
      </c>
      <c r="B8962">
        <f t="shared" si="974"/>
        <v>-0.80664046498560749</v>
      </c>
      <c r="C8962">
        <f t="shared" si="975"/>
        <v>0</v>
      </c>
      <c r="J8962">
        <f t="shared" si="976"/>
        <v>9.1933595350143928</v>
      </c>
      <c r="K8962">
        <f t="shared" si="980"/>
        <v>0</v>
      </c>
      <c r="L8962">
        <f t="shared" si="977"/>
        <v>0</v>
      </c>
      <c r="S8962">
        <f t="shared" si="978"/>
        <v>-8.0664046498560751</v>
      </c>
      <c r="T8962">
        <f t="shared" si="979"/>
        <v>0</v>
      </c>
    </row>
    <row r="8963" spans="1:20" x14ac:dyDescent="0.25">
      <c r="A8963">
        <v>0.21118808557390056</v>
      </c>
      <c r="B8963">
        <f t="shared" si="974"/>
        <v>-0.80230565655674668</v>
      </c>
      <c r="C8963">
        <f t="shared" si="975"/>
        <v>0</v>
      </c>
      <c r="J8963">
        <f t="shared" si="976"/>
        <v>9.1976943434432528</v>
      </c>
      <c r="K8963">
        <f t="shared" si="980"/>
        <v>0</v>
      </c>
      <c r="L8963">
        <f t="shared" si="977"/>
        <v>0</v>
      </c>
      <c r="S8963">
        <f t="shared" si="978"/>
        <v>-8.023056565567467</v>
      </c>
      <c r="T8963">
        <f t="shared" si="979"/>
        <v>0</v>
      </c>
    </row>
    <row r="8964" spans="1:20" x14ac:dyDescent="0.25">
      <c r="A8964">
        <v>0.69875179296243173</v>
      </c>
      <c r="B8964">
        <f t="shared" si="974"/>
        <v>0.5208139071707244</v>
      </c>
      <c r="C8964">
        <f t="shared" si="975"/>
        <v>0</v>
      </c>
      <c r="J8964">
        <f t="shared" si="976"/>
        <v>10.520813907170725</v>
      </c>
      <c r="K8964">
        <f t="shared" si="980"/>
        <v>8.4656060359606044E-15</v>
      </c>
      <c r="L8964">
        <f t="shared" si="977"/>
        <v>1.1103481769581311E-14</v>
      </c>
      <c r="S8964">
        <f t="shared" si="978"/>
        <v>5.2081390717072438</v>
      </c>
      <c r="T8964">
        <f t="shared" si="979"/>
        <v>0</v>
      </c>
    </row>
    <row r="8965" spans="1:20" x14ac:dyDescent="0.25">
      <c r="A8965">
        <v>0.64070558793908505</v>
      </c>
      <c r="B8965">
        <f t="shared" si="974"/>
        <v>0.3603454375261162</v>
      </c>
      <c r="C8965">
        <f t="shared" si="975"/>
        <v>0</v>
      </c>
      <c r="J8965">
        <f t="shared" si="976"/>
        <v>10.360345437526115</v>
      </c>
      <c r="K8965">
        <f t="shared" si="980"/>
        <v>4.7785612569299028E-14</v>
      </c>
      <c r="L8965">
        <f t="shared" si="977"/>
        <v>5.4411386153982299E-14</v>
      </c>
      <c r="S8965">
        <f t="shared" si="978"/>
        <v>3.6034543752611619</v>
      </c>
      <c r="T8965">
        <f t="shared" si="979"/>
        <v>0</v>
      </c>
    </row>
    <row r="8966" spans="1:20" x14ac:dyDescent="0.25">
      <c r="A8966">
        <v>0.46562089907528914</v>
      </c>
      <c r="B8966">
        <f t="shared" si="974"/>
        <v>-8.628256468312645E-2</v>
      </c>
      <c r="C8966">
        <f t="shared" si="975"/>
        <v>0</v>
      </c>
      <c r="J8966">
        <f t="shared" si="976"/>
        <v>9.9137174353168742</v>
      </c>
      <c r="K8966">
        <f t="shared" si="980"/>
        <v>0</v>
      </c>
      <c r="L8966">
        <f t="shared" si="977"/>
        <v>0</v>
      </c>
      <c r="S8966">
        <f t="shared" si="978"/>
        <v>-0.8628256468312645</v>
      </c>
      <c r="T8966">
        <f t="shared" si="979"/>
        <v>0</v>
      </c>
    </row>
    <row r="8967" spans="1:20" x14ac:dyDescent="0.25">
      <c r="A8967">
        <v>0.94430372020630515</v>
      </c>
      <c r="B8967">
        <f t="shared" ref="B8967:B9030" si="981">NORMINV(A8967,0,1)</f>
        <v>1.5919650418965134</v>
      </c>
      <c r="C8967">
        <f t="shared" ref="C8967:C9030" si="982">IF(B8967&gt;10,B8967,0)*10^9</f>
        <v>0</v>
      </c>
      <c r="J8967">
        <f t="shared" ref="J8967:J9030" si="983">NORMINV(A8967,10,1)</f>
        <v>11.591965041896513</v>
      </c>
      <c r="K8967">
        <f t="shared" si="980"/>
        <v>2.1625255451625307E-20</v>
      </c>
      <c r="L8967">
        <f t="shared" ref="L8967:L9030" si="984">IF(J8967&gt;10,J8967,0)*NORMDIST(J8967,0,1,0)*10^9/NORMDIST(J8967,10,1,0)</f>
        <v>2.7265699050532282E-19</v>
      </c>
      <c r="S8967">
        <f t="shared" ref="S8967:S9030" si="985">NORMINV(A8967,0,10)</f>
        <v>15.919650418965134</v>
      </c>
      <c r="T8967">
        <f t="shared" ref="T8967:T9030" si="986">IF(S8967&gt;10,S8967,0)*NORMDIST(S8967,0,1,0)*10^9/NORMDIST(S8967,0,10,0)</f>
        <v>5.2419358101455401E-44</v>
      </c>
    </row>
    <row r="8968" spans="1:20" x14ac:dyDescent="0.25">
      <c r="A8968">
        <v>0.43061616870632036</v>
      </c>
      <c r="B8968">
        <f t="shared" si="981"/>
        <v>-0.17480566428851188</v>
      </c>
      <c r="C8968">
        <f t="shared" si="982"/>
        <v>0</v>
      </c>
      <c r="J8968">
        <f t="shared" si="983"/>
        <v>9.8251943357114886</v>
      </c>
      <c r="K8968">
        <f t="shared" si="980"/>
        <v>0</v>
      </c>
      <c r="L8968">
        <f t="shared" si="984"/>
        <v>0</v>
      </c>
      <c r="S8968">
        <f t="shared" si="985"/>
        <v>-1.7480566428851187</v>
      </c>
      <c r="T8968">
        <f t="shared" si="986"/>
        <v>0</v>
      </c>
    </row>
    <row r="8969" spans="1:20" x14ac:dyDescent="0.25">
      <c r="A8969">
        <v>0.35654774620807522</v>
      </c>
      <c r="B8969">
        <f t="shared" si="981"/>
        <v>-0.36770194190660205</v>
      </c>
      <c r="C8969">
        <f t="shared" si="982"/>
        <v>0</v>
      </c>
      <c r="J8969">
        <f t="shared" si="983"/>
        <v>9.6322980580933972</v>
      </c>
      <c r="K8969">
        <f t="shared" ref="K8969:K9032" si="987">IF(J8969&gt;10,J8969,0)*(EXP(-(J8969^2)/2)*10^9)/EXP(-(J8969-10)^2/2)</f>
        <v>0</v>
      </c>
      <c r="L8969">
        <f t="shared" si="984"/>
        <v>0</v>
      </c>
      <c r="S8969">
        <f t="shared" si="985"/>
        <v>-3.6770194190660206</v>
      </c>
      <c r="T8969">
        <f t="shared" si="986"/>
        <v>0</v>
      </c>
    </row>
    <row r="8970" spans="1:20" x14ac:dyDescent="0.25">
      <c r="A8970">
        <v>0.46839808343760492</v>
      </c>
      <c r="B8970">
        <f t="shared" si="981"/>
        <v>-7.9297283597146703E-2</v>
      </c>
      <c r="C8970">
        <f t="shared" si="982"/>
        <v>0</v>
      </c>
      <c r="J8970">
        <f t="shared" si="983"/>
        <v>9.9207027164028538</v>
      </c>
      <c r="K8970">
        <f t="shared" si="987"/>
        <v>0</v>
      </c>
      <c r="L8970">
        <f t="shared" si="984"/>
        <v>0</v>
      </c>
      <c r="S8970">
        <f t="shared" si="985"/>
        <v>-0.79297283597146706</v>
      </c>
      <c r="T8970">
        <f t="shared" si="986"/>
        <v>0</v>
      </c>
    </row>
    <row r="8971" spans="1:20" x14ac:dyDescent="0.25">
      <c r="A8971">
        <v>0.83068330942716762</v>
      </c>
      <c r="B8971">
        <f t="shared" si="981"/>
        <v>0.95686899738448317</v>
      </c>
      <c r="C8971">
        <f t="shared" si="982"/>
        <v>0</v>
      </c>
      <c r="J8971">
        <f t="shared" si="983"/>
        <v>10.956868997384483</v>
      </c>
      <c r="K8971">
        <f t="shared" si="987"/>
        <v>5.9114475345441496E-17</v>
      </c>
      <c r="L8971">
        <f t="shared" si="984"/>
        <v>1.4768388869090015E-16</v>
      </c>
      <c r="S8971">
        <f t="shared" si="985"/>
        <v>9.5686899738448314</v>
      </c>
      <c r="T8971">
        <f t="shared" si="986"/>
        <v>0</v>
      </c>
    </row>
    <row r="8972" spans="1:20" x14ac:dyDescent="0.25">
      <c r="A8972">
        <v>5.0202948088015384E-2</v>
      </c>
      <c r="B8972">
        <f t="shared" si="981"/>
        <v>-1.6428890249699093</v>
      </c>
      <c r="C8972">
        <f t="shared" si="982"/>
        <v>0</v>
      </c>
      <c r="J8972">
        <f t="shared" si="983"/>
        <v>8.3571109750300909</v>
      </c>
      <c r="K8972">
        <f t="shared" si="987"/>
        <v>0</v>
      </c>
      <c r="L8972">
        <f t="shared" si="984"/>
        <v>0</v>
      </c>
      <c r="S8972">
        <f t="shared" si="985"/>
        <v>-16.428890249699094</v>
      </c>
      <c r="T8972">
        <f t="shared" si="986"/>
        <v>0</v>
      </c>
    </row>
    <row r="8973" spans="1:20" x14ac:dyDescent="0.25">
      <c r="A8973">
        <v>0.77288125247962891</v>
      </c>
      <c r="B8973">
        <f t="shared" si="981"/>
        <v>0.74836920004828933</v>
      </c>
      <c r="C8973">
        <f t="shared" si="982"/>
        <v>0</v>
      </c>
      <c r="J8973">
        <f t="shared" si="983"/>
        <v>10.748369200048289</v>
      </c>
      <c r="K8973">
        <f t="shared" si="987"/>
        <v>6.6567601720046077E-16</v>
      </c>
      <c r="L8973">
        <f t="shared" si="984"/>
        <v>1.1654464961827331E-15</v>
      </c>
      <c r="S8973">
        <f t="shared" si="985"/>
        <v>7.4836920004828933</v>
      </c>
      <c r="T8973">
        <f t="shared" si="986"/>
        <v>0</v>
      </c>
    </row>
    <row r="8974" spans="1:20" x14ac:dyDescent="0.25">
      <c r="A8974">
        <v>6.0335093234046448E-2</v>
      </c>
      <c r="B8974">
        <f t="shared" si="981"/>
        <v>-1.5519667216926751</v>
      </c>
      <c r="C8974">
        <f t="shared" si="982"/>
        <v>0</v>
      </c>
      <c r="J8974">
        <f t="shared" si="983"/>
        <v>8.4480332783073244</v>
      </c>
      <c r="K8974">
        <f t="shared" si="987"/>
        <v>0</v>
      </c>
      <c r="L8974">
        <f t="shared" si="984"/>
        <v>0</v>
      </c>
      <c r="S8974">
        <f t="shared" si="985"/>
        <v>-15.519667216926752</v>
      </c>
      <c r="T8974">
        <f t="shared" si="986"/>
        <v>0</v>
      </c>
    </row>
    <row r="8975" spans="1:20" x14ac:dyDescent="0.25">
      <c r="A8975">
        <v>0.5340128788109989</v>
      </c>
      <c r="B8975">
        <f t="shared" si="981"/>
        <v>8.5361195060498787E-2</v>
      </c>
      <c r="C8975">
        <f t="shared" si="982"/>
        <v>0</v>
      </c>
      <c r="J8975">
        <f t="shared" si="983"/>
        <v>10.085361195060498</v>
      </c>
      <c r="K8975">
        <f t="shared" si="987"/>
        <v>8.224015122072983E-13</v>
      </c>
      <c r="L8975">
        <f t="shared" si="984"/>
        <v>8.2841585371750764E-13</v>
      </c>
      <c r="S8975">
        <f t="shared" si="985"/>
        <v>0.85361195060498785</v>
      </c>
      <c r="T8975">
        <f t="shared" si="986"/>
        <v>0</v>
      </c>
    </row>
    <row r="8976" spans="1:20" x14ac:dyDescent="0.25">
      <c r="A8976">
        <v>0.49668874172185429</v>
      </c>
      <c r="B8976">
        <f t="shared" si="981"/>
        <v>-8.300188927962247E-3</v>
      </c>
      <c r="C8976">
        <f t="shared" si="982"/>
        <v>0</v>
      </c>
      <c r="J8976">
        <f t="shared" si="983"/>
        <v>9.9916998110720385</v>
      </c>
      <c r="K8976">
        <f t="shared" si="987"/>
        <v>0</v>
      </c>
      <c r="L8976">
        <f t="shared" si="984"/>
        <v>0</v>
      </c>
      <c r="S8976">
        <f t="shared" si="985"/>
        <v>-8.3001889279622473E-2</v>
      </c>
      <c r="T8976">
        <f t="shared" si="986"/>
        <v>0</v>
      </c>
    </row>
    <row r="8977" spans="1:20" x14ac:dyDescent="0.25">
      <c r="A8977">
        <v>0.7814569536423841</v>
      </c>
      <c r="B8977">
        <f t="shared" si="981"/>
        <v>0.77712319114171446</v>
      </c>
      <c r="C8977">
        <f t="shared" si="982"/>
        <v>0</v>
      </c>
      <c r="J8977">
        <f t="shared" si="983"/>
        <v>10.777123191141715</v>
      </c>
      <c r="K8977">
        <f t="shared" si="987"/>
        <v>4.7917736451187615E-16</v>
      </c>
      <c r="L8977">
        <f t="shared" si="984"/>
        <v>8.765478227422663E-16</v>
      </c>
      <c r="S8977">
        <f t="shared" si="985"/>
        <v>7.7712319114171446</v>
      </c>
      <c r="T8977">
        <f t="shared" si="986"/>
        <v>0</v>
      </c>
    </row>
    <row r="8978" spans="1:20" x14ac:dyDescent="0.25">
      <c r="A8978">
        <v>0.93768120365001373</v>
      </c>
      <c r="B8978">
        <f t="shared" si="981"/>
        <v>1.5355956053206183</v>
      </c>
      <c r="C8978">
        <f t="shared" si="982"/>
        <v>0</v>
      </c>
      <c r="J8978">
        <f t="shared" si="983"/>
        <v>11.535595605320619</v>
      </c>
      <c r="K8978">
        <f t="shared" si="987"/>
        <v>4.5104426869626702E-20</v>
      </c>
      <c r="L8978">
        <f t="shared" si="984"/>
        <v>4.7677003204729078E-19</v>
      </c>
      <c r="S8978">
        <f t="shared" si="985"/>
        <v>15.355956053206183</v>
      </c>
      <c r="T8978">
        <f t="shared" si="986"/>
        <v>3.1176884396785709E-40</v>
      </c>
    </row>
    <row r="8979" spans="1:20" x14ac:dyDescent="0.25">
      <c r="A8979">
        <v>0.35105441450239572</v>
      </c>
      <c r="B8979">
        <f t="shared" si="981"/>
        <v>-0.38247532361644793</v>
      </c>
      <c r="C8979">
        <f t="shared" si="982"/>
        <v>0</v>
      </c>
      <c r="J8979">
        <f t="shared" si="983"/>
        <v>9.6175246763835514</v>
      </c>
      <c r="K8979">
        <f t="shared" si="987"/>
        <v>0</v>
      </c>
      <c r="L8979">
        <f t="shared" si="984"/>
        <v>0</v>
      </c>
      <c r="S8979">
        <f t="shared" si="985"/>
        <v>-3.8247532361644794</v>
      </c>
      <c r="T8979">
        <f t="shared" si="986"/>
        <v>0</v>
      </c>
    </row>
    <row r="8980" spans="1:20" x14ac:dyDescent="0.25">
      <c r="A8980">
        <v>0.22409741508224737</v>
      </c>
      <c r="B8980">
        <f t="shared" si="981"/>
        <v>-0.75842795104578764</v>
      </c>
      <c r="C8980">
        <f t="shared" si="982"/>
        <v>0</v>
      </c>
      <c r="J8980">
        <f t="shared" si="983"/>
        <v>9.2415720489542128</v>
      </c>
      <c r="K8980">
        <f t="shared" si="987"/>
        <v>0</v>
      </c>
      <c r="L8980">
        <f t="shared" si="984"/>
        <v>0</v>
      </c>
      <c r="S8980">
        <f t="shared" si="985"/>
        <v>-7.5842795104578764</v>
      </c>
      <c r="T8980">
        <f t="shared" si="986"/>
        <v>0</v>
      </c>
    </row>
    <row r="8981" spans="1:20" x14ac:dyDescent="0.25">
      <c r="A8981">
        <v>0.48759422589800716</v>
      </c>
      <c r="B8981">
        <f t="shared" si="981"/>
        <v>-3.1101677588447597E-2</v>
      </c>
      <c r="C8981">
        <f t="shared" si="982"/>
        <v>0</v>
      </c>
      <c r="J8981">
        <f t="shared" si="983"/>
        <v>9.9688983224115528</v>
      </c>
      <c r="K8981">
        <f t="shared" si="987"/>
        <v>0</v>
      </c>
      <c r="L8981">
        <f t="shared" si="984"/>
        <v>0</v>
      </c>
      <c r="S8981">
        <f t="shared" si="985"/>
        <v>-0.31101677588447596</v>
      </c>
      <c r="T8981">
        <f t="shared" si="986"/>
        <v>0</v>
      </c>
    </row>
    <row r="8982" spans="1:20" x14ac:dyDescent="0.25">
      <c r="A8982">
        <v>0.8826563310647908</v>
      </c>
      <c r="B8982">
        <f t="shared" si="981"/>
        <v>1.1883708442307523</v>
      </c>
      <c r="C8982">
        <f t="shared" si="982"/>
        <v>0</v>
      </c>
      <c r="J8982">
        <f t="shared" si="983"/>
        <v>11.188370844230752</v>
      </c>
      <c r="K8982">
        <f t="shared" si="987"/>
        <v>3.6282075067011452E-18</v>
      </c>
      <c r="L8982">
        <f t="shared" si="984"/>
        <v>1.4894082552307347E-17</v>
      </c>
      <c r="S8982">
        <f t="shared" si="985"/>
        <v>11.883708442307523</v>
      </c>
      <c r="T8982">
        <f t="shared" si="986"/>
        <v>5.194345729707242E-20</v>
      </c>
    </row>
    <row r="8983" spans="1:20" x14ac:dyDescent="0.25">
      <c r="A8983">
        <v>0.14041566209906309</v>
      </c>
      <c r="B8983">
        <f t="shared" si="981"/>
        <v>-1.0784537206238527</v>
      </c>
      <c r="C8983">
        <f t="shared" si="982"/>
        <v>0</v>
      </c>
      <c r="J8983">
        <f t="shared" si="983"/>
        <v>8.9215462793761482</v>
      </c>
      <c r="K8983">
        <f t="shared" si="987"/>
        <v>0</v>
      </c>
      <c r="L8983">
        <f t="shared" si="984"/>
        <v>0</v>
      </c>
      <c r="S8983">
        <f t="shared" si="985"/>
        <v>-10.784537206238527</v>
      </c>
      <c r="T8983">
        <f t="shared" si="986"/>
        <v>0</v>
      </c>
    </row>
    <row r="8984" spans="1:20" x14ac:dyDescent="0.25">
      <c r="A8984">
        <v>0.53971984008301033</v>
      </c>
      <c r="B8984">
        <f t="shared" si="981"/>
        <v>9.972793794384982E-2</v>
      </c>
      <c r="C8984">
        <f t="shared" si="982"/>
        <v>0</v>
      </c>
      <c r="J8984">
        <f t="shared" si="983"/>
        <v>10.09972793794385</v>
      </c>
      <c r="K8984">
        <f t="shared" si="987"/>
        <v>7.1146461081984877E-13</v>
      </c>
      <c r="L8984">
        <f t="shared" si="984"/>
        <v>7.1857590171210272E-13</v>
      </c>
      <c r="S8984">
        <f t="shared" si="985"/>
        <v>0.9972793794384982</v>
      </c>
      <c r="T8984">
        <f t="shared" si="986"/>
        <v>0</v>
      </c>
    </row>
    <row r="8985" spans="1:20" x14ac:dyDescent="0.25">
      <c r="A8985">
        <v>0.81954405346842862</v>
      </c>
      <c r="B8985">
        <f t="shared" si="981"/>
        <v>0.91362886637336882</v>
      </c>
      <c r="C8985">
        <f t="shared" si="982"/>
        <v>0</v>
      </c>
      <c r="J8985">
        <f t="shared" si="983"/>
        <v>10.913628866373369</v>
      </c>
      <c r="K8985">
        <f t="shared" si="987"/>
        <v>9.8376652497756905E-17</v>
      </c>
      <c r="L8985">
        <f t="shared" si="984"/>
        <v>2.2667589230318169E-16</v>
      </c>
      <c r="S8985">
        <f t="shared" si="985"/>
        <v>9.1362886637336889</v>
      </c>
      <c r="T8985">
        <f t="shared" si="986"/>
        <v>0</v>
      </c>
    </row>
    <row r="8986" spans="1:20" x14ac:dyDescent="0.25">
      <c r="A8986">
        <v>6.0182500686666467E-2</v>
      </c>
      <c r="B8986">
        <f t="shared" si="981"/>
        <v>-1.5532433796085885</v>
      </c>
      <c r="C8986">
        <f t="shared" si="982"/>
        <v>0</v>
      </c>
      <c r="J8986">
        <f t="shared" si="983"/>
        <v>8.4467566203914117</v>
      </c>
      <c r="K8986">
        <f t="shared" si="987"/>
        <v>0</v>
      </c>
      <c r="L8986">
        <f t="shared" si="984"/>
        <v>0</v>
      </c>
      <c r="S8986">
        <f t="shared" si="985"/>
        <v>-15.532433796085884</v>
      </c>
      <c r="T8986">
        <f t="shared" si="986"/>
        <v>0</v>
      </c>
    </row>
    <row r="8987" spans="1:20" x14ac:dyDescent="0.25">
      <c r="A8987">
        <v>5.8229316080202646E-2</v>
      </c>
      <c r="B8987">
        <f t="shared" si="981"/>
        <v>-1.5698129575820059</v>
      </c>
      <c r="C8987">
        <f t="shared" si="982"/>
        <v>0</v>
      </c>
      <c r="J8987">
        <f t="shared" si="983"/>
        <v>8.4301870424179945</v>
      </c>
      <c r="K8987">
        <f t="shared" si="987"/>
        <v>0</v>
      </c>
      <c r="L8987">
        <f t="shared" si="984"/>
        <v>0</v>
      </c>
      <c r="S8987">
        <f t="shared" si="985"/>
        <v>-15.698129575820058</v>
      </c>
      <c r="T8987">
        <f t="shared" si="986"/>
        <v>0</v>
      </c>
    </row>
    <row r="8988" spans="1:20" x14ac:dyDescent="0.25">
      <c r="A8988">
        <v>0.52265999328592794</v>
      </c>
      <c r="B8988">
        <f t="shared" si="981"/>
        <v>5.6830756438207723E-2</v>
      </c>
      <c r="C8988">
        <f t="shared" si="982"/>
        <v>0</v>
      </c>
      <c r="J8988">
        <f t="shared" si="983"/>
        <v>10.056830756438208</v>
      </c>
      <c r="K8988">
        <f t="shared" si="987"/>
        <v>1.0952709050065892E-12</v>
      </c>
      <c r="L8988">
        <f t="shared" si="984"/>
        <v>1.0988140582915528E-12</v>
      </c>
      <c r="S8988">
        <f t="shared" si="985"/>
        <v>0.56830756438207719</v>
      </c>
      <c r="T8988">
        <f t="shared" si="986"/>
        <v>0</v>
      </c>
    </row>
    <row r="8989" spans="1:20" x14ac:dyDescent="0.25">
      <c r="A8989">
        <v>0.39777825251014742</v>
      </c>
      <c r="B8989">
        <f t="shared" si="981"/>
        <v>-0.25910204754703636</v>
      </c>
      <c r="C8989">
        <f t="shared" si="982"/>
        <v>0</v>
      </c>
      <c r="J8989">
        <f t="shared" si="983"/>
        <v>9.7408979524529631</v>
      </c>
      <c r="K8989">
        <f t="shared" si="987"/>
        <v>0</v>
      </c>
      <c r="L8989">
        <f t="shared" si="984"/>
        <v>0</v>
      </c>
      <c r="S8989">
        <f t="shared" si="985"/>
        <v>-2.5910204754703638</v>
      </c>
      <c r="T8989">
        <f t="shared" si="986"/>
        <v>0</v>
      </c>
    </row>
    <row r="8990" spans="1:20" x14ac:dyDescent="0.25">
      <c r="A8990">
        <v>0.53514206366161077</v>
      </c>
      <c r="B8990">
        <f t="shared" si="981"/>
        <v>8.8202320925734587E-2</v>
      </c>
      <c r="C8990">
        <f t="shared" si="982"/>
        <v>0</v>
      </c>
      <c r="J8990">
        <f t="shared" si="983"/>
        <v>10.088202320925735</v>
      </c>
      <c r="K8990">
        <f t="shared" si="987"/>
        <v>7.9919584410166595E-13</v>
      </c>
      <c r="L8990">
        <f t="shared" si="984"/>
        <v>8.0543755526582809E-13</v>
      </c>
      <c r="S8990">
        <f t="shared" si="985"/>
        <v>0.8820232092573459</v>
      </c>
      <c r="T8990">
        <f t="shared" si="986"/>
        <v>0</v>
      </c>
    </row>
    <row r="8991" spans="1:20" x14ac:dyDescent="0.25">
      <c r="A8991">
        <v>0.63133640552995396</v>
      </c>
      <c r="B8991">
        <f t="shared" si="981"/>
        <v>0.33539493403462006</v>
      </c>
      <c r="C8991">
        <f t="shared" si="982"/>
        <v>0</v>
      </c>
      <c r="J8991">
        <f t="shared" si="983"/>
        <v>10.335394934034619</v>
      </c>
      <c r="K8991">
        <f t="shared" si="987"/>
        <v>6.2251182764529332E-14</v>
      </c>
      <c r="L8991">
        <f t="shared" si="984"/>
        <v>6.9662858364198368E-14</v>
      </c>
      <c r="S8991">
        <f t="shared" si="985"/>
        <v>3.3539493403462006</v>
      </c>
      <c r="T8991">
        <f t="shared" si="986"/>
        <v>0</v>
      </c>
    </row>
    <row r="8992" spans="1:20" x14ac:dyDescent="0.25">
      <c r="A8992">
        <v>0.92889187292092656</v>
      </c>
      <c r="B8992">
        <f t="shared" si="981"/>
        <v>1.4675876887229429</v>
      </c>
      <c r="C8992">
        <f t="shared" si="982"/>
        <v>0</v>
      </c>
      <c r="J8992">
        <f t="shared" si="983"/>
        <v>11.467587688722944</v>
      </c>
      <c r="K8992">
        <f t="shared" si="987"/>
        <v>1.0856910391399425E-19</v>
      </c>
      <c r="L8992">
        <f t="shared" si="984"/>
        <v>9.356116595745757E-19</v>
      </c>
      <c r="S8992">
        <f t="shared" si="985"/>
        <v>14.675876887229428</v>
      </c>
      <c r="T8992">
        <f t="shared" si="986"/>
        <v>7.3253797968462008E-36</v>
      </c>
    </row>
    <row r="8993" spans="1:20" x14ac:dyDescent="0.25">
      <c r="A8993">
        <v>0.44535660878322703</v>
      </c>
      <c r="B8993">
        <f t="shared" si="981"/>
        <v>-0.13740178833769381</v>
      </c>
      <c r="C8993">
        <f t="shared" si="982"/>
        <v>0</v>
      </c>
      <c r="J8993">
        <f t="shared" si="983"/>
        <v>9.8625982116623057</v>
      </c>
      <c r="K8993">
        <f t="shared" si="987"/>
        <v>0</v>
      </c>
      <c r="L8993">
        <f t="shared" si="984"/>
        <v>0</v>
      </c>
      <c r="S8993">
        <f t="shared" si="985"/>
        <v>-1.3740178833769381</v>
      </c>
      <c r="T8993">
        <f t="shared" si="986"/>
        <v>0</v>
      </c>
    </row>
    <row r="8994" spans="1:20" x14ac:dyDescent="0.25">
      <c r="A8994">
        <v>0.66624958037049475</v>
      </c>
      <c r="B8994">
        <f t="shared" si="981"/>
        <v>0.42958047960036994</v>
      </c>
      <c r="C8994">
        <f t="shared" si="982"/>
        <v>0</v>
      </c>
      <c r="J8994">
        <f t="shared" si="983"/>
        <v>10.42958047960037</v>
      </c>
      <c r="K8994">
        <f t="shared" si="987"/>
        <v>2.2790507080230076E-14</v>
      </c>
      <c r="L8994">
        <f t="shared" si="984"/>
        <v>2.7409330416657594E-14</v>
      </c>
      <c r="S8994">
        <f t="shared" si="985"/>
        <v>4.2958047960036989</v>
      </c>
      <c r="T8994">
        <f t="shared" si="986"/>
        <v>0</v>
      </c>
    </row>
    <row r="8995" spans="1:20" x14ac:dyDescent="0.25">
      <c r="A8995">
        <v>0.19980468153935363</v>
      </c>
      <c r="B8995">
        <f t="shared" si="981"/>
        <v>-0.84231909934292148</v>
      </c>
      <c r="C8995">
        <f t="shared" si="982"/>
        <v>0</v>
      </c>
      <c r="J8995">
        <f t="shared" si="983"/>
        <v>9.1576809006570787</v>
      </c>
      <c r="K8995">
        <f t="shared" si="987"/>
        <v>0</v>
      </c>
      <c r="L8995">
        <f t="shared" si="984"/>
        <v>0</v>
      </c>
      <c r="S8995">
        <f t="shared" si="985"/>
        <v>-8.4231909934292144</v>
      </c>
      <c r="T8995">
        <f t="shared" si="986"/>
        <v>0</v>
      </c>
    </row>
    <row r="8996" spans="1:20" x14ac:dyDescent="0.25">
      <c r="A8996">
        <v>0.98846400341807306</v>
      </c>
      <c r="B8996">
        <f t="shared" si="981"/>
        <v>2.2722404202268414</v>
      </c>
      <c r="C8996">
        <f t="shared" si="982"/>
        <v>0</v>
      </c>
      <c r="J8996">
        <f t="shared" si="983"/>
        <v>12.272240420226842</v>
      </c>
      <c r="K8996">
        <f t="shared" si="987"/>
        <v>1.8352251556619443E-24</v>
      </c>
      <c r="L8996">
        <f t="shared" si="984"/>
        <v>3.2061585782917349E-22</v>
      </c>
      <c r="S8996">
        <f t="shared" si="985"/>
        <v>22.722404202268415</v>
      </c>
      <c r="T8996">
        <f t="shared" si="986"/>
        <v>2.3057904230371578E-100</v>
      </c>
    </row>
    <row r="8997" spans="1:20" x14ac:dyDescent="0.25">
      <c r="A8997">
        <v>2.0294808801538132E-2</v>
      </c>
      <c r="B8997">
        <f t="shared" si="981"/>
        <v>-2.0476978199119253</v>
      </c>
      <c r="C8997">
        <f t="shared" si="982"/>
        <v>0</v>
      </c>
      <c r="J8997">
        <f t="shared" si="983"/>
        <v>7.9523021800880747</v>
      </c>
      <c r="K8997">
        <f t="shared" si="987"/>
        <v>0</v>
      </c>
      <c r="L8997">
        <f t="shared" si="984"/>
        <v>0</v>
      </c>
      <c r="S8997">
        <f t="shared" si="985"/>
        <v>-20.476978199119252</v>
      </c>
      <c r="T8997">
        <f t="shared" si="986"/>
        <v>0</v>
      </c>
    </row>
    <row r="8998" spans="1:20" x14ac:dyDescent="0.25">
      <c r="A8998">
        <v>0.53370769371623894</v>
      </c>
      <c r="B8998">
        <f t="shared" si="981"/>
        <v>8.4593442426175225E-2</v>
      </c>
      <c r="C8998">
        <f t="shared" si="982"/>
        <v>0</v>
      </c>
      <c r="J8998">
        <f t="shared" si="983"/>
        <v>10.084593442426176</v>
      </c>
      <c r="K8998">
        <f t="shared" si="987"/>
        <v>8.287848688079071E-13</v>
      </c>
      <c r="L8998">
        <f t="shared" si="984"/>
        <v>8.3473696653987589E-13</v>
      </c>
      <c r="S8998">
        <f t="shared" si="985"/>
        <v>0.84593442426175225</v>
      </c>
      <c r="T8998">
        <f t="shared" si="986"/>
        <v>0</v>
      </c>
    </row>
    <row r="8999" spans="1:20" x14ac:dyDescent="0.25">
      <c r="A8999">
        <v>0.25995666371654408</v>
      </c>
      <c r="B8999">
        <f t="shared" si="981"/>
        <v>-0.6434790144977619</v>
      </c>
      <c r="C8999">
        <f t="shared" si="982"/>
        <v>0</v>
      </c>
      <c r="J8999">
        <f t="shared" si="983"/>
        <v>9.3565209855022378</v>
      </c>
      <c r="K8999">
        <f t="shared" si="987"/>
        <v>0</v>
      </c>
      <c r="L8999">
        <f t="shared" si="984"/>
        <v>0</v>
      </c>
      <c r="S8999">
        <f t="shared" si="985"/>
        <v>-6.4347901449776188</v>
      </c>
      <c r="T8999">
        <f t="shared" si="986"/>
        <v>0</v>
      </c>
    </row>
    <row r="9000" spans="1:20" x14ac:dyDescent="0.25">
      <c r="A9000">
        <v>0.50218207342753385</v>
      </c>
      <c r="B9000">
        <f t="shared" si="981"/>
        <v>5.4696742236686304E-3</v>
      </c>
      <c r="C9000">
        <f t="shared" si="982"/>
        <v>0</v>
      </c>
      <c r="J9000">
        <f t="shared" si="983"/>
        <v>10.005469674223669</v>
      </c>
      <c r="K9000">
        <f t="shared" si="987"/>
        <v>1.8270309255080673E-12</v>
      </c>
      <c r="L9000">
        <f t="shared" si="984"/>
        <v>1.8270855862240019E-12</v>
      </c>
      <c r="S9000">
        <f t="shared" si="985"/>
        <v>5.4696742236686302E-2</v>
      </c>
      <c r="T9000">
        <f t="shared" si="986"/>
        <v>0</v>
      </c>
    </row>
    <row r="9001" spans="1:20" x14ac:dyDescent="0.25">
      <c r="A9001">
        <v>0.35184789574877162</v>
      </c>
      <c r="B9001">
        <f t="shared" si="981"/>
        <v>-0.38033630203449098</v>
      </c>
      <c r="C9001">
        <f t="shared" si="982"/>
        <v>0</v>
      </c>
      <c r="J9001">
        <f t="shared" si="983"/>
        <v>9.6196636979655086</v>
      </c>
      <c r="K9001">
        <f t="shared" si="987"/>
        <v>0</v>
      </c>
      <c r="L9001">
        <f t="shared" si="984"/>
        <v>0</v>
      </c>
      <c r="S9001">
        <f t="shared" si="985"/>
        <v>-3.8033630203449098</v>
      </c>
      <c r="T9001">
        <f t="shared" si="986"/>
        <v>0</v>
      </c>
    </row>
    <row r="9002" spans="1:20" x14ac:dyDescent="0.25">
      <c r="A9002">
        <v>5.587939085055086E-2</v>
      </c>
      <c r="B9002">
        <f t="shared" si="981"/>
        <v>-1.5903373597709842</v>
      </c>
      <c r="C9002">
        <f t="shared" si="982"/>
        <v>0</v>
      </c>
      <c r="J9002">
        <f t="shared" si="983"/>
        <v>8.4096626402290156</v>
      </c>
      <c r="K9002">
        <f t="shared" si="987"/>
        <v>0</v>
      </c>
      <c r="L9002">
        <f t="shared" si="984"/>
        <v>0</v>
      </c>
      <c r="S9002">
        <f t="shared" si="985"/>
        <v>-15.903373597709843</v>
      </c>
      <c r="T9002">
        <f t="shared" si="986"/>
        <v>0</v>
      </c>
    </row>
    <row r="9003" spans="1:20" x14ac:dyDescent="0.25">
      <c r="A9003">
        <v>0.73876155888546402</v>
      </c>
      <c r="B9003">
        <f t="shared" si="981"/>
        <v>0.63953203228413691</v>
      </c>
      <c r="C9003">
        <f t="shared" si="982"/>
        <v>0</v>
      </c>
      <c r="J9003">
        <f t="shared" si="983"/>
        <v>10.639532032284137</v>
      </c>
      <c r="K9003">
        <f t="shared" si="987"/>
        <v>2.2757216018054012E-15</v>
      </c>
      <c r="L9003">
        <f t="shared" si="984"/>
        <v>3.4256745801678584E-15</v>
      </c>
      <c r="S9003">
        <f t="shared" si="985"/>
        <v>6.3953203228413695</v>
      </c>
      <c r="T9003">
        <f t="shared" si="986"/>
        <v>0</v>
      </c>
    </row>
    <row r="9004" spans="1:20" x14ac:dyDescent="0.25">
      <c r="A9004">
        <v>0.14264351329081087</v>
      </c>
      <c r="B9004">
        <f t="shared" si="981"/>
        <v>-1.0685177531673398</v>
      </c>
      <c r="C9004">
        <f t="shared" si="982"/>
        <v>0</v>
      </c>
      <c r="J9004">
        <f t="shared" si="983"/>
        <v>8.93148224683266</v>
      </c>
      <c r="K9004">
        <f t="shared" si="987"/>
        <v>0</v>
      </c>
      <c r="L9004">
        <f t="shared" si="984"/>
        <v>0</v>
      </c>
      <c r="S9004">
        <f t="shared" si="985"/>
        <v>-10.685177531673398</v>
      </c>
      <c r="T9004">
        <f t="shared" si="986"/>
        <v>0</v>
      </c>
    </row>
    <row r="9005" spans="1:20" x14ac:dyDescent="0.25">
      <c r="A9005">
        <v>0.56111331522568442</v>
      </c>
      <c r="B9005">
        <f t="shared" si="981"/>
        <v>0.15379247218394845</v>
      </c>
      <c r="C9005">
        <f t="shared" si="982"/>
        <v>0</v>
      </c>
      <c r="J9005">
        <f t="shared" si="983"/>
        <v>10.153792472183948</v>
      </c>
      <c r="K9005">
        <f t="shared" si="987"/>
        <v>4.1088470983600931E-13</v>
      </c>
      <c r="L9005">
        <f t="shared" si="984"/>
        <v>4.2071884681522104E-13</v>
      </c>
      <c r="S9005">
        <f t="shared" si="985"/>
        <v>1.5379247218394845</v>
      </c>
      <c r="T9005">
        <f t="shared" si="986"/>
        <v>0</v>
      </c>
    </row>
    <row r="9006" spans="1:20" x14ac:dyDescent="0.25">
      <c r="A9006">
        <v>0.95193334757530446</v>
      </c>
      <c r="B9006">
        <f t="shared" si="981"/>
        <v>1.6638955481043203</v>
      </c>
      <c r="C9006">
        <f t="shared" si="982"/>
        <v>0</v>
      </c>
      <c r="J9006">
        <f t="shared" si="983"/>
        <v>11.663895548104321</v>
      </c>
      <c r="K9006">
        <f t="shared" si="987"/>
        <v>8.38586150792944E-21</v>
      </c>
      <c r="L9006">
        <f t="shared" si="984"/>
        <v>1.3363277180156877E-19</v>
      </c>
      <c r="S9006">
        <f t="shared" si="985"/>
        <v>16.638955481043205</v>
      </c>
      <c r="T9006">
        <f t="shared" si="986"/>
        <v>5.0587610216296003E-49</v>
      </c>
    </row>
    <row r="9007" spans="1:20" x14ac:dyDescent="0.25">
      <c r="A9007">
        <v>0.73131504257332069</v>
      </c>
      <c r="B9007">
        <f t="shared" si="981"/>
        <v>0.61679505382032929</v>
      </c>
      <c r="C9007">
        <f t="shared" si="982"/>
        <v>0</v>
      </c>
      <c r="J9007">
        <f t="shared" si="983"/>
        <v>10.616795053820329</v>
      </c>
      <c r="K9007">
        <f t="shared" si="987"/>
        <v>2.933196375322405E-15</v>
      </c>
      <c r="L9007">
        <f t="shared" si="984"/>
        <v>4.2910389362938461E-15</v>
      </c>
      <c r="S9007">
        <f t="shared" si="985"/>
        <v>6.1679505382032929</v>
      </c>
      <c r="T9007">
        <f t="shared" si="986"/>
        <v>0</v>
      </c>
    </row>
    <row r="9008" spans="1:20" x14ac:dyDescent="0.25">
      <c r="A9008">
        <v>0.36729026154362621</v>
      </c>
      <c r="B9008">
        <f t="shared" si="981"/>
        <v>-0.33903877087931955</v>
      </c>
      <c r="C9008">
        <f t="shared" si="982"/>
        <v>0</v>
      </c>
      <c r="J9008">
        <f t="shared" si="983"/>
        <v>9.6609612291206801</v>
      </c>
      <c r="K9008">
        <f t="shared" si="987"/>
        <v>0</v>
      </c>
      <c r="L9008">
        <f t="shared" si="984"/>
        <v>0</v>
      </c>
      <c r="S9008">
        <f t="shared" si="985"/>
        <v>-3.3903877087931953</v>
      </c>
      <c r="T9008">
        <f t="shared" si="986"/>
        <v>0</v>
      </c>
    </row>
    <row r="9009" spans="1:20" x14ac:dyDescent="0.25">
      <c r="A9009">
        <v>0.54799035615100555</v>
      </c>
      <c r="B9009">
        <f t="shared" si="981"/>
        <v>0.12058558414619763</v>
      </c>
      <c r="C9009">
        <f t="shared" si="982"/>
        <v>0</v>
      </c>
      <c r="J9009">
        <f t="shared" si="983"/>
        <v>10.120585584146198</v>
      </c>
      <c r="K9009">
        <f t="shared" si="987"/>
        <v>5.7606300219346416E-13</v>
      </c>
      <c r="L9009">
        <f t="shared" si="984"/>
        <v>5.8450066382539685E-13</v>
      </c>
      <c r="S9009">
        <f t="shared" si="985"/>
        <v>1.2058558414619762</v>
      </c>
      <c r="T9009">
        <f t="shared" si="986"/>
        <v>0</v>
      </c>
    </row>
    <row r="9010" spans="1:20" x14ac:dyDescent="0.25">
      <c r="A9010">
        <v>0.20609149449140904</v>
      </c>
      <c r="B9010">
        <f t="shared" si="981"/>
        <v>-0.82005809605810109</v>
      </c>
      <c r="C9010">
        <f t="shared" si="982"/>
        <v>0</v>
      </c>
      <c r="J9010">
        <f t="shared" si="983"/>
        <v>9.1799419039418986</v>
      </c>
      <c r="K9010">
        <f t="shared" si="987"/>
        <v>0</v>
      </c>
      <c r="L9010">
        <f t="shared" si="984"/>
        <v>0</v>
      </c>
      <c r="S9010">
        <f t="shared" si="985"/>
        <v>-8.2005809605810107</v>
      </c>
      <c r="T9010">
        <f t="shared" si="986"/>
        <v>0</v>
      </c>
    </row>
    <row r="9011" spans="1:20" x14ac:dyDescent="0.25">
      <c r="A9011">
        <v>0.73238319040498057</v>
      </c>
      <c r="B9011">
        <f t="shared" si="981"/>
        <v>0.62003670899229257</v>
      </c>
      <c r="C9011">
        <f t="shared" si="982"/>
        <v>0</v>
      </c>
      <c r="J9011">
        <f t="shared" si="983"/>
        <v>10.620036708992293</v>
      </c>
      <c r="K9011">
        <f t="shared" si="987"/>
        <v>2.8291380628552249E-15</v>
      </c>
      <c r="L9011">
        <f t="shared" si="984"/>
        <v>4.1554370709211032E-15</v>
      </c>
      <c r="S9011">
        <f t="shared" si="985"/>
        <v>6.200367089922926</v>
      </c>
      <c r="T9011">
        <f t="shared" si="986"/>
        <v>0</v>
      </c>
    </row>
    <row r="9012" spans="1:20" x14ac:dyDescent="0.25">
      <c r="A9012">
        <v>0.84841456343272192</v>
      </c>
      <c r="B9012">
        <f t="shared" si="981"/>
        <v>1.0296573716548276</v>
      </c>
      <c r="C9012">
        <f t="shared" si="982"/>
        <v>0</v>
      </c>
      <c r="J9012">
        <f t="shared" si="983"/>
        <v>11.029657371654828</v>
      </c>
      <c r="K9012">
        <f t="shared" si="987"/>
        <v>2.4868880948349585E-17</v>
      </c>
      <c r="L9012">
        <f t="shared" si="984"/>
        <v>7.1794765088170721E-17</v>
      </c>
      <c r="S9012">
        <f t="shared" si="985"/>
        <v>10.296573716548277</v>
      </c>
      <c r="T9012">
        <f t="shared" si="986"/>
        <v>1.6637352717247261E-12</v>
      </c>
    </row>
    <row r="9013" spans="1:20" x14ac:dyDescent="0.25">
      <c r="A9013">
        <v>0.32532731101413009</v>
      </c>
      <c r="B9013">
        <f t="shared" si="981"/>
        <v>-0.4528529645474787</v>
      </c>
      <c r="C9013">
        <f t="shared" si="982"/>
        <v>0</v>
      </c>
      <c r="J9013">
        <f t="shared" si="983"/>
        <v>9.5471470354525216</v>
      </c>
      <c r="K9013">
        <f t="shared" si="987"/>
        <v>0</v>
      </c>
      <c r="L9013">
        <f t="shared" si="984"/>
        <v>0</v>
      </c>
      <c r="S9013">
        <f t="shared" si="985"/>
        <v>-4.5285296454747872</v>
      </c>
      <c r="T9013">
        <f t="shared" si="986"/>
        <v>0</v>
      </c>
    </row>
    <row r="9014" spans="1:20" x14ac:dyDescent="0.25">
      <c r="A9014">
        <v>0.19064912869655445</v>
      </c>
      <c r="B9014">
        <f t="shared" si="981"/>
        <v>-0.87550671635864674</v>
      </c>
      <c r="C9014">
        <f t="shared" si="982"/>
        <v>0</v>
      </c>
      <c r="J9014">
        <f t="shared" si="983"/>
        <v>9.1244932836413533</v>
      </c>
      <c r="K9014">
        <f t="shared" si="987"/>
        <v>0</v>
      </c>
      <c r="L9014">
        <f t="shared" si="984"/>
        <v>0</v>
      </c>
      <c r="S9014">
        <f t="shared" si="985"/>
        <v>-8.7550671635864674</v>
      </c>
      <c r="T9014">
        <f t="shared" si="986"/>
        <v>0</v>
      </c>
    </row>
    <row r="9015" spans="1:20" x14ac:dyDescent="0.25">
      <c r="A9015">
        <v>0.89352092043824582</v>
      </c>
      <c r="B9015">
        <f t="shared" si="981"/>
        <v>1.2454723879320897</v>
      </c>
      <c r="C9015">
        <f t="shared" si="982"/>
        <v>0</v>
      </c>
      <c r="J9015">
        <f t="shared" si="983"/>
        <v>11.245472387932089</v>
      </c>
      <c r="K9015">
        <f t="shared" si="987"/>
        <v>1.792905979395509E-18</v>
      </c>
      <c r="L9015">
        <f t="shared" si="984"/>
        <v>8.4573782389551689E-18</v>
      </c>
      <c r="S9015">
        <f t="shared" si="985"/>
        <v>12.454723879320897</v>
      </c>
      <c r="T9015">
        <f t="shared" si="986"/>
        <v>5.6009449652216934E-23</v>
      </c>
    </row>
    <row r="9016" spans="1:20" x14ac:dyDescent="0.25">
      <c r="A9016">
        <v>0.8274178289132359</v>
      </c>
      <c r="B9016">
        <f t="shared" si="981"/>
        <v>0.94401038353980271</v>
      </c>
      <c r="C9016">
        <f t="shared" si="982"/>
        <v>0</v>
      </c>
      <c r="J9016">
        <f t="shared" si="983"/>
        <v>10.944010383539803</v>
      </c>
      <c r="K9016">
        <f t="shared" si="987"/>
        <v>6.8808713104290528E-17</v>
      </c>
      <c r="L9016">
        <f t="shared" si="984"/>
        <v>1.6775188036348689E-16</v>
      </c>
      <c r="S9016">
        <f t="shared" si="985"/>
        <v>9.4401038353980269</v>
      </c>
      <c r="T9016">
        <f t="shared" si="986"/>
        <v>0</v>
      </c>
    </row>
    <row r="9017" spans="1:20" x14ac:dyDescent="0.25">
      <c r="A9017">
        <v>0.58143864253669852</v>
      </c>
      <c r="B9017">
        <f t="shared" si="981"/>
        <v>0.20557524653219764</v>
      </c>
      <c r="C9017">
        <f t="shared" si="982"/>
        <v>0</v>
      </c>
      <c r="J9017">
        <f t="shared" si="983"/>
        <v>10.205575246532197</v>
      </c>
      <c r="K9017">
        <f t="shared" si="987"/>
        <v>2.4152252701520494E-13</v>
      </c>
      <c r="L9017">
        <f t="shared" si="984"/>
        <v>2.5194830568442362E-13</v>
      </c>
      <c r="S9017">
        <f t="shared" si="985"/>
        <v>2.0557524653219765</v>
      </c>
      <c r="T9017">
        <f t="shared" si="986"/>
        <v>0</v>
      </c>
    </row>
    <row r="9018" spans="1:20" x14ac:dyDescent="0.25">
      <c r="A9018">
        <v>0.10278633991515855</v>
      </c>
      <c r="B9018">
        <f t="shared" si="981"/>
        <v>-1.2658335526743014</v>
      </c>
      <c r="C9018">
        <f t="shared" si="982"/>
        <v>0</v>
      </c>
      <c r="J9018">
        <f t="shared" si="983"/>
        <v>8.7341664473256984</v>
      </c>
      <c r="K9018">
        <f t="shared" si="987"/>
        <v>0</v>
      </c>
      <c r="L9018">
        <f t="shared" si="984"/>
        <v>0</v>
      </c>
      <c r="S9018">
        <f t="shared" si="985"/>
        <v>-12.658335526743015</v>
      </c>
      <c r="T9018">
        <f t="shared" si="986"/>
        <v>0</v>
      </c>
    </row>
    <row r="9019" spans="1:20" x14ac:dyDescent="0.25">
      <c r="A9019">
        <v>0.33634449293496504</v>
      </c>
      <c r="B9019">
        <f t="shared" si="981"/>
        <v>-0.42246041841568899</v>
      </c>
      <c r="C9019">
        <f t="shared" si="982"/>
        <v>0</v>
      </c>
      <c r="J9019">
        <f t="shared" si="983"/>
        <v>9.5775395815843112</v>
      </c>
      <c r="K9019">
        <f t="shared" si="987"/>
        <v>0</v>
      </c>
      <c r="L9019">
        <f t="shared" si="984"/>
        <v>0</v>
      </c>
      <c r="S9019">
        <f t="shared" si="985"/>
        <v>-4.22460418415689</v>
      </c>
      <c r="T9019">
        <f t="shared" si="986"/>
        <v>0</v>
      </c>
    </row>
    <row r="9020" spans="1:20" x14ac:dyDescent="0.25">
      <c r="A9020">
        <v>0.29902035584582048</v>
      </c>
      <c r="B9020">
        <f t="shared" si="981"/>
        <v>-0.52722015814668433</v>
      </c>
      <c r="C9020">
        <f t="shared" si="982"/>
        <v>0</v>
      </c>
      <c r="J9020">
        <f t="shared" si="983"/>
        <v>9.4727798418533151</v>
      </c>
      <c r="K9020">
        <f t="shared" si="987"/>
        <v>0</v>
      </c>
      <c r="L9020">
        <f t="shared" si="984"/>
        <v>0</v>
      </c>
      <c r="S9020">
        <f t="shared" si="985"/>
        <v>-5.2722015814668435</v>
      </c>
      <c r="T9020">
        <f t="shared" si="986"/>
        <v>0</v>
      </c>
    </row>
    <row r="9021" spans="1:20" x14ac:dyDescent="0.25">
      <c r="A9021">
        <v>0.7525559251686148</v>
      </c>
      <c r="B9021">
        <f t="shared" si="981"/>
        <v>0.68255488578152046</v>
      </c>
      <c r="C9021">
        <f t="shared" si="982"/>
        <v>0</v>
      </c>
      <c r="J9021">
        <f t="shared" si="983"/>
        <v>10.682554885781521</v>
      </c>
      <c r="K9021">
        <f t="shared" si="987"/>
        <v>1.4038580947441488E-15</v>
      </c>
      <c r="L9021">
        <f t="shared" si="984"/>
        <v>2.2369322601293963E-15</v>
      </c>
      <c r="S9021">
        <f t="shared" si="985"/>
        <v>6.825548857815205</v>
      </c>
      <c r="T9021">
        <f t="shared" si="986"/>
        <v>0</v>
      </c>
    </row>
    <row r="9022" spans="1:20" x14ac:dyDescent="0.25">
      <c r="A9022">
        <v>0.87261574144718768</v>
      </c>
      <c r="B9022">
        <f t="shared" si="981"/>
        <v>1.1388433024425049</v>
      </c>
      <c r="C9022">
        <f t="shared" si="982"/>
        <v>0</v>
      </c>
      <c r="J9022">
        <f t="shared" si="983"/>
        <v>11.138843302442504</v>
      </c>
      <c r="K9022">
        <f t="shared" si="987"/>
        <v>6.6514762012914969E-18</v>
      </c>
      <c r="L9022">
        <f t="shared" si="984"/>
        <v>2.4332256126038939E-17</v>
      </c>
      <c r="S9022">
        <f t="shared" si="985"/>
        <v>11.388433024425048</v>
      </c>
      <c r="T9022">
        <f t="shared" si="986"/>
        <v>1.4958197166180336E-17</v>
      </c>
    </row>
    <row r="9023" spans="1:20" x14ac:dyDescent="0.25">
      <c r="A9023">
        <v>5.4353465376751002E-2</v>
      </c>
      <c r="B9023">
        <f t="shared" si="981"/>
        <v>-1.6040323105102048</v>
      </c>
      <c r="C9023">
        <f t="shared" si="982"/>
        <v>0</v>
      </c>
      <c r="J9023">
        <f t="shared" si="983"/>
        <v>8.3959676894897957</v>
      </c>
      <c r="K9023">
        <f t="shared" si="987"/>
        <v>0</v>
      </c>
      <c r="L9023">
        <f t="shared" si="984"/>
        <v>0</v>
      </c>
      <c r="S9023">
        <f t="shared" si="985"/>
        <v>-16.040323105102047</v>
      </c>
      <c r="T9023">
        <f t="shared" si="986"/>
        <v>0</v>
      </c>
    </row>
    <row r="9024" spans="1:20" x14ac:dyDescent="0.25">
      <c r="A9024">
        <v>0.43180639057588427</v>
      </c>
      <c r="B9024">
        <f t="shared" si="981"/>
        <v>-0.17177708511795198</v>
      </c>
      <c r="C9024">
        <f t="shared" si="982"/>
        <v>0</v>
      </c>
      <c r="J9024">
        <f t="shared" si="983"/>
        <v>9.8282229148820477</v>
      </c>
      <c r="K9024">
        <f t="shared" si="987"/>
        <v>0</v>
      </c>
      <c r="L9024">
        <f t="shared" si="984"/>
        <v>0</v>
      </c>
      <c r="S9024">
        <f t="shared" si="985"/>
        <v>-1.7177708511795198</v>
      </c>
      <c r="T9024">
        <f t="shared" si="986"/>
        <v>0</v>
      </c>
    </row>
    <row r="9025" spans="1:20" x14ac:dyDescent="0.25">
      <c r="A9025">
        <v>0.38621173741874448</v>
      </c>
      <c r="B9025">
        <f t="shared" si="981"/>
        <v>-0.28920634732949418</v>
      </c>
      <c r="C9025">
        <f t="shared" si="982"/>
        <v>0</v>
      </c>
      <c r="J9025">
        <f t="shared" si="983"/>
        <v>9.710793652670505</v>
      </c>
      <c r="K9025">
        <f t="shared" si="987"/>
        <v>0</v>
      </c>
      <c r="L9025">
        <f t="shared" si="984"/>
        <v>0</v>
      </c>
      <c r="S9025">
        <f t="shared" si="985"/>
        <v>-2.8920634732949417</v>
      </c>
      <c r="T9025">
        <f t="shared" si="986"/>
        <v>0</v>
      </c>
    </row>
    <row r="9026" spans="1:20" x14ac:dyDescent="0.25">
      <c r="A9026">
        <v>0.19775994140446182</v>
      </c>
      <c r="B9026">
        <f t="shared" si="981"/>
        <v>-0.84964967957582727</v>
      </c>
      <c r="C9026">
        <f t="shared" si="982"/>
        <v>0</v>
      </c>
      <c r="J9026">
        <f t="shared" si="983"/>
        <v>9.1503503204241721</v>
      </c>
      <c r="K9026">
        <f t="shared" si="987"/>
        <v>0</v>
      </c>
      <c r="L9026">
        <f t="shared" si="984"/>
        <v>0</v>
      </c>
      <c r="S9026">
        <f t="shared" si="985"/>
        <v>-8.4964967957582722</v>
      </c>
      <c r="T9026">
        <f t="shared" si="986"/>
        <v>0</v>
      </c>
    </row>
    <row r="9027" spans="1:20" x14ac:dyDescent="0.25">
      <c r="A9027">
        <v>0.43339335306863613</v>
      </c>
      <c r="B9027">
        <f t="shared" si="981"/>
        <v>-0.16774142413079232</v>
      </c>
      <c r="C9027">
        <f t="shared" si="982"/>
        <v>0</v>
      </c>
      <c r="J9027">
        <f t="shared" si="983"/>
        <v>9.8322585758692078</v>
      </c>
      <c r="K9027">
        <f t="shared" si="987"/>
        <v>0</v>
      </c>
      <c r="L9027">
        <f t="shared" si="984"/>
        <v>0</v>
      </c>
      <c r="S9027">
        <f t="shared" si="985"/>
        <v>-1.6774142413079232</v>
      </c>
      <c r="T9027">
        <f t="shared" si="986"/>
        <v>0</v>
      </c>
    </row>
    <row r="9028" spans="1:20" x14ac:dyDescent="0.25">
      <c r="A9028">
        <v>0.13126010925626391</v>
      </c>
      <c r="B9028">
        <f t="shared" si="981"/>
        <v>-1.12045429576565</v>
      </c>
      <c r="C9028">
        <f t="shared" si="982"/>
        <v>0</v>
      </c>
      <c r="J9028">
        <f t="shared" si="983"/>
        <v>8.8795457042343493</v>
      </c>
      <c r="K9028">
        <f t="shared" si="987"/>
        <v>0</v>
      </c>
      <c r="L9028">
        <f t="shared" si="984"/>
        <v>0</v>
      </c>
      <c r="S9028">
        <f t="shared" si="985"/>
        <v>-11.2045429576565</v>
      </c>
      <c r="T9028">
        <f t="shared" si="986"/>
        <v>0</v>
      </c>
    </row>
    <row r="9029" spans="1:20" x14ac:dyDescent="0.25">
      <c r="A9029">
        <v>7.6937162388988928E-2</v>
      </c>
      <c r="B9029">
        <f t="shared" si="981"/>
        <v>-1.425979273975813</v>
      </c>
      <c r="C9029">
        <f t="shared" si="982"/>
        <v>0</v>
      </c>
      <c r="J9029">
        <f t="shared" si="983"/>
        <v>8.5740207260241874</v>
      </c>
      <c r="K9029">
        <f t="shared" si="987"/>
        <v>0</v>
      </c>
      <c r="L9029">
        <f t="shared" si="984"/>
        <v>0</v>
      </c>
      <c r="S9029">
        <f t="shared" si="985"/>
        <v>-14.259792739758129</v>
      </c>
      <c r="T9029">
        <f t="shared" si="986"/>
        <v>0</v>
      </c>
    </row>
    <row r="9030" spans="1:20" x14ac:dyDescent="0.25">
      <c r="A9030">
        <v>0.86175115207373276</v>
      </c>
      <c r="B9030">
        <f t="shared" si="981"/>
        <v>1.0882206834997017</v>
      </c>
      <c r="C9030">
        <f t="shared" si="982"/>
        <v>0</v>
      </c>
      <c r="J9030">
        <f t="shared" si="983"/>
        <v>11.088220683499701</v>
      </c>
      <c r="K9030">
        <f t="shared" si="987"/>
        <v>1.2295701933471908E-17</v>
      </c>
      <c r="L9030">
        <f t="shared" si="984"/>
        <v>4.0184205523883934E-17</v>
      </c>
      <c r="S9030">
        <f t="shared" si="985"/>
        <v>10.882206834997017</v>
      </c>
      <c r="T9030">
        <f t="shared" si="986"/>
        <v>3.7910980799207352E-15</v>
      </c>
    </row>
    <row r="9031" spans="1:20" x14ac:dyDescent="0.25">
      <c r="A9031">
        <v>0.92266609698782309</v>
      </c>
      <c r="B9031">
        <f t="shared" ref="B9031:B9094" si="988">NORMINV(A9031,0,1)</f>
        <v>1.4232358164781294</v>
      </c>
      <c r="C9031">
        <f t="shared" ref="C9031:C9094" si="989">IF(B9031&gt;10,B9031,0)*10^9</f>
        <v>0</v>
      </c>
      <c r="J9031">
        <f t="shared" ref="J9031:J9094" si="990">NORMINV(A9031,10,1)</f>
        <v>11.42323581647813</v>
      </c>
      <c r="K9031">
        <f t="shared" si="987"/>
        <v>1.9156821250725454E-19</v>
      </c>
      <c r="L9031">
        <f t="shared" ref="L9031:L9094" si="991">IF(J9031&gt;10,J9031,0)*NORMDIST(J9031,0,1,0)*10^9/NORMDIST(J9031,10,1,0)</f>
        <v>1.4522133728463247E-18</v>
      </c>
      <c r="S9031">
        <f t="shared" ref="S9031:S9094" si="992">NORMINV(A9031,0,10)</f>
        <v>14.232358164781294</v>
      </c>
      <c r="T9031">
        <f t="shared" ref="T9031:T9094" si="993">IF(S9031&gt;10,S9031,0)*NORMDIST(S9031,0,1,0)*10^9/NORMDIST(S9031,0,10,0)</f>
        <v>4.0530421378366992E-33</v>
      </c>
    </row>
    <row r="9032" spans="1:20" x14ac:dyDescent="0.25">
      <c r="A9032">
        <v>0.15179906613361002</v>
      </c>
      <c r="B9032">
        <f t="shared" si="988"/>
        <v>-1.0287479479519976</v>
      </c>
      <c r="C9032">
        <f t="shared" si="989"/>
        <v>0</v>
      </c>
      <c r="J9032">
        <f t="shared" si="990"/>
        <v>8.971252052048003</v>
      </c>
      <c r="K9032">
        <f t="shared" si="987"/>
        <v>0</v>
      </c>
      <c r="L9032">
        <f t="shared" si="991"/>
        <v>0</v>
      </c>
      <c r="S9032">
        <f t="shared" si="992"/>
        <v>-10.287479479519977</v>
      </c>
      <c r="T9032">
        <f t="shared" si="993"/>
        <v>0</v>
      </c>
    </row>
    <row r="9033" spans="1:20" x14ac:dyDescent="0.25">
      <c r="A9033">
        <v>0.75539414654988246</v>
      </c>
      <c r="B9033">
        <f t="shared" si="988"/>
        <v>0.69156315492131637</v>
      </c>
      <c r="C9033">
        <f t="shared" si="989"/>
        <v>0</v>
      </c>
      <c r="J9033">
        <f t="shared" si="990"/>
        <v>10.691563154921317</v>
      </c>
      <c r="K9033">
        <f t="shared" ref="K9033:K9096" si="994">IF(J9033&gt;10,J9033,0)*(EXP(-(J9033^2)/2)*10^9)/EXP(-(J9033-10)^2/2)</f>
        <v>1.2682094523953862E-15</v>
      </c>
      <c r="L9033">
        <f t="shared" si="991"/>
        <v>2.0459569431322807E-15</v>
      </c>
      <c r="S9033">
        <f t="shared" si="992"/>
        <v>6.9156315492131633</v>
      </c>
      <c r="T9033">
        <f t="shared" si="993"/>
        <v>0</v>
      </c>
    </row>
    <row r="9034" spans="1:20" x14ac:dyDescent="0.25">
      <c r="A9034">
        <v>0.99090548417615287</v>
      </c>
      <c r="B9034">
        <f t="shared" si="988"/>
        <v>2.3617473866963379</v>
      </c>
      <c r="C9034">
        <f t="shared" si="989"/>
        <v>0</v>
      </c>
      <c r="J9034">
        <f t="shared" si="990"/>
        <v>12.361747386696338</v>
      </c>
      <c r="K9034">
        <f t="shared" si="994"/>
        <v>4.9887001888355853E-25</v>
      </c>
      <c r="L9034">
        <f t="shared" si="991"/>
        <v>1.3195236921731352E-22</v>
      </c>
      <c r="S9034">
        <f t="shared" si="992"/>
        <v>23.61747386696338</v>
      </c>
      <c r="T9034">
        <f t="shared" si="993"/>
        <v>2.903748107546387E-109</v>
      </c>
    </row>
    <row r="9035" spans="1:20" x14ac:dyDescent="0.25">
      <c r="A9035">
        <v>0.88741721854304634</v>
      </c>
      <c r="B9035">
        <f t="shared" si="988"/>
        <v>1.2129065191275461</v>
      </c>
      <c r="C9035">
        <f t="shared" si="989"/>
        <v>0</v>
      </c>
      <c r="J9035">
        <f t="shared" si="990"/>
        <v>11.212906519127547</v>
      </c>
      <c r="K9035">
        <f t="shared" si="994"/>
        <v>2.6822488828461909E-18</v>
      </c>
      <c r="L9035">
        <f t="shared" si="991"/>
        <v>1.1679063590944643E-17</v>
      </c>
      <c r="S9035">
        <f t="shared" si="992"/>
        <v>12.129065191275462</v>
      </c>
      <c r="T9035">
        <f t="shared" si="993"/>
        <v>2.8696855001009483E-21</v>
      </c>
    </row>
    <row r="9036" spans="1:20" x14ac:dyDescent="0.25">
      <c r="A9036">
        <v>0.66374706259346294</v>
      </c>
      <c r="B9036">
        <f t="shared" si="988"/>
        <v>0.42271134831287605</v>
      </c>
      <c r="C9036">
        <f t="shared" si="989"/>
        <v>0</v>
      </c>
      <c r="J9036">
        <f t="shared" si="990"/>
        <v>10.422711348312877</v>
      </c>
      <c r="K9036">
        <f t="shared" si="994"/>
        <v>2.4538199666920154E-14</v>
      </c>
      <c r="L9036">
        <f t="shared" si="991"/>
        <v>2.9338949196830576E-14</v>
      </c>
      <c r="S9036">
        <f t="shared" si="992"/>
        <v>4.2271134831287602</v>
      </c>
      <c r="T9036">
        <f t="shared" si="993"/>
        <v>0</v>
      </c>
    </row>
    <row r="9037" spans="1:20" x14ac:dyDescent="0.25">
      <c r="A9037">
        <v>0.61235389263588369</v>
      </c>
      <c r="B9037">
        <f t="shared" si="988"/>
        <v>0.28545938731448189</v>
      </c>
      <c r="C9037">
        <f t="shared" si="989"/>
        <v>0</v>
      </c>
      <c r="J9037">
        <f t="shared" si="990"/>
        <v>10.285459387314482</v>
      </c>
      <c r="K9037">
        <f t="shared" si="994"/>
        <v>1.0528726638094533E-13</v>
      </c>
      <c r="L9037">
        <f t="shared" si="991"/>
        <v>1.1422606905136861E-13</v>
      </c>
      <c r="S9037">
        <f t="shared" si="992"/>
        <v>2.854593873144819</v>
      </c>
      <c r="T9037">
        <f t="shared" si="993"/>
        <v>0</v>
      </c>
    </row>
    <row r="9038" spans="1:20" x14ac:dyDescent="0.25">
      <c r="A9038">
        <v>0.40794091616565448</v>
      </c>
      <c r="B9038">
        <f t="shared" si="988"/>
        <v>-0.23284491739331148</v>
      </c>
      <c r="C9038">
        <f t="shared" si="989"/>
        <v>0</v>
      </c>
      <c r="J9038">
        <f t="shared" si="990"/>
        <v>9.7671550826066884</v>
      </c>
      <c r="K9038">
        <f t="shared" si="994"/>
        <v>0</v>
      </c>
      <c r="L9038">
        <f t="shared" si="991"/>
        <v>0</v>
      </c>
      <c r="S9038">
        <f t="shared" si="992"/>
        <v>-2.328449173933115</v>
      </c>
      <c r="T9038">
        <f t="shared" si="993"/>
        <v>0</v>
      </c>
    </row>
    <row r="9039" spans="1:20" x14ac:dyDescent="0.25">
      <c r="A9039">
        <v>0.17453535569322795</v>
      </c>
      <c r="B9039">
        <f t="shared" si="988"/>
        <v>-0.93639332900532035</v>
      </c>
      <c r="C9039">
        <f t="shared" si="989"/>
        <v>0</v>
      </c>
      <c r="J9039">
        <f t="shared" si="990"/>
        <v>9.0636066709946803</v>
      </c>
      <c r="K9039">
        <f t="shared" si="994"/>
        <v>0</v>
      </c>
      <c r="L9039">
        <f t="shared" si="991"/>
        <v>0</v>
      </c>
      <c r="S9039">
        <f t="shared" si="992"/>
        <v>-9.363933290053204</v>
      </c>
      <c r="T9039">
        <f t="shared" si="993"/>
        <v>0</v>
      </c>
    </row>
    <row r="9040" spans="1:20" x14ac:dyDescent="0.25">
      <c r="A9040">
        <v>0.68156987212744524</v>
      </c>
      <c r="B9040">
        <f t="shared" si="988"/>
        <v>0.47209321429380641</v>
      </c>
      <c r="C9040">
        <f t="shared" si="989"/>
        <v>0</v>
      </c>
      <c r="J9040">
        <f t="shared" si="990"/>
        <v>10.472093214293807</v>
      </c>
      <c r="K9040">
        <f t="shared" si="994"/>
        <v>1.4396023401818744E-14</v>
      </c>
      <c r="L9040">
        <f t="shared" si="991"/>
        <v>1.7990143395499707E-14</v>
      </c>
      <c r="S9040">
        <f t="shared" si="992"/>
        <v>4.7209321429380644</v>
      </c>
      <c r="T9040">
        <f t="shared" si="993"/>
        <v>0</v>
      </c>
    </row>
    <row r="9041" spans="1:20" x14ac:dyDescent="0.25">
      <c r="A9041">
        <v>0.43864253669850767</v>
      </c>
      <c r="B9041">
        <f t="shared" si="988"/>
        <v>-0.15441177056265784</v>
      </c>
      <c r="C9041">
        <f t="shared" si="989"/>
        <v>0</v>
      </c>
      <c r="J9041">
        <f t="shared" si="990"/>
        <v>9.8455882294373414</v>
      </c>
      <c r="K9041">
        <f t="shared" si="994"/>
        <v>0</v>
      </c>
      <c r="L9041">
        <f t="shared" si="991"/>
        <v>0</v>
      </c>
      <c r="S9041">
        <f t="shared" si="992"/>
        <v>-1.5441177056265785</v>
      </c>
      <c r="T9041">
        <f t="shared" si="993"/>
        <v>0</v>
      </c>
    </row>
    <row r="9042" spans="1:20" x14ac:dyDescent="0.25">
      <c r="A9042">
        <v>0.73693044831690424</v>
      </c>
      <c r="B9042">
        <f t="shared" si="988"/>
        <v>0.63391069821047275</v>
      </c>
      <c r="C9042">
        <f t="shared" si="989"/>
        <v>0</v>
      </c>
      <c r="J9042">
        <f t="shared" si="990"/>
        <v>10.633910698210473</v>
      </c>
      <c r="K9042">
        <f t="shared" si="994"/>
        <v>2.4233248295210104E-15</v>
      </c>
      <c r="L9042">
        <f t="shared" si="991"/>
        <v>3.6218439226072237E-15</v>
      </c>
      <c r="S9042">
        <f t="shared" si="992"/>
        <v>6.3391069821047275</v>
      </c>
      <c r="T9042">
        <f t="shared" si="993"/>
        <v>0</v>
      </c>
    </row>
    <row r="9043" spans="1:20" x14ac:dyDescent="0.25">
      <c r="A9043">
        <v>0.42225409710989714</v>
      </c>
      <c r="B9043">
        <f t="shared" si="988"/>
        <v>-0.1961302828950082</v>
      </c>
      <c r="C9043">
        <f t="shared" si="989"/>
        <v>0</v>
      </c>
      <c r="J9043">
        <f t="shared" si="990"/>
        <v>9.8038697171049911</v>
      </c>
      <c r="K9043">
        <f t="shared" si="994"/>
        <v>0</v>
      </c>
      <c r="L9043">
        <f t="shared" si="991"/>
        <v>0</v>
      </c>
      <c r="S9043">
        <f t="shared" si="992"/>
        <v>-1.961302828950082</v>
      </c>
      <c r="T9043">
        <f t="shared" si="993"/>
        <v>0</v>
      </c>
    </row>
    <row r="9044" spans="1:20" x14ac:dyDescent="0.25">
      <c r="A9044">
        <v>0.26001770073549607</v>
      </c>
      <c r="B9044">
        <f t="shared" si="988"/>
        <v>-0.64329083596336445</v>
      </c>
      <c r="C9044">
        <f t="shared" si="989"/>
        <v>0</v>
      </c>
      <c r="J9044">
        <f t="shared" si="990"/>
        <v>9.3567091640366353</v>
      </c>
      <c r="K9044">
        <f t="shared" si="994"/>
        <v>0</v>
      </c>
      <c r="L9044">
        <f t="shared" si="991"/>
        <v>0</v>
      </c>
      <c r="S9044">
        <f t="shared" si="992"/>
        <v>-6.4329083596336449</v>
      </c>
      <c r="T9044">
        <f t="shared" si="993"/>
        <v>0</v>
      </c>
    </row>
    <row r="9045" spans="1:20" x14ac:dyDescent="0.25">
      <c r="A9045">
        <v>0.6624652851954711</v>
      </c>
      <c r="B9045">
        <f t="shared" si="988"/>
        <v>0.41920074236013899</v>
      </c>
      <c r="C9045">
        <f t="shared" si="989"/>
        <v>0</v>
      </c>
      <c r="J9045">
        <f t="shared" si="990"/>
        <v>10.41920074236014</v>
      </c>
      <c r="K9045">
        <f t="shared" si="994"/>
        <v>2.5481580939124035E-14</v>
      </c>
      <c r="L9045">
        <f t="shared" si="991"/>
        <v>3.0376981601762448E-14</v>
      </c>
      <c r="S9045">
        <f t="shared" si="992"/>
        <v>4.1920074236013898</v>
      </c>
      <c r="T9045">
        <f t="shared" si="993"/>
        <v>0</v>
      </c>
    </row>
    <row r="9046" spans="1:20" x14ac:dyDescent="0.25">
      <c r="A9046">
        <v>0.41645558030945767</v>
      </c>
      <c r="B9046">
        <f t="shared" si="988"/>
        <v>-0.21096938537706528</v>
      </c>
      <c r="C9046">
        <f t="shared" si="989"/>
        <v>0</v>
      </c>
      <c r="J9046">
        <f t="shared" si="990"/>
        <v>9.7890306146229342</v>
      </c>
      <c r="K9046">
        <f t="shared" si="994"/>
        <v>0</v>
      </c>
      <c r="L9046">
        <f t="shared" si="991"/>
        <v>0</v>
      </c>
      <c r="S9046">
        <f t="shared" si="992"/>
        <v>-2.1096938537706529</v>
      </c>
      <c r="T9046">
        <f t="shared" si="993"/>
        <v>0</v>
      </c>
    </row>
    <row r="9047" spans="1:20" x14ac:dyDescent="0.25">
      <c r="A9047">
        <v>0.64506973479415264</v>
      </c>
      <c r="B9047">
        <f t="shared" si="988"/>
        <v>0.37204340804572067</v>
      </c>
      <c r="C9047">
        <f t="shared" si="989"/>
        <v>0</v>
      </c>
      <c r="J9047">
        <f t="shared" si="990"/>
        <v>10.372043408045721</v>
      </c>
      <c r="K9047">
        <f t="shared" si="994"/>
        <v>4.2195176211140045E-14</v>
      </c>
      <c r="L9047">
        <f t="shared" si="991"/>
        <v>4.8459199873724531E-14</v>
      </c>
      <c r="S9047">
        <f t="shared" si="992"/>
        <v>3.7204340804572067</v>
      </c>
      <c r="T9047">
        <f t="shared" si="993"/>
        <v>0</v>
      </c>
    </row>
    <row r="9048" spans="1:20" x14ac:dyDescent="0.25">
      <c r="A9048">
        <v>0.86373485518967252</v>
      </c>
      <c r="B9048">
        <f t="shared" si="988"/>
        <v>1.0972541915966545</v>
      </c>
      <c r="C9048">
        <f t="shared" si="989"/>
        <v>0</v>
      </c>
      <c r="J9048">
        <f t="shared" si="990"/>
        <v>11.097254191596654</v>
      </c>
      <c r="K9048">
        <f t="shared" si="994"/>
        <v>1.1023028026078239E-17</v>
      </c>
      <c r="L9048">
        <f t="shared" si="991"/>
        <v>3.6743204700895101E-17</v>
      </c>
      <c r="S9048">
        <f t="shared" si="992"/>
        <v>10.972541915966545</v>
      </c>
      <c r="T9048">
        <f t="shared" si="993"/>
        <v>1.4385974115760262E-15</v>
      </c>
    </row>
    <row r="9049" spans="1:20" x14ac:dyDescent="0.25">
      <c r="A9049">
        <v>0.86498611407818837</v>
      </c>
      <c r="B9049">
        <f t="shared" si="988"/>
        <v>1.1029986029545349</v>
      </c>
      <c r="C9049">
        <f t="shared" si="989"/>
        <v>0</v>
      </c>
      <c r="J9049">
        <f t="shared" si="990"/>
        <v>11.102998602954536</v>
      </c>
      <c r="K9049">
        <f t="shared" si="994"/>
        <v>1.0282267189334358E-17</v>
      </c>
      <c r="L9049">
        <f t="shared" si="991"/>
        <v>3.4709960696721615E-17</v>
      </c>
      <c r="S9049">
        <f t="shared" si="992"/>
        <v>11.029986029545348</v>
      </c>
      <c r="T9049">
        <f t="shared" si="993"/>
        <v>7.7356308426245531E-16</v>
      </c>
    </row>
    <row r="9050" spans="1:20" x14ac:dyDescent="0.25">
      <c r="A9050">
        <v>0.27768791772209844</v>
      </c>
      <c r="B9050">
        <f t="shared" si="988"/>
        <v>-0.5897238013723437</v>
      </c>
      <c r="C9050">
        <f t="shared" si="989"/>
        <v>0</v>
      </c>
      <c r="J9050">
        <f t="shared" si="990"/>
        <v>9.4102761986276562</v>
      </c>
      <c r="K9050">
        <f t="shared" si="994"/>
        <v>0</v>
      </c>
      <c r="L9050">
        <f t="shared" si="991"/>
        <v>0</v>
      </c>
      <c r="S9050">
        <f t="shared" si="992"/>
        <v>-5.8972380137234373</v>
      </c>
      <c r="T9050">
        <f t="shared" si="993"/>
        <v>0</v>
      </c>
    </row>
    <row r="9051" spans="1:20" x14ac:dyDescent="0.25">
      <c r="A9051">
        <v>0.12564470351268045</v>
      </c>
      <c r="B9051">
        <f t="shared" si="988"/>
        <v>-1.147223147876723</v>
      </c>
      <c r="C9051">
        <f t="shared" si="989"/>
        <v>0</v>
      </c>
      <c r="J9051">
        <f t="shared" si="990"/>
        <v>8.8527768521232773</v>
      </c>
      <c r="K9051">
        <f t="shared" si="994"/>
        <v>0</v>
      </c>
      <c r="L9051">
        <f t="shared" si="991"/>
        <v>0</v>
      </c>
      <c r="S9051">
        <f t="shared" si="992"/>
        <v>-11.472231478767229</v>
      </c>
      <c r="T9051">
        <f t="shared" si="993"/>
        <v>0</v>
      </c>
    </row>
    <row r="9052" spans="1:20" x14ac:dyDescent="0.25">
      <c r="A9052">
        <v>0.81707205420087281</v>
      </c>
      <c r="B9052">
        <f t="shared" si="988"/>
        <v>0.90426313128299274</v>
      </c>
      <c r="C9052">
        <f t="shared" si="989"/>
        <v>0</v>
      </c>
      <c r="J9052">
        <f t="shared" si="990"/>
        <v>10.904263131282992</v>
      </c>
      <c r="K9052">
        <f t="shared" si="994"/>
        <v>1.0979645176802811E-16</v>
      </c>
      <c r="L9052">
        <f t="shared" si="991"/>
        <v>2.4871807441495534E-16</v>
      </c>
      <c r="S9052">
        <f t="shared" si="992"/>
        <v>9.0426313128299274</v>
      </c>
      <c r="T9052">
        <f t="shared" si="993"/>
        <v>0</v>
      </c>
    </row>
    <row r="9053" spans="1:20" x14ac:dyDescent="0.25">
      <c r="A9053">
        <v>5.6001464888454845E-2</v>
      </c>
      <c r="B9053">
        <f t="shared" si="988"/>
        <v>-1.5892545746720805</v>
      </c>
      <c r="C9053">
        <f t="shared" si="989"/>
        <v>0</v>
      </c>
      <c r="J9053">
        <f t="shared" si="990"/>
        <v>8.410745425327919</v>
      </c>
      <c r="K9053">
        <f t="shared" si="994"/>
        <v>0</v>
      </c>
      <c r="L9053">
        <f t="shared" si="991"/>
        <v>0</v>
      </c>
      <c r="S9053">
        <f t="shared" si="992"/>
        <v>-15.892545746720806</v>
      </c>
      <c r="T9053">
        <f t="shared" si="993"/>
        <v>0</v>
      </c>
    </row>
    <row r="9054" spans="1:20" x14ac:dyDescent="0.25">
      <c r="A9054">
        <v>0.84252449110385452</v>
      </c>
      <c r="B9054">
        <f t="shared" si="988"/>
        <v>1.0048875131421529</v>
      </c>
      <c r="C9054">
        <f t="shared" si="989"/>
        <v>0</v>
      </c>
      <c r="J9054">
        <f t="shared" si="990"/>
        <v>11.004887513142153</v>
      </c>
      <c r="K9054">
        <f t="shared" si="994"/>
        <v>3.3430309510111999E-17</v>
      </c>
      <c r="L9054">
        <f t="shared" si="991"/>
        <v>9.1767836646961124E-17</v>
      </c>
      <c r="S9054">
        <f t="shared" si="992"/>
        <v>10.048875131421529</v>
      </c>
      <c r="T9054">
        <f t="shared" si="993"/>
        <v>1.9673774407030321E-11</v>
      </c>
    </row>
    <row r="9055" spans="1:20" x14ac:dyDescent="0.25">
      <c r="A9055">
        <v>0.14438306833094272</v>
      </c>
      <c r="B9055">
        <f t="shared" si="988"/>
        <v>-1.0608322642235508</v>
      </c>
      <c r="C9055">
        <f t="shared" si="989"/>
        <v>0</v>
      </c>
      <c r="J9055">
        <f t="shared" si="990"/>
        <v>8.939167735776449</v>
      </c>
      <c r="K9055">
        <f t="shared" si="994"/>
        <v>0</v>
      </c>
      <c r="L9055">
        <f t="shared" si="991"/>
        <v>0</v>
      </c>
      <c r="S9055">
        <f t="shared" si="992"/>
        <v>-10.608322642235509</v>
      </c>
      <c r="T9055">
        <f t="shared" si="993"/>
        <v>0</v>
      </c>
    </row>
    <row r="9056" spans="1:20" x14ac:dyDescent="0.25">
      <c r="A9056">
        <v>0.24030274361400189</v>
      </c>
      <c r="B9056">
        <f t="shared" si="988"/>
        <v>-0.70532904824449583</v>
      </c>
      <c r="C9056">
        <f t="shared" si="989"/>
        <v>0</v>
      </c>
      <c r="J9056">
        <f t="shared" si="990"/>
        <v>9.2946709517555046</v>
      </c>
      <c r="K9056">
        <f t="shared" si="994"/>
        <v>0</v>
      </c>
      <c r="L9056">
        <f t="shared" si="991"/>
        <v>0</v>
      </c>
      <c r="S9056">
        <f t="shared" si="992"/>
        <v>-7.0532904824449583</v>
      </c>
      <c r="T9056">
        <f t="shared" si="993"/>
        <v>0</v>
      </c>
    </row>
    <row r="9057" spans="1:20" x14ac:dyDescent="0.25">
      <c r="A9057">
        <v>0.49040192876979888</v>
      </c>
      <c r="B9057">
        <f t="shared" si="988"/>
        <v>-2.4061118172842143E-2</v>
      </c>
      <c r="C9057">
        <f t="shared" si="989"/>
        <v>0</v>
      </c>
      <c r="J9057">
        <f t="shared" si="990"/>
        <v>9.9759388818271582</v>
      </c>
      <c r="K9057">
        <f t="shared" si="994"/>
        <v>0</v>
      </c>
      <c r="L9057">
        <f t="shared" si="991"/>
        <v>0</v>
      </c>
      <c r="S9057">
        <f t="shared" si="992"/>
        <v>-0.24061118172842144</v>
      </c>
      <c r="T9057">
        <f t="shared" si="993"/>
        <v>0</v>
      </c>
    </row>
    <row r="9058" spans="1:20" x14ac:dyDescent="0.25">
      <c r="A9058">
        <v>0.9991760002441481</v>
      </c>
      <c r="B9058">
        <f t="shared" si="988"/>
        <v>3.1472748847672816</v>
      </c>
      <c r="C9058">
        <f t="shared" si="989"/>
        <v>0</v>
      </c>
      <c r="J9058">
        <f t="shared" si="990"/>
        <v>13.147274884767281</v>
      </c>
      <c r="K9058">
        <f t="shared" si="994"/>
        <v>2.7154157783514152E-30</v>
      </c>
      <c r="L9058">
        <f t="shared" si="991"/>
        <v>5.4408968595615131E-26</v>
      </c>
      <c r="S9058">
        <f t="shared" si="992"/>
        <v>31.472748847672815</v>
      </c>
      <c r="T9058">
        <f t="shared" si="993"/>
        <v>3.6069817993778148E-202</v>
      </c>
    </row>
    <row r="9059" spans="1:20" x14ac:dyDescent="0.25">
      <c r="A9059">
        <v>0.57814264351329081</v>
      </c>
      <c r="B9059">
        <f t="shared" si="988"/>
        <v>0.19714417766295181</v>
      </c>
      <c r="C9059">
        <f t="shared" si="989"/>
        <v>0</v>
      </c>
      <c r="J9059">
        <f t="shared" si="990"/>
        <v>10.197144177662953</v>
      </c>
      <c r="K9059">
        <f t="shared" si="994"/>
        <v>2.6344439655491235E-13</v>
      </c>
      <c r="L9059">
        <f t="shared" si="991"/>
        <v>2.7388495713056024E-13</v>
      </c>
      <c r="S9059">
        <f t="shared" si="992"/>
        <v>1.971441776629518</v>
      </c>
      <c r="T9059">
        <f t="shared" si="993"/>
        <v>0</v>
      </c>
    </row>
    <row r="9060" spans="1:20" x14ac:dyDescent="0.25">
      <c r="A9060">
        <v>0.3783989989928892</v>
      </c>
      <c r="B9060">
        <f t="shared" si="988"/>
        <v>-0.30968830385018253</v>
      </c>
      <c r="C9060">
        <f t="shared" si="989"/>
        <v>0</v>
      </c>
      <c r="J9060">
        <f t="shared" si="990"/>
        <v>9.6903116961498181</v>
      </c>
      <c r="K9060">
        <f t="shared" si="994"/>
        <v>0</v>
      </c>
      <c r="L9060">
        <f t="shared" si="991"/>
        <v>0</v>
      </c>
      <c r="S9060">
        <f t="shared" si="992"/>
        <v>-3.0968830385018253</v>
      </c>
      <c r="T9060">
        <f t="shared" si="993"/>
        <v>0</v>
      </c>
    </row>
    <row r="9061" spans="1:20" x14ac:dyDescent="0.25">
      <c r="A9061">
        <v>0.30692464980010375</v>
      </c>
      <c r="B9061">
        <f t="shared" si="988"/>
        <v>-0.50458649160641633</v>
      </c>
      <c r="C9061">
        <f t="shared" si="989"/>
        <v>0</v>
      </c>
      <c r="J9061">
        <f t="shared" si="990"/>
        <v>9.4954135083935842</v>
      </c>
      <c r="K9061">
        <f t="shared" si="994"/>
        <v>0</v>
      </c>
      <c r="L9061">
        <f t="shared" si="991"/>
        <v>0</v>
      </c>
      <c r="S9061">
        <f t="shared" si="992"/>
        <v>-5.0458649160641631</v>
      </c>
      <c r="T9061">
        <f t="shared" si="993"/>
        <v>0</v>
      </c>
    </row>
    <row r="9062" spans="1:20" x14ac:dyDescent="0.25">
      <c r="A9062">
        <v>0.21073030793176062</v>
      </c>
      <c r="B9062">
        <f t="shared" si="988"/>
        <v>-0.80388980950101407</v>
      </c>
      <c r="C9062">
        <f t="shared" si="989"/>
        <v>0</v>
      </c>
      <c r="J9062">
        <f t="shared" si="990"/>
        <v>9.1961101904989864</v>
      </c>
      <c r="K9062">
        <f t="shared" si="994"/>
        <v>0</v>
      </c>
      <c r="L9062">
        <f t="shared" si="991"/>
        <v>0</v>
      </c>
      <c r="S9062">
        <f t="shared" si="992"/>
        <v>-8.0388980950101399</v>
      </c>
      <c r="T9062">
        <f t="shared" si="993"/>
        <v>0</v>
      </c>
    </row>
    <row r="9063" spans="1:20" x14ac:dyDescent="0.25">
      <c r="A9063">
        <v>0.89941099276711323</v>
      </c>
      <c r="B9063">
        <f t="shared" si="988"/>
        <v>1.278202557934593</v>
      </c>
      <c r="C9063">
        <f t="shared" si="989"/>
        <v>0</v>
      </c>
      <c r="J9063">
        <f t="shared" si="990"/>
        <v>11.278202557934593</v>
      </c>
      <c r="K9063">
        <f t="shared" si="994"/>
        <v>1.1934425597285848E-18</v>
      </c>
      <c r="L9063">
        <f t="shared" si="991"/>
        <v>6.1143827098381737E-18</v>
      </c>
      <c r="S9063">
        <f t="shared" si="992"/>
        <v>12.78202557934593</v>
      </c>
      <c r="T9063">
        <f t="shared" si="993"/>
        <v>9.6343045648287545E-25</v>
      </c>
    </row>
    <row r="9064" spans="1:20" x14ac:dyDescent="0.25">
      <c r="A9064">
        <v>0.72847682119205293</v>
      </c>
      <c r="B9064">
        <f t="shared" si="988"/>
        <v>0.60821278287352187</v>
      </c>
      <c r="C9064">
        <f t="shared" si="989"/>
        <v>0</v>
      </c>
      <c r="J9064">
        <f t="shared" si="990"/>
        <v>10.608212782873522</v>
      </c>
      <c r="K9064">
        <f t="shared" si="994"/>
        <v>3.2272168383245389E-15</v>
      </c>
      <c r="L9064">
        <f t="shared" si="991"/>
        <v>4.6717927993186092E-15</v>
      </c>
      <c r="S9064">
        <f t="shared" si="992"/>
        <v>6.082127828735219</v>
      </c>
      <c r="T9064">
        <f t="shared" si="993"/>
        <v>0</v>
      </c>
    </row>
    <row r="9065" spans="1:20" x14ac:dyDescent="0.25">
      <c r="A9065">
        <v>0.77056184575945308</v>
      </c>
      <c r="B9065">
        <f t="shared" si="988"/>
        <v>0.74069843498824406</v>
      </c>
      <c r="C9065">
        <f t="shared" si="989"/>
        <v>0</v>
      </c>
      <c r="J9065">
        <f t="shared" si="990"/>
        <v>10.740698434988245</v>
      </c>
      <c r="K9065">
        <f t="shared" si="994"/>
        <v>7.2648592384245109E-16</v>
      </c>
      <c r="L9065">
        <f t="shared" si="991"/>
        <v>1.2574652647331518E-15</v>
      </c>
      <c r="S9065">
        <f t="shared" si="992"/>
        <v>7.4069843498824408</v>
      </c>
      <c r="T9065">
        <f t="shared" si="993"/>
        <v>0</v>
      </c>
    </row>
    <row r="9066" spans="1:20" x14ac:dyDescent="0.25">
      <c r="A9066">
        <v>0.91332743308816799</v>
      </c>
      <c r="B9066">
        <f t="shared" si="988"/>
        <v>1.3615335649553677</v>
      </c>
      <c r="C9066">
        <f t="shared" si="989"/>
        <v>0</v>
      </c>
      <c r="J9066">
        <f t="shared" si="990"/>
        <v>11.361533564955367</v>
      </c>
      <c r="K9066">
        <f t="shared" si="994"/>
        <v>4.1933783878900507E-19</v>
      </c>
      <c r="L9066">
        <f t="shared" si="991"/>
        <v>2.6769959787318806E-18</v>
      </c>
      <c r="S9066">
        <f t="shared" si="992"/>
        <v>13.615335649553677</v>
      </c>
      <c r="T9066">
        <f t="shared" si="993"/>
        <v>1.9159619202824804E-29</v>
      </c>
    </row>
    <row r="9067" spans="1:20" x14ac:dyDescent="0.25">
      <c r="A9067">
        <v>0.60701315347758411</v>
      </c>
      <c r="B9067">
        <f t="shared" si="988"/>
        <v>0.27154266098392216</v>
      </c>
      <c r="C9067">
        <f t="shared" si="989"/>
        <v>0</v>
      </c>
      <c r="J9067">
        <f t="shared" si="990"/>
        <v>10.271542660983922</v>
      </c>
      <c r="K9067">
        <f t="shared" si="994"/>
        <v>1.2178502842197623E-13</v>
      </c>
      <c r="L9067">
        <f t="shared" si="991"/>
        <v>1.3110425483109906E-13</v>
      </c>
      <c r="S9067">
        <f t="shared" si="992"/>
        <v>2.7154266098392217</v>
      </c>
      <c r="T9067">
        <f t="shared" si="993"/>
        <v>0</v>
      </c>
    </row>
    <row r="9068" spans="1:20" x14ac:dyDescent="0.25">
      <c r="A9068">
        <v>0.87246314889980769</v>
      </c>
      <c r="B9068">
        <f t="shared" si="988"/>
        <v>1.1381120377363716</v>
      </c>
      <c r="C9068">
        <f t="shared" si="989"/>
        <v>0</v>
      </c>
      <c r="J9068">
        <f t="shared" si="990"/>
        <v>11.138112037736372</v>
      </c>
      <c r="K9068">
        <f t="shared" si="994"/>
        <v>6.7110194352802718E-18</v>
      </c>
      <c r="L9068">
        <f t="shared" si="991"/>
        <v>2.4509232361412996E-17</v>
      </c>
      <c r="S9068">
        <f t="shared" si="992"/>
        <v>11.381120377363716</v>
      </c>
      <c r="T9068">
        <f t="shared" si="993"/>
        <v>1.6232858042923368E-17</v>
      </c>
    </row>
    <row r="9069" spans="1:20" x14ac:dyDescent="0.25">
      <c r="A9069">
        <v>0.39948728904080327</v>
      </c>
      <c r="B9069">
        <f t="shared" si="988"/>
        <v>-0.25467441575346261</v>
      </c>
      <c r="C9069">
        <f t="shared" si="989"/>
        <v>0</v>
      </c>
      <c r="J9069">
        <f t="shared" si="990"/>
        <v>9.7453255842465367</v>
      </c>
      <c r="K9069">
        <f t="shared" si="994"/>
        <v>0</v>
      </c>
      <c r="L9069">
        <f t="shared" si="991"/>
        <v>0</v>
      </c>
      <c r="S9069">
        <f t="shared" si="992"/>
        <v>-2.5467441575346261</v>
      </c>
      <c r="T9069">
        <f t="shared" si="993"/>
        <v>0</v>
      </c>
    </row>
    <row r="9070" spans="1:20" x14ac:dyDescent="0.25">
      <c r="A9070">
        <v>0.2597430341502121</v>
      </c>
      <c r="B9070">
        <f t="shared" si="988"/>
        <v>-0.64413781891230582</v>
      </c>
      <c r="C9070">
        <f t="shared" si="989"/>
        <v>0</v>
      </c>
      <c r="J9070">
        <f t="shared" si="990"/>
        <v>9.3558621810876943</v>
      </c>
      <c r="K9070">
        <f t="shared" si="994"/>
        <v>0</v>
      </c>
      <c r="L9070">
        <f t="shared" si="991"/>
        <v>0</v>
      </c>
      <c r="S9070">
        <f t="shared" si="992"/>
        <v>-6.4413781891230579</v>
      </c>
      <c r="T9070">
        <f t="shared" si="993"/>
        <v>0</v>
      </c>
    </row>
    <row r="9071" spans="1:20" x14ac:dyDescent="0.25">
      <c r="A9071">
        <v>0.619922482985931</v>
      </c>
      <c r="B9071">
        <f t="shared" si="988"/>
        <v>0.30527720706083811</v>
      </c>
      <c r="C9071">
        <f t="shared" si="989"/>
        <v>0</v>
      </c>
      <c r="J9071">
        <f t="shared" si="990"/>
        <v>10.305277207060838</v>
      </c>
      <c r="K9071">
        <f t="shared" si="994"/>
        <v>8.5518446595490941E-14</v>
      </c>
      <c r="L9071">
        <f t="shared" si="991"/>
        <v>9.3871448343506426E-14</v>
      </c>
      <c r="S9071">
        <f t="shared" si="992"/>
        <v>3.052772070608381</v>
      </c>
      <c r="T9071">
        <f t="shared" si="993"/>
        <v>0</v>
      </c>
    </row>
    <row r="9072" spans="1:20" x14ac:dyDescent="0.25">
      <c r="A9072">
        <v>0.42118594927823727</v>
      </c>
      <c r="B9072">
        <f t="shared" si="988"/>
        <v>-0.19886046194424892</v>
      </c>
      <c r="C9072">
        <f t="shared" si="989"/>
        <v>0</v>
      </c>
      <c r="J9072">
        <f t="shared" si="990"/>
        <v>9.8011395380557502</v>
      </c>
      <c r="K9072">
        <f t="shared" si="994"/>
        <v>0</v>
      </c>
      <c r="L9072">
        <f t="shared" si="991"/>
        <v>0</v>
      </c>
      <c r="S9072">
        <f t="shared" si="992"/>
        <v>-1.9886046194424891</v>
      </c>
      <c r="T9072">
        <f t="shared" si="993"/>
        <v>0</v>
      </c>
    </row>
    <row r="9073" spans="1:20" x14ac:dyDescent="0.25">
      <c r="A9073">
        <v>0.75835444196905422</v>
      </c>
      <c r="B9073">
        <f t="shared" si="988"/>
        <v>0.70101906711956485</v>
      </c>
      <c r="C9073">
        <f t="shared" si="989"/>
        <v>0</v>
      </c>
      <c r="J9073">
        <f t="shared" si="990"/>
        <v>10.701019067119566</v>
      </c>
      <c r="K9073">
        <f t="shared" si="994"/>
        <v>1.1396974187730316E-15</v>
      </c>
      <c r="L9073">
        <f t="shared" si="991"/>
        <v>1.8630045567033586E-15</v>
      </c>
      <c r="S9073">
        <f t="shared" si="992"/>
        <v>7.0101906711956481</v>
      </c>
      <c r="T9073">
        <f t="shared" si="993"/>
        <v>0</v>
      </c>
    </row>
    <row r="9074" spans="1:20" x14ac:dyDescent="0.25">
      <c r="A9074">
        <v>0.86532181768242444</v>
      </c>
      <c r="B9074">
        <f t="shared" si="988"/>
        <v>1.104545991212321</v>
      </c>
      <c r="C9074">
        <f t="shared" si="989"/>
        <v>0</v>
      </c>
      <c r="J9074">
        <f t="shared" si="990"/>
        <v>11.104545991212321</v>
      </c>
      <c r="K9074">
        <f t="shared" si="994"/>
        <v>1.0091266282443593E-17</v>
      </c>
      <c r="L9074">
        <f t="shared" si="991"/>
        <v>3.4181760119210933E-17</v>
      </c>
      <c r="S9074">
        <f t="shared" si="992"/>
        <v>11.04545991212321</v>
      </c>
      <c r="T9074">
        <f t="shared" si="993"/>
        <v>6.5413952381990452E-16</v>
      </c>
    </row>
    <row r="9075" spans="1:20" x14ac:dyDescent="0.25">
      <c r="A9075">
        <v>0.66502883999145479</v>
      </c>
      <c r="B9075">
        <f t="shared" si="988"/>
        <v>0.4262271716695194</v>
      </c>
      <c r="C9075">
        <f t="shared" si="989"/>
        <v>0</v>
      </c>
      <c r="J9075">
        <f t="shared" si="990"/>
        <v>10.42622717166952</v>
      </c>
      <c r="K9075">
        <f t="shared" si="994"/>
        <v>2.3627833161235105E-14</v>
      </c>
      <c r="L9075">
        <f t="shared" si="991"/>
        <v>2.8334920679288146E-14</v>
      </c>
      <c r="S9075">
        <f t="shared" si="992"/>
        <v>4.262271716695194</v>
      </c>
      <c r="T9075">
        <f t="shared" si="993"/>
        <v>0</v>
      </c>
    </row>
    <row r="9076" spans="1:20" x14ac:dyDescent="0.25">
      <c r="A9076">
        <v>0.97582934049501024</v>
      </c>
      <c r="B9076">
        <f t="shared" si="988"/>
        <v>1.9743556341093704</v>
      </c>
      <c r="C9076">
        <f t="shared" si="989"/>
        <v>0</v>
      </c>
      <c r="J9076">
        <f t="shared" si="990"/>
        <v>11.97435563410937</v>
      </c>
      <c r="K9076">
        <f t="shared" si="994"/>
        <v>1.2476586368559915E-22</v>
      </c>
      <c r="L9076">
        <f t="shared" si="991"/>
        <v>6.1519172507018463E-21</v>
      </c>
      <c r="S9076">
        <f t="shared" si="992"/>
        <v>19.743556341093704</v>
      </c>
      <c r="T9076">
        <f t="shared" si="993"/>
        <v>3.1343489573340192E-73</v>
      </c>
    </row>
    <row r="9077" spans="1:20" x14ac:dyDescent="0.25">
      <c r="A9077">
        <v>0.19843134861293374</v>
      </c>
      <c r="B9077">
        <f t="shared" si="988"/>
        <v>-0.847237604390087</v>
      </c>
      <c r="C9077">
        <f t="shared" si="989"/>
        <v>0</v>
      </c>
      <c r="J9077">
        <f t="shared" si="990"/>
        <v>9.1527623956099138</v>
      </c>
      <c r="K9077">
        <f t="shared" si="994"/>
        <v>0</v>
      </c>
      <c r="L9077">
        <f t="shared" si="991"/>
        <v>0</v>
      </c>
      <c r="S9077">
        <f t="shared" si="992"/>
        <v>-8.4723760439008693</v>
      </c>
      <c r="T9077">
        <f t="shared" si="993"/>
        <v>0</v>
      </c>
    </row>
    <row r="9078" spans="1:20" x14ac:dyDescent="0.25">
      <c r="A9078">
        <v>0.7117221594897305</v>
      </c>
      <c r="B9078">
        <f t="shared" si="988"/>
        <v>0.55842283851651542</v>
      </c>
      <c r="C9078">
        <f t="shared" si="989"/>
        <v>0</v>
      </c>
      <c r="J9078">
        <f t="shared" si="990"/>
        <v>10.558422838516515</v>
      </c>
      <c r="K9078">
        <f t="shared" si="994"/>
        <v>5.6007565947801923E-15</v>
      </c>
      <c r="L9078">
        <f t="shared" si="991"/>
        <v>7.6502456727110317E-15</v>
      </c>
      <c r="S9078">
        <f t="shared" si="992"/>
        <v>5.5842283851651544</v>
      </c>
      <c r="T9078">
        <f t="shared" si="993"/>
        <v>0</v>
      </c>
    </row>
    <row r="9079" spans="1:20" x14ac:dyDescent="0.25">
      <c r="A9079">
        <v>0.1902829065828425</v>
      </c>
      <c r="B9079">
        <f t="shared" si="988"/>
        <v>-0.876854241127353</v>
      </c>
      <c r="C9079">
        <f t="shared" si="989"/>
        <v>0</v>
      </c>
      <c r="J9079">
        <f t="shared" si="990"/>
        <v>9.1231457588726474</v>
      </c>
      <c r="K9079">
        <f t="shared" si="994"/>
        <v>0</v>
      </c>
      <c r="L9079">
        <f t="shared" si="991"/>
        <v>0</v>
      </c>
      <c r="S9079">
        <f t="shared" si="992"/>
        <v>-8.7685424112735291</v>
      </c>
      <c r="T9079">
        <f t="shared" si="993"/>
        <v>0</v>
      </c>
    </row>
    <row r="9080" spans="1:20" x14ac:dyDescent="0.25">
      <c r="A9080">
        <v>0.51319925534836874</v>
      </c>
      <c r="B9080">
        <f t="shared" si="988"/>
        <v>3.3091665218857369E-2</v>
      </c>
      <c r="C9080">
        <f t="shared" si="989"/>
        <v>0</v>
      </c>
      <c r="J9080">
        <f t="shared" si="990"/>
        <v>10.033091665218857</v>
      </c>
      <c r="K9080">
        <f t="shared" si="994"/>
        <v>1.3884167076167742E-12</v>
      </c>
      <c r="L9080">
        <f t="shared" si="991"/>
        <v>1.3899379376317346E-12</v>
      </c>
      <c r="S9080">
        <f t="shared" si="992"/>
        <v>0.33091665218857369</v>
      </c>
      <c r="T9080">
        <f t="shared" si="993"/>
        <v>0</v>
      </c>
    </row>
    <row r="9081" spans="1:20" x14ac:dyDescent="0.25">
      <c r="A9081">
        <v>0.32663960692159794</v>
      </c>
      <c r="B9081">
        <f t="shared" si="988"/>
        <v>-0.44921133165829041</v>
      </c>
      <c r="C9081">
        <f t="shared" si="989"/>
        <v>0</v>
      </c>
      <c r="J9081">
        <f t="shared" si="990"/>
        <v>9.5507886683417098</v>
      </c>
      <c r="K9081">
        <f t="shared" si="994"/>
        <v>0</v>
      </c>
      <c r="L9081">
        <f t="shared" si="991"/>
        <v>0</v>
      </c>
      <c r="S9081">
        <f t="shared" si="992"/>
        <v>-4.4921133165829037</v>
      </c>
      <c r="T9081">
        <f t="shared" si="993"/>
        <v>0</v>
      </c>
    </row>
    <row r="9082" spans="1:20" x14ac:dyDescent="0.25">
      <c r="A9082">
        <v>0.86547441022980443</v>
      </c>
      <c r="B9082">
        <f t="shared" si="988"/>
        <v>1.1052502245332865</v>
      </c>
      <c r="C9082">
        <f t="shared" si="989"/>
        <v>0</v>
      </c>
      <c r="J9082">
        <f t="shared" si="990"/>
        <v>11.105250224533286</v>
      </c>
      <c r="K9082">
        <f t="shared" si="994"/>
        <v>1.0005502547095169E-17</v>
      </c>
      <c r="L9082">
        <f t="shared" si="991"/>
        <v>3.3944038943967014E-17</v>
      </c>
      <c r="S9082">
        <f t="shared" si="992"/>
        <v>11.052502245332864</v>
      </c>
      <c r="T9082">
        <f t="shared" si="993"/>
        <v>6.0602760726499394E-16</v>
      </c>
    </row>
    <row r="9083" spans="1:20" x14ac:dyDescent="0.25">
      <c r="A9083">
        <v>0.83465071565904725</v>
      </c>
      <c r="B9083">
        <f t="shared" si="988"/>
        <v>0.97270775740962889</v>
      </c>
      <c r="C9083">
        <f t="shared" si="989"/>
        <v>0</v>
      </c>
      <c r="J9083">
        <f t="shared" si="990"/>
        <v>10.972707757409628</v>
      </c>
      <c r="K9083">
        <f t="shared" si="994"/>
        <v>4.9007366923735845E-17</v>
      </c>
      <c r="L9083">
        <f t="shared" si="991"/>
        <v>1.2623320296939514E-16</v>
      </c>
      <c r="S9083">
        <f t="shared" si="992"/>
        <v>9.7270775740962883</v>
      </c>
      <c r="T9083">
        <f t="shared" si="993"/>
        <v>0</v>
      </c>
    </row>
    <row r="9084" spans="1:20" x14ac:dyDescent="0.25">
      <c r="A9084">
        <v>0.10150456251716666</v>
      </c>
      <c r="B9084">
        <f t="shared" si="988"/>
        <v>-1.2730251287243028</v>
      </c>
      <c r="C9084">
        <f t="shared" si="989"/>
        <v>0</v>
      </c>
      <c r="J9084">
        <f t="shared" si="990"/>
        <v>8.7269748712756972</v>
      </c>
      <c r="K9084">
        <f t="shared" si="994"/>
        <v>0</v>
      </c>
      <c r="L9084">
        <f t="shared" si="991"/>
        <v>0</v>
      </c>
      <c r="S9084">
        <f t="shared" si="992"/>
        <v>-12.730251287243028</v>
      </c>
      <c r="T9084">
        <f t="shared" si="993"/>
        <v>0</v>
      </c>
    </row>
    <row r="9085" spans="1:20" x14ac:dyDescent="0.25">
      <c r="A9085">
        <v>0.48414563432721947</v>
      </c>
      <c r="B9085">
        <f t="shared" si="988"/>
        <v>-3.9751467864509837E-2</v>
      </c>
      <c r="C9085">
        <f t="shared" si="989"/>
        <v>0</v>
      </c>
      <c r="J9085">
        <f t="shared" si="990"/>
        <v>9.9602485321354894</v>
      </c>
      <c r="K9085">
        <f t="shared" si="994"/>
        <v>0</v>
      </c>
      <c r="L9085">
        <f t="shared" si="991"/>
        <v>0</v>
      </c>
      <c r="S9085">
        <f t="shared" si="992"/>
        <v>-0.39751467864509837</v>
      </c>
      <c r="T9085">
        <f t="shared" si="993"/>
        <v>0</v>
      </c>
    </row>
    <row r="9086" spans="1:20" x14ac:dyDescent="0.25">
      <c r="A9086">
        <v>0.16684469130527665</v>
      </c>
      <c r="B9086">
        <f t="shared" si="988"/>
        <v>-0.96670928811597923</v>
      </c>
      <c r="C9086">
        <f t="shared" si="989"/>
        <v>0</v>
      </c>
      <c r="J9086">
        <f t="shared" si="990"/>
        <v>9.0332907118840211</v>
      </c>
      <c r="K9086">
        <f t="shared" si="994"/>
        <v>0</v>
      </c>
      <c r="L9086">
        <f t="shared" si="991"/>
        <v>0</v>
      </c>
      <c r="S9086">
        <f t="shared" si="992"/>
        <v>-9.6670928811597925</v>
      </c>
      <c r="T9086">
        <f t="shared" si="993"/>
        <v>0</v>
      </c>
    </row>
    <row r="9087" spans="1:20" x14ac:dyDescent="0.25">
      <c r="A9087">
        <v>0.98568681905575728</v>
      </c>
      <c r="B9087">
        <f t="shared" si="988"/>
        <v>2.1885940058180005</v>
      </c>
      <c r="C9087">
        <f t="shared" si="989"/>
        <v>0</v>
      </c>
      <c r="J9087">
        <f t="shared" si="990"/>
        <v>12.188594005818</v>
      </c>
      <c r="K9087">
        <f t="shared" si="994"/>
        <v>6.1099884644092345E-24</v>
      </c>
      <c r="L9087">
        <f t="shared" si="991"/>
        <v>7.3499860959150413E-22</v>
      </c>
      <c r="S9087">
        <f t="shared" si="992"/>
        <v>21.885940058180005</v>
      </c>
      <c r="T9087">
        <f t="shared" si="993"/>
        <v>2.333360855640306E-92</v>
      </c>
    </row>
    <row r="9088" spans="1:20" x14ac:dyDescent="0.25">
      <c r="A9088">
        <v>0.35172582171086764</v>
      </c>
      <c r="B9088">
        <f t="shared" si="988"/>
        <v>-0.38066526878706036</v>
      </c>
      <c r="C9088">
        <f t="shared" si="989"/>
        <v>0</v>
      </c>
      <c r="J9088">
        <f t="shared" si="990"/>
        <v>9.6193347312129394</v>
      </c>
      <c r="K9088">
        <f t="shared" si="994"/>
        <v>0</v>
      </c>
      <c r="L9088">
        <f t="shared" si="991"/>
        <v>0</v>
      </c>
      <c r="S9088">
        <f t="shared" si="992"/>
        <v>-3.8066526878706037</v>
      </c>
      <c r="T9088">
        <f t="shared" si="993"/>
        <v>0</v>
      </c>
    </row>
    <row r="9089" spans="1:20" x14ac:dyDescent="0.25">
      <c r="A9089">
        <v>1.5930661946470536E-2</v>
      </c>
      <c r="B9089">
        <f t="shared" si="988"/>
        <v>-2.1461461048436523</v>
      </c>
      <c r="C9089">
        <f t="shared" si="989"/>
        <v>0</v>
      </c>
      <c r="J9089">
        <f t="shared" si="990"/>
        <v>7.8538538951563481</v>
      </c>
      <c r="K9089">
        <f t="shared" si="994"/>
        <v>0</v>
      </c>
      <c r="L9089">
        <f t="shared" si="991"/>
        <v>0</v>
      </c>
      <c r="S9089">
        <f t="shared" si="992"/>
        <v>-21.461461048436522</v>
      </c>
      <c r="T9089">
        <f t="shared" si="993"/>
        <v>0</v>
      </c>
    </row>
    <row r="9090" spans="1:20" x14ac:dyDescent="0.25">
      <c r="A9090">
        <v>0.54622028260139777</v>
      </c>
      <c r="B9090">
        <f t="shared" si="988"/>
        <v>0.11611748087176918</v>
      </c>
      <c r="C9090">
        <f t="shared" si="989"/>
        <v>0</v>
      </c>
      <c r="J9090">
        <f t="shared" si="990"/>
        <v>10.11611748087177</v>
      </c>
      <c r="K9090">
        <f t="shared" si="994"/>
        <v>6.0275697917805012E-13</v>
      </c>
      <c r="L9090">
        <f t="shared" si="991"/>
        <v>6.1093915114510669E-13</v>
      </c>
      <c r="S9090">
        <f t="shared" si="992"/>
        <v>1.1611748087176919</v>
      </c>
      <c r="T9090">
        <f t="shared" si="993"/>
        <v>0</v>
      </c>
    </row>
    <row r="9091" spans="1:20" x14ac:dyDescent="0.25">
      <c r="A9091">
        <v>0.45661793877987</v>
      </c>
      <c r="B9091">
        <f t="shared" si="988"/>
        <v>-0.10895790609869241</v>
      </c>
      <c r="C9091">
        <f t="shared" si="989"/>
        <v>0</v>
      </c>
      <c r="J9091">
        <f t="shared" si="990"/>
        <v>9.8910420939013068</v>
      </c>
      <c r="K9091">
        <f t="shared" si="994"/>
        <v>0</v>
      </c>
      <c r="L9091">
        <f t="shared" si="991"/>
        <v>0</v>
      </c>
      <c r="S9091">
        <f t="shared" si="992"/>
        <v>-1.089579060986924</v>
      </c>
      <c r="T9091">
        <f t="shared" si="993"/>
        <v>0</v>
      </c>
    </row>
    <row r="9092" spans="1:20" x14ac:dyDescent="0.25">
      <c r="A9092">
        <v>0.51234473708304085</v>
      </c>
      <c r="B9092">
        <f t="shared" si="988"/>
        <v>3.0948606818661288E-2</v>
      </c>
      <c r="C9092">
        <f t="shared" si="989"/>
        <v>0</v>
      </c>
      <c r="J9092">
        <f t="shared" si="990"/>
        <v>10.030948606818662</v>
      </c>
      <c r="K9092">
        <f t="shared" si="994"/>
        <v>1.4183840673429971E-12</v>
      </c>
      <c r="L9092">
        <f t="shared" si="991"/>
        <v>1.4197432695003734E-12</v>
      </c>
      <c r="S9092">
        <f t="shared" si="992"/>
        <v>0.30948606818661289</v>
      </c>
      <c r="T9092">
        <f t="shared" si="993"/>
        <v>0</v>
      </c>
    </row>
    <row r="9093" spans="1:20" x14ac:dyDescent="0.25">
      <c r="A9093">
        <v>0.61287270729697563</v>
      </c>
      <c r="B9093">
        <f t="shared" si="988"/>
        <v>0.28681420537036784</v>
      </c>
      <c r="C9093">
        <f t="shared" si="989"/>
        <v>0</v>
      </c>
      <c r="J9093">
        <f t="shared" si="990"/>
        <v>10.286814205370368</v>
      </c>
      <c r="K9093">
        <f t="shared" si="994"/>
        <v>1.038036039877753E-13</v>
      </c>
      <c r="L9093">
        <f t="shared" si="991"/>
        <v>1.1270379331867352E-13</v>
      </c>
      <c r="S9093">
        <f t="shared" si="992"/>
        <v>2.8681420537036786</v>
      </c>
      <c r="T9093">
        <f t="shared" si="993"/>
        <v>0</v>
      </c>
    </row>
    <row r="9094" spans="1:20" x14ac:dyDescent="0.25">
      <c r="A9094">
        <v>0.12292855616931669</v>
      </c>
      <c r="B9094">
        <f t="shared" si="988"/>
        <v>-1.1604709555195238</v>
      </c>
      <c r="C9094">
        <f t="shared" si="989"/>
        <v>0</v>
      </c>
      <c r="J9094">
        <f t="shared" si="990"/>
        <v>8.8395290444804768</v>
      </c>
      <c r="K9094">
        <f t="shared" si="994"/>
        <v>0</v>
      </c>
      <c r="L9094">
        <f t="shared" si="991"/>
        <v>0</v>
      </c>
      <c r="S9094">
        <f t="shared" si="992"/>
        <v>-11.604709555195239</v>
      </c>
      <c r="T9094">
        <f t="shared" si="993"/>
        <v>0</v>
      </c>
    </row>
    <row r="9095" spans="1:20" x14ac:dyDescent="0.25">
      <c r="A9095">
        <v>0.81347087008270513</v>
      </c>
      <c r="B9095">
        <f t="shared" ref="B9095:B9158" si="995">NORMINV(A9095,0,1)</f>
        <v>0.89075940105624984</v>
      </c>
      <c r="C9095">
        <f t="shared" ref="C9095:C9158" si="996">IF(B9095&gt;10,B9095,0)*10^9</f>
        <v>0</v>
      </c>
      <c r="J9095">
        <f t="shared" ref="J9095:J9158" si="997">NORMINV(A9095,10,1)</f>
        <v>10.890759401056251</v>
      </c>
      <c r="K9095">
        <f t="shared" si="994"/>
        <v>1.2859473345100692E-16</v>
      </c>
      <c r="L9095">
        <f t="shared" ref="L9095:L9158" si="998">IF(J9095&gt;10,J9095,0)*NORMDIST(J9095,0,1,0)*10^9/NORMDIST(J9095,10,1,0)</f>
        <v>2.8432506212997713E-16</v>
      </c>
      <c r="S9095">
        <f t="shared" ref="S9095:S9158" si="999">NORMINV(A9095,0,10)</f>
        <v>8.907594010562498</v>
      </c>
      <c r="T9095">
        <f t="shared" ref="T9095:T9158" si="1000">IF(S9095&gt;10,S9095,0)*NORMDIST(S9095,0,1,0)*10^9/NORMDIST(S9095,0,10,0)</f>
        <v>0</v>
      </c>
    </row>
    <row r="9096" spans="1:20" x14ac:dyDescent="0.25">
      <c r="A9096">
        <v>0.61220130008850371</v>
      </c>
      <c r="B9096">
        <f t="shared" si="995"/>
        <v>0.2850610112240371</v>
      </c>
      <c r="C9096">
        <f t="shared" si="996"/>
        <v>0</v>
      </c>
      <c r="J9096">
        <f t="shared" si="997"/>
        <v>10.285061011224037</v>
      </c>
      <c r="K9096">
        <f t="shared" si="994"/>
        <v>1.0572747518699114E-13</v>
      </c>
      <c r="L9096">
        <f t="shared" si="998"/>
        <v>1.1467758414762266E-13</v>
      </c>
      <c r="S9096">
        <f t="shared" si="999"/>
        <v>2.8506101122403709</v>
      </c>
      <c r="T9096">
        <f t="shared" si="1000"/>
        <v>0</v>
      </c>
    </row>
    <row r="9097" spans="1:20" x14ac:dyDescent="0.25">
      <c r="A9097">
        <v>0.50694296090578939</v>
      </c>
      <c r="B9097">
        <f t="shared" si="995"/>
        <v>1.740430073139345E-2</v>
      </c>
      <c r="C9097">
        <f t="shared" si="996"/>
        <v>0</v>
      </c>
      <c r="J9097">
        <f t="shared" si="997"/>
        <v>10.017404300731393</v>
      </c>
      <c r="K9097">
        <f t="shared" ref="K9097:K9160" si="1001">IF(J9097&gt;10,J9097,0)*(EXP(-(J9097^2)/2)*10^9)/EXP(-(J9097-10)^2/2)</f>
        <v>1.6229817537172503E-12</v>
      </c>
      <c r="L9097">
        <f t="shared" si="998"/>
        <v>1.6234734450726003E-12</v>
      </c>
      <c r="S9097">
        <f t="shared" si="999"/>
        <v>0.17404300731393452</v>
      </c>
      <c r="T9097">
        <f t="shared" si="1000"/>
        <v>0</v>
      </c>
    </row>
    <row r="9098" spans="1:20" x14ac:dyDescent="0.25">
      <c r="A9098">
        <v>0.74434644611957157</v>
      </c>
      <c r="B9098">
        <f t="shared" si="995"/>
        <v>0.65680375764761922</v>
      </c>
      <c r="C9098">
        <f t="shared" si="996"/>
        <v>0</v>
      </c>
      <c r="J9098">
        <f t="shared" si="997"/>
        <v>10.656803757647619</v>
      </c>
      <c r="K9098">
        <f t="shared" si="1001"/>
        <v>1.875381336071116E-15</v>
      </c>
      <c r="L9098">
        <f t="shared" si="998"/>
        <v>2.8869575422447888E-15</v>
      </c>
      <c r="S9098">
        <f t="shared" si="999"/>
        <v>6.5680375764761925</v>
      </c>
      <c r="T9098">
        <f t="shared" si="1000"/>
        <v>0</v>
      </c>
    </row>
    <row r="9099" spans="1:20" x14ac:dyDescent="0.25">
      <c r="A9099">
        <v>0.38404492324594869</v>
      </c>
      <c r="B9099">
        <f t="shared" si="995"/>
        <v>-0.2948743767352211</v>
      </c>
      <c r="C9099">
        <f t="shared" si="996"/>
        <v>0</v>
      </c>
      <c r="J9099">
        <f t="shared" si="997"/>
        <v>9.7051256232647791</v>
      </c>
      <c r="K9099">
        <f t="shared" si="1001"/>
        <v>0</v>
      </c>
      <c r="L9099">
        <f t="shared" si="998"/>
        <v>0</v>
      </c>
      <c r="S9099">
        <f t="shared" si="999"/>
        <v>-2.948743767352211</v>
      </c>
      <c r="T9099">
        <f t="shared" si="1000"/>
        <v>0</v>
      </c>
    </row>
    <row r="9100" spans="1:20" x14ac:dyDescent="0.25">
      <c r="A9100">
        <v>0.55906857509079255</v>
      </c>
      <c r="B9100">
        <f t="shared" si="995"/>
        <v>0.14860813965746225</v>
      </c>
      <c r="C9100">
        <f t="shared" si="996"/>
        <v>0</v>
      </c>
      <c r="J9100">
        <f t="shared" si="997"/>
        <v>10.148608139657462</v>
      </c>
      <c r="K9100">
        <f t="shared" si="1001"/>
        <v>4.3320585169218839E-13</v>
      </c>
      <c r="L9100">
        <f t="shared" si="998"/>
        <v>4.428793575056725E-13</v>
      </c>
      <c r="S9100">
        <f t="shared" si="999"/>
        <v>1.4860813965746225</v>
      </c>
      <c r="T9100">
        <f t="shared" si="1000"/>
        <v>0</v>
      </c>
    </row>
    <row r="9101" spans="1:20" x14ac:dyDescent="0.25">
      <c r="A9101">
        <v>0.80172124393444621</v>
      </c>
      <c r="B9101">
        <f t="shared" si="995"/>
        <v>0.84778537011008348</v>
      </c>
      <c r="C9101">
        <f t="shared" si="996"/>
        <v>0</v>
      </c>
      <c r="J9101">
        <f t="shared" si="997"/>
        <v>10.847785370110083</v>
      </c>
      <c r="K9101">
        <f t="shared" si="1001"/>
        <v>2.1212266625811538E-16</v>
      </c>
      <c r="L9101">
        <f t="shared" si="998"/>
        <v>4.3524311304529121E-16</v>
      </c>
      <c r="S9101">
        <f t="shared" si="999"/>
        <v>8.4778537011008339</v>
      </c>
      <c r="T9101">
        <f t="shared" si="1000"/>
        <v>0</v>
      </c>
    </row>
    <row r="9102" spans="1:20" x14ac:dyDescent="0.25">
      <c r="A9102">
        <v>0.11987670522171698</v>
      </c>
      <c r="B9102">
        <f t="shared" si="995"/>
        <v>-1.1756033645243094</v>
      </c>
      <c r="C9102">
        <f t="shared" si="996"/>
        <v>0</v>
      </c>
      <c r="J9102">
        <f t="shared" si="997"/>
        <v>8.82439663547569</v>
      </c>
      <c r="K9102">
        <f t="shared" si="1001"/>
        <v>0</v>
      </c>
      <c r="L9102">
        <f t="shared" si="998"/>
        <v>0</v>
      </c>
      <c r="S9102">
        <f t="shared" si="999"/>
        <v>-11.756033645243093</v>
      </c>
      <c r="T9102">
        <f t="shared" si="1000"/>
        <v>0</v>
      </c>
    </row>
    <row r="9103" spans="1:20" x14ac:dyDescent="0.25">
      <c r="A9103">
        <v>0.47975096896267588</v>
      </c>
      <c r="B9103">
        <f t="shared" si="995"/>
        <v>-5.0778607121228787E-2</v>
      </c>
      <c r="C9103">
        <f t="shared" si="996"/>
        <v>0</v>
      </c>
      <c r="J9103">
        <f t="shared" si="997"/>
        <v>9.9492213928787709</v>
      </c>
      <c r="K9103">
        <f t="shared" si="1001"/>
        <v>0</v>
      </c>
      <c r="L9103">
        <f t="shared" si="998"/>
        <v>0</v>
      </c>
      <c r="S9103">
        <f t="shared" si="999"/>
        <v>-0.50778607121228791</v>
      </c>
      <c r="T9103">
        <f t="shared" si="1000"/>
        <v>0</v>
      </c>
    </row>
    <row r="9104" spans="1:20" x14ac:dyDescent="0.25">
      <c r="A9104">
        <v>0.59907834101382484</v>
      </c>
      <c r="B9104">
        <f t="shared" si="995"/>
        <v>0.25096222087896974</v>
      </c>
      <c r="C9104">
        <f t="shared" si="996"/>
        <v>0</v>
      </c>
      <c r="J9104">
        <f t="shared" si="997"/>
        <v>10.25096222087897</v>
      </c>
      <c r="K9104">
        <f t="shared" si="1001"/>
        <v>1.5092900537060455E-13</v>
      </c>
      <c r="L9104">
        <f t="shared" si="998"/>
        <v>1.6074055401852134E-13</v>
      </c>
      <c r="S9104">
        <f t="shared" si="999"/>
        <v>2.5096222087896973</v>
      </c>
      <c r="T9104">
        <f t="shared" si="1000"/>
        <v>0</v>
      </c>
    </row>
    <row r="9105" spans="1:20" x14ac:dyDescent="0.25">
      <c r="A9105">
        <v>0.71831415753654593</v>
      </c>
      <c r="B9105">
        <f t="shared" si="995"/>
        <v>0.57784068409010392</v>
      </c>
      <c r="C9105">
        <f t="shared" si="996"/>
        <v>0</v>
      </c>
      <c r="J9105">
        <f t="shared" si="997"/>
        <v>10.577840684090104</v>
      </c>
      <c r="K9105">
        <f t="shared" si="1001"/>
        <v>4.5199315333255968E-15</v>
      </c>
      <c r="L9105">
        <f t="shared" si="998"/>
        <v>6.3116472882333448E-15</v>
      </c>
      <c r="S9105">
        <f t="shared" si="999"/>
        <v>5.778406840901039</v>
      </c>
      <c r="T9105">
        <f t="shared" si="1000"/>
        <v>0</v>
      </c>
    </row>
    <row r="9106" spans="1:20" x14ac:dyDescent="0.25">
      <c r="A9106">
        <v>0.20777001251258889</v>
      </c>
      <c r="B9106">
        <f t="shared" si="995"/>
        <v>-0.81418317073064672</v>
      </c>
      <c r="C9106">
        <f t="shared" si="996"/>
        <v>0</v>
      </c>
      <c r="J9106">
        <f t="shared" si="997"/>
        <v>9.1858168292693527</v>
      </c>
      <c r="K9106">
        <f t="shared" si="1001"/>
        <v>0</v>
      </c>
      <c r="L9106">
        <f t="shared" si="998"/>
        <v>0</v>
      </c>
      <c r="S9106">
        <f t="shared" si="999"/>
        <v>-8.1418317073064674</v>
      </c>
      <c r="T9106">
        <f t="shared" si="1000"/>
        <v>0</v>
      </c>
    </row>
    <row r="9107" spans="1:20" x14ac:dyDescent="0.25">
      <c r="A9107">
        <v>0.86138492996002081</v>
      </c>
      <c r="B9107">
        <f t="shared" si="995"/>
        <v>1.0865626478335972</v>
      </c>
      <c r="C9107">
        <f t="shared" si="996"/>
        <v>0</v>
      </c>
      <c r="J9107">
        <f t="shared" si="997"/>
        <v>11.086562647833597</v>
      </c>
      <c r="K9107">
        <f t="shared" si="1001"/>
        <v>1.2544551746734873E-17</v>
      </c>
      <c r="L9107">
        <f t="shared" si="998"/>
        <v>4.0849918868458888E-17</v>
      </c>
      <c r="S9107">
        <f t="shared" si="999"/>
        <v>10.865626478335972</v>
      </c>
      <c r="T9107">
        <f t="shared" si="1000"/>
        <v>4.5250173327979571E-15</v>
      </c>
    </row>
    <row r="9108" spans="1:20" x14ac:dyDescent="0.25">
      <c r="A9108">
        <v>4.3824579607531972E-2</v>
      </c>
      <c r="B9108">
        <f t="shared" si="995"/>
        <v>-1.7079309302831487</v>
      </c>
      <c r="C9108">
        <f t="shared" si="996"/>
        <v>0</v>
      </c>
      <c r="J9108">
        <f t="shared" si="997"/>
        <v>8.2920690697168506</v>
      </c>
      <c r="K9108">
        <f t="shared" si="1001"/>
        <v>0</v>
      </c>
      <c r="L9108">
        <f t="shared" si="998"/>
        <v>0</v>
      </c>
      <c r="S9108">
        <f t="shared" si="999"/>
        <v>-17.079309302831486</v>
      </c>
      <c r="T9108">
        <f t="shared" si="1000"/>
        <v>0</v>
      </c>
    </row>
    <row r="9109" spans="1:20" x14ac:dyDescent="0.25">
      <c r="A9109">
        <v>3.8972136600848417E-2</v>
      </c>
      <c r="B9109">
        <f t="shared" si="995"/>
        <v>-1.762740461524533</v>
      </c>
      <c r="C9109">
        <f t="shared" si="996"/>
        <v>0</v>
      </c>
      <c r="J9109">
        <f t="shared" si="997"/>
        <v>8.2372595384754668</v>
      </c>
      <c r="K9109">
        <f t="shared" si="1001"/>
        <v>0</v>
      </c>
      <c r="L9109">
        <f t="shared" si="998"/>
        <v>0</v>
      </c>
      <c r="S9109">
        <f t="shared" si="999"/>
        <v>-17.627404615245329</v>
      </c>
      <c r="T9109">
        <f t="shared" si="1000"/>
        <v>0</v>
      </c>
    </row>
    <row r="9110" spans="1:20" x14ac:dyDescent="0.25">
      <c r="A9110">
        <v>9.2471083712271501E-3</v>
      </c>
      <c r="B9110">
        <f t="shared" si="995"/>
        <v>-2.355571916901976</v>
      </c>
      <c r="C9110">
        <f t="shared" si="996"/>
        <v>0</v>
      </c>
      <c r="J9110">
        <f t="shared" si="997"/>
        <v>7.644428083098024</v>
      </c>
      <c r="K9110">
        <f t="shared" si="1001"/>
        <v>0</v>
      </c>
      <c r="L9110">
        <f t="shared" si="998"/>
        <v>0</v>
      </c>
      <c r="S9110">
        <f t="shared" si="999"/>
        <v>-23.55571916901976</v>
      </c>
      <c r="T9110">
        <f t="shared" si="1000"/>
        <v>0</v>
      </c>
    </row>
    <row r="9111" spans="1:20" x14ac:dyDescent="0.25">
      <c r="A9111">
        <v>0.98062074648274178</v>
      </c>
      <c r="B9111">
        <f t="shared" si="995"/>
        <v>2.0667416211225773</v>
      </c>
      <c r="C9111">
        <f t="shared" si="996"/>
        <v>0</v>
      </c>
      <c r="J9111">
        <f t="shared" si="997"/>
        <v>12.066741621122578</v>
      </c>
      <c r="K9111">
        <f t="shared" si="1001"/>
        <v>3.4361060840860973E-23</v>
      </c>
      <c r="L9111">
        <f t="shared" si="998"/>
        <v>2.46105377104101E-21</v>
      </c>
      <c r="S9111">
        <f t="shared" si="999"/>
        <v>20.667416211225774</v>
      </c>
      <c r="T9111">
        <f t="shared" si="1000"/>
        <v>3.0909109914046402E-81</v>
      </c>
    </row>
    <row r="9112" spans="1:20" x14ac:dyDescent="0.25">
      <c r="A9112">
        <v>0.67159031952879422</v>
      </c>
      <c r="B9112">
        <f t="shared" si="995"/>
        <v>0.44430877073680725</v>
      </c>
      <c r="C9112">
        <f t="shared" si="996"/>
        <v>0</v>
      </c>
      <c r="J9112">
        <f t="shared" si="997"/>
        <v>10.444308770736807</v>
      </c>
      <c r="K9112">
        <f t="shared" si="1001"/>
        <v>1.9445223384300444E-14</v>
      </c>
      <c r="L9112">
        <f t="shared" si="998"/>
        <v>2.3689022123797782E-14</v>
      </c>
      <c r="S9112">
        <f t="shared" si="999"/>
        <v>4.4430877073680728</v>
      </c>
      <c r="T9112">
        <f t="shared" si="1000"/>
        <v>0</v>
      </c>
    </row>
    <row r="9113" spans="1:20" x14ac:dyDescent="0.25">
      <c r="A9113">
        <v>0.52922147282326726</v>
      </c>
      <c r="B9113">
        <f t="shared" si="995"/>
        <v>7.3312990803047512E-2</v>
      </c>
      <c r="C9113">
        <f t="shared" si="996"/>
        <v>0</v>
      </c>
      <c r="J9113">
        <f t="shared" si="997"/>
        <v>10.073312990803048</v>
      </c>
      <c r="K9113">
        <f t="shared" si="1001"/>
        <v>9.2836704566818673E-13</v>
      </c>
      <c r="L9113">
        <f t="shared" si="998"/>
        <v>9.333702614551544E-13</v>
      </c>
      <c r="S9113">
        <f t="shared" si="999"/>
        <v>0.73312990803047517</v>
      </c>
      <c r="T9113">
        <f t="shared" si="1000"/>
        <v>0</v>
      </c>
    </row>
    <row r="9114" spans="1:20" x14ac:dyDescent="0.25">
      <c r="A9114">
        <v>0.42780846583452864</v>
      </c>
      <c r="B9114">
        <f t="shared" si="995"/>
        <v>-0.18195641366539064</v>
      </c>
      <c r="C9114">
        <f t="shared" si="996"/>
        <v>0</v>
      </c>
      <c r="J9114">
        <f t="shared" si="997"/>
        <v>9.8180435863346087</v>
      </c>
      <c r="K9114">
        <f t="shared" si="1001"/>
        <v>0</v>
      </c>
      <c r="L9114">
        <f t="shared" si="998"/>
        <v>0</v>
      </c>
      <c r="S9114">
        <f t="shared" si="999"/>
        <v>-1.8195641366539064</v>
      </c>
      <c r="T9114">
        <f t="shared" si="1000"/>
        <v>0</v>
      </c>
    </row>
    <row r="9115" spans="1:20" x14ac:dyDescent="0.25">
      <c r="A9115">
        <v>2.7985473189489424E-2</v>
      </c>
      <c r="B9115">
        <f t="shared" si="995"/>
        <v>-1.9112617931822409</v>
      </c>
      <c r="C9115">
        <f t="shared" si="996"/>
        <v>0</v>
      </c>
      <c r="J9115">
        <f t="shared" si="997"/>
        <v>8.0887382068177587</v>
      </c>
      <c r="K9115">
        <f t="shared" si="1001"/>
        <v>0</v>
      </c>
      <c r="L9115">
        <f t="shared" si="998"/>
        <v>0</v>
      </c>
      <c r="S9115">
        <f t="shared" si="999"/>
        <v>-19.11261793182241</v>
      </c>
      <c r="T9115">
        <f t="shared" si="1000"/>
        <v>0</v>
      </c>
    </row>
    <row r="9116" spans="1:20" x14ac:dyDescent="0.25">
      <c r="A9116">
        <v>0.70824304940946681</v>
      </c>
      <c r="B9116">
        <f t="shared" si="995"/>
        <v>0.54825925373108286</v>
      </c>
      <c r="C9116">
        <f t="shared" si="996"/>
        <v>0</v>
      </c>
      <c r="J9116">
        <f t="shared" si="997"/>
        <v>10.548259253731082</v>
      </c>
      <c r="K9116">
        <f t="shared" si="1001"/>
        <v>6.2640211298719507E-15</v>
      </c>
      <c r="L9116">
        <f t="shared" si="998"/>
        <v>8.4605191857412782E-15</v>
      </c>
      <c r="S9116">
        <f t="shared" si="999"/>
        <v>5.4825925373108291</v>
      </c>
      <c r="T9116">
        <f t="shared" si="1000"/>
        <v>0</v>
      </c>
    </row>
    <row r="9117" spans="1:20" x14ac:dyDescent="0.25">
      <c r="A9117">
        <v>0.61928159428693508</v>
      </c>
      <c r="B9117">
        <f t="shared" si="995"/>
        <v>0.30359454051086848</v>
      </c>
      <c r="C9117">
        <f t="shared" si="996"/>
        <v>0</v>
      </c>
      <c r="J9117">
        <f t="shared" si="997"/>
        <v>10.303594540510868</v>
      </c>
      <c r="K9117">
        <f t="shared" si="1001"/>
        <v>8.7044545128391148E-14</v>
      </c>
      <c r="L9117">
        <f t="shared" si="998"/>
        <v>9.5448768268356994E-14</v>
      </c>
      <c r="S9117">
        <f t="shared" si="999"/>
        <v>3.0359454051086847</v>
      </c>
      <c r="T9117">
        <f t="shared" si="1000"/>
        <v>0</v>
      </c>
    </row>
    <row r="9118" spans="1:20" x14ac:dyDescent="0.25">
      <c r="A9118">
        <v>0.34876552629169594</v>
      </c>
      <c r="B9118">
        <f t="shared" si="995"/>
        <v>-0.38865543578284006</v>
      </c>
      <c r="C9118">
        <f t="shared" si="996"/>
        <v>0</v>
      </c>
      <c r="J9118">
        <f t="shared" si="997"/>
        <v>9.6113445642171591</v>
      </c>
      <c r="K9118">
        <f t="shared" si="1001"/>
        <v>0</v>
      </c>
      <c r="L9118">
        <f t="shared" si="998"/>
        <v>0</v>
      </c>
      <c r="S9118">
        <f t="shared" si="999"/>
        <v>-3.8865543578284005</v>
      </c>
      <c r="T9118">
        <f t="shared" si="1000"/>
        <v>0</v>
      </c>
    </row>
    <row r="9119" spans="1:20" x14ac:dyDescent="0.25">
      <c r="A9119">
        <v>0.31867427594836267</v>
      </c>
      <c r="B9119">
        <f t="shared" si="995"/>
        <v>-0.47140919367824313</v>
      </c>
      <c r="C9119">
        <f t="shared" si="996"/>
        <v>0</v>
      </c>
      <c r="J9119">
        <f t="shared" si="997"/>
        <v>9.5285908063217573</v>
      </c>
      <c r="K9119">
        <f t="shared" si="1001"/>
        <v>0</v>
      </c>
      <c r="L9119">
        <f t="shared" si="998"/>
        <v>0</v>
      </c>
      <c r="S9119">
        <f t="shared" si="999"/>
        <v>-4.714091936782431</v>
      </c>
      <c r="T9119">
        <f t="shared" si="1000"/>
        <v>0</v>
      </c>
    </row>
    <row r="9120" spans="1:20" x14ac:dyDescent="0.25">
      <c r="A9120">
        <v>0.79464094973601485</v>
      </c>
      <c r="B9120">
        <f t="shared" si="995"/>
        <v>0.82263058478014695</v>
      </c>
      <c r="C9120">
        <f t="shared" si="996"/>
        <v>0</v>
      </c>
      <c r="J9120">
        <f t="shared" si="997"/>
        <v>10.822630584780146</v>
      </c>
      <c r="K9120">
        <f t="shared" si="1001"/>
        <v>2.8383978746289837E-16</v>
      </c>
      <c r="L9120">
        <f t="shared" si="998"/>
        <v>5.5843097971677942E-16</v>
      </c>
      <c r="S9120">
        <f t="shared" si="999"/>
        <v>8.2263058478014699</v>
      </c>
      <c r="T9120">
        <f t="shared" si="1000"/>
        <v>0</v>
      </c>
    </row>
    <row r="9121" spans="1:20" x14ac:dyDescent="0.25">
      <c r="A9121">
        <v>0.1271401104770043</v>
      </c>
      <c r="B9121">
        <f t="shared" si="995"/>
        <v>-1.1400145943225806</v>
      </c>
      <c r="C9121">
        <f t="shared" si="996"/>
        <v>0</v>
      </c>
      <c r="J9121">
        <f t="shared" si="997"/>
        <v>8.8599854056774188</v>
      </c>
      <c r="K9121">
        <f t="shared" si="1001"/>
        <v>0</v>
      </c>
      <c r="L9121">
        <f t="shared" si="998"/>
        <v>0</v>
      </c>
      <c r="S9121">
        <f t="shared" si="999"/>
        <v>-11.400145943225805</v>
      </c>
      <c r="T9121">
        <f t="shared" si="1000"/>
        <v>0</v>
      </c>
    </row>
    <row r="9122" spans="1:20" x14ac:dyDescent="0.25">
      <c r="A9122">
        <v>0.59602649006622521</v>
      </c>
      <c r="B9122">
        <f t="shared" si="995"/>
        <v>0.24307535851962003</v>
      </c>
      <c r="C9122">
        <f t="shared" si="996"/>
        <v>0</v>
      </c>
      <c r="J9122">
        <f t="shared" si="997"/>
        <v>10.24307535851962</v>
      </c>
      <c r="K9122">
        <f t="shared" si="1001"/>
        <v>1.6382600495777168E-13</v>
      </c>
      <c r="L9122">
        <f t="shared" si="998"/>
        <v>1.7379745147318229E-13</v>
      </c>
      <c r="S9122">
        <f t="shared" si="999"/>
        <v>2.4307535851962001</v>
      </c>
      <c r="T9122">
        <f t="shared" si="1000"/>
        <v>0</v>
      </c>
    </row>
    <row r="9123" spans="1:20" x14ac:dyDescent="0.25">
      <c r="A9123">
        <v>4.7517319254127631E-2</v>
      </c>
      <c r="B9123">
        <f t="shared" si="995"/>
        <v>-1.6694176481390981</v>
      </c>
      <c r="C9123">
        <f t="shared" si="996"/>
        <v>0</v>
      </c>
      <c r="J9123">
        <f t="shared" si="997"/>
        <v>8.330582351860901</v>
      </c>
      <c r="K9123">
        <f t="shared" si="1001"/>
        <v>0</v>
      </c>
      <c r="L9123">
        <f t="shared" si="998"/>
        <v>0</v>
      </c>
      <c r="S9123">
        <f t="shared" si="999"/>
        <v>-16.694176481390983</v>
      </c>
      <c r="T9123">
        <f t="shared" si="1000"/>
        <v>0</v>
      </c>
    </row>
    <row r="9124" spans="1:20" x14ac:dyDescent="0.25">
      <c r="A9124">
        <v>0.84679708243049412</v>
      </c>
      <c r="B9124">
        <f t="shared" si="995"/>
        <v>1.0227927743298304</v>
      </c>
      <c r="C9124">
        <f t="shared" si="996"/>
        <v>0</v>
      </c>
      <c r="J9124">
        <f t="shared" si="997"/>
        <v>11.02279277432983</v>
      </c>
      <c r="K9124">
        <f t="shared" si="1001"/>
        <v>2.6997112281153459E-17</v>
      </c>
      <c r="L9124">
        <f t="shared" si="998"/>
        <v>7.6848424358399476E-17</v>
      </c>
      <c r="S9124">
        <f t="shared" si="999"/>
        <v>10.227927743298304</v>
      </c>
      <c r="T9124">
        <f t="shared" si="1000"/>
        <v>3.3194317452876235E-12</v>
      </c>
    </row>
    <row r="9125" spans="1:20" x14ac:dyDescent="0.25">
      <c r="A9125">
        <v>0.30353709524826805</v>
      </c>
      <c r="B9125">
        <f t="shared" si="995"/>
        <v>-0.51425432551585937</v>
      </c>
      <c r="C9125">
        <f t="shared" si="996"/>
        <v>0</v>
      </c>
      <c r="J9125">
        <f t="shared" si="997"/>
        <v>9.4857456744841411</v>
      </c>
      <c r="K9125">
        <f t="shared" si="1001"/>
        <v>0</v>
      </c>
      <c r="L9125">
        <f t="shared" si="998"/>
        <v>0</v>
      </c>
      <c r="S9125">
        <f t="shared" si="999"/>
        <v>-5.1425432551585937</v>
      </c>
      <c r="T9125">
        <f t="shared" si="1000"/>
        <v>0</v>
      </c>
    </row>
    <row r="9126" spans="1:20" x14ac:dyDescent="0.25">
      <c r="A9126">
        <v>0.92187261574144719</v>
      </c>
      <c r="B9126">
        <f t="shared" si="995"/>
        <v>1.4177808098641471</v>
      </c>
      <c r="C9126">
        <f t="shared" si="996"/>
        <v>0</v>
      </c>
      <c r="J9126">
        <f t="shared" si="997"/>
        <v>11.417780809864148</v>
      </c>
      <c r="K9126">
        <f t="shared" si="1001"/>
        <v>2.0537018410866773E-19</v>
      </c>
      <c r="L9126">
        <f t="shared" si="998"/>
        <v>1.5328998566303452E-18</v>
      </c>
      <c r="S9126">
        <f t="shared" si="999"/>
        <v>14.177808098641471</v>
      </c>
      <c r="T9126">
        <f t="shared" si="1000"/>
        <v>8.6951630726587514E-33</v>
      </c>
    </row>
    <row r="9127" spans="1:20" x14ac:dyDescent="0.25">
      <c r="A9127">
        <v>0.94445631275368513</v>
      </c>
      <c r="B9127">
        <f t="shared" si="995"/>
        <v>1.5933246727568744</v>
      </c>
      <c r="C9127">
        <f t="shared" si="996"/>
        <v>0</v>
      </c>
      <c r="J9127">
        <f t="shared" si="997"/>
        <v>11.593324672756875</v>
      </c>
      <c r="K9127">
        <f t="shared" si="1001"/>
        <v>2.1243522442449959E-20</v>
      </c>
      <c r="L9127">
        <f t="shared" si="998"/>
        <v>2.6900649800960497E-19</v>
      </c>
      <c r="S9127">
        <f t="shared" si="999"/>
        <v>15.933246727568743</v>
      </c>
      <c r="T9127">
        <f t="shared" si="1000"/>
        <v>4.2340926404675415E-44</v>
      </c>
    </row>
    <row r="9128" spans="1:20" x14ac:dyDescent="0.25">
      <c r="A9128">
        <v>0.21445356608783228</v>
      </c>
      <c r="B9128">
        <f t="shared" si="995"/>
        <v>-0.79106316593321024</v>
      </c>
      <c r="C9128">
        <f t="shared" si="996"/>
        <v>0</v>
      </c>
      <c r="J9128">
        <f t="shared" si="997"/>
        <v>9.2089368340667903</v>
      </c>
      <c r="K9128">
        <f t="shared" si="1001"/>
        <v>0</v>
      </c>
      <c r="L9128">
        <f t="shared" si="998"/>
        <v>0</v>
      </c>
      <c r="S9128">
        <f t="shared" si="999"/>
        <v>-7.9106316593321022</v>
      </c>
      <c r="T9128">
        <f t="shared" si="1000"/>
        <v>0</v>
      </c>
    </row>
    <row r="9129" spans="1:20" x14ac:dyDescent="0.25">
      <c r="A9129">
        <v>0.9804376354258858</v>
      </c>
      <c r="B9129">
        <f t="shared" si="995"/>
        <v>2.0628726511665509</v>
      </c>
      <c r="C9129">
        <f t="shared" si="996"/>
        <v>0</v>
      </c>
      <c r="J9129">
        <f t="shared" si="997"/>
        <v>12.06287265116655</v>
      </c>
      <c r="K9129">
        <f t="shared" si="1001"/>
        <v>3.628013483519785E-23</v>
      </c>
      <c r="L9129">
        <f t="shared" si="998"/>
        <v>2.5573169377892115E-21</v>
      </c>
      <c r="S9129">
        <f t="shared" si="999"/>
        <v>20.628726511665509</v>
      </c>
      <c r="T9129">
        <f t="shared" si="1000"/>
        <v>6.8037307308909035E-81</v>
      </c>
    </row>
    <row r="9130" spans="1:20" x14ac:dyDescent="0.25">
      <c r="A9130">
        <v>0.68630024109622489</v>
      </c>
      <c r="B9130">
        <f t="shared" si="995"/>
        <v>0.48539029147659829</v>
      </c>
      <c r="C9130">
        <f t="shared" si="996"/>
        <v>0</v>
      </c>
      <c r="J9130">
        <f t="shared" si="997"/>
        <v>10.485390291476598</v>
      </c>
      <c r="K9130">
        <f t="shared" si="1001"/>
        <v>1.2459937153498808E-14</v>
      </c>
      <c r="L9130">
        <f t="shared" si="998"/>
        <v>1.5770201913606137E-14</v>
      </c>
      <c r="S9130">
        <f t="shared" si="999"/>
        <v>4.8539029147659827</v>
      </c>
      <c r="T9130">
        <f t="shared" si="1000"/>
        <v>0</v>
      </c>
    </row>
    <row r="9131" spans="1:20" x14ac:dyDescent="0.25">
      <c r="A9131">
        <v>0.8614459669789728</v>
      </c>
      <c r="B9131">
        <f t="shared" si="995"/>
        <v>1.0868387796373109</v>
      </c>
      <c r="C9131">
        <f t="shared" si="996"/>
        <v>0</v>
      </c>
      <c r="J9131">
        <f t="shared" si="997"/>
        <v>11.086838779637311</v>
      </c>
      <c r="K9131">
        <f t="shared" si="1001"/>
        <v>1.2502765887602455E-17</v>
      </c>
      <c r="L9131">
        <f t="shared" si="998"/>
        <v>4.0738289484083467E-17</v>
      </c>
      <c r="S9131">
        <f t="shared" si="999"/>
        <v>10.86838779637311</v>
      </c>
      <c r="T9131">
        <f t="shared" si="1000"/>
        <v>4.3936851570422637E-15</v>
      </c>
    </row>
    <row r="9132" spans="1:20" x14ac:dyDescent="0.25">
      <c r="A9132">
        <v>4.5167394024475845E-2</v>
      </c>
      <c r="B9132">
        <f t="shared" si="995"/>
        <v>-1.69363434202915</v>
      </c>
      <c r="C9132">
        <f t="shared" si="996"/>
        <v>0</v>
      </c>
      <c r="J9132">
        <f t="shared" si="997"/>
        <v>8.3063656579708507</v>
      </c>
      <c r="K9132">
        <f t="shared" si="1001"/>
        <v>0</v>
      </c>
      <c r="L9132">
        <f t="shared" si="998"/>
        <v>0</v>
      </c>
      <c r="S9132">
        <f t="shared" si="999"/>
        <v>-16.9363434202915</v>
      </c>
      <c r="T9132">
        <f t="shared" si="1000"/>
        <v>0</v>
      </c>
    </row>
    <row r="9133" spans="1:20" x14ac:dyDescent="0.25">
      <c r="A9133">
        <v>0.1043733024079104</v>
      </c>
      <c r="B9133">
        <f t="shared" si="995"/>
        <v>-1.2570194165119737</v>
      </c>
      <c r="C9133">
        <f t="shared" si="996"/>
        <v>0</v>
      </c>
      <c r="J9133">
        <f t="shared" si="997"/>
        <v>8.742980583488027</v>
      </c>
      <c r="K9133">
        <f t="shared" si="1001"/>
        <v>0</v>
      </c>
      <c r="L9133">
        <f t="shared" si="998"/>
        <v>0</v>
      </c>
      <c r="S9133">
        <f t="shared" si="999"/>
        <v>-12.570194165119737</v>
      </c>
      <c r="T9133">
        <f t="shared" si="1000"/>
        <v>0</v>
      </c>
    </row>
    <row r="9134" spans="1:20" x14ac:dyDescent="0.25">
      <c r="A9134">
        <v>0.38218329416791286</v>
      </c>
      <c r="B9134">
        <f t="shared" si="995"/>
        <v>-0.29975166267562209</v>
      </c>
      <c r="C9134">
        <f t="shared" si="996"/>
        <v>0</v>
      </c>
      <c r="J9134">
        <f t="shared" si="997"/>
        <v>9.7002483373243784</v>
      </c>
      <c r="K9134">
        <f t="shared" si="1001"/>
        <v>0</v>
      </c>
      <c r="L9134">
        <f t="shared" si="998"/>
        <v>0</v>
      </c>
      <c r="S9134">
        <f t="shared" si="999"/>
        <v>-2.9975166267562208</v>
      </c>
      <c r="T9134">
        <f t="shared" si="1000"/>
        <v>0</v>
      </c>
    </row>
    <row r="9135" spans="1:20" x14ac:dyDescent="0.25">
      <c r="A9135">
        <v>0.82262642292550436</v>
      </c>
      <c r="B9135">
        <f t="shared" si="995"/>
        <v>0.92542062555271343</v>
      </c>
      <c r="C9135">
        <f t="shared" si="996"/>
        <v>0</v>
      </c>
      <c r="J9135">
        <f t="shared" si="997"/>
        <v>10.925420625552713</v>
      </c>
      <c r="K9135">
        <f t="shared" si="1001"/>
        <v>8.5650936825883166E-17</v>
      </c>
      <c r="L9135">
        <f t="shared" si="998"/>
        <v>2.01680244812987E-16</v>
      </c>
      <c r="S9135">
        <f t="shared" si="999"/>
        <v>9.2542062555271336</v>
      </c>
      <c r="T9135">
        <f t="shared" si="1000"/>
        <v>0</v>
      </c>
    </row>
    <row r="9136" spans="1:20" x14ac:dyDescent="0.25">
      <c r="A9136">
        <v>0.25940733054597614</v>
      </c>
      <c r="B9136">
        <f t="shared" si="995"/>
        <v>-0.64517364828094459</v>
      </c>
      <c r="C9136">
        <f t="shared" si="996"/>
        <v>0</v>
      </c>
      <c r="J9136">
        <f t="shared" si="997"/>
        <v>9.3548263517190549</v>
      </c>
      <c r="K9136">
        <f t="shared" si="1001"/>
        <v>0</v>
      </c>
      <c r="L9136">
        <f t="shared" si="998"/>
        <v>0</v>
      </c>
      <c r="S9136">
        <f t="shared" si="999"/>
        <v>-6.4517364828094461</v>
      </c>
      <c r="T9136">
        <f t="shared" si="1000"/>
        <v>0</v>
      </c>
    </row>
    <row r="9137" spans="1:20" x14ac:dyDescent="0.25">
      <c r="A9137">
        <v>0.43592638935514388</v>
      </c>
      <c r="B9137">
        <f t="shared" si="995"/>
        <v>-0.16130551638513904</v>
      </c>
      <c r="C9137">
        <f t="shared" si="996"/>
        <v>0</v>
      </c>
      <c r="J9137">
        <f t="shared" si="997"/>
        <v>9.8386944836148604</v>
      </c>
      <c r="K9137">
        <f t="shared" si="1001"/>
        <v>0</v>
      </c>
      <c r="L9137">
        <f t="shared" si="998"/>
        <v>0</v>
      </c>
      <c r="S9137">
        <f t="shared" si="999"/>
        <v>-1.6130551638513904</v>
      </c>
      <c r="T9137">
        <f t="shared" si="1000"/>
        <v>0</v>
      </c>
    </row>
    <row r="9138" spans="1:20" x14ac:dyDescent="0.25">
      <c r="A9138">
        <v>0.66200750755333104</v>
      </c>
      <c r="B9138">
        <f t="shared" si="995"/>
        <v>0.41794820776753999</v>
      </c>
      <c r="C9138">
        <f t="shared" si="996"/>
        <v>0</v>
      </c>
      <c r="J9138">
        <f t="shared" si="997"/>
        <v>10.417948207767539</v>
      </c>
      <c r="K9138">
        <f t="shared" si="1001"/>
        <v>2.5826718522212641E-14</v>
      </c>
      <c r="L9138">
        <f t="shared" si="998"/>
        <v>3.0756158852211185E-14</v>
      </c>
      <c r="S9138">
        <f t="shared" si="999"/>
        <v>4.1794820776753996</v>
      </c>
      <c r="T9138">
        <f t="shared" si="1000"/>
        <v>0</v>
      </c>
    </row>
    <row r="9139" spans="1:20" x14ac:dyDescent="0.25">
      <c r="A9139">
        <v>0.56810205389568769</v>
      </c>
      <c r="B9139">
        <f t="shared" si="995"/>
        <v>0.17154418309137867</v>
      </c>
      <c r="C9139">
        <f t="shared" si="996"/>
        <v>0</v>
      </c>
      <c r="J9139">
        <f t="shared" si="997"/>
        <v>10.171544183091379</v>
      </c>
      <c r="K9139">
        <f t="shared" si="1001"/>
        <v>3.4266970697542E-13</v>
      </c>
      <c r="L9139">
        <f t="shared" si="998"/>
        <v>3.5290342522000384E-13</v>
      </c>
      <c r="S9139">
        <f t="shared" si="999"/>
        <v>1.7154418309137867</v>
      </c>
      <c r="T9139">
        <f t="shared" si="1000"/>
        <v>0</v>
      </c>
    </row>
    <row r="9140" spans="1:20" x14ac:dyDescent="0.25">
      <c r="A9140">
        <v>4.3427838984344005E-2</v>
      </c>
      <c r="B9140">
        <f t="shared" si="995"/>
        <v>-1.7122224703697471</v>
      </c>
      <c r="C9140">
        <f t="shared" si="996"/>
        <v>0</v>
      </c>
      <c r="J9140">
        <f t="shared" si="997"/>
        <v>8.2877775296302527</v>
      </c>
      <c r="K9140">
        <f t="shared" si="1001"/>
        <v>0</v>
      </c>
      <c r="L9140">
        <f t="shared" si="998"/>
        <v>0</v>
      </c>
      <c r="S9140">
        <f t="shared" si="999"/>
        <v>-17.122224703697469</v>
      </c>
      <c r="T9140">
        <f t="shared" si="1000"/>
        <v>0</v>
      </c>
    </row>
    <row r="9141" spans="1:20" x14ac:dyDescent="0.25">
      <c r="A9141">
        <v>0.69609668263801994</v>
      </c>
      <c r="B9141">
        <f t="shared" si="995"/>
        <v>0.51320685014136058</v>
      </c>
      <c r="C9141">
        <f t="shared" si="996"/>
        <v>0</v>
      </c>
      <c r="J9141">
        <f t="shared" si="997"/>
        <v>10.51320685014136</v>
      </c>
      <c r="K9141">
        <f t="shared" si="1001"/>
        <v>9.2001953862444185E-15</v>
      </c>
      <c r="L9141">
        <f t="shared" si="998"/>
        <v>1.1972423846308059E-14</v>
      </c>
      <c r="S9141">
        <f t="shared" si="999"/>
        <v>5.132068501413606</v>
      </c>
      <c r="T9141">
        <f t="shared" si="1000"/>
        <v>0</v>
      </c>
    </row>
    <row r="9142" spans="1:20" x14ac:dyDescent="0.25">
      <c r="A9142">
        <v>2.3194067201757866E-2</v>
      </c>
      <c r="B9142">
        <f t="shared" si="995"/>
        <v>-1.9918443869102318</v>
      </c>
      <c r="C9142">
        <f t="shared" si="996"/>
        <v>0</v>
      </c>
      <c r="J9142">
        <f t="shared" si="997"/>
        <v>8.0081556130897678</v>
      </c>
      <c r="K9142">
        <f t="shared" si="1001"/>
        <v>0</v>
      </c>
      <c r="L9142">
        <f t="shared" si="998"/>
        <v>0</v>
      </c>
      <c r="S9142">
        <f t="shared" si="999"/>
        <v>-19.918443869102319</v>
      </c>
      <c r="T9142">
        <f t="shared" si="1000"/>
        <v>0</v>
      </c>
    </row>
    <row r="9143" spans="1:20" x14ac:dyDescent="0.25">
      <c r="A9143">
        <v>0.12366100039674062</v>
      </c>
      <c r="B9143">
        <f t="shared" si="995"/>
        <v>-1.1568785076254433</v>
      </c>
      <c r="C9143">
        <f t="shared" si="996"/>
        <v>0</v>
      </c>
      <c r="J9143">
        <f t="shared" si="997"/>
        <v>8.8431214923745571</v>
      </c>
      <c r="K9143">
        <f t="shared" si="1001"/>
        <v>0</v>
      </c>
      <c r="L9143">
        <f t="shared" si="998"/>
        <v>0</v>
      </c>
      <c r="S9143">
        <f t="shared" si="999"/>
        <v>-11.568785076254432</v>
      </c>
      <c r="T9143">
        <f t="shared" si="1000"/>
        <v>0</v>
      </c>
    </row>
    <row r="9144" spans="1:20" x14ac:dyDescent="0.25">
      <c r="A9144">
        <v>0.26584673604541154</v>
      </c>
      <c r="B9144">
        <f t="shared" si="995"/>
        <v>-0.62542299776068111</v>
      </c>
      <c r="C9144">
        <f t="shared" si="996"/>
        <v>0</v>
      </c>
      <c r="J9144">
        <f t="shared" si="997"/>
        <v>9.3745770022393184</v>
      </c>
      <c r="K9144">
        <f t="shared" si="1001"/>
        <v>0</v>
      </c>
      <c r="L9144">
        <f t="shared" si="998"/>
        <v>0</v>
      </c>
      <c r="S9144">
        <f t="shared" si="999"/>
        <v>-6.2542299776068111</v>
      </c>
      <c r="T9144">
        <f t="shared" si="1000"/>
        <v>0</v>
      </c>
    </row>
    <row r="9145" spans="1:20" x14ac:dyDescent="0.25">
      <c r="A9145">
        <v>0.94167912839136936</v>
      </c>
      <c r="B9145">
        <f t="shared" si="995"/>
        <v>1.5690265907699497</v>
      </c>
      <c r="C9145">
        <f t="shared" si="996"/>
        <v>0</v>
      </c>
      <c r="J9145">
        <f t="shared" si="997"/>
        <v>11.569026590769949</v>
      </c>
      <c r="K9145">
        <f t="shared" si="1001"/>
        <v>2.918847224142265E-20</v>
      </c>
      <c r="L9145">
        <f t="shared" si="998"/>
        <v>3.4227629383491635E-19</v>
      </c>
      <c r="S9145">
        <f t="shared" si="999"/>
        <v>15.690265907699496</v>
      </c>
      <c r="T9145">
        <f t="shared" si="1000"/>
        <v>1.8704245627401364E-42</v>
      </c>
    </row>
    <row r="9146" spans="1:20" x14ac:dyDescent="0.25">
      <c r="A9146">
        <v>0.8078249458296457</v>
      </c>
      <c r="B9146">
        <f t="shared" si="995"/>
        <v>0.86990905182068212</v>
      </c>
      <c r="C9146">
        <f t="shared" si="996"/>
        <v>0</v>
      </c>
      <c r="J9146">
        <f t="shared" si="997"/>
        <v>10.869909051820683</v>
      </c>
      <c r="K9146">
        <f t="shared" si="1001"/>
        <v>1.6401593182710805E-16</v>
      </c>
      <c r="L9146">
        <f t="shared" si="998"/>
        <v>3.495705240374218E-16</v>
      </c>
      <c r="S9146">
        <f t="shared" si="999"/>
        <v>8.6990905182068214</v>
      </c>
      <c r="T9146">
        <f t="shared" si="1000"/>
        <v>0</v>
      </c>
    </row>
    <row r="9147" spans="1:20" x14ac:dyDescent="0.25">
      <c r="A9147">
        <v>0.42667928098391672</v>
      </c>
      <c r="B9147">
        <f t="shared" si="995"/>
        <v>-0.18483486335849048</v>
      </c>
      <c r="C9147">
        <f t="shared" si="996"/>
        <v>0</v>
      </c>
      <c r="J9147">
        <f t="shared" si="997"/>
        <v>9.8151651366415091</v>
      </c>
      <c r="K9147">
        <f t="shared" si="1001"/>
        <v>0</v>
      </c>
      <c r="L9147">
        <f t="shared" si="998"/>
        <v>0</v>
      </c>
      <c r="S9147">
        <f t="shared" si="999"/>
        <v>-1.8483486335849046</v>
      </c>
      <c r="T9147">
        <f t="shared" si="1000"/>
        <v>0</v>
      </c>
    </row>
    <row r="9148" spans="1:20" x14ac:dyDescent="0.25">
      <c r="A9148">
        <v>0.72438734092226931</v>
      </c>
      <c r="B9148">
        <f t="shared" si="995"/>
        <v>0.59592501957480093</v>
      </c>
      <c r="C9148">
        <f t="shared" si="996"/>
        <v>0</v>
      </c>
      <c r="J9148">
        <f t="shared" si="997"/>
        <v>10.595925019574802</v>
      </c>
      <c r="K9148">
        <f t="shared" si="1001"/>
        <v>3.6992677780567511E-15</v>
      </c>
      <c r="L9148">
        <f t="shared" si="998"/>
        <v>5.2764922544706186E-15</v>
      </c>
      <c r="S9148">
        <f t="shared" si="999"/>
        <v>5.9592501957480088</v>
      </c>
      <c r="T9148">
        <f t="shared" si="1000"/>
        <v>0</v>
      </c>
    </row>
    <row r="9149" spans="1:20" x14ac:dyDescent="0.25">
      <c r="A9149">
        <v>0.44990386669515059</v>
      </c>
      <c r="B9149">
        <f t="shared" si="995"/>
        <v>-0.12590423110960755</v>
      </c>
      <c r="C9149">
        <f t="shared" si="996"/>
        <v>0</v>
      </c>
      <c r="J9149">
        <f t="shared" si="997"/>
        <v>9.8740957688903919</v>
      </c>
      <c r="K9149">
        <f t="shared" si="1001"/>
        <v>0</v>
      </c>
      <c r="L9149">
        <f t="shared" si="998"/>
        <v>0</v>
      </c>
      <c r="S9149">
        <f t="shared" si="999"/>
        <v>-1.2590423110960756</v>
      </c>
      <c r="T9149">
        <f t="shared" si="1000"/>
        <v>0</v>
      </c>
    </row>
    <row r="9150" spans="1:20" x14ac:dyDescent="0.25">
      <c r="A9150">
        <v>0.67268898586993009</v>
      </c>
      <c r="B9150">
        <f t="shared" si="995"/>
        <v>0.44735047476943574</v>
      </c>
      <c r="C9150">
        <f t="shared" si="996"/>
        <v>0</v>
      </c>
      <c r="J9150">
        <f t="shared" si="997"/>
        <v>10.447350474769436</v>
      </c>
      <c r="K9150">
        <f t="shared" si="1001"/>
        <v>1.881705124822307E-14</v>
      </c>
      <c r="L9150">
        <f t="shared" si="998"/>
        <v>2.2986012697360468E-14</v>
      </c>
      <c r="S9150">
        <f t="shared" si="999"/>
        <v>4.4735047476943572</v>
      </c>
      <c r="T9150">
        <f t="shared" si="1000"/>
        <v>0</v>
      </c>
    </row>
    <row r="9151" spans="1:20" x14ac:dyDescent="0.25">
      <c r="A9151">
        <v>0.54014709921567428</v>
      </c>
      <c r="B9151">
        <f t="shared" si="995"/>
        <v>0.10080431480947936</v>
      </c>
      <c r="C9151">
        <f t="shared" si="996"/>
        <v>0</v>
      </c>
      <c r="J9151">
        <f t="shared" si="997"/>
        <v>10.10080431480948</v>
      </c>
      <c r="K9151">
        <f t="shared" si="1001"/>
        <v>7.0377072590479347E-13</v>
      </c>
      <c r="L9151">
        <f t="shared" si="998"/>
        <v>7.1095855685094208E-13</v>
      </c>
      <c r="S9151">
        <f t="shared" si="999"/>
        <v>1.0080431480947936</v>
      </c>
      <c r="T9151">
        <f t="shared" si="1000"/>
        <v>0</v>
      </c>
    </row>
    <row r="9152" spans="1:20" x14ac:dyDescent="0.25">
      <c r="A9152">
        <v>0.62883388775292215</v>
      </c>
      <c r="B9152">
        <f t="shared" si="995"/>
        <v>0.32876644890579598</v>
      </c>
      <c r="C9152">
        <f t="shared" si="996"/>
        <v>0</v>
      </c>
      <c r="J9152">
        <f t="shared" si="997"/>
        <v>10.328766448905796</v>
      </c>
      <c r="K9152">
        <f t="shared" si="1001"/>
        <v>6.6767953435463045E-14</v>
      </c>
      <c r="L9152">
        <f t="shared" si="998"/>
        <v>7.4389187677823028E-14</v>
      </c>
      <c r="S9152">
        <f t="shared" si="999"/>
        <v>3.2876644890579598</v>
      </c>
      <c r="T9152">
        <f t="shared" si="1000"/>
        <v>0</v>
      </c>
    </row>
    <row r="9153" spans="1:20" x14ac:dyDescent="0.25">
      <c r="A9153">
        <v>0.89461958677938169</v>
      </c>
      <c r="B9153">
        <f t="shared" si="995"/>
        <v>1.2514761044247056</v>
      </c>
      <c r="C9153">
        <f t="shared" si="996"/>
        <v>0</v>
      </c>
      <c r="J9153">
        <f t="shared" si="997"/>
        <v>11.251476104424706</v>
      </c>
      <c r="K9153">
        <f t="shared" si="1001"/>
        <v>1.6641980503698494E-18</v>
      </c>
      <c r="L9153">
        <f t="shared" si="998"/>
        <v>7.9688149739374862E-18</v>
      </c>
      <c r="S9153">
        <f t="shared" si="999"/>
        <v>12.514761044247056</v>
      </c>
      <c r="T9153">
        <f t="shared" si="1000"/>
        <v>2.6796632204847855E-23</v>
      </c>
    </row>
    <row r="9154" spans="1:20" x14ac:dyDescent="0.25">
      <c r="A9154">
        <v>0.1868953520310068</v>
      </c>
      <c r="B9154">
        <f t="shared" si="995"/>
        <v>-0.88939523662287123</v>
      </c>
      <c r="C9154">
        <f t="shared" si="996"/>
        <v>0</v>
      </c>
      <c r="J9154">
        <f t="shared" si="997"/>
        <v>9.110604763377129</v>
      </c>
      <c r="K9154">
        <f t="shared" si="1001"/>
        <v>0</v>
      </c>
      <c r="L9154">
        <f t="shared" si="998"/>
        <v>0</v>
      </c>
      <c r="S9154">
        <f t="shared" si="999"/>
        <v>-8.8939523662287119</v>
      </c>
      <c r="T9154">
        <f t="shared" si="1000"/>
        <v>0</v>
      </c>
    </row>
    <row r="9155" spans="1:20" x14ac:dyDescent="0.25">
      <c r="A9155">
        <v>0.48591570787682731</v>
      </c>
      <c r="B9155">
        <f t="shared" si="995"/>
        <v>-3.5311421773214287E-2</v>
      </c>
      <c r="C9155">
        <f t="shared" si="996"/>
        <v>0</v>
      </c>
      <c r="J9155">
        <f t="shared" si="997"/>
        <v>9.9646885782267862</v>
      </c>
      <c r="K9155">
        <f t="shared" si="1001"/>
        <v>0</v>
      </c>
      <c r="L9155">
        <f t="shared" si="998"/>
        <v>0</v>
      </c>
      <c r="S9155">
        <f t="shared" si="999"/>
        <v>-0.35311421773214285</v>
      </c>
      <c r="T9155">
        <f t="shared" si="1000"/>
        <v>0</v>
      </c>
    </row>
    <row r="9156" spans="1:20" x14ac:dyDescent="0.25">
      <c r="A9156">
        <v>0.22672200689718314</v>
      </c>
      <c r="B9156">
        <f t="shared" si="995"/>
        <v>-0.74968571370917791</v>
      </c>
      <c r="C9156">
        <f t="shared" si="996"/>
        <v>0</v>
      </c>
      <c r="J9156">
        <f t="shared" si="997"/>
        <v>9.2503142862908216</v>
      </c>
      <c r="K9156">
        <f t="shared" si="1001"/>
        <v>0</v>
      </c>
      <c r="L9156">
        <f t="shared" si="998"/>
        <v>0</v>
      </c>
      <c r="S9156">
        <f t="shared" si="999"/>
        <v>-7.4968571370917791</v>
      </c>
      <c r="T9156">
        <f t="shared" si="1000"/>
        <v>0</v>
      </c>
    </row>
    <row r="9157" spans="1:20" x14ac:dyDescent="0.25">
      <c r="A9157">
        <v>9.4088564714499348E-2</v>
      </c>
      <c r="B9157">
        <f t="shared" si="995"/>
        <v>-1.3159908033872871</v>
      </c>
      <c r="C9157">
        <f t="shared" si="996"/>
        <v>0</v>
      </c>
      <c r="J9157">
        <f t="shared" si="997"/>
        <v>8.6840091966127133</v>
      </c>
      <c r="K9157">
        <f t="shared" si="1001"/>
        <v>0</v>
      </c>
      <c r="L9157">
        <f t="shared" si="998"/>
        <v>0</v>
      </c>
      <c r="S9157">
        <f t="shared" si="999"/>
        <v>-13.15990803387287</v>
      </c>
      <c r="T9157">
        <f t="shared" si="1000"/>
        <v>0</v>
      </c>
    </row>
    <row r="9158" spans="1:20" x14ac:dyDescent="0.25">
      <c r="A9158">
        <v>0.71217993713187044</v>
      </c>
      <c r="B9158">
        <f t="shared" si="995"/>
        <v>0.55976443421008071</v>
      </c>
      <c r="C9158">
        <f t="shared" si="996"/>
        <v>0</v>
      </c>
      <c r="J9158">
        <f t="shared" si="997"/>
        <v>10.559764434210081</v>
      </c>
      <c r="K9158">
        <f t="shared" si="1001"/>
        <v>5.5185361704744224E-15</v>
      </c>
      <c r="L9158">
        <f t="shared" si="998"/>
        <v>7.5492548303200914E-15</v>
      </c>
      <c r="S9158">
        <f t="shared" si="999"/>
        <v>5.5976443421008071</v>
      </c>
      <c r="T9158">
        <f t="shared" si="1000"/>
        <v>0</v>
      </c>
    </row>
    <row r="9159" spans="1:20" x14ac:dyDescent="0.25">
      <c r="A9159">
        <v>0.22806482131412703</v>
      </c>
      <c r="B9159">
        <f t="shared" ref="B9159:B9222" si="1002">NORMINV(A9159,0,1)</f>
        <v>-0.74523504156659248</v>
      </c>
      <c r="C9159">
        <f t="shared" ref="C9159:C9222" si="1003">IF(B9159&gt;10,B9159,0)*10^9</f>
        <v>0</v>
      </c>
      <c r="J9159">
        <f t="shared" ref="J9159:J9222" si="1004">NORMINV(A9159,10,1)</f>
        <v>9.2547649584334071</v>
      </c>
      <c r="K9159">
        <f t="shared" si="1001"/>
        <v>0</v>
      </c>
      <c r="L9159">
        <f t="shared" ref="L9159:L9222" si="1005">IF(J9159&gt;10,J9159,0)*NORMDIST(J9159,0,1,0)*10^9/NORMDIST(J9159,10,1,0)</f>
        <v>0</v>
      </c>
      <c r="S9159">
        <f t="shared" ref="S9159:S9222" si="1006">NORMINV(A9159,0,10)</f>
        <v>-7.4523504156659248</v>
      </c>
      <c r="T9159">
        <f t="shared" ref="T9159:T9222" si="1007">IF(S9159&gt;10,S9159,0)*NORMDIST(S9159,0,1,0)*10^9/NORMDIST(S9159,0,10,0)</f>
        <v>0</v>
      </c>
    </row>
    <row r="9160" spans="1:20" x14ac:dyDescent="0.25">
      <c r="A9160">
        <v>0.977843562120426</v>
      </c>
      <c r="B9160">
        <f t="shared" si="1002"/>
        <v>2.0111191229384575</v>
      </c>
      <c r="C9160">
        <f t="shared" si="1003"/>
        <v>0</v>
      </c>
      <c r="J9160">
        <f t="shared" si="1004"/>
        <v>12.011119122938457</v>
      </c>
      <c r="K9160">
        <f t="shared" si="1001"/>
        <v>7.4839777404293863E-23</v>
      </c>
      <c r="L9160">
        <f t="shared" si="1005"/>
        <v>4.2724796577042367E-21</v>
      </c>
      <c r="S9160">
        <f t="shared" si="1006"/>
        <v>20.111191229384573</v>
      </c>
      <c r="T9160">
        <f t="shared" si="1007"/>
        <v>2.2611830868730099E-76</v>
      </c>
    </row>
    <row r="9161" spans="1:20" x14ac:dyDescent="0.25">
      <c r="A9161">
        <v>0.1131321146275216</v>
      </c>
      <c r="B9161">
        <f t="shared" si="1002"/>
        <v>-1.2100382152614395</v>
      </c>
      <c r="C9161">
        <f t="shared" si="1003"/>
        <v>0</v>
      </c>
      <c r="J9161">
        <f t="shared" si="1004"/>
        <v>8.7899617847385603</v>
      </c>
      <c r="K9161">
        <f t="shared" ref="K9161:K9224" si="1008">IF(J9161&gt;10,J9161,0)*(EXP(-(J9161^2)/2)*10^9)/EXP(-(J9161-10)^2/2)</f>
        <v>0</v>
      </c>
      <c r="L9161">
        <f t="shared" si="1005"/>
        <v>0</v>
      </c>
      <c r="S9161">
        <f t="shared" si="1006"/>
        <v>-12.100382152614396</v>
      </c>
      <c r="T9161">
        <f t="shared" si="1007"/>
        <v>0</v>
      </c>
    </row>
    <row r="9162" spans="1:20" x14ac:dyDescent="0.25">
      <c r="A9162">
        <v>0.22287667470320749</v>
      </c>
      <c r="B9162">
        <f t="shared" si="1002"/>
        <v>-0.7625139015554665</v>
      </c>
      <c r="C9162">
        <f t="shared" si="1003"/>
        <v>0</v>
      </c>
      <c r="J9162">
        <f t="shared" si="1004"/>
        <v>9.2374860984445331</v>
      </c>
      <c r="K9162">
        <f t="shared" si="1008"/>
        <v>0</v>
      </c>
      <c r="L9162">
        <f t="shared" si="1005"/>
        <v>0</v>
      </c>
      <c r="S9162">
        <f t="shared" si="1006"/>
        <v>-7.625139015554665</v>
      </c>
      <c r="T9162">
        <f t="shared" si="1007"/>
        <v>0</v>
      </c>
    </row>
    <row r="9163" spans="1:20" x14ac:dyDescent="0.25">
      <c r="A9163">
        <v>0.83822138126773893</v>
      </c>
      <c r="B9163">
        <f t="shared" si="1002"/>
        <v>0.98717422040764291</v>
      </c>
      <c r="C9163">
        <f t="shared" si="1003"/>
        <v>0</v>
      </c>
      <c r="J9163">
        <f t="shared" si="1004"/>
        <v>10.987174220407644</v>
      </c>
      <c r="K9163">
        <f t="shared" si="1008"/>
        <v>4.1275577361672948E-17</v>
      </c>
      <c r="L9163">
        <f t="shared" si="1005"/>
        <v>1.0937517222605282E-16</v>
      </c>
      <c r="S9163">
        <f t="shared" si="1006"/>
        <v>9.8717422040764298</v>
      </c>
      <c r="T9163">
        <f t="shared" si="1007"/>
        <v>0</v>
      </c>
    </row>
    <row r="9164" spans="1:20" x14ac:dyDescent="0.25">
      <c r="A9164">
        <v>0.18347727896969512</v>
      </c>
      <c r="B9164">
        <f t="shared" si="1002"/>
        <v>-0.9021926135110675</v>
      </c>
      <c r="C9164">
        <f t="shared" si="1003"/>
        <v>0</v>
      </c>
      <c r="J9164">
        <f t="shared" si="1004"/>
        <v>9.0978073864889328</v>
      </c>
      <c r="K9164">
        <f t="shared" si="1008"/>
        <v>0</v>
      </c>
      <c r="L9164">
        <f t="shared" si="1005"/>
        <v>0</v>
      </c>
      <c r="S9164">
        <f t="shared" si="1006"/>
        <v>-9.0219261351106752</v>
      </c>
      <c r="T9164">
        <f t="shared" si="1007"/>
        <v>0</v>
      </c>
    </row>
    <row r="9165" spans="1:20" x14ac:dyDescent="0.25">
      <c r="A9165">
        <v>0.9991760002441481</v>
      </c>
      <c r="B9165">
        <f t="shared" si="1002"/>
        <v>3.1472748847672816</v>
      </c>
      <c r="C9165">
        <f t="shared" si="1003"/>
        <v>0</v>
      </c>
      <c r="J9165">
        <f t="shared" si="1004"/>
        <v>13.147274884767281</v>
      </c>
      <c r="K9165">
        <f t="shared" si="1008"/>
        <v>2.7154157783514152E-30</v>
      </c>
      <c r="L9165">
        <f t="shared" si="1005"/>
        <v>5.4408968595615131E-26</v>
      </c>
      <c r="S9165">
        <f t="shared" si="1006"/>
        <v>31.472748847672815</v>
      </c>
      <c r="T9165">
        <f t="shared" si="1007"/>
        <v>3.6069817993778148E-202</v>
      </c>
    </row>
    <row r="9166" spans="1:20" x14ac:dyDescent="0.25">
      <c r="A9166">
        <v>0.22162541581469161</v>
      </c>
      <c r="B9166">
        <f t="shared" si="1002"/>
        <v>-0.76671525499413395</v>
      </c>
      <c r="C9166">
        <f t="shared" si="1003"/>
        <v>0</v>
      </c>
      <c r="J9166">
        <f t="shared" si="1004"/>
        <v>9.2332847450058662</v>
      </c>
      <c r="K9166">
        <f t="shared" si="1008"/>
        <v>0</v>
      </c>
      <c r="L9166">
        <f t="shared" si="1005"/>
        <v>0</v>
      </c>
      <c r="S9166">
        <f t="shared" si="1006"/>
        <v>-7.6671525499413393</v>
      </c>
      <c r="T9166">
        <f t="shared" si="1007"/>
        <v>0</v>
      </c>
    </row>
    <row r="9167" spans="1:20" x14ac:dyDescent="0.25">
      <c r="A9167">
        <v>0.37339396343882564</v>
      </c>
      <c r="B9167">
        <f t="shared" si="1002"/>
        <v>-0.32287761880437715</v>
      </c>
      <c r="C9167">
        <f t="shared" si="1003"/>
        <v>0</v>
      </c>
      <c r="J9167">
        <f t="shared" si="1004"/>
        <v>9.6771223811956233</v>
      </c>
      <c r="K9167">
        <f t="shared" si="1008"/>
        <v>0</v>
      </c>
      <c r="L9167">
        <f t="shared" si="1005"/>
        <v>0</v>
      </c>
      <c r="S9167">
        <f t="shared" si="1006"/>
        <v>-3.2287761880437715</v>
      </c>
      <c r="T9167">
        <f t="shared" si="1007"/>
        <v>0</v>
      </c>
    </row>
    <row r="9168" spans="1:20" x14ac:dyDescent="0.25">
      <c r="A9168">
        <v>0.47767571031830808</v>
      </c>
      <c r="B9168">
        <f t="shared" si="1002"/>
        <v>-5.5987932394251774E-2</v>
      </c>
      <c r="C9168">
        <f t="shared" si="1003"/>
        <v>0</v>
      </c>
      <c r="J9168">
        <f t="shared" si="1004"/>
        <v>9.9440120676057475</v>
      </c>
      <c r="K9168">
        <f t="shared" si="1008"/>
        <v>0</v>
      </c>
      <c r="L9168">
        <f t="shared" si="1005"/>
        <v>0</v>
      </c>
      <c r="S9168">
        <f t="shared" si="1006"/>
        <v>-0.55987932394251771</v>
      </c>
      <c r="T9168">
        <f t="shared" si="1007"/>
        <v>0</v>
      </c>
    </row>
    <row r="9169" spans="1:20" x14ac:dyDescent="0.25">
      <c r="A9169">
        <v>0.93490401928769795</v>
      </c>
      <c r="B9169">
        <f t="shared" si="1002"/>
        <v>1.5133453400970964</v>
      </c>
      <c r="C9169">
        <f t="shared" si="1003"/>
        <v>0</v>
      </c>
      <c r="J9169">
        <f t="shared" si="1004"/>
        <v>11.513345340097096</v>
      </c>
      <c r="K9169">
        <f t="shared" si="1008"/>
        <v>6.018313101588117E-20</v>
      </c>
      <c r="L9169">
        <f t="shared" si="1005"/>
        <v>5.9443193342500013E-19</v>
      </c>
      <c r="S9169">
        <f t="shared" si="1006"/>
        <v>15.133453400970964</v>
      </c>
      <c r="T9169">
        <f t="shared" si="1007"/>
        <v>8.8284410416824177E-39</v>
      </c>
    </row>
    <row r="9170" spans="1:20" x14ac:dyDescent="0.25">
      <c r="A9170">
        <v>0.40693380535294654</v>
      </c>
      <c r="B9170">
        <f t="shared" si="1002"/>
        <v>-0.23543952615340591</v>
      </c>
      <c r="C9170">
        <f t="shared" si="1003"/>
        <v>0</v>
      </c>
      <c r="J9170">
        <f t="shared" si="1004"/>
        <v>9.7645604738465934</v>
      </c>
      <c r="K9170">
        <f t="shared" si="1008"/>
        <v>0</v>
      </c>
      <c r="L9170">
        <f t="shared" si="1005"/>
        <v>0</v>
      </c>
      <c r="S9170">
        <f t="shared" si="1006"/>
        <v>-2.3543952615340591</v>
      </c>
      <c r="T9170">
        <f t="shared" si="1007"/>
        <v>0</v>
      </c>
    </row>
    <row r="9171" spans="1:20" x14ac:dyDescent="0.25">
      <c r="A9171">
        <v>0.49842829676198613</v>
      </c>
      <c r="B9171">
        <f t="shared" si="1002"/>
        <v>-3.9396859671043281E-3</v>
      </c>
      <c r="C9171">
        <f t="shared" si="1003"/>
        <v>0</v>
      </c>
      <c r="J9171">
        <f t="shared" si="1004"/>
        <v>9.9960603140328956</v>
      </c>
      <c r="K9171">
        <f t="shared" si="1008"/>
        <v>0</v>
      </c>
      <c r="L9171">
        <f t="shared" si="1005"/>
        <v>0</v>
      </c>
      <c r="S9171">
        <f t="shared" si="1006"/>
        <v>-3.9396859671043283E-2</v>
      </c>
      <c r="T9171">
        <f t="shared" si="1007"/>
        <v>0</v>
      </c>
    </row>
    <row r="9172" spans="1:20" x14ac:dyDescent="0.25">
      <c r="A9172">
        <v>8.5238196966460164E-2</v>
      </c>
      <c r="B9172">
        <f t="shared" si="1002"/>
        <v>-1.3706746714469942</v>
      </c>
      <c r="C9172">
        <f t="shared" si="1003"/>
        <v>0</v>
      </c>
      <c r="J9172">
        <f t="shared" si="1004"/>
        <v>8.6293253285530049</v>
      </c>
      <c r="K9172">
        <f t="shared" si="1008"/>
        <v>0</v>
      </c>
      <c r="L9172">
        <f t="shared" si="1005"/>
        <v>0</v>
      </c>
      <c r="S9172">
        <f t="shared" si="1006"/>
        <v>-13.706746714469942</v>
      </c>
      <c r="T9172">
        <f t="shared" si="1007"/>
        <v>0</v>
      </c>
    </row>
    <row r="9173" spans="1:20" x14ac:dyDescent="0.25">
      <c r="A9173">
        <v>8.792382580034791E-2</v>
      </c>
      <c r="B9173">
        <f t="shared" si="1002"/>
        <v>-1.353651301419198</v>
      </c>
      <c r="C9173">
        <f t="shared" si="1003"/>
        <v>0</v>
      </c>
      <c r="J9173">
        <f t="shared" si="1004"/>
        <v>8.6463486985808018</v>
      </c>
      <c r="K9173">
        <f t="shared" si="1008"/>
        <v>0</v>
      </c>
      <c r="L9173">
        <f t="shared" si="1005"/>
        <v>0</v>
      </c>
      <c r="S9173">
        <f t="shared" si="1006"/>
        <v>-13.53651301419198</v>
      </c>
      <c r="T9173">
        <f t="shared" si="1007"/>
        <v>0</v>
      </c>
    </row>
    <row r="9174" spans="1:20" x14ac:dyDescent="0.25">
      <c r="A9174">
        <v>0.2489089632862331</v>
      </c>
      <c r="B9174">
        <f t="shared" si="1002"/>
        <v>-0.67792708384847522</v>
      </c>
      <c r="C9174">
        <f t="shared" si="1003"/>
        <v>0</v>
      </c>
      <c r="J9174">
        <f t="shared" si="1004"/>
        <v>9.3220729161515248</v>
      </c>
      <c r="K9174">
        <f t="shared" si="1008"/>
        <v>0</v>
      </c>
      <c r="L9174">
        <f t="shared" si="1005"/>
        <v>0</v>
      </c>
      <c r="S9174">
        <f t="shared" si="1006"/>
        <v>-6.7792708384847522</v>
      </c>
      <c r="T9174">
        <f t="shared" si="1007"/>
        <v>0</v>
      </c>
    </row>
    <row r="9175" spans="1:20" x14ac:dyDescent="0.25">
      <c r="A9175">
        <v>0.38340403454695271</v>
      </c>
      <c r="B9175">
        <f t="shared" si="1002"/>
        <v>-0.29655264489910854</v>
      </c>
      <c r="C9175">
        <f t="shared" si="1003"/>
        <v>0</v>
      </c>
      <c r="J9175">
        <f t="shared" si="1004"/>
        <v>9.7034473551008915</v>
      </c>
      <c r="K9175">
        <f t="shared" si="1008"/>
        <v>0</v>
      </c>
      <c r="L9175">
        <f t="shared" si="1005"/>
        <v>0</v>
      </c>
      <c r="S9175">
        <f t="shared" si="1006"/>
        <v>-2.9655264489910853</v>
      </c>
      <c r="T9175">
        <f t="shared" si="1007"/>
        <v>0</v>
      </c>
    </row>
    <row r="9176" spans="1:20" x14ac:dyDescent="0.25">
      <c r="A9176">
        <v>0.2542802209540086</v>
      </c>
      <c r="B9176">
        <f t="shared" si="1002"/>
        <v>-0.66108088683914401</v>
      </c>
      <c r="C9176">
        <f t="shared" si="1003"/>
        <v>0</v>
      </c>
      <c r="J9176">
        <f t="shared" si="1004"/>
        <v>9.3389191131608555</v>
      </c>
      <c r="K9176">
        <f t="shared" si="1008"/>
        <v>0</v>
      </c>
      <c r="L9176">
        <f t="shared" si="1005"/>
        <v>0</v>
      </c>
      <c r="S9176">
        <f t="shared" si="1006"/>
        <v>-6.6108088683914401</v>
      </c>
      <c r="T9176">
        <f t="shared" si="1007"/>
        <v>0</v>
      </c>
    </row>
    <row r="9177" spans="1:20" x14ac:dyDescent="0.25">
      <c r="A9177">
        <v>0.93923764763328954</v>
      </c>
      <c r="B9177">
        <f t="shared" si="1002"/>
        <v>1.5484054714427649</v>
      </c>
      <c r="C9177">
        <f t="shared" si="1003"/>
        <v>0</v>
      </c>
      <c r="J9177">
        <f t="shared" si="1004"/>
        <v>11.548405471442765</v>
      </c>
      <c r="K9177">
        <f t="shared" si="1008"/>
        <v>3.8186648714067944E-20</v>
      </c>
      <c r="L9177">
        <f t="shared" si="1005"/>
        <v>4.1991211879139358E-19</v>
      </c>
      <c r="S9177">
        <f t="shared" si="1006"/>
        <v>15.484054714427648</v>
      </c>
      <c r="T9177">
        <f t="shared" si="1007"/>
        <v>4.4480022434396271E-41</v>
      </c>
    </row>
    <row r="9178" spans="1:20" x14ac:dyDescent="0.25">
      <c r="A9178">
        <v>0.12967314676351208</v>
      </c>
      <c r="B9178">
        <f t="shared" si="1002"/>
        <v>-1.1279375515474972</v>
      </c>
      <c r="C9178">
        <f t="shared" si="1003"/>
        <v>0</v>
      </c>
      <c r="J9178">
        <f t="shared" si="1004"/>
        <v>8.8720624484525032</v>
      </c>
      <c r="K9178">
        <f t="shared" si="1008"/>
        <v>0</v>
      </c>
      <c r="L9178">
        <f t="shared" si="1005"/>
        <v>0</v>
      </c>
      <c r="S9178">
        <f t="shared" si="1006"/>
        <v>-11.279375515474971</v>
      </c>
      <c r="T9178">
        <f t="shared" si="1007"/>
        <v>0</v>
      </c>
    </row>
    <row r="9179" spans="1:20" x14ac:dyDescent="0.25">
      <c r="A9179">
        <v>0.90786461989196443</v>
      </c>
      <c r="B9179">
        <f t="shared" si="1002"/>
        <v>1.3277195874952685</v>
      </c>
      <c r="C9179">
        <f t="shared" si="1003"/>
        <v>0</v>
      </c>
      <c r="J9179">
        <f t="shared" si="1004"/>
        <v>11.327719587495269</v>
      </c>
      <c r="K9179">
        <f t="shared" si="1008"/>
        <v>6.421169129866966E-19</v>
      </c>
      <c r="L9179">
        <f t="shared" si="1005"/>
        <v>3.7428764444134342E-18</v>
      </c>
      <c r="S9179">
        <f t="shared" si="1006"/>
        <v>13.277195874952685</v>
      </c>
      <c r="T9179">
        <f t="shared" si="1007"/>
        <v>1.6839646250823103E-27</v>
      </c>
    </row>
    <row r="9180" spans="1:20" x14ac:dyDescent="0.25">
      <c r="A9180">
        <v>0.76839503158665734</v>
      </c>
      <c r="B9180">
        <f t="shared" si="1002"/>
        <v>0.73357149872867577</v>
      </c>
      <c r="C9180">
        <f t="shared" si="1003"/>
        <v>0</v>
      </c>
      <c r="J9180">
        <f t="shared" si="1004"/>
        <v>10.733571498728676</v>
      </c>
      <c r="K9180">
        <f t="shared" si="1008"/>
        <v>7.8786892151329359E-16</v>
      </c>
      <c r="L9180">
        <f t="shared" si="1005"/>
        <v>1.3494587653795615E-15</v>
      </c>
      <c r="S9180">
        <f t="shared" si="1006"/>
        <v>7.3357149872867575</v>
      </c>
      <c r="T9180">
        <f t="shared" si="1007"/>
        <v>0</v>
      </c>
    </row>
    <row r="9181" spans="1:20" x14ac:dyDescent="0.25">
      <c r="A9181">
        <v>0.37083040864284189</v>
      </c>
      <c r="B9181">
        <f t="shared" si="1002"/>
        <v>-0.32965479109688606</v>
      </c>
      <c r="C9181">
        <f t="shared" si="1003"/>
        <v>0</v>
      </c>
      <c r="J9181">
        <f t="shared" si="1004"/>
        <v>9.6703452089031146</v>
      </c>
      <c r="K9181">
        <f t="shared" si="1008"/>
        <v>0</v>
      </c>
      <c r="L9181">
        <f t="shared" si="1005"/>
        <v>0</v>
      </c>
      <c r="S9181">
        <f t="shared" si="1006"/>
        <v>-3.2965479109688607</v>
      </c>
      <c r="T9181">
        <f t="shared" si="1007"/>
        <v>0</v>
      </c>
    </row>
    <row r="9182" spans="1:20" x14ac:dyDescent="0.25">
      <c r="A9182">
        <v>0.2042603839228492</v>
      </c>
      <c r="B9182">
        <f t="shared" si="1002"/>
        <v>-0.82649955948975906</v>
      </c>
      <c r="C9182">
        <f t="shared" si="1003"/>
        <v>0</v>
      </c>
      <c r="J9182">
        <f t="shared" si="1004"/>
        <v>9.1735004405102405</v>
      </c>
      <c r="K9182">
        <f t="shared" si="1008"/>
        <v>0</v>
      </c>
      <c r="L9182">
        <f t="shared" si="1005"/>
        <v>0</v>
      </c>
      <c r="S9182">
        <f t="shared" si="1006"/>
        <v>-8.2649955948975915</v>
      </c>
      <c r="T9182">
        <f t="shared" si="1007"/>
        <v>0</v>
      </c>
    </row>
    <row r="9183" spans="1:20" x14ac:dyDescent="0.25">
      <c r="A9183">
        <v>0.70302438428907132</v>
      </c>
      <c r="B9183">
        <f t="shared" si="1002"/>
        <v>0.53311896537418368</v>
      </c>
      <c r="C9183">
        <f t="shared" si="1003"/>
        <v>0</v>
      </c>
      <c r="J9183">
        <f t="shared" si="1004"/>
        <v>10.533118965374184</v>
      </c>
      <c r="K9183">
        <f t="shared" si="1008"/>
        <v>7.3976414556855309E-15</v>
      </c>
      <c r="L9183">
        <f t="shared" si="1005"/>
        <v>9.8293917805418463E-15</v>
      </c>
      <c r="S9183">
        <f t="shared" si="1006"/>
        <v>5.3311896537418368</v>
      </c>
      <c r="T9183">
        <f t="shared" si="1007"/>
        <v>0</v>
      </c>
    </row>
    <row r="9184" spans="1:20" x14ac:dyDescent="0.25">
      <c r="A9184">
        <v>0.94534134952848903</v>
      </c>
      <c r="B9184">
        <f t="shared" si="1002"/>
        <v>1.6012692306137943</v>
      </c>
      <c r="C9184">
        <f t="shared" si="1003"/>
        <v>0</v>
      </c>
      <c r="J9184">
        <f t="shared" si="1004"/>
        <v>11.601269230613795</v>
      </c>
      <c r="K9184">
        <f t="shared" si="1008"/>
        <v>1.9142516258244921E-20</v>
      </c>
      <c r="L9184">
        <f t="shared" si="1005"/>
        <v>2.4863227364774794E-19</v>
      </c>
      <c r="S9184">
        <f t="shared" si="1006"/>
        <v>16.012692306137943</v>
      </c>
      <c r="T9184">
        <f t="shared" si="1007"/>
        <v>1.2114897825384665E-44</v>
      </c>
    </row>
    <row r="9185" spans="1:20" x14ac:dyDescent="0.25">
      <c r="A9185">
        <v>0.29508346812341685</v>
      </c>
      <c r="B9185">
        <f t="shared" si="1002"/>
        <v>-0.53859413369149467</v>
      </c>
      <c r="C9185">
        <f t="shared" si="1003"/>
        <v>0</v>
      </c>
      <c r="J9185">
        <f t="shared" si="1004"/>
        <v>9.461405866308505</v>
      </c>
      <c r="K9185">
        <f t="shared" si="1008"/>
        <v>0</v>
      </c>
      <c r="L9185">
        <f t="shared" si="1005"/>
        <v>0</v>
      </c>
      <c r="S9185">
        <f t="shared" si="1006"/>
        <v>-5.3859413369149465</v>
      </c>
      <c r="T9185">
        <f t="shared" si="1007"/>
        <v>0</v>
      </c>
    </row>
    <row r="9186" spans="1:20" x14ac:dyDescent="0.25">
      <c r="A9186">
        <v>0.63844721823786121</v>
      </c>
      <c r="B9186">
        <f t="shared" si="1002"/>
        <v>0.35431134889818938</v>
      </c>
      <c r="C9186">
        <f t="shared" si="1003"/>
        <v>0</v>
      </c>
      <c r="J9186">
        <f t="shared" si="1004"/>
        <v>10.354311348898189</v>
      </c>
      <c r="K9186">
        <f t="shared" si="1008"/>
        <v>5.0947474963949385E-14</v>
      </c>
      <c r="L9186">
        <f t="shared" si="1005"/>
        <v>5.7762035308573449E-14</v>
      </c>
      <c r="S9186">
        <f t="shared" si="1006"/>
        <v>3.543113488981894</v>
      </c>
      <c r="T9186">
        <f t="shared" si="1007"/>
        <v>0</v>
      </c>
    </row>
    <row r="9187" spans="1:20" x14ac:dyDescent="0.25">
      <c r="A9187">
        <v>6.2990203558458205E-2</v>
      </c>
      <c r="B9187">
        <f t="shared" si="1002"/>
        <v>-1.5301467561019597</v>
      </c>
      <c r="C9187">
        <f t="shared" si="1003"/>
        <v>0</v>
      </c>
      <c r="J9187">
        <f t="shared" si="1004"/>
        <v>8.4698532438980401</v>
      </c>
      <c r="K9187">
        <f t="shared" si="1008"/>
        <v>0</v>
      </c>
      <c r="L9187">
        <f t="shared" si="1005"/>
        <v>0</v>
      </c>
      <c r="S9187">
        <f t="shared" si="1006"/>
        <v>-15.301467561019598</v>
      </c>
      <c r="T9187">
        <f t="shared" si="1007"/>
        <v>0</v>
      </c>
    </row>
    <row r="9188" spans="1:20" x14ac:dyDescent="0.25">
      <c r="A9188">
        <v>2.8351695303201391E-2</v>
      </c>
      <c r="B9188">
        <f t="shared" si="1002"/>
        <v>-1.9055902306876531</v>
      </c>
      <c r="C9188">
        <f t="shared" si="1003"/>
        <v>0</v>
      </c>
      <c r="J9188">
        <f t="shared" si="1004"/>
        <v>8.094409769312346</v>
      </c>
      <c r="K9188">
        <f t="shared" si="1008"/>
        <v>0</v>
      </c>
      <c r="L9188">
        <f t="shared" si="1005"/>
        <v>0</v>
      </c>
      <c r="S9188">
        <f t="shared" si="1006"/>
        <v>-19.055902306876533</v>
      </c>
      <c r="T9188">
        <f t="shared" si="1007"/>
        <v>0</v>
      </c>
    </row>
    <row r="9189" spans="1:20" x14ac:dyDescent="0.25">
      <c r="A9189">
        <v>0.10586870937223426</v>
      </c>
      <c r="B9189">
        <f t="shared" si="1002"/>
        <v>-1.2488022283206397</v>
      </c>
      <c r="C9189">
        <f t="shared" si="1003"/>
        <v>0</v>
      </c>
      <c r="J9189">
        <f t="shared" si="1004"/>
        <v>8.7511977716793599</v>
      </c>
      <c r="K9189">
        <f t="shared" si="1008"/>
        <v>0</v>
      </c>
      <c r="L9189">
        <f t="shared" si="1005"/>
        <v>0</v>
      </c>
      <c r="S9189">
        <f t="shared" si="1006"/>
        <v>-12.488022283206398</v>
      </c>
      <c r="T9189">
        <f t="shared" si="1007"/>
        <v>0</v>
      </c>
    </row>
    <row r="9190" spans="1:20" x14ac:dyDescent="0.25">
      <c r="A9190">
        <v>0.37992492446668907</v>
      </c>
      <c r="B9190">
        <f t="shared" si="1002"/>
        <v>-0.30567796920625229</v>
      </c>
      <c r="C9190">
        <f t="shared" si="1003"/>
        <v>0</v>
      </c>
      <c r="J9190">
        <f t="shared" si="1004"/>
        <v>9.6943220307937477</v>
      </c>
      <c r="K9190">
        <f t="shared" si="1008"/>
        <v>0</v>
      </c>
      <c r="L9190">
        <f t="shared" si="1005"/>
        <v>0</v>
      </c>
      <c r="S9190">
        <f t="shared" si="1006"/>
        <v>-3.056779692062523</v>
      </c>
      <c r="T9190">
        <f t="shared" si="1007"/>
        <v>0</v>
      </c>
    </row>
    <row r="9191" spans="1:20" x14ac:dyDescent="0.25">
      <c r="A9191">
        <v>0.25641651661732839</v>
      </c>
      <c r="B9191">
        <f t="shared" si="1002"/>
        <v>-0.65443276138366346</v>
      </c>
      <c r="C9191">
        <f t="shared" si="1003"/>
        <v>0</v>
      </c>
      <c r="J9191">
        <f t="shared" si="1004"/>
        <v>9.3455672386163364</v>
      </c>
      <c r="K9191">
        <f t="shared" si="1008"/>
        <v>0</v>
      </c>
      <c r="L9191">
        <f t="shared" si="1005"/>
        <v>0</v>
      </c>
      <c r="S9191">
        <f t="shared" si="1006"/>
        <v>-6.5443276138366349</v>
      </c>
      <c r="T9191">
        <f t="shared" si="1007"/>
        <v>0</v>
      </c>
    </row>
    <row r="9192" spans="1:20" x14ac:dyDescent="0.25">
      <c r="A9192">
        <v>0.37617114780114141</v>
      </c>
      <c r="B9192">
        <f t="shared" si="1002"/>
        <v>-0.31555236910840789</v>
      </c>
      <c r="C9192">
        <f t="shared" si="1003"/>
        <v>0</v>
      </c>
      <c r="J9192">
        <f t="shared" si="1004"/>
        <v>9.6844476308915919</v>
      </c>
      <c r="K9192">
        <f t="shared" si="1008"/>
        <v>0</v>
      </c>
      <c r="L9192">
        <f t="shared" si="1005"/>
        <v>0</v>
      </c>
      <c r="S9192">
        <f t="shared" si="1006"/>
        <v>-3.1555236910840789</v>
      </c>
      <c r="T9192">
        <f t="shared" si="1007"/>
        <v>0</v>
      </c>
    </row>
    <row r="9193" spans="1:20" x14ac:dyDescent="0.25">
      <c r="A9193">
        <v>0.73345133823664055</v>
      </c>
      <c r="B9193">
        <f t="shared" si="1002"/>
        <v>0.62328489285522304</v>
      </c>
      <c r="C9193">
        <f t="shared" si="1003"/>
        <v>0</v>
      </c>
      <c r="J9193">
        <f t="shared" si="1004"/>
        <v>10.623284892855223</v>
      </c>
      <c r="K9193">
        <f t="shared" si="1008"/>
        <v>2.7285150557157916E-15</v>
      </c>
      <c r="L9193">
        <f t="shared" si="1005"/>
        <v>4.023859767810395E-15</v>
      </c>
      <c r="S9193">
        <f t="shared" si="1006"/>
        <v>6.2328489285522304</v>
      </c>
      <c r="T9193">
        <f t="shared" si="1007"/>
        <v>0</v>
      </c>
    </row>
    <row r="9194" spans="1:20" x14ac:dyDescent="0.25">
      <c r="A9194">
        <v>0.11896114993743706</v>
      </c>
      <c r="B9194">
        <f t="shared" si="1002"/>
        <v>-1.1801959238173616</v>
      </c>
      <c r="C9194">
        <f t="shared" si="1003"/>
        <v>0</v>
      </c>
      <c r="J9194">
        <f t="shared" si="1004"/>
        <v>8.8198040761826384</v>
      </c>
      <c r="K9194">
        <f t="shared" si="1008"/>
        <v>0</v>
      </c>
      <c r="L9194">
        <f t="shared" si="1005"/>
        <v>0</v>
      </c>
      <c r="S9194">
        <f t="shared" si="1006"/>
        <v>-11.801959238173616</v>
      </c>
      <c r="T9194">
        <f t="shared" si="1007"/>
        <v>0</v>
      </c>
    </row>
    <row r="9195" spans="1:20" x14ac:dyDescent="0.25">
      <c r="A9195">
        <v>0.26966154972991119</v>
      </c>
      <c r="B9195">
        <f t="shared" si="1002"/>
        <v>-0.61383691695688714</v>
      </c>
      <c r="C9195">
        <f t="shared" si="1003"/>
        <v>0</v>
      </c>
      <c r="J9195">
        <f t="shared" si="1004"/>
        <v>9.3861630830431135</v>
      </c>
      <c r="K9195">
        <f t="shared" si="1008"/>
        <v>0</v>
      </c>
      <c r="L9195">
        <f t="shared" si="1005"/>
        <v>0</v>
      </c>
      <c r="S9195">
        <f t="shared" si="1006"/>
        <v>-6.1383691695688718</v>
      </c>
      <c r="T9195">
        <f t="shared" si="1007"/>
        <v>0</v>
      </c>
    </row>
    <row r="9196" spans="1:20" x14ac:dyDescent="0.25">
      <c r="A9196">
        <v>0.35810419019135104</v>
      </c>
      <c r="B9196">
        <f t="shared" si="1002"/>
        <v>-0.36353083871566272</v>
      </c>
      <c r="C9196">
        <f t="shared" si="1003"/>
        <v>0</v>
      </c>
      <c r="J9196">
        <f t="shared" si="1004"/>
        <v>9.6364691612843369</v>
      </c>
      <c r="K9196">
        <f t="shared" si="1008"/>
        <v>0</v>
      </c>
      <c r="L9196">
        <f t="shared" si="1005"/>
        <v>0</v>
      </c>
      <c r="S9196">
        <f t="shared" si="1006"/>
        <v>-3.635308387156627</v>
      </c>
      <c r="T9196">
        <f t="shared" si="1007"/>
        <v>0</v>
      </c>
    </row>
    <row r="9197" spans="1:20" x14ac:dyDescent="0.25">
      <c r="A9197">
        <v>0.58397167882320622</v>
      </c>
      <c r="B9197">
        <f t="shared" si="1002"/>
        <v>0.21206459273960143</v>
      </c>
      <c r="C9197">
        <f t="shared" si="1003"/>
        <v>0</v>
      </c>
      <c r="J9197">
        <f t="shared" si="1004"/>
        <v>10.212064592739601</v>
      </c>
      <c r="K9197">
        <f t="shared" si="1008"/>
        <v>2.2587793381777954E-13</v>
      </c>
      <c r="L9197">
        <f t="shared" si="1005"/>
        <v>2.3626785234501188E-13</v>
      </c>
      <c r="S9197">
        <f t="shared" si="1006"/>
        <v>2.1206459273960143</v>
      </c>
      <c r="T9197">
        <f t="shared" si="1007"/>
        <v>0</v>
      </c>
    </row>
    <row r="9198" spans="1:20" x14ac:dyDescent="0.25">
      <c r="A9198">
        <v>0.59459212012085327</v>
      </c>
      <c r="B9198">
        <f t="shared" si="1002"/>
        <v>0.23937377980746821</v>
      </c>
      <c r="C9198">
        <f t="shared" si="1003"/>
        <v>0</v>
      </c>
      <c r="J9198">
        <f t="shared" si="1004"/>
        <v>10.239373779807469</v>
      </c>
      <c r="K9198">
        <f t="shared" si="1008"/>
        <v>1.7024610910314829E-13</v>
      </c>
      <c r="L9198">
        <f t="shared" si="1005"/>
        <v>1.8028607542761258E-13</v>
      </c>
      <c r="S9198">
        <f t="shared" si="1006"/>
        <v>2.3937377980746821</v>
      </c>
      <c r="T9198">
        <f t="shared" si="1007"/>
        <v>0</v>
      </c>
    </row>
    <row r="9199" spans="1:20" x14ac:dyDescent="0.25">
      <c r="A9199">
        <v>0.51319925534836874</v>
      </c>
      <c r="B9199">
        <f t="shared" si="1002"/>
        <v>3.3091665218857369E-2</v>
      </c>
      <c r="C9199">
        <f t="shared" si="1003"/>
        <v>0</v>
      </c>
      <c r="J9199">
        <f t="shared" si="1004"/>
        <v>10.033091665218857</v>
      </c>
      <c r="K9199">
        <f t="shared" si="1008"/>
        <v>1.3884167076167742E-12</v>
      </c>
      <c r="L9199">
        <f t="shared" si="1005"/>
        <v>1.3899379376317346E-12</v>
      </c>
      <c r="S9199">
        <f t="shared" si="1006"/>
        <v>0.33091665218857369</v>
      </c>
      <c r="T9199">
        <f t="shared" si="1007"/>
        <v>0</v>
      </c>
    </row>
    <row r="9200" spans="1:20" x14ac:dyDescent="0.25">
      <c r="A9200">
        <v>0.36054567094943085</v>
      </c>
      <c r="B9200">
        <f t="shared" si="1002"/>
        <v>-0.35700061958332052</v>
      </c>
      <c r="C9200">
        <f t="shared" si="1003"/>
        <v>0</v>
      </c>
      <c r="J9200">
        <f t="shared" si="1004"/>
        <v>9.6429993804166791</v>
      </c>
      <c r="K9200">
        <f t="shared" si="1008"/>
        <v>0</v>
      </c>
      <c r="L9200">
        <f t="shared" si="1005"/>
        <v>0</v>
      </c>
      <c r="S9200">
        <f t="shared" si="1006"/>
        <v>-3.570006195833205</v>
      </c>
      <c r="T9200">
        <f t="shared" si="1007"/>
        <v>0</v>
      </c>
    </row>
    <row r="9201" spans="1:20" x14ac:dyDescent="0.25">
      <c r="A9201">
        <v>0.14511551255836666</v>
      </c>
      <c r="B9201">
        <f t="shared" si="1002"/>
        <v>-1.0576149474142442</v>
      </c>
      <c r="C9201">
        <f t="shared" si="1003"/>
        <v>0</v>
      </c>
      <c r="J9201">
        <f t="shared" si="1004"/>
        <v>8.942385052585756</v>
      </c>
      <c r="K9201">
        <f t="shared" si="1008"/>
        <v>0</v>
      </c>
      <c r="L9201">
        <f t="shared" si="1005"/>
        <v>0</v>
      </c>
      <c r="S9201">
        <f t="shared" si="1006"/>
        <v>-10.576149474142442</v>
      </c>
      <c r="T9201">
        <f t="shared" si="1007"/>
        <v>0</v>
      </c>
    </row>
    <row r="9202" spans="1:20" x14ac:dyDescent="0.25">
      <c r="A9202">
        <v>0.90279854731894893</v>
      </c>
      <c r="B9202">
        <f t="shared" si="1002"/>
        <v>1.2976637500009027</v>
      </c>
      <c r="C9202">
        <f t="shared" si="1003"/>
        <v>0</v>
      </c>
      <c r="J9202">
        <f t="shared" si="1004"/>
        <v>11.297663750000902</v>
      </c>
      <c r="K9202">
        <f t="shared" si="1008"/>
        <v>9.3596683045485688E-19</v>
      </c>
      <c r="L9202">
        <f t="shared" si="1005"/>
        <v>5.0417637304579232E-18</v>
      </c>
      <c r="S9202">
        <f t="shared" si="1006"/>
        <v>12.976637500009026</v>
      </c>
      <c r="T9202">
        <f t="shared" si="1007"/>
        <v>8.1794030716587606E-26</v>
      </c>
    </row>
    <row r="9203" spans="1:20" x14ac:dyDescent="0.25">
      <c r="A9203">
        <v>0.52171391949217205</v>
      </c>
      <c r="B9203">
        <f t="shared" si="1002"/>
        <v>5.4455626509013901E-2</v>
      </c>
      <c r="C9203">
        <f t="shared" si="1003"/>
        <v>0</v>
      </c>
      <c r="J9203">
        <f t="shared" si="1004"/>
        <v>10.054455626509014</v>
      </c>
      <c r="K9203">
        <f t="shared" si="1008"/>
        <v>1.121627947710484E-12</v>
      </c>
      <c r="L9203">
        <f t="shared" si="1005"/>
        <v>1.1249589768422773E-12</v>
      </c>
      <c r="S9203">
        <f t="shared" si="1006"/>
        <v>0.54455626509013899</v>
      </c>
      <c r="T9203">
        <f t="shared" si="1007"/>
        <v>0</v>
      </c>
    </row>
    <row r="9204" spans="1:20" x14ac:dyDescent="0.25">
      <c r="A9204">
        <v>0.81112094485305342</v>
      </c>
      <c r="B9204">
        <f t="shared" si="1002"/>
        <v>0.88203457498304882</v>
      </c>
      <c r="C9204">
        <f t="shared" si="1003"/>
        <v>0</v>
      </c>
      <c r="J9204">
        <f t="shared" si="1004"/>
        <v>10.882034574983049</v>
      </c>
      <c r="K9204">
        <f t="shared" si="1008"/>
        <v>1.4239145567075553E-16</v>
      </c>
      <c r="L9204">
        <f t="shared" si="1005"/>
        <v>3.0999773355237109E-16</v>
      </c>
      <c r="S9204">
        <f t="shared" si="1006"/>
        <v>8.8203457498304889</v>
      </c>
      <c r="T9204">
        <f t="shared" si="1007"/>
        <v>0</v>
      </c>
    </row>
    <row r="9205" spans="1:20" x14ac:dyDescent="0.25">
      <c r="A9205">
        <v>0.53901791436506241</v>
      </c>
      <c r="B9205">
        <f t="shared" si="1002"/>
        <v>9.7959854739017485E-2</v>
      </c>
      <c r="C9205">
        <f t="shared" si="1003"/>
        <v>0</v>
      </c>
      <c r="J9205">
        <f t="shared" si="1004"/>
        <v>10.097959854739017</v>
      </c>
      <c r="K9205">
        <f t="shared" si="1008"/>
        <v>7.2428210203545432E-13</v>
      </c>
      <c r="L9205">
        <f t="shared" si="1005"/>
        <v>7.3126586448298034E-13</v>
      </c>
      <c r="S9205">
        <f t="shared" si="1006"/>
        <v>0.97959854739017482</v>
      </c>
      <c r="T9205">
        <f t="shared" si="1007"/>
        <v>0</v>
      </c>
    </row>
    <row r="9206" spans="1:20" x14ac:dyDescent="0.25">
      <c r="A9206">
        <v>0.96301156651509146</v>
      </c>
      <c r="B9206">
        <f t="shared" si="1002"/>
        <v>1.7867564126399318</v>
      </c>
      <c r="C9206">
        <f t="shared" si="1003"/>
        <v>0</v>
      </c>
      <c r="J9206">
        <f t="shared" si="1004"/>
        <v>11.786756412639932</v>
      </c>
      <c r="K9206">
        <f t="shared" si="1008"/>
        <v>1.6233091460946802E-21</v>
      </c>
      <c r="L9206">
        <f t="shared" si="1005"/>
        <v>3.9526258638070057E-20</v>
      </c>
      <c r="S9206">
        <f t="shared" si="1006"/>
        <v>17.867564126399319</v>
      </c>
      <c r="T9206">
        <f t="shared" si="1007"/>
        <v>4.1791115088698228E-58</v>
      </c>
    </row>
    <row r="9207" spans="1:20" x14ac:dyDescent="0.25">
      <c r="A9207">
        <v>0.17993713187047944</v>
      </c>
      <c r="B9207">
        <f t="shared" si="1002"/>
        <v>-0.91560470301348174</v>
      </c>
      <c r="C9207">
        <f t="shared" si="1003"/>
        <v>0</v>
      </c>
      <c r="J9207">
        <f t="shared" si="1004"/>
        <v>9.0843952969865178</v>
      </c>
      <c r="K9207">
        <f t="shared" si="1008"/>
        <v>0</v>
      </c>
      <c r="L9207">
        <f t="shared" si="1005"/>
        <v>0</v>
      </c>
      <c r="S9207">
        <f t="shared" si="1006"/>
        <v>-9.1560470301348182</v>
      </c>
      <c r="T9207">
        <f t="shared" si="1007"/>
        <v>0</v>
      </c>
    </row>
    <row r="9208" spans="1:20" x14ac:dyDescent="0.25">
      <c r="A9208">
        <v>0.62636188848536634</v>
      </c>
      <c r="B9208">
        <f t="shared" si="1002"/>
        <v>0.32223295147586362</v>
      </c>
      <c r="C9208">
        <f t="shared" si="1003"/>
        <v>0</v>
      </c>
      <c r="J9208">
        <f t="shared" si="1004"/>
        <v>10.322232951475863</v>
      </c>
      <c r="K9208">
        <f t="shared" si="1008"/>
        <v>7.1534421254067477E-14</v>
      </c>
      <c r="L9208">
        <f t="shared" si="1005"/>
        <v>7.9361457224668556E-14</v>
      </c>
      <c r="S9208">
        <f t="shared" si="1006"/>
        <v>3.2223295147586359</v>
      </c>
      <c r="T9208">
        <f t="shared" si="1007"/>
        <v>0</v>
      </c>
    </row>
    <row r="9209" spans="1:20" x14ac:dyDescent="0.25">
      <c r="A9209">
        <v>0.80343028046510212</v>
      </c>
      <c r="B9209">
        <f t="shared" si="1002"/>
        <v>0.85393782688611908</v>
      </c>
      <c r="C9209">
        <f t="shared" si="1003"/>
        <v>0</v>
      </c>
      <c r="J9209">
        <f t="shared" si="1004"/>
        <v>10.853937826886119</v>
      </c>
      <c r="K9209">
        <f t="shared" si="1008"/>
        <v>1.9749976160688614E-16</v>
      </c>
      <c r="L9209">
        <f t="shared" si="1005"/>
        <v>4.095042122126072E-16</v>
      </c>
      <c r="S9209">
        <f t="shared" si="1006"/>
        <v>8.5393782688611903</v>
      </c>
      <c r="T9209">
        <f t="shared" si="1007"/>
        <v>0</v>
      </c>
    </row>
    <row r="9210" spans="1:20" x14ac:dyDescent="0.25">
      <c r="A9210">
        <v>0.79900509659108254</v>
      </c>
      <c r="B9210">
        <f t="shared" si="1002"/>
        <v>0.83807282015499274</v>
      </c>
      <c r="C9210">
        <f t="shared" si="1003"/>
        <v>0</v>
      </c>
      <c r="J9210">
        <f t="shared" si="1004"/>
        <v>10.838072820154993</v>
      </c>
      <c r="K9210">
        <f t="shared" si="1008"/>
        <v>2.3740521604835573E-16</v>
      </c>
      <c r="L9210">
        <f t="shared" si="1005"/>
        <v>4.7920788701430784E-16</v>
      </c>
      <c r="S9210">
        <f t="shared" si="1006"/>
        <v>8.3807282015499283</v>
      </c>
      <c r="T9210">
        <f t="shared" si="1007"/>
        <v>0</v>
      </c>
    </row>
    <row r="9211" spans="1:20" x14ac:dyDescent="0.25">
      <c r="A9211">
        <v>0.50498977629932551</v>
      </c>
      <c r="B9211">
        <f t="shared" si="1002"/>
        <v>1.2507840482075037E-2</v>
      </c>
      <c r="C9211">
        <f t="shared" si="1003"/>
        <v>0</v>
      </c>
      <c r="J9211">
        <f t="shared" si="1004"/>
        <v>10.012507840482074</v>
      </c>
      <c r="K9211">
        <f t="shared" si="1008"/>
        <v>1.7038445495302872E-12</v>
      </c>
      <c r="L9211">
        <f t="shared" si="1005"/>
        <v>1.7041111301721618E-12</v>
      </c>
      <c r="S9211">
        <f t="shared" si="1006"/>
        <v>0.12507840482075036</v>
      </c>
      <c r="T9211">
        <f t="shared" si="1007"/>
        <v>0</v>
      </c>
    </row>
    <row r="9212" spans="1:20" x14ac:dyDescent="0.25">
      <c r="A9212">
        <v>0.98989837336344488</v>
      </c>
      <c r="B9212">
        <f t="shared" si="1002"/>
        <v>2.3225516018834971</v>
      </c>
      <c r="C9212">
        <f t="shared" si="1003"/>
        <v>0</v>
      </c>
      <c r="J9212">
        <f t="shared" si="1004"/>
        <v>12.322551601883497</v>
      </c>
      <c r="K9212">
        <f t="shared" si="1008"/>
        <v>8.8424346069207289E-25</v>
      </c>
      <c r="L9212">
        <f t="shared" si="1005"/>
        <v>1.9465389753845577E-22</v>
      </c>
      <c r="S9212">
        <f t="shared" si="1006"/>
        <v>23.22551601883497</v>
      </c>
      <c r="T9212">
        <f t="shared" si="1007"/>
        <v>2.5278344766779075E-105</v>
      </c>
    </row>
    <row r="9213" spans="1:20" x14ac:dyDescent="0.25">
      <c r="A9213">
        <v>0.18305001983703115</v>
      </c>
      <c r="B9213">
        <f t="shared" si="1002"/>
        <v>-0.90380268140305153</v>
      </c>
      <c r="C9213">
        <f t="shared" si="1003"/>
        <v>0</v>
      </c>
      <c r="J9213">
        <f t="shared" si="1004"/>
        <v>9.096197318596948</v>
      </c>
      <c r="K9213">
        <f t="shared" si="1008"/>
        <v>0</v>
      </c>
      <c r="L9213">
        <f t="shared" si="1005"/>
        <v>0</v>
      </c>
      <c r="S9213">
        <f t="shared" si="1006"/>
        <v>-9.0380268140305162</v>
      </c>
      <c r="T9213">
        <f t="shared" si="1007"/>
        <v>0</v>
      </c>
    </row>
    <row r="9214" spans="1:20" x14ac:dyDescent="0.25">
      <c r="A9214">
        <v>0.79045991393780324</v>
      </c>
      <c r="B9214">
        <f t="shared" si="1002"/>
        <v>0.80801808348780557</v>
      </c>
      <c r="C9214">
        <f t="shared" si="1003"/>
        <v>0</v>
      </c>
      <c r="J9214">
        <f t="shared" si="1004"/>
        <v>10.808018083487806</v>
      </c>
      <c r="K9214">
        <f t="shared" si="1008"/>
        <v>3.3596659202808052E-16</v>
      </c>
      <c r="L9214">
        <f t="shared" si="1005"/>
        <v>6.4542237650751714E-16</v>
      </c>
      <c r="S9214">
        <f t="shared" si="1006"/>
        <v>8.0801808348780551</v>
      </c>
      <c r="T9214">
        <f t="shared" si="1007"/>
        <v>0</v>
      </c>
    </row>
    <row r="9215" spans="1:20" x14ac:dyDescent="0.25">
      <c r="A9215">
        <v>0.51658680990020445</v>
      </c>
      <c r="B9215">
        <f t="shared" si="1002"/>
        <v>4.15889525646711E-2</v>
      </c>
      <c r="C9215">
        <f t="shared" si="1003"/>
        <v>0</v>
      </c>
      <c r="J9215">
        <f t="shared" si="1004"/>
        <v>10.041588952564672</v>
      </c>
      <c r="K9215">
        <f t="shared" si="1008"/>
        <v>1.2755827719241397E-12</v>
      </c>
      <c r="L9215">
        <f t="shared" si="1005"/>
        <v>1.2777909813082071E-12</v>
      </c>
      <c r="S9215">
        <f t="shared" si="1006"/>
        <v>0.415889525646711</v>
      </c>
      <c r="T9215">
        <f t="shared" si="1007"/>
        <v>0</v>
      </c>
    </row>
    <row r="9216" spans="1:20" x14ac:dyDescent="0.25">
      <c r="A9216">
        <v>0.8665425580614643</v>
      </c>
      <c r="B9216">
        <f t="shared" si="1002"/>
        <v>1.1101952855446846</v>
      </c>
      <c r="C9216">
        <f t="shared" si="1003"/>
        <v>0</v>
      </c>
      <c r="J9216">
        <f t="shared" si="1004"/>
        <v>11.110195285544684</v>
      </c>
      <c r="K9216">
        <f t="shared" si="1008"/>
        <v>9.4231955771103546E-18</v>
      </c>
      <c r="L9216">
        <f t="shared" si="1005"/>
        <v>3.2320698206589805E-17</v>
      </c>
      <c r="S9216">
        <f t="shared" si="1006"/>
        <v>11.101952855446847</v>
      </c>
      <c r="T9216">
        <f t="shared" si="1007"/>
        <v>3.5392740211849971E-16</v>
      </c>
    </row>
    <row r="9217" spans="1:20" x14ac:dyDescent="0.25">
      <c r="A9217">
        <v>0.21164586321604054</v>
      </c>
      <c r="B9217">
        <f t="shared" si="1002"/>
        <v>-0.80072351447683043</v>
      </c>
      <c r="C9217">
        <f t="shared" si="1003"/>
        <v>0</v>
      </c>
      <c r="J9217">
        <f t="shared" si="1004"/>
        <v>9.1992764855231695</v>
      </c>
      <c r="K9217">
        <f t="shared" si="1008"/>
        <v>0</v>
      </c>
      <c r="L9217">
        <f t="shared" si="1005"/>
        <v>0</v>
      </c>
      <c r="S9217">
        <f t="shared" si="1006"/>
        <v>-8.0072351447683037</v>
      </c>
      <c r="T9217">
        <f t="shared" si="1007"/>
        <v>0</v>
      </c>
    </row>
    <row r="9218" spans="1:20" x14ac:dyDescent="0.25">
      <c r="A9218">
        <v>0.55146946623126925</v>
      </c>
      <c r="B9218">
        <f t="shared" si="1002"/>
        <v>0.12937482430773603</v>
      </c>
      <c r="C9218">
        <f t="shared" si="1003"/>
        <v>0</v>
      </c>
      <c r="J9218">
        <f t="shared" si="1004"/>
        <v>10.129374824307735</v>
      </c>
      <c r="K9218">
        <f t="shared" si="1008"/>
        <v>5.2689207942751995E-13</v>
      </c>
      <c r="L9218">
        <f t="shared" si="1005"/>
        <v>5.3578533683059058E-13</v>
      </c>
      <c r="S9218">
        <f t="shared" si="1006"/>
        <v>1.2937482430773604</v>
      </c>
      <c r="T9218">
        <f t="shared" si="1007"/>
        <v>0</v>
      </c>
    </row>
    <row r="9219" spans="1:20" x14ac:dyDescent="0.25">
      <c r="A9219">
        <v>0.22635578478347118</v>
      </c>
      <c r="B9219">
        <f t="shared" si="1002"/>
        <v>-0.75090211139723029</v>
      </c>
      <c r="C9219">
        <f t="shared" si="1003"/>
        <v>0</v>
      </c>
      <c r="J9219">
        <f t="shared" si="1004"/>
        <v>9.249097888602769</v>
      </c>
      <c r="K9219">
        <f t="shared" si="1008"/>
        <v>0</v>
      </c>
      <c r="L9219">
        <f t="shared" si="1005"/>
        <v>0</v>
      </c>
      <c r="S9219">
        <f t="shared" si="1006"/>
        <v>-7.5090211139723024</v>
      </c>
      <c r="T9219">
        <f t="shared" si="1007"/>
        <v>0</v>
      </c>
    </row>
    <row r="9220" spans="1:20" x14ac:dyDescent="0.25">
      <c r="A9220">
        <v>0.15918454542680135</v>
      </c>
      <c r="B9220">
        <f t="shared" si="1002"/>
        <v>-0.99781496762306321</v>
      </c>
      <c r="C9220">
        <f t="shared" si="1003"/>
        <v>0</v>
      </c>
      <c r="J9220">
        <f t="shared" si="1004"/>
        <v>9.0021850323769375</v>
      </c>
      <c r="K9220">
        <f t="shared" si="1008"/>
        <v>0</v>
      </c>
      <c r="L9220">
        <f t="shared" si="1005"/>
        <v>0</v>
      </c>
      <c r="S9220">
        <f t="shared" si="1006"/>
        <v>-9.9781496762306325</v>
      </c>
      <c r="T9220">
        <f t="shared" si="1007"/>
        <v>0</v>
      </c>
    </row>
    <row r="9221" spans="1:20" x14ac:dyDescent="0.25">
      <c r="A9221">
        <v>0.86642048402356031</v>
      </c>
      <c r="B9221">
        <f t="shared" si="1002"/>
        <v>1.1096287620182259</v>
      </c>
      <c r="C9221">
        <f t="shared" si="1003"/>
        <v>0</v>
      </c>
      <c r="J9221">
        <f t="shared" si="1004"/>
        <v>11.109628762018225</v>
      </c>
      <c r="K9221">
        <f t="shared" si="1008"/>
        <v>9.4881731313635579E-18</v>
      </c>
      <c r="L9221">
        <f t="shared" si="1005"/>
        <v>3.2502664773018345E-17</v>
      </c>
      <c r="S9221">
        <f t="shared" si="1006"/>
        <v>11.09628762018226</v>
      </c>
      <c r="T9221">
        <f t="shared" si="1007"/>
        <v>3.7646750199152495E-16</v>
      </c>
    </row>
    <row r="9222" spans="1:20" x14ac:dyDescent="0.25">
      <c r="A9222">
        <v>0.59230323191015355</v>
      </c>
      <c r="B9222">
        <f t="shared" si="1002"/>
        <v>0.23347376886685109</v>
      </c>
      <c r="C9222">
        <f t="shared" si="1003"/>
        <v>0</v>
      </c>
      <c r="J9222">
        <f t="shared" si="1004"/>
        <v>10.233473768866851</v>
      </c>
      <c r="K9222">
        <f t="shared" si="1008"/>
        <v>1.8099304979621132E-13</v>
      </c>
      <c r="L9222">
        <f t="shared" si="1005"/>
        <v>1.9113283019085143E-13</v>
      </c>
      <c r="S9222">
        <f t="shared" si="1006"/>
        <v>2.3347376886685107</v>
      </c>
      <c r="T9222">
        <f t="shared" si="1007"/>
        <v>0</v>
      </c>
    </row>
    <row r="9223" spans="1:20" x14ac:dyDescent="0.25">
      <c r="A9223">
        <v>0.27777947325052643</v>
      </c>
      <c r="B9223">
        <f t="shared" ref="B9223:B9286" si="1009">NORMINV(A9223,0,1)</f>
        <v>-0.58945074158653266</v>
      </c>
      <c r="C9223">
        <f t="shared" ref="C9223:C9286" si="1010">IF(B9223&gt;10,B9223,0)*10^9</f>
        <v>0</v>
      </c>
      <c r="J9223">
        <f t="shared" ref="J9223:J9286" si="1011">NORMINV(A9223,10,1)</f>
        <v>9.410549258413468</v>
      </c>
      <c r="K9223">
        <f t="shared" si="1008"/>
        <v>0</v>
      </c>
      <c r="L9223">
        <f t="shared" ref="L9223:L9286" si="1012">IF(J9223&gt;10,J9223,0)*NORMDIST(J9223,0,1,0)*10^9/NORMDIST(J9223,10,1,0)</f>
        <v>0</v>
      </c>
      <c r="S9223">
        <f t="shared" ref="S9223:S9286" si="1013">NORMINV(A9223,0,10)</f>
        <v>-5.894507415865327</v>
      </c>
      <c r="T9223">
        <f t="shared" ref="T9223:T9286" si="1014">IF(S9223&gt;10,S9223,0)*NORMDIST(S9223,0,1,0)*10^9/NORMDIST(S9223,0,10,0)</f>
        <v>0</v>
      </c>
    </row>
    <row r="9224" spans="1:20" x14ac:dyDescent="0.25">
      <c r="A9224">
        <v>0.91467024750511183</v>
      </c>
      <c r="B9224">
        <f t="shared" si="1009"/>
        <v>1.3700877702294505</v>
      </c>
      <c r="C9224">
        <f t="shared" si="1010"/>
        <v>0</v>
      </c>
      <c r="J9224">
        <f t="shared" si="1011"/>
        <v>11.37008777022945</v>
      </c>
      <c r="K9224">
        <f t="shared" si="1008"/>
        <v>3.7635039708858893E-19</v>
      </c>
      <c r="L9224">
        <f t="shared" si="1012"/>
        <v>2.4593715153412059E-18</v>
      </c>
      <c r="S9224">
        <f t="shared" si="1013"/>
        <v>13.700877702294505</v>
      </c>
      <c r="T9224">
        <f t="shared" si="1014"/>
        <v>6.0642383836508092E-30</v>
      </c>
    </row>
    <row r="9225" spans="1:20" x14ac:dyDescent="0.25">
      <c r="A9225">
        <v>0.57594531083101896</v>
      </c>
      <c r="B9225">
        <f t="shared" si="1009"/>
        <v>0.19153127732555389</v>
      </c>
      <c r="C9225">
        <f t="shared" si="1010"/>
        <v>0</v>
      </c>
      <c r="J9225">
        <f t="shared" si="1011"/>
        <v>10.191531277325554</v>
      </c>
      <c r="K9225">
        <f t="shared" ref="K9225:K9288" si="1015">IF(J9225&gt;10,J9225,0)*(EXP(-(J9225^2)/2)*10^9)/EXP(-(J9225-10)^2/2)</f>
        <v>2.7910898614990612E-13</v>
      </c>
      <c r="L9225">
        <f t="shared" si="1012"/>
        <v>2.895380051847132E-13</v>
      </c>
      <c r="S9225">
        <f t="shared" si="1013"/>
        <v>1.9153127732555388</v>
      </c>
      <c r="T9225">
        <f t="shared" si="1014"/>
        <v>0</v>
      </c>
    </row>
    <row r="9226" spans="1:20" x14ac:dyDescent="0.25">
      <c r="A9226">
        <v>0.42069765312662127</v>
      </c>
      <c r="B9226">
        <f t="shared" si="1009"/>
        <v>-0.20010903642983782</v>
      </c>
      <c r="C9226">
        <f t="shared" si="1010"/>
        <v>0</v>
      </c>
      <c r="J9226">
        <f t="shared" si="1011"/>
        <v>9.7998909635701619</v>
      </c>
      <c r="K9226">
        <f t="shared" si="1015"/>
        <v>0</v>
      </c>
      <c r="L9226">
        <f t="shared" si="1012"/>
        <v>0</v>
      </c>
      <c r="S9226">
        <f t="shared" si="1013"/>
        <v>-2.0010903642983782</v>
      </c>
      <c r="T9226">
        <f t="shared" si="1014"/>
        <v>0</v>
      </c>
    </row>
    <row r="9227" spans="1:20" x14ac:dyDescent="0.25">
      <c r="A9227">
        <v>0.2674031800286874</v>
      </c>
      <c r="B9227">
        <f t="shared" si="1009"/>
        <v>-0.62068582153455065</v>
      </c>
      <c r="C9227">
        <f t="shared" si="1010"/>
        <v>0</v>
      </c>
      <c r="J9227">
        <f t="shared" si="1011"/>
        <v>9.3793141784654495</v>
      </c>
      <c r="K9227">
        <f t="shared" si="1015"/>
        <v>0</v>
      </c>
      <c r="L9227">
        <f t="shared" si="1012"/>
        <v>0</v>
      </c>
      <c r="S9227">
        <f t="shared" si="1013"/>
        <v>-6.2068582153455063</v>
      </c>
      <c r="T9227">
        <f t="shared" si="1014"/>
        <v>0</v>
      </c>
    </row>
    <row r="9228" spans="1:20" x14ac:dyDescent="0.25">
      <c r="A9228">
        <v>0.48423718985564745</v>
      </c>
      <c r="B9228">
        <f t="shared" si="1009"/>
        <v>-3.9521791840907712E-2</v>
      </c>
      <c r="C9228">
        <f t="shared" si="1010"/>
        <v>0</v>
      </c>
      <c r="J9228">
        <f t="shared" si="1011"/>
        <v>9.9604782081590919</v>
      </c>
      <c r="K9228">
        <f t="shared" si="1015"/>
        <v>0</v>
      </c>
      <c r="L9228">
        <f t="shared" si="1012"/>
        <v>0</v>
      </c>
      <c r="S9228">
        <f t="shared" si="1013"/>
        <v>-0.39521791840907711</v>
      </c>
      <c r="T9228">
        <f t="shared" si="1014"/>
        <v>0</v>
      </c>
    </row>
    <row r="9229" spans="1:20" x14ac:dyDescent="0.25">
      <c r="A9229">
        <v>0.36292611468855862</v>
      </c>
      <c r="B9229">
        <f t="shared" si="1009"/>
        <v>-0.35064828249594848</v>
      </c>
      <c r="C9229">
        <f t="shared" si="1010"/>
        <v>0</v>
      </c>
      <c r="J9229">
        <f t="shared" si="1011"/>
        <v>9.649351717504052</v>
      </c>
      <c r="K9229">
        <f t="shared" si="1015"/>
        <v>0</v>
      </c>
      <c r="L9229">
        <f t="shared" si="1012"/>
        <v>0</v>
      </c>
      <c r="S9229">
        <f t="shared" si="1013"/>
        <v>-3.5064828249594848</v>
      </c>
      <c r="T9229">
        <f t="shared" si="1014"/>
        <v>0</v>
      </c>
    </row>
    <row r="9230" spans="1:20" x14ac:dyDescent="0.25">
      <c r="A9230">
        <v>0.23853267006439405</v>
      </c>
      <c r="B9230">
        <f t="shared" si="1009"/>
        <v>-0.71103049295827947</v>
      </c>
      <c r="C9230">
        <f t="shared" si="1010"/>
        <v>0</v>
      </c>
      <c r="J9230">
        <f t="shared" si="1011"/>
        <v>9.2889695070417204</v>
      </c>
      <c r="K9230">
        <f t="shared" si="1015"/>
        <v>0</v>
      </c>
      <c r="L9230">
        <f t="shared" si="1012"/>
        <v>0</v>
      </c>
      <c r="S9230">
        <f t="shared" si="1013"/>
        <v>-7.1103049295827949</v>
      </c>
      <c r="T9230">
        <f t="shared" si="1014"/>
        <v>0</v>
      </c>
    </row>
    <row r="9231" spans="1:20" x14ac:dyDescent="0.25">
      <c r="A9231">
        <v>0.2793664357432783</v>
      </c>
      <c r="B9231">
        <f t="shared" si="1009"/>
        <v>-0.58472465767534854</v>
      </c>
      <c r="C9231">
        <f t="shared" si="1010"/>
        <v>0</v>
      </c>
      <c r="J9231">
        <f t="shared" si="1011"/>
        <v>9.4152753423246516</v>
      </c>
      <c r="K9231">
        <f t="shared" si="1015"/>
        <v>0</v>
      </c>
      <c r="L9231">
        <f t="shared" si="1012"/>
        <v>0</v>
      </c>
      <c r="S9231">
        <f t="shared" si="1013"/>
        <v>-5.8472465767534851</v>
      </c>
      <c r="T9231">
        <f t="shared" si="1014"/>
        <v>0</v>
      </c>
    </row>
    <row r="9232" spans="1:20" x14ac:dyDescent="0.25">
      <c r="A9232">
        <v>4.5930356761375773E-2</v>
      </c>
      <c r="B9232">
        <f t="shared" si="1009"/>
        <v>-1.6856630713586973</v>
      </c>
      <c r="C9232">
        <f t="shared" si="1010"/>
        <v>0</v>
      </c>
      <c r="J9232">
        <f t="shared" si="1011"/>
        <v>8.3143369286413034</v>
      </c>
      <c r="K9232">
        <f t="shared" si="1015"/>
        <v>0</v>
      </c>
      <c r="L9232">
        <f t="shared" si="1012"/>
        <v>0</v>
      </c>
      <c r="S9232">
        <f t="shared" si="1013"/>
        <v>-16.856630713586974</v>
      </c>
      <c r="T9232">
        <f t="shared" si="1014"/>
        <v>0</v>
      </c>
    </row>
    <row r="9233" spans="1:20" x14ac:dyDescent="0.25">
      <c r="A9233">
        <v>0.90285958433790092</v>
      </c>
      <c r="B9233">
        <f t="shared" si="1009"/>
        <v>1.2980189266069095</v>
      </c>
      <c r="C9233">
        <f t="shared" si="1010"/>
        <v>0</v>
      </c>
      <c r="J9233">
        <f t="shared" si="1011"/>
        <v>11.298018926606909</v>
      </c>
      <c r="K9233">
        <f t="shared" si="1015"/>
        <v>9.3181824916391864E-19</v>
      </c>
      <c r="L9233">
        <f t="shared" si="1012"/>
        <v>5.0240462698632924E-18</v>
      </c>
      <c r="S9233">
        <f t="shared" si="1013"/>
        <v>12.980189266069095</v>
      </c>
      <c r="T9233">
        <f t="shared" si="1014"/>
        <v>7.8166612694130405E-26</v>
      </c>
    </row>
    <row r="9234" spans="1:20" x14ac:dyDescent="0.25">
      <c r="A9234">
        <v>0.89101840266121402</v>
      </c>
      <c r="B9234">
        <f t="shared" si="1009"/>
        <v>1.231962226668557</v>
      </c>
      <c r="C9234">
        <f t="shared" si="1010"/>
        <v>0</v>
      </c>
      <c r="J9234">
        <f t="shared" si="1011"/>
        <v>11.231962226668557</v>
      </c>
      <c r="K9234">
        <f t="shared" si="1015"/>
        <v>2.1195584749979477E-18</v>
      </c>
      <c r="L9234">
        <f t="shared" si="1012"/>
        <v>9.6691337901029356E-18</v>
      </c>
      <c r="S9234">
        <f t="shared" si="1013"/>
        <v>12.31962226668557</v>
      </c>
      <c r="T9234">
        <f t="shared" si="1014"/>
        <v>2.9044247218086425E-22</v>
      </c>
    </row>
    <row r="9235" spans="1:20" x14ac:dyDescent="0.25">
      <c r="A9235">
        <v>0.66356395153660697</v>
      </c>
      <c r="B9235">
        <f t="shared" si="1009"/>
        <v>0.42220951511624671</v>
      </c>
      <c r="C9235">
        <f t="shared" si="1010"/>
        <v>0</v>
      </c>
      <c r="J9235">
        <f t="shared" si="1011"/>
        <v>10.422209515116247</v>
      </c>
      <c r="K9235">
        <f t="shared" si="1015"/>
        <v>2.4670921070212188E-14</v>
      </c>
      <c r="L9235">
        <f t="shared" si="1012"/>
        <v>2.9485132113306712E-14</v>
      </c>
      <c r="S9235">
        <f t="shared" si="1013"/>
        <v>4.2220951511624669</v>
      </c>
      <c r="T9235">
        <f t="shared" si="1014"/>
        <v>0</v>
      </c>
    </row>
    <row r="9236" spans="1:20" x14ac:dyDescent="0.25">
      <c r="A9236">
        <v>0.39408551286355176</v>
      </c>
      <c r="B9236">
        <f t="shared" si="1009"/>
        <v>-0.26868639033818636</v>
      </c>
      <c r="C9236">
        <f t="shared" si="1010"/>
        <v>0</v>
      </c>
      <c r="J9236">
        <f t="shared" si="1011"/>
        <v>9.7313136096618145</v>
      </c>
      <c r="K9236">
        <f t="shared" si="1015"/>
        <v>0</v>
      </c>
      <c r="L9236">
        <f t="shared" si="1012"/>
        <v>0</v>
      </c>
      <c r="S9236">
        <f t="shared" si="1013"/>
        <v>-2.6868639033818638</v>
      </c>
      <c r="T9236">
        <f t="shared" si="1014"/>
        <v>0</v>
      </c>
    </row>
    <row r="9237" spans="1:20" x14ac:dyDescent="0.25">
      <c r="A9237">
        <v>0.78002258369701227</v>
      </c>
      <c r="B9237">
        <f t="shared" si="1009"/>
        <v>0.77226948859431865</v>
      </c>
      <c r="C9237">
        <f t="shared" si="1010"/>
        <v>0</v>
      </c>
      <c r="J9237">
        <f t="shared" si="1011"/>
        <v>10.772269488594318</v>
      </c>
      <c r="K9237">
        <f t="shared" si="1015"/>
        <v>5.0657766777037169E-16</v>
      </c>
      <c r="L9237">
        <f t="shared" si="1012"/>
        <v>9.1972785549680493E-16</v>
      </c>
      <c r="S9237">
        <f t="shared" si="1013"/>
        <v>7.7226948859431861</v>
      </c>
      <c r="T9237">
        <f t="shared" si="1014"/>
        <v>0</v>
      </c>
    </row>
    <row r="9238" spans="1:20" x14ac:dyDescent="0.25">
      <c r="A9238">
        <v>0.22330393383587147</v>
      </c>
      <c r="B9238">
        <f t="shared" si="1009"/>
        <v>-0.76108237386564559</v>
      </c>
      <c r="C9238">
        <f t="shared" si="1010"/>
        <v>0</v>
      </c>
      <c r="J9238">
        <f t="shared" si="1011"/>
        <v>9.238917626134354</v>
      </c>
      <c r="K9238">
        <f t="shared" si="1015"/>
        <v>0</v>
      </c>
      <c r="L9238">
        <f t="shared" si="1012"/>
        <v>0</v>
      </c>
      <c r="S9238">
        <f t="shared" si="1013"/>
        <v>-7.6108237386564559</v>
      </c>
      <c r="T9238">
        <f t="shared" si="1014"/>
        <v>0</v>
      </c>
    </row>
    <row r="9239" spans="1:20" x14ac:dyDescent="0.25">
      <c r="A9239">
        <v>0.58973967711416975</v>
      </c>
      <c r="B9239">
        <f t="shared" si="1009"/>
        <v>0.22687538133263405</v>
      </c>
      <c r="C9239">
        <f t="shared" si="1010"/>
        <v>0</v>
      </c>
      <c r="J9239">
        <f t="shared" si="1011"/>
        <v>10.226875381332635</v>
      </c>
      <c r="K9239">
        <f t="shared" si="1015"/>
        <v>1.9380162345148957E-13</v>
      </c>
      <c r="L9239">
        <f t="shared" si="1012"/>
        <v>2.0403825790664356E-13</v>
      </c>
      <c r="S9239">
        <f t="shared" si="1013"/>
        <v>2.2687538133263403</v>
      </c>
      <c r="T9239">
        <f t="shared" si="1014"/>
        <v>0</v>
      </c>
    </row>
    <row r="9240" spans="1:20" x14ac:dyDescent="0.25">
      <c r="A9240">
        <v>0.40284432508316292</v>
      </c>
      <c r="B9240">
        <f t="shared" si="1009"/>
        <v>-0.24599170956344338</v>
      </c>
      <c r="C9240">
        <f t="shared" si="1010"/>
        <v>0</v>
      </c>
      <c r="J9240">
        <f t="shared" si="1011"/>
        <v>9.7540082904365573</v>
      </c>
      <c r="K9240">
        <f t="shared" si="1015"/>
        <v>0</v>
      </c>
      <c r="L9240">
        <f t="shared" si="1012"/>
        <v>0</v>
      </c>
      <c r="S9240">
        <f t="shared" si="1013"/>
        <v>-2.4599170956344336</v>
      </c>
      <c r="T9240">
        <f t="shared" si="1014"/>
        <v>0</v>
      </c>
    </row>
    <row r="9241" spans="1:20" x14ac:dyDescent="0.25">
      <c r="A9241">
        <v>0.7219763786736656</v>
      </c>
      <c r="B9241">
        <f t="shared" si="1009"/>
        <v>0.58872279689819018</v>
      </c>
      <c r="C9241">
        <f t="shared" si="1010"/>
        <v>0</v>
      </c>
      <c r="J9241">
        <f t="shared" si="1011"/>
        <v>10.588722796898191</v>
      </c>
      <c r="K9241">
        <f t="shared" si="1015"/>
        <v>4.0068655567345209E-15</v>
      </c>
      <c r="L9241">
        <f t="shared" si="1012"/>
        <v>5.6666822794340621E-15</v>
      </c>
      <c r="S9241">
        <f t="shared" si="1013"/>
        <v>5.887227968981902</v>
      </c>
      <c r="T9241">
        <f t="shared" si="1014"/>
        <v>0</v>
      </c>
    </row>
    <row r="9242" spans="1:20" x14ac:dyDescent="0.25">
      <c r="A9242">
        <v>0.50248725852229381</v>
      </c>
      <c r="B9242">
        <f t="shared" si="1009"/>
        <v>6.2346729295439246E-3</v>
      </c>
      <c r="C9242">
        <f t="shared" si="1010"/>
        <v>0</v>
      </c>
      <c r="J9242">
        <f t="shared" si="1011"/>
        <v>10.006234672929544</v>
      </c>
      <c r="K9242">
        <f t="shared" si="1015"/>
        <v>1.8132298788093122E-12</v>
      </c>
      <c r="L9242">
        <f t="shared" si="1012"/>
        <v>1.8133003625035211E-12</v>
      </c>
      <c r="S9242">
        <f t="shared" si="1013"/>
        <v>6.2346729295439246E-2</v>
      </c>
      <c r="T9242">
        <f t="shared" si="1014"/>
        <v>0</v>
      </c>
    </row>
    <row r="9243" spans="1:20" x14ac:dyDescent="0.25">
      <c r="A9243">
        <v>0.40781884212775049</v>
      </c>
      <c r="B9243">
        <f t="shared" si="1009"/>
        <v>-0.23315933160460203</v>
      </c>
      <c r="C9243">
        <f t="shared" si="1010"/>
        <v>0</v>
      </c>
      <c r="J9243">
        <f t="shared" si="1011"/>
        <v>9.7668406683953979</v>
      </c>
      <c r="K9243">
        <f t="shared" si="1015"/>
        <v>0</v>
      </c>
      <c r="L9243">
        <f t="shared" si="1012"/>
        <v>0</v>
      </c>
      <c r="S9243">
        <f t="shared" si="1013"/>
        <v>-2.3315933160460203</v>
      </c>
      <c r="T9243">
        <f t="shared" si="1014"/>
        <v>0</v>
      </c>
    </row>
    <row r="9244" spans="1:20" x14ac:dyDescent="0.25">
      <c r="A9244">
        <v>6.9826349681081576E-2</v>
      </c>
      <c r="B9244">
        <f t="shared" si="1009"/>
        <v>-1.4770855764618824</v>
      </c>
      <c r="C9244">
        <f t="shared" si="1010"/>
        <v>0</v>
      </c>
      <c r="J9244">
        <f t="shared" si="1011"/>
        <v>8.5229144235381185</v>
      </c>
      <c r="K9244">
        <f t="shared" si="1015"/>
        <v>0</v>
      </c>
      <c r="L9244">
        <f t="shared" si="1012"/>
        <v>0</v>
      </c>
      <c r="S9244">
        <f t="shared" si="1013"/>
        <v>-14.770855764618824</v>
      </c>
      <c r="T9244">
        <f t="shared" si="1014"/>
        <v>0</v>
      </c>
    </row>
    <row r="9245" spans="1:20" x14ac:dyDescent="0.25">
      <c r="A9245">
        <v>9.3844416638691364E-2</v>
      </c>
      <c r="B9245">
        <f t="shared" si="1009"/>
        <v>-1.3174470064933892</v>
      </c>
      <c r="C9245">
        <f t="shared" si="1010"/>
        <v>0</v>
      </c>
      <c r="J9245">
        <f t="shared" si="1011"/>
        <v>8.6825529935066115</v>
      </c>
      <c r="K9245">
        <f t="shared" si="1015"/>
        <v>0</v>
      </c>
      <c r="L9245">
        <f t="shared" si="1012"/>
        <v>0</v>
      </c>
      <c r="S9245">
        <f t="shared" si="1013"/>
        <v>-13.174470064933892</v>
      </c>
      <c r="T9245">
        <f t="shared" si="1014"/>
        <v>0</v>
      </c>
    </row>
    <row r="9246" spans="1:20" x14ac:dyDescent="0.25">
      <c r="A9246">
        <v>5.9389019440290534E-2</v>
      </c>
      <c r="B9246">
        <f t="shared" si="1009"/>
        <v>-1.5599231676603245</v>
      </c>
      <c r="C9246">
        <f t="shared" si="1010"/>
        <v>0</v>
      </c>
      <c r="J9246">
        <f t="shared" si="1011"/>
        <v>8.4400768323396758</v>
      </c>
      <c r="K9246">
        <f t="shared" si="1015"/>
        <v>0</v>
      </c>
      <c r="L9246">
        <f t="shared" si="1012"/>
        <v>0</v>
      </c>
      <c r="S9246">
        <f t="shared" si="1013"/>
        <v>-15.599231676603244</v>
      </c>
      <c r="T9246">
        <f t="shared" si="1014"/>
        <v>0</v>
      </c>
    </row>
    <row r="9247" spans="1:20" x14ac:dyDescent="0.25">
      <c r="A9247">
        <v>0.34626300851466413</v>
      </c>
      <c r="B9247">
        <f t="shared" si="1009"/>
        <v>-0.39542939758448858</v>
      </c>
      <c r="C9247">
        <f t="shared" si="1010"/>
        <v>0</v>
      </c>
      <c r="J9247">
        <f t="shared" si="1011"/>
        <v>9.604570602415512</v>
      </c>
      <c r="K9247">
        <f t="shared" si="1015"/>
        <v>0</v>
      </c>
      <c r="L9247">
        <f t="shared" si="1012"/>
        <v>0</v>
      </c>
      <c r="S9247">
        <f t="shared" si="1013"/>
        <v>-3.9542939758448856</v>
      </c>
      <c r="T9247">
        <f t="shared" si="1014"/>
        <v>0</v>
      </c>
    </row>
    <row r="9248" spans="1:20" x14ac:dyDescent="0.25">
      <c r="A9248">
        <v>0.5459456160161138</v>
      </c>
      <c r="B9248">
        <f t="shared" si="1009"/>
        <v>0.11542436447127472</v>
      </c>
      <c r="C9248">
        <f t="shared" si="1010"/>
        <v>0</v>
      </c>
      <c r="J9248">
        <f t="shared" si="1011"/>
        <v>10.115424364471275</v>
      </c>
      <c r="K9248">
        <f t="shared" si="1015"/>
        <v>6.0700512060519503E-13</v>
      </c>
      <c r="L9248">
        <f t="shared" si="1012"/>
        <v>6.1514622935995935E-13</v>
      </c>
      <c r="S9248">
        <f t="shared" si="1013"/>
        <v>1.1542436447127471</v>
      </c>
      <c r="T9248">
        <f t="shared" si="1014"/>
        <v>0</v>
      </c>
    </row>
    <row r="9249" spans="1:20" x14ac:dyDescent="0.25">
      <c r="A9249">
        <v>0.43360698263496811</v>
      </c>
      <c r="B9249">
        <f t="shared" si="1009"/>
        <v>-0.16719837209518029</v>
      </c>
      <c r="C9249">
        <f t="shared" si="1010"/>
        <v>0</v>
      </c>
      <c r="J9249">
        <f t="shared" si="1011"/>
        <v>9.8328016279048196</v>
      </c>
      <c r="K9249">
        <f t="shared" si="1015"/>
        <v>0</v>
      </c>
      <c r="L9249">
        <f t="shared" si="1012"/>
        <v>0</v>
      </c>
      <c r="S9249">
        <f t="shared" si="1013"/>
        <v>-1.6719837209518029</v>
      </c>
      <c r="T9249">
        <f t="shared" si="1014"/>
        <v>0</v>
      </c>
    </row>
    <row r="9250" spans="1:20" x14ac:dyDescent="0.25">
      <c r="A9250">
        <v>0.80806909390545367</v>
      </c>
      <c r="B9250">
        <f t="shared" si="1009"/>
        <v>0.87080284391242679</v>
      </c>
      <c r="C9250">
        <f t="shared" si="1010"/>
        <v>0</v>
      </c>
      <c r="J9250">
        <f t="shared" si="1011"/>
        <v>10.870802843912427</v>
      </c>
      <c r="K9250">
        <f t="shared" si="1015"/>
        <v>1.6231713350649584E-16</v>
      </c>
      <c r="L9250">
        <f t="shared" si="1012"/>
        <v>3.4648849991693182E-16</v>
      </c>
      <c r="S9250">
        <f t="shared" si="1013"/>
        <v>8.7080284391242682</v>
      </c>
      <c r="T9250">
        <f t="shared" si="1014"/>
        <v>0</v>
      </c>
    </row>
    <row r="9251" spans="1:20" x14ac:dyDescent="0.25">
      <c r="A9251">
        <v>0.57969908749656662</v>
      </c>
      <c r="B9251">
        <f t="shared" si="1009"/>
        <v>0.20112373286323246</v>
      </c>
      <c r="C9251">
        <f t="shared" si="1010"/>
        <v>0</v>
      </c>
      <c r="J9251">
        <f t="shared" si="1011"/>
        <v>10.201123732863232</v>
      </c>
      <c r="K9251">
        <f t="shared" si="1015"/>
        <v>2.5286405983408521E-13</v>
      </c>
      <c r="L9251">
        <f t="shared" si="1012"/>
        <v>2.6330229620535E-13</v>
      </c>
      <c r="S9251">
        <f t="shared" si="1013"/>
        <v>2.0112373286323244</v>
      </c>
      <c r="T9251">
        <f t="shared" si="1014"/>
        <v>0</v>
      </c>
    </row>
    <row r="9252" spans="1:20" x14ac:dyDescent="0.25">
      <c r="A9252">
        <v>5.7924130985442669E-2</v>
      </c>
      <c r="B9252">
        <f t="shared" si="1009"/>
        <v>-1.5724412160664787</v>
      </c>
      <c r="C9252">
        <f t="shared" si="1010"/>
        <v>0</v>
      </c>
      <c r="J9252">
        <f t="shared" si="1011"/>
        <v>8.427558783933522</v>
      </c>
      <c r="K9252">
        <f t="shared" si="1015"/>
        <v>0</v>
      </c>
      <c r="L9252">
        <f t="shared" si="1012"/>
        <v>0</v>
      </c>
      <c r="S9252">
        <f t="shared" si="1013"/>
        <v>-15.724412160664787</v>
      </c>
      <c r="T9252">
        <f t="shared" si="1014"/>
        <v>0</v>
      </c>
    </row>
    <row r="9253" spans="1:20" x14ac:dyDescent="0.25">
      <c r="A9253">
        <v>0.30957976012451555</v>
      </c>
      <c r="B9253">
        <f t="shared" si="1009"/>
        <v>-0.49704187753195028</v>
      </c>
      <c r="C9253">
        <f t="shared" si="1010"/>
        <v>0</v>
      </c>
      <c r="J9253">
        <f t="shared" si="1011"/>
        <v>9.5029581224680495</v>
      </c>
      <c r="K9253">
        <f t="shared" si="1015"/>
        <v>0</v>
      </c>
      <c r="L9253">
        <f t="shared" si="1012"/>
        <v>0</v>
      </c>
      <c r="S9253">
        <f t="shared" si="1013"/>
        <v>-4.9704187753195033</v>
      </c>
      <c r="T9253">
        <f t="shared" si="1014"/>
        <v>0</v>
      </c>
    </row>
    <row r="9254" spans="1:20" x14ac:dyDescent="0.25">
      <c r="A9254">
        <v>0.79784539323099457</v>
      </c>
      <c r="B9254">
        <f t="shared" si="1009"/>
        <v>0.83394990492205845</v>
      </c>
      <c r="C9254">
        <f t="shared" si="1010"/>
        <v>0</v>
      </c>
      <c r="J9254">
        <f t="shared" si="1011"/>
        <v>10.833949904922058</v>
      </c>
      <c r="K9254">
        <f t="shared" si="1015"/>
        <v>2.4901440122759731E-16</v>
      </c>
      <c r="L9254">
        <f t="shared" si="1012"/>
        <v>4.9918819800916185E-16</v>
      </c>
      <c r="S9254">
        <f t="shared" si="1013"/>
        <v>8.3394990492205849</v>
      </c>
      <c r="T9254">
        <f t="shared" si="1014"/>
        <v>0</v>
      </c>
    </row>
    <row r="9255" spans="1:20" x14ac:dyDescent="0.25">
      <c r="A9255">
        <v>0.1966612750633259</v>
      </c>
      <c r="B9255">
        <f t="shared" si="1009"/>
        <v>-0.85360741235081916</v>
      </c>
      <c r="C9255">
        <f t="shared" si="1010"/>
        <v>0</v>
      </c>
      <c r="J9255">
        <f t="shared" si="1011"/>
        <v>9.1463925876491814</v>
      </c>
      <c r="K9255">
        <f t="shared" si="1015"/>
        <v>0</v>
      </c>
      <c r="L9255">
        <f t="shared" si="1012"/>
        <v>0</v>
      </c>
      <c r="S9255">
        <f t="shared" si="1013"/>
        <v>-8.5360741235081914</v>
      </c>
      <c r="T9255">
        <f t="shared" si="1014"/>
        <v>0</v>
      </c>
    </row>
    <row r="9256" spans="1:20" x14ac:dyDescent="0.25">
      <c r="A9256">
        <v>0.12964262825403608</v>
      </c>
      <c r="B9256">
        <f t="shared" si="1009"/>
        <v>-1.1280820797949722</v>
      </c>
      <c r="C9256">
        <f t="shared" si="1010"/>
        <v>0</v>
      </c>
      <c r="J9256">
        <f t="shared" si="1011"/>
        <v>8.8719179202050285</v>
      </c>
      <c r="K9256">
        <f t="shared" si="1015"/>
        <v>0</v>
      </c>
      <c r="L9256">
        <f t="shared" si="1012"/>
        <v>0</v>
      </c>
      <c r="S9256">
        <f t="shared" si="1013"/>
        <v>-11.280820797949723</v>
      </c>
      <c r="T9256">
        <f t="shared" si="1014"/>
        <v>0</v>
      </c>
    </row>
    <row r="9257" spans="1:20" x14ac:dyDescent="0.25">
      <c r="A9257">
        <v>0.28153324991607409</v>
      </c>
      <c r="B9257">
        <f t="shared" si="1009"/>
        <v>-0.57829273299862938</v>
      </c>
      <c r="C9257">
        <f t="shared" si="1010"/>
        <v>0</v>
      </c>
      <c r="J9257">
        <f t="shared" si="1011"/>
        <v>9.42170726700137</v>
      </c>
      <c r="K9257">
        <f t="shared" si="1015"/>
        <v>0</v>
      </c>
      <c r="L9257">
        <f t="shared" si="1012"/>
        <v>0</v>
      </c>
      <c r="S9257">
        <f t="shared" si="1013"/>
        <v>-5.7829273299862933</v>
      </c>
      <c r="T9257">
        <f t="shared" si="1014"/>
        <v>0</v>
      </c>
    </row>
    <row r="9258" spans="1:20" x14ac:dyDescent="0.25">
      <c r="A9258">
        <v>0.45542771691030609</v>
      </c>
      <c r="B9258">
        <f t="shared" si="1009"/>
        <v>-0.11195960733669522</v>
      </c>
      <c r="C9258">
        <f t="shared" si="1010"/>
        <v>0</v>
      </c>
      <c r="J9258">
        <f t="shared" si="1011"/>
        <v>9.8880403926633047</v>
      </c>
      <c r="K9258">
        <f t="shared" si="1015"/>
        <v>0</v>
      </c>
      <c r="L9258">
        <f t="shared" si="1012"/>
        <v>0</v>
      </c>
      <c r="S9258">
        <f t="shared" si="1013"/>
        <v>-1.1195960733669521</v>
      </c>
      <c r="T9258">
        <f t="shared" si="1014"/>
        <v>0</v>
      </c>
    </row>
    <row r="9259" spans="1:20" x14ac:dyDescent="0.25">
      <c r="A9259">
        <v>9.9276711325418862E-2</v>
      </c>
      <c r="B9259">
        <f t="shared" si="1009"/>
        <v>-1.2856838418297398</v>
      </c>
      <c r="C9259">
        <f t="shared" si="1010"/>
        <v>0</v>
      </c>
      <c r="J9259">
        <f t="shared" si="1011"/>
        <v>8.7143161581702593</v>
      </c>
      <c r="K9259">
        <f t="shared" si="1015"/>
        <v>0</v>
      </c>
      <c r="L9259">
        <f t="shared" si="1012"/>
        <v>0</v>
      </c>
      <c r="S9259">
        <f t="shared" si="1013"/>
        <v>-12.856838418297398</v>
      </c>
      <c r="T9259">
        <f t="shared" si="1014"/>
        <v>0</v>
      </c>
    </row>
    <row r="9260" spans="1:20" x14ac:dyDescent="0.25">
      <c r="A9260">
        <v>8.4841456343272195E-3</v>
      </c>
      <c r="B9260">
        <f t="shared" si="1009"/>
        <v>-2.3873940856330158</v>
      </c>
      <c r="C9260">
        <f t="shared" si="1010"/>
        <v>0</v>
      </c>
      <c r="J9260">
        <f t="shared" si="1011"/>
        <v>7.6126059143669842</v>
      </c>
      <c r="K9260">
        <f t="shared" si="1015"/>
        <v>0</v>
      </c>
      <c r="L9260">
        <f t="shared" si="1012"/>
        <v>0</v>
      </c>
      <c r="S9260">
        <f t="shared" si="1013"/>
        <v>-23.873940856330158</v>
      </c>
      <c r="T9260">
        <f t="shared" si="1014"/>
        <v>0</v>
      </c>
    </row>
    <row r="9261" spans="1:20" x14ac:dyDescent="0.25">
      <c r="A9261">
        <v>0.24643696401867732</v>
      </c>
      <c r="B9261">
        <f t="shared" si="1009"/>
        <v>-0.68574499444223047</v>
      </c>
      <c r="C9261">
        <f t="shared" si="1010"/>
        <v>0</v>
      </c>
      <c r="J9261">
        <f t="shared" si="1011"/>
        <v>9.3142550055577686</v>
      </c>
      <c r="K9261">
        <f t="shared" si="1015"/>
        <v>0</v>
      </c>
      <c r="L9261">
        <f t="shared" si="1012"/>
        <v>0</v>
      </c>
      <c r="S9261">
        <f t="shared" si="1013"/>
        <v>-6.8574499444223047</v>
      </c>
      <c r="T9261">
        <f t="shared" si="1014"/>
        <v>0</v>
      </c>
    </row>
    <row r="9262" spans="1:20" x14ac:dyDescent="0.25">
      <c r="A9262">
        <v>0.67235328226569413</v>
      </c>
      <c r="B9262">
        <f t="shared" si="1009"/>
        <v>0.44642062731025572</v>
      </c>
      <c r="C9262">
        <f t="shared" si="1010"/>
        <v>0</v>
      </c>
      <c r="J9262">
        <f t="shared" si="1011"/>
        <v>10.446420627310255</v>
      </c>
      <c r="K9262">
        <f t="shared" si="1015"/>
        <v>1.9006936249328298E-14</v>
      </c>
      <c r="L9262">
        <f t="shared" si="1012"/>
        <v>2.3198679403480384E-14</v>
      </c>
      <c r="S9262">
        <f t="shared" si="1013"/>
        <v>4.4642062731025574</v>
      </c>
      <c r="T9262">
        <f t="shared" si="1014"/>
        <v>0</v>
      </c>
    </row>
    <row r="9263" spans="1:20" x14ac:dyDescent="0.25">
      <c r="A9263">
        <v>0.36548966948454237</v>
      </c>
      <c r="B9263">
        <f t="shared" si="1009"/>
        <v>-0.34382308391018723</v>
      </c>
      <c r="C9263">
        <f t="shared" si="1010"/>
        <v>0</v>
      </c>
      <c r="J9263">
        <f t="shared" si="1011"/>
        <v>9.6561769160898123</v>
      </c>
      <c r="K9263">
        <f t="shared" si="1015"/>
        <v>0</v>
      </c>
      <c r="L9263">
        <f t="shared" si="1012"/>
        <v>0</v>
      </c>
      <c r="S9263">
        <f t="shared" si="1013"/>
        <v>-3.4382308391018723</v>
      </c>
      <c r="T9263">
        <f t="shared" si="1014"/>
        <v>0</v>
      </c>
    </row>
    <row r="9264" spans="1:20" x14ac:dyDescent="0.25">
      <c r="A9264">
        <v>0.70308542130802332</v>
      </c>
      <c r="B9264">
        <f t="shared" si="1009"/>
        <v>0.53329533360226533</v>
      </c>
      <c r="C9264">
        <f t="shared" si="1010"/>
        <v>0</v>
      </c>
      <c r="J9264">
        <f t="shared" si="1011"/>
        <v>10.533295333602265</v>
      </c>
      <c r="K9264">
        <f t="shared" si="1015"/>
        <v>7.383340713113849E-15</v>
      </c>
      <c r="L9264">
        <f t="shared" si="1012"/>
        <v>9.8122354298629428E-15</v>
      </c>
      <c r="S9264">
        <f t="shared" si="1013"/>
        <v>5.3329533360226531</v>
      </c>
      <c r="T9264">
        <f t="shared" si="1014"/>
        <v>0</v>
      </c>
    </row>
    <row r="9265" spans="1:20" x14ac:dyDescent="0.25">
      <c r="A9265">
        <v>0.95046845912045652</v>
      </c>
      <c r="B9265">
        <f t="shared" si="1009"/>
        <v>1.6494128607084029</v>
      </c>
      <c r="C9265">
        <f t="shared" si="1010"/>
        <v>0</v>
      </c>
      <c r="J9265">
        <f t="shared" si="1011"/>
        <v>11.649412860708402</v>
      </c>
      <c r="K9265">
        <f t="shared" si="1015"/>
        <v>1.0156533349680352E-20</v>
      </c>
      <c r="L9265">
        <f t="shared" si="1012"/>
        <v>1.5426624345286881E-19</v>
      </c>
      <c r="S9265">
        <f t="shared" si="1013"/>
        <v>16.494128607084029</v>
      </c>
      <c r="T9265">
        <f t="shared" si="1014"/>
        <v>5.3928931760052677E-48</v>
      </c>
    </row>
    <row r="9266" spans="1:20" x14ac:dyDescent="0.25">
      <c r="A9266">
        <v>0.39429914242988373</v>
      </c>
      <c r="B9266">
        <f t="shared" si="1009"/>
        <v>-0.26813125956661715</v>
      </c>
      <c r="C9266">
        <f t="shared" si="1010"/>
        <v>0</v>
      </c>
      <c r="J9266">
        <f t="shared" si="1011"/>
        <v>9.7318687404333826</v>
      </c>
      <c r="K9266">
        <f t="shared" si="1015"/>
        <v>0</v>
      </c>
      <c r="L9266">
        <f t="shared" si="1012"/>
        <v>0</v>
      </c>
      <c r="S9266">
        <f t="shared" si="1013"/>
        <v>-2.6813125956661716</v>
      </c>
      <c r="T9266">
        <f t="shared" si="1014"/>
        <v>0</v>
      </c>
    </row>
    <row r="9267" spans="1:20" x14ac:dyDescent="0.25">
      <c r="A9267">
        <v>0.10589922788171026</v>
      </c>
      <c r="B9267">
        <f t="shared" si="1009"/>
        <v>-1.2486354073436801</v>
      </c>
      <c r="C9267">
        <f t="shared" si="1010"/>
        <v>0</v>
      </c>
      <c r="J9267">
        <f t="shared" si="1011"/>
        <v>8.7513645926563193</v>
      </c>
      <c r="K9267">
        <f t="shared" si="1015"/>
        <v>0</v>
      </c>
      <c r="L9267">
        <f t="shared" si="1012"/>
        <v>0</v>
      </c>
      <c r="S9267">
        <f t="shared" si="1013"/>
        <v>-12.4863540734368</v>
      </c>
      <c r="T9267">
        <f t="shared" si="1014"/>
        <v>0</v>
      </c>
    </row>
    <row r="9268" spans="1:20" x14ac:dyDescent="0.25">
      <c r="A9268">
        <v>0.53856013672292247</v>
      </c>
      <c r="B9268">
        <f t="shared" si="1009"/>
        <v>9.6806922304351686E-2</v>
      </c>
      <c r="C9268">
        <f t="shared" si="1010"/>
        <v>0</v>
      </c>
      <c r="J9268">
        <f t="shared" si="1011"/>
        <v>10.096806922304351</v>
      </c>
      <c r="K9268">
        <f t="shared" si="1015"/>
        <v>7.3276178020317498E-13</v>
      </c>
      <c r="L9268">
        <f t="shared" si="1012"/>
        <v>7.3966119471059831E-13</v>
      </c>
      <c r="S9268">
        <f t="shared" si="1013"/>
        <v>0.96806922304351684</v>
      </c>
      <c r="T9268">
        <f t="shared" si="1014"/>
        <v>0</v>
      </c>
    </row>
    <row r="9269" spans="1:20" x14ac:dyDescent="0.25">
      <c r="A9269">
        <v>0.94790490432447283</v>
      </c>
      <c r="B9269">
        <f t="shared" si="1009"/>
        <v>1.6248703301170258</v>
      </c>
      <c r="C9269">
        <f t="shared" si="1010"/>
        <v>0</v>
      </c>
      <c r="J9269">
        <f t="shared" si="1011"/>
        <v>11.624870330117027</v>
      </c>
      <c r="K9269">
        <f t="shared" si="1015"/>
        <v>1.4038347552346508E-20</v>
      </c>
      <c r="L9269">
        <f t="shared" si="1012"/>
        <v>1.9676227726160001E-19</v>
      </c>
      <c r="S9269">
        <f t="shared" si="1013"/>
        <v>16.248703301170259</v>
      </c>
      <c r="T9269">
        <f t="shared" si="1014"/>
        <v>2.836867999439125E-46</v>
      </c>
    </row>
    <row r="9270" spans="1:20" x14ac:dyDescent="0.25">
      <c r="A9270">
        <v>0.868984038819544</v>
      </c>
      <c r="B9270">
        <f t="shared" si="1009"/>
        <v>1.1216014793848206</v>
      </c>
      <c r="C9270">
        <f t="shared" si="1010"/>
        <v>0</v>
      </c>
      <c r="J9270">
        <f t="shared" si="1011"/>
        <v>11.12160147938482</v>
      </c>
      <c r="K9270">
        <f t="shared" si="1015"/>
        <v>8.2044946718590583E-18</v>
      </c>
      <c r="L9270">
        <f t="shared" si="1012"/>
        <v>2.8866218846353435E-17</v>
      </c>
      <c r="S9270">
        <f t="shared" si="1013"/>
        <v>11.216014793848206</v>
      </c>
      <c r="T9270">
        <f t="shared" si="1014"/>
        <v>1.0141553296532925E-16</v>
      </c>
    </row>
    <row r="9271" spans="1:20" x14ac:dyDescent="0.25">
      <c r="A9271">
        <v>0.34543900875881223</v>
      </c>
      <c r="B9271">
        <f t="shared" si="1009"/>
        <v>-0.39766380994517608</v>
      </c>
      <c r="C9271">
        <f t="shared" si="1010"/>
        <v>0</v>
      </c>
      <c r="J9271">
        <f t="shared" si="1011"/>
        <v>9.6023361900548245</v>
      </c>
      <c r="K9271">
        <f t="shared" si="1015"/>
        <v>0</v>
      </c>
      <c r="L9271">
        <f t="shared" si="1012"/>
        <v>0</v>
      </c>
      <c r="S9271">
        <f t="shared" si="1013"/>
        <v>-3.9766380994517609</v>
      </c>
      <c r="T9271">
        <f t="shared" si="1014"/>
        <v>0</v>
      </c>
    </row>
    <row r="9272" spans="1:20" x14ac:dyDescent="0.25">
      <c r="A9272">
        <v>0.63576158940397354</v>
      </c>
      <c r="B9272">
        <f t="shared" si="1009"/>
        <v>0.34715241026259153</v>
      </c>
      <c r="C9272">
        <f t="shared" si="1010"/>
        <v>0</v>
      </c>
      <c r="J9272">
        <f t="shared" si="1011"/>
        <v>10.347152410262591</v>
      </c>
      <c r="K9272">
        <f t="shared" si="1015"/>
        <v>5.4965993043065533E-14</v>
      </c>
      <c r="L9272">
        <f t="shared" si="1012"/>
        <v>6.200589626950317E-14</v>
      </c>
      <c r="S9272">
        <f t="shared" si="1013"/>
        <v>3.4715241026259154</v>
      </c>
      <c r="T9272">
        <f t="shared" si="1014"/>
        <v>0</v>
      </c>
    </row>
    <row r="9273" spans="1:20" x14ac:dyDescent="0.25">
      <c r="A9273">
        <v>0.78887295144505143</v>
      </c>
      <c r="B9273">
        <f t="shared" si="1009"/>
        <v>0.80251676056789423</v>
      </c>
      <c r="C9273">
        <f t="shared" si="1010"/>
        <v>0</v>
      </c>
      <c r="J9273">
        <f t="shared" si="1011"/>
        <v>10.802516760567894</v>
      </c>
      <c r="K9273">
        <f t="shared" si="1015"/>
        <v>3.5794376552951969E-16</v>
      </c>
      <c r="L9273">
        <f t="shared" si="1012"/>
        <v>6.8157687371334902E-16</v>
      </c>
      <c r="S9273">
        <f t="shared" si="1013"/>
        <v>8.0251676056789414</v>
      </c>
      <c r="T9273">
        <f t="shared" si="1014"/>
        <v>0</v>
      </c>
    </row>
    <row r="9274" spans="1:20" x14ac:dyDescent="0.25">
      <c r="A9274">
        <v>0.20816675313577684</v>
      </c>
      <c r="B9274">
        <f t="shared" si="1009"/>
        <v>-0.81279865595002965</v>
      </c>
      <c r="C9274">
        <f t="shared" si="1010"/>
        <v>0</v>
      </c>
      <c r="J9274">
        <f t="shared" si="1011"/>
        <v>9.1872013440499707</v>
      </c>
      <c r="K9274">
        <f t="shared" si="1015"/>
        <v>0</v>
      </c>
      <c r="L9274">
        <f t="shared" si="1012"/>
        <v>0</v>
      </c>
      <c r="S9274">
        <f t="shared" si="1013"/>
        <v>-8.1279865595002967</v>
      </c>
      <c r="T9274">
        <f t="shared" si="1014"/>
        <v>0</v>
      </c>
    </row>
    <row r="9275" spans="1:20" x14ac:dyDescent="0.25">
      <c r="A9275">
        <v>0.96221808526871544</v>
      </c>
      <c r="B9275">
        <f t="shared" si="1009"/>
        <v>1.7770268063261341</v>
      </c>
      <c r="C9275">
        <f t="shared" si="1010"/>
        <v>0</v>
      </c>
      <c r="J9275">
        <f t="shared" si="1011"/>
        <v>11.777026806326134</v>
      </c>
      <c r="K9275">
        <f t="shared" si="1015"/>
        <v>1.8507874722060048E-21</v>
      </c>
      <c r="L9275">
        <f t="shared" si="1012"/>
        <v>4.3529352453049495E-20</v>
      </c>
      <c r="S9275">
        <f t="shared" si="1013"/>
        <v>17.770268063261341</v>
      </c>
      <c r="T9275">
        <f t="shared" si="1014"/>
        <v>2.3127252080556212E-57</v>
      </c>
    </row>
    <row r="9276" spans="1:20" x14ac:dyDescent="0.25">
      <c r="A9276">
        <v>0.22031311990722374</v>
      </c>
      <c r="B9276">
        <f t="shared" si="1009"/>
        <v>-0.7711361423510813</v>
      </c>
      <c r="C9276">
        <f t="shared" si="1010"/>
        <v>0</v>
      </c>
      <c r="J9276">
        <f t="shared" si="1011"/>
        <v>9.2288638576489195</v>
      </c>
      <c r="K9276">
        <f t="shared" si="1015"/>
        <v>0</v>
      </c>
      <c r="L9276">
        <f t="shared" si="1012"/>
        <v>0</v>
      </c>
      <c r="S9276">
        <f t="shared" si="1013"/>
        <v>-7.7113614235108132</v>
      </c>
      <c r="T9276">
        <f t="shared" si="1014"/>
        <v>0</v>
      </c>
    </row>
    <row r="9277" spans="1:20" x14ac:dyDescent="0.25">
      <c r="A9277">
        <v>0.71675771355327</v>
      </c>
      <c r="B9277">
        <f t="shared" si="1009"/>
        <v>0.5732365013525943</v>
      </c>
      <c r="C9277">
        <f t="shared" si="1010"/>
        <v>0</v>
      </c>
      <c r="J9277">
        <f t="shared" si="1011"/>
        <v>10.573236501352595</v>
      </c>
      <c r="K9277">
        <f t="shared" si="1015"/>
        <v>4.755981465639719E-15</v>
      </c>
      <c r="L9277">
        <f t="shared" si="1012"/>
        <v>6.6061641035822254E-15</v>
      </c>
      <c r="S9277">
        <f t="shared" si="1013"/>
        <v>5.7323650135259427</v>
      </c>
      <c r="T9277">
        <f t="shared" si="1014"/>
        <v>0</v>
      </c>
    </row>
    <row r="9278" spans="1:20" x14ac:dyDescent="0.25">
      <c r="A9278">
        <v>0.42054506057924129</v>
      </c>
      <c r="B9278">
        <f t="shared" si="1009"/>
        <v>-0.20049927984943028</v>
      </c>
      <c r="C9278">
        <f t="shared" si="1010"/>
        <v>0</v>
      </c>
      <c r="J9278">
        <f t="shared" si="1011"/>
        <v>9.7995007201505704</v>
      </c>
      <c r="K9278">
        <f t="shared" si="1015"/>
        <v>0</v>
      </c>
      <c r="L9278">
        <f t="shared" si="1012"/>
        <v>0</v>
      </c>
      <c r="S9278">
        <f t="shared" si="1013"/>
        <v>-2.0049927984943028</v>
      </c>
      <c r="T9278">
        <f t="shared" si="1014"/>
        <v>0</v>
      </c>
    </row>
    <row r="9279" spans="1:20" x14ac:dyDescent="0.25">
      <c r="A9279">
        <v>0.21381267738883633</v>
      </c>
      <c r="B9279">
        <f t="shared" si="1009"/>
        <v>-0.79326171978144644</v>
      </c>
      <c r="C9279">
        <f t="shared" si="1010"/>
        <v>0</v>
      </c>
      <c r="J9279">
        <f t="shared" si="1011"/>
        <v>9.2067382802185538</v>
      </c>
      <c r="K9279">
        <f t="shared" si="1015"/>
        <v>0</v>
      </c>
      <c r="L9279">
        <f t="shared" si="1012"/>
        <v>0</v>
      </c>
      <c r="S9279">
        <f t="shared" si="1013"/>
        <v>-7.9326171978144639</v>
      </c>
      <c r="T9279">
        <f t="shared" si="1014"/>
        <v>0</v>
      </c>
    </row>
    <row r="9280" spans="1:20" x14ac:dyDescent="0.25">
      <c r="A9280">
        <v>0.1683706167790765</v>
      </c>
      <c r="B9280">
        <f t="shared" si="1009"/>
        <v>-0.96062404633183662</v>
      </c>
      <c r="C9280">
        <f t="shared" si="1010"/>
        <v>0</v>
      </c>
      <c r="J9280">
        <f t="shared" si="1011"/>
        <v>9.0393759536681628</v>
      </c>
      <c r="K9280">
        <f t="shared" si="1015"/>
        <v>0</v>
      </c>
      <c r="L9280">
        <f t="shared" si="1012"/>
        <v>0</v>
      </c>
      <c r="S9280">
        <f t="shared" si="1013"/>
        <v>-9.6062404633183665</v>
      </c>
      <c r="T9280">
        <f t="shared" si="1014"/>
        <v>0</v>
      </c>
    </row>
    <row r="9281" spans="1:20" x14ac:dyDescent="0.25">
      <c r="A9281">
        <v>0.65654469435712759</v>
      </c>
      <c r="B9281">
        <f t="shared" si="1009"/>
        <v>0.40305112948602995</v>
      </c>
      <c r="C9281">
        <f t="shared" si="1010"/>
        <v>0</v>
      </c>
      <c r="J9281">
        <f t="shared" si="1011"/>
        <v>10.40305112948603</v>
      </c>
      <c r="K9281">
        <f t="shared" si="1015"/>
        <v>3.0300974235114063E-14</v>
      </c>
      <c r="L9281">
        <f t="shared" si="1012"/>
        <v>3.564575544613733E-14</v>
      </c>
      <c r="S9281">
        <f t="shared" si="1013"/>
        <v>4.0305112948602995</v>
      </c>
      <c r="T9281">
        <f t="shared" si="1014"/>
        <v>0</v>
      </c>
    </row>
    <row r="9282" spans="1:20" x14ac:dyDescent="0.25">
      <c r="A9282">
        <v>0.57155064546647538</v>
      </c>
      <c r="B9282">
        <f t="shared" si="1009"/>
        <v>0.18032337090745745</v>
      </c>
      <c r="C9282">
        <f t="shared" si="1010"/>
        <v>0</v>
      </c>
      <c r="J9282">
        <f t="shared" si="1011"/>
        <v>10.180323370907457</v>
      </c>
      <c r="K9282">
        <f t="shared" si="1015"/>
        <v>3.1317081628860381E-13</v>
      </c>
      <c r="L9282">
        <f t="shared" si="1012"/>
        <v>3.235214114831045E-13</v>
      </c>
      <c r="S9282">
        <f t="shared" si="1013"/>
        <v>1.8032337090745745</v>
      </c>
      <c r="T9282">
        <f t="shared" si="1014"/>
        <v>0</v>
      </c>
    </row>
    <row r="9283" spans="1:20" x14ac:dyDescent="0.25">
      <c r="A9283">
        <v>0.88305307168797875</v>
      </c>
      <c r="B9283">
        <f t="shared" si="1009"/>
        <v>1.1903881800124345</v>
      </c>
      <c r="C9283">
        <f t="shared" si="1010"/>
        <v>0</v>
      </c>
      <c r="J9283">
        <f t="shared" si="1011"/>
        <v>11.190388180012434</v>
      </c>
      <c r="K9283">
        <f t="shared" si="1015"/>
        <v>3.5393634805586716E-18</v>
      </c>
      <c r="L9283">
        <f t="shared" si="1012"/>
        <v>1.4599261165628303E-17</v>
      </c>
      <c r="S9283">
        <f t="shared" si="1013"/>
        <v>11.903881800124346</v>
      </c>
      <c r="T9283">
        <f t="shared" si="1014"/>
        <v>4.1030409435019993E-20</v>
      </c>
    </row>
    <row r="9284" spans="1:20" x14ac:dyDescent="0.25">
      <c r="A9284">
        <v>0.69454023865474412</v>
      </c>
      <c r="B9284">
        <f t="shared" si="1009"/>
        <v>0.50876133730970197</v>
      </c>
      <c r="C9284">
        <f t="shared" si="1010"/>
        <v>0</v>
      </c>
      <c r="J9284">
        <f t="shared" si="1011"/>
        <v>10.508761337309702</v>
      </c>
      <c r="K9284">
        <f t="shared" si="1015"/>
        <v>9.6581303382850848E-15</v>
      </c>
      <c r="L9284">
        <f t="shared" si="1012"/>
        <v>1.2511374381466892E-14</v>
      </c>
      <c r="S9284">
        <f t="shared" si="1013"/>
        <v>5.0876133730970192</v>
      </c>
      <c r="T9284">
        <f t="shared" si="1014"/>
        <v>0</v>
      </c>
    </row>
    <row r="9285" spans="1:20" x14ac:dyDescent="0.25">
      <c r="A9285">
        <v>0.77547532578508871</v>
      </c>
      <c r="B9285">
        <f t="shared" si="1009"/>
        <v>0.75700085799022721</v>
      </c>
      <c r="C9285">
        <f t="shared" si="1010"/>
        <v>0</v>
      </c>
      <c r="J9285">
        <f t="shared" si="1011"/>
        <v>10.757000857990228</v>
      </c>
      <c r="K9285">
        <f t="shared" si="1015"/>
        <v>6.0322811005016898E-16</v>
      </c>
      <c r="L9285">
        <f t="shared" si="1012"/>
        <v>1.0699270163895952E-15</v>
      </c>
      <c r="S9285">
        <f t="shared" si="1013"/>
        <v>7.5700085799022716</v>
      </c>
      <c r="T9285">
        <f t="shared" si="1014"/>
        <v>0</v>
      </c>
    </row>
    <row r="9286" spans="1:20" x14ac:dyDescent="0.25">
      <c r="A9286">
        <v>0.2262337107455672</v>
      </c>
      <c r="B9286">
        <f t="shared" si="1009"/>
        <v>-0.75130782423014941</v>
      </c>
      <c r="C9286">
        <f t="shared" si="1010"/>
        <v>0</v>
      </c>
      <c r="J9286">
        <f t="shared" si="1011"/>
        <v>9.2486921757698504</v>
      </c>
      <c r="K9286">
        <f t="shared" si="1015"/>
        <v>0</v>
      </c>
      <c r="L9286">
        <f t="shared" si="1012"/>
        <v>0</v>
      </c>
      <c r="S9286">
        <f t="shared" si="1013"/>
        <v>-7.5130782423014946</v>
      </c>
      <c r="T9286">
        <f t="shared" si="1014"/>
        <v>0</v>
      </c>
    </row>
    <row r="9287" spans="1:20" x14ac:dyDescent="0.25">
      <c r="A9287">
        <v>0.57393108920560321</v>
      </c>
      <c r="B9287">
        <f t="shared" ref="B9287:B9350" si="1016">NORMINV(A9287,0,1)</f>
        <v>0.18639141846112187</v>
      </c>
      <c r="C9287">
        <f t="shared" ref="C9287:C9350" si="1017">IF(B9287&gt;10,B9287,0)*10^9</f>
        <v>0</v>
      </c>
      <c r="J9287">
        <f t="shared" ref="J9287:J9350" si="1018">NORMINV(A9287,10,1)</f>
        <v>10.186391418461122</v>
      </c>
      <c r="K9287">
        <f t="shared" si="1015"/>
        <v>2.9425270565756822E-13</v>
      </c>
      <c r="L9287">
        <f t="shared" ref="L9287:L9350" si="1019">IF(J9287&gt;10,J9287,0)*NORMDIST(J9287,0,1,0)*10^9/NORMDIST(J9287,10,1,0)</f>
        <v>3.0465521729092777E-13</v>
      </c>
      <c r="S9287">
        <f t="shared" ref="S9287:S9350" si="1020">NORMINV(A9287,0,10)</f>
        <v>1.8639141846112186</v>
      </c>
      <c r="T9287">
        <f t="shared" ref="T9287:T9350" si="1021">IF(S9287&gt;10,S9287,0)*NORMDIST(S9287,0,1,0)*10^9/NORMDIST(S9287,0,10,0)</f>
        <v>0</v>
      </c>
    </row>
    <row r="9288" spans="1:20" x14ac:dyDescent="0.25">
      <c r="A9288">
        <v>0.58876308481093786</v>
      </c>
      <c r="B9288">
        <f t="shared" si="1016"/>
        <v>0.22436432143834928</v>
      </c>
      <c r="C9288">
        <f t="shared" si="1017"/>
        <v>0</v>
      </c>
      <c r="J9288">
        <f t="shared" si="1018"/>
        <v>10.224364321438349</v>
      </c>
      <c r="K9288">
        <f t="shared" si="1015"/>
        <v>1.9890616874505089E-13</v>
      </c>
      <c r="L9288">
        <f t="shared" si="1019"/>
        <v>2.0917527741554649E-13</v>
      </c>
      <c r="S9288">
        <f t="shared" si="1020"/>
        <v>2.2436432143834928</v>
      </c>
      <c r="T9288">
        <f t="shared" si="1021"/>
        <v>0</v>
      </c>
    </row>
    <row r="9289" spans="1:20" x14ac:dyDescent="0.25">
      <c r="A9289">
        <v>0.39732047486800742</v>
      </c>
      <c r="B9289">
        <f t="shared" si="1016"/>
        <v>-0.26028887975147108</v>
      </c>
      <c r="C9289">
        <f t="shared" si="1017"/>
        <v>0</v>
      </c>
      <c r="J9289">
        <f t="shared" si="1018"/>
        <v>9.7397111202485291</v>
      </c>
      <c r="K9289">
        <f t="shared" ref="K9289:K9352" si="1022">IF(J9289&gt;10,J9289,0)*(EXP(-(J9289^2)/2)*10^9)/EXP(-(J9289-10)^2/2)</f>
        <v>0</v>
      </c>
      <c r="L9289">
        <f t="shared" si="1019"/>
        <v>0</v>
      </c>
      <c r="S9289">
        <f t="shared" si="1020"/>
        <v>-2.6028887975147108</v>
      </c>
      <c r="T9289">
        <f t="shared" si="1021"/>
        <v>0</v>
      </c>
    </row>
    <row r="9290" spans="1:20" x14ac:dyDescent="0.25">
      <c r="A9290">
        <v>0.83187353129673147</v>
      </c>
      <c r="B9290">
        <f t="shared" si="1016"/>
        <v>0.96159529190473936</v>
      </c>
      <c r="C9290">
        <f t="shared" si="1017"/>
        <v>0</v>
      </c>
      <c r="J9290">
        <f t="shared" si="1018"/>
        <v>10.961595291904739</v>
      </c>
      <c r="K9290">
        <f t="shared" si="1022"/>
        <v>5.5900700597737352E-17</v>
      </c>
      <c r="L9290">
        <f t="shared" si="1019"/>
        <v>1.4092705534728733E-16</v>
      </c>
      <c r="S9290">
        <f t="shared" si="1020"/>
        <v>9.6159529190473929</v>
      </c>
      <c r="T9290">
        <f t="shared" si="1021"/>
        <v>0</v>
      </c>
    </row>
    <row r="9291" spans="1:20" x14ac:dyDescent="0.25">
      <c r="A9291">
        <v>0.18927579577013459</v>
      </c>
      <c r="B9291">
        <f t="shared" si="1016"/>
        <v>-0.88056817258185616</v>
      </c>
      <c r="C9291">
        <f t="shared" si="1017"/>
        <v>0</v>
      </c>
      <c r="J9291">
        <f t="shared" si="1018"/>
        <v>9.1194318274181434</v>
      </c>
      <c r="K9291">
        <f t="shared" si="1022"/>
        <v>0</v>
      </c>
      <c r="L9291">
        <f t="shared" si="1019"/>
        <v>0</v>
      </c>
      <c r="S9291">
        <f t="shared" si="1020"/>
        <v>-8.8056817258185625</v>
      </c>
      <c r="T9291">
        <f t="shared" si="1021"/>
        <v>0</v>
      </c>
    </row>
    <row r="9292" spans="1:20" x14ac:dyDescent="0.25">
      <c r="A9292">
        <v>0.90862758262886445</v>
      </c>
      <c r="B9292">
        <f t="shared" si="1016"/>
        <v>1.3323511245186019</v>
      </c>
      <c r="C9292">
        <f t="shared" si="1017"/>
        <v>0</v>
      </c>
      <c r="J9292">
        <f t="shared" si="1018"/>
        <v>11.332351124518603</v>
      </c>
      <c r="K9292">
        <f t="shared" si="1022"/>
        <v>6.0579617968273425E-19</v>
      </c>
      <c r="L9292">
        <f t="shared" si="1019"/>
        <v>3.5749379965097459E-18</v>
      </c>
      <c r="S9292">
        <f t="shared" si="1020"/>
        <v>13.323511245186019</v>
      </c>
      <c r="T9292">
        <f t="shared" si="1021"/>
        <v>9.183125180902697E-28</v>
      </c>
    </row>
    <row r="9293" spans="1:20" x14ac:dyDescent="0.25">
      <c r="A9293">
        <v>0.55119479964598528</v>
      </c>
      <c r="B9293">
        <f t="shared" si="1016"/>
        <v>0.1286805823291774</v>
      </c>
      <c r="C9293">
        <f t="shared" si="1017"/>
        <v>0</v>
      </c>
      <c r="J9293">
        <f t="shared" si="1018"/>
        <v>10.128680582329178</v>
      </c>
      <c r="K9293">
        <f t="shared" si="1022"/>
        <v>5.306214026254318E-13</v>
      </c>
      <c r="L9293">
        <f t="shared" si="1019"/>
        <v>5.3948094795246493E-13</v>
      </c>
      <c r="S9293">
        <f t="shared" si="1020"/>
        <v>1.2868058232917741</v>
      </c>
      <c r="T9293">
        <f t="shared" si="1021"/>
        <v>0</v>
      </c>
    </row>
    <row r="9294" spans="1:20" x14ac:dyDescent="0.25">
      <c r="A9294">
        <v>0.19602038636432997</v>
      </c>
      <c r="B9294">
        <f t="shared" si="1016"/>
        <v>-0.85592227554156797</v>
      </c>
      <c r="C9294">
        <f t="shared" si="1017"/>
        <v>0</v>
      </c>
      <c r="J9294">
        <f t="shared" si="1018"/>
        <v>9.1440777244584321</v>
      </c>
      <c r="K9294">
        <f t="shared" si="1022"/>
        <v>0</v>
      </c>
      <c r="L9294">
        <f t="shared" si="1019"/>
        <v>0</v>
      </c>
      <c r="S9294">
        <f t="shared" si="1020"/>
        <v>-8.5592227554156803</v>
      </c>
      <c r="T9294">
        <f t="shared" si="1021"/>
        <v>0</v>
      </c>
    </row>
    <row r="9295" spans="1:20" x14ac:dyDescent="0.25">
      <c r="A9295">
        <v>0.12146366771446883</v>
      </c>
      <c r="B9295">
        <f t="shared" si="1016"/>
        <v>-1.1677011434181281</v>
      </c>
      <c r="C9295">
        <f t="shared" si="1017"/>
        <v>0</v>
      </c>
      <c r="J9295">
        <f t="shared" si="1018"/>
        <v>8.8322988565818719</v>
      </c>
      <c r="K9295">
        <f t="shared" si="1022"/>
        <v>0</v>
      </c>
      <c r="L9295">
        <f t="shared" si="1019"/>
        <v>0</v>
      </c>
      <c r="S9295">
        <f t="shared" si="1020"/>
        <v>-11.677011434181281</v>
      </c>
      <c r="T9295">
        <f t="shared" si="1021"/>
        <v>0</v>
      </c>
    </row>
    <row r="9296" spans="1:20" x14ac:dyDescent="0.25">
      <c r="A9296">
        <v>0.53236487929929499</v>
      </c>
      <c r="B9296">
        <f t="shared" si="1016"/>
        <v>8.1215916993810811E-2</v>
      </c>
      <c r="C9296">
        <f t="shared" si="1017"/>
        <v>0</v>
      </c>
      <c r="J9296">
        <f t="shared" si="1018"/>
        <v>10.081215916993811</v>
      </c>
      <c r="K9296">
        <f t="shared" si="1022"/>
        <v>8.5744832840112958E-13</v>
      </c>
      <c r="L9296">
        <f t="shared" si="1019"/>
        <v>8.631227729761494E-13</v>
      </c>
      <c r="S9296">
        <f t="shared" si="1020"/>
        <v>0.81215916993810811</v>
      </c>
      <c r="T9296">
        <f t="shared" si="1021"/>
        <v>0</v>
      </c>
    </row>
    <row r="9297" spans="1:20" x14ac:dyDescent="0.25">
      <c r="A9297">
        <v>0.93667409283730585</v>
      </c>
      <c r="B9297">
        <f t="shared" si="1016"/>
        <v>1.5274392836232897</v>
      </c>
      <c r="C9297">
        <f t="shared" si="1017"/>
        <v>0</v>
      </c>
      <c r="J9297">
        <f t="shared" si="1018"/>
        <v>11.52743928362329</v>
      </c>
      <c r="K9297">
        <f t="shared" si="1022"/>
        <v>5.0140015728811834E-20</v>
      </c>
      <c r="L9297">
        <f t="shared" si="1019"/>
        <v>5.1692105861531142E-19</v>
      </c>
      <c r="S9297">
        <f t="shared" si="1020"/>
        <v>15.274392836232897</v>
      </c>
      <c r="T9297">
        <f t="shared" si="1021"/>
        <v>1.0680605534491492E-39</v>
      </c>
    </row>
    <row r="9298" spans="1:20" x14ac:dyDescent="0.25">
      <c r="A9298">
        <v>0.71663563951536602</v>
      </c>
      <c r="B9298">
        <f t="shared" si="1016"/>
        <v>0.57287590363864249</v>
      </c>
      <c r="C9298">
        <f t="shared" si="1017"/>
        <v>0</v>
      </c>
      <c r="J9298">
        <f t="shared" si="1018"/>
        <v>10.572875903638643</v>
      </c>
      <c r="K9298">
        <f t="shared" si="1022"/>
        <v>4.7749726161669271E-15</v>
      </c>
      <c r="L9298">
        <f t="shared" si="1019"/>
        <v>6.6298026666495485E-15</v>
      </c>
      <c r="S9298">
        <f t="shared" si="1020"/>
        <v>5.7287590363864247</v>
      </c>
      <c r="T9298">
        <f t="shared" si="1021"/>
        <v>0</v>
      </c>
    </row>
    <row r="9299" spans="1:20" x14ac:dyDescent="0.25">
      <c r="A9299">
        <v>0.1868343150120548</v>
      </c>
      <c r="B9299">
        <f t="shared" si="1016"/>
        <v>-0.88962248238568309</v>
      </c>
      <c r="C9299">
        <f t="shared" si="1017"/>
        <v>0</v>
      </c>
      <c r="J9299">
        <f t="shared" si="1018"/>
        <v>9.1103775176143174</v>
      </c>
      <c r="K9299">
        <f t="shared" si="1022"/>
        <v>0</v>
      </c>
      <c r="L9299">
        <f t="shared" si="1019"/>
        <v>0</v>
      </c>
      <c r="S9299">
        <f t="shared" si="1020"/>
        <v>-8.89622482385683</v>
      </c>
      <c r="T9299">
        <f t="shared" si="1021"/>
        <v>0</v>
      </c>
    </row>
    <row r="9300" spans="1:20" x14ac:dyDescent="0.25">
      <c r="A9300">
        <v>0.48008667256691184</v>
      </c>
      <c r="B9300">
        <f t="shared" si="1016"/>
        <v>-4.9936055330072324E-2</v>
      </c>
      <c r="C9300">
        <f t="shared" si="1017"/>
        <v>0</v>
      </c>
      <c r="J9300">
        <f t="shared" si="1018"/>
        <v>9.9500639446699282</v>
      </c>
      <c r="K9300">
        <f t="shared" si="1022"/>
        <v>0</v>
      </c>
      <c r="L9300">
        <f t="shared" si="1019"/>
        <v>0</v>
      </c>
      <c r="S9300">
        <f t="shared" si="1020"/>
        <v>-0.49936055330072326</v>
      </c>
      <c r="T9300">
        <f t="shared" si="1021"/>
        <v>0</v>
      </c>
    </row>
    <row r="9301" spans="1:20" x14ac:dyDescent="0.25">
      <c r="A9301">
        <v>0.5858638264107181</v>
      </c>
      <c r="B9301">
        <f t="shared" si="1016"/>
        <v>0.21691787479160357</v>
      </c>
      <c r="C9301">
        <f t="shared" si="1017"/>
        <v>0</v>
      </c>
      <c r="J9301">
        <f t="shared" si="1018"/>
        <v>10.216917874791603</v>
      </c>
      <c r="K9301">
        <f t="shared" si="1022"/>
        <v>2.1483173225276696E-13</v>
      </c>
      <c r="L9301">
        <f t="shared" si="1019"/>
        <v>2.2518188319921883E-13</v>
      </c>
      <c r="S9301">
        <f t="shared" si="1020"/>
        <v>2.1691787479160358</v>
      </c>
      <c r="T9301">
        <f t="shared" si="1021"/>
        <v>0</v>
      </c>
    </row>
    <row r="9302" spans="1:20" x14ac:dyDescent="0.25">
      <c r="A9302">
        <v>0.5203711050752281</v>
      </c>
      <c r="B9302">
        <f t="shared" si="1016"/>
        <v>5.1084998496875596E-2</v>
      </c>
      <c r="C9302">
        <f t="shared" si="1017"/>
        <v>0</v>
      </c>
      <c r="J9302">
        <f t="shared" si="1018"/>
        <v>10.051084998496876</v>
      </c>
      <c r="K9302">
        <f t="shared" si="1022"/>
        <v>1.1601019388336106E-12</v>
      </c>
      <c r="L9302">
        <f t="shared" si="1019"/>
        <v>1.1631333840900409E-12</v>
      </c>
      <c r="S9302">
        <f t="shared" si="1020"/>
        <v>0.510849984968756</v>
      </c>
      <c r="T9302">
        <f t="shared" si="1021"/>
        <v>0</v>
      </c>
    </row>
    <row r="9303" spans="1:20" x14ac:dyDescent="0.25">
      <c r="A9303">
        <v>0.83599353007599109</v>
      </c>
      <c r="B9303">
        <f t="shared" si="1016"/>
        <v>0.97812411978539815</v>
      </c>
      <c r="C9303">
        <f t="shared" si="1017"/>
        <v>0</v>
      </c>
      <c r="J9303">
        <f t="shared" si="1018"/>
        <v>10.978124119785399</v>
      </c>
      <c r="K9303">
        <f t="shared" si="1022"/>
        <v>4.595828308559042E-17</v>
      </c>
      <c r="L9303">
        <f t="shared" si="1019"/>
        <v>1.1963684818752241E-16</v>
      </c>
      <c r="S9303">
        <f t="shared" si="1020"/>
        <v>9.7812411978539817</v>
      </c>
      <c r="T9303">
        <f t="shared" si="1021"/>
        <v>0</v>
      </c>
    </row>
    <row r="9304" spans="1:20" x14ac:dyDescent="0.25">
      <c r="A9304">
        <v>0.40830713827936643</v>
      </c>
      <c r="B9304">
        <f t="shared" si="1016"/>
        <v>-0.23190181272070648</v>
      </c>
      <c r="C9304">
        <f t="shared" si="1017"/>
        <v>0</v>
      </c>
      <c r="J9304">
        <f t="shared" si="1018"/>
        <v>9.7680981872792927</v>
      </c>
      <c r="K9304">
        <f t="shared" si="1022"/>
        <v>0</v>
      </c>
      <c r="L9304">
        <f t="shared" si="1019"/>
        <v>0</v>
      </c>
      <c r="S9304">
        <f t="shared" si="1020"/>
        <v>-2.3190181272070647</v>
      </c>
      <c r="T9304">
        <f t="shared" si="1021"/>
        <v>0</v>
      </c>
    </row>
    <row r="9305" spans="1:20" x14ac:dyDescent="0.25">
      <c r="A9305">
        <v>4.3641468550675985E-3</v>
      </c>
      <c r="B9305">
        <f t="shared" si="1016"/>
        <v>-2.6225169067433174</v>
      </c>
      <c r="C9305">
        <f t="shared" si="1017"/>
        <v>0</v>
      </c>
      <c r="J9305">
        <f t="shared" si="1018"/>
        <v>7.3774830932566822</v>
      </c>
      <c r="K9305">
        <f t="shared" si="1022"/>
        <v>0</v>
      </c>
      <c r="L9305">
        <f t="shared" si="1019"/>
        <v>0</v>
      </c>
      <c r="S9305">
        <f t="shared" si="1020"/>
        <v>-26.225169067433175</v>
      </c>
      <c r="T9305">
        <f t="shared" si="1021"/>
        <v>0</v>
      </c>
    </row>
    <row r="9306" spans="1:20" x14ac:dyDescent="0.25">
      <c r="A9306">
        <v>0.16531876583147678</v>
      </c>
      <c r="B9306">
        <f t="shared" si="1016"/>
        <v>-0.97283053957953547</v>
      </c>
      <c r="C9306">
        <f t="shared" si="1017"/>
        <v>0</v>
      </c>
      <c r="J9306">
        <f t="shared" si="1018"/>
        <v>9.0271694604204651</v>
      </c>
      <c r="K9306">
        <f t="shared" si="1022"/>
        <v>0</v>
      </c>
      <c r="L9306">
        <f t="shared" si="1019"/>
        <v>0</v>
      </c>
      <c r="S9306">
        <f t="shared" si="1020"/>
        <v>-9.7283053957953545</v>
      </c>
      <c r="T9306">
        <f t="shared" si="1021"/>
        <v>0</v>
      </c>
    </row>
    <row r="9307" spans="1:20" x14ac:dyDescent="0.25">
      <c r="A9307">
        <v>0.67043061616870636</v>
      </c>
      <c r="B9307">
        <f t="shared" si="1016"/>
        <v>0.44110253598645571</v>
      </c>
      <c r="C9307">
        <f t="shared" si="1017"/>
        <v>0</v>
      </c>
      <c r="J9307">
        <f t="shared" si="1018"/>
        <v>10.441102535986456</v>
      </c>
      <c r="K9307">
        <f t="shared" si="1022"/>
        <v>2.0129685347628848E-14</v>
      </c>
      <c r="L9307">
        <f t="shared" si="1019"/>
        <v>2.4453345963145074E-14</v>
      </c>
      <c r="S9307">
        <f t="shared" si="1020"/>
        <v>4.4110253598645572</v>
      </c>
      <c r="T9307">
        <f t="shared" si="1021"/>
        <v>0</v>
      </c>
    </row>
    <row r="9308" spans="1:20" x14ac:dyDescent="0.25">
      <c r="A9308">
        <v>0.18482009338663899</v>
      </c>
      <c r="B9308">
        <f t="shared" si="1016"/>
        <v>-0.89714755330587592</v>
      </c>
      <c r="C9308">
        <f t="shared" si="1017"/>
        <v>0</v>
      </c>
      <c r="J9308">
        <f t="shared" si="1018"/>
        <v>9.1028524466941239</v>
      </c>
      <c r="K9308">
        <f t="shared" si="1022"/>
        <v>0</v>
      </c>
      <c r="L9308">
        <f t="shared" si="1019"/>
        <v>0</v>
      </c>
      <c r="S9308">
        <f t="shared" si="1020"/>
        <v>-8.9714755330587597</v>
      </c>
      <c r="T9308">
        <f t="shared" si="1021"/>
        <v>0</v>
      </c>
    </row>
    <row r="9309" spans="1:20" x14ac:dyDescent="0.25">
      <c r="A9309">
        <v>7.1535386211737426E-2</v>
      </c>
      <c r="B9309">
        <f t="shared" si="1016"/>
        <v>-1.4644509619993487</v>
      </c>
      <c r="C9309">
        <f t="shared" si="1017"/>
        <v>0</v>
      </c>
      <c r="J9309">
        <f t="shared" si="1018"/>
        <v>8.5355490380006511</v>
      </c>
      <c r="K9309">
        <f t="shared" si="1022"/>
        <v>0</v>
      </c>
      <c r="L9309">
        <f t="shared" si="1019"/>
        <v>0</v>
      </c>
      <c r="S9309">
        <f t="shared" si="1020"/>
        <v>-14.644509619993487</v>
      </c>
      <c r="T9309">
        <f t="shared" si="1021"/>
        <v>0</v>
      </c>
    </row>
    <row r="9310" spans="1:20" x14ac:dyDescent="0.25">
      <c r="A9310">
        <v>6.4546647541734059E-2</v>
      </c>
      <c r="B9310">
        <f t="shared" si="1016"/>
        <v>-1.5176871099940799</v>
      </c>
      <c r="C9310">
        <f t="shared" si="1017"/>
        <v>0</v>
      </c>
      <c r="J9310">
        <f t="shared" si="1018"/>
        <v>8.4823128900059199</v>
      </c>
      <c r="K9310">
        <f t="shared" si="1022"/>
        <v>0</v>
      </c>
      <c r="L9310">
        <f t="shared" si="1019"/>
        <v>0</v>
      </c>
      <c r="S9310">
        <f t="shared" si="1020"/>
        <v>-15.176871099940799</v>
      </c>
      <c r="T9310">
        <f t="shared" si="1021"/>
        <v>0</v>
      </c>
    </row>
    <row r="9311" spans="1:20" x14ac:dyDescent="0.25">
      <c r="A9311">
        <v>0.79723502304147464</v>
      </c>
      <c r="B9311">
        <f t="shared" si="1016"/>
        <v>0.8317856345023269</v>
      </c>
      <c r="C9311">
        <f t="shared" si="1017"/>
        <v>0</v>
      </c>
      <c r="J9311">
        <f t="shared" si="1018"/>
        <v>10.831785634502326</v>
      </c>
      <c r="K9311">
        <f t="shared" si="1022"/>
        <v>2.5533049121672285E-16</v>
      </c>
      <c r="L9311">
        <f t="shared" si="1019"/>
        <v>5.1000783674652352E-16</v>
      </c>
      <c r="S9311">
        <f t="shared" si="1020"/>
        <v>8.3178563450232694</v>
      </c>
      <c r="T9311">
        <f t="shared" si="1021"/>
        <v>0</v>
      </c>
    </row>
    <row r="9312" spans="1:20" x14ac:dyDescent="0.25">
      <c r="A9312">
        <v>0.94998016296884058</v>
      </c>
      <c r="B9312">
        <f t="shared" si="1016"/>
        <v>1.6446613181244623</v>
      </c>
      <c r="C9312">
        <f t="shared" si="1017"/>
        <v>0</v>
      </c>
      <c r="J9312">
        <f t="shared" si="1018"/>
        <v>11.644661318124463</v>
      </c>
      <c r="K9312">
        <f t="shared" si="1022"/>
        <v>1.0814378337732486E-20</v>
      </c>
      <c r="L9312">
        <f t="shared" si="1019"/>
        <v>1.6170722184804892E-19</v>
      </c>
      <c r="S9312">
        <f t="shared" si="1020"/>
        <v>16.446613181244622</v>
      </c>
      <c r="T9312">
        <f t="shared" si="1021"/>
        <v>1.1669374232334192E-47</v>
      </c>
    </row>
    <row r="9313" spans="1:20" x14ac:dyDescent="0.25">
      <c r="A9313">
        <v>0.48222296823023164</v>
      </c>
      <c r="B9313">
        <f t="shared" si="1016"/>
        <v>-4.4575167479793378E-2</v>
      </c>
      <c r="C9313">
        <f t="shared" si="1017"/>
        <v>0</v>
      </c>
      <c r="J9313">
        <f t="shared" si="1018"/>
        <v>9.9554248325202064</v>
      </c>
      <c r="K9313">
        <f t="shared" si="1022"/>
        <v>0</v>
      </c>
      <c r="L9313">
        <f t="shared" si="1019"/>
        <v>0</v>
      </c>
      <c r="S9313">
        <f t="shared" si="1020"/>
        <v>-0.44575167479793376</v>
      </c>
      <c r="T9313">
        <f t="shared" si="1021"/>
        <v>0</v>
      </c>
    </row>
    <row r="9314" spans="1:20" x14ac:dyDescent="0.25">
      <c r="A9314">
        <v>0.28650776696066166</v>
      </c>
      <c r="B9314">
        <f t="shared" si="1016"/>
        <v>-0.56361594349962507</v>
      </c>
      <c r="C9314">
        <f t="shared" si="1017"/>
        <v>0</v>
      </c>
      <c r="J9314">
        <f t="shared" si="1018"/>
        <v>9.4363840565003745</v>
      </c>
      <c r="K9314">
        <f t="shared" si="1022"/>
        <v>0</v>
      </c>
      <c r="L9314">
        <f t="shared" si="1019"/>
        <v>0</v>
      </c>
      <c r="S9314">
        <f t="shared" si="1020"/>
        <v>-5.6361594349962507</v>
      </c>
      <c r="T9314">
        <f t="shared" si="1021"/>
        <v>0</v>
      </c>
    </row>
    <row r="9315" spans="1:20" x14ac:dyDescent="0.25">
      <c r="A9315">
        <v>5.2644428846095159E-2</v>
      </c>
      <c r="B9315">
        <f t="shared" si="1016"/>
        <v>-1.6197366596063874</v>
      </c>
      <c r="C9315">
        <f t="shared" si="1017"/>
        <v>0</v>
      </c>
      <c r="J9315">
        <f t="shared" si="1018"/>
        <v>8.3802633403936131</v>
      </c>
      <c r="K9315">
        <f t="shared" si="1022"/>
        <v>0</v>
      </c>
      <c r="L9315">
        <f t="shared" si="1019"/>
        <v>0</v>
      </c>
      <c r="S9315">
        <f t="shared" si="1020"/>
        <v>-16.197366596063873</v>
      </c>
      <c r="T9315">
        <f t="shared" si="1021"/>
        <v>0</v>
      </c>
    </row>
    <row r="9316" spans="1:20" x14ac:dyDescent="0.25">
      <c r="A9316">
        <v>0.57020783104953154</v>
      </c>
      <c r="B9316">
        <f t="shared" si="1016"/>
        <v>0.1769033109226272</v>
      </c>
      <c r="C9316">
        <f t="shared" si="1017"/>
        <v>0</v>
      </c>
      <c r="J9316">
        <f t="shared" si="1018"/>
        <v>10.176903310922627</v>
      </c>
      <c r="K9316">
        <f t="shared" si="1022"/>
        <v>3.2435387048401188E-13</v>
      </c>
      <c r="L9316">
        <f t="shared" si="1019"/>
        <v>3.3466495400345868E-13</v>
      </c>
      <c r="S9316">
        <f t="shared" si="1020"/>
        <v>1.7690331092262721</v>
      </c>
      <c r="T9316">
        <f t="shared" si="1021"/>
        <v>0</v>
      </c>
    </row>
    <row r="9317" spans="1:20" x14ac:dyDescent="0.25">
      <c r="A9317">
        <v>1.0406811731315043E-2</v>
      </c>
      <c r="B9317">
        <f t="shared" si="1016"/>
        <v>-2.3113483125864605</v>
      </c>
      <c r="C9317">
        <f t="shared" si="1017"/>
        <v>0</v>
      </c>
      <c r="J9317">
        <f t="shared" si="1018"/>
        <v>7.6886516874135395</v>
      </c>
      <c r="K9317">
        <f t="shared" si="1022"/>
        <v>0</v>
      </c>
      <c r="L9317">
        <f t="shared" si="1019"/>
        <v>0</v>
      </c>
      <c r="S9317">
        <f t="shared" si="1020"/>
        <v>-23.113483125864605</v>
      </c>
      <c r="T9317">
        <f t="shared" si="1021"/>
        <v>0</v>
      </c>
    </row>
    <row r="9318" spans="1:20" x14ac:dyDescent="0.25">
      <c r="A9318">
        <v>0.88848536637470621</v>
      </c>
      <c r="B9318">
        <f t="shared" si="1016"/>
        <v>1.2185125271274839</v>
      </c>
      <c r="C9318">
        <f t="shared" si="1017"/>
        <v>0</v>
      </c>
      <c r="J9318">
        <f t="shared" si="1018"/>
        <v>11.218512527127483</v>
      </c>
      <c r="K9318">
        <f t="shared" si="1022"/>
        <v>2.5029368408815258E-18</v>
      </c>
      <c r="L9318">
        <f t="shared" si="1019"/>
        <v>1.1047868987224046E-17</v>
      </c>
      <c r="S9318">
        <f t="shared" si="1020"/>
        <v>12.185125271274838</v>
      </c>
      <c r="T9318">
        <f t="shared" si="1021"/>
        <v>1.468294174800762E-21</v>
      </c>
    </row>
    <row r="9319" spans="1:20" x14ac:dyDescent="0.25">
      <c r="A9319">
        <v>0.62654499954222231</v>
      </c>
      <c r="B9319">
        <f t="shared" si="1016"/>
        <v>0.32271643940228184</v>
      </c>
      <c r="C9319">
        <f t="shared" si="1017"/>
        <v>0</v>
      </c>
      <c r="J9319">
        <f t="shared" si="1018"/>
        <v>10.322716439402281</v>
      </c>
      <c r="K9319">
        <f t="shared" si="1022"/>
        <v>7.1170533958615214E-14</v>
      </c>
      <c r="L9319">
        <f t="shared" si="1019"/>
        <v>7.8982379566213323E-14</v>
      </c>
      <c r="S9319">
        <f t="shared" si="1020"/>
        <v>3.2271643940228185</v>
      </c>
      <c r="T9319">
        <f t="shared" si="1021"/>
        <v>0</v>
      </c>
    </row>
    <row r="9320" spans="1:20" x14ac:dyDescent="0.25">
      <c r="A9320">
        <v>0.89089632862331003</v>
      </c>
      <c r="B9320">
        <f t="shared" si="1016"/>
        <v>1.2313089313000425</v>
      </c>
      <c r="C9320">
        <f t="shared" si="1017"/>
        <v>0</v>
      </c>
      <c r="J9320">
        <f t="shared" si="1018"/>
        <v>11.231308931300042</v>
      </c>
      <c r="K9320">
        <f t="shared" si="1022"/>
        <v>2.1367624980891392E-18</v>
      </c>
      <c r="L9320">
        <f t="shared" si="1019"/>
        <v>9.7319424990023604E-18</v>
      </c>
      <c r="S9320">
        <f t="shared" si="1020"/>
        <v>12.313089313000425</v>
      </c>
      <c r="T9320">
        <f t="shared" si="1021"/>
        <v>3.143580608210518E-22</v>
      </c>
    </row>
    <row r="9321" spans="1:20" x14ac:dyDescent="0.25">
      <c r="A9321">
        <v>0.37665944395275736</v>
      </c>
      <c r="B9321">
        <f t="shared" si="1016"/>
        <v>-0.3142661727150371</v>
      </c>
      <c r="C9321">
        <f t="shared" si="1017"/>
        <v>0</v>
      </c>
      <c r="J9321">
        <f t="shared" si="1018"/>
        <v>9.6857338272849631</v>
      </c>
      <c r="K9321">
        <f t="shared" si="1022"/>
        <v>0</v>
      </c>
      <c r="L9321">
        <f t="shared" si="1019"/>
        <v>0</v>
      </c>
      <c r="S9321">
        <f t="shared" si="1020"/>
        <v>-3.142661727150371</v>
      </c>
      <c r="T9321">
        <f t="shared" si="1021"/>
        <v>0</v>
      </c>
    </row>
    <row r="9322" spans="1:20" x14ac:dyDescent="0.25">
      <c r="A9322">
        <v>0.43986327707754752</v>
      </c>
      <c r="B9322">
        <f t="shared" si="1016"/>
        <v>-0.1513158659684137</v>
      </c>
      <c r="C9322">
        <f t="shared" si="1017"/>
        <v>0</v>
      </c>
      <c r="J9322">
        <f t="shared" si="1018"/>
        <v>9.8486841340315863</v>
      </c>
      <c r="K9322">
        <f t="shared" si="1022"/>
        <v>0</v>
      </c>
      <c r="L9322">
        <f t="shared" si="1019"/>
        <v>0</v>
      </c>
      <c r="S9322">
        <f t="shared" si="1020"/>
        <v>-1.5131586596841371</v>
      </c>
      <c r="T9322">
        <f t="shared" si="1021"/>
        <v>0</v>
      </c>
    </row>
    <row r="9323" spans="1:20" x14ac:dyDescent="0.25">
      <c r="A9323">
        <v>0.11780144657734916</v>
      </c>
      <c r="B9323">
        <f t="shared" si="1016"/>
        <v>-1.1860491422827277</v>
      </c>
      <c r="C9323">
        <f t="shared" si="1017"/>
        <v>0</v>
      </c>
      <c r="J9323">
        <f t="shared" si="1018"/>
        <v>8.8139508577172716</v>
      </c>
      <c r="K9323">
        <f t="shared" si="1022"/>
        <v>0</v>
      </c>
      <c r="L9323">
        <f t="shared" si="1019"/>
        <v>0</v>
      </c>
      <c r="S9323">
        <f t="shared" si="1020"/>
        <v>-11.860491422827277</v>
      </c>
      <c r="T9323">
        <f t="shared" si="1021"/>
        <v>0</v>
      </c>
    </row>
    <row r="9324" spans="1:20" x14ac:dyDescent="0.25">
      <c r="A9324">
        <v>0.69362468337046423</v>
      </c>
      <c r="B9324">
        <f t="shared" si="1016"/>
        <v>0.50615102440231974</v>
      </c>
      <c r="C9324">
        <f t="shared" si="1017"/>
        <v>0</v>
      </c>
      <c r="J9324">
        <f t="shared" si="1018"/>
        <v>10.506151024402319</v>
      </c>
      <c r="K9324">
        <f t="shared" si="1022"/>
        <v>9.9373861749416143E-15</v>
      </c>
      <c r="L9324">
        <f t="shared" si="1019"/>
        <v>1.2839070251547462E-14</v>
      </c>
      <c r="S9324">
        <f t="shared" si="1020"/>
        <v>5.0615102440231974</v>
      </c>
      <c r="T9324">
        <f t="shared" si="1021"/>
        <v>0</v>
      </c>
    </row>
    <row r="9325" spans="1:20" x14ac:dyDescent="0.25">
      <c r="A9325">
        <v>3.0518509475997192E-5</v>
      </c>
      <c r="B9325">
        <f t="shared" si="1016"/>
        <v>-4.0087653862617065</v>
      </c>
      <c r="C9325">
        <f t="shared" si="1017"/>
        <v>0</v>
      </c>
      <c r="J9325">
        <f t="shared" si="1018"/>
        <v>5.9912346137382935</v>
      </c>
      <c r="K9325">
        <f t="shared" si="1022"/>
        <v>0</v>
      </c>
      <c r="L9325">
        <f t="shared" si="1019"/>
        <v>0</v>
      </c>
      <c r="S9325">
        <f t="shared" si="1020"/>
        <v>-40.087653862617067</v>
      </c>
      <c r="T9325">
        <f t="shared" si="1021"/>
        <v>0</v>
      </c>
    </row>
    <row r="9326" spans="1:20" x14ac:dyDescent="0.25">
      <c r="A9326">
        <v>0.89086581011383403</v>
      </c>
      <c r="B9326">
        <f t="shared" si="1016"/>
        <v>1.2311456895477058</v>
      </c>
      <c r="C9326">
        <f t="shared" si="1017"/>
        <v>0</v>
      </c>
      <c r="J9326">
        <f t="shared" si="1018"/>
        <v>11.231145689547706</v>
      </c>
      <c r="K9326">
        <f t="shared" si="1022"/>
        <v>2.1410828173014232E-18</v>
      </c>
      <c r="L9326">
        <f t="shared" si="1019"/>
        <v>9.7477003860449484E-18</v>
      </c>
      <c r="S9326">
        <f t="shared" si="1020"/>
        <v>12.311456895477058</v>
      </c>
      <c r="T9326">
        <f t="shared" si="1021"/>
        <v>3.206332207649237E-22</v>
      </c>
    </row>
    <row r="9327" spans="1:20" x14ac:dyDescent="0.25">
      <c r="A9327">
        <v>0.55336161381878113</v>
      </c>
      <c r="B9327">
        <f t="shared" si="1016"/>
        <v>0.13415909314304439</v>
      </c>
      <c r="C9327">
        <f t="shared" si="1017"/>
        <v>0</v>
      </c>
      <c r="J9327">
        <f t="shared" si="1018"/>
        <v>10.134159093143044</v>
      </c>
      <c r="K9327">
        <f t="shared" si="1022"/>
        <v>5.0188170475931073E-13</v>
      </c>
      <c r="L9327">
        <f t="shared" si="1019"/>
        <v>5.1099668673878305E-13</v>
      </c>
      <c r="S9327">
        <f t="shared" si="1020"/>
        <v>1.3415909314304439</v>
      </c>
      <c r="T9327">
        <f t="shared" si="1021"/>
        <v>0</v>
      </c>
    </row>
    <row r="9328" spans="1:20" x14ac:dyDescent="0.25">
      <c r="A9328">
        <v>0.76552629169591357</v>
      </c>
      <c r="B9328">
        <f t="shared" si="1016"/>
        <v>0.72419273746304591</v>
      </c>
      <c r="C9328">
        <f t="shared" si="1017"/>
        <v>0</v>
      </c>
      <c r="J9328">
        <f t="shared" si="1018"/>
        <v>10.724192737463046</v>
      </c>
      <c r="K9328">
        <f t="shared" si="1022"/>
        <v>8.7648291157221227E-16</v>
      </c>
      <c r="L9328">
        <f t="shared" si="1019"/>
        <v>1.4808511887296868E-15</v>
      </c>
      <c r="S9328">
        <f t="shared" si="1020"/>
        <v>7.2419273746304587</v>
      </c>
      <c r="T9328">
        <f t="shared" si="1021"/>
        <v>0</v>
      </c>
    </row>
    <row r="9329" spans="1:20" x14ac:dyDescent="0.25">
      <c r="A9329">
        <v>0.41633350627155369</v>
      </c>
      <c r="B9329">
        <f t="shared" si="1016"/>
        <v>-0.21128227588799608</v>
      </c>
      <c r="C9329">
        <f t="shared" si="1017"/>
        <v>0</v>
      </c>
      <c r="J9329">
        <f t="shared" si="1018"/>
        <v>9.7887177241120042</v>
      </c>
      <c r="K9329">
        <f t="shared" si="1022"/>
        <v>0</v>
      </c>
      <c r="L9329">
        <f t="shared" si="1019"/>
        <v>0</v>
      </c>
      <c r="S9329">
        <f t="shared" si="1020"/>
        <v>-2.1128227588799611</v>
      </c>
      <c r="T9329">
        <f t="shared" si="1021"/>
        <v>0</v>
      </c>
    </row>
    <row r="9330" spans="1:20" x14ac:dyDescent="0.25">
      <c r="A9330">
        <v>0.44318979461043123</v>
      </c>
      <c r="B9330">
        <f t="shared" si="1016"/>
        <v>-0.14288679297350515</v>
      </c>
      <c r="C9330">
        <f t="shared" si="1017"/>
        <v>0</v>
      </c>
      <c r="J9330">
        <f t="shared" si="1018"/>
        <v>9.8571132070264955</v>
      </c>
      <c r="K9330">
        <f t="shared" si="1022"/>
        <v>0</v>
      </c>
      <c r="L9330">
        <f t="shared" si="1019"/>
        <v>0</v>
      </c>
      <c r="S9330">
        <f t="shared" si="1020"/>
        <v>-1.4288679297350515</v>
      </c>
      <c r="T9330">
        <f t="shared" si="1021"/>
        <v>0</v>
      </c>
    </row>
    <row r="9331" spans="1:20" x14ac:dyDescent="0.25">
      <c r="A9331">
        <v>0.40073854792931912</v>
      </c>
      <c r="B9331">
        <f t="shared" si="1016"/>
        <v>-0.25143592450559893</v>
      </c>
      <c r="C9331">
        <f t="shared" si="1017"/>
        <v>0</v>
      </c>
      <c r="J9331">
        <f t="shared" si="1018"/>
        <v>9.7485640754944018</v>
      </c>
      <c r="K9331">
        <f t="shared" si="1022"/>
        <v>0</v>
      </c>
      <c r="L9331">
        <f t="shared" si="1019"/>
        <v>0</v>
      </c>
      <c r="S9331">
        <f t="shared" si="1020"/>
        <v>-2.5143592450559895</v>
      </c>
      <c r="T9331">
        <f t="shared" si="1021"/>
        <v>0</v>
      </c>
    </row>
    <row r="9332" spans="1:20" x14ac:dyDescent="0.25">
      <c r="A9332">
        <v>0.98556474501785329</v>
      </c>
      <c r="B9332">
        <f t="shared" si="1016"/>
        <v>2.1852501542298119</v>
      </c>
      <c r="C9332">
        <f t="shared" si="1017"/>
        <v>0</v>
      </c>
      <c r="J9332">
        <f t="shared" si="1018"/>
        <v>12.185250154229813</v>
      </c>
      <c r="K9332">
        <f t="shared" si="1022"/>
        <v>6.4090721271303064E-24</v>
      </c>
      <c r="L9332">
        <f t="shared" si="1019"/>
        <v>7.5978290644345411E-22</v>
      </c>
      <c r="S9332">
        <f t="shared" si="1020"/>
        <v>21.852501542298121</v>
      </c>
      <c r="T9332">
        <f t="shared" si="1021"/>
        <v>4.8054090921957551E-92</v>
      </c>
    </row>
    <row r="9333" spans="1:20" x14ac:dyDescent="0.25">
      <c r="A9333">
        <v>0.64342173528244884</v>
      </c>
      <c r="B9333">
        <f t="shared" si="1016"/>
        <v>0.36762009428763709</v>
      </c>
      <c r="C9333">
        <f t="shared" si="1017"/>
        <v>0</v>
      </c>
      <c r="J9333">
        <f t="shared" si="1018"/>
        <v>10.367620094287638</v>
      </c>
      <c r="K9333">
        <f t="shared" si="1022"/>
        <v>4.4229157876537202E-14</v>
      </c>
      <c r="L9333">
        <f t="shared" si="1019"/>
        <v>5.0629215230805016E-14</v>
      </c>
      <c r="S9333">
        <f t="shared" si="1020"/>
        <v>3.6762009428763709</v>
      </c>
      <c r="T9333">
        <f t="shared" si="1021"/>
        <v>0</v>
      </c>
    </row>
    <row r="9334" spans="1:20" x14ac:dyDescent="0.25">
      <c r="A9334">
        <v>0.5790581987975707</v>
      </c>
      <c r="B9334">
        <f t="shared" si="1016"/>
        <v>0.19948471031399653</v>
      </c>
      <c r="C9334">
        <f t="shared" si="1017"/>
        <v>0</v>
      </c>
      <c r="J9334">
        <f t="shared" si="1018"/>
        <v>10.199484710313996</v>
      </c>
      <c r="K9334">
        <f t="shared" si="1022"/>
        <v>2.5717021465259202E-13</v>
      </c>
      <c r="L9334">
        <f t="shared" si="1019"/>
        <v>2.6761043683914762E-13</v>
      </c>
      <c r="S9334">
        <f t="shared" si="1020"/>
        <v>1.9948471031399653</v>
      </c>
      <c r="T9334">
        <f t="shared" si="1021"/>
        <v>0</v>
      </c>
    </row>
    <row r="9335" spans="1:20" x14ac:dyDescent="0.25">
      <c r="A9335">
        <v>0.1065095980712302</v>
      </c>
      <c r="B9335">
        <f t="shared" si="1016"/>
        <v>-1.2453062581698602</v>
      </c>
      <c r="C9335">
        <f t="shared" si="1017"/>
        <v>0</v>
      </c>
      <c r="J9335">
        <f t="shared" si="1018"/>
        <v>8.75469374183014</v>
      </c>
      <c r="K9335">
        <f t="shared" si="1022"/>
        <v>0</v>
      </c>
      <c r="L9335">
        <f t="shared" si="1019"/>
        <v>0</v>
      </c>
      <c r="S9335">
        <f t="shared" si="1020"/>
        <v>-12.453062581698601</v>
      </c>
      <c r="T9335">
        <f t="shared" si="1021"/>
        <v>0</v>
      </c>
    </row>
    <row r="9336" spans="1:20" x14ac:dyDescent="0.25">
      <c r="A9336">
        <v>0.8350169377727592</v>
      </c>
      <c r="B9336">
        <f t="shared" si="1016"/>
        <v>0.97418211269143218</v>
      </c>
      <c r="C9336">
        <f t="shared" si="1017"/>
        <v>0</v>
      </c>
      <c r="J9336">
        <f t="shared" si="1018"/>
        <v>10.974182112691432</v>
      </c>
      <c r="K9336">
        <f t="shared" si="1022"/>
        <v>4.8158180918417014E-17</v>
      </c>
      <c r="L9336">
        <f t="shared" si="1019"/>
        <v>1.2440244287207343E-16</v>
      </c>
      <c r="S9336">
        <f t="shared" si="1020"/>
        <v>9.7418211269143224</v>
      </c>
      <c r="T9336">
        <f t="shared" si="1021"/>
        <v>0</v>
      </c>
    </row>
    <row r="9337" spans="1:20" x14ac:dyDescent="0.25">
      <c r="A9337">
        <v>0.27494125186925872</v>
      </c>
      <c r="B9337">
        <f t="shared" si="1016"/>
        <v>-0.59793620087380361</v>
      </c>
      <c r="C9337">
        <f t="shared" si="1017"/>
        <v>0</v>
      </c>
      <c r="J9337">
        <f t="shared" si="1018"/>
        <v>9.4020637991261964</v>
      </c>
      <c r="K9337">
        <f t="shared" si="1022"/>
        <v>0</v>
      </c>
      <c r="L9337">
        <f t="shared" si="1019"/>
        <v>0</v>
      </c>
      <c r="S9337">
        <f t="shared" si="1020"/>
        <v>-5.9793620087380361</v>
      </c>
      <c r="T9337">
        <f t="shared" si="1021"/>
        <v>0</v>
      </c>
    </row>
    <row r="9338" spans="1:20" x14ac:dyDescent="0.25">
      <c r="A9338">
        <v>0.90447706534012884</v>
      </c>
      <c r="B9338">
        <f t="shared" si="1016"/>
        <v>1.3074914131686517</v>
      </c>
      <c r="C9338">
        <f t="shared" si="1017"/>
        <v>0</v>
      </c>
      <c r="J9338">
        <f t="shared" si="1018"/>
        <v>11.307491413168652</v>
      </c>
      <c r="K9338">
        <f t="shared" si="1022"/>
        <v>8.2763341893986385E-19</v>
      </c>
      <c r="L9338">
        <f t="shared" si="1019"/>
        <v>4.5738204581481343E-18</v>
      </c>
      <c r="S9338">
        <f t="shared" si="1020"/>
        <v>13.074914131686517</v>
      </c>
      <c r="T9338">
        <f t="shared" si="1021"/>
        <v>2.3206235302711603E-26</v>
      </c>
    </row>
    <row r="9339" spans="1:20" x14ac:dyDescent="0.25">
      <c r="A9339">
        <v>0.19089327677236242</v>
      </c>
      <c r="B9339">
        <f t="shared" si="1016"/>
        <v>-0.87460924905707893</v>
      </c>
      <c r="C9339">
        <f t="shared" si="1017"/>
        <v>0</v>
      </c>
      <c r="J9339">
        <f t="shared" si="1018"/>
        <v>9.1253907509429215</v>
      </c>
      <c r="K9339">
        <f t="shared" si="1022"/>
        <v>0</v>
      </c>
      <c r="L9339">
        <f t="shared" si="1019"/>
        <v>0</v>
      </c>
      <c r="S9339">
        <f t="shared" si="1020"/>
        <v>-8.7460924905707884</v>
      </c>
      <c r="T9339">
        <f t="shared" si="1021"/>
        <v>0</v>
      </c>
    </row>
    <row r="9340" spans="1:20" x14ac:dyDescent="0.25">
      <c r="A9340">
        <v>0.23792229987487412</v>
      </c>
      <c r="B9340">
        <f t="shared" si="1016"/>
        <v>-0.71300187037888452</v>
      </c>
      <c r="C9340">
        <f t="shared" si="1017"/>
        <v>0</v>
      </c>
      <c r="J9340">
        <f t="shared" si="1018"/>
        <v>9.2869981296211161</v>
      </c>
      <c r="K9340">
        <f t="shared" si="1022"/>
        <v>0</v>
      </c>
      <c r="L9340">
        <f t="shared" si="1019"/>
        <v>0</v>
      </c>
      <c r="S9340">
        <f t="shared" si="1020"/>
        <v>-7.1300187037888456</v>
      </c>
      <c r="T9340">
        <f t="shared" si="1021"/>
        <v>0</v>
      </c>
    </row>
    <row r="9341" spans="1:20" x14ac:dyDescent="0.25">
      <c r="A9341">
        <v>0.5842463454084903</v>
      </c>
      <c r="B9341">
        <f t="shared" si="1016"/>
        <v>0.21276878887807937</v>
      </c>
      <c r="C9341">
        <f t="shared" si="1017"/>
        <v>0</v>
      </c>
      <c r="J9341">
        <f t="shared" si="1018"/>
        <v>10.21276878887808</v>
      </c>
      <c r="K9341">
        <f t="shared" si="1022"/>
        <v>2.2424126878384361E-13</v>
      </c>
      <c r="L9341">
        <f t="shared" si="1019"/>
        <v>2.3462608575451844E-13</v>
      </c>
      <c r="S9341">
        <f t="shared" si="1020"/>
        <v>2.1276878887807937</v>
      </c>
      <c r="T9341">
        <f t="shared" si="1021"/>
        <v>0</v>
      </c>
    </row>
    <row r="9342" spans="1:20" x14ac:dyDescent="0.25">
      <c r="A9342">
        <v>0.96340830713827941</v>
      </c>
      <c r="B9342">
        <f t="shared" si="1016"/>
        <v>1.791685330260727</v>
      </c>
      <c r="C9342">
        <f t="shared" si="1017"/>
        <v>0</v>
      </c>
      <c r="J9342">
        <f t="shared" si="1018"/>
        <v>11.791685330260727</v>
      </c>
      <c r="K9342">
        <f t="shared" si="1022"/>
        <v>1.5188565995002425E-21</v>
      </c>
      <c r="L9342">
        <f t="shared" si="1019"/>
        <v>3.764100961504688E-20</v>
      </c>
      <c r="S9342">
        <f t="shared" si="1020"/>
        <v>17.916853302607269</v>
      </c>
      <c r="T9342">
        <f t="shared" si="1021"/>
        <v>1.7502876511814217E-58</v>
      </c>
    </row>
    <row r="9343" spans="1:20" x14ac:dyDescent="0.25">
      <c r="A9343">
        <v>0.43067720572527241</v>
      </c>
      <c r="B9343">
        <f t="shared" si="1016"/>
        <v>-0.17465031376318182</v>
      </c>
      <c r="C9343">
        <f t="shared" si="1017"/>
        <v>0</v>
      </c>
      <c r="J9343">
        <f t="shared" si="1018"/>
        <v>9.8253496862368177</v>
      </c>
      <c r="K9343">
        <f t="shared" si="1022"/>
        <v>0</v>
      </c>
      <c r="L9343">
        <f t="shared" si="1019"/>
        <v>0</v>
      </c>
      <c r="S9343">
        <f t="shared" si="1020"/>
        <v>-1.7465031376318183</v>
      </c>
      <c r="T9343">
        <f t="shared" si="1021"/>
        <v>0</v>
      </c>
    </row>
    <row r="9344" spans="1:20" x14ac:dyDescent="0.25">
      <c r="A9344">
        <v>0.13791314432203131</v>
      </c>
      <c r="B9344">
        <f t="shared" si="1016"/>
        <v>-1.0897431819482362</v>
      </c>
      <c r="C9344">
        <f t="shared" si="1017"/>
        <v>0</v>
      </c>
      <c r="J9344">
        <f t="shared" si="1018"/>
        <v>8.9102568180517636</v>
      </c>
      <c r="K9344">
        <f t="shared" si="1022"/>
        <v>0</v>
      </c>
      <c r="L9344">
        <f t="shared" si="1019"/>
        <v>0</v>
      </c>
      <c r="S9344">
        <f t="shared" si="1020"/>
        <v>-10.897431819482362</v>
      </c>
      <c r="T9344">
        <f t="shared" si="1021"/>
        <v>0</v>
      </c>
    </row>
    <row r="9345" spans="1:20" x14ac:dyDescent="0.25">
      <c r="A9345">
        <v>0.41874446852015745</v>
      </c>
      <c r="B9345">
        <f t="shared" si="1016"/>
        <v>-0.20510647579603952</v>
      </c>
      <c r="C9345">
        <f t="shared" si="1017"/>
        <v>0</v>
      </c>
      <c r="J9345">
        <f t="shared" si="1018"/>
        <v>9.7948935242039603</v>
      </c>
      <c r="K9345">
        <f t="shared" si="1022"/>
        <v>0</v>
      </c>
      <c r="L9345">
        <f t="shared" si="1019"/>
        <v>0</v>
      </c>
      <c r="S9345">
        <f t="shared" si="1020"/>
        <v>-2.0510647579603951</v>
      </c>
      <c r="T9345">
        <f t="shared" si="1021"/>
        <v>0</v>
      </c>
    </row>
    <row r="9346" spans="1:20" x14ac:dyDescent="0.25">
      <c r="A9346">
        <v>0.67879268776512958</v>
      </c>
      <c r="B9346">
        <f t="shared" si="1016"/>
        <v>0.4643254058553597</v>
      </c>
      <c r="C9346">
        <f t="shared" si="1017"/>
        <v>0</v>
      </c>
      <c r="J9346">
        <f t="shared" si="1018"/>
        <v>10.464325405855361</v>
      </c>
      <c r="K9346">
        <f t="shared" si="1022"/>
        <v>1.5660818915756516E-14</v>
      </c>
      <c r="L9346">
        <f t="shared" si="1019"/>
        <v>1.9428869241875249E-14</v>
      </c>
      <c r="S9346">
        <f t="shared" si="1020"/>
        <v>4.6432540585535973</v>
      </c>
      <c r="T9346">
        <f t="shared" si="1021"/>
        <v>0</v>
      </c>
    </row>
    <row r="9347" spans="1:20" x14ac:dyDescent="0.25">
      <c r="A9347">
        <v>0.16104617450483719</v>
      </c>
      <c r="B9347">
        <f t="shared" si="1016"/>
        <v>-0.99016730771944417</v>
      </c>
      <c r="C9347">
        <f t="shared" si="1017"/>
        <v>0</v>
      </c>
      <c r="J9347">
        <f t="shared" si="1018"/>
        <v>9.0098326922805558</v>
      </c>
      <c r="K9347">
        <f t="shared" si="1022"/>
        <v>0</v>
      </c>
      <c r="L9347">
        <f t="shared" si="1019"/>
        <v>0</v>
      </c>
      <c r="S9347">
        <f t="shared" si="1020"/>
        <v>-9.9016730771944417</v>
      </c>
      <c r="T9347">
        <f t="shared" si="1021"/>
        <v>0</v>
      </c>
    </row>
    <row r="9348" spans="1:20" x14ac:dyDescent="0.25">
      <c r="A9348">
        <v>0.71749015778069403</v>
      </c>
      <c r="B9348">
        <f t="shared" si="1016"/>
        <v>0.57540165599040394</v>
      </c>
      <c r="C9348">
        <f t="shared" si="1017"/>
        <v>0</v>
      </c>
      <c r="J9348">
        <f t="shared" si="1018"/>
        <v>10.575401655990404</v>
      </c>
      <c r="K9348">
        <f t="shared" si="1022"/>
        <v>4.6435042714072583E-15</v>
      </c>
      <c r="L9348">
        <f t="shared" si="1019"/>
        <v>6.4659915846022032E-15</v>
      </c>
      <c r="S9348">
        <f t="shared" si="1020"/>
        <v>5.7540165599040396</v>
      </c>
      <c r="T9348">
        <f t="shared" si="1021"/>
        <v>0</v>
      </c>
    </row>
    <row r="9349" spans="1:20" x14ac:dyDescent="0.25">
      <c r="A9349">
        <v>0.16699728385265664</v>
      </c>
      <c r="B9349">
        <f t="shared" si="1016"/>
        <v>-0.96609915425724702</v>
      </c>
      <c r="C9349">
        <f t="shared" si="1017"/>
        <v>0</v>
      </c>
      <c r="J9349">
        <f t="shared" si="1018"/>
        <v>9.0339008457427532</v>
      </c>
      <c r="K9349">
        <f t="shared" si="1022"/>
        <v>0</v>
      </c>
      <c r="L9349">
        <f t="shared" si="1019"/>
        <v>0</v>
      </c>
      <c r="S9349">
        <f t="shared" si="1020"/>
        <v>-9.6609915425724697</v>
      </c>
      <c r="T9349">
        <f t="shared" si="1021"/>
        <v>0</v>
      </c>
    </row>
    <row r="9350" spans="1:20" x14ac:dyDescent="0.25">
      <c r="A9350">
        <v>0.57683034760582297</v>
      </c>
      <c r="B9350">
        <f t="shared" si="1016"/>
        <v>0.19379129321086613</v>
      </c>
      <c r="C9350">
        <f t="shared" si="1017"/>
        <v>0</v>
      </c>
      <c r="J9350">
        <f t="shared" si="1018"/>
        <v>10.193791293210866</v>
      </c>
      <c r="K9350">
        <f t="shared" si="1022"/>
        <v>2.7269475951655223E-13</v>
      </c>
      <c r="L9350">
        <f t="shared" si="1019"/>
        <v>2.8313056111836129E-13</v>
      </c>
      <c r="S9350">
        <f t="shared" si="1020"/>
        <v>1.9379129321086612</v>
      </c>
      <c r="T9350">
        <f t="shared" si="1021"/>
        <v>0</v>
      </c>
    </row>
    <row r="9351" spans="1:20" x14ac:dyDescent="0.25">
      <c r="A9351">
        <v>0.22782067323831903</v>
      </c>
      <c r="B9351">
        <f t="shared" ref="B9351:B9414" si="1023">NORMINV(A9351,0,1)</f>
        <v>-0.74604315487912753</v>
      </c>
      <c r="C9351">
        <f t="shared" ref="C9351:C9414" si="1024">IF(B9351&gt;10,B9351,0)*10^9</f>
        <v>0</v>
      </c>
      <c r="J9351">
        <f t="shared" ref="J9351:J9414" si="1025">NORMINV(A9351,10,1)</f>
        <v>9.2539568451208716</v>
      </c>
      <c r="K9351">
        <f t="shared" si="1022"/>
        <v>0</v>
      </c>
      <c r="L9351">
        <f t="shared" ref="L9351:L9414" si="1026">IF(J9351&gt;10,J9351,0)*NORMDIST(J9351,0,1,0)*10^9/NORMDIST(J9351,10,1,0)</f>
        <v>0</v>
      </c>
      <c r="S9351">
        <f t="shared" ref="S9351:S9414" si="1027">NORMINV(A9351,0,10)</f>
        <v>-7.4604315487912753</v>
      </c>
      <c r="T9351">
        <f t="shared" ref="T9351:T9414" si="1028">IF(S9351&gt;10,S9351,0)*NORMDIST(S9351,0,1,0)*10^9/NORMDIST(S9351,0,10,0)</f>
        <v>0</v>
      </c>
    </row>
    <row r="9352" spans="1:20" x14ac:dyDescent="0.25">
      <c r="A9352">
        <v>0.66612750633259077</v>
      </c>
      <c r="B9352">
        <f t="shared" si="1023"/>
        <v>0.42924493197434371</v>
      </c>
      <c r="C9352">
        <f t="shared" si="1024"/>
        <v>0</v>
      </c>
      <c r="J9352">
        <f t="shared" si="1025"/>
        <v>10.429244931974344</v>
      </c>
      <c r="K9352">
        <f t="shared" si="1022"/>
        <v>2.2872963343040984E-14</v>
      </c>
      <c r="L9352">
        <f t="shared" si="1026"/>
        <v>2.7500571455028227E-14</v>
      </c>
      <c r="S9352">
        <f t="shared" si="1027"/>
        <v>4.2924493197434375</v>
      </c>
      <c r="T9352">
        <f t="shared" si="1028"/>
        <v>0</v>
      </c>
    </row>
    <row r="9353" spans="1:20" x14ac:dyDescent="0.25">
      <c r="A9353">
        <v>0.57918027283547469</v>
      </c>
      <c r="B9353">
        <f t="shared" si="1023"/>
        <v>0.19979686363723681</v>
      </c>
      <c r="C9353">
        <f t="shared" si="1024"/>
        <v>0</v>
      </c>
      <c r="J9353">
        <f t="shared" si="1025"/>
        <v>10.199796863637237</v>
      </c>
      <c r="K9353">
        <f t="shared" ref="K9353:K9416" si="1029">IF(J9353&gt;10,J9353,0)*(EXP(-(J9353^2)/2)*10^9)/EXP(-(J9353-10)^2/2)</f>
        <v>2.5634459499361538E-13</v>
      </c>
      <c r="L9353">
        <f t="shared" si="1026"/>
        <v>2.6678454904703917E-13</v>
      </c>
      <c r="S9353">
        <f t="shared" si="1027"/>
        <v>1.9979686363723681</v>
      </c>
      <c r="T9353">
        <f t="shared" si="1028"/>
        <v>0</v>
      </c>
    </row>
    <row r="9354" spans="1:20" x14ac:dyDescent="0.25">
      <c r="A9354">
        <v>0.45057527390362256</v>
      </c>
      <c r="B9354">
        <f t="shared" si="1023"/>
        <v>-0.12420805102719515</v>
      </c>
      <c r="C9354">
        <f t="shared" si="1024"/>
        <v>0</v>
      </c>
      <c r="J9354">
        <f t="shared" si="1025"/>
        <v>9.8757919489728057</v>
      </c>
      <c r="K9354">
        <f t="shared" si="1029"/>
        <v>0</v>
      </c>
      <c r="L9354">
        <f t="shared" si="1026"/>
        <v>0</v>
      </c>
      <c r="S9354">
        <f t="shared" si="1027"/>
        <v>-1.2420805102719514</v>
      </c>
      <c r="T9354">
        <f t="shared" si="1028"/>
        <v>0</v>
      </c>
    </row>
    <row r="9355" spans="1:20" x14ac:dyDescent="0.25">
      <c r="A9355">
        <v>0.62138737144077882</v>
      </c>
      <c r="B9355">
        <f t="shared" si="1023"/>
        <v>0.30912655855204735</v>
      </c>
      <c r="C9355">
        <f t="shared" si="1024"/>
        <v>0</v>
      </c>
      <c r="J9355">
        <f t="shared" si="1025"/>
        <v>10.309126558552048</v>
      </c>
      <c r="K9355">
        <f t="shared" si="1029"/>
        <v>8.2125370949567624E-14</v>
      </c>
      <c r="L9355">
        <f t="shared" si="1026"/>
        <v>9.0360409447995347E-14</v>
      </c>
      <c r="S9355">
        <f t="shared" si="1027"/>
        <v>3.0912655855204734</v>
      </c>
      <c r="T9355">
        <f t="shared" si="1028"/>
        <v>0</v>
      </c>
    </row>
    <row r="9356" spans="1:20" x14ac:dyDescent="0.25">
      <c r="A9356">
        <v>0.40382091738639486</v>
      </c>
      <c r="B9356">
        <f t="shared" si="1023"/>
        <v>-0.24346933867348489</v>
      </c>
      <c r="C9356">
        <f t="shared" si="1024"/>
        <v>0</v>
      </c>
      <c r="J9356">
        <f t="shared" si="1025"/>
        <v>9.756530661326515</v>
      </c>
      <c r="K9356">
        <f t="shared" si="1029"/>
        <v>0</v>
      </c>
      <c r="L9356">
        <f t="shared" si="1026"/>
        <v>0</v>
      </c>
      <c r="S9356">
        <f t="shared" si="1027"/>
        <v>-2.4346933867348488</v>
      </c>
      <c r="T9356">
        <f t="shared" si="1028"/>
        <v>0</v>
      </c>
    </row>
    <row r="9357" spans="1:20" x14ac:dyDescent="0.25">
      <c r="A9357">
        <v>0.72215948973052158</v>
      </c>
      <c r="B9357">
        <f t="shared" si="1023"/>
        <v>0.58926872614442438</v>
      </c>
      <c r="C9357">
        <f t="shared" si="1024"/>
        <v>0</v>
      </c>
      <c r="J9357">
        <f t="shared" si="1025"/>
        <v>10.589268726144425</v>
      </c>
      <c r="K9357">
        <f t="shared" si="1029"/>
        <v>3.982693872754233E-15</v>
      </c>
      <c r="L9357">
        <f t="shared" si="1026"/>
        <v>5.6361210646164688E-15</v>
      </c>
      <c r="S9357">
        <f t="shared" si="1027"/>
        <v>5.8926872614442436</v>
      </c>
      <c r="T9357">
        <f t="shared" si="1028"/>
        <v>0</v>
      </c>
    </row>
    <row r="9358" spans="1:20" x14ac:dyDescent="0.25">
      <c r="A9358">
        <v>0.61943418683431506</v>
      </c>
      <c r="B9358">
        <f t="shared" si="1023"/>
        <v>0.30399509726525847</v>
      </c>
      <c r="C9358">
        <f t="shared" si="1024"/>
        <v>0</v>
      </c>
      <c r="J9358">
        <f t="shared" si="1025"/>
        <v>10.303995097265258</v>
      </c>
      <c r="K9358">
        <f t="shared" si="1029"/>
        <v>8.6678852098124169E-14</v>
      </c>
      <c r="L9358">
        <f t="shared" si="1026"/>
        <v>9.5070902255333683E-14</v>
      </c>
      <c r="S9358">
        <f t="shared" si="1027"/>
        <v>3.0399509726525848</v>
      </c>
      <c r="T9358">
        <f t="shared" si="1028"/>
        <v>0</v>
      </c>
    </row>
    <row r="9359" spans="1:20" x14ac:dyDescent="0.25">
      <c r="A9359">
        <v>0.32352671895504626</v>
      </c>
      <c r="B9359">
        <f t="shared" si="1023"/>
        <v>-0.45785942678785302</v>
      </c>
      <c r="C9359">
        <f t="shared" si="1024"/>
        <v>0</v>
      </c>
      <c r="J9359">
        <f t="shared" si="1025"/>
        <v>9.5421405732121478</v>
      </c>
      <c r="K9359">
        <f t="shared" si="1029"/>
        <v>0</v>
      </c>
      <c r="L9359">
        <f t="shared" si="1026"/>
        <v>0</v>
      </c>
      <c r="S9359">
        <f t="shared" si="1027"/>
        <v>-4.5785942678785299</v>
      </c>
      <c r="T9359">
        <f t="shared" si="1028"/>
        <v>0</v>
      </c>
    </row>
    <row r="9360" spans="1:20" x14ac:dyDescent="0.25">
      <c r="A9360">
        <v>0.66548661763359473</v>
      </c>
      <c r="B9360">
        <f t="shared" si="1023"/>
        <v>0.42748409853155311</v>
      </c>
      <c r="C9360">
        <f t="shared" si="1024"/>
        <v>0</v>
      </c>
      <c r="J9360">
        <f t="shared" si="1025"/>
        <v>10.427484098531552</v>
      </c>
      <c r="K9360">
        <f t="shared" si="1029"/>
        <v>2.331049327114427E-14</v>
      </c>
      <c r="L9360">
        <f t="shared" si="1026"/>
        <v>2.7984373600034441E-14</v>
      </c>
      <c r="S9360">
        <f t="shared" si="1027"/>
        <v>4.2748409853155316</v>
      </c>
      <c r="T9360">
        <f t="shared" si="1028"/>
        <v>0</v>
      </c>
    </row>
    <row r="9361" spans="1:20" x14ac:dyDescent="0.25">
      <c r="A9361">
        <v>0.85076448866237375</v>
      </c>
      <c r="B9361">
        <f t="shared" si="1023"/>
        <v>1.0397178121698634</v>
      </c>
      <c r="C9361">
        <f t="shared" si="1024"/>
        <v>0</v>
      </c>
      <c r="J9361">
        <f t="shared" si="1025"/>
        <v>11.039717812169863</v>
      </c>
      <c r="K9361">
        <f t="shared" si="1029"/>
        <v>2.2045439172030385E-17</v>
      </c>
      <c r="L9361">
        <f t="shared" si="1026"/>
        <v>6.4982556293955792E-17</v>
      </c>
      <c r="S9361">
        <f t="shared" si="1027"/>
        <v>10.397178121698634</v>
      </c>
      <c r="T9361">
        <f t="shared" si="1028"/>
        <v>5.9944958570956534E-13</v>
      </c>
    </row>
    <row r="9362" spans="1:20" x14ac:dyDescent="0.25">
      <c r="A9362">
        <v>0.4404736472670675</v>
      </c>
      <c r="B9362">
        <f t="shared" si="1023"/>
        <v>-0.14976845922000201</v>
      </c>
      <c r="C9362">
        <f t="shared" si="1024"/>
        <v>0</v>
      </c>
      <c r="J9362">
        <f t="shared" si="1025"/>
        <v>9.8502315407799976</v>
      </c>
      <c r="K9362">
        <f t="shared" si="1029"/>
        <v>0</v>
      </c>
      <c r="L9362">
        <f t="shared" si="1026"/>
        <v>0</v>
      </c>
      <c r="S9362">
        <f t="shared" si="1027"/>
        <v>-1.4976845922000201</v>
      </c>
      <c r="T9362">
        <f t="shared" si="1028"/>
        <v>0</v>
      </c>
    </row>
    <row r="9363" spans="1:20" x14ac:dyDescent="0.25">
      <c r="A9363">
        <v>0.39829706717123936</v>
      </c>
      <c r="B9363">
        <f t="shared" si="1023"/>
        <v>-0.25775741201180669</v>
      </c>
      <c r="C9363">
        <f t="shared" si="1024"/>
        <v>0</v>
      </c>
      <c r="J9363">
        <f t="shared" si="1025"/>
        <v>9.7422425879881942</v>
      </c>
      <c r="K9363">
        <f t="shared" si="1029"/>
        <v>0</v>
      </c>
      <c r="L9363">
        <f t="shared" si="1026"/>
        <v>0</v>
      </c>
      <c r="S9363">
        <f t="shared" si="1027"/>
        <v>-2.5775741201180669</v>
      </c>
      <c r="T9363">
        <f t="shared" si="1028"/>
        <v>0</v>
      </c>
    </row>
    <row r="9364" spans="1:20" x14ac:dyDescent="0.25">
      <c r="A9364">
        <v>0.35303811761833553</v>
      </c>
      <c r="B9364">
        <f t="shared" si="1023"/>
        <v>-0.37713102594908976</v>
      </c>
      <c r="C9364">
        <f t="shared" si="1024"/>
        <v>0</v>
      </c>
      <c r="J9364">
        <f t="shared" si="1025"/>
        <v>9.6228689740509097</v>
      </c>
      <c r="K9364">
        <f t="shared" si="1029"/>
        <v>0</v>
      </c>
      <c r="L9364">
        <f t="shared" si="1026"/>
        <v>0</v>
      </c>
      <c r="S9364">
        <f t="shared" si="1027"/>
        <v>-3.7713102594908978</v>
      </c>
      <c r="T9364">
        <f t="shared" si="1028"/>
        <v>0</v>
      </c>
    </row>
    <row r="9365" spans="1:20" x14ac:dyDescent="0.25">
      <c r="A9365">
        <v>0.47624134037293619</v>
      </c>
      <c r="B9365">
        <f t="shared" si="1023"/>
        <v>-5.9589375134725592E-2</v>
      </c>
      <c r="C9365">
        <f t="shared" si="1024"/>
        <v>0</v>
      </c>
      <c r="J9365">
        <f t="shared" si="1025"/>
        <v>9.9404106248652742</v>
      </c>
      <c r="K9365">
        <f t="shared" si="1029"/>
        <v>0</v>
      </c>
      <c r="L9365">
        <f t="shared" si="1026"/>
        <v>0</v>
      </c>
      <c r="S9365">
        <f t="shared" si="1027"/>
        <v>-0.59589375134725597</v>
      </c>
      <c r="T9365">
        <f t="shared" si="1028"/>
        <v>0</v>
      </c>
    </row>
    <row r="9366" spans="1:20" x14ac:dyDescent="0.25">
      <c r="A9366">
        <v>0.22791222876674702</v>
      </c>
      <c r="B9366">
        <f t="shared" si="1023"/>
        <v>-0.74574005531850263</v>
      </c>
      <c r="C9366">
        <f t="shared" si="1024"/>
        <v>0</v>
      </c>
      <c r="J9366">
        <f t="shared" si="1025"/>
        <v>9.2542599446814968</v>
      </c>
      <c r="K9366">
        <f t="shared" si="1029"/>
        <v>0</v>
      </c>
      <c r="L9366">
        <f t="shared" si="1026"/>
        <v>0</v>
      </c>
      <c r="S9366">
        <f t="shared" si="1027"/>
        <v>-7.4574005531850265</v>
      </c>
      <c r="T9366">
        <f t="shared" si="1028"/>
        <v>0</v>
      </c>
    </row>
    <row r="9367" spans="1:20" x14ac:dyDescent="0.25">
      <c r="A9367">
        <v>0.85845515305032505</v>
      </c>
      <c r="B9367">
        <f t="shared" si="1023"/>
        <v>1.0734044386023924</v>
      </c>
      <c r="C9367">
        <f t="shared" si="1024"/>
        <v>0</v>
      </c>
      <c r="J9367">
        <f t="shared" si="1025"/>
        <v>11.073404438602392</v>
      </c>
      <c r="K9367">
        <f t="shared" si="1029"/>
        <v>1.4703745728775396E-17</v>
      </c>
      <c r="L9367">
        <f t="shared" si="1026"/>
        <v>4.6539404466067622E-17</v>
      </c>
      <c r="S9367">
        <f t="shared" si="1027"/>
        <v>10.734044386023925</v>
      </c>
      <c r="T9367">
        <f t="shared" si="1028"/>
        <v>1.8252313470915135E-14</v>
      </c>
    </row>
    <row r="9368" spans="1:20" x14ac:dyDescent="0.25">
      <c r="A9368">
        <v>6.1616870632038329E-2</v>
      </c>
      <c r="B9368">
        <f t="shared" si="1023"/>
        <v>-1.5413413041813953</v>
      </c>
      <c r="C9368">
        <f t="shared" si="1024"/>
        <v>0</v>
      </c>
      <c r="J9368">
        <f t="shared" si="1025"/>
        <v>8.4586586958186043</v>
      </c>
      <c r="K9368">
        <f t="shared" si="1029"/>
        <v>0</v>
      </c>
      <c r="L9368">
        <f t="shared" si="1026"/>
        <v>0</v>
      </c>
      <c r="S9368">
        <f t="shared" si="1027"/>
        <v>-15.413413041813953</v>
      </c>
      <c r="T9368">
        <f t="shared" si="1028"/>
        <v>0</v>
      </c>
    </row>
    <row r="9369" spans="1:20" x14ac:dyDescent="0.25">
      <c r="A9369">
        <v>0.41340372936185799</v>
      </c>
      <c r="B9369">
        <f t="shared" si="1023"/>
        <v>-0.2187979309076962</v>
      </c>
      <c r="C9369">
        <f t="shared" si="1024"/>
        <v>0</v>
      </c>
      <c r="J9369">
        <f t="shared" si="1025"/>
        <v>9.7812020690923038</v>
      </c>
      <c r="K9369">
        <f t="shared" si="1029"/>
        <v>0</v>
      </c>
      <c r="L9369">
        <f t="shared" si="1026"/>
        <v>0</v>
      </c>
      <c r="S9369">
        <f t="shared" si="1027"/>
        <v>-2.1879793090769621</v>
      </c>
      <c r="T9369">
        <f t="shared" si="1028"/>
        <v>0</v>
      </c>
    </row>
    <row r="9370" spans="1:20" x14ac:dyDescent="0.25">
      <c r="A9370">
        <v>0.23734244819483016</v>
      </c>
      <c r="B9370">
        <f t="shared" si="1023"/>
        <v>-0.71487724890615501</v>
      </c>
      <c r="C9370">
        <f t="shared" si="1024"/>
        <v>0</v>
      </c>
      <c r="J9370">
        <f t="shared" si="1025"/>
        <v>9.2851227510938443</v>
      </c>
      <c r="K9370">
        <f t="shared" si="1029"/>
        <v>0</v>
      </c>
      <c r="L9370">
        <f t="shared" si="1026"/>
        <v>0</v>
      </c>
      <c r="S9370">
        <f t="shared" si="1027"/>
        <v>-7.1487724890615496</v>
      </c>
      <c r="T9370">
        <f t="shared" si="1028"/>
        <v>0</v>
      </c>
    </row>
    <row r="9371" spans="1:20" x14ac:dyDescent="0.25">
      <c r="A9371">
        <v>0.33829767754142887</v>
      </c>
      <c r="B9371">
        <f t="shared" si="1023"/>
        <v>-0.41711354895386893</v>
      </c>
      <c r="C9371">
        <f t="shared" si="1024"/>
        <v>0</v>
      </c>
      <c r="J9371">
        <f t="shared" si="1025"/>
        <v>9.5828864510461305</v>
      </c>
      <c r="K9371">
        <f t="shared" si="1029"/>
        <v>0</v>
      </c>
      <c r="L9371">
        <f t="shared" si="1026"/>
        <v>0</v>
      </c>
      <c r="S9371">
        <f t="shared" si="1027"/>
        <v>-4.1711354895386892</v>
      </c>
      <c r="T9371">
        <f t="shared" si="1028"/>
        <v>0</v>
      </c>
    </row>
    <row r="9372" spans="1:20" x14ac:dyDescent="0.25">
      <c r="A9372">
        <v>0.18561357463301492</v>
      </c>
      <c r="B9372">
        <f t="shared" si="1023"/>
        <v>-0.89417708764490478</v>
      </c>
      <c r="C9372">
        <f t="shared" si="1024"/>
        <v>0</v>
      </c>
      <c r="J9372">
        <f t="shared" si="1025"/>
        <v>9.1058229123550944</v>
      </c>
      <c r="K9372">
        <f t="shared" si="1029"/>
        <v>0</v>
      </c>
      <c r="L9372">
        <f t="shared" si="1026"/>
        <v>0</v>
      </c>
      <c r="S9372">
        <f t="shared" si="1027"/>
        <v>-8.9417708764490484</v>
      </c>
      <c r="T9372">
        <f t="shared" si="1028"/>
        <v>0</v>
      </c>
    </row>
    <row r="9373" spans="1:20" x14ac:dyDescent="0.25">
      <c r="A9373">
        <v>8.7099826044495982E-2</v>
      </c>
      <c r="B9373">
        <f t="shared" si="1023"/>
        <v>-1.3588325633287783</v>
      </c>
      <c r="C9373">
        <f t="shared" si="1024"/>
        <v>0</v>
      </c>
      <c r="J9373">
        <f t="shared" si="1025"/>
        <v>8.6411674366712212</v>
      </c>
      <c r="K9373">
        <f t="shared" si="1029"/>
        <v>0</v>
      </c>
      <c r="L9373">
        <f t="shared" si="1026"/>
        <v>0</v>
      </c>
      <c r="S9373">
        <f t="shared" si="1027"/>
        <v>-13.588325633287784</v>
      </c>
      <c r="T9373">
        <f t="shared" si="1028"/>
        <v>0</v>
      </c>
    </row>
    <row r="9374" spans="1:20" x14ac:dyDescent="0.25">
      <c r="A9374">
        <v>0.87017426068910797</v>
      </c>
      <c r="B9374">
        <f t="shared" si="1023"/>
        <v>1.1272152634511452</v>
      </c>
      <c r="C9374">
        <f t="shared" si="1024"/>
        <v>0</v>
      </c>
      <c r="J9374">
        <f t="shared" si="1025"/>
        <v>11.127215263451145</v>
      </c>
      <c r="K9374">
        <f t="shared" si="1029"/>
        <v>7.6631609799906694E-18</v>
      </c>
      <c r="L9374">
        <f t="shared" si="1026"/>
        <v>2.7304152841600335E-17</v>
      </c>
      <c r="S9374">
        <f t="shared" si="1027"/>
        <v>11.272152634511452</v>
      </c>
      <c r="T9374">
        <f t="shared" si="1028"/>
        <v>5.456062870131483E-17</v>
      </c>
    </row>
    <row r="9375" spans="1:20" x14ac:dyDescent="0.25">
      <c r="A9375">
        <v>0.10470900601214636</v>
      </c>
      <c r="B9375">
        <f t="shared" si="1023"/>
        <v>-1.255167359144824</v>
      </c>
      <c r="C9375">
        <f t="shared" si="1024"/>
        <v>0</v>
      </c>
      <c r="J9375">
        <f t="shared" si="1025"/>
        <v>8.7448326408551758</v>
      </c>
      <c r="K9375">
        <f t="shared" si="1029"/>
        <v>0</v>
      </c>
      <c r="L9375">
        <f t="shared" si="1026"/>
        <v>0</v>
      </c>
      <c r="S9375">
        <f t="shared" si="1027"/>
        <v>-12.551673591448241</v>
      </c>
      <c r="T9375">
        <f t="shared" si="1028"/>
        <v>0</v>
      </c>
    </row>
    <row r="9376" spans="1:20" x14ac:dyDescent="0.25">
      <c r="A9376">
        <v>1.0895107882930999E-2</v>
      </c>
      <c r="B9376">
        <f t="shared" si="1023"/>
        <v>-2.2940049264460907</v>
      </c>
      <c r="C9376">
        <f t="shared" si="1024"/>
        <v>0</v>
      </c>
      <c r="J9376">
        <f t="shared" si="1025"/>
        <v>7.7059950735539093</v>
      </c>
      <c r="K9376">
        <f t="shared" si="1029"/>
        <v>0</v>
      </c>
      <c r="L9376">
        <f t="shared" si="1026"/>
        <v>0</v>
      </c>
      <c r="S9376">
        <f t="shared" si="1027"/>
        <v>-22.940049264460907</v>
      </c>
      <c r="T9376">
        <f t="shared" si="1028"/>
        <v>0</v>
      </c>
    </row>
    <row r="9377" spans="1:20" x14ac:dyDescent="0.25">
      <c r="A9377">
        <v>0.88036744285409096</v>
      </c>
      <c r="B9377">
        <f t="shared" si="1023"/>
        <v>1.176825620615322</v>
      </c>
      <c r="C9377">
        <f t="shared" si="1024"/>
        <v>0</v>
      </c>
      <c r="J9377">
        <f t="shared" si="1025"/>
        <v>11.176825620615322</v>
      </c>
      <c r="K9377">
        <f t="shared" si="1029"/>
        <v>4.1806438133299189E-18</v>
      </c>
      <c r="L9377">
        <f t="shared" si="1026"/>
        <v>1.6699583823118137E-17</v>
      </c>
      <c r="S9377">
        <f t="shared" si="1027"/>
        <v>11.76825620615322</v>
      </c>
      <c r="T9377">
        <f t="shared" si="1028"/>
        <v>1.987555824902064E-19</v>
      </c>
    </row>
    <row r="9378" spans="1:20" x14ac:dyDescent="0.25">
      <c r="A9378">
        <v>0.75545518356883445</v>
      </c>
      <c r="B9378">
        <f t="shared" si="1023"/>
        <v>0.69175749625892091</v>
      </c>
      <c r="C9378">
        <f t="shared" si="1024"/>
        <v>0</v>
      </c>
      <c r="J9378">
        <f t="shared" si="1025"/>
        <v>10.691757496258921</v>
      </c>
      <c r="K9378">
        <f t="shared" si="1029"/>
        <v>1.2654299587851786E-15</v>
      </c>
      <c r="L9378">
        <f t="shared" si="1026"/>
        <v>2.0420217814893572E-15</v>
      </c>
      <c r="S9378">
        <f t="shared" si="1027"/>
        <v>6.9175749625892093</v>
      </c>
      <c r="T9378">
        <f t="shared" si="1028"/>
        <v>0</v>
      </c>
    </row>
    <row r="9379" spans="1:20" x14ac:dyDescent="0.25">
      <c r="A9379">
        <v>0.43699453718680381</v>
      </c>
      <c r="B9379">
        <f t="shared" si="1023"/>
        <v>-0.15859359627371733</v>
      </c>
      <c r="C9379">
        <f t="shared" si="1024"/>
        <v>0</v>
      </c>
      <c r="J9379">
        <f t="shared" si="1025"/>
        <v>9.8414064037262818</v>
      </c>
      <c r="K9379">
        <f t="shared" si="1029"/>
        <v>0</v>
      </c>
      <c r="L9379">
        <f t="shared" si="1026"/>
        <v>0</v>
      </c>
      <c r="S9379">
        <f t="shared" si="1027"/>
        <v>-1.5859359627371732</v>
      </c>
      <c r="T9379">
        <f t="shared" si="1028"/>
        <v>0</v>
      </c>
    </row>
    <row r="9380" spans="1:20" x14ac:dyDescent="0.25">
      <c r="A9380">
        <v>0.70000305185094758</v>
      </c>
      <c r="B9380">
        <f t="shared" si="1023"/>
        <v>0.5244092901679196</v>
      </c>
      <c r="C9380">
        <f t="shared" si="1024"/>
        <v>0</v>
      </c>
      <c r="J9380">
        <f t="shared" si="1025"/>
        <v>10.52440929016792</v>
      </c>
      <c r="K9380">
        <f t="shared" si="1029"/>
        <v>8.1387896727456437E-15</v>
      </c>
      <c r="L9380">
        <f t="shared" si="1026"/>
        <v>1.0715020945661334E-14</v>
      </c>
      <c r="S9380">
        <f t="shared" si="1027"/>
        <v>5.2440929016791955</v>
      </c>
      <c r="T9380">
        <f t="shared" si="1028"/>
        <v>0</v>
      </c>
    </row>
    <row r="9381" spans="1:20" x14ac:dyDescent="0.25">
      <c r="A9381">
        <v>0.80407116916409804</v>
      </c>
      <c r="B9381">
        <f t="shared" si="1023"/>
        <v>0.85625334472271619</v>
      </c>
      <c r="C9381">
        <f t="shared" si="1024"/>
        <v>0</v>
      </c>
      <c r="J9381">
        <f t="shared" si="1025"/>
        <v>10.856253344722717</v>
      </c>
      <c r="K9381">
        <f t="shared" si="1029"/>
        <v>1.9225748328014116E-16</v>
      </c>
      <c r="L9381">
        <f t="shared" si="1026"/>
        <v>4.0021636873948186E-16</v>
      </c>
      <c r="S9381">
        <f t="shared" si="1027"/>
        <v>8.5625334472271621</v>
      </c>
      <c r="T9381">
        <f t="shared" si="1028"/>
        <v>0</v>
      </c>
    </row>
    <row r="9382" spans="1:20" x14ac:dyDescent="0.25">
      <c r="A9382">
        <v>0.8647724845118564</v>
      </c>
      <c r="B9382">
        <f t="shared" si="1023"/>
        <v>1.1020152748764172</v>
      </c>
      <c r="C9382">
        <f t="shared" si="1024"/>
        <v>0</v>
      </c>
      <c r="J9382">
        <f t="shared" si="1025"/>
        <v>11.102015274876416</v>
      </c>
      <c r="K9382">
        <f t="shared" si="1029"/>
        <v>1.0405492004800943E-17</v>
      </c>
      <c r="L9382">
        <f t="shared" si="1026"/>
        <v>3.5049852675646481E-17</v>
      </c>
      <c r="S9382">
        <f t="shared" si="1027"/>
        <v>11.020152748764172</v>
      </c>
      <c r="T9382">
        <f t="shared" si="1028"/>
        <v>8.6043992443356094E-16</v>
      </c>
    </row>
    <row r="9383" spans="1:20" x14ac:dyDescent="0.25">
      <c r="A9383">
        <v>0.90734580523087249</v>
      </c>
      <c r="B9383">
        <f t="shared" si="1023"/>
        <v>1.3245863384614183</v>
      </c>
      <c r="C9383">
        <f t="shared" si="1024"/>
        <v>0</v>
      </c>
      <c r="J9383">
        <f t="shared" si="1025"/>
        <v>11.324586338461419</v>
      </c>
      <c r="K9383">
        <f t="shared" si="1029"/>
        <v>6.6789874417137395E-19</v>
      </c>
      <c r="L9383">
        <f t="shared" si="1026"/>
        <v>3.8609384300496548E-18</v>
      </c>
      <c r="S9383">
        <f t="shared" si="1027"/>
        <v>13.245863384614182</v>
      </c>
      <c r="T9383">
        <f t="shared" si="1028"/>
        <v>2.5348889494703355E-27</v>
      </c>
    </row>
    <row r="9384" spans="1:20" x14ac:dyDescent="0.25">
      <c r="A9384">
        <v>0.57588427381206697</v>
      </c>
      <c r="B9384">
        <f t="shared" si="1023"/>
        <v>0.19137545034735615</v>
      </c>
      <c r="C9384">
        <f t="shared" si="1024"/>
        <v>0</v>
      </c>
      <c r="J9384">
        <f t="shared" si="1025"/>
        <v>10.191375450347357</v>
      </c>
      <c r="K9384">
        <f t="shared" si="1029"/>
        <v>2.7955665796727402E-13</v>
      </c>
      <c r="L9384">
        <f t="shared" si="1026"/>
        <v>2.8998510132404904E-13</v>
      </c>
      <c r="S9384">
        <f t="shared" si="1027"/>
        <v>1.9137545034735615</v>
      </c>
      <c r="T9384">
        <f t="shared" si="1028"/>
        <v>0</v>
      </c>
    </row>
    <row r="9385" spans="1:20" x14ac:dyDescent="0.25">
      <c r="A9385">
        <v>0.27076021607104711</v>
      </c>
      <c r="B9385">
        <f t="shared" si="1023"/>
        <v>-0.61051541964698897</v>
      </c>
      <c r="C9385">
        <f t="shared" si="1024"/>
        <v>0</v>
      </c>
      <c r="J9385">
        <f t="shared" si="1025"/>
        <v>9.3894845803530114</v>
      </c>
      <c r="K9385">
        <f t="shared" si="1029"/>
        <v>0</v>
      </c>
      <c r="L9385">
        <f t="shared" si="1026"/>
        <v>0</v>
      </c>
      <c r="S9385">
        <f t="shared" si="1027"/>
        <v>-6.1051541964698899</v>
      </c>
      <c r="T9385">
        <f t="shared" si="1028"/>
        <v>0</v>
      </c>
    </row>
    <row r="9386" spans="1:20" x14ac:dyDescent="0.25">
      <c r="A9386">
        <v>0.31638538773766289</v>
      </c>
      <c r="B9386">
        <f t="shared" si="1023"/>
        <v>-0.47783060606293798</v>
      </c>
      <c r="C9386">
        <f t="shared" si="1024"/>
        <v>0</v>
      </c>
      <c r="J9386">
        <f t="shared" si="1025"/>
        <v>9.5221693939370624</v>
      </c>
      <c r="K9386">
        <f t="shared" si="1029"/>
        <v>0</v>
      </c>
      <c r="L9386">
        <f t="shared" si="1026"/>
        <v>0</v>
      </c>
      <c r="S9386">
        <f t="shared" si="1027"/>
        <v>-4.7783060606293795</v>
      </c>
      <c r="T9386">
        <f t="shared" si="1028"/>
        <v>0</v>
      </c>
    </row>
    <row r="9387" spans="1:20" x14ac:dyDescent="0.25">
      <c r="A9387">
        <v>0.59288308359019748</v>
      </c>
      <c r="B9387">
        <f t="shared" si="1023"/>
        <v>0.23496766171191474</v>
      </c>
      <c r="C9387">
        <f t="shared" si="1024"/>
        <v>0</v>
      </c>
      <c r="J9387">
        <f t="shared" si="1025"/>
        <v>10.234967661711915</v>
      </c>
      <c r="K9387">
        <f t="shared" si="1029"/>
        <v>1.7821057776348235E-13</v>
      </c>
      <c r="L9387">
        <f t="shared" si="1026"/>
        <v>1.8832622045461503E-13</v>
      </c>
      <c r="S9387">
        <f t="shared" si="1027"/>
        <v>2.3496766171191474</v>
      </c>
      <c r="T9387">
        <f t="shared" si="1028"/>
        <v>0</v>
      </c>
    </row>
    <row r="9388" spans="1:20" x14ac:dyDescent="0.25">
      <c r="A9388">
        <v>0.61076693014313177</v>
      </c>
      <c r="B9388">
        <f t="shared" si="1023"/>
        <v>0.28131847702258922</v>
      </c>
      <c r="C9388">
        <f t="shared" si="1024"/>
        <v>0</v>
      </c>
      <c r="J9388">
        <f t="shared" si="1025"/>
        <v>10.281318477022589</v>
      </c>
      <c r="K9388">
        <f t="shared" si="1029"/>
        <v>1.0995221743224385E-13</v>
      </c>
      <c r="L9388">
        <f t="shared" si="1026"/>
        <v>1.1900743497648107E-13</v>
      </c>
      <c r="S9388">
        <f t="shared" si="1027"/>
        <v>2.8131847702258921</v>
      </c>
      <c r="T9388">
        <f t="shared" si="1028"/>
        <v>0</v>
      </c>
    </row>
    <row r="9389" spans="1:20" x14ac:dyDescent="0.25">
      <c r="A9389">
        <v>0.25290688802758871</v>
      </c>
      <c r="B9389">
        <f t="shared" si="1023"/>
        <v>-0.66537014409091511</v>
      </c>
      <c r="C9389">
        <f t="shared" si="1024"/>
        <v>0</v>
      </c>
      <c r="J9389">
        <f t="shared" si="1025"/>
        <v>9.3346298559090854</v>
      </c>
      <c r="K9389">
        <f t="shared" si="1029"/>
        <v>0</v>
      </c>
      <c r="L9389">
        <f t="shared" si="1026"/>
        <v>0</v>
      </c>
      <c r="S9389">
        <f t="shared" si="1027"/>
        <v>-6.6537014409091508</v>
      </c>
      <c r="T9389">
        <f t="shared" si="1028"/>
        <v>0</v>
      </c>
    </row>
    <row r="9390" spans="1:20" x14ac:dyDescent="0.25">
      <c r="A9390">
        <v>2.5513473921933653E-2</v>
      </c>
      <c r="B9390">
        <f t="shared" si="1023"/>
        <v>-1.9512530774336563</v>
      </c>
      <c r="C9390">
        <f t="shared" si="1024"/>
        <v>0</v>
      </c>
      <c r="J9390">
        <f t="shared" si="1025"/>
        <v>8.0487469225663446</v>
      </c>
      <c r="K9390">
        <f t="shared" si="1029"/>
        <v>0</v>
      </c>
      <c r="L9390">
        <f t="shared" si="1026"/>
        <v>0</v>
      </c>
      <c r="S9390">
        <f t="shared" si="1027"/>
        <v>-19.512530774336561</v>
      </c>
      <c r="T9390">
        <f t="shared" si="1028"/>
        <v>0</v>
      </c>
    </row>
    <row r="9391" spans="1:20" x14ac:dyDescent="0.25">
      <c r="A9391">
        <v>0.75060274056215093</v>
      </c>
      <c r="B9391">
        <f t="shared" si="1023"/>
        <v>0.67638770888331645</v>
      </c>
      <c r="C9391">
        <f t="shared" si="1024"/>
        <v>0</v>
      </c>
      <c r="J9391">
        <f t="shared" si="1025"/>
        <v>10.676387708883317</v>
      </c>
      <c r="K9391">
        <f t="shared" si="1029"/>
        <v>1.5048592272420319E-15</v>
      </c>
      <c r="L9391">
        <f t="shared" si="1026"/>
        <v>2.3778570664482647E-15</v>
      </c>
      <c r="S9391">
        <f t="shared" si="1027"/>
        <v>6.7638770888331647</v>
      </c>
      <c r="T9391">
        <f t="shared" si="1028"/>
        <v>0</v>
      </c>
    </row>
    <row r="9392" spans="1:20" x14ac:dyDescent="0.25">
      <c r="A9392">
        <v>0.5264137699514756</v>
      </c>
      <c r="B9392">
        <f t="shared" si="1023"/>
        <v>6.6257950706984647E-2</v>
      </c>
      <c r="C9392">
        <f t="shared" si="1024"/>
        <v>0</v>
      </c>
      <c r="J9392">
        <f t="shared" si="1025"/>
        <v>10.066257950706985</v>
      </c>
      <c r="K9392">
        <f t="shared" si="1029"/>
        <v>9.9651245938498258E-13</v>
      </c>
      <c r="L9392">
        <f t="shared" si="1026"/>
        <v>1.0008968817285277E-12</v>
      </c>
      <c r="S9392">
        <f t="shared" si="1027"/>
        <v>0.66257950706984647</v>
      </c>
      <c r="T9392">
        <f t="shared" si="1028"/>
        <v>0</v>
      </c>
    </row>
    <row r="9393" spans="1:20" x14ac:dyDescent="0.25">
      <c r="A9393">
        <v>0.60725730155339208</v>
      </c>
      <c r="B9393">
        <f t="shared" si="1023"/>
        <v>0.2721776879316013</v>
      </c>
      <c r="C9393">
        <f t="shared" si="1024"/>
        <v>0</v>
      </c>
      <c r="J9393">
        <f t="shared" si="1025"/>
        <v>10.272177687931601</v>
      </c>
      <c r="K9393">
        <f t="shared" si="1029"/>
        <v>1.2097981382794896E-13</v>
      </c>
      <c r="L9393">
        <f t="shared" si="1026"/>
        <v>1.302823994163434E-13</v>
      </c>
      <c r="S9393">
        <f t="shared" si="1027"/>
        <v>2.7217768793160131</v>
      </c>
      <c r="T9393">
        <f t="shared" si="1028"/>
        <v>0</v>
      </c>
    </row>
    <row r="9394" spans="1:20" x14ac:dyDescent="0.25">
      <c r="A9394">
        <v>0.85613574633014922</v>
      </c>
      <c r="B9394">
        <f t="shared" si="1023"/>
        <v>1.0631178570944753</v>
      </c>
      <c r="C9394">
        <f t="shared" si="1024"/>
        <v>0</v>
      </c>
      <c r="J9394">
        <f t="shared" si="1025"/>
        <v>11.063117857094475</v>
      </c>
      <c r="K9394">
        <f t="shared" si="1029"/>
        <v>1.6643441286339454E-17</v>
      </c>
      <c r="L9394">
        <f t="shared" si="1026"/>
        <v>5.1533691628965442E-17</v>
      </c>
      <c r="S9394">
        <f t="shared" si="1027"/>
        <v>10.631178570944753</v>
      </c>
      <c r="T9394">
        <f t="shared" si="1028"/>
        <v>5.3653637567056366E-14</v>
      </c>
    </row>
    <row r="9395" spans="1:20" x14ac:dyDescent="0.25">
      <c r="A9395">
        <v>0.98638874477370531</v>
      </c>
      <c r="B9395">
        <f t="shared" si="1023"/>
        <v>2.2083123005965559</v>
      </c>
      <c r="C9395">
        <f t="shared" si="1024"/>
        <v>0</v>
      </c>
      <c r="J9395">
        <f t="shared" si="1025"/>
        <v>12.208312300596557</v>
      </c>
      <c r="K9395">
        <f t="shared" si="1029"/>
        <v>4.6073778621369525E-24</v>
      </c>
      <c r="L9395">
        <f t="shared" si="1026"/>
        <v>6.0443982419380833E-22</v>
      </c>
      <c r="S9395">
        <f t="shared" si="1027"/>
        <v>22.083123005965561</v>
      </c>
      <c r="T9395">
        <f t="shared" si="1028"/>
        <v>3.221425886569948E-94</v>
      </c>
    </row>
    <row r="9396" spans="1:20" x14ac:dyDescent="0.25">
      <c r="A9396">
        <v>0.41187780388805811</v>
      </c>
      <c r="B9396">
        <f t="shared" si="1023"/>
        <v>-0.22271720786969496</v>
      </c>
      <c r="C9396">
        <f t="shared" si="1024"/>
        <v>0</v>
      </c>
      <c r="J9396">
        <f t="shared" si="1025"/>
        <v>9.7772827921303058</v>
      </c>
      <c r="K9396">
        <f t="shared" si="1029"/>
        <v>0</v>
      </c>
      <c r="L9396">
        <f t="shared" si="1026"/>
        <v>0</v>
      </c>
      <c r="S9396">
        <f t="shared" si="1027"/>
        <v>-2.2271720786969498</v>
      </c>
      <c r="T9396">
        <f t="shared" si="1028"/>
        <v>0</v>
      </c>
    </row>
    <row r="9397" spans="1:20" x14ac:dyDescent="0.25">
      <c r="A9397">
        <v>0.84630878627887818</v>
      </c>
      <c r="B9397">
        <f t="shared" si="1023"/>
        <v>1.0207298935390217</v>
      </c>
      <c r="C9397">
        <f t="shared" si="1024"/>
        <v>0</v>
      </c>
      <c r="J9397">
        <f t="shared" si="1025"/>
        <v>11.020729893539022</v>
      </c>
      <c r="K9397">
        <f t="shared" si="1029"/>
        <v>2.7671059813141561E-17</v>
      </c>
      <c r="L9397">
        <f t="shared" si="1026"/>
        <v>7.8435498393709316E-17</v>
      </c>
      <c r="S9397">
        <f t="shared" si="1027"/>
        <v>10.207298935390217</v>
      </c>
      <c r="T9397">
        <f t="shared" si="1028"/>
        <v>4.0814163456874968E-12</v>
      </c>
    </row>
    <row r="9398" spans="1:20" x14ac:dyDescent="0.25">
      <c r="A9398">
        <v>0.43110446485793635</v>
      </c>
      <c r="B9398">
        <f t="shared" si="1023"/>
        <v>-0.17356297787923911</v>
      </c>
      <c r="C9398">
        <f t="shared" si="1024"/>
        <v>0</v>
      </c>
      <c r="J9398">
        <f t="shared" si="1025"/>
        <v>9.8264370221207606</v>
      </c>
      <c r="K9398">
        <f t="shared" si="1029"/>
        <v>0</v>
      </c>
      <c r="L9398">
        <f t="shared" si="1026"/>
        <v>0</v>
      </c>
      <c r="S9398">
        <f t="shared" si="1027"/>
        <v>-1.7356297787923911</v>
      </c>
      <c r="T9398">
        <f t="shared" si="1028"/>
        <v>0</v>
      </c>
    </row>
    <row r="9399" spans="1:20" x14ac:dyDescent="0.25">
      <c r="A9399">
        <v>0.44944608905301064</v>
      </c>
      <c r="B9399">
        <f t="shared" si="1023"/>
        <v>-0.1270609249510555</v>
      </c>
      <c r="C9399">
        <f t="shared" si="1024"/>
        <v>0</v>
      </c>
      <c r="J9399">
        <f t="shared" si="1025"/>
        <v>9.8729390750489436</v>
      </c>
      <c r="K9399">
        <f t="shared" si="1029"/>
        <v>0</v>
      </c>
      <c r="L9399">
        <f t="shared" si="1026"/>
        <v>0</v>
      </c>
      <c r="S9399">
        <f t="shared" si="1027"/>
        <v>-1.270609249510555</v>
      </c>
      <c r="T9399">
        <f t="shared" si="1028"/>
        <v>0</v>
      </c>
    </row>
    <row r="9400" spans="1:20" x14ac:dyDescent="0.25">
      <c r="A9400">
        <v>0.26517532883693962</v>
      </c>
      <c r="B9400">
        <f t="shared" si="1023"/>
        <v>-0.62747082028681977</v>
      </c>
      <c r="C9400">
        <f t="shared" si="1024"/>
        <v>0</v>
      </c>
      <c r="J9400">
        <f t="shared" si="1025"/>
        <v>9.3725291797131796</v>
      </c>
      <c r="K9400">
        <f t="shared" si="1029"/>
        <v>0</v>
      </c>
      <c r="L9400">
        <f t="shared" si="1026"/>
        <v>0</v>
      </c>
      <c r="S9400">
        <f t="shared" si="1027"/>
        <v>-6.2747082028681973</v>
      </c>
      <c r="T9400">
        <f t="shared" si="1028"/>
        <v>0</v>
      </c>
    </row>
    <row r="9401" spans="1:20" x14ac:dyDescent="0.25">
      <c r="A9401">
        <v>0.13864558854945525</v>
      </c>
      <c r="B9401">
        <f t="shared" si="1023"/>
        <v>-1.0864246129952428</v>
      </c>
      <c r="C9401">
        <f t="shared" si="1024"/>
        <v>0</v>
      </c>
      <c r="J9401">
        <f t="shared" si="1025"/>
        <v>8.9135753870047569</v>
      </c>
      <c r="K9401">
        <f t="shared" si="1029"/>
        <v>0</v>
      </c>
      <c r="L9401">
        <f t="shared" si="1026"/>
        <v>0</v>
      </c>
      <c r="S9401">
        <f t="shared" si="1027"/>
        <v>-10.864246129952429</v>
      </c>
      <c r="T9401">
        <f t="shared" si="1028"/>
        <v>0</v>
      </c>
    </row>
    <row r="9402" spans="1:20" x14ac:dyDescent="0.25">
      <c r="A9402">
        <v>0.25699636829737238</v>
      </c>
      <c r="B9402">
        <f t="shared" si="1023"/>
        <v>-0.65263326223209173</v>
      </c>
      <c r="C9402">
        <f t="shared" si="1024"/>
        <v>0</v>
      </c>
      <c r="J9402">
        <f t="shared" si="1025"/>
        <v>9.3473667377679082</v>
      </c>
      <c r="K9402">
        <f t="shared" si="1029"/>
        <v>0</v>
      </c>
      <c r="L9402">
        <f t="shared" si="1026"/>
        <v>0</v>
      </c>
      <c r="S9402">
        <f t="shared" si="1027"/>
        <v>-6.5263326223209175</v>
      </c>
      <c r="T9402">
        <f t="shared" si="1028"/>
        <v>0</v>
      </c>
    </row>
    <row r="9403" spans="1:20" x14ac:dyDescent="0.25">
      <c r="A9403">
        <v>8.3590197454756307E-2</v>
      </c>
      <c r="B9403">
        <f t="shared" si="1023"/>
        <v>-1.3813206393890791</v>
      </c>
      <c r="C9403">
        <f t="shared" si="1024"/>
        <v>0</v>
      </c>
      <c r="J9403">
        <f t="shared" si="1025"/>
        <v>8.6186793606109209</v>
      </c>
      <c r="K9403">
        <f t="shared" si="1029"/>
        <v>0</v>
      </c>
      <c r="L9403">
        <f t="shared" si="1026"/>
        <v>0</v>
      </c>
      <c r="S9403">
        <f t="shared" si="1027"/>
        <v>-13.813206393890791</v>
      </c>
      <c r="T9403">
        <f t="shared" si="1028"/>
        <v>0</v>
      </c>
    </row>
    <row r="9404" spans="1:20" x14ac:dyDescent="0.25">
      <c r="A9404">
        <v>0.36500137333292643</v>
      </c>
      <c r="B9404">
        <f t="shared" si="1023"/>
        <v>-0.34512187779259701</v>
      </c>
      <c r="C9404">
        <f t="shared" si="1024"/>
        <v>0</v>
      </c>
      <c r="J9404">
        <f t="shared" si="1025"/>
        <v>9.6548781222074034</v>
      </c>
      <c r="K9404">
        <f t="shared" si="1029"/>
        <v>0</v>
      </c>
      <c r="L9404">
        <f t="shared" si="1026"/>
        <v>0</v>
      </c>
      <c r="S9404">
        <f t="shared" si="1027"/>
        <v>-3.4512187779259702</v>
      </c>
      <c r="T9404">
        <f t="shared" si="1028"/>
        <v>0</v>
      </c>
    </row>
    <row r="9405" spans="1:20" x14ac:dyDescent="0.25">
      <c r="A9405">
        <v>0.81872005371257672</v>
      </c>
      <c r="B9405">
        <f t="shared" si="1023"/>
        <v>0.91049808238985075</v>
      </c>
      <c r="C9405">
        <f t="shared" si="1024"/>
        <v>0</v>
      </c>
      <c r="J9405">
        <f t="shared" si="1025"/>
        <v>10.91049808238985</v>
      </c>
      <c r="K9405">
        <f t="shared" si="1029"/>
        <v>1.0205739809716809E-16</v>
      </c>
      <c r="L9405">
        <f t="shared" si="1026"/>
        <v>2.3381779062488436E-16</v>
      </c>
      <c r="S9405">
        <f t="shared" si="1027"/>
        <v>9.1049808238985079</v>
      </c>
      <c r="T9405">
        <f t="shared" si="1028"/>
        <v>0</v>
      </c>
    </row>
    <row r="9406" spans="1:20" x14ac:dyDescent="0.25">
      <c r="A9406">
        <v>0.31934568315683465</v>
      </c>
      <c r="B9406">
        <f t="shared" si="1023"/>
        <v>-0.46952927251879878</v>
      </c>
      <c r="C9406">
        <f t="shared" si="1024"/>
        <v>0</v>
      </c>
      <c r="J9406">
        <f t="shared" si="1025"/>
        <v>9.5304707274812017</v>
      </c>
      <c r="K9406">
        <f t="shared" si="1029"/>
        <v>0</v>
      </c>
      <c r="L9406">
        <f t="shared" si="1026"/>
        <v>0</v>
      </c>
      <c r="S9406">
        <f t="shared" si="1027"/>
        <v>-4.6952927251879881</v>
      </c>
      <c r="T9406">
        <f t="shared" si="1028"/>
        <v>0</v>
      </c>
    </row>
    <row r="9407" spans="1:20" x14ac:dyDescent="0.25">
      <c r="A9407">
        <v>0.46601763969847715</v>
      </c>
      <c r="B9407">
        <f t="shared" si="1023"/>
        <v>-8.5284417540289689E-2</v>
      </c>
      <c r="C9407">
        <f t="shared" si="1024"/>
        <v>0</v>
      </c>
      <c r="J9407">
        <f t="shared" si="1025"/>
        <v>9.91471558245971</v>
      </c>
      <c r="K9407">
        <f t="shared" si="1029"/>
        <v>0</v>
      </c>
      <c r="L9407">
        <f t="shared" si="1026"/>
        <v>0</v>
      </c>
      <c r="S9407">
        <f t="shared" si="1027"/>
        <v>-0.85284417540289692</v>
      </c>
      <c r="T9407">
        <f t="shared" si="1028"/>
        <v>0</v>
      </c>
    </row>
    <row r="9408" spans="1:20" x14ac:dyDescent="0.25">
      <c r="A9408">
        <v>0.87865840632343517</v>
      </c>
      <c r="B9408">
        <f t="shared" si="1023"/>
        <v>1.1683064182802476</v>
      </c>
      <c r="C9408">
        <f t="shared" si="1024"/>
        <v>0</v>
      </c>
      <c r="J9408">
        <f t="shared" si="1025"/>
        <v>11.168306418280247</v>
      </c>
      <c r="K9408">
        <f t="shared" si="1029"/>
        <v>4.6407380860280229E-18</v>
      </c>
      <c r="L9408">
        <f t="shared" si="1026"/>
        <v>1.8170752770333768E-17</v>
      </c>
      <c r="S9408">
        <f t="shared" si="1027"/>
        <v>11.683064182802475</v>
      </c>
      <c r="T9408">
        <f t="shared" si="1028"/>
        <v>5.3046488520785087E-19</v>
      </c>
    </row>
    <row r="9409" spans="1:20" x14ac:dyDescent="0.25">
      <c r="A9409">
        <v>0.18765831476790673</v>
      </c>
      <c r="B9409">
        <f t="shared" si="1023"/>
        <v>-0.8865585292893835</v>
      </c>
      <c r="C9409">
        <f t="shared" si="1024"/>
        <v>0</v>
      </c>
      <c r="J9409">
        <f t="shared" si="1025"/>
        <v>9.1134414707106171</v>
      </c>
      <c r="K9409">
        <f t="shared" si="1029"/>
        <v>0</v>
      </c>
      <c r="L9409">
        <f t="shared" si="1026"/>
        <v>0</v>
      </c>
      <c r="S9409">
        <f t="shared" si="1027"/>
        <v>-8.8655852928938348</v>
      </c>
      <c r="T9409">
        <f t="shared" si="1028"/>
        <v>0</v>
      </c>
    </row>
    <row r="9410" spans="1:20" x14ac:dyDescent="0.25">
      <c r="A9410">
        <v>0.80486465041047395</v>
      </c>
      <c r="B9410">
        <f t="shared" si="1023"/>
        <v>0.85912655300835394</v>
      </c>
      <c r="C9410">
        <f t="shared" si="1024"/>
        <v>0</v>
      </c>
      <c r="J9410">
        <f t="shared" si="1025"/>
        <v>10.859126553008354</v>
      </c>
      <c r="K9410">
        <f t="shared" si="1029"/>
        <v>1.859428614555556E-16</v>
      </c>
      <c r="L9410">
        <f t="shared" si="1026"/>
        <v>3.8898386481254965E-16</v>
      </c>
      <c r="S9410">
        <f t="shared" si="1027"/>
        <v>8.5912655300835397</v>
      </c>
      <c r="T9410">
        <f t="shared" si="1028"/>
        <v>0</v>
      </c>
    </row>
    <row r="9411" spans="1:20" x14ac:dyDescent="0.25">
      <c r="A9411">
        <v>0.26544999542222358</v>
      </c>
      <c r="B9411">
        <f t="shared" si="1023"/>
        <v>-0.62663275712581645</v>
      </c>
      <c r="C9411">
        <f t="shared" si="1024"/>
        <v>0</v>
      </c>
      <c r="J9411">
        <f t="shared" si="1025"/>
        <v>9.373367242874183</v>
      </c>
      <c r="K9411">
        <f t="shared" si="1029"/>
        <v>0</v>
      </c>
      <c r="L9411">
        <f t="shared" si="1026"/>
        <v>0</v>
      </c>
      <c r="S9411">
        <f t="shared" si="1027"/>
        <v>-6.2663275712581648</v>
      </c>
      <c r="T9411">
        <f t="shared" si="1028"/>
        <v>0</v>
      </c>
    </row>
    <row r="9412" spans="1:20" x14ac:dyDescent="0.25">
      <c r="A9412">
        <v>0.61281167027802363</v>
      </c>
      <c r="B9412">
        <f t="shared" si="1023"/>
        <v>0.28665478773150377</v>
      </c>
      <c r="C9412">
        <f t="shared" si="1024"/>
        <v>0</v>
      </c>
      <c r="J9412">
        <f t="shared" si="1025"/>
        <v>10.286654787731504</v>
      </c>
      <c r="K9412">
        <f t="shared" si="1029"/>
        <v>1.0397711124008772E-13</v>
      </c>
      <c r="L9412">
        <f t="shared" si="1026"/>
        <v>1.1288185694480072E-13</v>
      </c>
      <c r="S9412">
        <f t="shared" si="1027"/>
        <v>2.8665478773150377</v>
      </c>
      <c r="T9412">
        <f t="shared" si="1028"/>
        <v>0</v>
      </c>
    </row>
    <row r="9413" spans="1:20" x14ac:dyDescent="0.25">
      <c r="A9413">
        <v>0.88671529282509842</v>
      </c>
      <c r="B9413">
        <f t="shared" si="1023"/>
        <v>1.2092432287567947</v>
      </c>
      <c r="C9413">
        <f t="shared" si="1024"/>
        <v>0</v>
      </c>
      <c r="J9413">
        <f t="shared" si="1025"/>
        <v>11.209243228756794</v>
      </c>
      <c r="K9413">
        <f t="shared" si="1029"/>
        <v>2.8062098447818966E-18</v>
      </c>
      <c r="L9413">
        <f t="shared" si="1026"/>
        <v>1.2110876697957379E-17</v>
      </c>
      <c r="S9413">
        <f t="shared" si="1027"/>
        <v>12.092432287567947</v>
      </c>
      <c r="T9413">
        <f t="shared" si="1028"/>
        <v>4.438839584374474E-21</v>
      </c>
    </row>
    <row r="9414" spans="1:20" x14ac:dyDescent="0.25">
      <c r="A9414">
        <v>0.10699789422284615</v>
      </c>
      <c r="B9414">
        <f t="shared" si="1023"/>
        <v>-1.2426528424941019</v>
      </c>
      <c r="C9414">
        <f t="shared" si="1024"/>
        <v>0</v>
      </c>
      <c r="J9414">
        <f t="shared" si="1025"/>
        <v>8.7573471575058974</v>
      </c>
      <c r="K9414">
        <f t="shared" si="1029"/>
        <v>0</v>
      </c>
      <c r="L9414">
        <f t="shared" si="1026"/>
        <v>0</v>
      </c>
      <c r="S9414">
        <f t="shared" si="1027"/>
        <v>-12.426528424941019</v>
      </c>
      <c r="T9414">
        <f t="shared" si="1028"/>
        <v>0</v>
      </c>
    </row>
    <row r="9415" spans="1:20" x14ac:dyDescent="0.25">
      <c r="A9415">
        <v>0.85085604419080174</v>
      </c>
      <c r="B9415">
        <f t="shared" ref="B9415:B9478" si="1030">NORMINV(A9415,0,1)</f>
        <v>1.0401119086084691</v>
      </c>
      <c r="C9415">
        <f t="shared" ref="C9415:C9478" si="1031">IF(B9415&gt;10,B9415,0)*10^9</f>
        <v>0</v>
      </c>
      <c r="J9415">
        <f t="shared" ref="J9415:J9478" si="1032">NORMINV(A9415,10,1)</f>
        <v>11.04011190860847</v>
      </c>
      <c r="K9415">
        <f t="shared" si="1029"/>
        <v>2.1941521919241876E-17</v>
      </c>
      <c r="L9415">
        <f t="shared" ref="L9415:L9478" si="1033">IF(J9415&gt;10,J9415,0)*NORMDIST(J9415,0,1,0)*10^9/NORMDIST(J9415,10,1,0)</f>
        <v>6.4729276946894824E-17</v>
      </c>
      <c r="S9415">
        <f t="shared" ref="S9415:S9478" si="1034">NORMINV(A9415,0,10)</f>
        <v>10.401119086084691</v>
      </c>
      <c r="T9415">
        <f t="shared" ref="T9415:T9478" si="1035">IF(S9415&gt;10,S9415,0)*NORMDIST(S9415,0,1,0)*10^9/NORMDIST(S9415,0,10,0)</f>
        <v>5.7583317925416868E-13</v>
      </c>
    </row>
    <row r="9416" spans="1:20" x14ac:dyDescent="0.25">
      <c r="A9416">
        <v>0.31278420361949522</v>
      </c>
      <c r="B9416">
        <f t="shared" si="1030"/>
        <v>-0.4879737885081718</v>
      </c>
      <c r="C9416">
        <f t="shared" si="1031"/>
        <v>0</v>
      </c>
      <c r="J9416">
        <f t="shared" si="1032"/>
        <v>9.512026211491829</v>
      </c>
      <c r="K9416">
        <f t="shared" si="1029"/>
        <v>0</v>
      </c>
      <c r="L9416">
        <f t="shared" si="1033"/>
        <v>0</v>
      </c>
      <c r="S9416">
        <f t="shared" si="1034"/>
        <v>-4.8797378850817177</v>
      </c>
      <c r="T9416">
        <f t="shared" si="1035"/>
        <v>0</v>
      </c>
    </row>
    <row r="9417" spans="1:20" x14ac:dyDescent="0.25">
      <c r="A9417">
        <v>0.62352366710409868</v>
      </c>
      <c r="B9417">
        <f t="shared" si="1030"/>
        <v>0.31474843532561964</v>
      </c>
      <c r="C9417">
        <f t="shared" si="1031"/>
        <v>0</v>
      </c>
      <c r="J9417">
        <f t="shared" si="1032"/>
        <v>10.314748435325619</v>
      </c>
      <c r="K9417">
        <f t="shared" ref="K9417:K9480" si="1036">IF(J9417&gt;10,J9417,0)*(EXP(-(J9417^2)/2)*10^9)/EXP(-(J9417-10)^2/2)</f>
        <v>7.7406136395514344E-14</v>
      </c>
      <c r="L9417">
        <f t="shared" si="1033"/>
        <v>8.5467196579622783E-14</v>
      </c>
      <c r="S9417">
        <f t="shared" si="1034"/>
        <v>3.1474843532561962</v>
      </c>
      <c r="T9417">
        <f t="shared" si="1035"/>
        <v>0</v>
      </c>
    </row>
    <row r="9418" spans="1:20" x14ac:dyDescent="0.25">
      <c r="A9418">
        <v>0.77095858638264103</v>
      </c>
      <c r="B9418">
        <f t="shared" si="1030"/>
        <v>0.74200744102781135</v>
      </c>
      <c r="C9418">
        <f t="shared" si="1031"/>
        <v>0</v>
      </c>
      <c r="J9418">
        <f t="shared" si="1032"/>
        <v>10.742007441027811</v>
      </c>
      <c r="K9418">
        <f t="shared" si="1036"/>
        <v>7.1573503971405969E-16</v>
      </c>
      <c r="L9418">
        <f t="shared" si="1033"/>
        <v>1.2412634917023042E-15</v>
      </c>
      <c r="S9418">
        <f t="shared" si="1034"/>
        <v>7.4200744102781133</v>
      </c>
      <c r="T9418">
        <f t="shared" si="1035"/>
        <v>0</v>
      </c>
    </row>
    <row r="9419" spans="1:20" x14ac:dyDescent="0.25">
      <c r="A9419">
        <v>8.1301309244056527E-2</v>
      </c>
      <c r="B9419">
        <f t="shared" si="1030"/>
        <v>-1.396371614036336</v>
      </c>
      <c r="C9419">
        <f t="shared" si="1031"/>
        <v>0</v>
      </c>
      <c r="J9419">
        <f t="shared" si="1032"/>
        <v>8.6036283859636633</v>
      </c>
      <c r="K9419">
        <f t="shared" si="1036"/>
        <v>0</v>
      </c>
      <c r="L9419">
        <f t="shared" si="1033"/>
        <v>0</v>
      </c>
      <c r="S9419">
        <f t="shared" si="1034"/>
        <v>-13.96371614036336</v>
      </c>
      <c r="T9419">
        <f t="shared" si="1035"/>
        <v>0</v>
      </c>
    </row>
    <row r="9420" spans="1:20" x14ac:dyDescent="0.25">
      <c r="A9420">
        <v>0.41718802453688164</v>
      </c>
      <c r="B9420">
        <f t="shared" si="1030"/>
        <v>-0.20909247485023649</v>
      </c>
      <c r="C9420">
        <f t="shared" si="1031"/>
        <v>0</v>
      </c>
      <c r="J9420">
        <f t="shared" si="1032"/>
        <v>9.7909075251497644</v>
      </c>
      <c r="K9420">
        <f t="shared" si="1036"/>
        <v>0</v>
      </c>
      <c r="L9420">
        <f t="shared" si="1033"/>
        <v>0</v>
      </c>
      <c r="S9420">
        <f t="shared" si="1034"/>
        <v>-2.0909247485023648</v>
      </c>
      <c r="T9420">
        <f t="shared" si="1035"/>
        <v>0</v>
      </c>
    </row>
    <row r="9421" spans="1:20" x14ac:dyDescent="0.25">
      <c r="A9421">
        <v>0.5340128788109989</v>
      </c>
      <c r="B9421">
        <f t="shared" si="1030"/>
        <v>8.5361195060498787E-2</v>
      </c>
      <c r="C9421">
        <f t="shared" si="1031"/>
        <v>0</v>
      </c>
      <c r="J9421">
        <f t="shared" si="1032"/>
        <v>10.085361195060498</v>
      </c>
      <c r="K9421">
        <f t="shared" si="1036"/>
        <v>8.224015122072983E-13</v>
      </c>
      <c r="L9421">
        <f t="shared" si="1033"/>
        <v>8.2841585371750764E-13</v>
      </c>
      <c r="S9421">
        <f t="shared" si="1034"/>
        <v>0.85361195060498785</v>
      </c>
      <c r="T9421">
        <f t="shared" si="1035"/>
        <v>0</v>
      </c>
    </row>
    <row r="9422" spans="1:20" x14ac:dyDescent="0.25">
      <c r="A9422">
        <v>0.53419598986785488</v>
      </c>
      <c r="B9422">
        <f t="shared" si="1030"/>
        <v>8.5821870764803077E-2</v>
      </c>
      <c r="C9422">
        <f t="shared" si="1031"/>
        <v>0</v>
      </c>
      <c r="J9422">
        <f t="shared" si="1032"/>
        <v>10.085821870764804</v>
      </c>
      <c r="K9422">
        <f t="shared" si="1036"/>
        <v>8.1859445736753464E-13</v>
      </c>
      <c r="L9422">
        <f t="shared" si="1033"/>
        <v>8.2464598625257845E-13</v>
      </c>
      <c r="S9422">
        <f t="shared" si="1034"/>
        <v>0.85821870764803077</v>
      </c>
      <c r="T9422">
        <f t="shared" si="1035"/>
        <v>0</v>
      </c>
    </row>
    <row r="9423" spans="1:20" x14ac:dyDescent="0.25">
      <c r="A9423">
        <v>0.80938138981292151</v>
      </c>
      <c r="B9423">
        <f t="shared" si="1030"/>
        <v>0.87561894935534623</v>
      </c>
      <c r="C9423">
        <f t="shared" si="1031"/>
        <v>0</v>
      </c>
      <c r="J9423">
        <f t="shared" si="1032"/>
        <v>10.875618949355346</v>
      </c>
      <c r="K9423">
        <f t="shared" si="1036"/>
        <v>1.5345739370422147E-16</v>
      </c>
      <c r="L9423">
        <f t="shared" si="1033"/>
        <v>3.303429996432742E-16</v>
      </c>
      <c r="S9423">
        <f t="shared" si="1034"/>
        <v>8.7561894935534621</v>
      </c>
      <c r="T9423">
        <f t="shared" si="1035"/>
        <v>0</v>
      </c>
    </row>
    <row r="9424" spans="1:20" x14ac:dyDescent="0.25">
      <c r="A9424">
        <v>0.67375713370158996</v>
      </c>
      <c r="B9424">
        <f t="shared" si="1030"/>
        <v>0.45031166010276585</v>
      </c>
      <c r="C9424">
        <f t="shared" si="1031"/>
        <v>0</v>
      </c>
      <c r="J9424">
        <f t="shared" si="1032"/>
        <v>10.450311660102766</v>
      </c>
      <c r="K9424">
        <f t="shared" si="1036"/>
        <v>1.8224682224554952E-14</v>
      </c>
      <c r="L9424">
        <f t="shared" si="1033"/>
        <v>2.2321658330816612E-14</v>
      </c>
      <c r="S9424">
        <f t="shared" si="1034"/>
        <v>4.5031166010276582</v>
      </c>
      <c r="T9424">
        <f t="shared" si="1035"/>
        <v>0</v>
      </c>
    </row>
    <row r="9425" spans="1:20" x14ac:dyDescent="0.25">
      <c r="A9425">
        <v>0.95959349345377976</v>
      </c>
      <c r="B9425">
        <f t="shared" si="1030"/>
        <v>1.7459881378461246</v>
      </c>
      <c r="C9425">
        <f t="shared" si="1031"/>
        <v>0</v>
      </c>
      <c r="J9425">
        <f t="shared" si="1032"/>
        <v>11.745988137846124</v>
      </c>
      <c r="K9425">
        <f t="shared" si="1036"/>
        <v>2.8086630327684663E-21</v>
      </c>
      <c r="L9425">
        <f t="shared" si="1033"/>
        <v>5.9215489733623751E-20</v>
      </c>
      <c r="S9425">
        <f t="shared" si="1034"/>
        <v>17.459881378461247</v>
      </c>
      <c r="T9425">
        <f t="shared" si="1035"/>
        <v>5.095945455814984E-55</v>
      </c>
    </row>
    <row r="9426" spans="1:20" x14ac:dyDescent="0.25">
      <c r="A9426">
        <v>0.11911374248481704</v>
      </c>
      <c r="B9426">
        <f t="shared" si="1030"/>
        <v>-1.1794287691832073</v>
      </c>
      <c r="C9426">
        <f t="shared" si="1031"/>
        <v>0</v>
      </c>
      <c r="J9426">
        <f t="shared" si="1032"/>
        <v>8.8205712308167925</v>
      </c>
      <c r="K9426">
        <f t="shared" si="1036"/>
        <v>0</v>
      </c>
      <c r="L9426">
        <f t="shared" si="1033"/>
        <v>0</v>
      </c>
      <c r="S9426">
        <f t="shared" si="1034"/>
        <v>-11.794287691832073</v>
      </c>
      <c r="T9426">
        <f t="shared" si="1035"/>
        <v>0</v>
      </c>
    </row>
    <row r="9427" spans="1:20" x14ac:dyDescent="0.25">
      <c r="A9427">
        <v>0.12805566576128422</v>
      </c>
      <c r="B9427">
        <f t="shared" si="1030"/>
        <v>-1.1356302779356695</v>
      </c>
      <c r="C9427">
        <f t="shared" si="1031"/>
        <v>0</v>
      </c>
      <c r="J9427">
        <f t="shared" si="1032"/>
        <v>8.86436972206433</v>
      </c>
      <c r="K9427">
        <f t="shared" si="1036"/>
        <v>0</v>
      </c>
      <c r="L9427">
        <f t="shared" si="1033"/>
        <v>0</v>
      </c>
      <c r="S9427">
        <f t="shared" si="1034"/>
        <v>-11.356302779356696</v>
      </c>
      <c r="T9427">
        <f t="shared" si="1035"/>
        <v>0</v>
      </c>
    </row>
    <row r="9428" spans="1:20" x14ac:dyDescent="0.25">
      <c r="A9428">
        <v>0.52265999328592794</v>
      </c>
      <c r="B9428">
        <f t="shared" si="1030"/>
        <v>5.6830756438207723E-2</v>
      </c>
      <c r="C9428">
        <f t="shared" si="1031"/>
        <v>0</v>
      </c>
      <c r="J9428">
        <f t="shared" si="1032"/>
        <v>10.056830756438208</v>
      </c>
      <c r="K9428">
        <f t="shared" si="1036"/>
        <v>1.0952709050065892E-12</v>
      </c>
      <c r="L9428">
        <f t="shared" si="1033"/>
        <v>1.0988140582915528E-12</v>
      </c>
      <c r="S9428">
        <f t="shared" si="1034"/>
        <v>0.56830756438207719</v>
      </c>
      <c r="T9428">
        <f t="shared" si="1035"/>
        <v>0</v>
      </c>
    </row>
    <row r="9429" spans="1:20" x14ac:dyDescent="0.25">
      <c r="A9429">
        <v>0.92184209723197119</v>
      </c>
      <c r="B9429">
        <f t="shared" si="1030"/>
        <v>1.4175718431488473</v>
      </c>
      <c r="C9429">
        <f t="shared" si="1031"/>
        <v>0</v>
      </c>
      <c r="J9429">
        <f t="shared" si="1032"/>
        <v>11.417571843148847</v>
      </c>
      <c r="K9429">
        <f t="shared" si="1036"/>
        <v>2.0591799072998827E-19</v>
      </c>
      <c r="L9429">
        <f t="shared" si="1033"/>
        <v>1.5360783426884201E-18</v>
      </c>
      <c r="S9429">
        <f t="shared" si="1034"/>
        <v>14.175718431488473</v>
      </c>
      <c r="T9429">
        <f t="shared" si="1035"/>
        <v>8.9526356135295336E-33</v>
      </c>
    </row>
    <row r="9430" spans="1:20" x14ac:dyDescent="0.25">
      <c r="A9430">
        <v>0.93392742698446607</v>
      </c>
      <c r="B9430">
        <f t="shared" si="1030"/>
        <v>1.5056963319555159</v>
      </c>
      <c r="C9430">
        <f t="shared" si="1031"/>
        <v>0</v>
      </c>
      <c r="J9430">
        <f t="shared" si="1032"/>
        <v>11.505696331955516</v>
      </c>
      <c r="K9430">
        <f t="shared" si="1036"/>
        <v>6.6440730007035629E-20</v>
      </c>
      <c r="L9430">
        <f t="shared" si="1033"/>
        <v>6.4125790007357396E-19</v>
      </c>
      <c r="S9430">
        <f t="shared" si="1034"/>
        <v>15.056963319555159</v>
      </c>
      <c r="T9430">
        <f t="shared" si="1035"/>
        <v>2.754989264223586E-38</v>
      </c>
    </row>
    <row r="9431" spans="1:20" x14ac:dyDescent="0.25">
      <c r="A9431">
        <v>0.89345988341929383</v>
      </c>
      <c r="B9431">
        <f t="shared" si="1030"/>
        <v>1.2451401627698522</v>
      </c>
      <c r="C9431">
        <f t="shared" si="1031"/>
        <v>0</v>
      </c>
      <c r="J9431">
        <f t="shared" si="1032"/>
        <v>11.245140162769852</v>
      </c>
      <c r="K9431">
        <f t="shared" si="1036"/>
        <v>1.8003082639414053E-18</v>
      </c>
      <c r="L9431">
        <f t="shared" si="1033"/>
        <v>8.4852718148864705E-18</v>
      </c>
      <c r="S9431">
        <f t="shared" si="1034"/>
        <v>12.451401627698521</v>
      </c>
      <c r="T9431">
        <f t="shared" si="1035"/>
        <v>5.833557565135657E-23</v>
      </c>
    </row>
    <row r="9432" spans="1:20" x14ac:dyDescent="0.25">
      <c r="A9432">
        <v>0.6538895840327158</v>
      </c>
      <c r="B9432">
        <f t="shared" si="1030"/>
        <v>0.39584302839990404</v>
      </c>
      <c r="C9432">
        <f t="shared" si="1031"/>
        <v>0</v>
      </c>
      <c r="J9432">
        <f t="shared" si="1032"/>
        <v>10.395843028399904</v>
      </c>
      <c r="K9432">
        <f t="shared" si="1036"/>
        <v>3.2731118522575944E-14</v>
      </c>
      <c r="L9432">
        <f t="shared" si="1033"/>
        <v>3.8283460618960446E-14</v>
      </c>
      <c r="S9432">
        <f t="shared" si="1034"/>
        <v>3.9584302839990402</v>
      </c>
      <c r="T9432">
        <f t="shared" si="1035"/>
        <v>0</v>
      </c>
    </row>
    <row r="9433" spans="1:20" x14ac:dyDescent="0.25">
      <c r="A9433">
        <v>7.5991088595233014E-2</v>
      </c>
      <c r="B9433">
        <f t="shared" si="1030"/>
        <v>-1.4325650448571159</v>
      </c>
      <c r="C9433">
        <f t="shared" si="1031"/>
        <v>0</v>
      </c>
      <c r="J9433">
        <f t="shared" si="1032"/>
        <v>8.5674349551428843</v>
      </c>
      <c r="K9433">
        <f t="shared" si="1036"/>
        <v>0</v>
      </c>
      <c r="L9433">
        <f t="shared" si="1033"/>
        <v>0</v>
      </c>
      <c r="S9433">
        <f t="shared" si="1034"/>
        <v>-14.325650448571158</v>
      </c>
      <c r="T9433">
        <f t="shared" si="1035"/>
        <v>0</v>
      </c>
    </row>
    <row r="9434" spans="1:20" x14ac:dyDescent="0.25">
      <c r="A9434">
        <v>0.33768730735190894</v>
      </c>
      <c r="B9434">
        <f t="shared" si="1030"/>
        <v>-0.41878315784872094</v>
      </c>
      <c r="C9434">
        <f t="shared" si="1031"/>
        <v>0</v>
      </c>
      <c r="J9434">
        <f t="shared" si="1032"/>
        <v>9.5812168421512798</v>
      </c>
      <c r="K9434">
        <f t="shared" si="1036"/>
        <v>0</v>
      </c>
      <c r="L9434">
        <f t="shared" si="1033"/>
        <v>0</v>
      </c>
      <c r="S9434">
        <f t="shared" si="1034"/>
        <v>-4.1878315784872093</v>
      </c>
      <c r="T9434">
        <f t="shared" si="1035"/>
        <v>0</v>
      </c>
    </row>
    <row r="9435" spans="1:20" x14ac:dyDescent="0.25">
      <c r="A9435">
        <v>0.55400250251777705</v>
      </c>
      <c r="B9435">
        <f t="shared" si="1030"/>
        <v>0.13578026227284687</v>
      </c>
      <c r="C9435">
        <f t="shared" si="1031"/>
        <v>0</v>
      </c>
      <c r="J9435">
        <f t="shared" si="1032"/>
        <v>10.135780262272847</v>
      </c>
      <c r="K9435">
        <f t="shared" si="1036"/>
        <v>4.9367385833200498E-13</v>
      </c>
      <c r="L9435">
        <f t="shared" si="1033"/>
        <v>5.0285978459214856E-13</v>
      </c>
      <c r="S9435">
        <f t="shared" si="1034"/>
        <v>1.3578026227284687</v>
      </c>
      <c r="T9435">
        <f t="shared" si="1035"/>
        <v>0</v>
      </c>
    </row>
    <row r="9436" spans="1:20" x14ac:dyDescent="0.25">
      <c r="A9436">
        <v>0.64448988311410871</v>
      </c>
      <c r="B9436">
        <f t="shared" si="1030"/>
        <v>0.37048623119411384</v>
      </c>
      <c r="C9436">
        <f t="shared" si="1031"/>
        <v>0</v>
      </c>
      <c r="J9436">
        <f t="shared" si="1032"/>
        <v>10.370486231194114</v>
      </c>
      <c r="K9436">
        <f t="shared" si="1036"/>
        <v>4.2900512910052023E-14</v>
      </c>
      <c r="L9436">
        <f t="shared" si="1033"/>
        <v>4.9212311666206079E-14</v>
      </c>
      <c r="S9436">
        <f t="shared" si="1034"/>
        <v>3.7048623119411381</v>
      </c>
      <c r="T9436">
        <f t="shared" si="1035"/>
        <v>0</v>
      </c>
    </row>
    <row r="9437" spans="1:20" x14ac:dyDescent="0.25">
      <c r="A9437">
        <v>0.42378002258369701</v>
      </c>
      <c r="B9437">
        <f t="shared" si="1030"/>
        <v>-0.19223255634111183</v>
      </c>
      <c r="C9437">
        <f t="shared" si="1031"/>
        <v>0</v>
      </c>
      <c r="J9437">
        <f t="shared" si="1032"/>
        <v>9.8077674436588875</v>
      </c>
      <c r="K9437">
        <f t="shared" si="1036"/>
        <v>0</v>
      </c>
      <c r="L9437">
        <f t="shared" si="1033"/>
        <v>0</v>
      </c>
      <c r="S9437">
        <f t="shared" si="1034"/>
        <v>-1.9223255634111183</v>
      </c>
      <c r="T9437">
        <f t="shared" si="1035"/>
        <v>0</v>
      </c>
    </row>
    <row r="9438" spans="1:20" x14ac:dyDescent="0.25">
      <c r="A9438">
        <v>0.62657551805169831</v>
      </c>
      <c r="B9438">
        <f t="shared" si="1030"/>
        <v>0.32279702805509453</v>
      </c>
      <c r="C9438">
        <f t="shared" si="1031"/>
        <v>0</v>
      </c>
      <c r="J9438">
        <f t="shared" si="1032"/>
        <v>10.322797028055094</v>
      </c>
      <c r="K9438">
        <f t="shared" si="1036"/>
        <v>7.1110057547305128E-14</v>
      </c>
      <c r="L9438">
        <f t="shared" si="1033"/>
        <v>7.8919370483991225E-14</v>
      </c>
      <c r="S9438">
        <f t="shared" si="1034"/>
        <v>3.2279702805509451</v>
      </c>
      <c r="T9438">
        <f t="shared" si="1035"/>
        <v>0</v>
      </c>
    </row>
    <row r="9439" spans="1:20" x14ac:dyDescent="0.25">
      <c r="A9439">
        <v>0.81759086886196475</v>
      </c>
      <c r="B9439">
        <f t="shared" si="1030"/>
        <v>0.90622218611883587</v>
      </c>
      <c r="C9439">
        <f t="shared" si="1031"/>
        <v>0</v>
      </c>
      <c r="J9439">
        <f t="shared" si="1032"/>
        <v>10.906222186118836</v>
      </c>
      <c r="K9439">
        <f t="shared" si="1036"/>
        <v>1.0730448722206753E-16</v>
      </c>
      <c r="L9439">
        <f t="shared" si="1033"/>
        <v>2.4393678620078796E-16</v>
      </c>
      <c r="S9439">
        <f t="shared" si="1034"/>
        <v>9.0622218611883589</v>
      </c>
      <c r="T9439">
        <f t="shared" si="1035"/>
        <v>0</v>
      </c>
    </row>
    <row r="9440" spans="1:20" x14ac:dyDescent="0.25">
      <c r="A9440">
        <v>8.2277901547288437E-2</v>
      </c>
      <c r="B9440">
        <f t="shared" si="1030"/>
        <v>-1.3899113352494572</v>
      </c>
      <c r="C9440">
        <f t="shared" si="1031"/>
        <v>0</v>
      </c>
      <c r="J9440">
        <f t="shared" si="1032"/>
        <v>8.6100886647505419</v>
      </c>
      <c r="K9440">
        <f t="shared" si="1036"/>
        <v>0</v>
      </c>
      <c r="L9440">
        <f t="shared" si="1033"/>
        <v>0</v>
      </c>
      <c r="S9440">
        <f t="shared" si="1034"/>
        <v>-13.899113352494572</v>
      </c>
      <c r="T9440">
        <f t="shared" si="1035"/>
        <v>0</v>
      </c>
    </row>
    <row r="9441" spans="1:20" x14ac:dyDescent="0.25">
      <c r="A9441">
        <v>0.56749168370616776</v>
      </c>
      <c r="B9441">
        <f t="shared" si="1030"/>
        <v>0.16999174005714512</v>
      </c>
      <c r="C9441">
        <f t="shared" si="1031"/>
        <v>0</v>
      </c>
      <c r="J9441">
        <f t="shared" si="1032"/>
        <v>10.169991740057146</v>
      </c>
      <c r="K9441">
        <f t="shared" si="1036"/>
        <v>3.4816239995992534E-13</v>
      </c>
      <c r="L9441">
        <f t="shared" si="1033"/>
        <v>3.5837009207190405E-13</v>
      </c>
      <c r="S9441">
        <f t="shared" si="1034"/>
        <v>1.6999174005714512</v>
      </c>
      <c r="T9441">
        <f t="shared" si="1035"/>
        <v>0</v>
      </c>
    </row>
    <row r="9442" spans="1:20" x14ac:dyDescent="0.25">
      <c r="A9442">
        <v>0.39652699362163152</v>
      </c>
      <c r="B9442">
        <f t="shared" si="1030"/>
        <v>-0.26234692546012189</v>
      </c>
      <c r="C9442">
        <f t="shared" si="1031"/>
        <v>0</v>
      </c>
      <c r="J9442">
        <f t="shared" si="1032"/>
        <v>9.7376530745398782</v>
      </c>
      <c r="K9442">
        <f t="shared" si="1036"/>
        <v>0</v>
      </c>
      <c r="L9442">
        <f t="shared" si="1033"/>
        <v>0</v>
      </c>
      <c r="S9442">
        <f t="shared" si="1034"/>
        <v>-2.6234692546012188</v>
      </c>
      <c r="T9442">
        <f t="shared" si="1035"/>
        <v>0</v>
      </c>
    </row>
    <row r="9443" spans="1:20" x14ac:dyDescent="0.25">
      <c r="A9443">
        <v>0.18771935178685872</v>
      </c>
      <c r="B9443">
        <f t="shared" si="1030"/>
        <v>-0.8863319008962296</v>
      </c>
      <c r="C9443">
        <f t="shared" si="1031"/>
        <v>0</v>
      </c>
      <c r="J9443">
        <f t="shared" si="1032"/>
        <v>9.1136680991037711</v>
      </c>
      <c r="K9443">
        <f t="shared" si="1036"/>
        <v>0</v>
      </c>
      <c r="L9443">
        <f t="shared" si="1033"/>
        <v>0</v>
      </c>
      <c r="S9443">
        <f t="shared" si="1034"/>
        <v>-8.8633190089622964</v>
      </c>
      <c r="T9443">
        <f t="shared" si="1035"/>
        <v>0</v>
      </c>
    </row>
    <row r="9444" spans="1:20" x14ac:dyDescent="0.25">
      <c r="A9444">
        <v>8.2064271980956449E-2</v>
      </c>
      <c r="B9444">
        <f t="shared" si="1030"/>
        <v>-1.3913195635047739</v>
      </c>
      <c r="C9444">
        <f t="shared" si="1031"/>
        <v>0</v>
      </c>
      <c r="J9444">
        <f t="shared" si="1032"/>
        <v>8.6086804364952254</v>
      </c>
      <c r="K9444">
        <f t="shared" si="1036"/>
        <v>0</v>
      </c>
      <c r="L9444">
        <f t="shared" si="1033"/>
        <v>0</v>
      </c>
      <c r="S9444">
        <f t="shared" si="1034"/>
        <v>-13.913195635047739</v>
      </c>
      <c r="T9444">
        <f t="shared" si="1035"/>
        <v>0</v>
      </c>
    </row>
    <row r="9445" spans="1:20" x14ac:dyDescent="0.25">
      <c r="A9445">
        <v>0.78624835963011563</v>
      </c>
      <c r="B9445">
        <f t="shared" si="1030"/>
        <v>0.79347130581027325</v>
      </c>
      <c r="C9445">
        <f t="shared" si="1031"/>
        <v>0</v>
      </c>
      <c r="J9445">
        <f t="shared" si="1032"/>
        <v>10.793471305810273</v>
      </c>
      <c r="K9445">
        <f t="shared" si="1036"/>
        <v>3.9719573013925935E-16</v>
      </c>
      <c r="L9445">
        <f t="shared" si="1033"/>
        <v>7.4547820275714101E-16</v>
      </c>
      <c r="S9445">
        <f t="shared" si="1034"/>
        <v>7.9347130581027328</v>
      </c>
      <c r="T9445">
        <f t="shared" si="1035"/>
        <v>0</v>
      </c>
    </row>
    <row r="9446" spans="1:20" x14ac:dyDescent="0.25">
      <c r="A9446">
        <v>0.43955809198278756</v>
      </c>
      <c r="B9446">
        <f t="shared" si="1030"/>
        <v>-0.15208970500256308</v>
      </c>
      <c r="C9446">
        <f t="shared" si="1031"/>
        <v>0</v>
      </c>
      <c r="J9446">
        <f t="shared" si="1032"/>
        <v>9.8479102949974369</v>
      </c>
      <c r="K9446">
        <f t="shared" si="1036"/>
        <v>0</v>
      </c>
      <c r="L9446">
        <f t="shared" si="1033"/>
        <v>0</v>
      </c>
      <c r="S9446">
        <f t="shared" si="1034"/>
        <v>-1.5208970500256309</v>
      </c>
      <c r="T9446">
        <f t="shared" si="1035"/>
        <v>0</v>
      </c>
    </row>
    <row r="9447" spans="1:20" x14ac:dyDescent="0.25">
      <c r="A9447">
        <v>0.90038758507034511</v>
      </c>
      <c r="B9447">
        <f t="shared" si="1030"/>
        <v>1.2837631815063264</v>
      </c>
      <c r="C9447">
        <f t="shared" si="1031"/>
        <v>0</v>
      </c>
      <c r="J9447">
        <f t="shared" si="1032"/>
        <v>11.283763181506327</v>
      </c>
      <c r="K9447">
        <f t="shared" si="1036"/>
        <v>1.1134714810512118E-18</v>
      </c>
      <c r="L9447">
        <f t="shared" si="1033"/>
        <v>5.7865166841492842E-18</v>
      </c>
      <c r="S9447">
        <f t="shared" si="1034"/>
        <v>12.837631815063265</v>
      </c>
      <c r="T9447">
        <f t="shared" si="1035"/>
        <v>4.7802255973920718E-25</v>
      </c>
    </row>
    <row r="9448" spans="1:20" x14ac:dyDescent="0.25">
      <c r="A9448">
        <v>0.60069582201605276</v>
      </c>
      <c r="B9448">
        <f t="shared" si="1030"/>
        <v>0.25514856460857377</v>
      </c>
      <c r="C9448">
        <f t="shared" si="1031"/>
        <v>0</v>
      </c>
      <c r="J9448">
        <f t="shared" si="1032"/>
        <v>10.255148564608573</v>
      </c>
      <c r="K9448">
        <f t="shared" si="1036"/>
        <v>1.4449366622086493E-13</v>
      </c>
      <c r="L9448">
        <f t="shared" si="1033"/>
        <v>1.5421326224874833E-13</v>
      </c>
      <c r="S9448">
        <f t="shared" si="1034"/>
        <v>2.5514856460857378</v>
      </c>
      <c r="T9448">
        <f t="shared" si="1035"/>
        <v>0</v>
      </c>
    </row>
    <row r="9449" spans="1:20" x14ac:dyDescent="0.25">
      <c r="A9449">
        <v>0.71584215826899011</v>
      </c>
      <c r="B9449">
        <f t="shared" si="1030"/>
        <v>0.5705338303890739</v>
      </c>
      <c r="C9449">
        <f t="shared" si="1031"/>
        <v>0</v>
      </c>
      <c r="J9449">
        <f t="shared" si="1032"/>
        <v>10.570533830389074</v>
      </c>
      <c r="K9449">
        <f t="shared" si="1036"/>
        <v>4.9001478554791456E-15</v>
      </c>
      <c r="L9449">
        <f t="shared" si="1033"/>
        <v>6.7854066886716353E-15</v>
      </c>
      <c r="S9449">
        <f t="shared" si="1034"/>
        <v>5.7053383038907395</v>
      </c>
      <c r="T9449">
        <f t="shared" si="1035"/>
        <v>0</v>
      </c>
    </row>
    <row r="9450" spans="1:20" x14ac:dyDescent="0.25">
      <c r="A9450">
        <v>0.82918790246284368</v>
      </c>
      <c r="B9450">
        <f t="shared" si="1030"/>
        <v>0.95096095851672413</v>
      </c>
      <c r="C9450">
        <f t="shared" si="1031"/>
        <v>0</v>
      </c>
      <c r="J9450">
        <f t="shared" si="1032"/>
        <v>10.950960958516724</v>
      </c>
      <c r="K9450">
        <f t="shared" si="1036"/>
        <v>6.3388876227822937E-17</v>
      </c>
      <c r="L9450">
        <f t="shared" si="1033"/>
        <v>1.5658752782282446E-16</v>
      </c>
      <c r="S9450">
        <f t="shared" si="1034"/>
        <v>9.509609585167242</v>
      </c>
      <c r="T9450">
        <f t="shared" si="1035"/>
        <v>0</v>
      </c>
    </row>
    <row r="9451" spans="1:20" x14ac:dyDescent="0.25">
      <c r="A9451">
        <v>0.29203161717581716</v>
      </c>
      <c r="B9451">
        <f t="shared" si="1030"/>
        <v>-0.54745928600328586</v>
      </c>
      <c r="C9451">
        <f t="shared" si="1031"/>
        <v>0</v>
      </c>
      <c r="J9451">
        <f t="shared" si="1032"/>
        <v>9.452540713996715</v>
      </c>
      <c r="K9451">
        <f t="shared" si="1036"/>
        <v>0</v>
      </c>
      <c r="L9451">
        <f t="shared" si="1033"/>
        <v>0</v>
      </c>
      <c r="S9451">
        <f t="shared" si="1034"/>
        <v>-5.4745928600328586</v>
      </c>
      <c r="T9451">
        <f t="shared" si="1035"/>
        <v>0</v>
      </c>
    </row>
    <row r="9452" spans="1:20" x14ac:dyDescent="0.25">
      <c r="A9452">
        <v>0.45716727195043794</v>
      </c>
      <c r="B9452">
        <f t="shared" si="1030"/>
        <v>-0.10757283821196122</v>
      </c>
      <c r="C9452">
        <f t="shared" si="1031"/>
        <v>0</v>
      </c>
      <c r="J9452">
        <f t="shared" si="1032"/>
        <v>9.8924271617880386</v>
      </c>
      <c r="K9452">
        <f t="shared" si="1036"/>
        <v>0</v>
      </c>
      <c r="L9452">
        <f t="shared" si="1033"/>
        <v>0</v>
      </c>
      <c r="S9452">
        <f t="shared" si="1034"/>
        <v>-1.0757283821196122</v>
      </c>
      <c r="T9452">
        <f t="shared" si="1035"/>
        <v>0</v>
      </c>
    </row>
    <row r="9453" spans="1:20" x14ac:dyDescent="0.25">
      <c r="A9453">
        <v>0.91332743308816799</v>
      </c>
      <c r="B9453">
        <f t="shared" si="1030"/>
        <v>1.3615335649553677</v>
      </c>
      <c r="C9453">
        <f t="shared" si="1031"/>
        <v>0</v>
      </c>
      <c r="J9453">
        <f t="shared" si="1032"/>
        <v>11.361533564955367</v>
      </c>
      <c r="K9453">
        <f t="shared" si="1036"/>
        <v>4.1933783878900507E-19</v>
      </c>
      <c r="L9453">
        <f t="shared" si="1033"/>
        <v>2.6769959787318806E-18</v>
      </c>
      <c r="S9453">
        <f t="shared" si="1034"/>
        <v>13.615335649553677</v>
      </c>
      <c r="T9453">
        <f t="shared" si="1035"/>
        <v>1.9159619202824804E-29</v>
      </c>
    </row>
    <row r="9454" spans="1:20" x14ac:dyDescent="0.25">
      <c r="A9454">
        <v>0.35172582171086764</v>
      </c>
      <c r="B9454">
        <f t="shared" si="1030"/>
        <v>-0.38066526878706036</v>
      </c>
      <c r="C9454">
        <f t="shared" si="1031"/>
        <v>0</v>
      </c>
      <c r="J9454">
        <f t="shared" si="1032"/>
        <v>9.6193347312129394</v>
      </c>
      <c r="K9454">
        <f t="shared" si="1036"/>
        <v>0</v>
      </c>
      <c r="L9454">
        <f t="shared" si="1033"/>
        <v>0</v>
      </c>
      <c r="S9454">
        <f t="shared" si="1034"/>
        <v>-3.8066526878706037</v>
      </c>
      <c r="T9454">
        <f t="shared" si="1035"/>
        <v>0</v>
      </c>
    </row>
    <row r="9455" spans="1:20" x14ac:dyDescent="0.25">
      <c r="A9455">
        <v>0.13101596118045594</v>
      </c>
      <c r="B9455">
        <f t="shared" si="1030"/>
        <v>-1.121601479384821</v>
      </c>
      <c r="C9455">
        <f t="shared" si="1031"/>
        <v>0</v>
      </c>
      <c r="J9455">
        <f t="shared" si="1032"/>
        <v>8.8783985206151783</v>
      </c>
      <c r="K9455">
        <f t="shared" si="1036"/>
        <v>0</v>
      </c>
      <c r="L9455">
        <f t="shared" si="1033"/>
        <v>0</v>
      </c>
      <c r="S9455">
        <f t="shared" si="1034"/>
        <v>-11.21601479384821</v>
      </c>
      <c r="T9455">
        <f t="shared" si="1035"/>
        <v>0</v>
      </c>
    </row>
    <row r="9456" spans="1:20" x14ac:dyDescent="0.25">
      <c r="A9456">
        <v>0.46424756614886931</v>
      </c>
      <c r="B9456">
        <f t="shared" si="1030"/>
        <v>-8.9738359662479075E-2</v>
      </c>
      <c r="C9456">
        <f t="shared" si="1031"/>
        <v>0</v>
      </c>
      <c r="J9456">
        <f t="shared" si="1032"/>
        <v>9.9102616403375201</v>
      </c>
      <c r="K9456">
        <f t="shared" si="1036"/>
        <v>0</v>
      </c>
      <c r="L9456">
        <f t="shared" si="1033"/>
        <v>0</v>
      </c>
      <c r="S9456">
        <f t="shared" si="1034"/>
        <v>-0.89738359662479072</v>
      </c>
      <c r="T9456">
        <f t="shared" si="1035"/>
        <v>0</v>
      </c>
    </row>
    <row r="9457" spans="1:20" x14ac:dyDescent="0.25">
      <c r="A9457">
        <v>8.7618640705587933E-2</v>
      </c>
      <c r="B9457">
        <f t="shared" si="1030"/>
        <v>-1.3555660453886995</v>
      </c>
      <c r="C9457">
        <f t="shared" si="1031"/>
        <v>0</v>
      </c>
      <c r="J9457">
        <f t="shared" si="1032"/>
        <v>8.6444339546113014</v>
      </c>
      <c r="K9457">
        <f t="shared" si="1036"/>
        <v>0</v>
      </c>
      <c r="L9457">
        <f t="shared" si="1033"/>
        <v>0</v>
      </c>
      <c r="S9457">
        <f t="shared" si="1034"/>
        <v>-13.555660453886995</v>
      </c>
      <c r="T9457">
        <f t="shared" si="1035"/>
        <v>0</v>
      </c>
    </row>
    <row r="9458" spans="1:20" x14ac:dyDescent="0.25">
      <c r="A9458">
        <v>0.93972594378490559</v>
      </c>
      <c r="B9458">
        <f t="shared" si="1030"/>
        <v>1.5524770812449491</v>
      </c>
      <c r="C9458">
        <f t="shared" si="1031"/>
        <v>0</v>
      </c>
      <c r="J9458">
        <f t="shared" si="1032"/>
        <v>11.552477081244948</v>
      </c>
      <c r="K9458">
        <f t="shared" si="1036"/>
        <v>3.6215846420196799E-20</v>
      </c>
      <c r="L9458">
        <f t="shared" si="1033"/>
        <v>4.0330046596280604E-19</v>
      </c>
      <c r="S9458">
        <f t="shared" si="1034"/>
        <v>15.524770812449491</v>
      </c>
      <c r="T9458">
        <f t="shared" si="1035"/>
        <v>2.3871847965686188E-41</v>
      </c>
    </row>
    <row r="9459" spans="1:20" x14ac:dyDescent="0.25">
      <c r="A9459">
        <v>0.94280831324198122</v>
      </c>
      <c r="B9459">
        <f t="shared" si="1030"/>
        <v>1.5787937462190611</v>
      </c>
      <c r="C9459">
        <f t="shared" si="1031"/>
        <v>0</v>
      </c>
      <c r="J9459">
        <f t="shared" si="1032"/>
        <v>11.578793746219061</v>
      </c>
      <c r="K9459">
        <f t="shared" si="1036"/>
        <v>2.5692546599536084E-20</v>
      </c>
      <c r="L9459">
        <f t="shared" si="1033"/>
        <v>3.1068844557940248E-19</v>
      </c>
      <c r="S9459">
        <f t="shared" si="1034"/>
        <v>15.787937462190611</v>
      </c>
      <c r="T9459">
        <f t="shared" si="1035"/>
        <v>4.1085341767807622E-43</v>
      </c>
    </row>
    <row r="9460" spans="1:20" x14ac:dyDescent="0.25">
      <c r="A9460">
        <v>0.57725760673848692</v>
      </c>
      <c r="B9460">
        <f t="shared" si="1030"/>
        <v>0.19488268901606826</v>
      </c>
      <c r="C9460">
        <f t="shared" si="1031"/>
        <v>0</v>
      </c>
      <c r="J9460">
        <f t="shared" si="1032"/>
        <v>10.194882689016069</v>
      </c>
      <c r="K9460">
        <f t="shared" si="1036"/>
        <v>2.6964923275997401E-13</v>
      </c>
      <c r="L9460">
        <f t="shared" si="1033"/>
        <v>2.8008727161336385E-13</v>
      </c>
      <c r="S9460">
        <f t="shared" si="1034"/>
        <v>1.9488268901606824</v>
      </c>
      <c r="T9460">
        <f t="shared" si="1035"/>
        <v>0</v>
      </c>
    </row>
    <row r="9461" spans="1:20" x14ac:dyDescent="0.25">
      <c r="A9461">
        <v>0.27726065858943449</v>
      </c>
      <c r="B9461">
        <f t="shared" si="1030"/>
        <v>-0.59099866241641152</v>
      </c>
      <c r="C9461">
        <f t="shared" si="1031"/>
        <v>0</v>
      </c>
      <c r="J9461">
        <f t="shared" si="1032"/>
        <v>9.4090013375835877</v>
      </c>
      <c r="K9461">
        <f t="shared" si="1036"/>
        <v>0</v>
      </c>
      <c r="L9461">
        <f t="shared" si="1033"/>
        <v>0</v>
      </c>
      <c r="S9461">
        <f t="shared" si="1034"/>
        <v>-5.909986624164115</v>
      </c>
      <c r="T9461">
        <f t="shared" si="1035"/>
        <v>0</v>
      </c>
    </row>
    <row r="9462" spans="1:20" x14ac:dyDescent="0.25">
      <c r="A9462">
        <v>0.26300851466414382</v>
      </c>
      <c r="B9462">
        <f t="shared" si="1030"/>
        <v>-0.63409775266238777</v>
      </c>
      <c r="C9462">
        <f t="shared" si="1031"/>
        <v>0</v>
      </c>
      <c r="J9462">
        <f t="shared" si="1032"/>
        <v>9.3659022473376119</v>
      </c>
      <c r="K9462">
        <f t="shared" si="1036"/>
        <v>0</v>
      </c>
      <c r="L9462">
        <f t="shared" si="1033"/>
        <v>0</v>
      </c>
      <c r="S9462">
        <f t="shared" si="1034"/>
        <v>-6.3409775266238775</v>
      </c>
      <c r="T9462">
        <f t="shared" si="1035"/>
        <v>0</v>
      </c>
    </row>
    <row r="9463" spans="1:20" x14ac:dyDescent="0.25">
      <c r="A9463">
        <v>0.86062196722312079</v>
      </c>
      <c r="B9463">
        <f t="shared" si="1030"/>
        <v>1.0831179657909553</v>
      </c>
      <c r="C9463">
        <f t="shared" si="1031"/>
        <v>0</v>
      </c>
      <c r="J9463">
        <f t="shared" si="1032"/>
        <v>11.083117965790954</v>
      </c>
      <c r="K9463">
        <f t="shared" si="1036"/>
        <v>1.3077541526816144E-17</v>
      </c>
      <c r="L9463">
        <f t="shared" si="1033"/>
        <v>4.2268448082818347E-17</v>
      </c>
      <c r="S9463">
        <f t="shared" si="1034"/>
        <v>10.831179657909553</v>
      </c>
      <c r="T9463">
        <f t="shared" si="1035"/>
        <v>6.5299688820856308E-15</v>
      </c>
    </row>
    <row r="9464" spans="1:20" x14ac:dyDescent="0.25">
      <c r="A9464">
        <v>0.467268898586993</v>
      </c>
      <c r="B9464">
        <f t="shared" si="1030"/>
        <v>-8.2136966793662128E-2</v>
      </c>
      <c r="C9464">
        <f t="shared" si="1031"/>
        <v>0</v>
      </c>
      <c r="J9464">
        <f t="shared" si="1032"/>
        <v>9.9178630332063378</v>
      </c>
      <c r="K9464">
        <f t="shared" si="1036"/>
        <v>0</v>
      </c>
      <c r="L9464">
        <f t="shared" si="1033"/>
        <v>0</v>
      </c>
      <c r="S9464">
        <f t="shared" si="1034"/>
        <v>-0.82136966793662125</v>
      </c>
      <c r="T9464">
        <f t="shared" si="1035"/>
        <v>0</v>
      </c>
    </row>
    <row r="9465" spans="1:20" x14ac:dyDescent="0.25">
      <c r="A9465">
        <v>0.75692007202368239</v>
      </c>
      <c r="B9465">
        <f t="shared" si="1030"/>
        <v>0.6964295606005384</v>
      </c>
      <c r="C9465">
        <f t="shared" si="1031"/>
        <v>0</v>
      </c>
      <c r="J9465">
        <f t="shared" si="1032"/>
        <v>10.696429560600539</v>
      </c>
      <c r="K9465">
        <f t="shared" si="1036"/>
        <v>1.2003851850505382E-15</v>
      </c>
      <c r="L9465">
        <f t="shared" si="1033"/>
        <v>1.9496631727034962E-15</v>
      </c>
      <c r="S9465">
        <f t="shared" si="1034"/>
        <v>6.9642956060053844</v>
      </c>
      <c r="T9465">
        <f t="shared" si="1035"/>
        <v>0</v>
      </c>
    </row>
    <row r="9466" spans="1:20" x14ac:dyDescent="0.25">
      <c r="A9466">
        <v>0.13492233039338358</v>
      </c>
      <c r="B9466">
        <f t="shared" si="1030"/>
        <v>-1.1034203559254412</v>
      </c>
      <c r="C9466">
        <f t="shared" si="1031"/>
        <v>0</v>
      </c>
      <c r="J9466">
        <f t="shared" si="1032"/>
        <v>8.8965796440745581</v>
      </c>
      <c r="K9466">
        <f t="shared" si="1036"/>
        <v>0</v>
      </c>
      <c r="L9466">
        <f t="shared" si="1033"/>
        <v>0</v>
      </c>
      <c r="S9466">
        <f t="shared" si="1034"/>
        <v>-11.034203559254411</v>
      </c>
      <c r="T9466">
        <f t="shared" si="1035"/>
        <v>0</v>
      </c>
    </row>
    <row r="9467" spans="1:20" x14ac:dyDescent="0.25">
      <c r="A9467">
        <v>3.2929471724600971E-2</v>
      </c>
      <c r="B9467">
        <f t="shared" si="1030"/>
        <v>-1.8393825190425652</v>
      </c>
      <c r="C9467">
        <f t="shared" si="1031"/>
        <v>0</v>
      </c>
      <c r="J9467">
        <f t="shared" si="1032"/>
        <v>8.1606174809574341</v>
      </c>
      <c r="K9467">
        <f t="shared" si="1036"/>
        <v>0</v>
      </c>
      <c r="L9467">
        <f t="shared" si="1033"/>
        <v>0</v>
      </c>
      <c r="S9467">
        <f t="shared" si="1034"/>
        <v>-18.393825190425652</v>
      </c>
      <c r="T9467">
        <f t="shared" si="1035"/>
        <v>0</v>
      </c>
    </row>
    <row r="9468" spans="1:20" x14ac:dyDescent="0.25">
      <c r="A9468">
        <v>0.42374950407422102</v>
      </c>
      <c r="B9468">
        <f t="shared" si="1030"/>
        <v>-0.1923104820614501</v>
      </c>
      <c r="C9468">
        <f t="shared" si="1031"/>
        <v>0</v>
      </c>
      <c r="J9468">
        <f t="shared" si="1032"/>
        <v>9.8076895179385506</v>
      </c>
      <c r="K9468">
        <f t="shared" si="1036"/>
        <v>0</v>
      </c>
      <c r="L9468">
        <f t="shared" si="1033"/>
        <v>0</v>
      </c>
      <c r="S9468">
        <f t="shared" si="1034"/>
        <v>-1.9231048206145009</v>
      </c>
      <c r="T9468">
        <f t="shared" si="1035"/>
        <v>0</v>
      </c>
    </row>
    <row r="9469" spans="1:20" x14ac:dyDescent="0.25">
      <c r="A9469">
        <v>0.95336771752067628</v>
      </c>
      <c r="B9469">
        <f t="shared" si="1030"/>
        <v>1.6784229268368478</v>
      </c>
      <c r="C9469">
        <f t="shared" si="1031"/>
        <v>0</v>
      </c>
      <c r="J9469">
        <f t="shared" si="1032"/>
        <v>11.678422926836848</v>
      </c>
      <c r="K9469">
        <f t="shared" si="1036"/>
        <v>6.9168671630519362E-21</v>
      </c>
      <c r="L9469">
        <f t="shared" si="1033"/>
        <v>1.1570761703042962E-19</v>
      </c>
      <c r="S9469">
        <f t="shared" si="1034"/>
        <v>16.784229268368478</v>
      </c>
      <c r="T9469">
        <f t="shared" si="1035"/>
        <v>4.6131964287257028E-50</v>
      </c>
    </row>
    <row r="9470" spans="1:20" x14ac:dyDescent="0.25">
      <c r="A9470">
        <v>0.88882106997894228</v>
      </c>
      <c r="B9470">
        <f t="shared" si="1030"/>
        <v>1.2202823454255902</v>
      </c>
      <c r="C9470">
        <f t="shared" si="1031"/>
        <v>0</v>
      </c>
      <c r="J9470">
        <f t="shared" si="1032"/>
        <v>11.22028234542559</v>
      </c>
      <c r="K9470">
        <f t="shared" si="1036"/>
        <v>2.4488245117077096E-18</v>
      </c>
      <c r="L9470">
        <f t="shared" si="1033"/>
        <v>1.0855774179149308E-17</v>
      </c>
      <c r="S9470">
        <f t="shared" si="1034"/>
        <v>12.202823454255903</v>
      </c>
      <c r="T9470">
        <f t="shared" si="1035"/>
        <v>1.1875586104357454E-21</v>
      </c>
    </row>
    <row r="9471" spans="1:20" x14ac:dyDescent="0.25">
      <c r="A9471">
        <v>0.11862544633320109</v>
      </c>
      <c r="B9471">
        <f t="shared" si="1030"/>
        <v>-1.1818861135518084</v>
      </c>
      <c r="C9471">
        <f t="shared" si="1031"/>
        <v>0</v>
      </c>
      <c r="J9471">
        <f t="shared" si="1032"/>
        <v>8.8181138864481916</v>
      </c>
      <c r="K9471">
        <f t="shared" si="1036"/>
        <v>0</v>
      </c>
      <c r="L9471">
        <f t="shared" si="1033"/>
        <v>0</v>
      </c>
      <c r="S9471">
        <f t="shared" si="1034"/>
        <v>-11.818861135518084</v>
      </c>
      <c r="T9471">
        <f t="shared" si="1035"/>
        <v>0</v>
      </c>
    </row>
    <row r="9472" spans="1:20" x14ac:dyDescent="0.25">
      <c r="A9472">
        <v>0.99410992767113249</v>
      </c>
      <c r="B9472">
        <f t="shared" si="1030"/>
        <v>2.5186626947042132</v>
      </c>
      <c r="C9472">
        <f t="shared" si="1031"/>
        <v>0</v>
      </c>
      <c r="J9472">
        <f t="shared" si="1032"/>
        <v>12.518662694704213</v>
      </c>
      <c r="K9472">
        <f t="shared" si="1036"/>
        <v>4.8910650651245821E-26</v>
      </c>
      <c r="L9472">
        <f t="shared" si="1033"/>
        <v>2.7824075419680733E-23</v>
      </c>
      <c r="S9472">
        <f t="shared" si="1034"/>
        <v>25.186626947042132</v>
      </c>
      <c r="T9472">
        <f t="shared" si="1035"/>
        <v>1.0661383816648684E-125</v>
      </c>
    </row>
    <row r="9473" spans="1:20" x14ac:dyDescent="0.25">
      <c r="A9473">
        <v>0.15280617694631793</v>
      </c>
      <c r="B9473">
        <f t="shared" si="1030"/>
        <v>-1.0244720753447043</v>
      </c>
      <c r="C9473">
        <f t="shared" si="1031"/>
        <v>0</v>
      </c>
      <c r="J9473">
        <f t="shared" si="1032"/>
        <v>8.9755279246552959</v>
      </c>
      <c r="K9473">
        <f t="shared" si="1036"/>
        <v>0</v>
      </c>
      <c r="L9473">
        <f t="shared" si="1033"/>
        <v>0</v>
      </c>
      <c r="S9473">
        <f t="shared" si="1034"/>
        <v>-10.244720753447043</v>
      </c>
      <c r="T9473">
        <f t="shared" si="1035"/>
        <v>0</v>
      </c>
    </row>
    <row r="9474" spans="1:20" x14ac:dyDescent="0.25">
      <c r="A9474">
        <v>0.3813592944120609</v>
      </c>
      <c r="B9474">
        <f t="shared" si="1030"/>
        <v>-0.30191273311010808</v>
      </c>
      <c r="C9474">
        <f t="shared" si="1031"/>
        <v>0</v>
      </c>
      <c r="J9474">
        <f t="shared" si="1032"/>
        <v>9.6980872668898925</v>
      </c>
      <c r="K9474">
        <f t="shared" si="1036"/>
        <v>0</v>
      </c>
      <c r="L9474">
        <f t="shared" si="1033"/>
        <v>0</v>
      </c>
      <c r="S9474">
        <f t="shared" si="1034"/>
        <v>-3.0191273311010809</v>
      </c>
      <c r="T9474">
        <f t="shared" si="1035"/>
        <v>0</v>
      </c>
    </row>
    <row r="9475" spans="1:20" x14ac:dyDescent="0.25">
      <c r="A9475">
        <v>0.90133365886410111</v>
      </c>
      <c r="B9475">
        <f t="shared" si="1030"/>
        <v>1.2891881540861745</v>
      </c>
      <c r="C9475">
        <f t="shared" si="1031"/>
        <v>0</v>
      </c>
      <c r="J9475">
        <f t="shared" si="1032"/>
        <v>11.289188154086174</v>
      </c>
      <c r="K9475">
        <f t="shared" si="1036"/>
        <v>1.0405561611077524E-18</v>
      </c>
      <c r="L9475">
        <f t="shared" si="1033"/>
        <v>5.4835979028909615E-18</v>
      </c>
      <c r="S9475">
        <f t="shared" si="1034"/>
        <v>12.891881540861744</v>
      </c>
      <c r="T9475">
        <f t="shared" si="1035"/>
        <v>2.405539605632922E-25</v>
      </c>
    </row>
    <row r="9476" spans="1:20" x14ac:dyDescent="0.25">
      <c r="A9476">
        <v>0.26526688436536761</v>
      </c>
      <c r="B9476">
        <f t="shared" si="1030"/>
        <v>-0.62719141695891456</v>
      </c>
      <c r="C9476">
        <f t="shared" si="1031"/>
        <v>0</v>
      </c>
      <c r="J9476">
        <f t="shared" si="1032"/>
        <v>9.3728085830410848</v>
      </c>
      <c r="K9476">
        <f t="shared" si="1036"/>
        <v>0</v>
      </c>
      <c r="L9476">
        <f t="shared" si="1033"/>
        <v>0</v>
      </c>
      <c r="S9476">
        <f t="shared" si="1034"/>
        <v>-6.2719141695891452</v>
      </c>
      <c r="T9476">
        <f t="shared" si="1035"/>
        <v>0</v>
      </c>
    </row>
    <row r="9477" spans="1:20" x14ac:dyDescent="0.25">
      <c r="A9477">
        <v>0.28025147251808219</v>
      </c>
      <c r="B9477">
        <f t="shared" si="1030"/>
        <v>-0.58209462558726965</v>
      </c>
      <c r="C9477">
        <f t="shared" si="1031"/>
        <v>0</v>
      </c>
      <c r="J9477">
        <f t="shared" si="1032"/>
        <v>9.4179053744127295</v>
      </c>
      <c r="K9477">
        <f t="shared" si="1036"/>
        <v>0</v>
      </c>
      <c r="L9477">
        <f t="shared" si="1033"/>
        <v>0</v>
      </c>
      <c r="S9477">
        <f t="shared" si="1034"/>
        <v>-5.8209462558726965</v>
      </c>
      <c r="T9477">
        <f t="shared" si="1035"/>
        <v>0</v>
      </c>
    </row>
    <row r="9478" spans="1:20" x14ac:dyDescent="0.25">
      <c r="A9478">
        <v>0.77965636158330032</v>
      </c>
      <c r="B9478">
        <f t="shared" si="1030"/>
        <v>0.77103315999528166</v>
      </c>
      <c r="C9478">
        <f t="shared" si="1031"/>
        <v>0</v>
      </c>
      <c r="J9478">
        <f t="shared" si="1032"/>
        <v>10.771033159995282</v>
      </c>
      <c r="K9478">
        <f t="shared" si="1036"/>
        <v>5.1380005569533422E-16</v>
      </c>
      <c r="L9478">
        <f t="shared" si="1033"/>
        <v>9.3106242527957067E-16</v>
      </c>
      <c r="S9478">
        <f t="shared" si="1034"/>
        <v>7.7103315999528164</v>
      </c>
      <c r="T9478">
        <f t="shared" si="1035"/>
        <v>0</v>
      </c>
    </row>
    <row r="9479" spans="1:20" x14ac:dyDescent="0.25">
      <c r="A9479">
        <v>0.55424665059358502</v>
      </c>
      <c r="B9479">
        <f t="shared" ref="B9479:B9542" si="1037">NORMINV(A9479,0,1)</f>
        <v>0.13639794416054327</v>
      </c>
      <c r="C9479">
        <f t="shared" ref="C9479:C9542" si="1038">IF(B9479&gt;10,B9479,0)*10^9</f>
        <v>0</v>
      </c>
      <c r="J9479">
        <f t="shared" ref="J9479:J9542" si="1039">NORMINV(A9479,10,1)</f>
        <v>10.136397944160544</v>
      </c>
      <c r="K9479">
        <f t="shared" si="1036"/>
        <v>4.9058133890123929E-13</v>
      </c>
      <c r="L9479">
        <f t="shared" ref="L9479:L9542" si="1040">IF(J9479&gt;10,J9479,0)*NORMDIST(J9479,0,1,0)*10^9/NORMDIST(J9479,10,1,0)</f>
        <v>4.9979373983058407E-13</v>
      </c>
      <c r="S9479">
        <f t="shared" ref="S9479:S9542" si="1041">NORMINV(A9479,0,10)</f>
        <v>1.3639794416054327</v>
      </c>
      <c r="T9479">
        <f t="shared" ref="T9479:T9542" si="1042">IF(S9479&gt;10,S9479,0)*NORMDIST(S9479,0,1,0)*10^9/NORMDIST(S9479,0,10,0)</f>
        <v>0</v>
      </c>
    </row>
    <row r="9480" spans="1:20" x14ac:dyDescent="0.25">
      <c r="A9480">
        <v>0.19470809045686208</v>
      </c>
      <c r="B9480">
        <f t="shared" si="1037"/>
        <v>-0.8606766063447191</v>
      </c>
      <c r="C9480">
        <f t="shared" si="1038"/>
        <v>0</v>
      </c>
      <c r="J9480">
        <f t="shared" si="1039"/>
        <v>9.1393233936552818</v>
      </c>
      <c r="K9480">
        <f t="shared" si="1036"/>
        <v>0</v>
      </c>
      <c r="L9480">
        <f t="shared" si="1040"/>
        <v>0</v>
      </c>
      <c r="S9480">
        <f t="shared" si="1041"/>
        <v>-8.606766063447191</v>
      </c>
      <c r="T9480">
        <f t="shared" si="1042"/>
        <v>0</v>
      </c>
    </row>
    <row r="9481" spans="1:20" x14ac:dyDescent="0.25">
      <c r="A9481">
        <v>0.532273323770867</v>
      </c>
      <c r="B9481">
        <f t="shared" si="1037"/>
        <v>8.0985665339296395E-2</v>
      </c>
      <c r="C9481">
        <f t="shared" si="1038"/>
        <v>0</v>
      </c>
      <c r="J9481">
        <f t="shared" si="1039"/>
        <v>10.080985665339297</v>
      </c>
      <c r="K9481">
        <f t="shared" ref="K9481:K9544" si="1043">IF(J9481&gt;10,J9481,0)*(EXP(-(J9481^2)/2)*10^9)/EXP(-(J9481-10)^2/2)</f>
        <v>8.5943736000883483E-13</v>
      </c>
      <c r="L9481">
        <f t="shared" si="1040"/>
        <v>8.6509265827375808E-13</v>
      </c>
      <c r="S9481">
        <f t="shared" si="1041"/>
        <v>0.80985665339296398</v>
      </c>
      <c r="T9481">
        <f t="shared" si="1042"/>
        <v>0</v>
      </c>
    </row>
    <row r="9482" spans="1:20" x14ac:dyDescent="0.25">
      <c r="A9482">
        <v>0.78716391491439563</v>
      </c>
      <c r="B9482">
        <f t="shared" si="1037"/>
        <v>0.79661929113483676</v>
      </c>
      <c r="C9482">
        <f t="shared" si="1038"/>
        <v>0</v>
      </c>
      <c r="J9482">
        <f t="shared" si="1039"/>
        <v>10.796619291134837</v>
      </c>
      <c r="K9482">
        <f t="shared" si="1043"/>
        <v>3.8307675009988049E-16</v>
      </c>
      <c r="L9482">
        <f t="shared" si="1040"/>
        <v>7.2258687575591881E-16</v>
      </c>
      <c r="S9482">
        <f t="shared" si="1041"/>
        <v>7.9661929113483678</v>
      </c>
      <c r="T9482">
        <f t="shared" si="1042"/>
        <v>0</v>
      </c>
    </row>
    <row r="9483" spans="1:20" x14ac:dyDescent="0.25">
      <c r="A9483">
        <v>0.58659627063814201</v>
      </c>
      <c r="B9483">
        <f t="shared" si="1037"/>
        <v>0.2187979309076962</v>
      </c>
      <c r="C9483">
        <f t="shared" si="1038"/>
        <v>0</v>
      </c>
      <c r="J9483">
        <f t="shared" si="1039"/>
        <v>10.218797930907696</v>
      </c>
      <c r="K9483">
        <f t="shared" si="1043"/>
        <v>2.1069663429947958E-13</v>
      </c>
      <c r="L9483">
        <f t="shared" si="1040"/>
        <v>2.2102855058763952E-13</v>
      </c>
      <c r="S9483">
        <f t="shared" si="1041"/>
        <v>2.1879793090769621</v>
      </c>
      <c r="T9483">
        <f t="shared" si="1042"/>
        <v>0</v>
      </c>
    </row>
    <row r="9484" spans="1:20" x14ac:dyDescent="0.25">
      <c r="A9484">
        <v>0.89596240119632553</v>
      </c>
      <c r="B9484">
        <f t="shared" si="1037"/>
        <v>1.2588757956692653</v>
      </c>
      <c r="C9484">
        <f t="shared" si="1038"/>
        <v>0</v>
      </c>
      <c r="J9484">
        <f t="shared" si="1039"/>
        <v>11.258875795669265</v>
      </c>
      <c r="K9484">
        <f t="shared" si="1043"/>
        <v>1.5180521949769334E-18</v>
      </c>
      <c r="L9484">
        <f t="shared" si="1040"/>
        <v>7.4053027494485647E-18</v>
      </c>
      <c r="S9484">
        <f t="shared" si="1041"/>
        <v>12.588757956692653</v>
      </c>
      <c r="T9484">
        <f t="shared" si="1042"/>
        <v>1.0747444874083918E-23</v>
      </c>
    </row>
    <row r="9485" spans="1:20" x14ac:dyDescent="0.25">
      <c r="A9485">
        <v>0.14499343852046265</v>
      </c>
      <c r="B9485">
        <f t="shared" si="1037"/>
        <v>-1.0581504063159966</v>
      </c>
      <c r="C9485">
        <f t="shared" si="1038"/>
        <v>0</v>
      </c>
      <c r="J9485">
        <f t="shared" si="1039"/>
        <v>8.9418495936840028</v>
      </c>
      <c r="K9485">
        <f t="shared" si="1043"/>
        <v>0</v>
      </c>
      <c r="L9485">
        <f t="shared" si="1040"/>
        <v>0</v>
      </c>
      <c r="S9485">
        <f t="shared" si="1041"/>
        <v>-10.581504063159965</v>
      </c>
      <c r="T9485">
        <f t="shared" si="1042"/>
        <v>0</v>
      </c>
    </row>
    <row r="9486" spans="1:20" x14ac:dyDescent="0.25">
      <c r="A9486">
        <v>0.46568193609424113</v>
      </c>
      <c r="B9486">
        <f t="shared" si="1037"/>
        <v>-8.6128998013780961E-2</v>
      </c>
      <c r="C9486">
        <f t="shared" si="1038"/>
        <v>0</v>
      </c>
      <c r="J9486">
        <f t="shared" si="1039"/>
        <v>9.9138710019862195</v>
      </c>
      <c r="K9486">
        <f t="shared" si="1043"/>
        <v>0</v>
      </c>
      <c r="L9486">
        <f t="shared" si="1040"/>
        <v>0</v>
      </c>
      <c r="S9486">
        <f t="shared" si="1041"/>
        <v>-0.86128998013780955</v>
      </c>
      <c r="T9486">
        <f t="shared" si="1042"/>
        <v>0</v>
      </c>
    </row>
    <row r="9487" spans="1:20" x14ac:dyDescent="0.25">
      <c r="A9487">
        <v>2.8382213812677389E-3</v>
      </c>
      <c r="B9487">
        <f t="shared" si="1037"/>
        <v>-2.7659086840539162</v>
      </c>
      <c r="C9487">
        <f t="shared" si="1038"/>
        <v>0</v>
      </c>
      <c r="J9487">
        <f t="shared" si="1039"/>
        <v>7.2340913159460838</v>
      </c>
      <c r="K9487">
        <f t="shared" si="1043"/>
        <v>0</v>
      </c>
      <c r="L9487">
        <f t="shared" si="1040"/>
        <v>0</v>
      </c>
      <c r="S9487">
        <f t="shared" si="1041"/>
        <v>-27.65908684053916</v>
      </c>
      <c r="T9487">
        <f t="shared" si="1042"/>
        <v>0</v>
      </c>
    </row>
    <row r="9488" spans="1:20" x14ac:dyDescent="0.25">
      <c r="A9488">
        <v>0.28574480422376169</v>
      </c>
      <c r="B9488">
        <f t="shared" si="1037"/>
        <v>-0.56585903894341505</v>
      </c>
      <c r="C9488">
        <f t="shared" si="1038"/>
        <v>0</v>
      </c>
      <c r="J9488">
        <f t="shared" si="1039"/>
        <v>9.4341409610565847</v>
      </c>
      <c r="K9488">
        <f t="shared" si="1043"/>
        <v>0</v>
      </c>
      <c r="L9488">
        <f t="shared" si="1040"/>
        <v>0</v>
      </c>
      <c r="S9488">
        <f t="shared" si="1041"/>
        <v>-5.6585903894341509</v>
      </c>
      <c r="T9488">
        <f t="shared" si="1042"/>
        <v>0</v>
      </c>
    </row>
    <row r="9489" spans="1:20" x14ac:dyDescent="0.25">
      <c r="A9489">
        <v>7.7578051087984864E-2</v>
      </c>
      <c r="B9489">
        <f t="shared" si="1037"/>
        <v>-1.4215528451835748</v>
      </c>
      <c r="C9489">
        <f t="shared" si="1038"/>
        <v>0</v>
      </c>
      <c r="J9489">
        <f t="shared" si="1039"/>
        <v>8.5784471548164252</v>
      </c>
      <c r="K9489">
        <f t="shared" si="1043"/>
        <v>0</v>
      </c>
      <c r="L9489">
        <f t="shared" si="1040"/>
        <v>0</v>
      </c>
      <c r="S9489">
        <f t="shared" si="1041"/>
        <v>-14.215528451835748</v>
      </c>
      <c r="T9489">
        <f t="shared" si="1042"/>
        <v>0</v>
      </c>
    </row>
    <row r="9490" spans="1:20" x14ac:dyDescent="0.25">
      <c r="A9490">
        <v>0.30927457502975553</v>
      </c>
      <c r="B9490">
        <f t="shared" si="1037"/>
        <v>-0.49790762874316236</v>
      </c>
      <c r="C9490">
        <f t="shared" si="1038"/>
        <v>0</v>
      </c>
      <c r="J9490">
        <f t="shared" si="1039"/>
        <v>9.5020923712568379</v>
      </c>
      <c r="K9490">
        <f t="shared" si="1043"/>
        <v>0</v>
      </c>
      <c r="L9490">
        <f t="shared" si="1040"/>
        <v>0</v>
      </c>
      <c r="S9490">
        <f t="shared" si="1041"/>
        <v>-4.9790762874316234</v>
      </c>
      <c r="T9490">
        <f t="shared" si="1042"/>
        <v>0</v>
      </c>
    </row>
    <row r="9491" spans="1:20" x14ac:dyDescent="0.25">
      <c r="A9491">
        <v>0.70619830927457505</v>
      </c>
      <c r="B9491">
        <f t="shared" si="1037"/>
        <v>0.54231230323343937</v>
      </c>
      <c r="C9491">
        <f t="shared" si="1038"/>
        <v>0</v>
      </c>
      <c r="J9491">
        <f t="shared" si="1039"/>
        <v>10.542312303233439</v>
      </c>
      <c r="K9491">
        <f t="shared" si="1043"/>
        <v>6.6873218187703682E-15</v>
      </c>
      <c r="L9491">
        <f t="shared" si="1040"/>
        <v>8.9738617532704319E-15</v>
      </c>
      <c r="S9491">
        <f t="shared" si="1041"/>
        <v>5.4231230323343933</v>
      </c>
      <c r="T9491">
        <f t="shared" si="1042"/>
        <v>0</v>
      </c>
    </row>
    <row r="9492" spans="1:20" x14ac:dyDescent="0.25">
      <c r="A9492">
        <v>0.99877925962096015</v>
      </c>
      <c r="B9492">
        <f t="shared" si="1037"/>
        <v>3.0305013744562954</v>
      </c>
      <c r="C9492">
        <f t="shared" si="1038"/>
        <v>0</v>
      </c>
      <c r="J9492">
        <f t="shared" si="1039"/>
        <v>13.030501374456296</v>
      </c>
      <c r="K9492">
        <f t="shared" si="1043"/>
        <v>1.7799300708539039E-29</v>
      </c>
      <c r="L9492">
        <f t="shared" si="1040"/>
        <v>1.7335516589960773E-25</v>
      </c>
      <c r="S9492">
        <f t="shared" si="1041"/>
        <v>30.305013744562956</v>
      </c>
      <c r="T9492">
        <f t="shared" si="1042"/>
        <v>1.1196673776899879E-186</v>
      </c>
    </row>
    <row r="9493" spans="1:20" x14ac:dyDescent="0.25">
      <c r="A9493">
        <v>0.89333780938138985</v>
      </c>
      <c r="B9493">
        <f t="shared" si="1037"/>
        <v>1.2444761244164118</v>
      </c>
      <c r="C9493">
        <f t="shared" si="1038"/>
        <v>0</v>
      </c>
      <c r="J9493">
        <f t="shared" si="1039"/>
        <v>11.244476124416412</v>
      </c>
      <c r="K9493">
        <f t="shared" si="1043"/>
        <v>1.8151941638711232E-18</v>
      </c>
      <c r="L9493">
        <f t="shared" si="1040"/>
        <v>8.5413003633237591E-18</v>
      </c>
      <c r="S9493">
        <f t="shared" si="1041"/>
        <v>12.444761244164118</v>
      </c>
      <c r="T9493">
        <f t="shared" si="1042"/>
        <v>6.3276379797171129E-23</v>
      </c>
    </row>
    <row r="9494" spans="1:20" x14ac:dyDescent="0.25">
      <c r="A9494">
        <v>0.7262184514908292</v>
      </c>
      <c r="B9494">
        <f t="shared" si="1037"/>
        <v>0.6014157709633271</v>
      </c>
      <c r="C9494">
        <f t="shared" si="1038"/>
        <v>0</v>
      </c>
      <c r="J9494">
        <f t="shared" si="1039"/>
        <v>10.601415770963326</v>
      </c>
      <c r="K9494">
        <f t="shared" si="1043"/>
        <v>3.4804832467632015E-15</v>
      </c>
      <c r="L9494">
        <f t="shared" si="1040"/>
        <v>4.9971716267083315E-15</v>
      </c>
      <c r="S9494">
        <f t="shared" si="1041"/>
        <v>6.0141577096332712</v>
      </c>
      <c r="T9494">
        <f t="shared" si="1042"/>
        <v>0</v>
      </c>
    </row>
    <row r="9495" spans="1:20" x14ac:dyDescent="0.25">
      <c r="A9495">
        <v>0.67735831781975764</v>
      </c>
      <c r="B9495">
        <f t="shared" si="1037"/>
        <v>0.46032443552571795</v>
      </c>
      <c r="C9495">
        <f t="shared" si="1038"/>
        <v>0</v>
      </c>
      <c r="J9495">
        <f t="shared" si="1039"/>
        <v>10.460324435525719</v>
      </c>
      <c r="K9495">
        <f t="shared" si="1043"/>
        <v>1.6354265752279393E-14</v>
      </c>
      <c r="L9495">
        <f t="shared" si="1040"/>
        <v>2.0214240909540055E-14</v>
      </c>
      <c r="S9495">
        <f t="shared" si="1041"/>
        <v>4.6032443552571793</v>
      </c>
      <c r="T9495">
        <f t="shared" si="1042"/>
        <v>0</v>
      </c>
    </row>
    <row r="9496" spans="1:20" x14ac:dyDescent="0.25">
      <c r="A9496">
        <v>0.97607348857081822</v>
      </c>
      <c r="B9496">
        <f t="shared" si="1037"/>
        <v>1.9786713304170649</v>
      </c>
      <c r="C9496">
        <f t="shared" si="1038"/>
        <v>0</v>
      </c>
      <c r="J9496">
        <f t="shared" si="1039"/>
        <v>11.978671330417065</v>
      </c>
      <c r="K9496">
        <f t="shared" si="1043"/>
        <v>1.1751690670026817E-22</v>
      </c>
      <c r="L9496">
        <f t="shared" si="1040"/>
        <v>5.8941902646979689E-21</v>
      </c>
      <c r="S9496">
        <f t="shared" si="1041"/>
        <v>19.78671330417065</v>
      </c>
      <c r="T9496">
        <f t="shared" si="1042"/>
        <v>1.3500367467518401E-73</v>
      </c>
    </row>
    <row r="9497" spans="1:20" x14ac:dyDescent="0.25">
      <c r="A9497">
        <v>0.61912900173955498</v>
      </c>
      <c r="B9497">
        <f t="shared" si="1037"/>
        <v>0.30319403246100013</v>
      </c>
      <c r="C9497">
        <f t="shared" si="1038"/>
        <v>0</v>
      </c>
      <c r="J9497">
        <f t="shared" si="1039"/>
        <v>10.303194032461001</v>
      </c>
      <c r="K9497">
        <f t="shared" si="1043"/>
        <v>8.741170807260716E-14</v>
      </c>
      <c r="L9497">
        <f t="shared" si="1040"/>
        <v>9.5828089772070099E-14</v>
      </c>
      <c r="S9497">
        <f t="shared" si="1041"/>
        <v>3.0319403246100012</v>
      </c>
      <c r="T9497">
        <f t="shared" si="1042"/>
        <v>0</v>
      </c>
    </row>
    <row r="9498" spans="1:20" x14ac:dyDescent="0.25">
      <c r="A9498">
        <v>0.58552812280648214</v>
      </c>
      <c r="B9498">
        <f t="shared" si="1037"/>
        <v>0.21605643897814505</v>
      </c>
      <c r="C9498">
        <f t="shared" si="1038"/>
        <v>0</v>
      </c>
      <c r="J9498">
        <f t="shared" si="1039"/>
        <v>10.216056438978145</v>
      </c>
      <c r="K9498">
        <f t="shared" si="1043"/>
        <v>2.1675292286597806E-13</v>
      </c>
      <c r="L9498">
        <f t="shared" si="1040"/>
        <v>2.2711090929354818E-13</v>
      </c>
      <c r="S9498">
        <f t="shared" si="1041"/>
        <v>2.1605643897814506</v>
      </c>
      <c r="T9498">
        <f t="shared" si="1042"/>
        <v>0</v>
      </c>
    </row>
    <row r="9499" spans="1:20" x14ac:dyDescent="0.25">
      <c r="A9499">
        <v>0.96014282662434769</v>
      </c>
      <c r="B9499">
        <f t="shared" si="1037"/>
        <v>1.7523459069569287</v>
      </c>
      <c r="C9499">
        <f t="shared" si="1038"/>
        <v>0</v>
      </c>
      <c r="J9499">
        <f t="shared" si="1039"/>
        <v>11.752345906956929</v>
      </c>
      <c r="K9499">
        <f t="shared" si="1043"/>
        <v>2.5790739875228865E-21</v>
      </c>
      <c r="L9499">
        <f t="shared" si="1040"/>
        <v>5.5597964594308469E-20</v>
      </c>
      <c r="S9499">
        <f t="shared" si="1041"/>
        <v>17.523459069569288</v>
      </c>
      <c r="T9499">
        <f t="shared" si="1042"/>
        <v>1.7008374603366638E-55</v>
      </c>
    </row>
    <row r="9500" spans="1:20" x14ac:dyDescent="0.25">
      <c r="A9500">
        <v>0.63371684926908167</v>
      </c>
      <c r="B9500">
        <f t="shared" si="1037"/>
        <v>0.34171377909384737</v>
      </c>
      <c r="C9500">
        <f t="shared" si="1038"/>
        <v>0</v>
      </c>
      <c r="J9500">
        <f t="shared" si="1039"/>
        <v>10.341713779093848</v>
      </c>
      <c r="K9500">
        <f t="shared" si="1043"/>
        <v>5.8225402704770077E-14</v>
      </c>
      <c r="L9500">
        <f t="shared" si="1040"/>
        <v>6.5437143385791732E-14</v>
      </c>
      <c r="S9500">
        <f t="shared" si="1041"/>
        <v>3.4171377909384737</v>
      </c>
      <c r="T9500">
        <f t="shared" si="1042"/>
        <v>0</v>
      </c>
    </row>
    <row r="9501" spans="1:20" x14ac:dyDescent="0.25">
      <c r="A9501">
        <v>0.8647419660023804</v>
      </c>
      <c r="B9501">
        <f t="shared" si="1037"/>
        <v>1.1018748864042696</v>
      </c>
      <c r="C9501">
        <f t="shared" si="1038"/>
        <v>0</v>
      </c>
      <c r="J9501">
        <f t="shared" si="1039"/>
        <v>11.10187488640427</v>
      </c>
      <c r="K9501">
        <f t="shared" si="1043"/>
        <v>1.0423203057556802E-17</v>
      </c>
      <c r="L9501">
        <f t="shared" si="1040"/>
        <v>3.5098649345155305E-17</v>
      </c>
      <c r="S9501">
        <f t="shared" si="1041"/>
        <v>11.018748864042696</v>
      </c>
      <c r="T9501">
        <f t="shared" si="1042"/>
        <v>8.7360797699741818E-16</v>
      </c>
    </row>
    <row r="9502" spans="1:20" x14ac:dyDescent="0.25">
      <c r="A9502">
        <v>0.98419141209143346</v>
      </c>
      <c r="B9502">
        <f t="shared" si="1037"/>
        <v>2.1492173342742347</v>
      </c>
      <c r="C9502">
        <f t="shared" si="1038"/>
        <v>0</v>
      </c>
      <c r="J9502">
        <f t="shared" si="1039"/>
        <v>12.149217334274235</v>
      </c>
      <c r="K9502">
        <f t="shared" si="1043"/>
        <v>1.0710925838506783E-23</v>
      </c>
      <c r="L9502">
        <f t="shared" si="1040"/>
        <v>1.0861552834132947E-21</v>
      </c>
      <c r="S9502">
        <f t="shared" si="1041"/>
        <v>21.492173342742348</v>
      </c>
      <c r="T9502">
        <f t="shared" si="1042"/>
        <v>1.0766324086132731E-88</v>
      </c>
    </row>
    <row r="9503" spans="1:20" x14ac:dyDescent="0.25">
      <c r="A9503">
        <v>0.9846797082430494</v>
      </c>
      <c r="B9503">
        <f t="shared" si="1037"/>
        <v>2.1617093886054466</v>
      </c>
      <c r="C9503">
        <f t="shared" si="1038"/>
        <v>0</v>
      </c>
      <c r="J9503">
        <f t="shared" si="1039"/>
        <v>12.161709388605447</v>
      </c>
      <c r="K9503">
        <f t="shared" si="1043"/>
        <v>8.9667128039042046E-24</v>
      </c>
      <c r="L9503">
        <f t="shared" si="1040"/>
        <v>9.5959049344598437E-22</v>
      </c>
      <c r="S9503">
        <f t="shared" si="1041"/>
        <v>21.617093886054466</v>
      </c>
      <c r="T9503">
        <f t="shared" si="1042"/>
        <v>7.5316443103036108E-90</v>
      </c>
    </row>
    <row r="9504" spans="1:20" x14ac:dyDescent="0.25">
      <c r="A9504">
        <v>1.7609179967650379E-2</v>
      </c>
      <c r="B9504">
        <f t="shared" si="1037"/>
        <v>-2.1058387689160125</v>
      </c>
      <c r="C9504">
        <f t="shared" si="1038"/>
        <v>0</v>
      </c>
      <c r="J9504">
        <f t="shared" si="1039"/>
        <v>7.8941612310839879</v>
      </c>
      <c r="K9504">
        <f t="shared" si="1043"/>
        <v>0</v>
      </c>
      <c r="L9504">
        <f t="shared" si="1040"/>
        <v>0</v>
      </c>
      <c r="S9504">
        <f t="shared" si="1041"/>
        <v>-21.058387689160124</v>
      </c>
      <c r="T9504">
        <f t="shared" si="1042"/>
        <v>0</v>
      </c>
    </row>
    <row r="9505" spans="1:20" x14ac:dyDescent="0.25">
      <c r="A9505">
        <v>0.9830317087313456</v>
      </c>
      <c r="B9505">
        <f t="shared" si="1037"/>
        <v>2.1208244000872889</v>
      </c>
      <c r="C9505">
        <f t="shared" si="1038"/>
        <v>0</v>
      </c>
      <c r="J9505">
        <f t="shared" si="1039"/>
        <v>12.120824400087288</v>
      </c>
      <c r="K9505">
        <f t="shared" si="1043"/>
        <v>1.6024085435366296E-23</v>
      </c>
      <c r="L9505">
        <f t="shared" si="1040"/>
        <v>1.4394106904549063E-21</v>
      </c>
      <c r="S9505">
        <f t="shared" si="1041"/>
        <v>21.208244000872888</v>
      </c>
      <c r="T9505">
        <f t="shared" si="1042"/>
        <v>4.2917740082710295E-86</v>
      </c>
    </row>
    <row r="9506" spans="1:20" x14ac:dyDescent="0.25">
      <c r="A9506">
        <v>0.89138462477492597</v>
      </c>
      <c r="B9506">
        <f t="shared" si="1037"/>
        <v>1.233925274603489</v>
      </c>
      <c r="C9506">
        <f t="shared" si="1038"/>
        <v>0</v>
      </c>
      <c r="J9506">
        <f t="shared" si="1039"/>
        <v>11.233925274603489</v>
      </c>
      <c r="K9506">
        <f t="shared" si="1043"/>
        <v>2.0686814504693988E-18</v>
      </c>
      <c r="L9506">
        <f t="shared" si="1040"/>
        <v>9.4828320127334983E-18</v>
      </c>
      <c r="S9506">
        <f t="shared" si="1041"/>
        <v>12.339252746034891</v>
      </c>
      <c r="T9506">
        <f t="shared" si="1042"/>
        <v>2.2892289628246115E-22</v>
      </c>
    </row>
    <row r="9507" spans="1:20" x14ac:dyDescent="0.25">
      <c r="A9507">
        <v>0.25998718222602007</v>
      </c>
      <c r="B9507">
        <f t="shared" si="1037"/>
        <v>-0.64338492238268741</v>
      </c>
      <c r="C9507">
        <f t="shared" si="1038"/>
        <v>0</v>
      </c>
      <c r="J9507">
        <f t="shared" si="1039"/>
        <v>9.3566150776173131</v>
      </c>
      <c r="K9507">
        <f t="shared" si="1043"/>
        <v>0</v>
      </c>
      <c r="L9507">
        <f t="shared" si="1040"/>
        <v>0</v>
      </c>
      <c r="S9507">
        <f t="shared" si="1041"/>
        <v>-6.4338492238268739</v>
      </c>
      <c r="T9507">
        <f t="shared" si="1042"/>
        <v>0</v>
      </c>
    </row>
    <row r="9508" spans="1:20" x14ac:dyDescent="0.25">
      <c r="A9508">
        <v>0.8511612292855617</v>
      </c>
      <c r="B9508">
        <f t="shared" si="1037"/>
        <v>1.0414267316635468</v>
      </c>
      <c r="C9508">
        <f t="shared" si="1038"/>
        <v>0</v>
      </c>
      <c r="J9508">
        <f t="shared" si="1039"/>
        <v>11.041426731663547</v>
      </c>
      <c r="K9508">
        <f t="shared" si="1043"/>
        <v>2.1598304629182665E-17</v>
      </c>
      <c r="L9508">
        <f t="shared" si="1040"/>
        <v>6.3891380360223089E-17</v>
      </c>
      <c r="S9508">
        <f t="shared" si="1041"/>
        <v>10.414267316635469</v>
      </c>
      <c r="T9508">
        <f t="shared" si="1042"/>
        <v>5.035117234355745E-13</v>
      </c>
    </row>
    <row r="9509" spans="1:20" x14ac:dyDescent="0.25">
      <c r="A9509">
        <v>0.55259865108188111</v>
      </c>
      <c r="B9509">
        <f t="shared" si="1037"/>
        <v>0.13222958916183716</v>
      </c>
      <c r="C9509">
        <f t="shared" si="1038"/>
        <v>0</v>
      </c>
      <c r="J9509">
        <f t="shared" si="1039"/>
        <v>10.132229589161836</v>
      </c>
      <c r="K9509">
        <f t="shared" si="1043"/>
        <v>5.1182515249296563E-13</v>
      </c>
      <c r="L9509">
        <f t="shared" si="1040"/>
        <v>5.2085293734066295E-13</v>
      </c>
      <c r="S9509">
        <f t="shared" si="1041"/>
        <v>1.3222958916183716</v>
      </c>
      <c r="T9509">
        <f t="shared" si="1042"/>
        <v>0</v>
      </c>
    </row>
    <row r="9510" spans="1:20" x14ac:dyDescent="0.25">
      <c r="A9510">
        <v>0.82576982940153199</v>
      </c>
      <c r="B9510">
        <f t="shared" si="1037"/>
        <v>0.93757990718203121</v>
      </c>
      <c r="C9510">
        <f t="shared" si="1038"/>
        <v>0</v>
      </c>
      <c r="J9510">
        <f t="shared" si="1039"/>
        <v>10.93757990718203</v>
      </c>
      <c r="K9510">
        <f t="shared" si="1043"/>
        <v>7.4228406521289405E-17</v>
      </c>
      <c r="L9510">
        <f t="shared" si="1040"/>
        <v>1.7878840228816177E-16</v>
      </c>
      <c r="S9510">
        <f t="shared" si="1041"/>
        <v>9.3757990718203121</v>
      </c>
      <c r="T9510">
        <f t="shared" si="1042"/>
        <v>0</v>
      </c>
    </row>
    <row r="9511" spans="1:20" x14ac:dyDescent="0.25">
      <c r="A9511">
        <v>0.96704000976592308</v>
      </c>
      <c r="B9511">
        <f t="shared" si="1037"/>
        <v>1.8389674046388531</v>
      </c>
      <c r="C9511">
        <f t="shared" si="1038"/>
        <v>0</v>
      </c>
      <c r="J9511">
        <f t="shared" si="1039"/>
        <v>11.838967404638852</v>
      </c>
      <c r="K9511">
        <f t="shared" si="1043"/>
        <v>8.0049422670327204E-22</v>
      </c>
      <c r="L9511">
        <f t="shared" si="1040"/>
        <v>2.3553517129579531E-20</v>
      </c>
      <c r="S9511">
        <f t="shared" si="1041"/>
        <v>18.389674046388532</v>
      </c>
      <c r="T9511">
        <f t="shared" si="1042"/>
        <v>3.6647524949387409E-62</v>
      </c>
    </row>
    <row r="9512" spans="1:20" x14ac:dyDescent="0.25">
      <c r="A9512">
        <v>0.88128299813837097</v>
      </c>
      <c r="B9512">
        <f t="shared" si="1037"/>
        <v>1.1814248179732154</v>
      </c>
      <c r="C9512">
        <f t="shared" si="1038"/>
        <v>0</v>
      </c>
      <c r="J9512">
        <f t="shared" si="1039"/>
        <v>11.181424817973216</v>
      </c>
      <c r="K9512">
        <f t="shared" si="1043"/>
        <v>3.9512762723877534E-18</v>
      </c>
      <c r="L9512">
        <f t="shared" si="1040"/>
        <v>1.5955494205030303E-17</v>
      </c>
      <c r="S9512">
        <f t="shared" si="1041"/>
        <v>11.814248179732154</v>
      </c>
      <c r="T9512">
        <f t="shared" si="1042"/>
        <v>1.1664048575827157E-19</v>
      </c>
    </row>
    <row r="9513" spans="1:20" x14ac:dyDescent="0.25">
      <c r="A9513">
        <v>0.96377452925199136</v>
      </c>
      <c r="B9513">
        <f t="shared" si="1037"/>
        <v>1.7962740584246033</v>
      </c>
      <c r="C9513">
        <f t="shared" si="1038"/>
        <v>0</v>
      </c>
      <c r="J9513">
        <f t="shared" si="1039"/>
        <v>11.796274058424604</v>
      </c>
      <c r="K9513">
        <f t="shared" si="1043"/>
        <v>1.4276010333276185E-21</v>
      </c>
      <c r="L9513">
        <f t="shared" si="1040"/>
        <v>3.596678700516121E-20</v>
      </c>
      <c r="S9513">
        <f t="shared" si="1041"/>
        <v>17.962740584246035</v>
      </c>
      <c r="T9513">
        <f t="shared" si="1042"/>
        <v>7.7674867745944852E-59</v>
      </c>
    </row>
    <row r="9514" spans="1:20" x14ac:dyDescent="0.25">
      <c r="A9514">
        <v>0.22229682302316356</v>
      </c>
      <c r="B9514">
        <f t="shared" si="1037"/>
        <v>-0.76445919243915605</v>
      </c>
      <c r="C9514">
        <f t="shared" si="1038"/>
        <v>0</v>
      </c>
      <c r="J9514">
        <f t="shared" si="1039"/>
        <v>9.2355408075608434</v>
      </c>
      <c r="K9514">
        <f t="shared" si="1043"/>
        <v>0</v>
      </c>
      <c r="L9514">
        <f t="shared" si="1040"/>
        <v>0</v>
      </c>
      <c r="S9514">
        <f t="shared" si="1041"/>
        <v>-7.6445919243915608</v>
      </c>
      <c r="T9514">
        <f t="shared" si="1042"/>
        <v>0</v>
      </c>
    </row>
    <row r="9515" spans="1:20" x14ac:dyDescent="0.25">
      <c r="A9515">
        <v>0.48286385692922756</v>
      </c>
      <c r="B9515">
        <f t="shared" si="1037"/>
        <v>-4.296715790626246E-2</v>
      </c>
      <c r="C9515">
        <f t="shared" si="1038"/>
        <v>0</v>
      </c>
      <c r="J9515">
        <f t="shared" si="1039"/>
        <v>9.9570328420937368</v>
      </c>
      <c r="K9515">
        <f t="shared" si="1043"/>
        <v>0</v>
      </c>
      <c r="L9515">
        <f t="shared" si="1040"/>
        <v>0</v>
      </c>
      <c r="S9515">
        <f t="shared" si="1041"/>
        <v>-0.4296715790626246</v>
      </c>
      <c r="T9515">
        <f t="shared" si="1042"/>
        <v>0</v>
      </c>
    </row>
    <row r="9516" spans="1:20" x14ac:dyDescent="0.25">
      <c r="A9516">
        <v>0.43009735404522842</v>
      </c>
      <c r="B9516">
        <f t="shared" si="1037"/>
        <v>-0.17612631449109739</v>
      </c>
      <c r="C9516">
        <f t="shared" si="1038"/>
        <v>0</v>
      </c>
      <c r="J9516">
        <f t="shared" si="1039"/>
        <v>9.8238736855089019</v>
      </c>
      <c r="K9516">
        <f t="shared" si="1043"/>
        <v>0</v>
      </c>
      <c r="L9516">
        <f t="shared" si="1040"/>
        <v>0</v>
      </c>
      <c r="S9516">
        <f t="shared" si="1041"/>
        <v>-1.7612631449109739</v>
      </c>
      <c r="T9516">
        <f t="shared" si="1042"/>
        <v>0</v>
      </c>
    </row>
    <row r="9517" spans="1:20" x14ac:dyDescent="0.25">
      <c r="A9517">
        <v>0.38944669942320015</v>
      </c>
      <c r="B9517">
        <f t="shared" si="1037"/>
        <v>-0.28076141655824105</v>
      </c>
      <c r="C9517">
        <f t="shared" si="1038"/>
        <v>0</v>
      </c>
      <c r="J9517">
        <f t="shared" si="1039"/>
        <v>9.7192385834417596</v>
      </c>
      <c r="K9517">
        <f t="shared" si="1043"/>
        <v>0</v>
      </c>
      <c r="L9517">
        <f t="shared" si="1040"/>
        <v>0</v>
      </c>
      <c r="S9517">
        <f t="shared" si="1041"/>
        <v>-2.8076141655824105</v>
      </c>
      <c r="T9517">
        <f t="shared" si="1042"/>
        <v>0</v>
      </c>
    </row>
    <row r="9518" spans="1:20" x14ac:dyDescent="0.25">
      <c r="A9518">
        <v>0.64485610522782066</v>
      </c>
      <c r="B9518">
        <f t="shared" si="1037"/>
        <v>0.37146960654895955</v>
      </c>
      <c r="C9518">
        <f t="shared" si="1038"/>
        <v>0</v>
      </c>
      <c r="J9518">
        <f t="shared" si="1039"/>
        <v>10.37146960654896</v>
      </c>
      <c r="K9518">
        <f t="shared" si="1043"/>
        <v>4.245374910938337E-14</v>
      </c>
      <c r="L9518">
        <f t="shared" si="1040"/>
        <v>4.8735362487416376E-14</v>
      </c>
      <c r="S9518">
        <f t="shared" si="1041"/>
        <v>3.7146960654895955</v>
      </c>
      <c r="T9518">
        <f t="shared" si="1042"/>
        <v>0</v>
      </c>
    </row>
    <row r="9519" spans="1:20" x14ac:dyDescent="0.25">
      <c r="A9519">
        <v>0.36848048341319012</v>
      </c>
      <c r="B9519">
        <f t="shared" si="1037"/>
        <v>-0.33588052067158974</v>
      </c>
      <c r="C9519">
        <f t="shared" si="1038"/>
        <v>0</v>
      </c>
      <c r="J9519">
        <f t="shared" si="1039"/>
        <v>9.6641194793284111</v>
      </c>
      <c r="K9519">
        <f t="shared" si="1043"/>
        <v>0</v>
      </c>
      <c r="L9519">
        <f t="shared" si="1040"/>
        <v>0</v>
      </c>
      <c r="S9519">
        <f t="shared" si="1041"/>
        <v>-3.3588052067158976</v>
      </c>
      <c r="T9519">
        <f t="shared" si="1042"/>
        <v>0</v>
      </c>
    </row>
    <row r="9520" spans="1:20" x14ac:dyDescent="0.25">
      <c r="A9520">
        <v>0.55754264961699274</v>
      </c>
      <c r="B9520">
        <f t="shared" si="1037"/>
        <v>0.14474184338491883</v>
      </c>
      <c r="C9520">
        <f t="shared" si="1038"/>
        <v>0</v>
      </c>
      <c r="J9520">
        <f t="shared" si="1039"/>
        <v>10.144741843384919</v>
      </c>
      <c r="K9520">
        <f t="shared" si="1043"/>
        <v>4.5062212277381182E-13</v>
      </c>
      <c r="L9520">
        <f t="shared" si="1040"/>
        <v>4.6016233264194581E-13</v>
      </c>
      <c r="S9520">
        <f t="shared" si="1041"/>
        <v>1.4474184338491882</v>
      </c>
      <c r="T9520">
        <f t="shared" si="1042"/>
        <v>0</v>
      </c>
    </row>
    <row r="9521" spans="1:20" x14ac:dyDescent="0.25">
      <c r="A9521">
        <v>0.92193365276039918</v>
      </c>
      <c r="B9521">
        <f t="shared" si="1037"/>
        <v>1.418198929126727</v>
      </c>
      <c r="C9521">
        <f t="shared" si="1038"/>
        <v>0</v>
      </c>
      <c r="J9521">
        <f t="shared" si="1039"/>
        <v>11.418198929126728</v>
      </c>
      <c r="K9521">
        <f t="shared" si="1043"/>
        <v>2.0427840131160195E-19</v>
      </c>
      <c r="L9521">
        <f t="shared" si="1040"/>
        <v>1.5265597883503641E-18</v>
      </c>
      <c r="S9521">
        <f t="shared" si="1041"/>
        <v>14.18198929126727</v>
      </c>
      <c r="T9521">
        <f t="shared" si="1042"/>
        <v>8.2018994772377552E-33</v>
      </c>
    </row>
    <row r="9522" spans="1:20" x14ac:dyDescent="0.25">
      <c r="A9522">
        <v>0.50059511093478193</v>
      </c>
      <c r="B9522">
        <f t="shared" si="1037"/>
        <v>1.4917224489053315E-3</v>
      </c>
      <c r="C9522">
        <f t="shared" si="1038"/>
        <v>0</v>
      </c>
      <c r="J9522">
        <f t="shared" si="1039"/>
        <v>10.001491722448906</v>
      </c>
      <c r="K9522">
        <f t="shared" si="1043"/>
        <v>1.9004710134467559E-12</v>
      </c>
      <c r="L9522">
        <f t="shared" si="1040"/>
        <v>1.9004752424477195E-12</v>
      </c>
      <c r="S9522">
        <f t="shared" si="1041"/>
        <v>1.4917224489053315E-2</v>
      </c>
      <c r="T9522">
        <f t="shared" si="1042"/>
        <v>0</v>
      </c>
    </row>
    <row r="9523" spans="1:20" x14ac:dyDescent="0.25">
      <c r="A9523">
        <v>0.85015411847285383</v>
      </c>
      <c r="B9523">
        <f t="shared" si="1037"/>
        <v>1.0370946183073178</v>
      </c>
      <c r="C9523">
        <f t="shared" si="1038"/>
        <v>0</v>
      </c>
      <c r="J9523">
        <f t="shared" si="1039"/>
        <v>11.037094618307318</v>
      </c>
      <c r="K9523">
        <f t="shared" si="1043"/>
        <v>2.2749608080697371E-17</v>
      </c>
      <c r="L9523">
        <f t="shared" si="1040"/>
        <v>6.6693878049837959E-17</v>
      </c>
      <c r="S9523">
        <f t="shared" si="1041"/>
        <v>10.370946183073178</v>
      </c>
      <c r="T9523">
        <f t="shared" si="1042"/>
        <v>7.8301812418633878E-13</v>
      </c>
    </row>
    <row r="9524" spans="1:20" x14ac:dyDescent="0.25">
      <c r="A9524">
        <v>0.7415387432477798</v>
      </c>
      <c r="B9524">
        <f t="shared" si="1037"/>
        <v>0.64809653726434391</v>
      </c>
      <c r="C9524">
        <f t="shared" si="1038"/>
        <v>0</v>
      </c>
      <c r="J9524">
        <f t="shared" si="1039"/>
        <v>10.648096537264344</v>
      </c>
      <c r="K9524">
        <f t="shared" si="1043"/>
        <v>2.0676834718258638E-15</v>
      </c>
      <c r="L9524">
        <f t="shared" si="1040"/>
        <v>3.1470263984607226E-15</v>
      </c>
      <c r="S9524">
        <f t="shared" si="1041"/>
        <v>6.4809653726434391</v>
      </c>
      <c r="T9524">
        <f t="shared" si="1042"/>
        <v>0</v>
      </c>
    </row>
    <row r="9525" spans="1:20" x14ac:dyDescent="0.25">
      <c r="A9525">
        <v>0.15698721274452956</v>
      </c>
      <c r="B9525">
        <f t="shared" si="1037"/>
        <v>-1.006917491768816</v>
      </c>
      <c r="C9525">
        <f t="shared" si="1038"/>
        <v>0</v>
      </c>
      <c r="J9525">
        <f t="shared" si="1039"/>
        <v>8.9930825082311845</v>
      </c>
      <c r="K9525">
        <f t="shared" si="1043"/>
        <v>0</v>
      </c>
      <c r="L9525">
        <f t="shared" si="1040"/>
        <v>0</v>
      </c>
      <c r="S9525">
        <f t="shared" si="1041"/>
        <v>-10.069174917688159</v>
      </c>
      <c r="T9525">
        <f t="shared" si="1042"/>
        <v>0</v>
      </c>
    </row>
    <row r="9526" spans="1:20" x14ac:dyDescent="0.25">
      <c r="A9526">
        <v>0.41267128513443402</v>
      </c>
      <c r="B9526">
        <f t="shared" si="1037"/>
        <v>-0.2206787607083141</v>
      </c>
      <c r="C9526">
        <f t="shared" si="1038"/>
        <v>0</v>
      </c>
      <c r="J9526">
        <f t="shared" si="1039"/>
        <v>9.7793212392916864</v>
      </c>
      <c r="K9526">
        <f t="shared" si="1043"/>
        <v>0</v>
      </c>
      <c r="L9526">
        <f t="shared" si="1040"/>
        <v>0</v>
      </c>
      <c r="S9526">
        <f t="shared" si="1041"/>
        <v>-2.2067876070831409</v>
      </c>
      <c r="T9526">
        <f t="shared" si="1042"/>
        <v>0</v>
      </c>
    </row>
    <row r="9527" spans="1:20" x14ac:dyDescent="0.25">
      <c r="A9527">
        <v>0.32633442182683797</v>
      </c>
      <c r="B9527">
        <f t="shared" si="1037"/>
        <v>-0.45005768980750038</v>
      </c>
      <c r="C9527">
        <f t="shared" si="1038"/>
        <v>0</v>
      </c>
      <c r="J9527">
        <f t="shared" si="1039"/>
        <v>9.549942310192499</v>
      </c>
      <c r="K9527">
        <f t="shared" si="1043"/>
        <v>0</v>
      </c>
      <c r="L9527">
        <f t="shared" si="1040"/>
        <v>0</v>
      </c>
      <c r="S9527">
        <f t="shared" si="1041"/>
        <v>-4.5005768980750034</v>
      </c>
      <c r="T9527">
        <f t="shared" si="1042"/>
        <v>0</v>
      </c>
    </row>
    <row r="9528" spans="1:20" x14ac:dyDescent="0.25">
      <c r="A9528">
        <v>0.48228400524918363</v>
      </c>
      <c r="B9528">
        <f t="shared" si="1037"/>
        <v>-4.4422018810436587E-2</v>
      </c>
      <c r="C9528">
        <f t="shared" si="1038"/>
        <v>0</v>
      </c>
      <c r="J9528">
        <f t="shared" si="1039"/>
        <v>9.9555779811895633</v>
      </c>
      <c r="K9528">
        <f t="shared" si="1043"/>
        <v>0</v>
      </c>
      <c r="L9528">
        <f t="shared" si="1040"/>
        <v>0</v>
      </c>
      <c r="S9528">
        <f t="shared" si="1041"/>
        <v>-0.44422018810436587</v>
      </c>
      <c r="T9528">
        <f t="shared" si="1042"/>
        <v>0</v>
      </c>
    </row>
    <row r="9529" spans="1:20" x14ac:dyDescent="0.25">
      <c r="A9529">
        <v>6.6530350657673879E-3</v>
      </c>
      <c r="B9529">
        <f t="shared" si="1037"/>
        <v>-2.4754706407337723</v>
      </c>
      <c r="C9529">
        <f t="shared" si="1038"/>
        <v>0</v>
      </c>
      <c r="J9529">
        <f t="shared" si="1039"/>
        <v>7.5245293592662277</v>
      </c>
      <c r="K9529">
        <f t="shared" si="1043"/>
        <v>0</v>
      </c>
      <c r="L9529">
        <f t="shared" si="1040"/>
        <v>0</v>
      </c>
      <c r="S9529">
        <f t="shared" si="1041"/>
        <v>-24.754706407337721</v>
      </c>
      <c r="T9529">
        <f t="shared" si="1042"/>
        <v>0</v>
      </c>
    </row>
    <row r="9530" spans="1:20" x14ac:dyDescent="0.25">
      <c r="A9530">
        <v>0.90743736075930048</v>
      </c>
      <c r="B9530">
        <f t="shared" si="1037"/>
        <v>1.3251383198202535</v>
      </c>
      <c r="C9530">
        <f t="shared" si="1038"/>
        <v>0</v>
      </c>
      <c r="J9530">
        <f t="shared" si="1039"/>
        <v>11.325138319820253</v>
      </c>
      <c r="K9530">
        <f t="shared" si="1043"/>
        <v>6.6328377150040253E-19</v>
      </c>
      <c r="L9530">
        <f t="shared" si="1040"/>
        <v>3.8398726331609421E-18</v>
      </c>
      <c r="S9530">
        <f t="shared" si="1041"/>
        <v>13.251383198202536</v>
      </c>
      <c r="T9530">
        <f t="shared" si="1042"/>
        <v>2.358834946971064E-27</v>
      </c>
    </row>
    <row r="9531" spans="1:20" x14ac:dyDescent="0.25">
      <c r="A9531">
        <v>0.93148594622638625</v>
      </c>
      <c r="B9531">
        <f t="shared" si="1037"/>
        <v>1.4869496576430805</v>
      </c>
      <c r="C9531">
        <f t="shared" si="1038"/>
        <v>0</v>
      </c>
      <c r="J9531">
        <f t="shared" si="1039"/>
        <v>11.486949657643081</v>
      </c>
      <c r="K9531">
        <f t="shared" si="1043"/>
        <v>8.4626588967468901E-20</v>
      </c>
      <c r="L9531">
        <f t="shared" si="1040"/>
        <v>7.7221869377023938E-19</v>
      </c>
      <c r="S9531">
        <f t="shared" si="1041"/>
        <v>14.869496576430805</v>
      </c>
      <c r="T9531">
        <f t="shared" si="1042"/>
        <v>4.3725951976463181E-37</v>
      </c>
    </row>
    <row r="9532" spans="1:20" x14ac:dyDescent="0.25">
      <c r="A9532">
        <v>0.73650318918424029</v>
      </c>
      <c r="B9532">
        <f t="shared" si="1037"/>
        <v>0.63260193735696424</v>
      </c>
      <c r="C9532">
        <f t="shared" si="1038"/>
        <v>0</v>
      </c>
      <c r="J9532">
        <f t="shared" si="1039"/>
        <v>10.632601937356965</v>
      </c>
      <c r="K9532">
        <f t="shared" si="1043"/>
        <v>2.4590192278370503E-15</v>
      </c>
      <c r="L9532">
        <f t="shared" si="1040"/>
        <v>3.6691051123041896E-15</v>
      </c>
      <c r="S9532">
        <f t="shared" si="1041"/>
        <v>6.3260193735696424</v>
      </c>
      <c r="T9532">
        <f t="shared" si="1042"/>
        <v>0</v>
      </c>
    </row>
    <row r="9533" spans="1:20" x14ac:dyDescent="0.25">
      <c r="A9533">
        <v>2.1393475142674031E-2</v>
      </c>
      <c r="B9533">
        <f t="shared" si="1037"/>
        <v>-2.025783745988714</v>
      </c>
      <c r="C9533">
        <f t="shared" si="1038"/>
        <v>0</v>
      </c>
      <c r="J9533">
        <f t="shared" si="1039"/>
        <v>7.974216254011286</v>
      </c>
      <c r="K9533">
        <f t="shared" si="1043"/>
        <v>0</v>
      </c>
      <c r="L9533">
        <f t="shared" si="1040"/>
        <v>0</v>
      </c>
      <c r="S9533">
        <f t="shared" si="1041"/>
        <v>-20.257837459887142</v>
      </c>
      <c r="T9533">
        <f t="shared" si="1042"/>
        <v>0</v>
      </c>
    </row>
    <row r="9534" spans="1:20" x14ac:dyDescent="0.25">
      <c r="A9534">
        <v>0.57216101565599531</v>
      </c>
      <c r="B9534">
        <f t="shared" si="1037"/>
        <v>0.18187863875471927</v>
      </c>
      <c r="C9534">
        <f t="shared" si="1038"/>
        <v>0</v>
      </c>
      <c r="J9534">
        <f t="shared" si="1039"/>
        <v>10.18187863875472</v>
      </c>
      <c r="K9534">
        <f t="shared" si="1043"/>
        <v>3.0821128599830332E-13</v>
      </c>
      <c r="L9534">
        <f t="shared" si="1040"/>
        <v>3.1857737480245367E-13</v>
      </c>
      <c r="S9534">
        <f t="shared" si="1041"/>
        <v>1.8187863875471928</v>
      </c>
      <c r="T9534">
        <f t="shared" si="1042"/>
        <v>0</v>
      </c>
    </row>
    <row r="9535" spans="1:20" x14ac:dyDescent="0.25">
      <c r="A9535">
        <v>0.68736838892788477</v>
      </c>
      <c r="B9535">
        <f t="shared" si="1037"/>
        <v>0.48840468770696588</v>
      </c>
      <c r="C9535">
        <f t="shared" si="1038"/>
        <v>0</v>
      </c>
      <c r="J9535">
        <f t="shared" si="1039"/>
        <v>10.488404687706966</v>
      </c>
      <c r="K9535">
        <f t="shared" si="1043"/>
        <v>1.2057978383009559E-14</v>
      </c>
      <c r="L9535">
        <f t="shared" si="1040"/>
        <v>1.5306318029858363E-14</v>
      </c>
      <c r="S9535">
        <f t="shared" si="1041"/>
        <v>4.8840468770696592</v>
      </c>
      <c r="T9535">
        <f t="shared" si="1042"/>
        <v>0</v>
      </c>
    </row>
    <row r="9536" spans="1:20" x14ac:dyDescent="0.25">
      <c r="A9536">
        <v>0.58772545548875388</v>
      </c>
      <c r="B9536">
        <f t="shared" si="1037"/>
        <v>0.2216978691372502</v>
      </c>
      <c r="C9536">
        <f t="shared" si="1038"/>
        <v>0</v>
      </c>
      <c r="J9536">
        <f t="shared" si="1039"/>
        <v>10.22169786913725</v>
      </c>
      <c r="K9536">
        <f t="shared" si="1043"/>
        <v>2.044710290666311E-13</v>
      </c>
      <c r="L9536">
        <f t="shared" si="1040"/>
        <v>2.1477183745005978E-13</v>
      </c>
      <c r="S9536">
        <f t="shared" si="1041"/>
        <v>2.216978691372502</v>
      </c>
      <c r="T9536">
        <f t="shared" si="1042"/>
        <v>0</v>
      </c>
    </row>
    <row r="9537" spans="1:20" x14ac:dyDescent="0.25">
      <c r="A9537">
        <v>3.6317026276436659E-3</v>
      </c>
      <c r="B9537">
        <f t="shared" si="1037"/>
        <v>-2.6845199304105152</v>
      </c>
      <c r="C9537">
        <f t="shared" si="1038"/>
        <v>0</v>
      </c>
      <c r="J9537">
        <f t="shared" si="1039"/>
        <v>7.3154800695894853</v>
      </c>
      <c r="K9537">
        <f t="shared" si="1043"/>
        <v>0</v>
      </c>
      <c r="L9537">
        <f t="shared" si="1040"/>
        <v>0</v>
      </c>
      <c r="S9537">
        <f t="shared" si="1041"/>
        <v>-26.845199304105151</v>
      </c>
      <c r="T9537">
        <f t="shared" si="1042"/>
        <v>0</v>
      </c>
    </row>
    <row r="9538" spans="1:20" x14ac:dyDescent="0.25">
      <c r="A9538">
        <v>0.33994567705313272</v>
      </c>
      <c r="B9538">
        <f t="shared" si="1037"/>
        <v>-0.41261139111263173</v>
      </c>
      <c r="C9538">
        <f t="shared" si="1038"/>
        <v>0</v>
      </c>
      <c r="J9538">
        <f t="shared" si="1039"/>
        <v>9.5873886088873679</v>
      </c>
      <c r="K9538">
        <f t="shared" si="1043"/>
        <v>0</v>
      </c>
      <c r="L9538">
        <f t="shared" si="1040"/>
        <v>0</v>
      </c>
      <c r="S9538">
        <f t="shared" si="1041"/>
        <v>-4.1261139111263176</v>
      </c>
      <c r="T9538">
        <f t="shared" si="1042"/>
        <v>0</v>
      </c>
    </row>
    <row r="9539" spans="1:20" x14ac:dyDescent="0.25">
      <c r="A9539">
        <v>0.27375102999969481</v>
      </c>
      <c r="B9539">
        <f t="shared" si="1037"/>
        <v>-0.60150743681622809</v>
      </c>
      <c r="C9539">
        <f t="shared" si="1038"/>
        <v>0</v>
      </c>
      <c r="J9539">
        <f t="shared" si="1039"/>
        <v>9.3984925631837726</v>
      </c>
      <c r="K9539">
        <f t="shared" si="1043"/>
        <v>0</v>
      </c>
      <c r="L9539">
        <f t="shared" si="1040"/>
        <v>0</v>
      </c>
      <c r="S9539">
        <f t="shared" si="1041"/>
        <v>-6.0150743681622814</v>
      </c>
      <c r="T9539">
        <f t="shared" si="1042"/>
        <v>0</v>
      </c>
    </row>
    <row r="9540" spans="1:20" x14ac:dyDescent="0.25">
      <c r="A9540">
        <v>5.9663686025574508E-2</v>
      </c>
      <c r="B9540">
        <f t="shared" si="1037"/>
        <v>-1.5576030634481695</v>
      </c>
      <c r="C9540">
        <f t="shared" si="1038"/>
        <v>0</v>
      </c>
      <c r="J9540">
        <f t="shared" si="1039"/>
        <v>8.4423969365518303</v>
      </c>
      <c r="K9540">
        <f t="shared" si="1043"/>
        <v>0</v>
      </c>
      <c r="L9540">
        <f t="shared" si="1040"/>
        <v>0</v>
      </c>
      <c r="S9540">
        <f t="shared" si="1041"/>
        <v>-15.576030634481695</v>
      </c>
      <c r="T9540">
        <f t="shared" si="1042"/>
        <v>0</v>
      </c>
    </row>
    <row r="9541" spans="1:20" x14ac:dyDescent="0.25">
      <c r="A9541">
        <v>0.19336527603991821</v>
      </c>
      <c r="B9541">
        <f t="shared" si="1037"/>
        <v>-0.86556172637801931</v>
      </c>
      <c r="C9541">
        <f t="shared" si="1038"/>
        <v>0</v>
      </c>
      <c r="J9541">
        <f t="shared" si="1039"/>
        <v>9.1344382736219814</v>
      </c>
      <c r="K9541">
        <f t="shared" si="1043"/>
        <v>0</v>
      </c>
      <c r="L9541">
        <f t="shared" si="1040"/>
        <v>0</v>
      </c>
      <c r="S9541">
        <f t="shared" si="1041"/>
        <v>-8.6556172637801936</v>
      </c>
      <c r="T9541">
        <f t="shared" si="1042"/>
        <v>0</v>
      </c>
    </row>
    <row r="9542" spans="1:20" x14ac:dyDescent="0.25">
      <c r="A9542">
        <v>5.7618945890682699E-2</v>
      </c>
      <c r="B9542">
        <f t="shared" si="1037"/>
        <v>-1.5750803816815167</v>
      </c>
      <c r="C9542">
        <f t="shared" si="1038"/>
        <v>0</v>
      </c>
      <c r="J9542">
        <f t="shared" si="1039"/>
        <v>8.4249196183184836</v>
      </c>
      <c r="K9542">
        <f t="shared" si="1043"/>
        <v>0</v>
      </c>
      <c r="L9542">
        <f t="shared" si="1040"/>
        <v>0</v>
      </c>
      <c r="S9542">
        <f t="shared" si="1041"/>
        <v>-15.750803816815166</v>
      </c>
      <c r="T9542">
        <f t="shared" si="1042"/>
        <v>0</v>
      </c>
    </row>
    <row r="9543" spans="1:20" x14ac:dyDescent="0.25">
      <c r="A9543">
        <v>0.94943082979827265</v>
      </c>
      <c r="B9543">
        <f t="shared" ref="B9543:B9606" si="1044">NORMINV(A9543,0,1)</f>
        <v>1.6393598395188231</v>
      </c>
      <c r="C9543">
        <f t="shared" ref="C9543:C9606" si="1045">IF(B9543&gt;10,B9543,0)*10^9</f>
        <v>0</v>
      </c>
      <c r="J9543">
        <f t="shared" ref="J9543:J9606" si="1046">NORMINV(A9543,10,1)</f>
        <v>11.639359839518823</v>
      </c>
      <c r="K9543">
        <f t="shared" si="1043"/>
        <v>1.1598156410960346E-20</v>
      </c>
      <c r="L9543">
        <f t="shared" ref="L9543:L9606" si="1047">IF(J9543&gt;10,J9543,0)*NORMDIST(J9543,0,1,0)*10^9/NORMDIST(J9543,10,1,0)</f>
        <v>1.7043378078981666E-19</v>
      </c>
      <c r="S9543">
        <f t="shared" ref="S9543:S9606" si="1048">NORMINV(A9543,0,10)</f>
        <v>16.393598395188231</v>
      </c>
      <c r="T9543">
        <f t="shared" ref="T9543:T9606" si="1049">IF(S9543&gt;10,S9543,0)*NORMDIST(S9543,0,1,0)*10^9/NORMDIST(S9543,0,10,0)</f>
        <v>2.7537328407511207E-47</v>
      </c>
    </row>
    <row r="9544" spans="1:20" x14ac:dyDescent="0.25">
      <c r="A9544">
        <v>0.47798089541306804</v>
      </c>
      <c r="B9544">
        <f t="shared" si="1044"/>
        <v>-5.5221763244309843E-2</v>
      </c>
      <c r="C9544">
        <f t="shared" si="1045"/>
        <v>0</v>
      </c>
      <c r="J9544">
        <f t="shared" si="1046"/>
        <v>9.9447782367556901</v>
      </c>
      <c r="K9544">
        <f t="shared" si="1043"/>
        <v>0</v>
      </c>
      <c r="L9544">
        <f t="shared" si="1047"/>
        <v>0</v>
      </c>
      <c r="S9544">
        <f t="shared" si="1048"/>
        <v>-0.55221763244309841</v>
      </c>
      <c r="T9544">
        <f t="shared" si="1049"/>
        <v>0</v>
      </c>
    </row>
    <row r="9545" spans="1:20" x14ac:dyDescent="0.25">
      <c r="A9545">
        <v>0.80742820520645775</v>
      </c>
      <c r="B9545">
        <f t="shared" si="1044"/>
        <v>0.86845811990028976</v>
      </c>
      <c r="C9545">
        <f t="shared" si="1045"/>
        <v>0</v>
      </c>
      <c r="J9545">
        <f t="shared" si="1046"/>
        <v>10.868458119900289</v>
      </c>
      <c r="K9545">
        <f t="shared" ref="K9545:K9608" si="1050">IF(J9545&gt;10,J9545,0)*(EXP(-(J9545^2)/2)*10^9)/EXP(-(J9545-10)^2/2)</f>
        <v>1.6681103579759846E-16</v>
      </c>
      <c r="L9545">
        <f t="shared" si="1047"/>
        <v>3.5463218565614631E-16</v>
      </c>
      <c r="S9545">
        <f t="shared" si="1048"/>
        <v>8.6845811990028974</v>
      </c>
      <c r="T9545">
        <f t="shared" si="1049"/>
        <v>0</v>
      </c>
    </row>
    <row r="9546" spans="1:20" x14ac:dyDescent="0.25">
      <c r="A9546">
        <v>0.99331644642475658</v>
      </c>
      <c r="B9546">
        <f t="shared" si="1044"/>
        <v>2.4738359224543194</v>
      </c>
      <c r="C9546">
        <f t="shared" si="1045"/>
        <v>0</v>
      </c>
      <c r="J9546">
        <f t="shared" si="1046"/>
        <v>12.47383592245432</v>
      </c>
      <c r="K9546">
        <f t="shared" si="1050"/>
        <v>9.5437661622829557E-26</v>
      </c>
      <c r="L9546">
        <f t="shared" si="1047"/>
        <v>4.3405326705060241E-23</v>
      </c>
      <c r="S9546">
        <f t="shared" si="1048"/>
        <v>24.738359224543196</v>
      </c>
      <c r="T9546">
        <f t="shared" si="1049"/>
        <v>6.7782960518014356E-121</v>
      </c>
    </row>
    <row r="9547" spans="1:20" x14ac:dyDescent="0.25">
      <c r="A9547">
        <v>0.65486617633594779</v>
      </c>
      <c r="B9547">
        <f t="shared" si="1044"/>
        <v>0.39849187357736443</v>
      </c>
      <c r="C9547">
        <f t="shared" si="1045"/>
        <v>0</v>
      </c>
      <c r="J9547">
        <f t="shared" si="1046"/>
        <v>10.398491873577365</v>
      </c>
      <c r="K9547">
        <f t="shared" si="1050"/>
        <v>3.1816610820467806E-14</v>
      </c>
      <c r="L9547">
        <f t="shared" si="1047"/>
        <v>3.729220335849289E-14</v>
      </c>
      <c r="S9547">
        <f t="shared" si="1048"/>
        <v>3.9849187357736442</v>
      </c>
      <c r="T9547">
        <f t="shared" si="1049"/>
        <v>0</v>
      </c>
    </row>
    <row r="9548" spans="1:20" x14ac:dyDescent="0.25">
      <c r="A9548">
        <v>0.28739280373546555</v>
      </c>
      <c r="B9548">
        <f t="shared" si="1044"/>
        <v>-0.56101749979176085</v>
      </c>
      <c r="C9548">
        <f t="shared" si="1045"/>
        <v>0</v>
      </c>
      <c r="J9548">
        <f t="shared" si="1046"/>
        <v>9.4389825002082386</v>
      </c>
      <c r="K9548">
        <f t="shared" si="1050"/>
        <v>0</v>
      </c>
      <c r="L9548">
        <f t="shared" si="1047"/>
        <v>0</v>
      </c>
      <c r="S9548">
        <f t="shared" si="1048"/>
        <v>-5.6101749979176088</v>
      </c>
      <c r="T9548">
        <f t="shared" si="1049"/>
        <v>0</v>
      </c>
    </row>
    <row r="9549" spans="1:20" x14ac:dyDescent="0.25">
      <c r="A9549">
        <v>0.21329386272774437</v>
      </c>
      <c r="B9549">
        <f t="shared" si="1044"/>
        <v>-0.79504431362978156</v>
      </c>
      <c r="C9549">
        <f t="shared" si="1045"/>
        <v>0</v>
      </c>
      <c r="J9549">
        <f t="shared" si="1046"/>
        <v>9.2049556863702193</v>
      </c>
      <c r="K9549">
        <f t="shared" si="1050"/>
        <v>0</v>
      </c>
      <c r="L9549">
        <f t="shared" si="1047"/>
        <v>0</v>
      </c>
      <c r="S9549">
        <f t="shared" si="1048"/>
        <v>-7.9504431362978156</v>
      </c>
      <c r="T9549">
        <f t="shared" si="1049"/>
        <v>0</v>
      </c>
    </row>
    <row r="9550" spans="1:20" x14ac:dyDescent="0.25">
      <c r="A9550">
        <v>0.43931394390697959</v>
      </c>
      <c r="B9550">
        <f t="shared" si="1044"/>
        <v>-0.15270884178861852</v>
      </c>
      <c r="C9550">
        <f t="shared" si="1045"/>
        <v>0</v>
      </c>
      <c r="J9550">
        <f t="shared" si="1046"/>
        <v>9.847291158211382</v>
      </c>
      <c r="K9550">
        <f t="shared" si="1050"/>
        <v>0</v>
      </c>
      <c r="L9550">
        <f t="shared" si="1047"/>
        <v>0</v>
      </c>
      <c r="S9550">
        <f t="shared" si="1048"/>
        <v>-1.5270884178861852</v>
      </c>
      <c r="T9550">
        <f t="shared" si="1049"/>
        <v>0</v>
      </c>
    </row>
    <row r="9551" spans="1:20" x14ac:dyDescent="0.25">
      <c r="A9551">
        <v>0.82778405102694785</v>
      </c>
      <c r="B9551">
        <f t="shared" si="1044"/>
        <v>0.9454446855661659</v>
      </c>
      <c r="C9551">
        <f t="shared" si="1045"/>
        <v>0</v>
      </c>
      <c r="J9551">
        <f t="shared" si="1046"/>
        <v>10.945444685566166</v>
      </c>
      <c r="K9551">
        <f t="shared" si="1050"/>
        <v>6.7654127205539914E-17</v>
      </c>
      <c r="L9551">
        <f t="shared" si="1047"/>
        <v>1.6538465685861318E-16</v>
      </c>
      <c r="S9551">
        <f t="shared" si="1048"/>
        <v>9.4544468556616597</v>
      </c>
      <c r="T9551">
        <f t="shared" si="1049"/>
        <v>0</v>
      </c>
    </row>
    <row r="9552" spans="1:20" x14ac:dyDescent="0.25">
      <c r="A9552">
        <v>0.72997222815637686</v>
      </c>
      <c r="B9552">
        <f t="shared" si="1044"/>
        <v>0.61272900037628764</v>
      </c>
      <c r="C9552">
        <f t="shared" si="1045"/>
        <v>0</v>
      </c>
      <c r="J9552">
        <f t="shared" si="1046"/>
        <v>10.612729000376287</v>
      </c>
      <c r="K9552">
        <f t="shared" si="1050"/>
        <v>3.0690544884981008E-15</v>
      </c>
      <c r="L9552">
        <f t="shared" si="1047"/>
        <v>4.4673989901196096E-15</v>
      </c>
      <c r="S9552">
        <f t="shared" si="1048"/>
        <v>6.1272900037628766</v>
      </c>
      <c r="T9552">
        <f t="shared" si="1049"/>
        <v>0</v>
      </c>
    </row>
    <row r="9553" spans="1:20" x14ac:dyDescent="0.25">
      <c r="A9553">
        <v>0.51927243873409223</v>
      </c>
      <c r="B9553">
        <f t="shared" si="1044"/>
        <v>4.8327645292978262E-2</v>
      </c>
      <c r="C9553">
        <f t="shared" si="1045"/>
        <v>0</v>
      </c>
      <c r="J9553">
        <f t="shared" si="1046"/>
        <v>10.048327645292979</v>
      </c>
      <c r="K9553">
        <f t="shared" si="1050"/>
        <v>1.1925348359026576E-12</v>
      </c>
      <c r="L9553">
        <f t="shared" si="1047"/>
        <v>1.1953233291947154E-12</v>
      </c>
      <c r="S9553">
        <f t="shared" si="1048"/>
        <v>0.48327645292978261</v>
      </c>
      <c r="T9553">
        <f t="shared" si="1049"/>
        <v>0</v>
      </c>
    </row>
    <row r="9554" spans="1:20" x14ac:dyDescent="0.25">
      <c r="A9554">
        <v>6.7537461470381782E-2</v>
      </c>
      <c r="B9554">
        <f t="shared" si="1044"/>
        <v>-1.4943853710545403</v>
      </c>
      <c r="C9554">
        <f t="shared" si="1045"/>
        <v>0</v>
      </c>
      <c r="J9554">
        <f t="shared" si="1046"/>
        <v>8.5056146289454588</v>
      </c>
      <c r="K9554">
        <f t="shared" si="1050"/>
        <v>0</v>
      </c>
      <c r="L9554">
        <f t="shared" si="1047"/>
        <v>0</v>
      </c>
      <c r="S9554">
        <f t="shared" si="1048"/>
        <v>-14.943853710545403</v>
      </c>
      <c r="T9554">
        <f t="shared" si="1049"/>
        <v>0</v>
      </c>
    </row>
    <row r="9555" spans="1:20" x14ac:dyDescent="0.25">
      <c r="A9555">
        <v>0.96276741843928337</v>
      </c>
      <c r="B9555">
        <f t="shared" si="1044"/>
        <v>1.7837446753369821</v>
      </c>
      <c r="C9555">
        <f t="shared" si="1045"/>
        <v>0</v>
      </c>
      <c r="J9555">
        <f t="shared" si="1046"/>
        <v>11.783744675336981</v>
      </c>
      <c r="K9555">
        <f t="shared" si="1050"/>
        <v>1.6905974404488539E-21</v>
      </c>
      <c r="L9555">
        <f t="shared" si="1047"/>
        <v>4.0724384805737938E-20</v>
      </c>
      <c r="S9555">
        <f t="shared" si="1048"/>
        <v>17.837446753369822</v>
      </c>
      <c r="T9555">
        <f t="shared" si="1049"/>
        <v>7.1043375144652121E-58</v>
      </c>
    </row>
    <row r="9556" spans="1:20" x14ac:dyDescent="0.25">
      <c r="A9556">
        <v>0.29108554338206122</v>
      </c>
      <c r="B9556">
        <f t="shared" si="1044"/>
        <v>-0.55021620977970775</v>
      </c>
      <c r="C9556">
        <f t="shared" si="1045"/>
        <v>0</v>
      </c>
      <c r="J9556">
        <f t="shared" si="1046"/>
        <v>9.4497837902202928</v>
      </c>
      <c r="K9556">
        <f t="shared" si="1050"/>
        <v>0</v>
      </c>
      <c r="L9556">
        <f t="shared" si="1047"/>
        <v>0</v>
      </c>
      <c r="S9556">
        <f t="shared" si="1048"/>
        <v>-5.5021620977970773</v>
      </c>
      <c r="T9556">
        <f t="shared" si="1049"/>
        <v>0</v>
      </c>
    </row>
    <row r="9557" spans="1:20" x14ac:dyDescent="0.25">
      <c r="A9557">
        <v>0.8614764854884488</v>
      </c>
      <c r="B9557">
        <f t="shared" si="1044"/>
        <v>1.0869768766203669</v>
      </c>
      <c r="C9557">
        <f t="shared" si="1045"/>
        <v>0</v>
      </c>
      <c r="J9557">
        <f t="shared" si="1046"/>
        <v>11.086976876620367</v>
      </c>
      <c r="K9557">
        <f t="shared" si="1050"/>
        <v>1.2481919778124208E-17</v>
      </c>
      <c r="L9557">
        <f t="shared" si="1047"/>
        <v>4.0682576696388641E-17</v>
      </c>
      <c r="S9557">
        <f t="shared" si="1048"/>
        <v>10.86976876620367</v>
      </c>
      <c r="T9557">
        <f t="shared" si="1049"/>
        <v>4.3294287412557759E-15</v>
      </c>
    </row>
    <row r="9558" spans="1:20" x14ac:dyDescent="0.25">
      <c r="A9558">
        <v>0.19272438734092226</v>
      </c>
      <c r="B9558">
        <f t="shared" si="1044"/>
        <v>-0.86790055578720682</v>
      </c>
      <c r="C9558">
        <f t="shared" si="1045"/>
        <v>0</v>
      </c>
      <c r="J9558">
        <f t="shared" si="1046"/>
        <v>9.132099444212793</v>
      </c>
      <c r="K9558">
        <f t="shared" si="1050"/>
        <v>0</v>
      </c>
      <c r="L9558">
        <f t="shared" si="1047"/>
        <v>0</v>
      </c>
      <c r="S9558">
        <f t="shared" si="1048"/>
        <v>-8.6790055578720686</v>
      </c>
      <c r="T9558">
        <f t="shared" si="1049"/>
        <v>0</v>
      </c>
    </row>
    <row r="9559" spans="1:20" x14ac:dyDescent="0.25">
      <c r="A9559">
        <v>0.44645527512436295</v>
      </c>
      <c r="B9559">
        <f t="shared" si="1044"/>
        <v>-0.13462224815866039</v>
      </c>
      <c r="C9559">
        <f t="shared" si="1045"/>
        <v>0</v>
      </c>
      <c r="J9559">
        <f t="shared" si="1046"/>
        <v>9.8653777518413399</v>
      </c>
      <c r="K9559">
        <f t="shared" si="1050"/>
        <v>0</v>
      </c>
      <c r="L9559">
        <f t="shared" si="1047"/>
        <v>0</v>
      </c>
      <c r="S9559">
        <f t="shared" si="1048"/>
        <v>-1.346222481586604</v>
      </c>
      <c r="T9559">
        <f t="shared" si="1049"/>
        <v>0</v>
      </c>
    </row>
    <row r="9560" spans="1:20" x14ac:dyDescent="0.25">
      <c r="A9560">
        <v>0.31919309060945461</v>
      </c>
      <c r="B9560">
        <f t="shared" si="1044"/>
        <v>-0.46995638140388024</v>
      </c>
      <c r="C9560">
        <f t="shared" si="1045"/>
        <v>0</v>
      </c>
      <c r="J9560">
        <f t="shared" si="1046"/>
        <v>9.5300436185961193</v>
      </c>
      <c r="K9560">
        <f t="shared" si="1050"/>
        <v>0</v>
      </c>
      <c r="L9560">
        <f t="shared" si="1047"/>
        <v>0</v>
      </c>
      <c r="S9560">
        <f t="shared" si="1048"/>
        <v>-4.6995638140388021</v>
      </c>
      <c r="T9560">
        <f t="shared" si="1049"/>
        <v>0</v>
      </c>
    </row>
    <row r="9561" spans="1:20" x14ac:dyDescent="0.25">
      <c r="A9561">
        <v>0.16974394970549639</v>
      </c>
      <c r="B9561">
        <f t="shared" si="1044"/>
        <v>-0.95517758446259604</v>
      </c>
      <c r="C9561">
        <f t="shared" si="1045"/>
        <v>0</v>
      </c>
      <c r="J9561">
        <f t="shared" si="1046"/>
        <v>9.0448224155374035</v>
      </c>
      <c r="K9561">
        <f t="shared" si="1050"/>
        <v>0</v>
      </c>
      <c r="L9561">
        <f t="shared" si="1047"/>
        <v>0</v>
      </c>
      <c r="S9561">
        <f t="shared" si="1048"/>
        <v>-9.5517758446259613</v>
      </c>
      <c r="T9561">
        <f t="shared" si="1049"/>
        <v>0</v>
      </c>
    </row>
    <row r="9562" spans="1:20" x14ac:dyDescent="0.25">
      <c r="A9562">
        <v>0.59993285927915285</v>
      </c>
      <c r="B9562">
        <f t="shared" si="1044"/>
        <v>0.25317332148514027</v>
      </c>
      <c r="C9562">
        <f t="shared" si="1045"/>
        <v>0</v>
      </c>
      <c r="J9562">
        <f t="shared" si="1046"/>
        <v>10.253173321485141</v>
      </c>
      <c r="K9562">
        <f t="shared" si="1050"/>
        <v>1.4749577573786986E-13</v>
      </c>
      <c r="L9562">
        <f t="shared" si="1047"/>
        <v>1.5725933643542744E-13</v>
      </c>
      <c r="S9562">
        <f t="shared" si="1048"/>
        <v>2.5317332148514025</v>
      </c>
      <c r="T9562">
        <f t="shared" si="1049"/>
        <v>0</v>
      </c>
    </row>
    <row r="9563" spans="1:20" x14ac:dyDescent="0.25">
      <c r="A9563">
        <v>0.69920957060457167</v>
      </c>
      <c r="B9563">
        <f t="shared" si="1044"/>
        <v>0.52212850789198617</v>
      </c>
      <c r="C9563">
        <f t="shared" si="1045"/>
        <v>0</v>
      </c>
      <c r="J9563">
        <f t="shared" si="1046"/>
        <v>10.522128507891987</v>
      </c>
      <c r="K9563">
        <f t="shared" si="1050"/>
        <v>8.344640618306317E-15</v>
      </c>
      <c r="L9563">
        <f t="shared" si="1047"/>
        <v>1.0959839852647971E-14</v>
      </c>
      <c r="S9563">
        <f t="shared" si="1048"/>
        <v>5.2212850789198617</v>
      </c>
      <c r="T9563">
        <f t="shared" si="1049"/>
        <v>0</v>
      </c>
    </row>
    <row r="9564" spans="1:20" x14ac:dyDescent="0.25">
      <c r="A9564">
        <v>0.72554704428235728</v>
      </c>
      <c r="B9564">
        <f t="shared" si="1044"/>
        <v>0.59940039831090208</v>
      </c>
      <c r="C9564">
        <f t="shared" si="1045"/>
        <v>0</v>
      </c>
      <c r="J9564">
        <f t="shared" si="1046"/>
        <v>10.599400398310902</v>
      </c>
      <c r="K9564">
        <f t="shared" si="1050"/>
        <v>3.5592677822784673E-15</v>
      </c>
      <c r="L9564">
        <f t="shared" si="1047"/>
        <v>5.0979356438413331E-15</v>
      </c>
      <c r="S9564">
        <f t="shared" si="1048"/>
        <v>5.994003983109021</v>
      </c>
      <c r="T9564">
        <f t="shared" si="1049"/>
        <v>0</v>
      </c>
    </row>
    <row r="9565" spans="1:20" x14ac:dyDescent="0.25">
      <c r="A9565">
        <v>0.69316690572832418</v>
      </c>
      <c r="B9565">
        <f t="shared" si="1044"/>
        <v>0.50484716121267514</v>
      </c>
      <c r="C9565">
        <f t="shared" si="1045"/>
        <v>0</v>
      </c>
      <c r="J9565">
        <f t="shared" si="1046"/>
        <v>10.504847161212675</v>
      </c>
      <c r="K9565">
        <f t="shared" si="1050"/>
        <v>1.007983353971953E-14</v>
      </c>
      <c r="L9565">
        <f t="shared" si="1047"/>
        <v>1.3005955979026431E-14</v>
      </c>
      <c r="S9565">
        <f t="shared" si="1048"/>
        <v>5.0484716121267512</v>
      </c>
      <c r="T9565">
        <f t="shared" si="1049"/>
        <v>0</v>
      </c>
    </row>
    <row r="9566" spans="1:20" x14ac:dyDescent="0.25">
      <c r="A9566">
        <v>9.3386638996551405E-2</v>
      </c>
      <c r="B9566">
        <f t="shared" si="1044"/>
        <v>-1.3201849425686722</v>
      </c>
      <c r="C9566">
        <f t="shared" si="1045"/>
        <v>0</v>
      </c>
      <c r="J9566">
        <f t="shared" si="1046"/>
        <v>8.6798150574313269</v>
      </c>
      <c r="K9566">
        <f t="shared" si="1050"/>
        <v>0</v>
      </c>
      <c r="L9566">
        <f t="shared" si="1047"/>
        <v>0</v>
      </c>
      <c r="S9566">
        <f t="shared" si="1048"/>
        <v>-13.201849425686722</v>
      </c>
      <c r="T9566">
        <f t="shared" si="1049"/>
        <v>0</v>
      </c>
    </row>
    <row r="9567" spans="1:20" x14ac:dyDescent="0.25">
      <c r="A9567">
        <v>0.15472884304330575</v>
      </c>
      <c r="B9567">
        <f t="shared" si="1044"/>
        <v>-1.0163606305517363</v>
      </c>
      <c r="C9567">
        <f t="shared" si="1045"/>
        <v>0</v>
      </c>
      <c r="J9567">
        <f t="shared" si="1046"/>
        <v>8.9836393694482641</v>
      </c>
      <c r="K9567">
        <f t="shared" si="1050"/>
        <v>0</v>
      </c>
      <c r="L9567">
        <f t="shared" si="1047"/>
        <v>0</v>
      </c>
      <c r="S9567">
        <f t="shared" si="1048"/>
        <v>-10.163606305517362</v>
      </c>
      <c r="T9567">
        <f t="shared" si="1049"/>
        <v>0</v>
      </c>
    </row>
    <row r="9568" spans="1:20" x14ac:dyDescent="0.25">
      <c r="A9568">
        <v>0.17044587542344433</v>
      </c>
      <c r="B9568">
        <f t="shared" si="1044"/>
        <v>-0.95240475112617129</v>
      </c>
      <c r="C9568">
        <f t="shared" si="1045"/>
        <v>0</v>
      </c>
      <c r="J9568">
        <f t="shared" si="1046"/>
        <v>9.0475952488738294</v>
      </c>
      <c r="K9568">
        <f t="shared" si="1050"/>
        <v>0</v>
      </c>
      <c r="L9568">
        <f t="shared" si="1047"/>
        <v>0</v>
      </c>
      <c r="S9568">
        <f t="shared" si="1048"/>
        <v>-9.5240475112617133</v>
      </c>
      <c r="T9568">
        <f t="shared" si="1049"/>
        <v>0</v>
      </c>
    </row>
    <row r="9569" spans="1:20" x14ac:dyDescent="0.25">
      <c r="A9569">
        <v>6.6438795129245887E-2</v>
      </c>
      <c r="B9569">
        <f t="shared" si="1044"/>
        <v>-1.5028505379149424</v>
      </c>
      <c r="C9569">
        <f t="shared" si="1045"/>
        <v>0</v>
      </c>
      <c r="J9569">
        <f t="shared" si="1046"/>
        <v>8.4971494620850585</v>
      </c>
      <c r="K9569">
        <f t="shared" si="1050"/>
        <v>0</v>
      </c>
      <c r="L9569">
        <f t="shared" si="1047"/>
        <v>0</v>
      </c>
      <c r="S9569">
        <f t="shared" si="1048"/>
        <v>-15.028505379149424</v>
      </c>
      <c r="T9569">
        <f t="shared" si="1049"/>
        <v>0</v>
      </c>
    </row>
    <row r="9570" spans="1:20" x14ac:dyDescent="0.25">
      <c r="A9570">
        <v>0.42164372692037722</v>
      </c>
      <c r="B9570">
        <f t="shared" si="1044"/>
        <v>-0.19769020488706385</v>
      </c>
      <c r="C9570">
        <f t="shared" si="1045"/>
        <v>0</v>
      </c>
      <c r="J9570">
        <f t="shared" si="1046"/>
        <v>9.8023097951129365</v>
      </c>
      <c r="K9570">
        <f t="shared" si="1050"/>
        <v>0</v>
      </c>
      <c r="L9570">
        <f t="shared" si="1047"/>
        <v>0</v>
      </c>
      <c r="S9570">
        <f t="shared" si="1048"/>
        <v>-1.9769020488706386</v>
      </c>
      <c r="T9570">
        <f t="shared" si="1049"/>
        <v>0</v>
      </c>
    </row>
    <row r="9571" spans="1:20" x14ac:dyDescent="0.25">
      <c r="A9571">
        <v>0.10882900479140599</v>
      </c>
      <c r="B9571">
        <f t="shared" si="1044"/>
        <v>-1.232779586006429</v>
      </c>
      <c r="C9571">
        <f t="shared" si="1045"/>
        <v>0</v>
      </c>
      <c r="J9571">
        <f t="shared" si="1046"/>
        <v>8.7672204139935701</v>
      </c>
      <c r="K9571">
        <f t="shared" si="1050"/>
        <v>0</v>
      </c>
      <c r="L9571">
        <f t="shared" si="1047"/>
        <v>0</v>
      </c>
      <c r="S9571">
        <f t="shared" si="1048"/>
        <v>-12.32779586006429</v>
      </c>
      <c r="T9571">
        <f t="shared" si="1049"/>
        <v>0</v>
      </c>
    </row>
    <row r="9572" spans="1:20" x14ac:dyDescent="0.25">
      <c r="A9572">
        <v>0.64204840235602889</v>
      </c>
      <c r="B9572">
        <f t="shared" si="1044"/>
        <v>0.36393948970057732</v>
      </c>
      <c r="C9572">
        <f t="shared" si="1045"/>
        <v>0</v>
      </c>
      <c r="J9572">
        <f t="shared" si="1046"/>
        <v>10.363939489700577</v>
      </c>
      <c r="K9572">
        <f t="shared" si="1050"/>
        <v>4.5994775173919867E-14</v>
      </c>
      <c r="L9572">
        <f t="shared" si="1047"/>
        <v>5.2508746673518302E-14</v>
      </c>
      <c r="S9572">
        <f t="shared" si="1048"/>
        <v>3.639394897005773</v>
      </c>
      <c r="T9572">
        <f t="shared" si="1049"/>
        <v>0</v>
      </c>
    </row>
    <row r="9573" spans="1:20" x14ac:dyDescent="0.25">
      <c r="A9573">
        <v>0.19888912625507371</v>
      </c>
      <c r="B9573">
        <f t="shared" si="1044"/>
        <v>-0.84559583019322582</v>
      </c>
      <c r="C9573">
        <f t="shared" si="1045"/>
        <v>0</v>
      </c>
      <c r="J9573">
        <f t="shared" si="1046"/>
        <v>9.1544041698067744</v>
      </c>
      <c r="K9573">
        <f t="shared" si="1050"/>
        <v>0</v>
      </c>
      <c r="L9573">
        <f t="shared" si="1047"/>
        <v>0</v>
      </c>
      <c r="S9573">
        <f t="shared" si="1048"/>
        <v>-8.4559583019322577</v>
      </c>
      <c r="T9573">
        <f t="shared" si="1049"/>
        <v>0</v>
      </c>
    </row>
    <row r="9574" spans="1:20" x14ac:dyDescent="0.25">
      <c r="A9574">
        <v>0.73628955961790821</v>
      </c>
      <c r="B9574">
        <f t="shared" si="1044"/>
        <v>0.63194796317933299</v>
      </c>
      <c r="C9574">
        <f t="shared" si="1045"/>
        <v>0</v>
      </c>
      <c r="J9574">
        <f t="shared" si="1046"/>
        <v>10.631947963179332</v>
      </c>
      <c r="K9574">
        <f t="shared" si="1050"/>
        <v>2.4770486696402661E-15</v>
      </c>
      <c r="L9574">
        <f t="shared" si="1047"/>
        <v>3.692951589643404E-15</v>
      </c>
      <c r="S9574">
        <f t="shared" si="1048"/>
        <v>6.3194796317933299</v>
      </c>
      <c r="T9574">
        <f t="shared" si="1049"/>
        <v>0</v>
      </c>
    </row>
    <row r="9575" spans="1:20" x14ac:dyDescent="0.25">
      <c r="A9575">
        <v>0.9685659352397229</v>
      </c>
      <c r="B9575">
        <f t="shared" si="1044"/>
        <v>1.860122973804468</v>
      </c>
      <c r="C9575">
        <f t="shared" si="1045"/>
        <v>0</v>
      </c>
      <c r="J9575">
        <f t="shared" si="1046"/>
        <v>11.860122973804469</v>
      </c>
      <c r="K9575">
        <f t="shared" si="1050"/>
        <v>6.0016379845592425E-22</v>
      </c>
      <c r="L9575">
        <f t="shared" si="1047"/>
        <v>1.9096495071022886E-20</v>
      </c>
      <c r="S9575">
        <f t="shared" si="1048"/>
        <v>18.60122973804468</v>
      </c>
      <c r="T9575">
        <f t="shared" si="1049"/>
        <v>7.7035358913118442E-64</v>
      </c>
    </row>
    <row r="9576" spans="1:20" x14ac:dyDescent="0.25">
      <c r="A9576">
        <v>0.83370464186529125</v>
      </c>
      <c r="B9576">
        <f t="shared" si="1044"/>
        <v>0.96890875618467764</v>
      </c>
      <c r="C9576">
        <f t="shared" si="1045"/>
        <v>0</v>
      </c>
      <c r="J9576">
        <f t="shared" si="1046"/>
        <v>10.968908756184678</v>
      </c>
      <c r="K9576">
        <f t="shared" si="1050"/>
        <v>5.1264092982467739E-17</v>
      </c>
      <c r="L9576">
        <f t="shared" si="1047"/>
        <v>1.3107566384328324E-16</v>
      </c>
      <c r="S9576">
        <f t="shared" si="1048"/>
        <v>9.689087561846776</v>
      </c>
      <c r="T9576">
        <f t="shared" si="1049"/>
        <v>0</v>
      </c>
    </row>
    <row r="9577" spans="1:20" x14ac:dyDescent="0.25">
      <c r="A9577">
        <v>0.76659443952757345</v>
      </c>
      <c r="B9577">
        <f t="shared" si="1044"/>
        <v>0.72767734619235847</v>
      </c>
      <c r="C9577">
        <f t="shared" si="1045"/>
        <v>0</v>
      </c>
      <c r="J9577">
        <f t="shared" si="1046"/>
        <v>10.727677346192358</v>
      </c>
      <c r="K9577">
        <f t="shared" si="1050"/>
        <v>8.4246894281790469E-16</v>
      </c>
      <c r="L9577">
        <f t="shared" si="1047"/>
        <v>1.4306027223058881E-15</v>
      </c>
      <c r="S9577">
        <f t="shared" si="1048"/>
        <v>7.2767734619235842</v>
      </c>
      <c r="T9577">
        <f t="shared" si="1049"/>
        <v>0</v>
      </c>
    </row>
    <row r="9578" spans="1:20" x14ac:dyDescent="0.25">
      <c r="A9578">
        <v>0.23996704000976593</v>
      </c>
      <c r="B9578">
        <f t="shared" si="1044"/>
        <v>-0.70640859071629292</v>
      </c>
      <c r="C9578">
        <f t="shared" si="1045"/>
        <v>0</v>
      </c>
      <c r="J9578">
        <f t="shared" si="1046"/>
        <v>9.2935914092837066</v>
      </c>
      <c r="K9578">
        <f t="shared" si="1050"/>
        <v>0</v>
      </c>
      <c r="L9578">
        <f t="shared" si="1047"/>
        <v>0</v>
      </c>
      <c r="S9578">
        <f t="shared" si="1048"/>
        <v>-7.0640859071629292</v>
      </c>
      <c r="T9578">
        <f t="shared" si="1049"/>
        <v>0</v>
      </c>
    </row>
    <row r="9579" spans="1:20" x14ac:dyDescent="0.25">
      <c r="A9579">
        <v>0.93298135319071018</v>
      </c>
      <c r="B9579">
        <f t="shared" si="1044"/>
        <v>1.4983694326917125</v>
      </c>
      <c r="C9579">
        <f t="shared" si="1045"/>
        <v>0</v>
      </c>
      <c r="J9579">
        <f t="shared" si="1046"/>
        <v>11.498369432691712</v>
      </c>
      <c r="K9579">
        <f t="shared" si="1050"/>
        <v>7.3036019913965899E-20</v>
      </c>
      <c r="L9579">
        <f t="shared" si="1047"/>
        <v>6.8956688648540501E-19</v>
      </c>
      <c r="S9579">
        <f t="shared" si="1048"/>
        <v>14.983694326917124</v>
      </c>
      <c r="T9579">
        <f t="shared" si="1049"/>
        <v>8.1502994250728519E-38</v>
      </c>
    </row>
    <row r="9580" spans="1:20" x14ac:dyDescent="0.25">
      <c r="A9580">
        <v>0.22684408093508712</v>
      </c>
      <c r="B9580">
        <f t="shared" si="1044"/>
        <v>-0.74928049427769317</v>
      </c>
      <c r="C9580">
        <f t="shared" si="1045"/>
        <v>0</v>
      </c>
      <c r="J9580">
        <f t="shared" si="1046"/>
        <v>9.2507195057223068</v>
      </c>
      <c r="K9580">
        <f t="shared" si="1050"/>
        <v>0</v>
      </c>
      <c r="L9580">
        <f t="shared" si="1047"/>
        <v>0</v>
      </c>
      <c r="S9580">
        <f t="shared" si="1048"/>
        <v>-7.4928049427769317</v>
      </c>
      <c r="T9580">
        <f t="shared" si="1049"/>
        <v>0</v>
      </c>
    </row>
    <row r="9581" spans="1:20" x14ac:dyDescent="0.25">
      <c r="A9581">
        <v>0.58946501052888578</v>
      </c>
      <c r="B9581">
        <f t="shared" si="1044"/>
        <v>0.22616900181778041</v>
      </c>
      <c r="C9581">
        <f t="shared" si="1045"/>
        <v>0</v>
      </c>
      <c r="J9581">
        <f t="shared" si="1046"/>
        <v>10.22616900181778</v>
      </c>
      <c r="K9581">
        <f t="shared" si="1050"/>
        <v>1.9522442993356052E-13</v>
      </c>
      <c r="L9581">
        <f t="shared" si="1047"/>
        <v>2.0547045182932493E-13</v>
      </c>
      <c r="S9581">
        <f t="shared" si="1048"/>
        <v>2.2616900181778039</v>
      </c>
      <c r="T9581">
        <f t="shared" si="1049"/>
        <v>0</v>
      </c>
    </row>
    <row r="9582" spans="1:20" x14ac:dyDescent="0.25">
      <c r="A9582">
        <v>0.18030335398419142</v>
      </c>
      <c r="B9582">
        <f t="shared" si="1044"/>
        <v>-0.91420962429334751</v>
      </c>
      <c r="C9582">
        <f t="shared" si="1045"/>
        <v>0</v>
      </c>
      <c r="J9582">
        <f t="shared" si="1046"/>
        <v>9.0857903757066527</v>
      </c>
      <c r="K9582">
        <f t="shared" si="1050"/>
        <v>0</v>
      </c>
      <c r="L9582">
        <f t="shared" si="1047"/>
        <v>0</v>
      </c>
      <c r="S9582">
        <f t="shared" si="1048"/>
        <v>-9.1420962429334747</v>
      </c>
      <c r="T9582">
        <f t="shared" si="1049"/>
        <v>0</v>
      </c>
    </row>
    <row r="9583" spans="1:20" x14ac:dyDescent="0.25">
      <c r="A9583">
        <v>0.63682973723563341</v>
      </c>
      <c r="B9583">
        <f t="shared" si="1044"/>
        <v>0.34999756438878815</v>
      </c>
      <c r="C9583">
        <f t="shared" si="1045"/>
        <v>0</v>
      </c>
      <c r="J9583">
        <f t="shared" si="1046"/>
        <v>10.349997564388788</v>
      </c>
      <c r="K9583">
        <f t="shared" si="1050"/>
        <v>5.3332962705928313E-14</v>
      </c>
      <c r="L9583">
        <f t="shared" si="1047"/>
        <v>6.0283164698528652E-14</v>
      </c>
      <c r="S9583">
        <f t="shared" si="1048"/>
        <v>3.4999756438878817</v>
      </c>
      <c r="T9583">
        <f t="shared" si="1049"/>
        <v>0</v>
      </c>
    </row>
    <row r="9584" spans="1:20" x14ac:dyDescent="0.25">
      <c r="A9584">
        <v>0.28479873043000581</v>
      </c>
      <c r="B9584">
        <f t="shared" si="1044"/>
        <v>-0.56864443845167079</v>
      </c>
      <c r="C9584">
        <f t="shared" si="1045"/>
        <v>0</v>
      </c>
      <c r="J9584">
        <f t="shared" si="1046"/>
        <v>9.4313555615483295</v>
      </c>
      <c r="K9584">
        <f t="shared" si="1050"/>
        <v>0</v>
      </c>
      <c r="L9584">
        <f t="shared" si="1047"/>
        <v>0</v>
      </c>
      <c r="S9584">
        <f t="shared" si="1048"/>
        <v>-5.6864443845167081</v>
      </c>
      <c r="T9584">
        <f t="shared" si="1049"/>
        <v>0</v>
      </c>
    </row>
    <row r="9585" spans="1:20" x14ac:dyDescent="0.25">
      <c r="A9585">
        <v>0.67458113345744197</v>
      </c>
      <c r="B9585">
        <f t="shared" si="1044"/>
        <v>0.45259870272536323</v>
      </c>
      <c r="C9585">
        <f t="shared" si="1045"/>
        <v>0</v>
      </c>
      <c r="J9585">
        <f t="shared" si="1046"/>
        <v>10.452598702725362</v>
      </c>
      <c r="K9585">
        <f t="shared" si="1050"/>
        <v>1.7779751366055333E-14</v>
      </c>
      <c r="L9585">
        <f t="shared" si="1047"/>
        <v>2.1821720604954165E-14</v>
      </c>
      <c r="S9585">
        <f t="shared" si="1048"/>
        <v>4.525987027253632</v>
      </c>
      <c r="T9585">
        <f t="shared" si="1049"/>
        <v>0</v>
      </c>
    </row>
    <row r="9586" spans="1:20" x14ac:dyDescent="0.25">
      <c r="A9586">
        <v>0.84542374950407417</v>
      </c>
      <c r="B9586">
        <f t="shared" si="1044"/>
        <v>1.0170019516318358</v>
      </c>
      <c r="C9586">
        <f t="shared" si="1045"/>
        <v>0</v>
      </c>
      <c r="J9586">
        <f t="shared" si="1046"/>
        <v>11.017001951631835</v>
      </c>
      <c r="K9586">
        <f t="shared" si="1050"/>
        <v>2.8931319741919994E-17</v>
      </c>
      <c r="L9586">
        <f t="shared" si="1047"/>
        <v>8.1387175058053118E-17</v>
      </c>
      <c r="S9586">
        <f t="shared" si="1048"/>
        <v>10.170019516318359</v>
      </c>
      <c r="T9586">
        <f t="shared" si="1049"/>
        <v>5.9228288355016825E-12</v>
      </c>
    </row>
    <row r="9587" spans="1:20" x14ac:dyDescent="0.25">
      <c r="A9587">
        <v>0.78847621082186348</v>
      </c>
      <c r="B9587">
        <f t="shared" si="1044"/>
        <v>0.8011452229258097</v>
      </c>
      <c r="C9587">
        <f t="shared" si="1045"/>
        <v>0</v>
      </c>
      <c r="J9587">
        <f t="shared" si="1046"/>
        <v>10.801145222925809</v>
      </c>
      <c r="K9587">
        <f t="shared" si="1050"/>
        <v>3.6363978682660596E-16</v>
      </c>
      <c r="L9587">
        <f t="shared" si="1047"/>
        <v>6.9090162621097382E-16</v>
      </c>
      <c r="S9587">
        <f t="shared" si="1048"/>
        <v>8.0114522292580972</v>
      </c>
      <c r="T9587">
        <f t="shared" si="1049"/>
        <v>0</v>
      </c>
    </row>
    <row r="9588" spans="1:20" x14ac:dyDescent="0.25">
      <c r="A9588">
        <v>0.66438795129245887</v>
      </c>
      <c r="B9588">
        <f t="shared" si="1044"/>
        <v>0.42446860413296372</v>
      </c>
      <c r="C9588">
        <f t="shared" si="1045"/>
        <v>0</v>
      </c>
      <c r="J9588">
        <f t="shared" si="1046"/>
        <v>10.424468604132963</v>
      </c>
      <c r="K9588">
        <f t="shared" si="1050"/>
        <v>2.4078958980370416E-14</v>
      </c>
      <c r="L9588">
        <f t="shared" si="1047"/>
        <v>2.8832752590256525E-14</v>
      </c>
      <c r="S9588">
        <f t="shared" si="1048"/>
        <v>4.2446860413296372</v>
      </c>
      <c r="T9588">
        <f t="shared" si="1049"/>
        <v>0</v>
      </c>
    </row>
    <row r="9589" spans="1:20" x14ac:dyDescent="0.25">
      <c r="A9589">
        <v>0.20618305001983703</v>
      </c>
      <c r="B9589">
        <f t="shared" si="1044"/>
        <v>-0.81973691655988645</v>
      </c>
      <c r="C9589">
        <f t="shared" si="1045"/>
        <v>0</v>
      </c>
      <c r="J9589">
        <f t="shared" si="1046"/>
        <v>9.1802630834401135</v>
      </c>
      <c r="K9589">
        <f t="shared" si="1050"/>
        <v>0</v>
      </c>
      <c r="L9589">
        <f t="shared" si="1047"/>
        <v>0</v>
      </c>
      <c r="S9589">
        <f t="shared" si="1048"/>
        <v>-8.1973691655988645</v>
      </c>
      <c r="T9589">
        <f t="shared" si="1049"/>
        <v>0</v>
      </c>
    </row>
    <row r="9590" spans="1:20" x14ac:dyDescent="0.25">
      <c r="A9590">
        <v>0.71797845393230997</v>
      </c>
      <c r="B9590">
        <f t="shared" si="1044"/>
        <v>0.57684659181026887</v>
      </c>
      <c r="C9590">
        <f t="shared" si="1045"/>
        <v>0</v>
      </c>
      <c r="J9590">
        <f t="shared" si="1046"/>
        <v>10.576846591810268</v>
      </c>
      <c r="K9590">
        <f t="shared" si="1050"/>
        <v>4.5699015023176308E-15</v>
      </c>
      <c r="L9590">
        <f t="shared" si="1047"/>
        <v>6.3741047005565058E-15</v>
      </c>
      <c r="S9590">
        <f t="shared" si="1048"/>
        <v>5.7684659181026889</v>
      </c>
      <c r="T9590">
        <f t="shared" si="1049"/>
        <v>0</v>
      </c>
    </row>
    <row r="9591" spans="1:20" x14ac:dyDescent="0.25">
      <c r="A9591">
        <v>0.33289590136417735</v>
      </c>
      <c r="B9591">
        <f t="shared" si="1044"/>
        <v>-0.43193067036696298</v>
      </c>
      <c r="C9591">
        <f t="shared" si="1045"/>
        <v>0</v>
      </c>
      <c r="J9591">
        <f t="shared" si="1046"/>
        <v>9.5680693296330368</v>
      </c>
      <c r="K9591">
        <f t="shared" si="1050"/>
        <v>0</v>
      </c>
      <c r="L9591">
        <f t="shared" si="1047"/>
        <v>0</v>
      </c>
      <c r="S9591">
        <f t="shared" si="1048"/>
        <v>-4.3193067036696302</v>
      </c>
      <c r="T9591">
        <f t="shared" si="1049"/>
        <v>0</v>
      </c>
    </row>
    <row r="9592" spans="1:20" x14ac:dyDescent="0.25">
      <c r="A9592">
        <v>0.85128330332346569</v>
      </c>
      <c r="B9592">
        <f t="shared" si="1044"/>
        <v>1.0419531652780558</v>
      </c>
      <c r="C9592">
        <f t="shared" si="1045"/>
        <v>0</v>
      </c>
      <c r="J9592">
        <f t="shared" si="1046"/>
        <v>11.041953165278056</v>
      </c>
      <c r="K9592">
        <f t="shared" si="1050"/>
        <v>2.1462374993059481E-17</v>
      </c>
      <c r="L9592">
        <f t="shared" si="1047"/>
        <v>6.3558948645947542E-17</v>
      </c>
      <c r="S9592">
        <f t="shared" si="1048"/>
        <v>10.419531652780558</v>
      </c>
      <c r="T9592">
        <f t="shared" si="1049"/>
        <v>4.7714607499046379E-13</v>
      </c>
    </row>
    <row r="9593" spans="1:20" x14ac:dyDescent="0.25">
      <c r="A9593">
        <v>0.26487014374217965</v>
      </c>
      <c r="B9593">
        <f t="shared" si="1044"/>
        <v>-0.62840251876975994</v>
      </c>
      <c r="C9593">
        <f t="shared" si="1045"/>
        <v>0</v>
      </c>
      <c r="J9593">
        <f t="shared" si="1046"/>
        <v>9.3715974812302392</v>
      </c>
      <c r="K9593">
        <f t="shared" si="1050"/>
        <v>0</v>
      </c>
      <c r="L9593">
        <f t="shared" si="1047"/>
        <v>0</v>
      </c>
      <c r="S9593">
        <f t="shared" si="1048"/>
        <v>-6.2840251876975994</v>
      </c>
      <c r="T9593">
        <f t="shared" si="1049"/>
        <v>0</v>
      </c>
    </row>
    <row r="9594" spans="1:20" x14ac:dyDescent="0.25">
      <c r="A9594">
        <v>0.44358653523361918</v>
      </c>
      <c r="B9594">
        <f t="shared" si="1044"/>
        <v>-0.14188217967338573</v>
      </c>
      <c r="C9594">
        <f t="shared" si="1045"/>
        <v>0</v>
      </c>
      <c r="J9594">
        <f t="shared" si="1046"/>
        <v>9.8581178203266138</v>
      </c>
      <c r="K9594">
        <f t="shared" si="1050"/>
        <v>0</v>
      </c>
      <c r="L9594">
        <f t="shared" si="1047"/>
        <v>0</v>
      </c>
      <c r="S9594">
        <f t="shared" si="1048"/>
        <v>-1.4188217967338574</v>
      </c>
      <c r="T9594">
        <f t="shared" si="1049"/>
        <v>0</v>
      </c>
    </row>
    <row r="9595" spans="1:20" x14ac:dyDescent="0.25">
      <c r="A9595">
        <v>0.1717886898403882</v>
      </c>
      <c r="B9595">
        <f t="shared" si="1044"/>
        <v>-0.94712050010083138</v>
      </c>
      <c r="C9595">
        <f t="shared" si="1045"/>
        <v>0</v>
      </c>
      <c r="J9595">
        <f t="shared" si="1046"/>
        <v>9.0528794998991682</v>
      </c>
      <c r="K9595">
        <f t="shared" si="1050"/>
        <v>0</v>
      </c>
      <c r="L9595">
        <f t="shared" si="1047"/>
        <v>0</v>
      </c>
      <c r="S9595">
        <f t="shared" si="1048"/>
        <v>-9.4712050010083146</v>
      </c>
      <c r="T9595">
        <f t="shared" si="1049"/>
        <v>0</v>
      </c>
    </row>
    <row r="9596" spans="1:20" x14ac:dyDescent="0.25">
      <c r="A9596">
        <v>0.12546159245582444</v>
      </c>
      <c r="B9596">
        <f t="shared" si="1044"/>
        <v>-1.1481099311384069</v>
      </c>
      <c r="C9596">
        <f t="shared" si="1045"/>
        <v>0</v>
      </c>
      <c r="J9596">
        <f t="shared" si="1046"/>
        <v>8.8518900688615929</v>
      </c>
      <c r="K9596">
        <f t="shared" si="1050"/>
        <v>0</v>
      </c>
      <c r="L9596">
        <f t="shared" si="1047"/>
        <v>0</v>
      </c>
      <c r="S9596">
        <f t="shared" si="1048"/>
        <v>-11.481099311384069</v>
      </c>
      <c r="T9596">
        <f t="shared" si="1049"/>
        <v>0</v>
      </c>
    </row>
    <row r="9597" spans="1:20" x14ac:dyDescent="0.25">
      <c r="A9597">
        <v>0.55604724265266881</v>
      </c>
      <c r="B9597">
        <f t="shared" si="1044"/>
        <v>0.14095497142086463</v>
      </c>
      <c r="C9597">
        <f t="shared" si="1045"/>
        <v>0</v>
      </c>
      <c r="J9597">
        <f t="shared" si="1046"/>
        <v>10.140954971420864</v>
      </c>
      <c r="K9597">
        <f t="shared" si="1050"/>
        <v>4.6834555369105243E-13</v>
      </c>
      <c r="L9597">
        <f t="shared" si="1047"/>
        <v>4.7774384036008E-13</v>
      </c>
      <c r="S9597">
        <f t="shared" si="1048"/>
        <v>1.4095497142086464</v>
      </c>
      <c r="T9597">
        <f t="shared" si="1049"/>
        <v>0</v>
      </c>
    </row>
    <row r="9598" spans="1:20" x14ac:dyDescent="0.25">
      <c r="A9598">
        <v>0.76979888302255317</v>
      </c>
      <c r="B9598">
        <f t="shared" si="1044"/>
        <v>0.73818467540907207</v>
      </c>
      <c r="C9598">
        <f t="shared" si="1045"/>
        <v>0</v>
      </c>
      <c r="J9598">
        <f t="shared" si="1046"/>
        <v>10.738184675409071</v>
      </c>
      <c r="K9598">
        <f t="shared" si="1050"/>
        <v>7.4757915444901829E-16</v>
      </c>
      <c r="L9598">
        <f t="shared" si="1047"/>
        <v>1.2891737740268832E-15</v>
      </c>
      <c r="S9598">
        <f t="shared" si="1048"/>
        <v>7.3818467540907209</v>
      </c>
      <c r="T9598">
        <f t="shared" si="1049"/>
        <v>0</v>
      </c>
    </row>
    <row r="9599" spans="1:20" x14ac:dyDescent="0.25">
      <c r="A9599">
        <v>0.97103793450727871</v>
      </c>
      <c r="B9599">
        <f t="shared" si="1044"/>
        <v>1.8962716654357243</v>
      </c>
      <c r="C9599">
        <f t="shared" si="1045"/>
        <v>0</v>
      </c>
      <c r="J9599">
        <f t="shared" si="1046"/>
        <v>11.896271665435725</v>
      </c>
      <c r="K9599">
        <f t="shared" si="1050"/>
        <v>3.6612332526222481E-22</v>
      </c>
      <c r="L9599">
        <f t="shared" si="1047"/>
        <v>1.334392441244887E-20</v>
      </c>
      <c r="S9599">
        <f t="shared" si="1048"/>
        <v>18.962716654357244</v>
      </c>
      <c r="T9599">
        <f t="shared" si="1049"/>
        <v>9.4606263233111488E-67</v>
      </c>
    </row>
    <row r="9600" spans="1:20" x14ac:dyDescent="0.25">
      <c r="A9600">
        <v>0.26310007019257181</v>
      </c>
      <c r="B9600">
        <f t="shared" si="1044"/>
        <v>-0.63381717930181669</v>
      </c>
      <c r="C9600">
        <f t="shared" si="1045"/>
        <v>0</v>
      </c>
      <c r="J9600">
        <f t="shared" si="1046"/>
        <v>9.3661828206981834</v>
      </c>
      <c r="K9600">
        <f t="shared" si="1050"/>
        <v>0</v>
      </c>
      <c r="L9600">
        <f t="shared" si="1047"/>
        <v>0</v>
      </c>
      <c r="S9600">
        <f t="shared" si="1048"/>
        <v>-6.3381717930181667</v>
      </c>
      <c r="T9600">
        <f t="shared" si="1049"/>
        <v>0</v>
      </c>
    </row>
    <row r="9601" spans="1:20" x14ac:dyDescent="0.25">
      <c r="A9601">
        <v>0.92956328012939848</v>
      </c>
      <c r="B9601">
        <f t="shared" si="1044"/>
        <v>1.4725462037137054</v>
      </c>
      <c r="C9601">
        <f t="shared" si="1045"/>
        <v>0</v>
      </c>
      <c r="J9601">
        <f t="shared" si="1046"/>
        <v>11.472546203713705</v>
      </c>
      <c r="K9601">
        <f t="shared" si="1050"/>
        <v>1.0186570470475197E-19</v>
      </c>
      <c r="L9601">
        <f t="shared" si="1047"/>
        <v>8.9073560810992945E-19</v>
      </c>
      <c r="S9601">
        <f t="shared" si="1048"/>
        <v>14.725462037137053</v>
      </c>
      <c r="T9601">
        <f t="shared" si="1049"/>
        <v>3.5718098994504722E-36</v>
      </c>
    </row>
    <row r="9602" spans="1:20" x14ac:dyDescent="0.25">
      <c r="A9602">
        <v>0.11224707785271767</v>
      </c>
      <c r="B9602">
        <f t="shared" si="1044"/>
        <v>-1.2146642950700999</v>
      </c>
      <c r="C9602">
        <f t="shared" si="1045"/>
        <v>0</v>
      </c>
      <c r="J9602">
        <f t="shared" si="1046"/>
        <v>8.7853357049298992</v>
      </c>
      <c r="K9602">
        <f t="shared" si="1050"/>
        <v>0</v>
      </c>
      <c r="L9602">
        <f t="shared" si="1047"/>
        <v>0</v>
      </c>
      <c r="S9602">
        <f t="shared" si="1048"/>
        <v>-12.146642950700999</v>
      </c>
      <c r="T9602">
        <f t="shared" si="1049"/>
        <v>0</v>
      </c>
    </row>
    <row r="9603" spans="1:20" x14ac:dyDescent="0.25">
      <c r="A9603">
        <v>8.7771233252967928E-2</v>
      </c>
      <c r="B9603">
        <f t="shared" si="1044"/>
        <v>-1.3546080526134463</v>
      </c>
      <c r="C9603">
        <f t="shared" si="1045"/>
        <v>0</v>
      </c>
      <c r="J9603">
        <f t="shared" si="1046"/>
        <v>8.6453919473865533</v>
      </c>
      <c r="K9603">
        <f t="shared" si="1050"/>
        <v>0</v>
      </c>
      <c r="L9603">
        <f t="shared" si="1047"/>
        <v>0</v>
      </c>
      <c r="S9603">
        <f t="shared" si="1048"/>
        <v>-13.546080526134464</v>
      </c>
      <c r="T9603">
        <f t="shared" si="1049"/>
        <v>0</v>
      </c>
    </row>
    <row r="9604" spans="1:20" x14ac:dyDescent="0.25">
      <c r="A9604">
        <v>0.88073366496780292</v>
      </c>
      <c r="B9604">
        <f t="shared" si="1044"/>
        <v>1.1786623080464931</v>
      </c>
      <c r="C9604">
        <f t="shared" si="1045"/>
        <v>0</v>
      </c>
      <c r="J9604">
        <f t="shared" si="1046"/>
        <v>11.178662308046492</v>
      </c>
      <c r="K9604">
        <f t="shared" si="1050"/>
        <v>4.0875117224217556E-18</v>
      </c>
      <c r="L9604">
        <f t="shared" si="1047"/>
        <v>1.6398358535129492E-17</v>
      </c>
      <c r="S9604">
        <f t="shared" si="1048"/>
        <v>11.786623080464931</v>
      </c>
      <c r="T9604">
        <f t="shared" si="1049"/>
        <v>1.606910748047426E-19</v>
      </c>
    </row>
    <row r="9605" spans="1:20" x14ac:dyDescent="0.25">
      <c r="A9605">
        <v>0.97177037873470262</v>
      </c>
      <c r="B9605">
        <f t="shared" si="1044"/>
        <v>1.9074739400342948</v>
      </c>
      <c r="C9605">
        <f t="shared" si="1045"/>
        <v>0</v>
      </c>
      <c r="J9605">
        <f t="shared" si="1046"/>
        <v>11.907473940034295</v>
      </c>
      <c r="K9605">
        <f t="shared" si="1050"/>
        <v>3.1396392843297477E-22</v>
      </c>
      <c r="L9605">
        <f t="shared" si="1047"/>
        <v>1.1941021470939136E-20</v>
      </c>
      <c r="S9605">
        <f t="shared" si="1048"/>
        <v>19.074739400342949</v>
      </c>
      <c r="T9605">
        <f t="shared" si="1049"/>
        <v>1.1546576536055398E-67</v>
      </c>
    </row>
    <row r="9606" spans="1:20" x14ac:dyDescent="0.25">
      <c r="A9606">
        <v>0.9038972136600848</v>
      </c>
      <c r="B9606">
        <f t="shared" si="1044"/>
        <v>1.3040821546581332</v>
      </c>
      <c r="C9606">
        <f t="shared" si="1045"/>
        <v>0</v>
      </c>
      <c r="J9606">
        <f t="shared" si="1046"/>
        <v>11.304082154658133</v>
      </c>
      <c r="K9606">
        <f t="shared" si="1050"/>
        <v>8.6373403387328045E-19</v>
      </c>
      <c r="L9606">
        <f t="shared" si="1047"/>
        <v>4.7310155210918263E-18</v>
      </c>
      <c r="S9606">
        <f t="shared" si="1048"/>
        <v>13.040821546581331</v>
      </c>
      <c r="T9606">
        <f t="shared" si="1049"/>
        <v>3.5964589360150814E-26</v>
      </c>
    </row>
    <row r="9607" spans="1:20" x14ac:dyDescent="0.25">
      <c r="A9607">
        <v>0.14767906735435041</v>
      </c>
      <c r="B9607">
        <f t="shared" ref="B9607:B9670" si="1051">NORMINV(A9607,0,1)</f>
        <v>-1.0464395630156065</v>
      </c>
      <c r="C9607">
        <f t="shared" ref="C9607:C9670" si="1052">IF(B9607&gt;10,B9607,0)*10^9</f>
        <v>0</v>
      </c>
      <c r="J9607">
        <f t="shared" ref="J9607:J9670" si="1053">NORMINV(A9607,10,1)</f>
        <v>8.9535604369843931</v>
      </c>
      <c r="K9607">
        <f t="shared" si="1050"/>
        <v>0</v>
      </c>
      <c r="L9607">
        <f t="shared" ref="L9607:L9670" si="1054">IF(J9607&gt;10,J9607,0)*NORMDIST(J9607,0,1,0)*10^9/NORMDIST(J9607,10,1,0)</f>
        <v>0</v>
      </c>
      <c r="S9607">
        <f t="shared" ref="S9607:S9670" si="1055">NORMINV(A9607,0,10)</f>
        <v>-10.464395630156066</v>
      </c>
      <c r="T9607">
        <f t="shared" ref="T9607:T9670" si="1056">IF(S9607&gt;10,S9607,0)*NORMDIST(S9607,0,1,0)*10^9/NORMDIST(S9607,0,10,0)</f>
        <v>0</v>
      </c>
    </row>
    <row r="9608" spans="1:20" x14ac:dyDescent="0.25">
      <c r="A9608">
        <v>0.82857753227332376</v>
      </c>
      <c r="B9608">
        <f t="shared" si="1051"/>
        <v>0.948559032449662</v>
      </c>
      <c r="C9608">
        <f t="shared" si="1052"/>
        <v>0</v>
      </c>
      <c r="J9608">
        <f t="shared" si="1053"/>
        <v>10.948559032449662</v>
      </c>
      <c r="K9608">
        <f t="shared" si="1050"/>
        <v>6.5212476024321429E-17</v>
      </c>
      <c r="L9608">
        <f t="shared" si="1054"/>
        <v>1.6035899790729008E-16</v>
      </c>
      <c r="S9608">
        <f t="shared" si="1055"/>
        <v>9.48559032449662</v>
      </c>
      <c r="T9608">
        <f t="shared" si="1056"/>
        <v>0</v>
      </c>
    </row>
    <row r="9609" spans="1:20" x14ac:dyDescent="0.25">
      <c r="A9609">
        <v>0.45088045899838253</v>
      </c>
      <c r="B9609">
        <f t="shared" si="1051"/>
        <v>-0.12343717849026073</v>
      </c>
      <c r="C9609">
        <f t="shared" si="1052"/>
        <v>0</v>
      </c>
      <c r="J9609">
        <f t="shared" si="1053"/>
        <v>9.8765628215097401</v>
      </c>
      <c r="K9609">
        <f t="shared" ref="K9609:K9672" si="1057">IF(J9609&gt;10,J9609,0)*(EXP(-(J9609^2)/2)*10^9)/EXP(-(J9609-10)^2/2)</f>
        <v>0</v>
      </c>
      <c r="L9609">
        <f t="shared" si="1054"/>
        <v>0</v>
      </c>
      <c r="S9609">
        <f t="shared" si="1055"/>
        <v>-1.2343717849026072</v>
      </c>
      <c r="T9609">
        <f t="shared" si="1056"/>
        <v>0</v>
      </c>
    </row>
    <row r="9610" spans="1:20" x14ac:dyDescent="0.25">
      <c r="A9610">
        <v>0.3835261085848567</v>
      </c>
      <c r="B9610">
        <f t="shared" si="1051"/>
        <v>-0.29623291051381501</v>
      </c>
      <c r="C9610">
        <f t="shared" si="1052"/>
        <v>0</v>
      </c>
      <c r="J9610">
        <f t="shared" si="1053"/>
        <v>9.7037670894861847</v>
      </c>
      <c r="K9610">
        <f t="shared" si="1057"/>
        <v>0</v>
      </c>
      <c r="L9610">
        <f t="shared" si="1054"/>
        <v>0</v>
      </c>
      <c r="S9610">
        <f t="shared" si="1055"/>
        <v>-2.9623291051381502</v>
      </c>
      <c r="T9610">
        <f t="shared" si="1056"/>
        <v>0</v>
      </c>
    </row>
    <row r="9611" spans="1:20" x14ac:dyDescent="0.25">
      <c r="A9611">
        <v>0.30365916928617204</v>
      </c>
      <c r="B9611">
        <f t="shared" si="1051"/>
        <v>-0.51390510441712489</v>
      </c>
      <c r="C9611">
        <f t="shared" si="1052"/>
        <v>0</v>
      </c>
      <c r="J9611">
        <f t="shared" si="1053"/>
        <v>9.486094895582875</v>
      </c>
      <c r="K9611">
        <f t="shared" si="1057"/>
        <v>0</v>
      </c>
      <c r="L9611">
        <f t="shared" si="1054"/>
        <v>0</v>
      </c>
      <c r="S9611">
        <f t="shared" si="1055"/>
        <v>-5.1390510441712491</v>
      </c>
      <c r="T9611">
        <f t="shared" si="1056"/>
        <v>0</v>
      </c>
    </row>
    <row r="9612" spans="1:20" x14ac:dyDescent="0.25">
      <c r="A9612">
        <v>0.53874324777977844</v>
      </c>
      <c r="B9612">
        <f t="shared" si="1051"/>
        <v>9.7268079750803912E-2</v>
      </c>
      <c r="C9612">
        <f t="shared" si="1052"/>
        <v>0</v>
      </c>
      <c r="J9612">
        <f t="shared" si="1053"/>
        <v>10.097268079750805</v>
      </c>
      <c r="K9612">
        <f t="shared" si="1057"/>
        <v>7.2935840842120757E-13</v>
      </c>
      <c r="L9612">
        <f t="shared" si="1054"/>
        <v>7.3629167255296472E-13</v>
      </c>
      <c r="S9612">
        <f t="shared" si="1055"/>
        <v>0.97268079750803915</v>
      </c>
      <c r="T9612">
        <f t="shared" si="1056"/>
        <v>0</v>
      </c>
    </row>
    <row r="9613" spans="1:20" x14ac:dyDescent="0.25">
      <c r="A9613">
        <v>0.8971221045564135</v>
      </c>
      <c r="B9613">
        <f t="shared" si="1051"/>
        <v>1.2653223695090339</v>
      </c>
      <c r="C9613">
        <f t="shared" si="1052"/>
        <v>0</v>
      </c>
      <c r="J9613">
        <f t="shared" si="1053"/>
        <v>11.265322369509034</v>
      </c>
      <c r="K9613">
        <f t="shared" si="1057"/>
        <v>1.4011065360910119E-18</v>
      </c>
      <c r="L9613">
        <f t="shared" si="1054"/>
        <v>6.9469520271325292E-18</v>
      </c>
      <c r="S9613">
        <f t="shared" si="1055"/>
        <v>12.65322369509034</v>
      </c>
      <c r="T9613">
        <f t="shared" si="1056"/>
        <v>4.8273158688245151E-24</v>
      </c>
    </row>
    <row r="9614" spans="1:20" x14ac:dyDescent="0.25">
      <c r="A9614">
        <v>0.9804376354258858</v>
      </c>
      <c r="B9614">
        <f t="shared" si="1051"/>
        <v>2.0628726511665509</v>
      </c>
      <c r="C9614">
        <f t="shared" si="1052"/>
        <v>0</v>
      </c>
      <c r="J9614">
        <f t="shared" si="1053"/>
        <v>12.06287265116655</v>
      </c>
      <c r="K9614">
        <f t="shared" si="1057"/>
        <v>3.628013483519785E-23</v>
      </c>
      <c r="L9614">
        <f t="shared" si="1054"/>
        <v>2.5573169377892115E-21</v>
      </c>
      <c r="S9614">
        <f t="shared" si="1055"/>
        <v>20.628726511665509</v>
      </c>
      <c r="T9614">
        <f t="shared" si="1056"/>
        <v>6.8037307308909035E-81</v>
      </c>
    </row>
    <row r="9615" spans="1:20" x14ac:dyDescent="0.25">
      <c r="A9615">
        <v>0.70796838282418284</v>
      </c>
      <c r="B9615">
        <f t="shared" si="1051"/>
        <v>0.54745928600328586</v>
      </c>
      <c r="C9615">
        <f t="shared" si="1052"/>
        <v>0</v>
      </c>
      <c r="J9615">
        <f t="shared" si="1053"/>
        <v>10.547459286003285</v>
      </c>
      <c r="K9615">
        <f t="shared" si="1057"/>
        <v>6.3193901417277769E-15</v>
      </c>
      <c r="L9615">
        <f t="shared" si="1054"/>
        <v>8.5278252575130336E-15</v>
      </c>
      <c r="S9615">
        <f t="shared" si="1055"/>
        <v>5.4745928600328586</v>
      </c>
      <c r="T9615">
        <f t="shared" si="1056"/>
        <v>0</v>
      </c>
    </row>
    <row r="9616" spans="1:20" x14ac:dyDescent="0.25">
      <c r="A9616">
        <v>0.73494674520096437</v>
      </c>
      <c r="B9616">
        <f t="shared" si="1051"/>
        <v>0.62784343427522593</v>
      </c>
      <c r="C9616">
        <f t="shared" si="1052"/>
        <v>0</v>
      </c>
      <c r="J9616">
        <f t="shared" si="1053"/>
        <v>10.627843434275226</v>
      </c>
      <c r="K9616">
        <f t="shared" si="1057"/>
        <v>2.5932134151108586E-15</v>
      </c>
      <c r="L9616">
        <f t="shared" si="1054"/>
        <v>3.8461982213679956E-15</v>
      </c>
      <c r="S9616">
        <f t="shared" si="1055"/>
        <v>6.2784343427522593</v>
      </c>
      <c r="T9616">
        <f t="shared" si="1056"/>
        <v>0</v>
      </c>
    </row>
    <row r="9617" spans="1:20" x14ac:dyDescent="0.25">
      <c r="A9617">
        <v>9.9002044740134895E-2</v>
      </c>
      <c r="B9617">
        <f t="shared" si="1051"/>
        <v>-1.2872588262465174</v>
      </c>
      <c r="C9617">
        <f t="shared" si="1052"/>
        <v>0</v>
      </c>
      <c r="J9617">
        <f t="shared" si="1053"/>
        <v>8.7127411737534821</v>
      </c>
      <c r="K9617">
        <f t="shared" si="1057"/>
        <v>0</v>
      </c>
      <c r="L9617">
        <f t="shared" si="1054"/>
        <v>0</v>
      </c>
      <c r="S9617">
        <f t="shared" si="1055"/>
        <v>-12.872588262465175</v>
      </c>
      <c r="T9617">
        <f t="shared" si="1056"/>
        <v>0</v>
      </c>
    </row>
    <row r="9618" spans="1:20" x14ac:dyDescent="0.25">
      <c r="A9618">
        <v>0.9506210516678365</v>
      </c>
      <c r="B9618">
        <f t="shared" si="1051"/>
        <v>1.6509053821573918</v>
      </c>
      <c r="C9618">
        <f t="shared" si="1052"/>
        <v>0</v>
      </c>
      <c r="J9618">
        <f t="shared" si="1053"/>
        <v>11.650905382157392</v>
      </c>
      <c r="K9618">
        <f t="shared" si="1057"/>
        <v>9.9581795581995087E-21</v>
      </c>
      <c r="L9618">
        <f t="shared" si="1054"/>
        <v>1.5200035561959519E-19</v>
      </c>
      <c r="S9618">
        <f t="shared" si="1055"/>
        <v>16.509053821573918</v>
      </c>
      <c r="T9618">
        <f t="shared" si="1056"/>
        <v>4.2298206352133573E-48</v>
      </c>
    </row>
    <row r="9619" spans="1:20" x14ac:dyDescent="0.25">
      <c r="A9619">
        <v>0.22785119174779503</v>
      </c>
      <c r="B9619">
        <f t="shared" si="1051"/>
        <v>-0.745942114078048</v>
      </c>
      <c r="C9619">
        <f t="shared" si="1052"/>
        <v>0</v>
      </c>
      <c r="J9619">
        <f t="shared" si="1053"/>
        <v>9.2540578859219522</v>
      </c>
      <c r="K9619">
        <f t="shared" si="1057"/>
        <v>0</v>
      </c>
      <c r="L9619">
        <f t="shared" si="1054"/>
        <v>0</v>
      </c>
      <c r="S9619">
        <f t="shared" si="1055"/>
        <v>-7.4594211407804796</v>
      </c>
      <c r="T9619">
        <f t="shared" si="1056"/>
        <v>0</v>
      </c>
    </row>
    <row r="9620" spans="1:20" x14ac:dyDescent="0.25">
      <c r="A9620">
        <v>0.40943632312997835</v>
      </c>
      <c r="B9620">
        <f t="shared" si="1051"/>
        <v>-0.22899520076956167</v>
      </c>
      <c r="C9620">
        <f t="shared" si="1052"/>
        <v>0</v>
      </c>
      <c r="J9620">
        <f t="shared" si="1053"/>
        <v>9.7710047992304379</v>
      </c>
      <c r="K9620">
        <f t="shared" si="1057"/>
        <v>0</v>
      </c>
      <c r="L9620">
        <f t="shared" si="1054"/>
        <v>0</v>
      </c>
      <c r="S9620">
        <f t="shared" si="1055"/>
        <v>-2.2899520076956166</v>
      </c>
      <c r="T9620">
        <f t="shared" si="1056"/>
        <v>0</v>
      </c>
    </row>
    <row r="9621" spans="1:20" x14ac:dyDescent="0.25">
      <c r="A9621">
        <v>0.79692983794671468</v>
      </c>
      <c r="B9621">
        <f t="shared" si="1051"/>
        <v>0.83070495922595677</v>
      </c>
      <c r="C9621">
        <f t="shared" si="1052"/>
        <v>0</v>
      </c>
      <c r="J9621">
        <f t="shared" si="1053"/>
        <v>10.830704959225956</v>
      </c>
      <c r="K9621">
        <f t="shared" si="1057"/>
        <v>2.5854308195056404E-16</v>
      </c>
      <c r="L9621">
        <f t="shared" si="1054"/>
        <v>5.1549781799883421E-16</v>
      </c>
      <c r="S9621">
        <f t="shared" si="1055"/>
        <v>8.3070495922595669</v>
      </c>
      <c r="T9621">
        <f t="shared" si="1056"/>
        <v>0</v>
      </c>
    </row>
    <row r="9622" spans="1:20" x14ac:dyDescent="0.25">
      <c r="A9622">
        <v>0.42130802331614126</v>
      </c>
      <c r="B9622">
        <f t="shared" si="1051"/>
        <v>-0.19854836683210125</v>
      </c>
      <c r="C9622">
        <f t="shared" si="1052"/>
        <v>0</v>
      </c>
      <c r="J9622">
        <f t="shared" si="1053"/>
        <v>9.8014516331678987</v>
      </c>
      <c r="K9622">
        <f t="shared" si="1057"/>
        <v>0</v>
      </c>
      <c r="L9622">
        <f t="shared" si="1054"/>
        <v>0</v>
      </c>
      <c r="S9622">
        <f t="shared" si="1055"/>
        <v>-1.9854836683210126</v>
      </c>
      <c r="T9622">
        <f t="shared" si="1056"/>
        <v>0</v>
      </c>
    </row>
    <row r="9623" spans="1:20" x14ac:dyDescent="0.25">
      <c r="A9623">
        <v>0.9371013519699698</v>
      </c>
      <c r="B9623">
        <f t="shared" si="1051"/>
        <v>1.530887107694366</v>
      </c>
      <c r="C9623">
        <f t="shared" si="1052"/>
        <v>0</v>
      </c>
      <c r="J9623">
        <f t="shared" si="1053"/>
        <v>11.530887107694365</v>
      </c>
      <c r="K9623">
        <f t="shared" si="1057"/>
        <v>4.79469718351226E-20</v>
      </c>
      <c r="L9623">
        <f t="shared" si="1054"/>
        <v>4.9955164357657716E-19</v>
      </c>
      <c r="S9623">
        <f t="shared" si="1055"/>
        <v>15.30887107694366</v>
      </c>
      <c r="T9623">
        <f t="shared" si="1056"/>
        <v>6.3517347339088715E-40</v>
      </c>
    </row>
    <row r="9624" spans="1:20" x14ac:dyDescent="0.25">
      <c r="A9624">
        <v>0.47425763725699638</v>
      </c>
      <c r="B9624">
        <f t="shared" si="1051"/>
        <v>-6.4571377584109496E-2</v>
      </c>
      <c r="C9624">
        <f t="shared" si="1052"/>
        <v>0</v>
      </c>
      <c r="J9624">
        <f t="shared" si="1053"/>
        <v>9.9354286224158912</v>
      </c>
      <c r="K9624">
        <f t="shared" si="1057"/>
        <v>0</v>
      </c>
      <c r="L9624">
        <f t="shared" si="1054"/>
        <v>0</v>
      </c>
      <c r="S9624">
        <f t="shared" si="1055"/>
        <v>-0.64571377584109491</v>
      </c>
      <c r="T9624">
        <f t="shared" si="1056"/>
        <v>0</v>
      </c>
    </row>
    <row r="9625" spans="1:20" x14ac:dyDescent="0.25">
      <c r="A9625">
        <v>0.35480819116794338</v>
      </c>
      <c r="B9625">
        <f t="shared" si="1051"/>
        <v>-0.37237134960914509</v>
      </c>
      <c r="C9625">
        <f t="shared" si="1052"/>
        <v>0</v>
      </c>
      <c r="J9625">
        <f t="shared" si="1053"/>
        <v>9.6276286503908555</v>
      </c>
      <c r="K9625">
        <f t="shared" si="1057"/>
        <v>0</v>
      </c>
      <c r="L9625">
        <f t="shared" si="1054"/>
        <v>0</v>
      </c>
      <c r="S9625">
        <f t="shared" si="1055"/>
        <v>-3.7237134960914506</v>
      </c>
      <c r="T9625">
        <f t="shared" si="1056"/>
        <v>0</v>
      </c>
    </row>
    <row r="9626" spans="1:20" x14ac:dyDescent="0.25">
      <c r="A9626">
        <v>0.50010681478316599</v>
      </c>
      <c r="B9626">
        <f t="shared" si="1051"/>
        <v>2.6774495883143113E-4</v>
      </c>
      <c r="C9626">
        <f t="shared" si="1052"/>
        <v>0</v>
      </c>
      <c r="J9626">
        <f t="shared" si="1053"/>
        <v>10.000267744958832</v>
      </c>
      <c r="K9626">
        <f t="shared" si="1057"/>
        <v>1.9236439899829684E-12</v>
      </c>
      <c r="L9626">
        <f t="shared" si="1054"/>
        <v>1.9236441278839382E-12</v>
      </c>
      <c r="S9626">
        <f t="shared" si="1055"/>
        <v>2.6774495883143115E-3</v>
      </c>
      <c r="T9626">
        <f t="shared" si="1056"/>
        <v>0</v>
      </c>
    </row>
    <row r="9627" spans="1:20" x14ac:dyDescent="0.25">
      <c r="A9627">
        <v>0.41386150700399793</v>
      </c>
      <c r="B9627">
        <f t="shared" si="1051"/>
        <v>-0.21762280563127653</v>
      </c>
      <c r="C9627">
        <f t="shared" si="1052"/>
        <v>0</v>
      </c>
      <c r="J9627">
        <f t="shared" si="1053"/>
        <v>9.7823771943687241</v>
      </c>
      <c r="K9627">
        <f t="shared" si="1057"/>
        <v>0</v>
      </c>
      <c r="L9627">
        <f t="shared" si="1054"/>
        <v>0</v>
      </c>
      <c r="S9627">
        <f t="shared" si="1055"/>
        <v>-2.1762280563127652</v>
      </c>
      <c r="T9627">
        <f t="shared" si="1056"/>
        <v>0</v>
      </c>
    </row>
    <row r="9628" spans="1:20" x14ac:dyDescent="0.25">
      <c r="A9628">
        <v>0.99224829859309671</v>
      </c>
      <c r="B9628">
        <f t="shared" si="1051"/>
        <v>2.4204009375285573</v>
      </c>
      <c r="C9628">
        <f t="shared" si="1052"/>
        <v>0</v>
      </c>
      <c r="J9628">
        <f t="shared" si="1053"/>
        <v>12.420400937528557</v>
      </c>
      <c r="K9628">
        <f t="shared" si="1057"/>
        <v>2.1061959345057969E-25</v>
      </c>
      <c r="L9628">
        <f t="shared" si="1054"/>
        <v>7.3746906686529108E-23</v>
      </c>
      <c r="S9628">
        <f t="shared" si="1055"/>
        <v>24.204009375285573</v>
      </c>
      <c r="T9628">
        <f t="shared" si="1056"/>
        <v>2.7781642006722962E-115</v>
      </c>
    </row>
    <row r="9629" spans="1:20" x14ac:dyDescent="0.25">
      <c r="A9629">
        <v>0.69231238746299628</v>
      </c>
      <c r="B9629">
        <f t="shared" si="1051"/>
        <v>0.50241557551874194</v>
      </c>
      <c r="C9629">
        <f t="shared" si="1052"/>
        <v>0</v>
      </c>
      <c r="J9629">
        <f t="shared" si="1053"/>
        <v>10.502415575518741</v>
      </c>
      <c r="K9629">
        <f t="shared" si="1057"/>
        <v>1.0350867697059749E-14</v>
      </c>
      <c r="L9629">
        <f t="shared" si="1054"/>
        <v>1.3322998630500187E-14</v>
      </c>
      <c r="S9629">
        <f t="shared" si="1055"/>
        <v>5.0241557551874196</v>
      </c>
      <c r="T9629">
        <f t="shared" si="1056"/>
        <v>0</v>
      </c>
    </row>
    <row r="9630" spans="1:20" x14ac:dyDescent="0.25">
      <c r="A9630">
        <v>0.6045716727195044</v>
      </c>
      <c r="B9630">
        <f t="shared" si="1051"/>
        <v>0.26519836474672709</v>
      </c>
      <c r="C9630">
        <f t="shared" si="1052"/>
        <v>0</v>
      </c>
      <c r="J9630">
        <f t="shared" si="1053"/>
        <v>10.265198364746727</v>
      </c>
      <c r="K9630">
        <f t="shared" si="1057"/>
        <v>1.3012399276524296E-13</v>
      </c>
      <c r="L9630">
        <f t="shared" si="1054"/>
        <v>1.3960513300828939E-13</v>
      </c>
      <c r="S9630">
        <f t="shared" si="1055"/>
        <v>2.6519836474672709</v>
      </c>
      <c r="T9630">
        <f t="shared" si="1056"/>
        <v>0</v>
      </c>
    </row>
    <row r="9631" spans="1:20" x14ac:dyDescent="0.25">
      <c r="A9631">
        <v>0.37668996246223335</v>
      </c>
      <c r="B9631">
        <f t="shared" si="1051"/>
        <v>-0.31418580272190788</v>
      </c>
      <c r="C9631">
        <f t="shared" si="1052"/>
        <v>0</v>
      </c>
      <c r="J9631">
        <f t="shared" si="1053"/>
        <v>9.6858141972780913</v>
      </c>
      <c r="K9631">
        <f t="shared" si="1057"/>
        <v>0</v>
      </c>
      <c r="L9631">
        <f t="shared" si="1054"/>
        <v>0</v>
      </c>
      <c r="S9631">
        <f t="shared" si="1055"/>
        <v>-3.1418580272190786</v>
      </c>
      <c r="T9631">
        <f t="shared" si="1056"/>
        <v>0</v>
      </c>
    </row>
    <row r="9632" spans="1:20" x14ac:dyDescent="0.25">
      <c r="A9632">
        <v>0.39426862392040773</v>
      </c>
      <c r="B9632">
        <f t="shared" si="1051"/>
        <v>-0.26821055889976209</v>
      </c>
      <c r="C9632">
        <f t="shared" si="1052"/>
        <v>0</v>
      </c>
      <c r="J9632">
        <f t="shared" si="1053"/>
        <v>9.7317894411002381</v>
      </c>
      <c r="K9632">
        <f t="shared" si="1057"/>
        <v>0</v>
      </c>
      <c r="L9632">
        <f t="shared" si="1054"/>
        <v>0</v>
      </c>
      <c r="S9632">
        <f t="shared" si="1055"/>
        <v>-2.6821055889976209</v>
      </c>
      <c r="T9632">
        <f t="shared" si="1056"/>
        <v>0</v>
      </c>
    </row>
    <row r="9633" spans="1:20" x14ac:dyDescent="0.25">
      <c r="A9633">
        <v>0.25720999786370435</v>
      </c>
      <c r="B9633">
        <f t="shared" si="1051"/>
        <v>-0.65197082153681052</v>
      </c>
      <c r="C9633">
        <f t="shared" si="1052"/>
        <v>0</v>
      </c>
      <c r="J9633">
        <f t="shared" si="1053"/>
        <v>9.3480291784631895</v>
      </c>
      <c r="K9633">
        <f t="shared" si="1057"/>
        <v>0</v>
      </c>
      <c r="L9633">
        <f t="shared" si="1054"/>
        <v>0</v>
      </c>
      <c r="S9633">
        <f t="shared" si="1055"/>
        <v>-6.5197082153681052</v>
      </c>
      <c r="T9633">
        <f t="shared" si="1056"/>
        <v>0</v>
      </c>
    </row>
    <row r="9634" spans="1:20" x14ac:dyDescent="0.25">
      <c r="A9634">
        <v>0.66893520920438243</v>
      </c>
      <c r="B9634">
        <f t="shared" si="1051"/>
        <v>0.43697485814945719</v>
      </c>
      <c r="C9634">
        <f t="shared" si="1052"/>
        <v>0</v>
      </c>
      <c r="J9634">
        <f t="shared" si="1053"/>
        <v>10.436974858149457</v>
      </c>
      <c r="K9634">
        <f t="shared" si="1057"/>
        <v>2.1045808088898707E-14</v>
      </c>
      <c r="L9634">
        <f t="shared" si="1054"/>
        <v>2.5473747862513328E-14</v>
      </c>
      <c r="S9634">
        <f t="shared" si="1055"/>
        <v>4.369748581494572</v>
      </c>
      <c r="T9634">
        <f t="shared" si="1056"/>
        <v>0</v>
      </c>
    </row>
    <row r="9635" spans="1:20" x14ac:dyDescent="0.25">
      <c r="A9635">
        <v>0.68938261055330052</v>
      </c>
      <c r="B9635">
        <f t="shared" si="1051"/>
        <v>0.49410110306941923</v>
      </c>
      <c r="C9635">
        <f t="shared" si="1052"/>
        <v>0</v>
      </c>
      <c r="J9635">
        <f t="shared" si="1053"/>
        <v>10.494101103069418</v>
      </c>
      <c r="K9635">
        <f t="shared" si="1057"/>
        <v>1.1332884142708782E-14</v>
      </c>
      <c r="L9635">
        <f t="shared" si="1054"/>
        <v>1.4466628305629386E-14</v>
      </c>
      <c r="S9635">
        <f t="shared" si="1055"/>
        <v>4.9410110306941926</v>
      </c>
      <c r="T9635">
        <f t="shared" si="1056"/>
        <v>0</v>
      </c>
    </row>
    <row r="9636" spans="1:20" x14ac:dyDescent="0.25">
      <c r="A9636">
        <v>0.58949552903836178</v>
      </c>
      <c r="B9636">
        <f t="shared" si="1051"/>
        <v>0.22624748285138843</v>
      </c>
      <c r="C9636">
        <f t="shared" si="1052"/>
        <v>0</v>
      </c>
      <c r="J9636">
        <f t="shared" si="1053"/>
        <v>10.226247482851388</v>
      </c>
      <c r="K9636">
        <f t="shared" si="1057"/>
        <v>1.9506584681659016E-13</v>
      </c>
      <c r="L9636">
        <f t="shared" si="1054"/>
        <v>2.0531083540777623E-13</v>
      </c>
      <c r="S9636">
        <f t="shared" si="1055"/>
        <v>2.2624748285138843</v>
      </c>
      <c r="T9636">
        <f t="shared" si="1056"/>
        <v>0</v>
      </c>
    </row>
    <row r="9637" spans="1:20" x14ac:dyDescent="0.25">
      <c r="A9637">
        <v>0.32081057161168247</v>
      </c>
      <c r="B9637">
        <f t="shared" si="1051"/>
        <v>-0.46543336802142121</v>
      </c>
      <c r="C9637">
        <f t="shared" si="1052"/>
        <v>0</v>
      </c>
      <c r="J9637">
        <f t="shared" si="1053"/>
        <v>9.5345666319785796</v>
      </c>
      <c r="K9637">
        <f t="shared" si="1057"/>
        <v>0</v>
      </c>
      <c r="L9637">
        <f t="shared" si="1054"/>
        <v>0</v>
      </c>
      <c r="S9637">
        <f t="shared" si="1055"/>
        <v>-4.6543336802142123</v>
      </c>
      <c r="T9637">
        <f t="shared" si="1056"/>
        <v>0</v>
      </c>
    </row>
    <row r="9638" spans="1:20" x14ac:dyDescent="0.25">
      <c r="A9638">
        <v>0.3839533677175207</v>
      </c>
      <c r="B9638">
        <f t="shared" si="1051"/>
        <v>-0.29511407837654197</v>
      </c>
      <c r="C9638">
        <f t="shared" si="1052"/>
        <v>0</v>
      </c>
      <c r="J9638">
        <f t="shared" si="1053"/>
        <v>9.7048859216234575</v>
      </c>
      <c r="K9638">
        <f t="shared" si="1057"/>
        <v>0</v>
      </c>
      <c r="L9638">
        <f t="shared" si="1054"/>
        <v>0</v>
      </c>
      <c r="S9638">
        <f t="shared" si="1055"/>
        <v>-2.9511407837654198</v>
      </c>
      <c r="T9638">
        <f t="shared" si="1056"/>
        <v>0</v>
      </c>
    </row>
    <row r="9639" spans="1:20" x14ac:dyDescent="0.25">
      <c r="A9639">
        <v>0.26633503219702748</v>
      </c>
      <c r="B9639">
        <f t="shared" si="1051"/>
        <v>-0.62393531840625305</v>
      </c>
      <c r="C9639">
        <f t="shared" si="1052"/>
        <v>0</v>
      </c>
      <c r="J9639">
        <f t="shared" si="1053"/>
        <v>9.3760646815937463</v>
      </c>
      <c r="K9639">
        <f t="shared" si="1057"/>
        <v>0</v>
      </c>
      <c r="L9639">
        <f t="shared" si="1054"/>
        <v>0</v>
      </c>
      <c r="S9639">
        <f t="shared" si="1055"/>
        <v>-6.23935318406253</v>
      </c>
      <c r="T9639">
        <f t="shared" si="1056"/>
        <v>0</v>
      </c>
    </row>
    <row r="9640" spans="1:20" x14ac:dyDescent="0.25">
      <c r="A9640">
        <v>0.37397381511886957</v>
      </c>
      <c r="B9640">
        <f t="shared" si="1051"/>
        <v>-0.32134675245192884</v>
      </c>
      <c r="C9640">
        <f t="shared" si="1052"/>
        <v>0</v>
      </c>
      <c r="J9640">
        <f t="shared" si="1053"/>
        <v>9.6786532475480715</v>
      </c>
      <c r="K9640">
        <f t="shared" si="1057"/>
        <v>0</v>
      </c>
      <c r="L9640">
        <f t="shared" si="1054"/>
        <v>0</v>
      </c>
      <c r="S9640">
        <f t="shared" si="1055"/>
        <v>-3.2134675245192885</v>
      </c>
      <c r="T9640">
        <f t="shared" si="1056"/>
        <v>0</v>
      </c>
    </row>
    <row r="9641" spans="1:20" x14ac:dyDescent="0.25">
      <c r="A9641">
        <v>0.37617114780114141</v>
      </c>
      <c r="B9641">
        <f t="shared" si="1051"/>
        <v>-0.31555236910840789</v>
      </c>
      <c r="C9641">
        <f t="shared" si="1052"/>
        <v>0</v>
      </c>
      <c r="J9641">
        <f t="shared" si="1053"/>
        <v>9.6844476308915919</v>
      </c>
      <c r="K9641">
        <f t="shared" si="1057"/>
        <v>0</v>
      </c>
      <c r="L9641">
        <f t="shared" si="1054"/>
        <v>0</v>
      </c>
      <c r="S9641">
        <f t="shared" si="1055"/>
        <v>-3.1555236910840789</v>
      </c>
      <c r="T9641">
        <f t="shared" si="1056"/>
        <v>0</v>
      </c>
    </row>
    <row r="9642" spans="1:20" x14ac:dyDescent="0.25">
      <c r="A9642">
        <v>0.12628559221167637</v>
      </c>
      <c r="B9642">
        <f t="shared" si="1051"/>
        <v>-1.1441264872043253</v>
      </c>
      <c r="C9642">
        <f t="shared" si="1052"/>
        <v>0</v>
      </c>
      <c r="J9642">
        <f t="shared" si="1053"/>
        <v>8.8558735127956751</v>
      </c>
      <c r="K9642">
        <f t="shared" si="1057"/>
        <v>0</v>
      </c>
      <c r="L9642">
        <f t="shared" si="1054"/>
        <v>0</v>
      </c>
      <c r="S9642">
        <f t="shared" si="1055"/>
        <v>-11.441264872043252</v>
      </c>
      <c r="T9642">
        <f t="shared" si="1056"/>
        <v>0</v>
      </c>
    </row>
    <row r="9643" spans="1:20" x14ac:dyDescent="0.25">
      <c r="A9643">
        <v>0.9098788415173803</v>
      </c>
      <c r="B9643">
        <f t="shared" si="1051"/>
        <v>1.3400093137139171</v>
      </c>
      <c r="C9643">
        <f t="shared" si="1052"/>
        <v>0</v>
      </c>
      <c r="J9643">
        <f t="shared" si="1053"/>
        <v>11.340009313713917</v>
      </c>
      <c r="K9643">
        <f t="shared" si="1057"/>
        <v>5.5013946095478247E-19</v>
      </c>
      <c r="L9643">
        <f t="shared" si="1054"/>
        <v>3.3136208149584001E-18</v>
      </c>
      <c r="S9643">
        <f t="shared" si="1055"/>
        <v>13.400093137139171</v>
      </c>
      <c r="T9643">
        <f t="shared" si="1056"/>
        <v>3.3536846256509862E-28</v>
      </c>
    </row>
    <row r="9644" spans="1:20" x14ac:dyDescent="0.25">
      <c r="A9644">
        <v>4.4648579363383893E-2</v>
      </c>
      <c r="B9644">
        <f t="shared" si="1051"/>
        <v>-1.6991169053040278</v>
      </c>
      <c r="C9644">
        <f t="shared" si="1052"/>
        <v>0</v>
      </c>
      <c r="J9644">
        <f t="shared" si="1053"/>
        <v>8.3008830946959726</v>
      </c>
      <c r="K9644">
        <f t="shared" si="1057"/>
        <v>0</v>
      </c>
      <c r="L9644">
        <f t="shared" si="1054"/>
        <v>0</v>
      </c>
      <c r="S9644">
        <f t="shared" si="1055"/>
        <v>-16.991169053040277</v>
      </c>
      <c r="T9644">
        <f t="shared" si="1056"/>
        <v>0</v>
      </c>
    </row>
    <row r="9645" spans="1:20" x14ac:dyDescent="0.25">
      <c r="A9645">
        <v>0.92162846766563922</v>
      </c>
      <c r="B9645">
        <f t="shared" si="1051"/>
        <v>1.4161108063045316</v>
      </c>
      <c r="C9645">
        <f t="shared" si="1052"/>
        <v>0</v>
      </c>
      <c r="J9645">
        <f t="shared" si="1053"/>
        <v>11.416110806304532</v>
      </c>
      <c r="K9645">
        <f t="shared" si="1057"/>
        <v>2.0978862944968364E-19</v>
      </c>
      <c r="L9645">
        <f t="shared" si="1054"/>
        <v>1.5584863069616193E-18</v>
      </c>
      <c r="S9645">
        <f t="shared" si="1055"/>
        <v>14.161108063045315</v>
      </c>
      <c r="T9645">
        <f t="shared" si="1056"/>
        <v>1.0977551976135759E-32</v>
      </c>
    </row>
    <row r="9646" spans="1:20" x14ac:dyDescent="0.25">
      <c r="A9646">
        <v>0.73348185674611655</v>
      </c>
      <c r="B9646">
        <f t="shared" si="1051"/>
        <v>0.6233777946423823</v>
      </c>
      <c r="C9646">
        <f t="shared" si="1052"/>
        <v>0</v>
      </c>
      <c r="J9646">
        <f t="shared" si="1053"/>
        <v>10.623377794642382</v>
      </c>
      <c r="K9646">
        <f t="shared" si="1057"/>
        <v>2.7256895325738366E-15</v>
      </c>
      <c r="L9646">
        <f t="shared" si="1054"/>
        <v>4.0201584224977243E-15</v>
      </c>
      <c r="S9646">
        <f t="shared" si="1055"/>
        <v>6.2337779464238228</v>
      </c>
      <c r="T9646">
        <f t="shared" si="1056"/>
        <v>0</v>
      </c>
    </row>
    <row r="9647" spans="1:20" x14ac:dyDescent="0.25">
      <c r="A9647">
        <v>0.60985137485885188</v>
      </c>
      <c r="B9647">
        <f t="shared" si="1051"/>
        <v>0.27893168729441375</v>
      </c>
      <c r="C9647">
        <f t="shared" si="1052"/>
        <v>0</v>
      </c>
      <c r="J9647">
        <f t="shared" si="1053"/>
        <v>10.278931687294413</v>
      </c>
      <c r="K9647">
        <f t="shared" si="1057"/>
        <v>1.1273261839174408E-13</v>
      </c>
      <c r="L9647">
        <f t="shared" si="1054"/>
        <v>1.218537666853127E-13</v>
      </c>
      <c r="S9647">
        <f t="shared" si="1055"/>
        <v>2.7893168729441378</v>
      </c>
      <c r="T9647">
        <f t="shared" si="1056"/>
        <v>0</v>
      </c>
    </row>
    <row r="9648" spans="1:20" x14ac:dyDescent="0.25">
      <c r="A9648">
        <v>0.62456129642628255</v>
      </c>
      <c r="B9648">
        <f t="shared" si="1051"/>
        <v>0.31748264367986428</v>
      </c>
      <c r="C9648">
        <f t="shared" si="1052"/>
        <v>0</v>
      </c>
      <c r="J9648">
        <f t="shared" si="1053"/>
        <v>10.317482643679865</v>
      </c>
      <c r="K9648">
        <f t="shared" si="1057"/>
        <v>7.5208207436430647E-14</v>
      </c>
      <c r="L9648">
        <f t="shared" si="1054"/>
        <v>8.3184047734219882E-14</v>
      </c>
      <c r="S9648">
        <f t="shared" si="1055"/>
        <v>3.174826436798643</v>
      </c>
      <c r="T9648">
        <f t="shared" si="1056"/>
        <v>0</v>
      </c>
    </row>
    <row r="9649" spans="1:20" x14ac:dyDescent="0.25">
      <c r="A9649">
        <v>0.41004669331949828</v>
      </c>
      <c r="B9649">
        <f t="shared" si="1051"/>
        <v>-0.22742486587941876</v>
      </c>
      <c r="C9649">
        <f t="shared" si="1052"/>
        <v>0</v>
      </c>
      <c r="J9649">
        <f t="shared" si="1053"/>
        <v>9.7725751341205811</v>
      </c>
      <c r="K9649">
        <f t="shared" si="1057"/>
        <v>0</v>
      </c>
      <c r="L9649">
        <f t="shared" si="1054"/>
        <v>0</v>
      </c>
      <c r="S9649">
        <f t="shared" si="1055"/>
        <v>-2.2742486587941877</v>
      </c>
      <c r="T9649">
        <f t="shared" si="1056"/>
        <v>0</v>
      </c>
    </row>
    <row r="9650" spans="1:20" x14ac:dyDescent="0.25">
      <c r="A9650">
        <v>0.78084658345286417</v>
      </c>
      <c r="B9650">
        <f t="shared" si="1051"/>
        <v>0.77505555431925444</v>
      </c>
      <c r="C9650">
        <f t="shared" si="1052"/>
        <v>0</v>
      </c>
      <c r="J9650">
        <f t="shared" si="1053"/>
        <v>10.775055554319254</v>
      </c>
      <c r="K9650">
        <f t="shared" si="1057"/>
        <v>4.9066648834600607E-16</v>
      </c>
      <c r="L9650">
        <f t="shared" si="1054"/>
        <v>8.9468863105040734E-16</v>
      </c>
      <c r="S9650">
        <f t="shared" si="1055"/>
        <v>7.7505555431925446</v>
      </c>
      <c r="T9650">
        <f t="shared" si="1056"/>
        <v>0</v>
      </c>
    </row>
    <row r="9651" spans="1:20" x14ac:dyDescent="0.25">
      <c r="A9651">
        <v>0.33783989989928892</v>
      </c>
      <c r="B9651">
        <f t="shared" si="1051"/>
        <v>-0.41836564635061513</v>
      </c>
      <c r="C9651">
        <f t="shared" si="1052"/>
        <v>0</v>
      </c>
      <c r="J9651">
        <f t="shared" si="1053"/>
        <v>9.5816343536493846</v>
      </c>
      <c r="K9651">
        <f t="shared" si="1057"/>
        <v>0</v>
      </c>
      <c r="L9651">
        <f t="shared" si="1054"/>
        <v>0</v>
      </c>
      <c r="S9651">
        <f t="shared" si="1055"/>
        <v>-4.1836564635061517</v>
      </c>
      <c r="T9651">
        <f t="shared" si="1056"/>
        <v>0</v>
      </c>
    </row>
    <row r="9652" spans="1:20" x14ac:dyDescent="0.25">
      <c r="A9652">
        <v>0.60560930204168828</v>
      </c>
      <c r="B9652">
        <f t="shared" si="1051"/>
        <v>0.2678933716813604</v>
      </c>
      <c r="C9652">
        <f t="shared" si="1052"/>
        <v>0</v>
      </c>
      <c r="J9652">
        <f t="shared" si="1053"/>
        <v>10.26789337168136</v>
      </c>
      <c r="K9652">
        <f t="shared" si="1057"/>
        <v>1.2651533610881629E-13</v>
      </c>
      <c r="L9652">
        <f t="shared" si="1054"/>
        <v>1.3592868775507274E-13</v>
      </c>
      <c r="S9652">
        <f t="shared" si="1055"/>
        <v>2.6789337168136038</v>
      </c>
      <c r="T9652">
        <f t="shared" si="1056"/>
        <v>0</v>
      </c>
    </row>
    <row r="9653" spans="1:20" x14ac:dyDescent="0.25">
      <c r="A9653">
        <v>0.64558854945524458</v>
      </c>
      <c r="B9653">
        <f t="shared" si="1051"/>
        <v>0.37343743653166983</v>
      </c>
      <c r="C9653">
        <f t="shared" si="1052"/>
        <v>0</v>
      </c>
      <c r="J9653">
        <f t="shared" si="1053"/>
        <v>10.37343743653167</v>
      </c>
      <c r="K9653">
        <f t="shared" si="1057"/>
        <v>4.15734105642997E-14</v>
      </c>
      <c r="L9653">
        <f t="shared" si="1054"/>
        <v>4.7794774468915699E-14</v>
      </c>
      <c r="S9653">
        <f t="shared" si="1055"/>
        <v>3.7343743653166985</v>
      </c>
      <c r="T9653">
        <f t="shared" si="1056"/>
        <v>0</v>
      </c>
    </row>
    <row r="9654" spans="1:20" x14ac:dyDescent="0.25">
      <c r="A9654">
        <v>0.51683095797601242</v>
      </c>
      <c r="B9654">
        <f t="shared" si="1051"/>
        <v>4.2201478363848736E-2</v>
      </c>
      <c r="C9654">
        <f t="shared" si="1052"/>
        <v>0</v>
      </c>
      <c r="J9654">
        <f t="shared" si="1053"/>
        <v>10.042201478363848</v>
      </c>
      <c r="K9654">
        <f t="shared" si="1057"/>
        <v>1.267805642449116E-12</v>
      </c>
      <c r="L9654">
        <f t="shared" si="1054"/>
        <v>1.2700655714709003E-12</v>
      </c>
      <c r="S9654">
        <f t="shared" si="1055"/>
        <v>0.42201478363848738</v>
      </c>
      <c r="T9654">
        <f t="shared" si="1056"/>
        <v>0</v>
      </c>
    </row>
    <row r="9655" spans="1:20" x14ac:dyDescent="0.25">
      <c r="A9655">
        <v>0.86669515060884428</v>
      </c>
      <c r="B9655">
        <f t="shared" si="1051"/>
        <v>1.110903941411445</v>
      </c>
      <c r="C9655">
        <f t="shared" si="1052"/>
        <v>0</v>
      </c>
      <c r="J9655">
        <f t="shared" si="1053"/>
        <v>11.110903941411445</v>
      </c>
      <c r="K9655">
        <f t="shared" si="1057"/>
        <v>9.3425337312400166E-18</v>
      </c>
      <c r="L9655">
        <f t="shared" si="1054"/>
        <v>3.2094512325511532E-17</v>
      </c>
      <c r="S9655">
        <f t="shared" si="1055"/>
        <v>11.10903941411445</v>
      </c>
      <c r="T9655">
        <f t="shared" si="1056"/>
        <v>3.2760780409486012E-16</v>
      </c>
    </row>
    <row r="9656" spans="1:20" x14ac:dyDescent="0.25">
      <c r="A9656">
        <v>0.61522263252662734</v>
      </c>
      <c r="B9656">
        <f t="shared" si="1051"/>
        <v>0.29295737213703765</v>
      </c>
      <c r="C9656">
        <f t="shared" si="1052"/>
        <v>0</v>
      </c>
      <c r="J9656">
        <f t="shared" si="1053"/>
        <v>10.292957372137037</v>
      </c>
      <c r="K9656">
        <f t="shared" si="1057"/>
        <v>9.7329720979883687E-14</v>
      </c>
      <c r="L9656">
        <f t="shared" si="1054"/>
        <v>1.0605188140411938E-13</v>
      </c>
      <c r="S9656">
        <f t="shared" si="1055"/>
        <v>2.9295737213703763</v>
      </c>
      <c r="T9656">
        <f t="shared" si="1056"/>
        <v>0</v>
      </c>
    </row>
    <row r="9657" spans="1:20" x14ac:dyDescent="0.25">
      <c r="A9657">
        <v>0.40852076784569841</v>
      </c>
      <c r="B9657">
        <f t="shared" si="1051"/>
        <v>-0.23135176362107557</v>
      </c>
      <c r="C9657">
        <f t="shared" si="1052"/>
        <v>0</v>
      </c>
      <c r="J9657">
        <f t="shared" si="1053"/>
        <v>9.7686482363789242</v>
      </c>
      <c r="K9657">
        <f t="shared" si="1057"/>
        <v>0</v>
      </c>
      <c r="L9657">
        <f t="shared" si="1054"/>
        <v>0</v>
      </c>
      <c r="S9657">
        <f t="shared" si="1055"/>
        <v>-2.3135176362107557</v>
      </c>
      <c r="T9657">
        <f t="shared" si="1056"/>
        <v>0</v>
      </c>
    </row>
    <row r="9658" spans="1:20" x14ac:dyDescent="0.25">
      <c r="A9658">
        <v>0.11255226294747765</v>
      </c>
      <c r="B9658">
        <f t="shared" si="1051"/>
        <v>-1.2130661620891166</v>
      </c>
      <c r="C9658">
        <f t="shared" si="1052"/>
        <v>0</v>
      </c>
      <c r="J9658">
        <f t="shared" si="1053"/>
        <v>8.7869338379108832</v>
      </c>
      <c r="K9658">
        <f t="shared" si="1057"/>
        <v>0</v>
      </c>
      <c r="L9658">
        <f t="shared" si="1054"/>
        <v>0</v>
      </c>
      <c r="S9658">
        <f t="shared" si="1055"/>
        <v>-12.130661620891166</v>
      </c>
      <c r="T9658">
        <f t="shared" si="1056"/>
        <v>0</v>
      </c>
    </row>
    <row r="9659" spans="1:20" x14ac:dyDescent="0.25">
      <c r="A9659">
        <v>0.64644306772057247</v>
      </c>
      <c r="B9659">
        <f t="shared" si="1051"/>
        <v>0.37573506789735822</v>
      </c>
      <c r="C9659">
        <f t="shared" si="1052"/>
        <v>0</v>
      </c>
      <c r="J9659">
        <f t="shared" si="1053"/>
        <v>10.375735067897358</v>
      </c>
      <c r="K9659">
        <f t="shared" si="1057"/>
        <v>4.0568204733736403E-14</v>
      </c>
      <c r="L9659">
        <f t="shared" si="1054"/>
        <v>4.6719492057706783E-14</v>
      </c>
      <c r="S9659">
        <f t="shared" si="1055"/>
        <v>3.757350678973582</v>
      </c>
      <c r="T9659">
        <f t="shared" si="1056"/>
        <v>0</v>
      </c>
    </row>
    <row r="9660" spans="1:20" x14ac:dyDescent="0.25">
      <c r="A9660">
        <v>0.91296121097445604</v>
      </c>
      <c r="B9660">
        <f t="shared" si="1051"/>
        <v>1.3592178138425259</v>
      </c>
      <c r="C9660">
        <f t="shared" si="1052"/>
        <v>0</v>
      </c>
      <c r="J9660">
        <f t="shared" si="1053"/>
        <v>11.359217813842527</v>
      </c>
      <c r="K9660">
        <f t="shared" si="1057"/>
        <v>4.3178645220932699E-19</v>
      </c>
      <c r="L9660">
        <f t="shared" si="1054"/>
        <v>2.7391534941362282E-18</v>
      </c>
      <c r="S9660">
        <f t="shared" si="1055"/>
        <v>13.592178138425259</v>
      </c>
      <c r="T9660">
        <f t="shared" si="1056"/>
        <v>2.6127318938954913E-29</v>
      </c>
    </row>
    <row r="9661" spans="1:20" x14ac:dyDescent="0.25">
      <c r="A9661">
        <v>0.59047212134159366</v>
      </c>
      <c r="B9661">
        <f t="shared" si="1051"/>
        <v>0.22875961462861308</v>
      </c>
      <c r="C9661">
        <f t="shared" si="1052"/>
        <v>0</v>
      </c>
      <c r="J9661">
        <f t="shared" si="1053"/>
        <v>10.228759614628613</v>
      </c>
      <c r="K9661">
        <f t="shared" si="1057"/>
        <v>1.9005593947287047E-13</v>
      </c>
      <c r="L9661">
        <f t="shared" si="1054"/>
        <v>2.0026658588099447E-13</v>
      </c>
      <c r="S9661">
        <f t="shared" si="1055"/>
        <v>2.2875961462861309</v>
      </c>
      <c r="T9661">
        <f t="shared" si="1056"/>
        <v>0</v>
      </c>
    </row>
    <row r="9662" spans="1:20" x14ac:dyDescent="0.25">
      <c r="A9662">
        <v>0.38212225714896086</v>
      </c>
      <c r="B9662">
        <f t="shared" si="1051"/>
        <v>-0.29991169384421829</v>
      </c>
      <c r="C9662">
        <f t="shared" si="1052"/>
        <v>0</v>
      </c>
      <c r="J9662">
        <f t="shared" si="1053"/>
        <v>9.7000883061557825</v>
      </c>
      <c r="K9662">
        <f t="shared" si="1057"/>
        <v>0</v>
      </c>
      <c r="L9662">
        <f t="shared" si="1054"/>
        <v>0</v>
      </c>
      <c r="S9662">
        <f t="shared" si="1055"/>
        <v>-2.999116938442183</v>
      </c>
      <c r="T9662">
        <f t="shared" si="1056"/>
        <v>0</v>
      </c>
    </row>
    <row r="9663" spans="1:20" x14ac:dyDescent="0.25">
      <c r="A9663">
        <v>0.26847132786034728</v>
      </c>
      <c r="B9663">
        <f t="shared" si="1051"/>
        <v>-0.61744286545435856</v>
      </c>
      <c r="C9663">
        <f t="shared" si="1052"/>
        <v>0</v>
      </c>
      <c r="J9663">
        <f t="shared" si="1053"/>
        <v>9.3825571345456407</v>
      </c>
      <c r="K9663">
        <f t="shared" si="1057"/>
        <v>0</v>
      </c>
      <c r="L9663">
        <f t="shared" si="1054"/>
        <v>0</v>
      </c>
      <c r="S9663">
        <f t="shared" si="1055"/>
        <v>-6.1744286545435854</v>
      </c>
      <c r="T9663">
        <f t="shared" si="1056"/>
        <v>0</v>
      </c>
    </row>
    <row r="9664" spans="1:20" x14ac:dyDescent="0.25">
      <c r="A9664">
        <v>0.12372203741569261</v>
      </c>
      <c r="B9664">
        <f t="shared" si="1051"/>
        <v>-1.1565798104545422</v>
      </c>
      <c r="C9664">
        <f t="shared" si="1052"/>
        <v>0</v>
      </c>
      <c r="J9664">
        <f t="shared" si="1053"/>
        <v>8.8434201895454585</v>
      </c>
      <c r="K9664">
        <f t="shared" si="1057"/>
        <v>0</v>
      </c>
      <c r="L9664">
        <f t="shared" si="1054"/>
        <v>0</v>
      </c>
      <c r="S9664">
        <f t="shared" si="1055"/>
        <v>-11.565798104545422</v>
      </c>
      <c r="T9664">
        <f t="shared" si="1056"/>
        <v>0</v>
      </c>
    </row>
    <row r="9665" spans="1:20" x14ac:dyDescent="0.25">
      <c r="A9665">
        <v>0.62004455702383499</v>
      </c>
      <c r="B9665">
        <f t="shared" si="1051"/>
        <v>0.30559781285153087</v>
      </c>
      <c r="C9665">
        <f t="shared" si="1052"/>
        <v>0</v>
      </c>
      <c r="J9665">
        <f t="shared" si="1053"/>
        <v>10.305597812851531</v>
      </c>
      <c r="K9665">
        <f t="shared" si="1057"/>
        <v>8.5230666515634324E-14</v>
      </c>
      <c r="L9665">
        <f t="shared" si="1054"/>
        <v>9.3573884043616013E-14</v>
      </c>
      <c r="S9665">
        <f t="shared" si="1055"/>
        <v>3.0559781285153087</v>
      </c>
      <c r="T9665">
        <f t="shared" si="1056"/>
        <v>0</v>
      </c>
    </row>
    <row r="9666" spans="1:20" x14ac:dyDescent="0.25">
      <c r="A9666">
        <v>0.62996307260353401</v>
      </c>
      <c r="B9666">
        <f t="shared" si="1051"/>
        <v>0.33175554499143595</v>
      </c>
      <c r="C9666">
        <f t="shared" si="1052"/>
        <v>0</v>
      </c>
      <c r="J9666">
        <f t="shared" si="1053"/>
        <v>10.331755544991436</v>
      </c>
      <c r="K9666">
        <f t="shared" si="1057"/>
        <v>6.4692628098784135E-14</v>
      </c>
      <c r="L9666">
        <f t="shared" si="1054"/>
        <v>7.2219420874323342E-14</v>
      </c>
      <c r="S9666">
        <f t="shared" si="1055"/>
        <v>3.3175554499143596</v>
      </c>
      <c r="T9666">
        <f t="shared" si="1056"/>
        <v>0</v>
      </c>
    </row>
    <row r="9667" spans="1:20" x14ac:dyDescent="0.25">
      <c r="A9667">
        <v>0.54853968932157349</v>
      </c>
      <c r="B9667">
        <f t="shared" si="1051"/>
        <v>0.12197272234529406</v>
      </c>
      <c r="C9667">
        <f t="shared" si="1052"/>
        <v>0</v>
      </c>
      <c r="J9667">
        <f t="shared" si="1053"/>
        <v>10.121972722345294</v>
      </c>
      <c r="K9667">
        <f t="shared" si="1057"/>
        <v>5.6801409940446223E-13</v>
      </c>
      <c r="L9667">
        <f t="shared" si="1054"/>
        <v>5.7652781483326115E-13</v>
      </c>
      <c r="S9667">
        <f t="shared" si="1055"/>
        <v>1.2197272234529406</v>
      </c>
      <c r="T9667">
        <f t="shared" si="1056"/>
        <v>0</v>
      </c>
    </row>
    <row r="9668" spans="1:20" x14ac:dyDescent="0.25">
      <c r="A9668">
        <v>0.11325418866542558</v>
      </c>
      <c r="B9668">
        <f t="shared" si="1051"/>
        <v>-1.2094021649137288</v>
      </c>
      <c r="C9668">
        <f t="shared" si="1052"/>
        <v>0</v>
      </c>
      <c r="J9668">
        <f t="shared" si="1053"/>
        <v>8.7905978350862704</v>
      </c>
      <c r="K9668">
        <f t="shared" si="1057"/>
        <v>0</v>
      </c>
      <c r="L9668">
        <f t="shared" si="1054"/>
        <v>0</v>
      </c>
      <c r="S9668">
        <f t="shared" si="1055"/>
        <v>-12.094021649137288</v>
      </c>
      <c r="T9668">
        <f t="shared" si="1056"/>
        <v>0</v>
      </c>
    </row>
    <row r="9669" spans="1:20" x14ac:dyDescent="0.25">
      <c r="A9669">
        <v>0.46113467818231757</v>
      </c>
      <c r="B9669">
        <f t="shared" si="1051"/>
        <v>-9.757552953480346E-2</v>
      </c>
      <c r="C9669">
        <f t="shared" si="1052"/>
        <v>0</v>
      </c>
      <c r="J9669">
        <f t="shared" si="1053"/>
        <v>9.9024244704651974</v>
      </c>
      <c r="K9669">
        <f t="shared" si="1057"/>
        <v>0</v>
      </c>
      <c r="L9669">
        <f t="shared" si="1054"/>
        <v>0</v>
      </c>
      <c r="S9669">
        <f t="shared" si="1055"/>
        <v>-0.97575529534803462</v>
      </c>
      <c r="T9669">
        <f t="shared" si="1056"/>
        <v>0</v>
      </c>
    </row>
    <row r="9670" spans="1:20" x14ac:dyDescent="0.25">
      <c r="A9670">
        <v>0.78127384258552812</v>
      </c>
      <c r="B9670">
        <f t="shared" si="1051"/>
        <v>0.7765025515815791</v>
      </c>
      <c r="C9670">
        <f t="shared" si="1052"/>
        <v>0</v>
      </c>
      <c r="J9670">
        <f t="shared" si="1053"/>
        <v>10.776502551581579</v>
      </c>
      <c r="K9670">
        <f t="shared" si="1057"/>
        <v>4.8259792647990086E-16</v>
      </c>
      <c r="L9670">
        <f t="shared" si="1054"/>
        <v>8.8195414885814731E-16</v>
      </c>
      <c r="S9670">
        <f t="shared" si="1055"/>
        <v>7.7650255158157915</v>
      </c>
      <c r="T9670">
        <f t="shared" si="1056"/>
        <v>0</v>
      </c>
    </row>
    <row r="9671" spans="1:20" x14ac:dyDescent="0.25">
      <c r="A9671">
        <v>0.76033814508499409</v>
      </c>
      <c r="B9671">
        <f t="shared" ref="B9671:B9734" si="1058">NORMINV(A9671,0,1)</f>
        <v>0.7073907078391839</v>
      </c>
      <c r="C9671">
        <f t="shared" ref="C9671:C9734" si="1059">IF(B9671&gt;10,B9671,0)*10^9</f>
        <v>0</v>
      </c>
      <c r="J9671">
        <f t="shared" ref="J9671:J9734" si="1060">NORMINV(A9671,10,1)</f>
        <v>10.707390707839185</v>
      </c>
      <c r="K9671">
        <f t="shared" si="1057"/>
        <v>1.0604228708312952E-15</v>
      </c>
      <c r="L9671">
        <f t="shared" ref="L9671:L9734" si="1061">IF(J9671&gt;10,J9671,0)*NORMDIST(J9671,0,1,0)*10^9/NORMDIST(J9671,10,1,0)</f>
        <v>1.7490440418050607E-15</v>
      </c>
      <c r="S9671">
        <f t="shared" ref="S9671:S9734" si="1062">NORMINV(A9671,0,10)</f>
        <v>7.073907078391839</v>
      </c>
      <c r="T9671">
        <f t="shared" ref="T9671:T9734" si="1063">IF(S9671&gt;10,S9671,0)*NORMDIST(S9671,0,1,0)*10^9/NORMDIST(S9671,0,10,0)</f>
        <v>0</v>
      </c>
    </row>
    <row r="9672" spans="1:20" x14ac:dyDescent="0.25">
      <c r="A9672">
        <v>0.41251869258705404</v>
      </c>
      <c r="B9672">
        <f t="shared" si="1058"/>
        <v>-0.2210706983079056</v>
      </c>
      <c r="C9672">
        <f t="shared" si="1059"/>
        <v>0</v>
      </c>
      <c r="J9672">
        <f t="shared" si="1060"/>
        <v>9.7789293016920951</v>
      </c>
      <c r="K9672">
        <f t="shared" si="1057"/>
        <v>0</v>
      </c>
      <c r="L9672">
        <f t="shared" si="1061"/>
        <v>0</v>
      </c>
      <c r="S9672">
        <f t="shared" si="1062"/>
        <v>-2.210706983079056</v>
      </c>
      <c r="T9672">
        <f t="shared" si="1063"/>
        <v>0</v>
      </c>
    </row>
    <row r="9673" spans="1:20" x14ac:dyDescent="0.25">
      <c r="A9673">
        <v>0.96459852900784326</v>
      </c>
      <c r="B9673">
        <f t="shared" si="1058"/>
        <v>1.8067392678734933</v>
      </c>
      <c r="C9673">
        <f t="shared" si="1059"/>
        <v>0</v>
      </c>
      <c r="J9673">
        <f t="shared" si="1060"/>
        <v>11.806739267873493</v>
      </c>
      <c r="K9673">
        <f t="shared" ref="K9673:K9736" si="1064">IF(J9673&gt;10,J9673,0)*(EXP(-(J9673^2)/2)*10^9)/EXP(-(J9673-10)^2/2)</f>
        <v>1.2392716423643103E-21</v>
      </c>
      <c r="L9673">
        <f t="shared" si="1061"/>
        <v>3.2421785989739635E-20</v>
      </c>
      <c r="S9673">
        <f t="shared" si="1062"/>
        <v>18.067392678734933</v>
      </c>
      <c r="T9673">
        <f t="shared" si="1063"/>
        <v>1.2083967825599864E-59</v>
      </c>
    </row>
    <row r="9674" spans="1:20" x14ac:dyDescent="0.25">
      <c r="A9674">
        <v>0.45197912533951839</v>
      </c>
      <c r="B9674">
        <f t="shared" si="1058"/>
        <v>-0.12066264126807151</v>
      </c>
      <c r="C9674">
        <f t="shared" si="1059"/>
        <v>0</v>
      </c>
      <c r="J9674">
        <f t="shared" si="1060"/>
        <v>9.8793373587319291</v>
      </c>
      <c r="K9674">
        <f t="shared" si="1064"/>
        <v>0</v>
      </c>
      <c r="L9674">
        <f t="shared" si="1061"/>
        <v>0</v>
      </c>
      <c r="S9674">
        <f t="shared" si="1062"/>
        <v>-1.2066264126807151</v>
      </c>
      <c r="T9674">
        <f t="shared" si="1063"/>
        <v>0</v>
      </c>
    </row>
    <row r="9675" spans="1:20" x14ac:dyDescent="0.25">
      <c r="A9675">
        <v>5.0599688711203343E-2</v>
      </c>
      <c r="B9675">
        <f t="shared" si="1058"/>
        <v>-1.6390666609320159</v>
      </c>
      <c r="C9675">
        <f t="shared" si="1059"/>
        <v>0</v>
      </c>
      <c r="J9675">
        <f t="shared" si="1060"/>
        <v>8.3609333390679836</v>
      </c>
      <c r="K9675">
        <f t="shared" si="1064"/>
        <v>0</v>
      </c>
      <c r="L9675">
        <f t="shared" si="1061"/>
        <v>0</v>
      </c>
      <c r="S9675">
        <f t="shared" si="1062"/>
        <v>-16.39066660932016</v>
      </c>
      <c r="T9675">
        <f t="shared" si="1063"/>
        <v>0</v>
      </c>
    </row>
    <row r="9676" spans="1:20" x14ac:dyDescent="0.25">
      <c r="A9676">
        <v>9.7293008209479045E-2</v>
      </c>
      <c r="B9676">
        <f t="shared" si="1058"/>
        <v>-1.2971312918284836</v>
      </c>
      <c r="C9676">
        <f t="shared" si="1059"/>
        <v>0</v>
      </c>
      <c r="J9676">
        <f t="shared" si="1060"/>
        <v>8.7028687081715166</v>
      </c>
      <c r="K9676">
        <f t="shared" si="1064"/>
        <v>0</v>
      </c>
      <c r="L9676">
        <f t="shared" si="1061"/>
        <v>0</v>
      </c>
      <c r="S9676">
        <f t="shared" si="1062"/>
        <v>-12.971312918284836</v>
      </c>
      <c r="T9676">
        <f t="shared" si="1063"/>
        <v>0</v>
      </c>
    </row>
    <row r="9677" spans="1:20" x14ac:dyDescent="0.25">
      <c r="A9677">
        <v>0.8546403393658254</v>
      </c>
      <c r="B9677">
        <f t="shared" si="1058"/>
        <v>1.0565449383061136</v>
      </c>
      <c r="C9677">
        <f t="shared" si="1059"/>
        <v>0</v>
      </c>
      <c r="J9677">
        <f t="shared" si="1060"/>
        <v>11.056544938306114</v>
      </c>
      <c r="K9677">
        <f t="shared" si="1064"/>
        <v>1.8012815483116023E-17</v>
      </c>
      <c r="L9677">
        <f t="shared" si="1061"/>
        <v>5.5002062388894561E-17</v>
      </c>
      <c r="S9677">
        <f t="shared" si="1062"/>
        <v>10.565449383061136</v>
      </c>
      <c r="T9677">
        <f t="shared" si="1063"/>
        <v>1.0627178057100302E-13</v>
      </c>
    </row>
    <row r="9678" spans="1:20" x14ac:dyDescent="0.25">
      <c r="A9678">
        <v>0.11444441053498947</v>
      </c>
      <c r="B9678">
        <f t="shared" si="1058"/>
        <v>-1.2032261423685791</v>
      </c>
      <c r="C9678">
        <f t="shared" si="1059"/>
        <v>0</v>
      </c>
      <c r="J9678">
        <f t="shared" si="1060"/>
        <v>8.7967738576314218</v>
      </c>
      <c r="K9678">
        <f t="shared" si="1064"/>
        <v>0</v>
      </c>
      <c r="L9678">
        <f t="shared" si="1061"/>
        <v>0</v>
      </c>
      <c r="S9678">
        <f t="shared" si="1062"/>
        <v>-12.032261423685791</v>
      </c>
      <c r="T9678">
        <f t="shared" si="1063"/>
        <v>0</v>
      </c>
    </row>
    <row r="9679" spans="1:20" x14ac:dyDescent="0.25">
      <c r="A9679">
        <v>0.56727805413983579</v>
      </c>
      <c r="B9679">
        <f t="shared" si="1058"/>
        <v>0.16944848196227097</v>
      </c>
      <c r="C9679">
        <f t="shared" si="1059"/>
        <v>0</v>
      </c>
      <c r="J9679">
        <f t="shared" si="1060"/>
        <v>10.16944848196227</v>
      </c>
      <c r="K9679">
        <f t="shared" si="1064"/>
        <v>3.5010482263581835E-13</v>
      </c>
      <c r="L9679">
        <f t="shared" si="1061"/>
        <v>3.6030301686750198E-13</v>
      </c>
      <c r="S9679">
        <f t="shared" si="1062"/>
        <v>1.6944848196227098</v>
      </c>
      <c r="T9679">
        <f t="shared" si="1063"/>
        <v>0</v>
      </c>
    </row>
    <row r="9680" spans="1:20" x14ac:dyDescent="0.25">
      <c r="A9680">
        <v>0.52912991729483927</v>
      </c>
      <c r="B9680">
        <f t="shared" si="1058"/>
        <v>7.3082879490250455E-2</v>
      </c>
      <c r="C9680">
        <f t="shared" si="1059"/>
        <v>0</v>
      </c>
      <c r="J9680">
        <f t="shared" si="1060"/>
        <v>10.073082879490251</v>
      </c>
      <c r="K9680">
        <f t="shared" si="1064"/>
        <v>9.3051587298575159E-13</v>
      </c>
      <c r="L9680">
        <f t="shared" si="1061"/>
        <v>9.354991543575896E-13</v>
      </c>
      <c r="S9680">
        <f t="shared" si="1062"/>
        <v>0.73082879490250452</v>
      </c>
      <c r="T9680">
        <f t="shared" si="1063"/>
        <v>0</v>
      </c>
    </row>
    <row r="9681" spans="1:20" x14ac:dyDescent="0.25">
      <c r="A9681">
        <v>0.13132114627521591</v>
      </c>
      <c r="B9681">
        <f t="shared" si="1058"/>
        <v>-1.1201677301704898</v>
      </c>
      <c r="C9681">
        <f t="shared" si="1059"/>
        <v>0</v>
      </c>
      <c r="J9681">
        <f t="shared" si="1060"/>
        <v>8.8798322698295102</v>
      </c>
      <c r="K9681">
        <f t="shared" si="1064"/>
        <v>0</v>
      </c>
      <c r="L9681">
        <f t="shared" si="1061"/>
        <v>0</v>
      </c>
      <c r="S9681">
        <f t="shared" si="1062"/>
        <v>-11.201677301704898</v>
      </c>
      <c r="T9681">
        <f t="shared" si="1063"/>
        <v>0</v>
      </c>
    </row>
    <row r="9682" spans="1:20" x14ac:dyDescent="0.25">
      <c r="A9682">
        <v>1.5045625171666617E-2</v>
      </c>
      <c r="B9682">
        <f t="shared" si="1058"/>
        <v>-2.1688871791359801</v>
      </c>
      <c r="C9682">
        <f t="shared" si="1059"/>
        <v>0</v>
      </c>
      <c r="J9682">
        <f t="shared" si="1060"/>
        <v>7.8311128208640195</v>
      </c>
      <c r="K9682">
        <f t="shared" si="1064"/>
        <v>0</v>
      </c>
      <c r="L9682">
        <f t="shared" si="1061"/>
        <v>0</v>
      </c>
      <c r="S9682">
        <f t="shared" si="1062"/>
        <v>-21.688871791359801</v>
      </c>
      <c r="T9682">
        <f t="shared" si="1063"/>
        <v>0</v>
      </c>
    </row>
    <row r="9683" spans="1:20" x14ac:dyDescent="0.25">
      <c r="A9683">
        <v>0.33155308694723351</v>
      </c>
      <c r="B9683">
        <f t="shared" si="1058"/>
        <v>-0.43562865921439842</v>
      </c>
      <c r="C9683">
        <f t="shared" si="1059"/>
        <v>0</v>
      </c>
      <c r="J9683">
        <f t="shared" si="1060"/>
        <v>9.5643713407856019</v>
      </c>
      <c r="K9683">
        <f t="shared" si="1064"/>
        <v>0</v>
      </c>
      <c r="L9683">
        <f t="shared" si="1061"/>
        <v>0</v>
      </c>
      <c r="S9683">
        <f t="shared" si="1062"/>
        <v>-4.3562865921439844</v>
      </c>
      <c r="T9683">
        <f t="shared" si="1063"/>
        <v>0</v>
      </c>
    </row>
    <row r="9684" spans="1:20" x14ac:dyDescent="0.25">
      <c r="A9684">
        <v>0.86352122562334055</v>
      </c>
      <c r="B9684">
        <f t="shared" si="1058"/>
        <v>1.0962770520668224</v>
      </c>
      <c r="C9684">
        <f t="shared" si="1059"/>
        <v>0</v>
      </c>
      <c r="J9684">
        <f t="shared" si="1060"/>
        <v>11.096277052066823</v>
      </c>
      <c r="K9684">
        <f t="shared" si="1064"/>
        <v>1.1154168300177868E-17</v>
      </c>
      <c r="L9684">
        <f t="shared" si="1061"/>
        <v>3.7100729834735526E-17</v>
      </c>
      <c r="S9684">
        <f t="shared" si="1062"/>
        <v>10.962770520668224</v>
      </c>
      <c r="T9684">
        <f t="shared" si="1063"/>
        <v>1.5981956948204261E-15</v>
      </c>
    </row>
    <row r="9685" spans="1:20" x14ac:dyDescent="0.25">
      <c r="A9685">
        <v>0.17038483840449231</v>
      </c>
      <c r="B9685">
        <f t="shared" si="1058"/>
        <v>-0.95264557628191193</v>
      </c>
      <c r="C9685">
        <f t="shared" si="1059"/>
        <v>0</v>
      </c>
      <c r="J9685">
        <f t="shared" si="1060"/>
        <v>9.0473544237180885</v>
      </c>
      <c r="K9685">
        <f t="shared" si="1064"/>
        <v>0</v>
      </c>
      <c r="L9685">
        <f t="shared" si="1061"/>
        <v>0</v>
      </c>
      <c r="S9685">
        <f t="shared" si="1062"/>
        <v>-9.5264557628191184</v>
      </c>
      <c r="T9685">
        <f t="shared" si="1063"/>
        <v>0</v>
      </c>
    </row>
    <row r="9686" spans="1:20" x14ac:dyDescent="0.25">
      <c r="A9686">
        <v>0.99990844447157201</v>
      </c>
      <c r="B9686">
        <f t="shared" si="1058"/>
        <v>3.7412447950650787</v>
      </c>
      <c r="C9686">
        <f t="shared" si="1059"/>
        <v>0</v>
      </c>
      <c r="J9686">
        <f t="shared" si="1060"/>
        <v>13.741244795065079</v>
      </c>
      <c r="K9686">
        <f t="shared" si="1064"/>
        <v>1.2488215050227387E-34</v>
      </c>
      <c r="L9686">
        <f t="shared" si="1061"/>
        <v>1.4972084924566944E-28</v>
      </c>
      <c r="S9686">
        <f t="shared" si="1062"/>
        <v>37.412447950650787</v>
      </c>
      <c r="T9686">
        <f t="shared" si="1063"/>
        <v>4.7131518102712769E-290</v>
      </c>
    </row>
    <row r="9687" spans="1:20" x14ac:dyDescent="0.25">
      <c r="A9687">
        <v>0.3855708487197485</v>
      </c>
      <c r="B9687">
        <f t="shared" si="1058"/>
        <v>-0.29088183111967181</v>
      </c>
      <c r="C9687">
        <f t="shared" si="1059"/>
        <v>0</v>
      </c>
      <c r="J9687">
        <f t="shared" si="1060"/>
        <v>9.7091181688803285</v>
      </c>
      <c r="K9687">
        <f t="shared" si="1064"/>
        <v>0</v>
      </c>
      <c r="L9687">
        <f t="shared" si="1061"/>
        <v>0</v>
      </c>
      <c r="S9687">
        <f t="shared" si="1062"/>
        <v>-2.9088183111967183</v>
      </c>
      <c r="T9687">
        <f t="shared" si="1063"/>
        <v>0</v>
      </c>
    </row>
    <row r="9688" spans="1:20" x14ac:dyDescent="0.25">
      <c r="A9688">
        <v>0.73232215338602857</v>
      </c>
      <c r="B9688">
        <f t="shared" si="1058"/>
        <v>0.61985129625259117</v>
      </c>
      <c r="C9688">
        <f t="shared" si="1059"/>
        <v>0</v>
      </c>
      <c r="J9688">
        <f t="shared" si="1060"/>
        <v>10.619851296252591</v>
      </c>
      <c r="K9688">
        <f t="shared" si="1064"/>
        <v>2.8349906903433815E-15</v>
      </c>
      <c r="L9688">
        <f t="shared" si="1061"/>
        <v>4.1630762443696959E-15</v>
      </c>
      <c r="S9688">
        <f t="shared" si="1062"/>
        <v>6.1985129625259114</v>
      </c>
      <c r="T9688">
        <f t="shared" si="1063"/>
        <v>0</v>
      </c>
    </row>
    <row r="9689" spans="1:20" x14ac:dyDescent="0.25">
      <c r="A9689">
        <v>0.30124820703756827</v>
      </c>
      <c r="B9689">
        <f t="shared" si="1058"/>
        <v>-0.5208139071707244</v>
      </c>
      <c r="C9689">
        <f t="shared" si="1059"/>
        <v>0</v>
      </c>
      <c r="J9689">
        <f t="shared" si="1060"/>
        <v>9.4791860928292753</v>
      </c>
      <c r="K9689">
        <f t="shared" si="1064"/>
        <v>0</v>
      </c>
      <c r="L9689">
        <f t="shared" si="1061"/>
        <v>0</v>
      </c>
      <c r="S9689">
        <f t="shared" si="1062"/>
        <v>-5.2081390717072438</v>
      </c>
      <c r="T9689">
        <f t="shared" si="1063"/>
        <v>0</v>
      </c>
    </row>
    <row r="9690" spans="1:20" x14ac:dyDescent="0.25">
      <c r="A9690">
        <v>0.90520950956755275</v>
      </c>
      <c r="B9690">
        <f t="shared" si="1058"/>
        <v>1.3118196866292333</v>
      </c>
      <c r="C9690">
        <f t="shared" si="1059"/>
        <v>0</v>
      </c>
      <c r="J9690">
        <f t="shared" si="1060"/>
        <v>11.311819686629233</v>
      </c>
      <c r="K9690">
        <f t="shared" si="1064"/>
        <v>7.839405609175966E-19</v>
      </c>
      <c r="L9690">
        <f t="shared" si="1061"/>
        <v>4.3817527412013163E-18</v>
      </c>
      <c r="S9690">
        <f t="shared" si="1062"/>
        <v>13.118196866292333</v>
      </c>
      <c r="T9690">
        <f t="shared" si="1063"/>
        <v>1.3283726499570565E-26</v>
      </c>
    </row>
    <row r="9691" spans="1:20" x14ac:dyDescent="0.25">
      <c r="A9691">
        <v>0.24668111209448532</v>
      </c>
      <c r="B9691">
        <f t="shared" si="1058"/>
        <v>-0.68497099492785352</v>
      </c>
      <c r="C9691">
        <f t="shared" si="1059"/>
        <v>0</v>
      </c>
      <c r="J9691">
        <f t="shared" si="1060"/>
        <v>9.3150290050721463</v>
      </c>
      <c r="K9691">
        <f t="shared" si="1064"/>
        <v>0</v>
      </c>
      <c r="L9691">
        <f t="shared" si="1061"/>
        <v>0</v>
      </c>
      <c r="S9691">
        <f t="shared" si="1062"/>
        <v>-6.8497099492785356</v>
      </c>
      <c r="T9691">
        <f t="shared" si="1063"/>
        <v>0</v>
      </c>
    </row>
    <row r="9692" spans="1:20" x14ac:dyDescent="0.25">
      <c r="A9692">
        <v>6.0426648762474441E-3</v>
      </c>
      <c r="B9692">
        <f t="shared" si="1058"/>
        <v>-2.5096429261526718</v>
      </c>
      <c r="C9692">
        <f t="shared" si="1059"/>
        <v>0</v>
      </c>
      <c r="J9692">
        <f t="shared" si="1060"/>
        <v>7.4903570738473277</v>
      </c>
      <c r="K9692">
        <f t="shared" si="1064"/>
        <v>0</v>
      </c>
      <c r="L9692">
        <f t="shared" si="1061"/>
        <v>0</v>
      </c>
      <c r="S9692">
        <f t="shared" si="1062"/>
        <v>-25.096429261526719</v>
      </c>
      <c r="T9692">
        <f t="shared" si="1063"/>
        <v>0</v>
      </c>
    </row>
    <row r="9693" spans="1:20" x14ac:dyDescent="0.25">
      <c r="A9693">
        <v>0.14529862361522264</v>
      </c>
      <c r="B9693">
        <f t="shared" si="1058"/>
        <v>-1.0568123271511649</v>
      </c>
      <c r="C9693">
        <f t="shared" si="1059"/>
        <v>0</v>
      </c>
      <c r="J9693">
        <f t="shared" si="1060"/>
        <v>8.9431876728488344</v>
      </c>
      <c r="K9693">
        <f t="shared" si="1064"/>
        <v>0</v>
      </c>
      <c r="L9693">
        <f t="shared" si="1061"/>
        <v>0</v>
      </c>
      <c r="S9693">
        <f t="shared" si="1062"/>
        <v>-10.568123271511649</v>
      </c>
      <c r="T9693">
        <f t="shared" si="1063"/>
        <v>0</v>
      </c>
    </row>
    <row r="9694" spans="1:20" x14ac:dyDescent="0.25">
      <c r="A9694">
        <v>0.66814172795800653</v>
      </c>
      <c r="B9694">
        <f t="shared" si="1058"/>
        <v>0.4347876857606312</v>
      </c>
      <c r="C9694">
        <f t="shared" si="1059"/>
        <v>0</v>
      </c>
      <c r="J9694">
        <f t="shared" si="1060"/>
        <v>10.434787685760631</v>
      </c>
      <c r="K9694">
        <f t="shared" si="1064"/>
        <v>2.1547724870604887E-14</v>
      </c>
      <c r="L9694">
        <f t="shared" si="1061"/>
        <v>2.6031583953103632E-14</v>
      </c>
      <c r="S9694">
        <f t="shared" si="1062"/>
        <v>4.3478768576063125</v>
      </c>
      <c r="T9694">
        <f t="shared" si="1063"/>
        <v>0</v>
      </c>
    </row>
    <row r="9695" spans="1:20" x14ac:dyDescent="0.25">
      <c r="A9695">
        <v>0.19934690389721366</v>
      </c>
      <c r="B9695">
        <f t="shared" si="1058"/>
        <v>-0.84395633207646681</v>
      </c>
      <c r="C9695">
        <f t="shared" si="1059"/>
        <v>0</v>
      </c>
      <c r="J9695">
        <f t="shared" si="1060"/>
        <v>9.1560436679235337</v>
      </c>
      <c r="K9695">
        <f t="shared" si="1064"/>
        <v>0</v>
      </c>
      <c r="L9695">
        <f t="shared" si="1061"/>
        <v>0</v>
      </c>
      <c r="S9695">
        <f t="shared" si="1062"/>
        <v>-8.4395633207646679</v>
      </c>
      <c r="T9695">
        <f t="shared" si="1063"/>
        <v>0</v>
      </c>
    </row>
    <row r="9696" spans="1:20" x14ac:dyDescent="0.25">
      <c r="A9696">
        <v>4.2573320719016081E-2</v>
      </c>
      <c r="B9696">
        <f t="shared" si="1058"/>
        <v>-1.7215744136988522</v>
      </c>
      <c r="C9696">
        <f t="shared" si="1059"/>
        <v>0</v>
      </c>
      <c r="J9696">
        <f t="shared" si="1060"/>
        <v>8.2784255863011484</v>
      </c>
      <c r="K9696">
        <f t="shared" si="1064"/>
        <v>0</v>
      </c>
      <c r="L9696">
        <f t="shared" si="1061"/>
        <v>0</v>
      </c>
      <c r="S9696">
        <f t="shared" si="1062"/>
        <v>-17.215744136988523</v>
      </c>
      <c r="T9696">
        <f t="shared" si="1063"/>
        <v>0</v>
      </c>
    </row>
    <row r="9697" spans="1:20" x14ac:dyDescent="0.25">
      <c r="A9697">
        <v>0.49479659413434246</v>
      </c>
      <c r="B9697">
        <f t="shared" si="1058"/>
        <v>-1.3043374101820368E-2</v>
      </c>
      <c r="C9697">
        <f t="shared" si="1059"/>
        <v>0</v>
      </c>
      <c r="J9697">
        <f t="shared" si="1060"/>
        <v>9.9869566258981788</v>
      </c>
      <c r="K9697">
        <f t="shared" si="1064"/>
        <v>0</v>
      </c>
      <c r="L9697">
        <f t="shared" si="1061"/>
        <v>0</v>
      </c>
      <c r="S9697">
        <f t="shared" si="1062"/>
        <v>-0.13043374101820368</v>
      </c>
      <c r="T9697">
        <f t="shared" si="1063"/>
        <v>0</v>
      </c>
    </row>
    <row r="9698" spans="1:20" x14ac:dyDescent="0.25">
      <c r="A9698">
        <v>0.81493575853755307</v>
      </c>
      <c r="B9698">
        <f t="shared" si="1058"/>
        <v>0.896232721663761</v>
      </c>
      <c r="C9698">
        <f t="shared" si="1059"/>
        <v>0</v>
      </c>
      <c r="J9698">
        <f t="shared" si="1060"/>
        <v>10.896232721663761</v>
      </c>
      <c r="K9698">
        <f t="shared" si="1064"/>
        <v>1.2062111000177183E-16</v>
      </c>
      <c r="L9698">
        <f t="shared" si="1061"/>
        <v>2.6931653606962285E-16</v>
      </c>
      <c r="S9698">
        <f t="shared" si="1062"/>
        <v>8.9623272166376093</v>
      </c>
      <c r="T9698">
        <f t="shared" si="1063"/>
        <v>0</v>
      </c>
    </row>
    <row r="9699" spans="1:20" x14ac:dyDescent="0.25">
      <c r="A9699">
        <v>0.45661793877987</v>
      </c>
      <c r="B9699">
        <f t="shared" si="1058"/>
        <v>-0.10895790609869241</v>
      </c>
      <c r="C9699">
        <f t="shared" si="1059"/>
        <v>0</v>
      </c>
      <c r="J9699">
        <f t="shared" si="1060"/>
        <v>9.8910420939013068</v>
      </c>
      <c r="K9699">
        <f t="shared" si="1064"/>
        <v>0</v>
      </c>
      <c r="L9699">
        <f t="shared" si="1061"/>
        <v>0</v>
      </c>
      <c r="S9699">
        <f t="shared" si="1062"/>
        <v>-1.089579060986924</v>
      </c>
      <c r="T9699">
        <f t="shared" si="1063"/>
        <v>0</v>
      </c>
    </row>
    <row r="9700" spans="1:20" x14ac:dyDescent="0.25">
      <c r="A9700">
        <v>0.3282570879238258</v>
      </c>
      <c r="B9700">
        <f t="shared" si="1058"/>
        <v>-0.44473098325282251</v>
      </c>
      <c r="C9700">
        <f t="shared" si="1059"/>
        <v>0</v>
      </c>
      <c r="J9700">
        <f t="shared" si="1060"/>
        <v>9.555269016747177</v>
      </c>
      <c r="K9700">
        <f t="shared" si="1064"/>
        <v>0</v>
      </c>
      <c r="L9700">
        <f t="shared" si="1061"/>
        <v>0</v>
      </c>
      <c r="S9700">
        <f t="shared" si="1062"/>
        <v>-4.4473098325282248</v>
      </c>
      <c r="T9700">
        <f t="shared" si="1063"/>
        <v>0</v>
      </c>
    </row>
    <row r="9701" spans="1:20" x14ac:dyDescent="0.25">
      <c r="A9701">
        <v>1.4038514358958708E-2</v>
      </c>
      <c r="B9701">
        <f t="shared" si="1058"/>
        <v>-2.1962084237503774</v>
      </c>
      <c r="C9701">
        <f t="shared" si="1059"/>
        <v>0</v>
      </c>
      <c r="J9701">
        <f t="shared" si="1060"/>
        <v>7.8037915762496226</v>
      </c>
      <c r="K9701">
        <f t="shared" si="1064"/>
        <v>0</v>
      </c>
      <c r="L9701">
        <f t="shared" si="1061"/>
        <v>0</v>
      </c>
      <c r="S9701">
        <f t="shared" si="1062"/>
        <v>-21.962084237503774</v>
      </c>
      <c r="T9701">
        <f t="shared" si="1063"/>
        <v>0</v>
      </c>
    </row>
    <row r="9702" spans="1:20" x14ac:dyDescent="0.25">
      <c r="A9702">
        <v>0.4817346720786157</v>
      </c>
      <c r="B9702">
        <f t="shared" si="1058"/>
        <v>-4.5800394775467948E-2</v>
      </c>
      <c r="C9702">
        <f t="shared" si="1059"/>
        <v>0</v>
      </c>
      <c r="J9702">
        <f t="shared" si="1060"/>
        <v>9.9541996052245327</v>
      </c>
      <c r="K9702">
        <f t="shared" si="1064"/>
        <v>0</v>
      </c>
      <c r="L9702">
        <f t="shared" si="1061"/>
        <v>0</v>
      </c>
      <c r="S9702">
        <f t="shared" si="1062"/>
        <v>-0.45800394775467945</v>
      </c>
      <c r="T9702">
        <f t="shared" si="1063"/>
        <v>0</v>
      </c>
    </row>
    <row r="9703" spans="1:20" x14ac:dyDescent="0.25">
      <c r="A9703">
        <v>0.72170171208838163</v>
      </c>
      <c r="B9703">
        <f t="shared" si="1058"/>
        <v>0.58790423182879437</v>
      </c>
      <c r="C9703">
        <f t="shared" si="1059"/>
        <v>0</v>
      </c>
      <c r="J9703">
        <f t="shared" si="1060"/>
        <v>10.587904231828794</v>
      </c>
      <c r="K9703">
        <f t="shared" si="1064"/>
        <v>4.0433791560035865E-15</v>
      </c>
      <c r="L9703">
        <f t="shared" si="1061"/>
        <v>5.7128164624144597E-15</v>
      </c>
      <c r="S9703">
        <f t="shared" si="1062"/>
        <v>5.8790423182879437</v>
      </c>
      <c r="T9703">
        <f t="shared" si="1063"/>
        <v>0</v>
      </c>
    </row>
    <row r="9704" spans="1:20" x14ac:dyDescent="0.25">
      <c r="A9704">
        <v>0.91808832056642353</v>
      </c>
      <c r="B9704">
        <f t="shared" si="1058"/>
        <v>1.3923271326175026</v>
      </c>
      <c r="C9704">
        <f t="shared" si="1059"/>
        <v>0</v>
      </c>
      <c r="J9704">
        <f t="shared" si="1060"/>
        <v>11.392327132617503</v>
      </c>
      <c r="K9704">
        <f t="shared" si="1064"/>
        <v>2.8390699146343863E-19</v>
      </c>
      <c r="L9704">
        <f t="shared" si="1061"/>
        <v>1.9728244658088255E-18</v>
      </c>
      <c r="S9704">
        <f t="shared" si="1062"/>
        <v>13.923271326175026</v>
      </c>
      <c r="T9704">
        <f t="shared" si="1063"/>
        <v>2.944961252831549E-31</v>
      </c>
    </row>
    <row r="9705" spans="1:20" x14ac:dyDescent="0.25">
      <c r="A9705">
        <v>0.54451124607074186</v>
      </c>
      <c r="B9705">
        <f t="shared" si="1058"/>
        <v>0.1118056496283401</v>
      </c>
      <c r="C9705">
        <f t="shared" si="1059"/>
        <v>0</v>
      </c>
      <c r="J9705">
        <f t="shared" si="1060"/>
        <v>10.111805649628341</v>
      </c>
      <c r="K9705">
        <f t="shared" si="1064"/>
        <v>6.2966557790819876E-13</v>
      </c>
      <c r="L9705">
        <f t="shared" si="1061"/>
        <v>6.3758611675660337E-13</v>
      </c>
      <c r="S9705">
        <f t="shared" si="1062"/>
        <v>1.118056496283401</v>
      </c>
      <c r="T9705">
        <f t="shared" si="1063"/>
        <v>0</v>
      </c>
    </row>
    <row r="9706" spans="1:20" x14ac:dyDescent="0.25">
      <c r="A9706">
        <v>0.62541581469161045</v>
      </c>
      <c r="B9706">
        <f t="shared" si="1058"/>
        <v>0.31973612729524487</v>
      </c>
      <c r="C9706">
        <f t="shared" si="1059"/>
        <v>0</v>
      </c>
      <c r="J9706">
        <f t="shared" si="1060"/>
        <v>10.319736127295245</v>
      </c>
      <c r="K9706">
        <f t="shared" si="1064"/>
        <v>7.3442879797537851E-14</v>
      </c>
      <c r="L9706">
        <f t="shared" si="1061"/>
        <v>8.1348236018044143E-14</v>
      </c>
      <c r="S9706">
        <f t="shared" si="1062"/>
        <v>3.1973612729524485</v>
      </c>
      <c r="T9706">
        <f t="shared" si="1063"/>
        <v>0</v>
      </c>
    </row>
    <row r="9707" spans="1:20" x14ac:dyDescent="0.25">
      <c r="A9707">
        <v>0.18118839075899534</v>
      </c>
      <c r="B9707">
        <f t="shared" si="1058"/>
        <v>-0.91084550632481565</v>
      </c>
      <c r="C9707">
        <f t="shared" si="1059"/>
        <v>0</v>
      </c>
      <c r="J9707">
        <f t="shared" si="1060"/>
        <v>9.0891544936751849</v>
      </c>
      <c r="K9707">
        <f t="shared" si="1064"/>
        <v>0</v>
      </c>
      <c r="L9707">
        <f t="shared" si="1061"/>
        <v>0</v>
      </c>
      <c r="S9707">
        <f t="shared" si="1062"/>
        <v>-9.1084550632481562</v>
      </c>
      <c r="T9707">
        <f t="shared" si="1063"/>
        <v>0</v>
      </c>
    </row>
    <row r="9708" spans="1:20" x14ac:dyDescent="0.25">
      <c r="A9708">
        <v>0.5807977538377026</v>
      </c>
      <c r="B9708">
        <f t="shared" si="1058"/>
        <v>0.20393474587959784</v>
      </c>
      <c r="C9708">
        <f t="shared" si="1059"/>
        <v>0</v>
      </c>
      <c r="J9708">
        <f t="shared" si="1060"/>
        <v>10.203934745879598</v>
      </c>
      <c r="K9708">
        <f t="shared" si="1064"/>
        <v>2.456428858760204E-13</v>
      </c>
      <c r="L9708">
        <f t="shared" si="1061"/>
        <v>2.5607443869514308E-13</v>
      </c>
      <c r="S9708">
        <f t="shared" si="1062"/>
        <v>2.0393474587959783</v>
      </c>
      <c r="T9708">
        <f t="shared" si="1063"/>
        <v>0</v>
      </c>
    </row>
    <row r="9709" spans="1:20" x14ac:dyDescent="0.25">
      <c r="A9709">
        <v>0.29407635731070897</v>
      </c>
      <c r="B9709">
        <f t="shared" si="1058"/>
        <v>-0.54151492297367054</v>
      </c>
      <c r="C9709">
        <f t="shared" si="1059"/>
        <v>0</v>
      </c>
      <c r="J9709">
        <f t="shared" si="1060"/>
        <v>9.4584850770263298</v>
      </c>
      <c r="K9709">
        <f t="shared" si="1064"/>
        <v>0</v>
      </c>
      <c r="L9709">
        <f t="shared" si="1061"/>
        <v>0</v>
      </c>
      <c r="S9709">
        <f t="shared" si="1062"/>
        <v>-5.4151492297367056</v>
      </c>
      <c r="T9709">
        <f t="shared" si="1063"/>
        <v>0</v>
      </c>
    </row>
    <row r="9710" spans="1:20" x14ac:dyDescent="0.25">
      <c r="A9710">
        <v>0.57972960600604262</v>
      </c>
      <c r="B9710">
        <f t="shared" si="1058"/>
        <v>0.20120179499961563</v>
      </c>
      <c r="C9710">
        <f t="shared" si="1059"/>
        <v>0</v>
      </c>
      <c r="J9710">
        <f t="shared" si="1060"/>
        <v>10.201201794999616</v>
      </c>
      <c r="K9710">
        <f t="shared" si="1064"/>
        <v>2.5266074396776235E-13</v>
      </c>
      <c r="L9710">
        <f t="shared" si="1061"/>
        <v>2.6309885030905495E-13</v>
      </c>
      <c r="S9710">
        <f t="shared" si="1062"/>
        <v>2.0120179499961561</v>
      </c>
      <c r="T9710">
        <f t="shared" si="1063"/>
        <v>0</v>
      </c>
    </row>
    <row r="9711" spans="1:20" x14ac:dyDescent="0.25">
      <c r="A9711">
        <v>0.46137882625812554</v>
      </c>
      <c r="B9711">
        <f t="shared" si="1058"/>
        <v>-9.6960639160830836E-2</v>
      </c>
      <c r="C9711">
        <f t="shared" si="1059"/>
        <v>0</v>
      </c>
      <c r="J9711">
        <f t="shared" si="1060"/>
        <v>9.9030393608391698</v>
      </c>
      <c r="K9711">
        <f t="shared" si="1064"/>
        <v>0</v>
      </c>
      <c r="L9711">
        <f t="shared" si="1061"/>
        <v>0</v>
      </c>
      <c r="S9711">
        <f t="shared" si="1062"/>
        <v>-0.96960639160830842</v>
      </c>
      <c r="T9711">
        <f t="shared" si="1063"/>
        <v>0</v>
      </c>
    </row>
    <row r="9712" spans="1:20" x14ac:dyDescent="0.25">
      <c r="A9712">
        <v>5.5330057679982912E-2</v>
      </c>
      <c r="B9712">
        <f t="shared" si="1058"/>
        <v>-1.5952331184459287</v>
      </c>
      <c r="C9712">
        <f t="shared" si="1059"/>
        <v>0</v>
      </c>
      <c r="J9712">
        <f t="shared" si="1060"/>
        <v>8.404766881554071</v>
      </c>
      <c r="K9712">
        <f t="shared" si="1064"/>
        <v>0</v>
      </c>
      <c r="L9712">
        <f t="shared" si="1061"/>
        <v>0</v>
      </c>
      <c r="S9712">
        <f t="shared" si="1062"/>
        <v>-15.952331184459288</v>
      </c>
      <c r="T9712">
        <f t="shared" si="1063"/>
        <v>0</v>
      </c>
    </row>
    <row r="9713" spans="1:20" x14ac:dyDescent="0.25">
      <c r="A9713">
        <v>0.69283120212408822</v>
      </c>
      <c r="B9713">
        <f t="shared" si="1058"/>
        <v>0.50389154018208382</v>
      </c>
      <c r="C9713">
        <f t="shared" si="1059"/>
        <v>0</v>
      </c>
      <c r="J9713">
        <f t="shared" si="1060"/>
        <v>10.503891540182083</v>
      </c>
      <c r="K9713">
        <f t="shared" si="1064"/>
        <v>1.0185508320212254E-14</v>
      </c>
      <c r="L9713">
        <f t="shared" si="1061"/>
        <v>1.3129644878950696E-14</v>
      </c>
      <c r="S9713">
        <f t="shared" si="1062"/>
        <v>5.0389154018208382</v>
      </c>
      <c r="T9713">
        <f t="shared" si="1063"/>
        <v>0</v>
      </c>
    </row>
    <row r="9714" spans="1:20" x14ac:dyDescent="0.25">
      <c r="A9714">
        <v>0.61348307748649555</v>
      </c>
      <c r="B9714">
        <f t="shared" si="1058"/>
        <v>0.2884087834564722</v>
      </c>
      <c r="C9714">
        <f t="shared" si="1059"/>
        <v>0</v>
      </c>
      <c r="J9714">
        <f t="shared" si="1060"/>
        <v>10.288408783456472</v>
      </c>
      <c r="K9714">
        <f t="shared" si="1064"/>
        <v>1.0208365984115635E-13</v>
      </c>
      <c r="L9714">
        <f t="shared" si="1061"/>
        <v>1.1093809000433571E-13</v>
      </c>
      <c r="S9714">
        <f t="shared" si="1062"/>
        <v>2.8840878345647218</v>
      </c>
      <c r="T9714">
        <f t="shared" si="1063"/>
        <v>0</v>
      </c>
    </row>
    <row r="9715" spans="1:20" x14ac:dyDescent="0.25">
      <c r="A9715">
        <v>0.57835627307962278</v>
      </c>
      <c r="B9715">
        <f t="shared" si="1058"/>
        <v>0.19769020488706385</v>
      </c>
      <c r="C9715">
        <f t="shared" si="1059"/>
        <v>0</v>
      </c>
      <c r="J9715">
        <f t="shared" si="1060"/>
        <v>10.197690204887063</v>
      </c>
      <c r="K9715">
        <f t="shared" si="1064"/>
        <v>2.6196738467095249E-13</v>
      </c>
      <c r="L9715">
        <f t="shared" si="1061"/>
        <v>2.7240813203943073E-13</v>
      </c>
      <c r="S9715">
        <f t="shared" si="1062"/>
        <v>1.9769020488706386</v>
      </c>
      <c r="T9715">
        <f t="shared" si="1063"/>
        <v>0</v>
      </c>
    </row>
    <row r="9716" spans="1:20" x14ac:dyDescent="0.25">
      <c r="A9716">
        <v>0.32499160740989408</v>
      </c>
      <c r="B9716">
        <f t="shared" si="1058"/>
        <v>-0.45378550857743966</v>
      </c>
      <c r="C9716">
        <f t="shared" si="1059"/>
        <v>0</v>
      </c>
      <c r="J9716">
        <f t="shared" si="1060"/>
        <v>9.5462144914225604</v>
      </c>
      <c r="K9716">
        <f t="shared" si="1064"/>
        <v>0</v>
      </c>
      <c r="L9716">
        <f t="shared" si="1061"/>
        <v>0</v>
      </c>
      <c r="S9716">
        <f t="shared" si="1062"/>
        <v>-4.5378550857743969</v>
      </c>
      <c r="T9716">
        <f t="shared" si="1063"/>
        <v>0</v>
      </c>
    </row>
    <row r="9717" spans="1:20" x14ac:dyDescent="0.25">
      <c r="A9717">
        <v>0.195806756797998</v>
      </c>
      <c r="B9717">
        <f t="shared" si="1058"/>
        <v>-0.85669491634520778</v>
      </c>
      <c r="C9717">
        <f t="shared" si="1059"/>
        <v>0</v>
      </c>
      <c r="J9717">
        <f t="shared" si="1060"/>
        <v>9.1433050836547913</v>
      </c>
      <c r="K9717">
        <f t="shared" si="1064"/>
        <v>0</v>
      </c>
      <c r="L9717">
        <f t="shared" si="1061"/>
        <v>0</v>
      </c>
      <c r="S9717">
        <f t="shared" si="1062"/>
        <v>-8.5669491634520778</v>
      </c>
      <c r="T9717">
        <f t="shared" si="1063"/>
        <v>0</v>
      </c>
    </row>
    <row r="9718" spans="1:20" x14ac:dyDescent="0.25">
      <c r="A9718">
        <v>0.6471144749290445</v>
      </c>
      <c r="B9718">
        <f t="shared" si="1058"/>
        <v>0.37754174162645621</v>
      </c>
      <c r="C9718">
        <f t="shared" si="1059"/>
        <v>0</v>
      </c>
      <c r="J9718">
        <f t="shared" si="1060"/>
        <v>10.377541741626457</v>
      </c>
      <c r="K9718">
        <f t="shared" si="1064"/>
        <v>3.9794593930764152E-14</v>
      </c>
      <c r="L9718">
        <f t="shared" si="1061"/>
        <v>4.5890991713936448E-14</v>
      </c>
      <c r="S9718">
        <f t="shared" si="1062"/>
        <v>3.775417416264562</v>
      </c>
      <c r="T9718">
        <f t="shared" si="1063"/>
        <v>0</v>
      </c>
    </row>
    <row r="9719" spans="1:20" x14ac:dyDescent="0.25">
      <c r="A9719">
        <v>0.41398358104190192</v>
      </c>
      <c r="B9719">
        <f t="shared" si="1058"/>
        <v>-0.21730948970565636</v>
      </c>
      <c r="C9719">
        <f t="shared" si="1059"/>
        <v>0</v>
      </c>
      <c r="J9719">
        <f t="shared" si="1060"/>
        <v>9.7826905102943442</v>
      </c>
      <c r="K9719">
        <f t="shared" si="1064"/>
        <v>0</v>
      </c>
      <c r="L9719">
        <f t="shared" si="1061"/>
        <v>0</v>
      </c>
      <c r="S9719">
        <f t="shared" si="1062"/>
        <v>-2.1730948970565636</v>
      </c>
      <c r="T9719">
        <f t="shared" si="1063"/>
        <v>0</v>
      </c>
    </row>
    <row r="9720" spans="1:20" x14ac:dyDescent="0.25">
      <c r="A9720">
        <v>0.31513412884914699</v>
      </c>
      <c r="B9720">
        <f t="shared" si="1058"/>
        <v>-0.48134930868844905</v>
      </c>
      <c r="C9720">
        <f t="shared" si="1059"/>
        <v>0</v>
      </c>
      <c r="J9720">
        <f t="shared" si="1060"/>
        <v>9.5186506913115512</v>
      </c>
      <c r="K9720">
        <f t="shared" si="1064"/>
        <v>0</v>
      </c>
      <c r="L9720">
        <f t="shared" si="1061"/>
        <v>0</v>
      </c>
      <c r="S9720">
        <f t="shared" si="1062"/>
        <v>-4.8134930868844901</v>
      </c>
      <c r="T9720">
        <f t="shared" si="1063"/>
        <v>0</v>
      </c>
    </row>
    <row r="9721" spans="1:20" x14ac:dyDescent="0.25">
      <c r="A9721">
        <v>0.81453901791436512</v>
      </c>
      <c r="B9721">
        <f t="shared" si="1058"/>
        <v>0.89474771781453932</v>
      </c>
      <c r="C9721">
        <f t="shared" si="1059"/>
        <v>0</v>
      </c>
      <c r="J9721">
        <f t="shared" si="1060"/>
        <v>10.894747717814539</v>
      </c>
      <c r="K9721">
        <f t="shared" si="1064"/>
        <v>1.2273501311993878E-16</v>
      </c>
      <c r="L9721">
        <f t="shared" si="1061"/>
        <v>2.7330848667390681E-16</v>
      </c>
      <c r="S9721">
        <f t="shared" si="1062"/>
        <v>8.9474771781453928</v>
      </c>
      <c r="T9721">
        <f t="shared" si="1063"/>
        <v>0</v>
      </c>
    </row>
    <row r="9722" spans="1:20" x14ac:dyDescent="0.25">
      <c r="A9722">
        <v>0.78350169377727596</v>
      </c>
      <c r="B9722">
        <f t="shared" si="1058"/>
        <v>0.78407413295631612</v>
      </c>
      <c r="C9722">
        <f t="shared" si="1059"/>
        <v>0</v>
      </c>
      <c r="J9722">
        <f t="shared" si="1060"/>
        <v>10.784074132956317</v>
      </c>
      <c r="K9722">
        <f t="shared" si="1064"/>
        <v>4.4246190210254683E-16</v>
      </c>
      <c r="L9722">
        <f t="shared" si="1061"/>
        <v>8.1821620401738677E-16</v>
      </c>
      <c r="S9722">
        <f t="shared" si="1062"/>
        <v>7.8407413295631612</v>
      </c>
      <c r="T9722">
        <f t="shared" si="1063"/>
        <v>0</v>
      </c>
    </row>
    <row r="9723" spans="1:20" x14ac:dyDescent="0.25">
      <c r="A9723">
        <v>0.74803918576616713</v>
      </c>
      <c r="B9723">
        <f t="shared" si="1058"/>
        <v>0.66833209824651718</v>
      </c>
      <c r="C9723">
        <f t="shared" si="1059"/>
        <v>0</v>
      </c>
      <c r="J9723">
        <f t="shared" si="1060"/>
        <v>10.668332098246518</v>
      </c>
      <c r="K9723">
        <f t="shared" si="1064"/>
        <v>1.6476222566232631E-15</v>
      </c>
      <c r="L9723">
        <f t="shared" si="1061"/>
        <v>2.5753900169678031E-15</v>
      </c>
      <c r="S9723">
        <f t="shared" si="1062"/>
        <v>6.6833209824651716</v>
      </c>
      <c r="T9723">
        <f t="shared" si="1063"/>
        <v>0</v>
      </c>
    </row>
    <row r="9724" spans="1:20" x14ac:dyDescent="0.25">
      <c r="A9724">
        <v>0.92123172704245126</v>
      </c>
      <c r="B9724">
        <f t="shared" si="1058"/>
        <v>1.4134054437082446</v>
      </c>
      <c r="C9724">
        <f t="shared" si="1059"/>
        <v>0</v>
      </c>
      <c r="J9724">
        <f t="shared" si="1060"/>
        <v>11.413405443708244</v>
      </c>
      <c r="K9724">
        <f t="shared" si="1064"/>
        <v>2.17146444441369E-19</v>
      </c>
      <c r="L9724">
        <f t="shared" si="1061"/>
        <v>1.6008450633732504E-18</v>
      </c>
      <c r="S9724">
        <f t="shared" si="1062"/>
        <v>14.134054437082446</v>
      </c>
      <c r="T9724">
        <f t="shared" si="1063"/>
        <v>1.6004279439576902E-32</v>
      </c>
    </row>
    <row r="9725" spans="1:20" x14ac:dyDescent="0.25">
      <c r="A9725">
        <v>0.65788750877407143</v>
      </c>
      <c r="B9725">
        <f t="shared" si="1058"/>
        <v>0.40670457156173256</v>
      </c>
      <c r="C9725">
        <f t="shared" si="1059"/>
        <v>0</v>
      </c>
      <c r="J9725">
        <f t="shared" si="1060"/>
        <v>10.406704571561733</v>
      </c>
      <c r="K9725">
        <f t="shared" si="1064"/>
        <v>2.9137854667532903E-14</v>
      </c>
      <c r="L9725">
        <f t="shared" si="1061"/>
        <v>3.4379029984191908E-14</v>
      </c>
      <c r="S9725">
        <f t="shared" si="1062"/>
        <v>4.0670457156173256</v>
      </c>
      <c r="T9725">
        <f t="shared" si="1063"/>
        <v>0</v>
      </c>
    </row>
    <row r="9726" spans="1:20" x14ac:dyDescent="0.25">
      <c r="A9726">
        <v>0.8095339823603015</v>
      </c>
      <c r="B9726">
        <f t="shared" si="1058"/>
        <v>0.87618027986945057</v>
      </c>
      <c r="C9726">
        <f t="shared" si="1059"/>
        <v>0</v>
      </c>
      <c r="J9726">
        <f t="shared" si="1060"/>
        <v>10.87618027986945</v>
      </c>
      <c r="K9726">
        <f t="shared" si="1064"/>
        <v>1.5245628997988653E-16</v>
      </c>
      <c r="L9726">
        <f t="shared" si="1061"/>
        <v>3.2851083305346061E-16</v>
      </c>
      <c r="S9726">
        <f t="shared" si="1062"/>
        <v>8.7618027986945055</v>
      </c>
      <c r="T9726">
        <f t="shared" si="1063"/>
        <v>0</v>
      </c>
    </row>
    <row r="9727" spans="1:20" x14ac:dyDescent="0.25">
      <c r="A9727">
        <v>0.37852107303079319</v>
      </c>
      <c r="B9727">
        <f t="shared" si="1058"/>
        <v>-0.30936729458215939</v>
      </c>
      <c r="C9727">
        <f t="shared" si="1059"/>
        <v>0</v>
      </c>
      <c r="J9727">
        <f t="shared" si="1060"/>
        <v>9.6906327054178405</v>
      </c>
      <c r="K9727">
        <f t="shared" si="1064"/>
        <v>0</v>
      </c>
      <c r="L9727">
        <f t="shared" si="1061"/>
        <v>0</v>
      </c>
      <c r="S9727">
        <f t="shared" si="1062"/>
        <v>-3.0936729458215941</v>
      </c>
      <c r="T9727">
        <f t="shared" si="1063"/>
        <v>0</v>
      </c>
    </row>
    <row r="9728" spans="1:20" x14ac:dyDescent="0.25">
      <c r="A9728">
        <v>0.77312540055543688</v>
      </c>
      <c r="B9728">
        <f t="shared" si="1058"/>
        <v>0.7491792086435568</v>
      </c>
      <c r="C9728">
        <f t="shared" si="1059"/>
        <v>0</v>
      </c>
      <c r="J9728">
        <f t="shared" si="1060"/>
        <v>10.749179208643557</v>
      </c>
      <c r="K9728">
        <f t="shared" si="1064"/>
        <v>6.5955498121694617E-16</v>
      </c>
      <c r="L9728">
        <f t="shared" si="1061"/>
        <v>1.1561315303946348E-15</v>
      </c>
      <c r="S9728">
        <f t="shared" si="1062"/>
        <v>7.4917920864355683</v>
      </c>
      <c r="T9728">
        <f t="shared" si="1063"/>
        <v>0</v>
      </c>
    </row>
    <row r="9729" spans="1:20" x14ac:dyDescent="0.25">
      <c r="A9729">
        <v>0.26453444013794364</v>
      </c>
      <c r="B9729">
        <f t="shared" si="1058"/>
        <v>-0.62942801756977684</v>
      </c>
      <c r="C9729">
        <f t="shared" si="1059"/>
        <v>0</v>
      </c>
      <c r="J9729">
        <f t="shared" si="1060"/>
        <v>9.3705719824302225</v>
      </c>
      <c r="K9729">
        <f t="shared" si="1064"/>
        <v>0</v>
      </c>
      <c r="L9729">
        <f t="shared" si="1061"/>
        <v>0</v>
      </c>
      <c r="S9729">
        <f t="shared" si="1062"/>
        <v>-6.294280175697768</v>
      </c>
      <c r="T9729">
        <f t="shared" si="1063"/>
        <v>0</v>
      </c>
    </row>
    <row r="9730" spans="1:20" x14ac:dyDescent="0.25">
      <c r="A9730">
        <v>0.32465590380565812</v>
      </c>
      <c r="B9730">
        <f t="shared" si="1058"/>
        <v>-0.45471844740384909</v>
      </c>
      <c r="C9730">
        <f t="shared" si="1059"/>
        <v>0</v>
      </c>
      <c r="J9730">
        <f t="shared" si="1060"/>
        <v>9.5452815525961512</v>
      </c>
      <c r="K9730">
        <f t="shared" si="1064"/>
        <v>0</v>
      </c>
      <c r="L9730">
        <f t="shared" si="1061"/>
        <v>0</v>
      </c>
      <c r="S9730">
        <f t="shared" si="1062"/>
        <v>-4.5471844740384908</v>
      </c>
      <c r="T9730">
        <f t="shared" si="1063"/>
        <v>0</v>
      </c>
    </row>
    <row r="9731" spans="1:20" x14ac:dyDescent="0.25">
      <c r="A9731">
        <v>0.36109500411999879</v>
      </c>
      <c r="B9731">
        <f t="shared" si="1058"/>
        <v>-0.35553342584641112</v>
      </c>
      <c r="C9731">
        <f t="shared" si="1059"/>
        <v>0</v>
      </c>
      <c r="J9731">
        <f t="shared" si="1060"/>
        <v>9.6444665741535882</v>
      </c>
      <c r="K9731">
        <f t="shared" si="1064"/>
        <v>0</v>
      </c>
      <c r="L9731">
        <f t="shared" si="1061"/>
        <v>0</v>
      </c>
      <c r="S9731">
        <f t="shared" si="1062"/>
        <v>-3.5553342584641112</v>
      </c>
      <c r="T9731">
        <f t="shared" si="1063"/>
        <v>0</v>
      </c>
    </row>
    <row r="9732" spans="1:20" x14ac:dyDescent="0.25">
      <c r="A9732">
        <v>0.6419873653370769</v>
      </c>
      <c r="B9732">
        <f t="shared" si="1058"/>
        <v>0.36377602201720444</v>
      </c>
      <c r="C9732">
        <f t="shared" si="1059"/>
        <v>0</v>
      </c>
      <c r="J9732">
        <f t="shared" si="1060"/>
        <v>10.363776022017204</v>
      </c>
      <c r="K9732">
        <f t="shared" si="1064"/>
        <v>4.6074777239363829E-14</v>
      </c>
      <c r="L9732">
        <f t="shared" si="1061"/>
        <v>5.2593822138056874E-14</v>
      </c>
      <c r="S9732">
        <f t="shared" si="1062"/>
        <v>3.6377602201720443</v>
      </c>
      <c r="T9732">
        <f t="shared" si="1063"/>
        <v>0</v>
      </c>
    </row>
    <row r="9733" spans="1:20" x14ac:dyDescent="0.25">
      <c r="A9733">
        <v>7.1718497268593402E-3</v>
      </c>
      <c r="B9733">
        <f t="shared" si="1058"/>
        <v>-2.448538764184101</v>
      </c>
      <c r="C9733">
        <f t="shared" si="1059"/>
        <v>0</v>
      </c>
      <c r="J9733">
        <f t="shared" si="1060"/>
        <v>7.551461235815899</v>
      </c>
      <c r="K9733">
        <f t="shared" si="1064"/>
        <v>0</v>
      </c>
      <c r="L9733">
        <f t="shared" si="1061"/>
        <v>0</v>
      </c>
      <c r="S9733">
        <f t="shared" si="1062"/>
        <v>-24.485387641841008</v>
      </c>
      <c r="T9733">
        <f t="shared" si="1063"/>
        <v>0</v>
      </c>
    </row>
    <row r="9734" spans="1:20" x14ac:dyDescent="0.25">
      <c r="A9734">
        <v>0.65266884365367595</v>
      </c>
      <c r="B9734">
        <f t="shared" si="1058"/>
        <v>0.39253587069219043</v>
      </c>
      <c r="C9734">
        <f t="shared" si="1059"/>
        <v>0</v>
      </c>
      <c r="J9734">
        <f t="shared" si="1060"/>
        <v>10.392535870692191</v>
      </c>
      <c r="K9734">
        <f t="shared" si="1064"/>
        <v>3.3909220172233452E-14</v>
      </c>
      <c r="L9734">
        <f t="shared" si="1061"/>
        <v>3.9558135261249469E-14</v>
      </c>
      <c r="S9734">
        <f t="shared" si="1062"/>
        <v>3.9253587069219043</v>
      </c>
      <c r="T9734">
        <f t="shared" si="1063"/>
        <v>0</v>
      </c>
    </row>
    <row r="9735" spans="1:20" x14ac:dyDescent="0.25">
      <c r="A9735">
        <v>0.89873958555864131</v>
      </c>
      <c r="B9735">
        <f t="shared" ref="B9735:B9798" si="1065">NORMINV(A9735,0,1)</f>
        <v>1.2744024376135592</v>
      </c>
      <c r="C9735">
        <f t="shared" ref="C9735:C9798" si="1066">IF(B9735&gt;10,B9735,0)*10^9</f>
        <v>0</v>
      </c>
      <c r="J9735">
        <f t="shared" ref="J9735:J9798" si="1067">NORMINV(A9735,10,1)</f>
        <v>11.27440243761356</v>
      </c>
      <c r="K9735">
        <f t="shared" si="1064"/>
        <v>1.2513293257132717E-18</v>
      </c>
      <c r="L9735">
        <f t="shared" ref="L9735:L9798" si="1068">IF(J9735&gt;10,J9735,0)*NORMDIST(J9735,0,1,0)*10^9/NORMDIST(J9735,10,1,0)</f>
        <v>6.349067932239958E-18</v>
      </c>
      <c r="S9735">
        <f t="shared" ref="S9735:S9798" si="1069">NORMINV(A9735,0,10)</f>
        <v>12.744024376135592</v>
      </c>
      <c r="T9735">
        <f t="shared" ref="T9735:T9798" si="1070">IF(S9735&gt;10,S9735,0)*NORMDIST(S9735,0,1,0)*10^9/NORMDIST(S9735,0,10,0)</f>
        <v>1.5525950920785134E-24</v>
      </c>
    </row>
    <row r="9736" spans="1:20" x14ac:dyDescent="0.25">
      <c r="A9736">
        <v>0.89580980864894555</v>
      </c>
      <c r="B9736">
        <f t="shared" si="1065"/>
        <v>1.2580314495064602</v>
      </c>
      <c r="C9736">
        <f t="shared" si="1066"/>
        <v>0</v>
      </c>
      <c r="J9736">
        <f t="shared" si="1067"/>
        <v>11.25803144950646</v>
      </c>
      <c r="K9736">
        <f t="shared" si="1064"/>
        <v>1.5340659104091061E-18</v>
      </c>
      <c r="L9736">
        <f t="shared" si="1068"/>
        <v>7.4675337922286439E-18</v>
      </c>
      <c r="S9736">
        <f t="shared" si="1069"/>
        <v>12.580314495064602</v>
      </c>
      <c r="T9736">
        <f t="shared" si="1070"/>
        <v>1.1931614749620846E-23</v>
      </c>
    </row>
    <row r="9737" spans="1:20" x14ac:dyDescent="0.25">
      <c r="A9737">
        <v>0.35056611835077972</v>
      </c>
      <c r="B9737">
        <f t="shared" si="1065"/>
        <v>-0.3837925143093574</v>
      </c>
      <c r="C9737">
        <f t="shared" si="1066"/>
        <v>0</v>
      </c>
      <c r="J9737">
        <f t="shared" si="1067"/>
        <v>9.6162074856906425</v>
      </c>
      <c r="K9737">
        <f t="shared" ref="K9737:K9800" si="1071">IF(J9737&gt;10,J9737,0)*(EXP(-(J9737^2)/2)*10^9)/EXP(-(J9737-10)^2/2)</f>
        <v>0</v>
      </c>
      <c r="L9737">
        <f t="shared" si="1068"/>
        <v>0</v>
      </c>
      <c r="S9737">
        <f t="shared" si="1069"/>
        <v>-3.8379251430935741</v>
      </c>
      <c r="T9737">
        <f t="shared" si="1070"/>
        <v>0</v>
      </c>
    </row>
    <row r="9738" spans="1:20" x14ac:dyDescent="0.25">
      <c r="A9738">
        <v>0.19278542435987425</v>
      </c>
      <c r="B9738">
        <f t="shared" si="1065"/>
        <v>-0.86767760567681784</v>
      </c>
      <c r="C9738">
        <f t="shared" si="1066"/>
        <v>0</v>
      </c>
      <c r="J9738">
        <f t="shared" si="1067"/>
        <v>9.1323223943231824</v>
      </c>
      <c r="K9738">
        <f t="shared" si="1071"/>
        <v>0</v>
      </c>
      <c r="L9738">
        <f t="shared" si="1068"/>
        <v>0</v>
      </c>
      <c r="S9738">
        <f t="shared" si="1069"/>
        <v>-8.676776056768178</v>
      </c>
      <c r="T9738">
        <f t="shared" si="1070"/>
        <v>0</v>
      </c>
    </row>
    <row r="9739" spans="1:20" x14ac:dyDescent="0.25">
      <c r="A9739">
        <v>0.91323587755974001</v>
      </c>
      <c r="B9739">
        <f t="shared" si="1065"/>
        <v>1.3609539427876649</v>
      </c>
      <c r="C9739">
        <f t="shared" si="1066"/>
        <v>0</v>
      </c>
      <c r="J9739">
        <f t="shared" si="1067"/>
        <v>11.360953942787665</v>
      </c>
      <c r="K9739">
        <f t="shared" si="1071"/>
        <v>4.2242001326558135E-19</v>
      </c>
      <c r="L9739">
        <f t="shared" si="1068"/>
        <v>2.6924201322606866E-18</v>
      </c>
      <c r="S9739">
        <f t="shared" si="1069"/>
        <v>13.609539427876649</v>
      </c>
      <c r="T9739">
        <f t="shared" si="1070"/>
        <v>2.0707393136695521E-29</v>
      </c>
    </row>
    <row r="9740" spans="1:20" x14ac:dyDescent="0.25">
      <c r="A9740">
        <v>0.91033661915952024</v>
      </c>
      <c r="B9740">
        <f t="shared" si="1065"/>
        <v>1.3428308187824844</v>
      </c>
      <c r="C9740">
        <f t="shared" si="1066"/>
        <v>0</v>
      </c>
      <c r="J9740">
        <f t="shared" si="1067"/>
        <v>11.342830818782485</v>
      </c>
      <c r="K9740">
        <f t="shared" si="1071"/>
        <v>5.3093302989198039E-19</v>
      </c>
      <c r="L9740">
        <f t="shared" si="1068"/>
        <v>3.2222350105933715E-18</v>
      </c>
      <c r="S9740">
        <f t="shared" si="1069"/>
        <v>13.428308187824845</v>
      </c>
      <c r="T9740">
        <f t="shared" si="1070"/>
        <v>2.3105035183579318E-28</v>
      </c>
    </row>
    <row r="9741" spans="1:20" x14ac:dyDescent="0.25">
      <c r="A9741">
        <v>0.24408703878902555</v>
      </c>
      <c r="B9741">
        <f t="shared" si="1065"/>
        <v>-0.69321589018443508</v>
      </c>
      <c r="C9741">
        <f t="shared" si="1066"/>
        <v>0</v>
      </c>
      <c r="J9741">
        <f t="shared" si="1067"/>
        <v>9.306784109815565</v>
      </c>
      <c r="K9741">
        <f t="shared" si="1071"/>
        <v>0</v>
      </c>
      <c r="L9741">
        <f t="shared" si="1068"/>
        <v>0</v>
      </c>
      <c r="S9741">
        <f t="shared" si="1069"/>
        <v>-6.9321589018443506</v>
      </c>
      <c r="T9741">
        <f t="shared" si="1070"/>
        <v>0</v>
      </c>
    </row>
    <row r="9742" spans="1:20" x14ac:dyDescent="0.25">
      <c r="A9742">
        <v>0.36677144688253427</v>
      </c>
      <c r="B9742">
        <f t="shared" si="1065"/>
        <v>-0.34041650122642986</v>
      </c>
      <c r="C9742">
        <f t="shared" si="1066"/>
        <v>0</v>
      </c>
      <c r="J9742">
        <f t="shared" si="1067"/>
        <v>9.6595834987735696</v>
      </c>
      <c r="K9742">
        <f t="shared" si="1071"/>
        <v>0</v>
      </c>
      <c r="L9742">
        <f t="shared" si="1068"/>
        <v>0</v>
      </c>
      <c r="S9742">
        <f t="shared" si="1069"/>
        <v>-3.4041650122642988</v>
      </c>
      <c r="T9742">
        <f t="shared" si="1070"/>
        <v>0</v>
      </c>
    </row>
    <row r="9743" spans="1:20" x14ac:dyDescent="0.25">
      <c r="A9743">
        <v>0.82949308755760365</v>
      </c>
      <c r="B9743">
        <f t="shared" si="1065"/>
        <v>0.95216398119414902</v>
      </c>
      <c r="C9743">
        <f t="shared" si="1066"/>
        <v>0</v>
      </c>
      <c r="J9743">
        <f t="shared" si="1067"/>
        <v>10.952163981194149</v>
      </c>
      <c r="K9743">
        <f t="shared" si="1071"/>
        <v>6.2494497471157529E-17</v>
      </c>
      <c r="L9743">
        <f t="shared" si="1068"/>
        <v>1.5473202651006864E-16</v>
      </c>
      <c r="S9743">
        <f t="shared" si="1069"/>
        <v>9.5216398119414904</v>
      </c>
      <c r="T9743">
        <f t="shared" si="1070"/>
        <v>0</v>
      </c>
    </row>
    <row r="9744" spans="1:20" x14ac:dyDescent="0.25">
      <c r="A9744">
        <v>0.84112063966795858</v>
      </c>
      <c r="B9744">
        <f t="shared" si="1065"/>
        <v>0.99907425695167806</v>
      </c>
      <c r="C9744">
        <f t="shared" si="1066"/>
        <v>0</v>
      </c>
      <c r="J9744">
        <f t="shared" si="1067"/>
        <v>10.999074256951678</v>
      </c>
      <c r="K9744">
        <f t="shared" si="1071"/>
        <v>3.5827533185836665E-17</v>
      </c>
      <c r="L9744">
        <f t="shared" si="1068"/>
        <v>9.7209267553346585E-17</v>
      </c>
      <c r="S9744">
        <f t="shared" si="1069"/>
        <v>9.9907425695167813</v>
      </c>
      <c r="T9744">
        <f t="shared" si="1070"/>
        <v>0</v>
      </c>
    </row>
    <row r="9745" spans="1:20" x14ac:dyDescent="0.25">
      <c r="A9745">
        <v>0.43067720572527241</v>
      </c>
      <c r="B9745">
        <f t="shared" si="1065"/>
        <v>-0.17465031376318182</v>
      </c>
      <c r="C9745">
        <f t="shared" si="1066"/>
        <v>0</v>
      </c>
      <c r="J9745">
        <f t="shared" si="1067"/>
        <v>9.8253496862368177</v>
      </c>
      <c r="K9745">
        <f t="shared" si="1071"/>
        <v>0</v>
      </c>
      <c r="L9745">
        <f t="shared" si="1068"/>
        <v>0</v>
      </c>
      <c r="S9745">
        <f t="shared" si="1069"/>
        <v>-1.7465031376318183</v>
      </c>
      <c r="T9745">
        <f t="shared" si="1070"/>
        <v>0</v>
      </c>
    </row>
    <row r="9746" spans="1:20" x14ac:dyDescent="0.25">
      <c r="A9746">
        <v>0.81756035035248875</v>
      </c>
      <c r="B9746">
        <f t="shared" si="1065"/>
        <v>0.90610685134589941</v>
      </c>
      <c r="C9746">
        <f t="shared" si="1066"/>
        <v>0</v>
      </c>
      <c r="J9746">
        <f t="shared" si="1067"/>
        <v>10.9061068513459</v>
      </c>
      <c r="K9746">
        <f t="shared" si="1071"/>
        <v>1.0744963920223147E-16</v>
      </c>
      <c r="L9746">
        <f t="shared" si="1068"/>
        <v>2.4421570980391544E-16</v>
      </c>
      <c r="S9746">
        <f t="shared" si="1069"/>
        <v>9.061068513458995</v>
      </c>
      <c r="T9746">
        <f t="shared" si="1070"/>
        <v>0</v>
      </c>
    </row>
    <row r="9747" spans="1:20" x14ac:dyDescent="0.25">
      <c r="A9747">
        <v>0.60393078402050848</v>
      </c>
      <c r="B9747">
        <f t="shared" si="1065"/>
        <v>0.26353476461665876</v>
      </c>
      <c r="C9747">
        <f t="shared" si="1066"/>
        <v>0</v>
      </c>
      <c r="J9747">
        <f t="shared" si="1067"/>
        <v>10.263534764616658</v>
      </c>
      <c r="K9747">
        <f t="shared" si="1071"/>
        <v>1.3240180984147625E-13</v>
      </c>
      <c r="L9747">
        <f t="shared" si="1068"/>
        <v>1.4192402583181855E-13</v>
      </c>
      <c r="S9747">
        <f t="shared" si="1069"/>
        <v>2.6353476461665877</v>
      </c>
      <c r="T9747">
        <f t="shared" si="1070"/>
        <v>0</v>
      </c>
    </row>
    <row r="9748" spans="1:20" x14ac:dyDescent="0.25">
      <c r="A9748">
        <v>0.66313669240394302</v>
      </c>
      <c r="B9748">
        <f t="shared" si="1065"/>
        <v>0.42103898410417784</v>
      </c>
      <c r="C9748">
        <f t="shared" si="1066"/>
        <v>0</v>
      </c>
      <c r="J9748">
        <f t="shared" si="1067"/>
        <v>10.421038984104177</v>
      </c>
      <c r="K9748">
        <f t="shared" si="1071"/>
        <v>2.4983242661996384E-14</v>
      </c>
      <c r="L9748">
        <f t="shared" si="1068"/>
        <v>2.9828942074236688E-14</v>
      </c>
      <c r="S9748">
        <f t="shared" si="1069"/>
        <v>4.2103898410417786</v>
      </c>
      <c r="T9748">
        <f t="shared" si="1070"/>
        <v>0</v>
      </c>
    </row>
    <row r="9749" spans="1:20" x14ac:dyDescent="0.25">
      <c r="A9749">
        <v>0.95260475478377638</v>
      </c>
      <c r="B9749">
        <f t="shared" si="1065"/>
        <v>1.6706517195485067</v>
      </c>
      <c r="C9749">
        <f t="shared" si="1066"/>
        <v>0</v>
      </c>
      <c r="J9749">
        <f t="shared" si="1067"/>
        <v>11.670651719548507</v>
      </c>
      <c r="K9749">
        <f t="shared" si="1071"/>
        <v>7.6678458101959432E-21</v>
      </c>
      <c r="L9749">
        <f t="shared" si="1068"/>
        <v>1.2497489595779141E-19</v>
      </c>
      <c r="S9749">
        <f t="shared" si="1069"/>
        <v>16.706517195485066</v>
      </c>
      <c r="T9749">
        <f t="shared" si="1070"/>
        <v>1.6652904683227673E-49</v>
      </c>
    </row>
    <row r="9750" spans="1:20" x14ac:dyDescent="0.25">
      <c r="A9750">
        <v>1.6327402569658499E-2</v>
      </c>
      <c r="B9750">
        <f t="shared" si="1065"/>
        <v>-2.1363020102962542</v>
      </c>
      <c r="C9750">
        <f t="shared" si="1066"/>
        <v>0</v>
      </c>
      <c r="J9750">
        <f t="shared" si="1067"/>
        <v>7.8636979897037458</v>
      </c>
      <c r="K9750">
        <f t="shared" si="1071"/>
        <v>0</v>
      </c>
      <c r="L9750">
        <f t="shared" si="1068"/>
        <v>0</v>
      </c>
      <c r="S9750">
        <f t="shared" si="1069"/>
        <v>-21.363020102962544</v>
      </c>
      <c r="T9750">
        <f t="shared" si="1070"/>
        <v>0</v>
      </c>
    </row>
    <row r="9751" spans="1:20" x14ac:dyDescent="0.25">
      <c r="A9751">
        <v>0.52827539902951137</v>
      </c>
      <c r="B9751">
        <f t="shared" si="1065"/>
        <v>7.0935358863593381E-2</v>
      </c>
      <c r="C9751">
        <f t="shared" si="1066"/>
        <v>0</v>
      </c>
      <c r="J9751">
        <f t="shared" si="1067"/>
        <v>10.070935358863593</v>
      </c>
      <c r="K9751">
        <f t="shared" si="1071"/>
        <v>9.5080634252407489E-13</v>
      </c>
      <c r="L9751">
        <f t="shared" si="1068"/>
        <v>9.5560269085195276E-13</v>
      </c>
      <c r="S9751">
        <f t="shared" si="1069"/>
        <v>0.70935358863593378</v>
      </c>
      <c r="T9751">
        <f t="shared" si="1070"/>
        <v>0</v>
      </c>
    </row>
    <row r="9752" spans="1:20" x14ac:dyDescent="0.25">
      <c r="A9752">
        <v>0.88439588610492259</v>
      </c>
      <c r="B9752">
        <f t="shared" si="1065"/>
        <v>1.1972523066234479</v>
      </c>
      <c r="C9752">
        <f t="shared" si="1066"/>
        <v>0</v>
      </c>
      <c r="J9752">
        <f t="shared" si="1067"/>
        <v>11.197252306623447</v>
      </c>
      <c r="K9752">
        <f t="shared" si="1071"/>
        <v>3.2528442820817055E-18</v>
      </c>
      <c r="L9752">
        <f t="shared" si="1068"/>
        <v>1.3639129940695516E-17</v>
      </c>
      <c r="S9752">
        <f t="shared" si="1069"/>
        <v>11.97252306623448</v>
      </c>
      <c r="T9752">
        <f t="shared" si="1070"/>
        <v>1.8334864655663806E-20</v>
      </c>
    </row>
    <row r="9753" spans="1:20" x14ac:dyDescent="0.25">
      <c r="A9753">
        <v>0.6360667744987335</v>
      </c>
      <c r="B9753">
        <f t="shared" si="1065"/>
        <v>0.34796502372368499</v>
      </c>
      <c r="C9753">
        <f t="shared" si="1066"/>
        <v>0</v>
      </c>
      <c r="J9753">
        <f t="shared" si="1067"/>
        <v>10.347965023723685</v>
      </c>
      <c r="K9753">
        <f t="shared" si="1071"/>
        <v>5.4494633078689881E-14</v>
      </c>
      <c r="L9753">
        <f t="shared" si="1068"/>
        <v>6.1508899947437861E-14</v>
      </c>
      <c r="S9753">
        <f t="shared" si="1069"/>
        <v>3.4796502372368501</v>
      </c>
      <c r="T9753">
        <f t="shared" si="1070"/>
        <v>0</v>
      </c>
    </row>
    <row r="9754" spans="1:20" x14ac:dyDescent="0.25">
      <c r="A9754">
        <v>0.93429364909817803</v>
      </c>
      <c r="B9754">
        <f t="shared" si="1065"/>
        <v>1.508554372462287</v>
      </c>
      <c r="C9754">
        <f t="shared" si="1066"/>
        <v>0</v>
      </c>
      <c r="J9754">
        <f t="shared" si="1067"/>
        <v>11.508554372462287</v>
      </c>
      <c r="K9754">
        <f t="shared" si="1071"/>
        <v>6.4030746870208495E-20</v>
      </c>
      <c r="L9754">
        <f t="shared" si="1068"/>
        <v>6.2334471633706532E-19</v>
      </c>
      <c r="S9754">
        <f t="shared" si="1069"/>
        <v>15.08554372462287</v>
      </c>
      <c r="T9754">
        <f t="shared" si="1070"/>
        <v>1.8019596971553828E-38</v>
      </c>
    </row>
    <row r="9755" spans="1:20" x14ac:dyDescent="0.25">
      <c r="A9755">
        <v>0.84020508438367869</v>
      </c>
      <c r="B9755">
        <f t="shared" si="1065"/>
        <v>0.99530112409857274</v>
      </c>
      <c r="C9755">
        <f t="shared" si="1066"/>
        <v>0</v>
      </c>
      <c r="J9755">
        <f t="shared" si="1067"/>
        <v>10.995301124098573</v>
      </c>
      <c r="K9755">
        <f t="shared" si="1071"/>
        <v>3.7473347734876059E-17</v>
      </c>
      <c r="L9755">
        <f t="shared" si="1068"/>
        <v>1.0091254804757327E-16</v>
      </c>
      <c r="S9755">
        <f t="shared" si="1069"/>
        <v>9.9530112409857274</v>
      </c>
      <c r="T9755">
        <f t="shared" si="1070"/>
        <v>0</v>
      </c>
    </row>
    <row r="9756" spans="1:20" x14ac:dyDescent="0.25">
      <c r="A9756">
        <v>0.8393200476088748</v>
      </c>
      <c r="B9756">
        <f t="shared" si="1065"/>
        <v>0.99166718271261345</v>
      </c>
      <c r="C9756">
        <f t="shared" si="1066"/>
        <v>0</v>
      </c>
      <c r="J9756">
        <f t="shared" si="1067"/>
        <v>10.991667182712613</v>
      </c>
      <c r="K9756">
        <f t="shared" si="1071"/>
        <v>3.9128822326249013E-17</v>
      </c>
      <c r="L9756">
        <f t="shared" si="1068"/>
        <v>1.0461250975388346E-16</v>
      </c>
      <c r="S9756">
        <f t="shared" si="1069"/>
        <v>9.9166718271261338</v>
      </c>
      <c r="T9756">
        <f t="shared" si="1070"/>
        <v>0</v>
      </c>
    </row>
    <row r="9757" spans="1:20" x14ac:dyDescent="0.25">
      <c r="A9757">
        <v>0.83544419690542315</v>
      </c>
      <c r="B9757">
        <f t="shared" si="1065"/>
        <v>0.97590487477419108</v>
      </c>
      <c r="C9757">
        <f t="shared" si="1066"/>
        <v>0</v>
      </c>
      <c r="J9757">
        <f t="shared" si="1067"/>
        <v>10.975904874774191</v>
      </c>
      <c r="K9757">
        <f t="shared" si="1071"/>
        <v>4.7184282666293964E-17</v>
      </c>
      <c r="L9757">
        <f t="shared" si="1068"/>
        <v>1.2229683549093221E-16</v>
      </c>
      <c r="S9757">
        <f t="shared" si="1069"/>
        <v>9.759048747741911</v>
      </c>
      <c r="T9757">
        <f t="shared" si="1070"/>
        <v>0</v>
      </c>
    </row>
    <row r="9758" spans="1:20" x14ac:dyDescent="0.25">
      <c r="A9758">
        <v>0.934476760155034</v>
      </c>
      <c r="B9758">
        <f t="shared" si="1065"/>
        <v>1.5099880254984648</v>
      </c>
      <c r="C9758">
        <f t="shared" si="1066"/>
        <v>0</v>
      </c>
      <c r="J9758">
        <f t="shared" si="1067"/>
        <v>11.509988025498465</v>
      </c>
      <c r="K9758">
        <f t="shared" si="1071"/>
        <v>6.2854584762263752E-20</v>
      </c>
      <c r="L9758">
        <f t="shared" si="1068"/>
        <v>6.1454841726085609E-19</v>
      </c>
      <c r="S9758">
        <f t="shared" si="1069"/>
        <v>15.099880254984647</v>
      </c>
      <c r="T9758">
        <f t="shared" si="1070"/>
        <v>1.4558811788430554E-38</v>
      </c>
    </row>
    <row r="9759" spans="1:20" x14ac:dyDescent="0.25">
      <c r="A9759">
        <v>0.67149876400036623</v>
      </c>
      <c r="B9759">
        <f t="shared" si="1065"/>
        <v>0.44405548124470312</v>
      </c>
      <c r="C9759">
        <f t="shared" si="1066"/>
        <v>0</v>
      </c>
      <c r="J9759">
        <f t="shared" si="1067"/>
        <v>10.444055481244703</v>
      </c>
      <c r="K9759">
        <f t="shared" si="1071"/>
        <v>1.9498452668139871E-14</v>
      </c>
      <c r="L9759">
        <f t="shared" si="1068"/>
        <v>2.3748524031157059E-14</v>
      </c>
      <c r="S9759">
        <f t="shared" si="1069"/>
        <v>4.4405548124470311</v>
      </c>
      <c r="T9759">
        <f t="shared" si="1070"/>
        <v>0</v>
      </c>
    </row>
    <row r="9760" spans="1:20" x14ac:dyDescent="0.25">
      <c r="A9760">
        <v>0.96893215735343485</v>
      </c>
      <c r="B9760">
        <f t="shared" si="1065"/>
        <v>1.8653262683556868</v>
      </c>
      <c r="C9760">
        <f t="shared" si="1066"/>
        <v>0</v>
      </c>
      <c r="J9760">
        <f t="shared" si="1067"/>
        <v>11.865326268355687</v>
      </c>
      <c r="K9760">
        <f t="shared" si="1071"/>
        <v>5.5904148636596855E-22</v>
      </c>
      <c r="L9760">
        <f t="shared" si="1068"/>
        <v>1.8136210033423391E-20</v>
      </c>
      <c r="S9760">
        <f t="shared" si="1069"/>
        <v>18.653262683556868</v>
      </c>
      <c r="T9760">
        <f t="shared" si="1070"/>
        <v>2.9592463605271217E-64</v>
      </c>
    </row>
    <row r="9761" spans="1:20" x14ac:dyDescent="0.25">
      <c r="A9761">
        <v>0.2185735648670919</v>
      </c>
      <c r="B9761">
        <f t="shared" si="1065"/>
        <v>-0.77701973043156258</v>
      </c>
      <c r="C9761">
        <f t="shared" si="1066"/>
        <v>0</v>
      </c>
      <c r="J9761">
        <f t="shared" si="1067"/>
        <v>9.2229802695684366</v>
      </c>
      <c r="K9761">
        <f t="shared" si="1071"/>
        <v>0</v>
      </c>
      <c r="L9761">
        <f t="shared" si="1068"/>
        <v>0</v>
      </c>
      <c r="S9761">
        <f t="shared" si="1069"/>
        <v>-7.7701973043156256</v>
      </c>
      <c r="T9761">
        <f t="shared" si="1070"/>
        <v>0</v>
      </c>
    </row>
    <row r="9762" spans="1:20" x14ac:dyDescent="0.25">
      <c r="A9762">
        <v>0.54124576555681025</v>
      </c>
      <c r="B9762">
        <f t="shared" si="1065"/>
        <v>0.10357268043950235</v>
      </c>
      <c r="C9762">
        <f t="shared" si="1066"/>
        <v>0</v>
      </c>
      <c r="J9762">
        <f t="shared" si="1067"/>
        <v>10.103572680439502</v>
      </c>
      <c r="K9762">
        <f t="shared" si="1071"/>
        <v>6.8435529463606011E-13</v>
      </c>
      <c r="L9762">
        <f t="shared" si="1068"/>
        <v>6.9173609653948043E-13</v>
      </c>
      <c r="S9762">
        <f t="shared" si="1069"/>
        <v>1.0357268043950234</v>
      </c>
      <c r="T9762">
        <f t="shared" si="1070"/>
        <v>0</v>
      </c>
    </row>
    <row r="9763" spans="1:20" x14ac:dyDescent="0.25">
      <c r="A9763">
        <v>0.36570329905087434</v>
      </c>
      <c r="B9763">
        <f t="shared" si="1065"/>
        <v>-0.34325504404243334</v>
      </c>
      <c r="C9763">
        <f t="shared" si="1066"/>
        <v>0</v>
      </c>
      <c r="J9763">
        <f t="shared" si="1067"/>
        <v>9.6567449559575671</v>
      </c>
      <c r="K9763">
        <f t="shared" si="1071"/>
        <v>0</v>
      </c>
      <c r="L9763">
        <f t="shared" si="1068"/>
        <v>0</v>
      </c>
      <c r="S9763">
        <f t="shared" si="1069"/>
        <v>-3.4325504404243334</v>
      </c>
      <c r="T9763">
        <f t="shared" si="1070"/>
        <v>0</v>
      </c>
    </row>
    <row r="9764" spans="1:20" x14ac:dyDescent="0.25">
      <c r="A9764">
        <v>0.9931333353679006</v>
      </c>
      <c r="B9764">
        <f t="shared" si="1065"/>
        <v>2.4641639088506295</v>
      </c>
      <c r="C9764">
        <f t="shared" si="1066"/>
        <v>0</v>
      </c>
      <c r="J9764">
        <f t="shared" si="1067"/>
        <v>12.46416390885063</v>
      </c>
      <c r="K9764">
        <f t="shared" si="1071"/>
        <v>1.101869125989343E-25</v>
      </c>
      <c r="L9764">
        <f t="shared" si="1068"/>
        <v>4.7776152814842269E-23</v>
      </c>
      <c r="S9764">
        <f t="shared" si="1069"/>
        <v>24.641639088506295</v>
      </c>
      <c r="T9764">
        <f t="shared" si="1070"/>
        <v>7.1804578459194617E-120</v>
      </c>
    </row>
    <row r="9765" spans="1:20" x14ac:dyDescent="0.25">
      <c r="A9765">
        <v>0.87435529648731958</v>
      </c>
      <c r="B9765">
        <f t="shared" si="1065"/>
        <v>1.147223147876723</v>
      </c>
      <c r="C9765">
        <f t="shared" si="1066"/>
        <v>0</v>
      </c>
      <c r="J9765">
        <f t="shared" si="1067"/>
        <v>11.147223147876723</v>
      </c>
      <c r="K9765">
        <f t="shared" si="1071"/>
        <v>6.005258505030815E-18</v>
      </c>
      <c r="L9765">
        <f t="shared" si="1068"/>
        <v>2.2393180127891337E-17</v>
      </c>
      <c r="S9765">
        <f t="shared" si="1069"/>
        <v>11.472231478767229</v>
      </c>
      <c r="T9765">
        <f t="shared" si="1070"/>
        <v>5.8376305659739183E-18</v>
      </c>
    </row>
    <row r="9766" spans="1:20" x14ac:dyDescent="0.25">
      <c r="A9766">
        <v>0.24246955778679768</v>
      </c>
      <c r="B9766">
        <f t="shared" si="1065"/>
        <v>-0.69838074378535464</v>
      </c>
      <c r="C9766">
        <f t="shared" si="1066"/>
        <v>0</v>
      </c>
      <c r="J9766">
        <f t="shared" si="1067"/>
        <v>9.3016192562146447</v>
      </c>
      <c r="K9766">
        <f t="shared" si="1071"/>
        <v>0</v>
      </c>
      <c r="L9766">
        <f t="shared" si="1068"/>
        <v>0</v>
      </c>
      <c r="S9766">
        <f t="shared" si="1069"/>
        <v>-6.983807437853546</v>
      </c>
      <c r="T9766">
        <f t="shared" si="1070"/>
        <v>0</v>
      </c>
    </row>
    <row r="9767" spans="1:20" x14ac:dyDescent="0.25">
      <c r="A9767">
        <v>0.69597460860011595</v>
      </c>
      <c r="B9767">
        <f t="shared" si="1065"/>
        <v>0.51285781683432685</v>
      </c>
      <c r="C9767">
        <f t="shared" si="1066"/>
        <v>0</v>
      </c>
      <c r="J9767">
        <f t="shared" si="1067"/>
        <v>10.512857816834327</v>
      </c>
      <c r="K9767">
        <f t="shared" si="1071"/>
        <v>9.2353636035840858E-15</v>
      </c>
      <c r="L9767">
        <f t="shared" si="1068"/>
        <v>1.2013885736336732E-14</v>
      </c>
      <c r="S9767">
        <f t="shared" si="1069"/>
        <v>5.1285781683432683</v>
      </c>
      <c r="T9767">
        <f t="shared" si="1070"/>
        <v>0</v>
      </c>
    </row>
    <row r="9768" spans="1:20" x14ac:dyDescent="0.25">
      <c r="A9768">
        <v>0.38206122013000887</v>
      </c>
      <c r="B9768">
        <f t="shared" si="1065"/>
        <v>-0.30007173269391424</v>
      </c>
      <c r="C9768">
        <f t="shared" si="1066"/>
        <v>0</v>
      </c>
      <c r="J9768">
        <f t="shared" si="1067"/>
        <v>9.6999282673060865</v>
      </c>
      <c r="K9768">
        <f t="shared" si="1071"/>
        <v>0</v>
      </c>
      <c r="L9768">
        <f t="shared" si="1068"/>
        <v>0</v>
      </c>
      <c r="S9768">
        <f t="shared" si="1069"/>
        <v>-3.0007173269391423</v>
      </c>
      <c r="T9768">
        <f t="shared" si="1070"/>
        <v>0</v>
      </c>
    </row>
    <row r="9769" spans="1:20" x14ac:dyDescent="0.25">
      <c r="A9769">
        <v>0.52357554857020783</v>
      </c>
      <c r="B9769">
        <f t="shared" si="1065"/>
        <v>5.9129574426580803E-2</v>
      </c>
      <c r="C9769">
        <f t="shared" si="1066"/>
        <v>0</v>
      </c>
      <c r="J9769">
        <f t="shared" si="1067"/>
        <v>10.059129574426581</v>
      </c>
      <c r="K9769">
        <f t="shared" si="1071"/>
        <v>1.0703391271804335E-12</v>
      </c>
      <c r="L9769">
        <f t="shared" si="1068"/>
        <v>1.0740879105340505E-12</v>
      </c>
      <c r="S9769">
        <f t="shared" si="1069"/>
        <v>0.591295744265808</v>
      </c>
      <c r="T9769">
        <f t="shared" si="1070"/>
        <v>0</v>
      </c>
    </row>
    <row r="9770" spans="1:20" x14ac:dyDescent="0.25">
      <c r="A9770">
        <v>0.98150578325754567</v>
      </c>
      <c r="B9770">
        <f t="shared" si="1065"/>
        <v>2.0858917090275391</v>
      </c>
      <c r="C9770">
        <f t="shared" si="1066"/>
        <v>0</v>
      </c>
      <c r="J9770">
        <f t="shared" si="1067"/>
        <v>12.085891709027539</v>
      </c>
      <c r="K9770">
        <f t="shared" si="1071"/>
        <v>2.6245264023380685E-23</v>
      </c>
      <c r="L9770">
        <f t="shared" si="1068"/>
        <v>2.035363643267781E-21</v>
      </c>
      <c r="S9770">
        <f t="shared" si="1069"/>
        <v>20.858917090275391</v>
      </c>
      <c r="T9770">
        <f t="shared" si="1070"/>
        <v>6.0888315819931379E-83</v>
      </c>
    </row>
    <row r="9771" spans="1:20" x14ac:dyDescent="0.25">
      <c r="A9771">
        <v>1.4526810510574664E-2</v>
      </c>
      <c r="B9771">
        <f t="shared" si="1065"/>
        <v>-2.182758205407783</v>
      </c>
      <c r="C9771">
        <f t="shared" si="1066"/>
        <v>0</v>
      </c>
      <c r="J9771">
        <f t="shared" si="1067"/>
        <v>7.817241794592217</v>
      </c>
      <c r="K9771">
        <f t="shared" si="1071"/>
        <v>0</v>
      </c>
      <c r="L9771">
        <f t="shared" si="1068"/>
        <v>0</v>
      </c>
      <c r="S9771">
        <f t="shared" si="1069"/>
        <v>-21.82758205407783</v>
      </c>
      <c r="T9771">
        <f t="shared" si="1070"/>
        <v>0</v>
      </c>
    </row>
    <row r="9772" spans="1:20" x14ac:dyDescent="0.25">
      <c r="A9772">
        <v>3.2502212591937009E-2</v>
      </c>
      <c r="B9772">
        <f t="shared" si="1065"/>
        <v>-1.8452276826502434</v>
      </c>
      <c r="C9772">
        <f t="shared" si="1066"/>
        <v>0</v>
      </c>
      <c r="J9772">
        <f t="shared" si="1067"/>
        <v>8.1547723173497566</v>
      </c>
      <c r="K9772">
        <f t="shared" si="1071"/>
        <v>0</v>
      </c>
      <c r="L9772">
        <f t="shared" si="1068"/>
        <v>0</v>
      </c>
      <c r="S9772">
        <f t="shared" si="1069"/>
        <v>-18.452276826502434</v>
      </c>
      <c r="T9772">
        <f t="shared" si="1070"/>
        <v>0</v>
      </c>
    </row>
    <row r="9773" spans="1:20" x14ac:dyDescent="0.25">
      <c r="A9773">
        <v>0.11505478072450942</v>
      </c>
      <c r="B9773">
        <f t="shared" si="1065"/>
        <v>-1.2000766799771543</v>
      </c>
      <c r="C9773">
        <f t="shared" si="1066"/>
        <v>0</v>
      </c>
      <c r="J9773">
        <f t="shared" si="1067"/>
        <v>8.7999233200228453</v>
      </c>
      <c r="K9773">
        <f t="shared" si="1071"/>
        <v>0</v>
      </c>
      <c r="L9773">
        <f t="shared" si="1068"/>
        <v>0</v>
      </c>
      <c r="S9773">
        <f t="shared" si="1069"/>
        <v>-12.000766799771544</v>
      </c>
      <c r="T9773">
        <f t="shared" si="1070"/>
        <v>0</v>
      </c>
    </row>
    <row r="9774" spans="1:20" x14ac:dyDescent="0.25">
      <c r="A9774">
        <v>0.4944608905301065</v>
      </c>
      <c r="B9774">
        <f t="shared" si="1065"/>
        <v>-1.3884934549955333E-2</v>
      </c>
      <c r="C9774">
        <f t="shared" si="1066"/>
        <v>0</v>
      </c>
      <c r="J9774">
        <f t="shared" si="1067"/>
        <v>9.9861150654500452</v>
      </c>
      <c r="K9774">
        <f t="shared" si="1071"/>
        <v>0</v>
      </c>
      <c r="L9774">
        <f t="shared" si="1068"/>
        <v>0</v>
      </c>
      <c r="S9774">
        <f t="shared" si="1069"/>
        <v>-0.13884934549955333</v>
      </c>
      <c r="T9774">
        <f t="shared" si="1070"/>
        <v>0</v>
      </c>
    </row>
    <row r="9775" spans="1:20" x14ac:dyDescent="0.25">
      <c r="A9775">
        <v>0.86526078066347245</v>
      </c>
      <c r="B9775">
        <f t="shared" si="1065"/>
        <v>1.1042644512141315</v>
      </c>
      <c r="C9775">
        <f t="shared" si="1066"/>
        <v>0</v>
      </c>
      <c r="J9775">
        <f t="shared" si="1067"/>
        <v>11.104264451214132</v>
      </c>
      <c r="K9775">
        <f t="shared" si="1071"/>
        <v>1.0125755624770773E-17</v>
      </c>
      <c r="L9775">
        <f t="shared" si="1068"/>
        <v>3.4277261970377393E-17</v>
      </c>
      <c r="S9775">
        <f t="shared" si="1069"/>
        <v>11.042644512141315</v>
      </c>
      <c r="T9775">
        <f t="shared" si="1070"/>
        <v>6.7441674340052418E-16</v>
      </c>
    </row>
    <row r="9776" spans="1:20" x14ac:dyDescent="0.25">
      <c r="A9776">
        <v>0.55565050202948085</v>
      </c>
      <c r="B9776">
        <f t="shared" si="1065"/>
        <v>0.13995063251968931</v>
      </c>
      <c r="C9776">
        <f t="shared" si="1066"/>
        <v>0</v>
      </c>
      <c r="J9776">
        <f t="shared" si="1067"/>
        <v>10.139950632519689</v>
      </c>
      <c r="K9776">
        <f t="shared" si="1071"/>
        <v>4.7315964939017692E-13</v>
      </c>
      <c r="L9776">
        <f t="shared" si="1068"/>
        <v>4.82518391052486E-13</v>
      </c>
      <c r="S9776">
        <f t="shared" si="1069"/>
        <v>1.3995063251968931</v>
      </c>
      <c r="T9776">
        <f t="shared" si="1070"/>
        <v>0</v>
      </c>
    </row>
    <row r="9777" spans="1:20" x14ac:dyDescent="0.25">
      <c r="A9777">
        <v>0.58732871486556593</v>
      </c>
      <c r="B9777">
        <f t="shared" si="1065"/>
        <v>0.22067876070831394</v>
      </c>
      <c r="C9777">
        <f t="shared" si="1066"/>
        <v>0</v>
      </c>
      <c r="J9777">
        <f t="shared" si="1067"/>
        <v>10.220678760708314</v>
      </c>
      <c r="K9777">
        <f t="shared" si="1071"/>
        <v>2.0663800760137803E-13</v>
      </c>
      <c r="L9777">
        <f t="shared" si="1068"/>
        <v>2.1695015404364318E-13</v>
      </c>
      <c r="S9777">
        <f t="shared" si="1069"/>
        <v>2.2067876070831396</v>
      </c>
      <c r="T9777">
        <f t="shared" si="1070"/>
        <v>0</v>
      </c>
    </row>
    <row r="9778" spans="1:20" x14ac:dyDescent="0.25">
      <c r="A9778">
        <v>0.14996795556505021</v>
      </c>
      <c r="B9778">
        <f t="shared" si="1065"/>
        <v>-1.0365708353930103</v>
      </c>
      <c r="C9778">
        <f t="shared" si="1066"/>
        <v>0</v>
      </c>
      <c r="J9778">
        <f t="shared" si="1067"/>
        <v>8.963429164606989</v>
      </c>
      <c r="K9778">
        <f t="shared" si="1071"/>
        <v>0</v>
      </c>
      <c r="L9778">
        <f t="shared" si="1068"/>
        <v>0</v>
      </c>
      <c r="S9778">
        <f t="shared" si="1069"/>
        <v>-10.365708353930103</v>
      </c>
      <c r="T9778">
        <f t="shared" si="1070"/>
        <v>0</v>
      </c>
    </row>
    <row r="9779" spans="1:20" x14ac:dyDescent="0.25">
      <c r="A9779">
        <v>9.0090639973143719E-2</v>
      </c>
      <c r="B9779">
        <f t="shared" si="1065"/>
        <v>-1.3401970822832452</v>
      </c>
      <c r="C9779">
        <f t="shared" si="1066"/>
        <v>0</v>
      </c>
      <c r="J9779">
        <f t="shared" si="1067"/>
        <v>8.659802917716755</v>
      </c>
      <c r="K9779">
        <f t="shared" si="1071"/>
        <v>0</v>
      </c>
      <c r="L9779">
        <f t="shared" si="1068"/>
        <v>0</v>
      </c>
      <c r="S9779">
        <f t="shared" si="1069"/>
        <v>-13.401970822832451</v>
      </c>
      <c r="T9779">
        <f t="shared" si="1070"/>
        <v>0</v>
      </c>
    </row>
    <row r="9780" spans="1:20" x14ac:dyDescent="0.25">
      <c r="A9780">
        <v>8.2277901547288437E-2</v>
      </c>
      <c r="B9780">
        <f t="shared" si="1065"/>
        <v>-1.3899113352494572</v>
      </c>
      <c r="C9780">
        <f t="shared" si="1066"/>
        <v>0</v>
      </c>
      <c r="J9780">
        <f t="shared" si="1067"/>
        <v>8.6100886647505419</v>
      </c>
      <c r="K9780">
        <f t="shared" si="1071"/>
        <v>0</v>
      </c>
      <c r="L9780">
        <f t="shared" si="1068"/>
        <v>0</v>
      </c>
      <c r="S9780">
        <f t="shared" si="1069"/>
        <v>-13.899113352494572</v>
      </c>
      <c r="T9780">
        <f t="shared" si="1070"/>
        <v>0</v>
      </c>
    </row>
    <row r="9781" spans="1:20" x14ac:dyDescent="0.25">
      <c r="A9781">
        <v>7.7639088106936857E-2</v>
      </c>
      <c r="B9781">
        <f t="shared" si="1065"/>
        <v>-1.4211327309183044</v>
      </c>
      <c r="C9781">
        <f t="shared" si="1066"/>
        <v>0</v>
      </c>
      <c r="J9781">
        <f t="shared" si="1067"/>
        <v>8.5788672690816963</v>
      </c>
      <c r="K9781">
        <f t="shared" si="1071"/>
        <v>0</v>
      </c>
      <c r="L9781">
        <f t="shared" si="1068"/>
        <v>0</v>
      </c>
      <c r="S9781">
        <f t="shared" si="1069"/>
        <v>-14.211327309183044</v>
      </c>
      <c r="T9781">
        <f t="shared" si="1070"/>
        <v>0</v>
      </c>
    </row>
    <row r="9782" spans="1:20" x14ac:dyDescent="0.25">
      <c r="A9782">
        <v>0.44669942320017092</v>
      </c>
      <c r="B9782">
        <f t="shared" si="1065"/>
        <v>-0.13400471453781559</v>
      </c>
      <c r="C9782">
        <f t="shared" si="1066"/>
        <v>0</v>
      </c>
      <c r="J9782">
        <f t="shared" si="1067"/>
        <v>9.8659952854621835</v>
      </c>
      <c r="K9782">
        <f t="shared" si="1071"/>
        <v>0</v>
      </c>
      <c r="L9782">
        <f t="shared" si="1068"/>
        <v>0</v>
      </c>
      <c r="S9782">
        <f t="shared" si="1069"/>
        <v>-1.3400471453781559</v>
      </c>
      <c r="T9782">
        <f t="shared" si="1070"/>
        <v>0</v>
      </c>
    </row>
    <row r="9783" spans="1:20" x14ac:dyDescent="0.25">
      <c r="A9783">
        <v>0.96114993743705557</v>
      </c>
      <c r="B9783">
        <f t="shared" si="1065"/>
        <v>1.7641892315395029</v>
      </c>
      <c r="C9783">
        <f t="shared" si="1066"/>
        <v>0</v>
      </c>
      <c r="J9783">
        <f t="shared" si="1067"/>
        <v>11.764189231539502</v>
      </c>
      <c r="K9783">
        <f t="shared" si="1071"/>
        <v>2.199779077392322E-21</v>
      </c>
      <c r="L9783">
        <f t="shared" si="1068"/>
        <v>4.9438060382520807E-20</v>
      </c>
      <c r="S9783">
        <f t="shared" si="1069"/>
        <v>17.64189231539503</v>
      </c>
      <c r="T9783">
        <f t="shared" si="1070"/>
        <v>2.1790566306099216E-56</v>
      </c>
    </row>
    <row r="9784" spans="1:20" x14ac:dyDescent="0.25">
      <c r="A9784">
        <v>0.99206518753624073</v>
      </c>
      <c r="B9784">
        <f t="shared" si="1065"/>
        <v>2.4119001967811031</v>
      </c>
      <c r="C9784">
        <f t="shared" si="1066"/>
        <v>0</v>
      </c>
      <c r="J9784">
        <f t="shared" si="1067"/>
        <v>12.411900196781103</v>
      </c>
      <c r="K9784">
        <f t="shared" si="1071"/>
        <v>2.3875896453117588E-25</v>
      </c>
      <c r="L9784">
        <f t="shared" si="1068"/>
        <v>8.0235158707374734E-23</v>
      </c>
      <c r="S9784">
        <f t="shared" si="1069"/>
        <v>24.11900196781103</v>
      </c>
      <c r="T9784">
        <f t="shared" si="1070"/>
        <v>2.1150000633673188E-114</v>
      </c>
    </row>
    <row r="9785" spans="1:20" x14ac:dyDescent="0.25">
      <c r="A9785">
        <v>0.35984374523148288</v>
      </c>
      <c r="B9785">
        <f t="shared" si="1065"/>
        <v>-0.35887648661510613</v>
      </c>
      <c r="C9785">
        <f t="shared" si="1066"/>
        <v>0</v>
      </c>
      <c r="J9785">
        <f t="shared" si="1067"/>
        <v>9.641123513384894</v>
      </c>
      <c r="K9785">
        <f t="shared" si="1071"/>
        <v>0</v>
      </c>
      <c r="L9785">
        <f t="shared" si="1068"/>
        <v>0</v>
      </c>
      <c r="S9785">
        <f t="shared" si="1069"/>
        <v>-3.5887648661510614</v>
      </c>
      <c r="T9785">
        <f t="shared" si="1070"/>
        <v>0</v>
      </c>
    </row>
    <row r="9786" spans="1:20" x14ac:dyDescent="0.25">
      <c r="A9786">
        <v>0.82555619983520001</v>
      </c>
      <c r="B9786">
        <f t="shared" si="1065"/>
        <v>0.93674916396964369</v>
      </c>
      <c r="C9786">
        <f t="shared" si="1066"/>
        <v>0</v>
      </c>
      <c r="J9786">
        <f t="shared" si="1067"/>
        <v>10.936749163969644</v>
      </c>
      <c r="K9786">
        <f t="shared" si="1071"/>
        <v>7.49585636659617E-17</v>
      </c>
      <c r="L9786">
        <f t="shared" si="1068"/>
        <v>1.80266168508331E-16</v>
      </c>
      <c r="S9786">
        <f t="shared" si="1069"/>
        <v>9.3674916396964374</v>
      </c>
      <c r="T9786">
        <f t="shared" si="1070"/>
        <v>0</v>
      </c>
    </row>
    <row r="9787" spans="1:20" x14ac:dyDescent="0.25">
      <c r="A9787">
        <v>0.36912137211218604</v>
      </c>
      <c r="B9787">
        <f t="shared" si="1065"/>
        <v>-0.33418131307288595</v>
      </c>
      <c r="C9787">
        <f t="shared" si="1066"/>
        <v>0</v>
      </c>
      <c r="J9787">
        <f t="shared" si="1067"/>
        <v>9.6658186869271141</v>
      </c>
      <c r="K9787">
        <f t="shared" si="1071"/>
        <v>0</v>
      </c>
      <c r="L9787">
        <f t="shared" si="1068"/>
        <v>0</v>
      </c>
      <c r="S9787">
        <f t="shared" si="1069"/>
        <v>-3.3418131307288594</v>
      </c>
      <c r="T9787">
        <f t="shared" si="1070"/>
        <v>0</v>
      </c>
    </row>
    <row r="9788" spans="1:20" x14ac:dyDescent="0.25">
      <c r="A9788">
        <v>0.47251808221686453</v>
      </c>
      <c r="B9788">
        <f t="shared" si="1065"/>
        <v>-6.8941525662699427E-2</v>
      </c>
      <c r="C9788">
        <f t="shared" si="1066"/>
        <v>0</v>
      </c>
      <c r="J9788">
        <f t="shared" si="1067"/>
        <v>9.9310584743373003</v>
      </c>
      <c r="K9788">
        <f t="shared" si="1071"/>
        <v>0</v>
      </c>
      <c r="L9788">
        <f t="shared" si="1068"/>
        <v>0</v>
      </c>
      <c r="S9788">
        <f t="shared" si="1069"/>
        <v>-0.68941525662699421</v>
      </c>
      <c r="T9788">
        <f t="shared" si="1070"/>
        <v>0</v>
      </c>
    </row>
    <row r="9789" spans="1:20" x14ac:dyDescent="0.25">
      <c r="A9789">
        <v>0.79152806176946322</v>
      </c>
      <c r="B9789">
        <f t="shared" si="1065"/>
        <v>0.81173470391447511</v>
      </c>
      <c r="C9789">
        <f t="shared" si="1066"/>
        <v>0</v>
      </c>
      <c r="J9789">
        <f t="shared" si="1067"/>
        <v>10.811734703914475</v>
      </c>
      <c r="K9789">
        <f t="shared" si="1071"/>
        <v>3.2187695110327431E-16</v>
      </c>
      <c r="L9789">
        <f t="shared" si="1068"/>
        <v>6.2208862257801299E-16</v>
      </c>
      <c r="S9789">
        <f t="shared" si="1069"/>
        <v>8.1173470391447502</v>
      </c>
      <c r="T9789">
        <f t="shared" si="1070"/>
        <v>0</v>
      </c>
    </row>
    <row r="9790" spans="1:20" x14ac:dyDescent="0.25">
      <c r="A9790">
        <v>0.9524216437269204</v>
      </c>
      <c r="B9790">
        <f t="shared" si="1065"/>
        <v>1.6688015646477783</v>
      </c>
      <c r="C9790">
        <f t="shared" si="1066"/>
        <v>0</v>
      </c>
      <c r="J9790">
        <f t="shared" si="1067"/>
        <v>11.668801564647778</v>
      </c>
      <c r="K9790">
        <f t="shared" si="1071"/>
        <v>7.8581972962093175E-21</v>
      </c>
      <c r="L9790">
        <f t="shared" si="1068"/>
        <v>1.2728846524791093E-19</v>
      </c>
      <c r="S9790">
        <f t="shared" si="1069"/>
        <v>16.688015646477783</v>
      </c>
      <c r="T9790">
        <f t="shared" si="1070"/>
        <v>2.258560232569131E-49</v>
      </c>
    </row>
    <row r="9791" spans="1:20" x14ac:dyDescent="0.25">
      <c r="A9791">
        <v>0.59999389629810485</v>
      </c>
      <c r="B9791">
        <f t="shared" si="1065"/>
        <v>0.25333130448783581</v>
      </c>
      <c r="C9791">
        <f t="shared" si="1066"/>
        <v>0</v>
      </c>
      <c r="J9791">
        <f t="shared" si="1067"/>
        <v>10.253331304487835</v>
      </c>
      <c r="K9791">
        <f t="shared" si="1071"/>
        <v>1.4725342694657973E-13</v>
      </c>
      <c r="L9791">
        <f t="shared" si="1068"/>
        <v>1.5701350881842737E-13</v>
      </c>
      <c r="S9791">
        <f t="shared" si="1069"/>
        <v>2.5333130448783581</v>
      </c>
      <c r="T9791">
        <f t="shared" si="1070"/>
        <v>0</v>
      </c>
    </row>
    <row r="9792" spans="1:20" x14ac:dyDescent="0.25">
      <c r="A9792">
        <v>0.31479842524491103</v>
      </c>
      <c r="B9792">
        <f t="shared" si="1065"/>
        <v>-0.48229436389285602</v>
      </c>
      <c r="C9792">
        <f t="shared" si="1066"/>
        <v>0</v>
      </c>
      <c r="J9792">
        <f t="shared" si="1067"/>
        <v>9.5177056361071433</v>
      </c>
      <c r="K9792">
        <f t="shared" si="1071"/>
        <v>0</v>
      </c>
      <c r="L9792">
        <f t="shared" si="1068"/>
        <v>0</v>
      </c>
      <c r="S9792">
        <f t="shared" si="1069"/>
        <v>-4.8229436389285603</v>
      </c>
      <c r="T9792">
        <f t="shared" si="1070"/>
        <v>0</v>
      </c>
    </row>
    <row r="9793" spans="1:20" x14ac:dyDescent="0.25">
      <c r="A9793">
        <v>0.55250709555345312</v>
      </c>
      <c r="B9793">
        <f t="shared" si="1065"/>
        <v>0.1319980819039856</v>
      </c>
      <c r="C9793">
        <f t="shared" si="1066"/>
        <v>0</v>
      </c>
      <c r="J9793">
        <f t="shared" si="1067"/>
        <v>10.131998081903985</v>
      </c>
      <c r="K9793">
        <f t="shared" si="1071"/>
        <v>5.1303109738596529E-13</v>
      </c>
      <c r="L9793">
        <f t="shared" si="1068"/>
        <v>5.2204821819932022E-13</v>
      </c>
      <c r="S9793">
        <f t="shared" si="1069"/>
        <v>1.3199808190398561</v>
      </c>
      <c r="T9793">
        <f t="shared" si="1070"/>
        <v>0</v>
      </c>
    </row>
    <row r="9794" spans="1:20" x14ac:dyDescent="0.25">
      <c r="A9794">
        <v>0.12799462874233222</v>
      </c>
      <c r="B9794">
        <f t="shared" si="1065"/>
        <v>-1.1359218866064495</v>
      </c>
      <c r="C9794">
        <f t="shared" si="1066"/>
        <v>0</v>
      </c>
      <c r="J9794">
        <f t="shared" si="1067"/>
        <v>8.8640781133935498</v>
      </c>
      <c r="K9794">
        <f t="shared" si="1071"/>
        <v>0</v>
      </c>
      <c r="L9794">
        <f t="shared" si="1068"/>
        <v>0</v>
      </c>
      <c r="S9794">
        <f t="shared" si="1069"/>
        <v>-11.359218866064495</v>
      </c>
      <c r="T9794">
        <f t="shared" si="1070"/>
        <v>0</v>
      </c>
    </row>
    <row r="9795" spans="1:20" x14ac:dyDescent="0.25">
      <c r="A9795">
        <v>0.73049104281746879</v>
      </c>
      <c r="B9795">
        <f t="shared" si="1065"/>
        <v>0.61429877125873011</v>
      </c>
      <c r="C9795">
        <f t="shared" si="1066"/>
        <v>0</v>
      </c>
      <c r="J9795">
        <f t="shared" si="1067"/>
        <v>10.61429877125873</v>
      </c>
      <c r="K9795">
        <f t="shared" si="1071"/>
        <v>3.0158857607698633E-15</v>
      </c>
      <c r="L9795">
        <f t="shared" si="1068"/>
        <v>4.398469115420044E-15</v>
      </c>
      <c r="S9795">
        <f t="shared" si="1069"/>
        <v>6.1429877125873009</v>
      </c>
      <c r="T9795">
        <f t="shared" si="1070"/>
        <v>0</v>
      </c>
    </row>
    <row r="9796" spans="1:20" x14ac:dyDescent="0.25">
      <c r="A9796">
        <v>0.85168004394665364</v>
      </c>
      <c r="B9796">
        <f t="shared" si="1065"/>
        <v>1.0436660722642721</v>
      </c>
      <c r="C9796">
        <f t="shared" si="1066"/>
        <v>0</v>
      </c>
      <c r="J9796">
        <f t="shared" si="1067"/>
        <v>11.043666072264273</v>
      </c>
      <c r="K9796">
        <f t="shared" si="1071"/>
        <v>2.1025899246503161E-17</v>
      </c>
      <c r="L9796">
        <f t="shared" si="1068"/>
        <v>6.2489206491014929E-17</v>
      </c>
      <c r="S9796">
        <f t="shared" si="1069"/>
        <v>10.436660722642721</v>
      </c>
      <c r="T9796">
        <f t="shared" si="1070"/>
        <v>4.0046561891170523E-13</v>
      </c>
    </row>
    <row r="9797" spans="1:20" x14ac:dyDescent="0.25">
      <c r="A9797">
        <v>0.45561082796716207</v>
      </c>
      <c r="B9797">
        <f t="shared" si="1065"/>
        <v>-0.11149774215813316</v>
      </c>
      <c r="C9797">
        <f t="shared" si="1066"/>
        <v>0</v>
      </c>
      <c r="J9797">
        <f t="shared" si="1067"/>
        <v>9.888502257841866</v>
      </c>
      <c r="K9797">
        <f t="shared" si="1071"/>
        <v>0</v>
      </c>
      <c r="L9797">
        <f t="shared" si="1068"/>
        <v>0</v>
      </c>
      <c r="S9797">
        <f t="shared" si="1069"/>
        <v>-1.1149774215813315</v>
      </c>
      <c r="T9797">
        <f t="shared" si="1070"/>
        <v>0</v>
      </c>
    </row>
    <row r="9798" spans="1:20" x14ac:dyDescent="0.25">
      <c r="A9798">
        <v>0.98098696859645373</v>
      </c>
      <c r="B9798">
        <f t="shared" si="1065"/>
        <v>2.0745736878885119</v>
      </c>
      <c r="C9798">
        <f t="shared" si="1066"/>
        <v>0</v>
      </c>
      <c r="J9798">
        <f t="shared" si="1067"/>
        <v>12.074573687888511</v>
      </c>
      <c r="K9798">
        <f t="shared" si="1071"/>
        <v>3.0778521628792841E-23</v>
      </c>
      <c r="L9798">
        <f t="shared" si="1068"/>
        <v>2.2771343866290524E-21</v>
      </c>
      <c r="S9798">
        <f t="shared" si="1069"/>
        <v>20.745736878885118</v>
      </c>
      <c r="T9798">
        <f t="shared" si="1070"/>
        <v>6.2295119975096827E-82</v>
      </c>
    </row>
    <row r="9799" spans="1:20" x14ac:dyDescent="0.25">
      <c r="A9799">
        <v>0.17416913357951597</v>
      </c>
      <c r="B9799">
        <f t="shared" ref="B9799:B9862" si="1072">NORMINV(A9799,0,1)</f>
        <v>-0.9378173812560151</v>
      </c>
      <c r="C9799">
        <f t="shared" ref="C9799:C9862" si="1073">IF(B9799&gt;10,B9799,0)*10^9</f>
        <v>0</v>
      </c>
      <c r="J9799">
        <f t="shared" ref="J9799:J9862" si="1074">NORMINV(A9799,10,1)</f>
        <v>9.0621826187439858</v>
      </c>
      <c r="K9799">
        <f t="shared" si="1071"/>
        <v>0</v>
      </c>
      <c r="L9799">
        <f t="shared" ref="L9799:L9862" si="1075">IF(J9799&gt;10,J9799,0)*NORMDIST(J9799,0,1,0)*10^9/NORMDIST(J9799,10,1,0)</f>
        <v>0</v>
      </c>
      <c r="S9799">
        <f t="shared" ref="S9799:S9862" si="1076">NORMINV(A9799,0,10)</f>
        <v>-9.378173812560151</v>
      </c>
      <c r="T9799">
        <f t="shared" ref="T9799:T9862" si="1077">IF(S9799&gt;10,S9799,0)*NORMDIST(S9799,0,1,0)*10^9/NORMDIST(S9799,0,10,0)</f>
        <v>0</v>
      </c>
    </row>
    <row r="9800" spans="1:20" x14ac:dyDescent="0.25">
      <c r="A9800">
        <v>0.44447157200842313</v>
      </c>
      <c r="B9800">
        <f t="shared" si="1072"/>
        <v>-0.13964163361096837</v>
      </c>
      <c r="C9800">
        <f t="shared" si="1073"/>
        <v>0</v>
      </c>
      <c r="J9800">
        <f t="shared" si="1074"/>
        <v>9.8603583663890308</v>
      </c>
      <c r="K9800">
        <f t="shared" si="1071"/>
        <v>0</v>
      </c>
      <c r="L9800">
        <f t="shared" si="1075"/>
        <v>0</v>
      </c>
      <c r="S9800">
        <f t="shared" si="1076"/>
        <v>-1.3964163361096837</v>
      </c>
      <c r="T9800">
        <f t="shared" si="1077"/>
        <v>0</v>
      </c>
    </row>
    <row r="9801" spans="1:20" x14ac:dyDescent="0.25">
      <c r="A9801">
        <v>0.11069063386944182</v>
      </c>
      <c r="B9801">
        <f t="shared" si="1072"/>
        <v>-1.2228634705334283</v>
      </c>
      <c r="C9801">
        <f t="shared" si="1073"/>
        <v>0</v>
      </c>
      <c r="J9801">
        <f t="shared" si="1074"/>
        <v>8.7771365294665724</v>
      </c>
      <c r="K9801">
        <f t="shared" ref="K9801:K9864" si="1078">IF(J9801&gt;10,J9801,0)*(EXP(-(J9801^2)/2)*10^9)/EXP(-(J9801-10)^2/2)</f>
        <v>0</v>
      </c>
      <c r="L9801">
        <f t="shared" si="1075"/>
        <v>0</v>
      </c>
      <c r="S9801">
        <f t="shared" si="1076"/>
        <v>-12.228634705334283</v>
      </c>
      <c r="T9801">
        <f t="shared" si="1077"/>
        <v>0</v>
      </c>
    </row>
    <row r="9802" spans="1:20" x14ac:dyDescent="0.25">
      <c r="A9802">
        <v>0.10013122959074679</v>
      </c>
      <c r="B9802">
        <f t="shared" si="1072"/>
        <v>-1.2808041694642365</v>
      </c>
      <c r="C9802">
        <f t="shared" si="1073"/>
        <v>0</v>
      </c>
      <c r="J9802">
        <f t="shared" si="1074"/>
        <v>8.7191958305357637</v>
      </c>
      <c r="K9802">
        <f t="shared" si="1078"/>
        <v>0</v>
      </c>
      <c r="L9802">
        <f t="shared" si="1075"/>
        <v>0</v>
      </c>
      <c r="S9802">
        <f t="shared" si="1076"/>
        <v>-12.808041694642364</v>
      </c>
      <c r="T9802">
        <f t="shared" si="1077"/>
        <v>0</v>
      </c>
    </row>
    <row r="9803" spans="1:20" x14ac:dyDescent="0.25">
      <c r="A9803">
        <v>0.40913113803521833</v>
      </c>
      <c r="B9803">
        <f t="shared" si="1072"/>
        <v>-0.22978057978247354</v>
      </c>
      <c r="C9803">
        <f t="shared" si="1073"/>
        <v>0</v>
      </c>
      <c r="J9803">
        <f t="shared" si="1074"/>
        <v>9.7702194202175257</v>
      </c>
      <c r="K9803">
        <f t="shared" si="1078"/>
        <v>0</v>
      </c>
      <c r="L9803">
        <f t="shared" si="1075"/>
        <v>0</v>
      </c>
      <c r="S9803">
        <f t="shared" si="1076"/>
        <v>-2.2978057978247355</v>
      </c>
      <c r="T9803">
        <f t="shared" si="1077"/>
        <v>0</v>
      </c>
    </row>
    <row r="9804" spans="1:20" x14ac:dyDescent="0.25">
      <c r="A9804">
        <v>0.42509231849116491</v>
      </c>
      <c r="B9804">
        <f t="shared" si="1072"/>
        <v>-0.18888284790855869</v>
      </c>
      <c r="C9804">
        <f t="shared" si="1073"/>
        <v>0</v>
      </c>
      <c r="J9804">
        <f t="shared" si="1074"/>
        <v>9.8111171520914411</v>
      </c>
      <c r="K9804">
        <f t="shared" si="1078"/>
        <v>0</v>
      </c>
      <c r="L9804">
        <f t="shared" si="1075"/>
        <v>0</v>
      </c>
      <c r="S9804">
        <f t="shared" si="1076"/>
        <v>-1.8888284790855869</v>
      </c>
      <c r="T9804">
        <f t="shared" si="1077"/>
        <v>0</v>
      </c>
    </row>
    <row r="9805" spans="1:20" x14ac:dyDescent="0.25">
      <c r="A9805">
        <v>0.72368541520432139</v>
      </c>
      <c r="B9805">
        <f t="shared" si="1072"/>
        <v>0.59382499490201313</v>
      </c>
      <c r="C9805">
        <f t="shared" si="1073"/>
        <v>0</v>
      </c>
      <c r="J9805">
        <f t="shared" si="1074"/>
        <v>10.593824994902013</v>
      </c>
      <c r="K9805">
        <f t="shared" si="1078"/>
        <v>3.7864747532747298E-15</v>
      </c>
      <c r="L9805">
        <f t="shared" si="1075"/>
        <v>5.3874036245617421E-15</v>
      </c>
      <c r="S9805">
        <f t="shared" si="1076"/>
        <v>5.9382499490201308</v>
      </c>
      <c r="T9805">
        <f t="shared" si="1077"/>
        <v>0</v>
      </c>
    </row>
    <row r="9806" spans="1:20" x14ac:dyDescent="0.25">
      <c r="A9806">
        <v>0.76281014435254979</v>
      </c>
      <c r="B9806">
        <f t="shared" si="1072"/>
        <v>0.71537118746859996</v>
      </c>
      <c r="C9806">
        <f t="shared" si="1073"/>
        <v>0</v>
      </c>
      <c r="J9806">
        <f t="shared" si="1074"/>
        <v>10.7153711874686</v>
      </c>
      <c r="K9806">
        <f t="shared" si="1078"/>
        <v>9.6875231512660152E-16</v>
      </c>
      <c r="L9806">
        <f t="shared" si="1075"/>
        <v>1.616089960783144E-15</v>
      </c>
      <c r="S9806">
        <f t="shared" si="1076"/>
        <v>7.1537118746859996</v>
      </c>
      <c r="T9806">
        <f t="shared" si="1077"/>
        <v>0</v>
      </c>
    </row>
    <row r="9807" spans="1:20" x14ac:dyDescent="0.25">
      <c r="A9807">
        <v>0.41846980193487349</v>
      </c>
      <c r="B9807">
        <f t="shared" si="1072"/>
        <v>-0.20580964883530337</v>
      </c>
      <c r="C9807">
        <f t="shared" si="1073"/>
        <v>0</v>
      </c>
      <c r="J9807">
        <f t="shared" si="1074"/>
        <v>9.7941903511646959</v>
      </c>
      <c r="K9807">
        <f t="shared" si="1078"/>
        <v>0</v>
      </c>
      <c r="L9807">
        <f t="shared" si="1075"/>
        <v>0</v>
      </c>
      <c r="S9807">
        <f t="shared" si="1076"/>
        <v>-2.0580964883530335</v>
      </c>
      <c r="T9807">
        <f t="shared" si="1077"/>
        <v>0</v>
      </c>
    </row>
    <row r="9808" spans="1:20" x14ac:dyDescent="0.25">
      <c r="A9808">
        <v>0.89938047425763723</v>
      </c>
      <c r="B9808">
        <f t="shared" si="1072"/>
        <v>1.2780294245782309</v>
      </c>
      <c r="C9808">
        <f t="shared" si="1073"/>
        <v>0</v>
      </c>
      <c r="J9808">
        <f t="shared" si="1074"/>
        <v>11.27802942457823</v>
      </c>
      <c r="K9808">
        <f t="shared" si="1078"/>
        <v>1.1960214490731086E-18</v>
      </c>
      <c r="L9808">
        <f t="shared" si="1075"/>
        <v>6.1248838896728749E-18</v>
      </c>
      <c r="S9808">
        <f t="shared" si="1076"/>
        <v>12.780294245782308</v>
      </c>
      <c r="T9808">
        <f t="shared" si="1077"/>
        <v>9.8463598456028401E-25</v>
      </c>
    </row>
    <row r="9809" spans="1:20" x14ac:dyDescent="0.25">
      <c r="A9809">
        <v>0.31144138920255132</v>
      </c>
      <c r="B9809">
        <f t="shared" si="1072"/>
        <v>-0.49176882360920038</v>
      </c>
      <c r="C9809">
        <f t="shared" si="1073"/>
        <v>0</v>
      </c>
      <c r="J9809">
        <f t="shared" si="1074"/>
        <v>9.5082311763907992</v>
      </c>
      <c r="K9809">
        <f t="shared" si="1078"/>
        <v>0</v>
      </c>
      <c r="L9809">
        <f t="shared" si="1075"/>
        <v>0</v>
      </c>
      <c r="S9809">
        <f t="shared" si="1076"/>
        <v>-4.9176882360920038</v>
      </c>
      <c r="T9809">
        <f t="shared" si="1077"/>
        <v>0</v>
      </c>
    </row>
    <row r="9810" spans="1:20" x14ac:dyDescent="0.25">
      <c r="A9810">
        <v>0.41471602526932583</v>
      </c>
      <c r="B9810">
        <f t="shared" si="1072"/>
        <v>-0.21543004092862794</v>
      </c>
      <c r="C9810">
        <f t="shared" si="1073"/>
        <v>0</v>
      </c>
      <c r="J9810">
        <f t="shared" si="1074"/>
        <v>9.7845699590713728</v>
      </c>
      <c r="K9810">
        <f t="shared" si="1078"/>
        <v>0</v>
      </c>
      <c r="L9810">
        <f t="shared" si="1075"/>
        <v>0</v>
      </c>
      <c r="S9810">
        <f t="shared" si="1076"/>
        <v>-2.1543004092862796</v>
      </c>
      <c r="T9810">
        <f t="shared" si="1077"/>
        <v>0</v>
      </c>
    </row>
    <row r="9811" spans="1:20" x14ac:dyDescent="0.25">
      <c r="A9811">
        <v>0.87505722220526749</v>
      </c>
      <c r="B9811">
        <f t="shared" si="1072"/>
        <v>1.1506274001740893</v>
      </c>
      <c r="C9811">
        <f t="shared" si="1073"/>
        <v>0</v>
      </c>
      <c r="J9811">
        <f t="shared" si="1074"/>
        <v>11.150627400174089</v>
      </c>
      <c r="K9811">
        <f t="shared" si="1078"/>
        <v>5.7607971571117297E-18</v>
      </c>
      <c r="L9811">
        <f t="shared" si="1075"/>
        <v>2.1650299206081436E-17</v>
      </c>
      <c r="S9811">
        <f t="shared" si="1076"/>
        <v>11.506274001740893</v>
      </c>
      <c r="T9811">
        <f t="shared" si="1077"/>
        <v>3.9752039749837607E-18</v>
      </c>
    </row>
    <row r="9812" spans="1:20" x14ac:dyDescent="0.25">
      <c r="A9812">
        <v>0.31803338724936675</v>
      </c>
      <c r="B9812">
        <f t="shared" si="1072"/>
        <v>-0.47320521925838294</v>
      </c>
      <c r="C9812">
        <f t="shared" si="1073"/>
        <v>0</v>
      </c>
      <c r="J9812">
        <f t="shared" si="1074"/>
        <v>9.5267947807416178</v>
      </c>
      <c r="K9812">
        <f t="shared" si="1078"/>
        <v>0</v>
      </c>
      <c r="L9812">
        <f t="shared" si="1075"/>
        <v>0</v>
      </c>
      <c r="S9812">
        <f t="shared" si="1076"/>
        <v>-4.7320521925838293</v>
      </c>
      <c r="T9812">
        <f t="shared" si="1077"/>
        <v>0</v>
      </c>
    </row>
    <row r="9813" spans="1:20" x14ac:dyDescent="0.25">
      <c r="A9813">
        <v>0.61424604022339546</v>
      </c>
      <c r="B9813">
        <f t="shared" si="1072"/>
        <v>0.29040303834110109</v>
      </c>
      <c r="C9813">
        <f t="shared" si="1073"/>
        <v>0</v>
      </c>
      <c r="J9813">
        <f t="shared" si="1074"/>
        <v>10.2904030383411</v>
      </c>
      <c r="K9813">
        <f t="shared" si="1078"/>
        <v>9.9971949417147083E-14</v>
      </c>
      <c r="L9813">
        <f t="shared" si="1075"/>
        <v>1.0876869524450231E-13</v>
      </c>
      <c r="S9813">
        <f t="shared" si="1076"/>
        <v>2.9040303834110111</v>
      </c>
      <c r="T9813">
        <f t="shared" si="1077"/>
        <v>0</v>
      </c>
    </row>
    <row r="9814" spans="1:20" x14ac:dyDescent="0.25">
      <c r="A9814">
        <v>5.8565019684438613E-2</v>
      </c>
      <c r="B9814">
        <f t="shared" si="1072"/>
        <v>-1.5669343423865683</v>
      </c>
      <c r="C9814">
        <f t="shared" si="1073"/>
        <v>0</v>
      </c>
      <c r="J9814">
        <f t="shared" si="1074"/>
        <v>8.4330656576134313</v>
      </c>
      <c r="K9814">
        <f t="shared" si="1078"/>
        <v>0</v>
      </c>
      <c r="L9814">
        <f t="shared" si="1075"/>
        <v>0</v>
      </c>
      <c r="S9814">
        <f t="shared" si="1076"/>
        <v>-15.669343423865683</v>
      </c>
      <c r="T9814">
        <f t="shared" si="1077"/>
        <v>0</v>
      </c>
    </row>
    <row r="9815" spans="1:20" x14ac:dyDescent="0.25">
      <c r="A9815">
        <v>0.60148930326242867</v>
      </c>
      <c r="B9815">
        <f t="shared" si="1072"/>
        <v>0.25720387412320367</v>
      </c>
      <c r="C9815">
        <f t="shared" si="1073"/>
        <v>0</v>
      </c>
      <c r="J9815">
        <f t="shared" si="1074"/>
        <v>10.257203874123203</v>
      </c>
      <c r="K9815">
        <f t="shared" si="1078"/>
        <v>1.4143354123097589E-13</v>
      </c>
      <c r="L9815">
        <f t="shared" si="1075"/>
        <v>1.5110633077811636E-13</v>
      </c>
      <c r="S9815">
        <f t="shared" si="1076"/>
        <v>2.5720387412320367</v>
      </c>
      <c r="T9815">
        <f t="shared" si="1077"/>
        <v>0</v>
      </c>
    </row>
    <row r="9816" spans="1:20" x14ac:dyDescent="0.25">
      <c r="A9816">
        <v>0.22141178624835964</v>
      </c>
      <c r="B9816">
        <f t="shared" si="1072"/>
        <v>-0.7674339116883423</v>
      </c>
      <c r="C9816">
        <f t="shared" si="1073"/>
        <v>0</v>
      </c>
      <c r="J9816">
        <f t="shared" si="1074"/>
        <v>9.2325660883116569</v>
      </c>
      <c r="K9816">
        <f t="shared" si="1078"/>
        <v>0</v>
      </c>
      <c r="L9816">
        <f t="shared" si="1075"/>
        <v>0</v>
      </c>
      <c r="S9816">
        <f t="shared" si="1076"/>
        <v>-7.6743391168834227</v>
      </c>
      <c r="T9816">
        <f t="shared" si="1077"/>
        <v>0</v>
      </c>
    </row>
    <row r="9817" spans="1:20" x14ac:dyDescent="0.25">
      <c r="A9817">
        <v>0.48612933744315928</v>
      </c>
      <c r="B9817">
        <f t="shared" si="1072"/>
        <v>-3.4775602950987548E-2</v>
      </c>
      <c r="C9817">
        <f t="shared" si="1073"/>
        <v>0</v>
      </c>
      <c r="J9817">
        <f t="shared" si="1074"/>
        <v>9.9652243970490133</v>
      </c>
      <c r="K9817">
        <f t="shared" si="1078"/>
        <v>0</v>
      </c>
      <c r="L9817">
        <f t="shared" si="1075"/>
        <v>0</v>
      </c>
      <c r="S9817">
        <f t="shared" si="1076"/>
        <v>-0.3477560295098755</v>
      </c>
      <c r="T9817">
        <f t="shared" si="1077"/>
        <v>0</v>
      </c>
    </row>
    <row r="9818" spans="1:20" x14ac:dyDescent="0.25">
      <c r="A9818">
        <v>0.20654927213354901</v>
      </c>
      <c r="B9818">
        <f t="shared" si="1072"/>
        <v>-0.81845304317918499</v>
      </c>
      <c r="C9818">
        <f t="shared" si="1073"/>
        <v>0</v>
      </c>
      <c r="J9818">
        <f t="shared" si="1074"/>
        <v>9.1815469568208155</v>
      </c>
      <c r="K9818">
        <f t="shared" si="1078"/>
        <v>0</v>
      </c>
      <c r="L9818">
        <f t="shared" si="1075"/>
        <v>0</v>
      </c>
      <c r="S9818">
        <f t="shared" si="1076"/>
        <v>-8.184530431791849</v>
      </c>
      <c r="T9818">
        <f t="shared" si="1077"/>
        <v>0</v>
      </c>
    </row>
    <row r="9819" spans="1:20" x14ac:dyDescent="0.25">
      <c r="A9819">
        <v>0.33701590014343702</v>
      </c>
      <c r="B9819">
        <f t="shared" si="1072"/>
        <v>-0.42062107716400315</v>
      </c>
      <c r="C9819">
        <f t="shared" si="1073"/>
        <v>0</v>
      </c>
      <c r="J9819">
        <f t="shared" si="1074"/>
        <v>9.5793789228359962</v>
      </c>
      <c r="K9819">
        <f t="shared" si="1078"/>
        <v>0</v>
      </c>
      <c r="L9819">
        <f t="shared" si="1075"/>
        <v>0</v>
      </c>
      <c r="S9819">
        <f t="shared" si="1076"/>
        <v>-4.2062107716400314</v>
      </c>
      <c r="T9819">
        <f t="shared" si="1077"/>
        <v>0</v>
      </c>
    </row>
    <row r="9820" spans="1:20" x14ac:dyDescent="0.25">
      <c r="A9820">
        <v>6.4210943937498099E-2</v>
      </c>
      <c r="B9820">
        <f t="shared" si="1072"/>
        <v>-1.5203545618536307</v>
      </c>
      <c r="C9820">
        <f t="shared" si="1073"/>
        <v>0</v>
      </c>
      <c r="J9820">
        <f t="shared" si="1074"/>
        <v>8.4796454381463686</v>
      </c>
      <c r="K9820">
        <f t="shared" si="1078"/>
        <v>0</v>
      </c>
      <c r="L9820">
        <f t="shared" si="1075"/>
        <v>0</v>
      </c>
      <c r="S9820">
        <f t="shared" si="1076"/>
        <v>-15.203545618536307</v>
      </c>
      <c r="T9820">
        <f t="shared" si="1077"/>
        <v>0</v>
      </c>
    </row>
    <row r="9821" spans="1:20" x14ac:dyDescent="0.25">
      <c r="A9821">
        <v>4.5869319742423781E-2</v>
      </c>
      <c r="B9821">
        <f t="shared" si="1072"/>
        <v>-1.686296839548044</v>
      </c>
      <c r="C9821">
        <f t="shared" si="1073"/>
        <v>0</v>
      </c>
      <c r="J9821">
        <f t="shared" si="1074"/>
        <v>8.313703160451956</v>
      </c>
      <c r="K9821">
        <f t="shared" si="1078"/>
        <v>0</v>
      </c>
      <c r="L9821">
        <f t="shared" si="1075"/>
        <v>0</v>
      </c>
      <c r="S9821">
        <f t="shared" si="1076"/>
        <v>-16.86296839548044</v>
      </c>
      <c r="T9821">
        <f t="shared" si="1077"/>
        <v>0</v>
      </c>
    </row>
    <row r="9822" spans="1:20" x14ac:dyDescent="0.25">
      <c r="A9822">
        <v>0.55397198400830105</v>
      </c>
      <c r="B9822">
        <f t="shared" si="1072"/>
        <v>0.13570305568408478</v>
      </c>
      <c r="C9822">
        <f t="shared" si="1073"/>
        <v>0</v>
      </c>
      <c r="J9822">
        <f t="shared" si="1074"/>
        <v>10.135703055684084</v>
      </c>
      <c r="K9822">
        <f t="shared" si="1078"/>
        <v>4.9406174649313631E-13</v>
      </c>
      <c r="L9822">
        <f t="shared" si="1075"/>
        <v>5.032443420323882E-13</v>
      </c>
      <c r="S9822">
        <f t="shared" si="1076"/>
        <v>1.3570305568408478</v>
      </c>
      <c r="T9822">
        <f t="shared" si="1077"/>
        <v>0</v>
      </c>
    </row>
    <row r="9823" spans="1:20" x14ac:dyDescent="0.25">
      <c r="A9823">
        <v>0.34199041718802453</v>
      </c>
      <c r="B9823">
        <f t="shared" si="1072"/>
        <v>-0.40703697126759525</v>
      </c>
      <c r="C9823">
        <f t="shared" si="1073"/>
        <v>0</v>
      </c>
      <c r="J9823">
        <f t="shared" si="1074"/>
        <v>9.5929630287324041</v>
      </c>
      <c r="K9823">
        <f t="shared" si="1078"/>
        <v>0</v>
      </c>
      <c r="L9823">
        <f t="shared" si="1075"/>
        <v>0</v>
      </c>
      <c r="S9823">
        <f t="shared" si="1076"/>
        <v>-4.0703697126759524</v>
      </c>
      <c r="T9823">
        <f t="shared" si="1077"/>
        <v>0</v>
      </c>
    </row>
    <row r="9824" spans="1:20" x14ac:dyDescent="0.25">
      <c r="A9824">
        <v>0.52681051057466355</v>
      </c>
      <c r="B9824">
        <f t="shared" si="1072"/>
        <v>6.7254650387383555E-2</v>
      </c>
      <c r="C9824">
        <f t="shared" si="1073"/>
        <v>0</v>
      </c>
      <c r="J9824">
        <f t="shared" si="1074"/>
        <v>10.067254650387383</v>
      </c>
      <c r="K9824">
        <f t="shared" si="1078"/>
        <v>9.8659594919718097E-13</v>
      </c>
      <c r="L9824">
        <f t="shared" si="1075"/>
        <v>9.9106861588471901E-13</v>
      </c>
      <c r="S9824">
        <f t="shared" si="1076"/>
        <v>0.67254650387383552</v>
      </c>
      <c r="T9824">
        <f t="shared" si="1077"/>
        <v>0</v>
      </c>
    </row>
    <row r="9825" spans="1:20" x14ac:dyDescent="0.25">
      <c r="A9825">
        <v>0.36808374279000211</v>
      </c>
      <c r="B9825">
        <f t="shared" si="1072"/>
        <v>-0.33693289697907403</v>
      </c>
      <c r="C9825">
        <f t="shared" si="1073"/>
        <v>0</v>
      </c>
      <c r="J9825">
        <f t="shared" si="1074"/>
        <v>9.6630671030209268</v>
      </c>
      <c r="K9825">
        <f t="shared" si="1078"/>
        <v>0</v>
      </c>
      <c r="L9825">
        <f t="shared" si="1075"/>
        <v>0</v>
      </c>
      <c r="S9825">
        <f t="shared" si="1076"/>
        <v>-3.3693289697907405</v>
      </c>
      <c r="T9825">
        <f t="shared" si="1077"/>
        <v>0</v>
      </c>
    </row>
    <row r="9826" spans="1:20" x14ac:dyDescent="0.25">
      <c r="A9826">
        <v>2.9511398663289286E-2</v>
      </c>
      <c r="B9826">
        <f t="shared" si="1072"/>
        <v>-1.8880234877329352</v>
      </c>
      <c r="C9826">
        <f t="shared" si="1073"/>
        <v>0</v>
      </c>
      <c r="J9826">
        <f t="shared" si="1074"/>
        <v>8.1119765122670646</v>
      </c>
      <c r="K9826">
        <f t="shared" si="1078"/>
        <v>0</v>
      </c>
      <c r="L9826">
        <f t="shared" si="1075"/>
        <v>0</v>
      </c>
      <c r="S9826">
        <f t="shared" si="1076"/>
        <v>-18.88023487732935</v>
      </c>
      <c r="T9826">
        <f t="shared" si="1077"/>
        <v>0</v>
      </c>
    </row>
    <row r="9827" spans="1:20" x14ac:dyDescent="0.25">
      <c r="A9827">
        <v>0.87170018616290779</v>
      </c>
      <c r="B9827">
        <f t="shared" si="1072"/>
        <v>1.1344648077371837</v>
      </c>
      <c r="C9827">
        <f t="shared" si="1073"/>
        <v>0</v>
      </c>
      <c r="J9827">
        <f t="shared" si="1074"/>
        <v>11.134464807737183</v>
      </c>
      <c r="K9827">
        <f t="shared" si="1078"/>
        <v>7.0159369544472688E-18</v>
      </c>
      <c r="L9827">
        <f t="shared" si="1075"/>
        <v>2.5411318094677786E-17</v>
      </c>
      <c r="S9827">
        <f t="shared" si="1076"/>
        <v>11.344648077371836</v>
      </c>
      <c r="T9827">
        <f t="shared" si="1077"/>
        <v>2.4388553461772747E-17</v>
      </c>
    </row>
    <row r="9828" spans="1:20" x14ac:dyDescent="0.25">
      <c r="A9828">
        <v>0.21884823145237586</v>
      </c>
      <c r="B9828">
        <f t="shared" si="1072"/>
        <v>-0.77608895799604283</v>
      </c>
      <c r="C9828">
        <f t="shared" si="1073"/>
        <v>0</v>
      </c>
      <c r="J9828">
        <f t="shared" si="1074"/>
        <v>9.223911042003957</v>
      </c>
      <c r="K9828">
        <f t="shared" si="1078"/>
        <v>0</v>
      </c>
      <c r="L9828">
        <f t="shared" si="1075"/>
        <v>0</v>
      </c>
      <c r="S9828">
        <f t="shared" si="1076"/>
        <v>-7.7608895799604287</v>
      </c>
      <c r="T9828">
        <f t="shared" si="1077"/>
        <v>0</v>
      </c>
    </row>
    <row r="9829" spans="1:20" x14ac:dyDescent="0.25">
      <c r="A9829">
        <v>0.99737540818506421</v>
      </c>
      <c r="B9829">
        <f t="shared" si="1072"/>
        <v>2.7913305402147159</v>
      </c>
      <c r="C9829">
        <f t="shared" si="1073"/>
        <v>0</v>
      </c>
      <c r="J9829">
        <f t="shared" si="1074"/>
        <v>12.791330540214716</v>
      </c>
      <c r="K9829">
        <f t="shared" si="1078"/>
        <v>7.6874143668933471E-28</v>
      </c>
      <c r="L9829">
        <f t="shared" si="1075"/>
        <v>1.8603605379785168E-24</v>
      </c>
      <c r="S9829">
        <f t="shared" si="1076"/>
        <v>27.913305402147159</v>
      </c>
      <c r="T9829">
        <f t="shared" si="1077"/>
        <v>8.8486761201563979E-157</v>
      </c>
    </row>
    <row r="9830" spans="1:20" x14ac:dyDescent="0.25">
      <c r="A9830">
        <v>0.37910092471083712</v>
      </c>
      <c r="B9830">
        <f t="shared" si="1072"/>
        <v>-0.30784293519613598</v>
      </c>
      <c r="C9830">
        <f t="shared" si="1073"/>
        <v>0</v>
      </c>
      <c r="J9830">
        <f t="shared" si="1074"/>
        <v>9.6921570648038635</v>
      </c>
      <c r="K9830">
        <f t="shared" si="1078"/>
        <v>0</v>
      </c>
      <c r="L9830">
        <f t="shared" si="1075"/>
        <v>0</v>
      </c>
      <c r="S9830">
        <f t="shared" si="1076"/>
        <v>-3.0784293519613599</v>
      </c>
      <c r="T9830">
        <f t="shared" si="1077"/>
        <v>0</v>
      </c>
    </row>
    <row r="9831" spans="1:20" x14ac:dyDescent="0.25">
      <c r="A9831">
        <v>5.0416577654347365E-2</v>
      </c>
      <c r="B9831">
        <f t="shared" si="1072"/>
        <v>-1.6408278503268758</v>
      </c>
      <c r="C9831">
        <f t="shared" si="1073"/>
        <v>0</v>
      </c>
      <c r="J9831">
        <f t="shared" si="1074"/>
        <v>8.3591721496731246</v>
      </c>
      <c r="K9831">
        <f t="shared" si="1078"/>
        <v>0</v>
      </c>
      <c r="L9831">
        <f t="shared" si="1075"/>
        <v>0</v>
      </c>
      <c r="S9831">
        <f t="shared" si="1076"/>
        <v>-16.408278503268757</v>
      </c>
      <c r="T9831">
        <f t="shared" si="1077"/>
        <v>0</v>
      </c>
    </row>
    <row r="9832" spans="1:20" x14ac:dyDescent="0.25">
      <c r="A9832">
        <v>0.18192083498641926</v>
      </c>
      <c r="B9832">
        <f t="shared" si="1072"/>
        <v>-0.90806918485433263</v>
      </c>
      <c r="C9832">
        <f t="shared" si="1073"/>
        <v>0</v>
      </c>
      <c r="J9832">
        <f t="shared" si="1074"/>
        <v>9.0919308151456679</v>
      </c>
      <c r="K9832">
        <f t="shared" si="1078"/>
        <v>0</v>
      </c>
      <c r="L9832">
        <f t="shared" si="1075"/>
        <v>0</v>
      </c>
      <c r="S9832">
        <f t="shared" si="1076"/>
        <v>-9.0806918485433261</v>
      </c>
      <c r="T9832">
        <f t="shared" si="1077"/>
        <v>0</v>
      </c>
    </row>
    <row r="9833" spans="1:20" x14ac:dyDescent="0.25">
      <c r="A9833">
        <v>6.5279091769157999E-2</v>
      </c>
      <c r="B9833">
        <f t="shared" si="1072"/>
        <v>-1.5119044039833249</v>
      </c>
      <c r="C9833">
        <f t="shared" si="1073"/>
        <v>0</v>
      </c>
      <c r="J9833">
        <f t="shared" si="1074"/>
        <v>8.4880955960166755</v>
      </c>
      <c r="K9833">
        <f t="shared" si="1078"/>
        <v>0</v>
      </c>
      <c r="L9833">
        <f t="shared" si="1075"/>
        <v>0</v>
      </c>
      <c r="S9833">
        <f t="shared" si="1076"/>
        <v>-15.119044039833248</v>
      </c>
      <c r="T9833">
        <f t="shared" si="1077"/>
        <v>0</v>
      </c>
    </row>
    <row r="9834" spans="1:20" x14ac:dyDescent="0.25">
      <c r="A9834">
        <v>0.93865779595324561</v>
      </c>
      <c r="B9834">
        <f t="shared" si="1072"/>
        <v>1.5436035351662341</v>
      </c>
      <c r="C9834">
        <f t="shared" si="1073"/>
        <v>0</v>
      </c>
      <c r="J9834">
        <f t="shared" si="1074"/>
        <v>11.543603535166234</v>
      </c>
      <c r="K9834">
        <f t="shared" si="1078"/>
        <v>4.0647488129915312E-20</v>
      </c>
      <c r="L9834">
        <f t="shared" si="1075"/>
        <v>4.4038481103845344E-19</v>
      </c>
      <c r="S9834">
        <f t="shared" si="1076"/>
        <v>15.436035351662341</v>
      </c>
      <c r="T9834">
        <f t="shared" si="1077"/>
        <v>9.24706981498804E-41</v>
      </c>
    </row>
    <row r="9835" spans="1:20" x14ac:dyDescent="0.25">
      <c r="A9835">
        <v>0.17740409558397169</v>
      </c>
      <c r="B9835">
        <f t="shared" si="1072"/>
        <v>-0.92530324523326157</v>
      </c>
      <c r="C9835">
        <f t="shared" si="1073"/>
        <v>0</v>
      </c>
      <c r="J9835">
        <f t="shared" si="1074"/>
        <v>9.0746967547667392</v>
      </c>
      <c r="K9835">
        <f t="shared" si="1078"/>
        <v>0</v>
      </c>
      <c r="L9835">
        <f t="shared" si="1075"/>
        <v>0</v>
      </c>
      <c r="S9835">
        <f t="shared" si="1076"/>
        <v>-9.2530324523326151</v>
      </c>
      <c r="T9835">
        <f t="shared" si="1077"/>
        <v>0</v>
      </c>
    </row>
    <row r="9836" spans="1:20" x14ac:dyDescent="0.25">
      <c r="A9836">
        <v>9.7079378643147071E-2</v>
      </c>
      <c r="B9836">
        <f t="shared" si="1072"/>
        <v>-1.2983742670340843</v>
      </c>
      <c r="C9836">
        <f t="shared" si="1073"/>
        <v>0</v>
      </c>
      <c r="J9836">
        <f t="shared" si="1074"/>
        <v>8.7016257329659155</v>
      </c>
      <c r="K9836">
        <f t="shared" si="1078"/>
        <v>0</v>
      </c>
      <c r="L9836">
        <f t="shared" si="1075"/>
        <v>0</v>
      </c>
      <c r="S9836">
        <f t="shared" si="1076"/>
        <v>-12.983742670340844</v>
      </c>
      <c r="T9836">
        <f t="shared" si="1077"/>
        <v>0</v>
      </c>
    </row>
    <row r="9837" spans="1:20" x14ac:dyDescent="0.25">
      <c r="A9837">
        <v>0.29279457991271707</v>
      </c>
      <c r="B9837">
        <f t="shared" si="1072"/>
        <v>-0.54523898831519479</v>
      </c>
      <c r="C9837">
        <f t="shared" si="1073"/>
        <v>0</v>
      </c>
      <c r="J9837">
        <f t="shared" si="1074"/>
        <v>9.4547610116848055</v>
      </c>
      <c r="K9837">
        <f t="shared" si="1078"/>
        <v>0</v>
      </c>
      <c r="L9837">
        <f t="shared" si="1075"/>
        <v>0</v>
      </c>
      <c r="S9837">
        <f t="shared" si="1076"/>
        <v>-5.4523898831519482</v>
      </c>
      <c r="T9837">
        <f t="shared" si="1077"/>
        <v>0</v>
      </c>
    </row>
    <row r="9838" spans="1:20" x14ac:dyDescent="0.25">
      <c r="A9838">
        <v>0.75307473982970674</v>
      </c>
      <c r="B9838">
        <f t="shared" si="1072"/>
        <v>0.68419740554527775</v>
      </c>
      <c r="C9838">
        <f t="shared" si="1073"/>
        <v>0</v>
      </c>
      <c r="J9838">
        <f t="shared" si="1074"/>
        <v>10.684197405545278</v>
      </c>
      <c r="K9838">
        <f t="shared" si="1078"/>
        <v>1.3781029209861468E-15</v>
      </c>
      <c r="L9838">
        <f t="shared" si="1075"/>
        <v>2.2008286493167267E-15</v>
      </c>
      <c r="S9838">
        <f t="shared" si="1076"/>
        <v>6.841974055452777</v>
      </c>
      <c r="T9838">
        <f t="shared" si="1077"/>
        <v>0</v>
      </c>
    </row>
    <row r="9839" spans="1:20" x14ac:dyDescent="0.25">
      <c r="A9839">
        <v>0.99533066805017245</v>
      </c>
      <c r="B9839">
        <f t="shared" si="1072"/>
        <v>2.5994008978930778</v>
      </c>
      <c r="C9839">
        <f t="shared" si="1073"/>
        <v>0</v>
      </c>
      <c r="J9839">
        <f t="shared" si="1074"/>
        <v>12.599400897893078</v>
      </c>
      <c r="K9839">
        <f t="shared" si="1078"/>
        <v>1.4524234599006166E-26</v>
      </c>
      <c r="L9839">
        <f t="shared" si="1075"/>
        <v>1.2490250186897683E-23</v>
      </c>
      <c r="S9839">
        <f t="shared" si="1076"/>
        <v>25.994008978930779</v>
      </c>
      <c r="T9839">
        <f t="shared" si="1077"/>
        <v>1.4395212518865313E-134</v>
      </c>
    </row>
    <row r="9840" spans="1:20" x14ac:dyDescent="0.25">
      <c r="A9840">
        <v>0.60399182103946047</v>
      </c>
      <c r="B9840">
        <f t="shared" si="1072"/>
        <v>0.26369317123237423</v>
      </c>
      <c r="C9840">
        <f t="shared" si="1073"/>
        <v>0</v>
      </c>
      <c r="J9840">
        <f t="shared" si="1074"/>
        <v>10.263693171232374</v>
      </c>
      <c r="K9840">
        <f t="shared" si="1078"/>
        <v>1.321832429596913E-13</v>
      </c>
      <c r="L9840">
        <f t="shared" si="1075"/>
        <v>1.4170157373173261E-13</v>
      </c>
      <c r="S9840">
        <f t="shared" si="1076"/>
        <v>2.6369317123237423</v>
      </c>
      <c r="T9840">
        <f t="shared" si="1077"/>
        <v>0</v>
      </c>
    </row>
    <row r="9841" spans="1:20" x14ac:dyDescent="0.25">
      <c r="A9841">
        <v>0.65800958281197541</v>
      </c>
      <c r="B9841">
        <f t="shared" si="1072"/>
        <v>0.40703697126759508</v>
      </c>
      <c r="C9841">
        <f t="shared" si="1073"/>
        <v>0</v>
      </c>
      <c r="J9841">
        <f t="shared" si="1074"/>
        <v>10.407036971267596</v>
      </c>
      <c r="K9841">
        <f t="shared" si="1078"/>
        <v>2.903423446068939E-14</v>
      </c>
      <c r="L9841">
        <f t="shared" si="1075"/>
        <v>3.4266038359376657E-14</v>
      </c>
      <c r="S9841">
        <f t="shared" si="1076"/>
        <v>4.0703697126759506</v>
      </c>
      <c r="T9841">
        <f t="shared" si="1077"/>
        <v>0</v>
      </c>
    </row>
    <row r="9842" spans="1:20" x14ac:dyDescent="0.25">
      <c r="A9842">
        <v>0.69698171941282383</v>
      </c>
      <c r="B9842">
        <f t="shared" si="1072"/>
        <v>0.51573921577548187</v>
      </c>
      <c r="C9842">
        <f t="shared" si="1073"/>
        <v>0</v>
      </c>
      <c r="J9842">
        <f t="shared" si="1074"/>
        <v>10.515739215775483</v>
      </c>
      <c r="K9842">
        <f t="shared" si="1078"/>
        <v>8.9489503239598344E-15</v>
      </c>
      <c r="L9842">
        <f t="shared" si="1075"/>
        <v>1.1675856723122957E-14</v>
      </c>
      <c r="S9842">
        <f t="shared" si="1076"/>
        <v>5.1573921577548187</v>
      </c>
      <c r="T9842">
        <f t="shared" si="1077"/>
        <v>0</v>
      </c>
    </row>
    <row r="9843" spans="1:20" x14ac:dyDescent="0.25">
      <c r="A9843">
        <v>0.95315408795434431</v>
      </c>
      <c r="B9843">
        <f t="shared" si="1072"/>
        <v>1.676236772211088</v>
      </c>
      <c r="C9843">
        <f t="shared" si="1073"/>
        <v>0</v>
      </c>
      <c r="J9843">
        <f t="shared" si="1074"/>
        <v>11.676236772211087</v>
      </c>
      <c r="K9843">
        <f t="shared" si="1078"/>
        <v>7.1204511168308631E-21</v>
      </c>
      <c r="L9843">
        <f t="shared" si="1075"/>
        <v>1.1824287821359988E-19</v>
      </c>
      <c r="S9843">
        <f t="shared" si="1076"/>
        <v>16.762367722110881</v>
      </c>
      <c r="T9843">
        <f t="shared" si="1077"/>
        <v>6.623612854822454E-50</v>
      </c>
    </row>
    <row r="9844" spans="1:20" x14ac:dyDescent="0.25">
      <c r="A9844">
        <v>0.63725699636829736</v>
      </c>
      <c r="B9844">
        <f t="shared" si="1072"/>
        <v>0.35113641851743538</v>
      </c>
      <c r="C9844">
        <f t="shared" si="1073"/>
        <v>0</v>
      </c>
      <c r="J9844">
        <f t="shared" si="1074"/>
        <v>10.351136418517436</v>
      </c>
      <c r="K9844">
        <f t="shared" si="1078"/>
        <v>5.2692734188063854E-14</v>
      </c>
      <c r="L9844">
        <f t="shared" si="1075"/>
        <v>5.9607080017573328E-14</v>
      </c>
      <c r="S9844">
        <f t="shared" si="1076"/>
        <v>3.5113641851743536</v>
      </c>
      <c r="T9844">
        <f t="shared" si="1077"/>
        <v>0</v>
      </c>
    </row>
    <row r="9845" spans="1:20" x14ac:dyDescent="0.25">
      <c r="A9845">
        <v>1.174962614825892E-2</v>
      </c>
      <c r="B9845">
        <f t="shared" si="1072"/>
        <v>-2.2652188607404313</v>
      </c>
      <c r="C9845">
        <f t="shared" si="1073"/>
        <v>0</v>
      </c>
      <c r="J9845">
        <f t="shared" si="1074"/>
        <v>7.7347811392595691</v>
      </c>
      <c r="K9845">
        <f t="shared" si="1078"/>
        <v>0</v>
      </c>
      <c r="L9845">
        <f t="shared" si="1075"/>
        <v>0</v>
      </c>
      <c r="S9845">
        <f t="shared" si="1076"/>
        <v>-22.652188607404312</v>
      </c>
      <c r="T9845">
        <f t="shared" si="1077"/>
        <v>0</v>
      </c>
    </row>
    <row r="9846" spans="1:20" x14ac:dyDescent="0.25">
      <c r="A9846">
        <v>0.75353251747184669</v>
      </c>
      <c r="B9846">
        <f t="shared" si="1072"/>
        <v>0.68564822204313614</v>
      </c>
      <c r="C9846">
        <f t="shared" si="1073"/>
        <v>0</v>
      </c>
      <c r="J9846">
        <f t="shared" si="1074"/>
        <v>10.685648222043136</v>
      </c>
      <c r="K9846">
        <f t="shared" si="1078"/>
        <v>1.3557408809479716E-15</v>
      </c>
      <c r="L9846">
        <f t="shared" si="1075"/>
        <v>2.1694237187843462E-15</v>
      </c>
      <c r="S9846">
        <f t="shared" si="1076"/>
        <v>6.8564822204313618</v>
      </c>
      <c r="T9846">
        <f t="shared" si="1077"/>
        <v>0</v>
      </c>
    </row>
    <row r="9847" spans="1:20" x14ac:dyDescent="0.25">
      <c r="A9847">
        <v>0.99450666829432055</v>
      </c>
      <c r="B9847">
        <f t="shared" si="1072"/>
        <v>2.5431227205050275</v>
      </c>
      <c r="C9847">
        <f t="shared" si="1073"/>
        <v>0</v>
      </c>
      <c r="J9847">
        <f t="shared" si="1074"/>
        <v>12.543122720505028</v>
      </c>
      <c r="K9847">
        <f t="shared" si="1078"/>
        <v>3.3904084578335923E-26</v>
      </c>
      <c r="L9847">
        <f t="shared" si="1075"/>
        <v>2.1829306213666209E-23</v>
      </c>
      <c r="S9847">
        <f t="shared" si="1076"/>
        <v>25.431227205050277</v>
      </c>
      <c r="T9847">
        <f t="shared" si="1077"/>
        <v>2.3462039412671349E-128</v>
      </c>
    </row>
    <row r="9848" spans="1:20" x14ac:dyDescent="0.25">
      <c r="A9848">
        <v>0.18698690755943478</v>
      </c>
      <c r="B9848">
        <f t="shared" si="1072"/>
        <v>-0.88905445406854611</v>
      </c>
      <c r="C9848">
        <f t="shared" si="1073"/>
        <v>0</v>
      </c>
      <c r="J9848">
        <f t="shared" si="1074"/>
        <v>9.1109455459314539</v>
      </c>
      <c r="K9848">
        <f t="shared" si="1078"/>
        <v>0</v>
      </c>
      <c r="L9848">
        <f t="shared" si="1075"/>
        <v>0</v>
      </c>
      <c r="S9848">
        <f t="shared" si="1076"/>
        <v>-8.8905445406854611</v>
      </c>
      <c r="T9848">
        <f t="shared" si="1077"/>
        <v>0</v>
      </c>
    </row>
    <row r="9849" spans="1:20" x14ac:dyDescent="0.25">
      <c r="A9849">
        <v>0.42143009735404524</v>
      </c>
      <c r="B9849">
        <f t="shared" si="1072"/>
        <v>-0.19823629105803361</v>
      </c>
      <c r="C9849">
        <f t="shared" si="1073"/>
        <v>0</v>
      </c>
      <c r="J9849">
        <f t="shared" si="1074"/>
        <v>9.8017637089419658</v>
      </c>
      <c r="K9849">
        <f t="shared" si="1078"/>
        <v>0</v>
      </c>
      <c r="L9849">
        <f t="shared" si="1075"/>
        <v>0</v>
      </c>
      <c r="S9849">
        <f t="shared" si="1076"/>
        <v>-1.9823629105803362</v>
      </c>
      <c r="T9849">
        <f t="shared" si="1077"/>
        <v>0</v>
      </c>
    </row>
    <row r="9850" spans="1:20" x14ac:dyDescent="0.25">
      <c r="A9850">
        <v>0.10782189397869808</v>
      </c>
      <c r="B9850">
        <f t="shared" si="1072"/>
        <v>-1.2381949382475685</v>
      </c>
      <c r="C9850">
        <f t="shared" si="1073"/>
        <v>0</v>
      </c>
      <c r="J9850">
        <f t="shared" si="1074"/>
        <v>8.7618050617524315</v>
      </c>
      <c r="K9850">
        <f t="shared" si="1078"/>
        <v>0</v>
      </c>
      <c r="L9850">
        <f t="shared" si="1075"/>
        <v>0</v>
      </c>
      <c r="S9850">
        <f t="shared" si="1076"/>
        <v>-12.381949382475685</v>
      </c>
      <c r="T9850">
        <f t="shared" si="1077"/>
        <v>0</v>
      </c>
    </row>
    <row r="9851" spans="1:20" x14ac:dyDescent="0.25">
      <c r="A9851">
        <v>0.90231025116733299</v>
      </c>
      <c r="B9851">
        <f t="shared" si="1072"/>
        <v>1.2948282112992331</v>
      </c>
      <c r="C9851">
        <f t="shared" si="1073"/>
        <v>0</v>
      </c>
      <c r="J9851">
        <f t="shared" si="1074"/>
        <v>11.294828211299233</v>
      </c>
      <c r="K9851">
        <f t="shared" si="1078"/>
        <v>9.6974729853941613E-19</v>
      </c>
      <c r="L9851">
        <f t="shared" si="1075"/>
        <v>5.1854692466221129E-18</v>
      </c>
      <c r="S9851">
        <f t="shared" si="1076"/>
        <v>12.948282112992331</v>
      </c>
      <c r="T9851">
        <f t="shared" si="1077"/>
        <v>1.1743638401485747E-25</v>
      </c>
    </row>
    <row r="9852" spans="1:20" x14ac:dyDescent="0.25">
      <c r="A9852">
        <v>0.38911099581896419</v>
      </c>
      <c r="B9852">
        <f t="shared" si="1072"/>
        <v>-0.28163683647612764</v>
      </c>
      <c r="C9852">
        <f t="shared" si="1073"/>
        <v>0</v>
      </c>
      <c r="J9852">
        <f t="shared" si="1074"/>
        <v>9.7183631635238719</v>
      </c>
      <c r="K9852">
        <f t="shared" si="1078"/>
        <v>0</v>
      </c>
      <c r="L9852">
        <f t="shared" si="1075"/>
        <v>0</v>
      </c>
      <c r="S9852">
        <f t="shared" si="1076"/>
        <v>-2.8163683647612765</v>
      </c>
      <c r="T9852">
        <f t="shared" si="1077"/>
        <v>0</v>
      </c>
    </row>
    <row r="9853" spans="1:20" x14ac:dyDescent="0.25">
      <c r="A9853">
        <v>0.52455214087343971</v>
      </c>
      <c r="B9853">
        <f t="shared" si="1072"/>
        <v>6.1581991710383574E-2</v>
      </c>
      <c r="C9853">
        <f t="shared" si="1073"/>
        <v>0</v>
      </c>
      <c r="J9853">
        <f t="shared" si="1074"/>
        <v>10.061581991710383</v>
      </c>
      <c r="K9853">
        <f t="shared" si="1078"/>
        <v>1.0443546157179987E-12</v>
      </c>
      <c r="L9853">
        <f t="shared" si="1075"/>
        <v>1.0483226846609096E-12</v>
      </c>
      <c r="S9853">
        <f t="shared" si="1076"/>
        <v>0.61581991710383577</v>
      </c>
      <c r="T9853">
        <f t="shared" si="1077"/>
        <v>0</v>
      </c>
    </row>
    <row r="9854" spans="1:20" x14ac:dyDescent="0.25">
      <c r="A9854">
        <v>0.21109653004547257</v>
      </c>
      <c r="B9854">
        <f t="shared" si="1072"/>
        <v>-0.8026223259859262</v>
      </c>
      <c r="C9854">
        <f t="shared" si="1073"/>
        <v>0</v>
      </c>
      <c r="J9854">
        <f t="shared" si="1074"/>
        <v>9.1973776740140742</v>
      </c>
      <c r="K9854">
        <f t="shared" si="1078"/>
        <v>0</v>
      </c>
      <c r="L9854">
        <f t="shared" si="1075"/>
        <v>0</v>
      </c>
      <c r="S9854">
        <f t="shared" si="1076"/>
        <v>-8.0262232598592611</v>
      </c>
      <c r="T9854">
        <f t="shared" si="1077"/>
        <v>0</v>
      </c>
    </row>
    <row r="9855" spans="1:20" x14ac:dyDescent="0.25">
      <c r="A9855">
        <v>0.73171178319650865</v>
      </c>
      <c r="B9855">
        <f t="shared" si="1072"/>
        <v>0.61799833886880895</v>
      </c>
      <c r="C9855">
        <f t="shared" si="1073"/>
        <v>0</v>
      </c>
      <c r="J9855">
        <f t="shared" si="1074"/>
        <v>10.617998338868809</v>
      </c>
      <c r="K9855">
        <f t="shared" si="1078"/>
        <v>2.8941382955013318E-15</v>
      </c>
      <c r="L9855">
        <f t="shared" si="1075"/>
        <v>4.2401954330650242E-15</v>
      </c>
      <c r="S9855">
        <f t="shared" si="1076"/>
        <v>6.1799833886880897</v>
      </c>
      <c r="T9855">
        <f t="shared" si="1077"/>
        <v>0</v>
      </c>
    </row>
    <row r="9856" spans="1:20" x14ac:dyDescent="0.25">
      <c r="A9856">
        <v>0.35227515488143557</v>
      </c>
      <c r="B9856">
        <f t="shared" si="1072"/>
        <v>-0.3791852421913301</v>
      </c>
      <c r="C9856">
        <f t="shared" si="1073"/>
        <v>0</v>
      </c>
      <c r="J9856">
        <f t="shared" si="1074"/>
        <v>9.6208147578086702</v>
      </c>
      <c r="K9856">
        <f t="shared" si="1078"/>
        <v>0</v>
      </c>
      <c r="L9856">
        <f t="shared" si="1075"/>
        <v>0</v>
      </c>
      <c r="S9856">
        <f t="shared" si="1076"/>
        <v>-3.7918524219133012</v>
      </c>
      <c r="T9856">
        <f t="shared" si="1077"/>
        <v>0</v>
      </c>
    </row>
    <row r="9857" spans="1:20" x14ac:dyDescent="0.25">
      <c r="A9857">
        <v>0.673421430097354</v>
      </c>
      <c r="B9857">
        <f t="shared" si="1072"/>
        <v>0.44938057752829208</v>
      </c>
      <c r="C9857">
        <f t="shared" si="1073"/>
        <v>0</v>
      </c>
      <c r="J9857">
        <f t="shared" si="1074"/>
        <v>10.449380577528292</v>
      </c>
      <c r="K9857">
        <f t="shared" si="1078"/>
        <v>1.8408937030768512E-14</v>
      </c>
      <c r="L9857">
        <f t="shared" si="1075"/>
        <v>2.2528454583015333E-14</v>
      </c>
      <c r="S9857">
        <f t="shared" si="1076"/>
        <v>4.4938057752829206</v>
      </c>
      <c r="T9857">
        <f t="shared" si="1077"/>
        <v>0</v>
      </c>
    </row>
    <row r="9858" spans="1:20" x14ac:dyDescent="0.25">
      <c r="A9858">
        <v>0.47166356395153658</v>
      </c>
      <c r="B9858">
        <f t="shared" si="1072"/>
        <v>-7.1088742228124016E-2</v>
      </c>
      <c r="C9858">
        <f t="shared" si="1073"/>
        <v>0</v>
      </c>
      <c r="J9858">
        <f t="shared" si="1074"/>
        <v>9.9289112577718761</v>
      </c>
      <c r="K9858">
        <f t="shared" si="1078"/>
        <v>0</v>
      </c>
      <c r="L9858">
        <f t="shared" si="1075"/>
        <v>0</v>
      </c>
      <c r="S9858">
        <f t="shared" si="1076"/>
        <v>-0.71088742228124013</v>
      </c>
      <c r="T9858">
        <f t="shared" si="1077"/>
        <v>0</v>
      </c>
    </row>
    <row r="9859" spans="1:20" x14ac:dyDescent="0.25">
      <c r="A9859">
        <v>0.3618274483474227</v>
      </c>
      <c r="B9859">
        <f t="shared" si="1072"/>
        <v>-0.35357835675937654</v>
      </c>
      <c r="C9859">
        <f t="shared" si="1073"/>
        <v>0</v>
      </c>
      <c r="J9859">
        <f t="shared" si="1074"/>
        <v>9.6464216432406236</v>
      </c>
      <c r="K9859">
        <f t="shared" si="1078"/>
        <v>0</v>
      </c>
      <c r="L9859">
        <f t="shared" si="1075"/>
        <v>0</v>
      </c>
      <c r="S9859">
        <f t="shared" si="1076"/>
        <v>-3.5357835675937652</v>
      </c>
      <c r="T9859">
        <f t="shared" si="1077"/>
        <v>0</v>
      </c>
    </row>
    <row r="9860" spans="1:20" x14ac:dyDescent="0.25">
      <c r="A9860">
        <v>0.62712485122226636</v>
      </c>
      <c r="B9860">
        <f t="shared" si="1072"/>
        <v>0.32424798291539225</v>
      </c>
      <c r="C9860">
        <f t="shared" si="1073"/>
        <v>0</v>
      </c>
      <c r="J9860">
        <f t="shared" si="1074"/>
        <v>10.324247982915391</v>
      </c>
      <c r="K9860">
        <f t="shared" si="1078"/>
        <v>7.0029805892593763E-14</v>
      </c>
      <c r="L9860">
        <f t="shared" si="1075"/>
        <v>7.7793486322116879E-14</v>
      </c>
      <c r="S9860">
        <f t="shared" si="1076"/>
        <v>3.2424798291539227</v>
      </c>
      <c r="T9860">
        <f t="shared" si="1077"/>
        <v>0</v>
      </c>
    </row>
    <row r="9861" spans="1:20" x14ac:dyDescent="0.25">
      <c r="A9861">
        <v>0.15213476973784601</v>
      </c>
      <c r="B9861">
        <f t="shared" si="1072"/>
        <v>-1.0273205700749564</v>
      </c>
      <c r="C9861">
        <f t="shared" si="1073"/>
        <v>0</v>
      </c>
      <c r="J9861">
        <f t="shared" si="1074"/>
        <v>8.9726794299250443</v>
      </c>
      <c r="K9861">
        <f t="shared" si="1078"/>
        <v>0</v>
      </c>
      <c r="L9861">
        <f t="shared" si="1075"/>
        <v>0</v>
      </c>
      <c r="S9861">
        <f t="shared" si="1076"/>
        <v>-10.273205700749564</v>
      </c>
      <c r="T9861">
        <f t="shared" si="1077"/>
        <v>0</v>
      </c>
    </row>
    <row r="9862" spans="1:20" x14ac:dyDescent="0.25">
      <c r="A9862">
        <v>0.72911770989104896</v>
      </c>
      <c r="B9862">
        <f t="shared" si="1072"/>
        <v>0.61014678048259485</v>
      </c>
      <c r="C9862">
        <f t="shared" si="1073"/>
        <v>0</v>
      </c>
      <c r="J9862">
        <f t="shared" si="1074"/>
        <v>10.610146780482594</v>
      </c>
      <c r="K9862">
        <f t="shared" si="1078"/>
        <v>3.1585280748806434E-15</v>
      </c>
      <c r="L9862">
        <f t="shared" si="1075"/>
        <v>4.5831439460347605E-15</v>
      </c>
      <c r="S9862">
        <f t="shared" si="1076"/>
        <v>6.1014678048259485</v>
      </c>
      <c r="T9862">
        <f t="shared" si="1077"/>
        <v>0</v>
      </c>
    </row>
    <row r="9863" spans="1:20" x14ac:dyDescent="0.25">
      <c r="A9863">
        <v>0.69801934873500782</v>
      </c>
      <c r="B9863">
        <f t="shared" ref="B9863:B9926" si="1079">NORMINV(A9863,0,1)</f>
        <v>0.51871241540242785</v>
      </c>
      <c r="C9863">
        <f t="shared" ref="C9863:C9926" si="1080">IF(B9863&gt;10,B9863,0)*10^9</f>
        <v>0</v>
      </c>
      <c r="J9863">
        <f t="shared" ref="J9863:J9926" si="1081">NORMINV(A9863,10,1)</f>
        <v>10.518712415402428</v>
      </c>
      <c r="K9863">
        <f t="shared" si="1078"/>
        <v>8.66256886082363E-15</v>
      </c>
      <c r="L9863">
        <f t="shared" ref="L9863:L9926" si="1082">IF(J9863&gt;10,J9863,0)*NORMDIST(J9863,0,1,0)*10^9/NORMDIST(J9863,10,1,0)</f>
        <v>1.1337024608606567E-14</v>
      </c>
      <c r="S9863">
        <f t="shared" ref="S9863:S9926" si="1083">NORMINV(A9863,0,10)</f>
        <v>5.1871241540242785</v>
      </c>
      <c r="T9863">
        <f t="shared" ref="T9863:T9926" si="1084">IF(S9863&gt;10,S9863,0)*NORMDIST(S9863,0,1,0)*10^9/NORMDIST(S9863,0,10,0)</f>
        <v>0</v>
      </c>
    </row>
    <row r="9864" spans="1:20" x14ac:dyDescent="0.25">
      <c r="A9864">
        <v>0.72453993346964929</v>
      </c>
      <c r="B9864">
        <f t="shared" si="1079"/>
        <v>0.59638189432830213</v>
      </c>
      <c r="C9864">
        <f t="shared" si="1080"/>
        <v>0</v>
      </c>
      <c r="J9864">
        <f t="shared" si="1081"/>
        <v>10.596381894328303</v>
      </c>
      <c r="K9864">
        <f t="shared" si="1078"/>
        <v>3.680558609862049E-15</v>
      </c>
      <c r="L9864">
        <f t="shared" si="1082"/>
        <v>5.2526667535791937E-15</v>
      </c>
      <c r="S9864">
        <f t="shared" si="1083"/>
        <v>5.9638189432830213</v>
      </c>
      <c r="T9864">
        <f t="shared" si="1084"/>
        <v>0</v>
      </c>
    </row>
    <row r="9865" spans="1:20" x14ac:dyDescent="0.25">
      <c r="A9865">
        <v>0.24698629718924528</v>
      </c>
      <c r="B9865">
        <f t="shared" si="1079"/>
        <v>-0.68400407217757264</v>
      </c>
      <c r="C9865">
        <f t="shared" si="1080"/>
        <v>0</v>
      </c>
      <c r="J9865">
        <f t="shared" si="1081"/>
        <v>9.3159959278224278</v>
      </c>
      <c r="K9865">
        <f t="shared" ref="K9865:K9928" si="1085">IF(J9865&gt;10,J9865,0)*(EXP(-(J9865^2)/2)*10^9)/EXP(-(J9865-10)^2/2)</f>
        <v>0</v>
      </c>
      <c r="L9865">
        <f t="shared" si="1082"/>
        <v>0</v>
      </c>
      <c r="S9865">
        <f t="shared" si="1083"/>
        <v>-6.8400407217757264</v>
      </c>
      <c r="T9865">
        <f t="shared" si="1084"/>
        <v>0</v>
      </c>
    </row>
    <row r="9866" spans="1:20" x14ac:dyDescent="0.25">
      <c r="A9866">
        <v>0.16812646870326853</v>
      </c>
      <c r="B9866">
        <f t="shared" si="1079"/>
        <v>-0.96159529190473936</v>
      </c>
      <c r="C9866">
        <f t="shared" si="1080"/>
        <v>0</v>
      </c>
      <c r="J9866">
        <f t="shared" si="1081"/>
        <v>9.0384047080952605</v>
      </c>
      <c r="K9866">
        <f t="shared" si="1085"/>
        <v>0</v>
      </c>
      <c r="L9866">
        <f t="shared" si="1082"/>
        <v>0</v>
      </c>
      <c r="S9866">
        <f t="shared" si="1083"/>
        <v>-9.6159529190473929</v>
      </c>
      <c r="T9866">
        <f t="shared" si="1084"/>
        <v>0</v>
      </c>
    </row>
    <row r="9867" spans="1:20" x14ac:dyDescent="0.25">
      <c r="A9867">
        <v>0.55592516861476482</v>
      </c>
      <c r="B9867">
        <f t="shared" si="1079"/>
        <v>0.14064592896990086</v>
      </c>
      <c r="C9867">
        <f t="shared" si="1080"/>
        <v>0</v>
      </c>
      <c r="J9867">
        <f t="shared" si="1081"/>
        <v>10.140645928969901</v>
      </c>
      <c r="K9867">
        <f t="shared" si="1085"/>
        <v>4.6982174745773159E-13</v>
      </c>
      <c r="L9867">
        <f t="shared" si="1082"/>
        <v>4.7920795122689975E-13</v>
      </c>
      <c r="S9867">
        <f t="shared" si="1083"/>
        <v>1.4064592896990087</v>
      </c>
      <c r="T9867">
        <f t="shared" si="1084"/>
        <v>0</v>
      </c>
    </row>
    <row r="9868" spans="1:20" x14ac:dyDescent="0.25">
      <c r="A9868">
        <v>0.58882412182988986</v>
      </c>
      <c r="B9868">
        <f t="shared" si="1079"/>
        <v>0.22452122107769837</v>
      </c>
      <c r="C9868">
        <f t="shared" si="1080"/>
        <v>0</v>
      </c>
      <c r="J9868">
        <f t="shared" si="1081"/>
        <v>10.224521221077698</v>
      </c>
      <c r="K9868">
        <f t="shared" si="1085"/>
        <v>1.9858339122897156E-13</v>
      </c>
      <c r="L9868">
        <f t="shared" si="1082"/>
        <v>2.0885054439434593E-13</v>
      </c>
      <c r="S9868">
        <f t="shared" si="1083"/>
        <v>2.2452122107769839</v>
      </c>
      <c r="T9868">
        <f t="shared" si="1084"/>
        <v>0</v>
      </c>
    </row>
    <row r="9869" spans="1:20" x14ac:dyDescent="0.25">
      <c r="A9869">
        <v>0.45158238471633044</v>
      </c>
      <c r="B9869">
        <f t="shared" si="1079"/>
        <v>-0.12166444922330008</v>
      </c>
      <c r="C9869">
        <f t="shared" si="1080"/>
        <v>0</v>
      </c>
      <c r="J9869">
        <f t="shared" si="1081"/>
        <v>9.8783355507767006</v>
      </c>
      <c r="K9869">
        <f t="shared" si="1085"/>
        <v>0</v>
      </c>
      <c r="L9869">
        <f t="shared" si="1082"/>
        <v>0</v>
      </c>
      <c r="S9869">
        <f t="shared" si="1083"/>
        <v>-1.2166444922330009</v>
      </c>
      <c r="T9869">
        <f t="shared" si="1084"/>
        <v>0</v>
      </c>
    </row>
    <row r="9870" spans="1:20" x14ac:dyDescent="0.25">
      <c r="A9870">
        <v>0.82787560655537584</v>
      </c>
      <c r="B9870">
        <f t="shared" si="1079"/>
        <v>0.94580356506820928</v>
      </c>
      <c r="C9870">
        <f t="shared" si="1080"/>
        <v>0</v>
      </c>
      <c r="J9870">
        <f t="shared" si="1081"/>
        <v>10.945803565068209</v>
      </c>
      <c r="K9870">
        <f t="shared" si="1085"/>
        <v>6.736823548361778E-17</v>
      </c>
      <c r="L9870">
        <f t="shared" si="1082"/>
        <v>1.647975921946225E-16</v>
      </c>
      <c r="S9870">
        <f t="shared" si="1083"/>
        <v>9.458035650682092</v>
      </c>
      <c r="T9870">
        <f t="shared" si="1084"/>
        <v>0</v>
      </c>
    </row>
    <row r="9871" spans="1:20" x14ac:dyDescent="0.25">
      <c r="A9871">
        <v>0.75807977538377025</v>
      </c>
      <c r="B9871">
        <f t="shared" si="1079"/>
        <v>0.70013908462445518</v>
      </c>
      <c r="C9871">
        <f t="shared" si="1080"/>
        <v>0</v>
      </c>
      <c r="J9871">
        <f t="shared" si="1081"/>
        <v>10.700139084624455</v>
      </c>
      <c r="K9871">
        <f t="shared" si="1085"/>
        <v>1.1510946828526645E-15</v>
      </c>
      <c r="L9871">
        <f t="shared" si="1082"/>
        <v>1.8793164598807978E-15</v>
      </c>
      <c r="S9871">
        <f t="shared" si="1083"/>
        <v>7.0013908462445515</v>
      </c>
      <c r="T9871">
        <f t="shared" si="1084"/>
        <v>0</v>
      </c>
    </row>
    <row r="9872" spans="1:20" x14ac:dyDescent="0.25">
      <c r="A9872">
        <v>0.43244727927488019</v>
      </c>
      <c r="B9872">
        <f t="shared" si="1079"/>
        <v>-0.17014696586393016</v>
      </c>
      <c r="C9872">
        <f t="shared" si="1080"/>
        <v>0</v>
      </c>
      <c r="J9872">
        <f t="shared" si="1081"/>
        <v>9.8298530341360699</v>
      </c>
      <c r="K9872">
        <f t="shared" si="1085"/>
        <v>0</v>
      </c>
      <c r="L9872">
        <f t="shared" si="1082"/>
        <v>0</v>
      </c>
      <c r="S9872">
        <f t="shared" si="1083"/>
        <v>-1.7014696586393017</v>
      </c>
      <c r="T9872">
        <f t="shared" si="1084"/>
        <v>0</v>
      </c>
    </row>
    <row r="9873" spans="1:20" x14ac:dyDescent="0.25">
      <c r="A9873">
        <v>0.58815271462141794</v>
      </c>
      <c r="B9873">
        <f t="shared" si="1079"/>
        <v>0.22279562811397932</v>
      </c>
      <c r="C9873">
        <f t="shared" si="1080"/>
        <v>0</v>
      </c>
      <c r="J9873">
        <f t="shared" si="1081"/>
        <v>10.22279562811398</v>
      </c>
      <c r="K9873">
        <f t="shared" si="1085"/>
        <v>2.021617563585253E-13</v>
      </c>
      <c r="L9873">
        <f t="shared" si="1082"/>
        <v>2.1244986750574991E-13</v>
      </c>
      <c r="S9873">
        <f t="shared" si="1083"/>
        <v>2.227956281139793</v>
      </c>
      <c r="T9873">
        <f t="shared" si="1084"/>
        <v>0</v>
      </c>
    </row>
    <row r="9874" spans="1:20" x14ac:dyDescent="0.25">
      <c r="A9874">
        <v>0.36320078127384259</v>
      </c>
      <c r="B9874">
        <f t="shared" si="1079"/>
        <v>-0.34991623505042879</v>
      </c>
      <c r="C9874">
        <f t="shared" si="1080"/>
        <v>0</v>
      </c>
      <c r="J9874">
        <f t="shared" si="1081"/>
        <v>9.6500837649495708</v>
      </c>
      <c r="K9874">
        <f t="shared" si="1085"/>
        <v>0</v>
      </c>
      <c r="L9874">
        <f t="shared" si="1082"/>
        <v>0</v>
      </c>
      <c r="S9874">
        <f t="shared" si="1083"/>
        <v>-3.4991623505042879</v>
      </c>
      <c r="T9874">
        <f t="shared" si="1084"/>
        <v>0</v>
      </c>
    </row>
    <row r="9875" spans="1:20" x14ac:dyDescent="0.25">
      <c r="A9875">
        <v>0.47499008148442029</v>
      </c>
      <c r="B9875">
        <f t="shared" si="1079"/>
        <v>-6.27316889228446E-2</v>
      </c>
      <c r="C9875">
        <f t="shared" si="1080"/>
        <v>0</v>
      </c>
      <c r="J9875">
        <f t="shared" si="1081"/>
        <v>9.9372683110771547</v>
      </c>
      <c r="K9875">
        <f t="shared" si="1085"/>
        <v>0</v>
      </c>
      <c r="L9875">
        <f t="shared" si="1082"/>
        <v>0</v>
      </c>
      <c r="S9875">
        <f t="shared" si="1083"/>
        <v>-0.62731688922844597</v>
      </c>
      <c r="T9875">
        <f t="shared" si="1084"/>
        <v>0</v>
      </c>
    </row>
    <row r="9876" spans="1:20" x14ac:dyDescent="0.25">
      <c r="A9876">
        <v>0.83803827021088295</v>
      </c>
      <c r="B9876">
        <f t="shared" si="1079"/>
        <v>0.98642732940925437</v>
      </c>
      <c r="C9876">
        <f t="shared" si="1080"/>
        <v>0</v>
      </c>
      <c r="J9876">
        <f t="shared" si="1081"/>
        <v>10.986427329409254</v>
      </c>
      <c r="K9876">
        <f t="shared" si="1085"/>
        <v>4.1643528248064547E-17</v>
      </c>
      <c r="L9876">
        <f t="shared" si="1082"/>
        <v>1.1018765298296901E-16</v>
      </c>
      <c r="S9876">
        <f t="shared" si="1083"/>
        <v>9.8642732940925431</v>
      </c>
      <c r="T9876">
        <f t="shared" si="1084"/>
        <v>0</v>
      </c>
    </row>
    <row r="9877" spans="1:20" x14ac:dyDescent="0.25">
      <c r="A9877">
        <v>0.12598040711691641</v>
      </c>
      <c r="B9877">
        <f t="shared" si="1079"/>
        <v>-1.1455997174681174</v>
      </c>
      <c r="C9877">
        <f t="shared" si="1080"/>
        <v>0</v>
      </c>
      <c r="J9877">
        <f t="shared" si="1081"/>
        <v>8.8544002825318824</v>
      </c>
      <c r="K9877">
        <f t="shared" si="1085"/>
        <v>0</v>
      </c>
      <c r="L9877">
        <f t="shared" si="1082"/>
        <v>0</v>
      </c>
      <c r="S9877">
        <f t="shared" si="1083"/>
        <v>-11.455997174681174</v>
      </c>
      <c r="T9877">
        <f t="shared" si="1084"/>
        <v>0</v>
      </c>
    </row>
    <row r="9878" spans="1:20" x14ac:dyDescent="0.25">
      <c r="A9878">
        <v>0.21442304757835629</v>
      </c>
      <c r="B9878">
        <f t="shared" si="1079"/>
        <v>-0.79116777222948942</v>
      </c>
      <c r="C9878">
        <f t="shared" si="1080"/>
        <v>0</v>
      </c>
      <c r="J9878">
        <f t="shared" si="1081"/>
        <v>9.208832227770511</v>
      </c>
      <c r="K9878">
        <f t="shared" si="1085"/>
        <v>0</v>
      </c>
      <c r="L9878">
        <f t="shared" si="1082"/>
        <v>0</v>
      </c>
      <c r="S9878">
        <f t="shared" si="1083"/>
        <v>-7.9116777222948942</v>
      </c>
      <c r="T9878">
        <f t="shared" si="1084"/>
        <v>0</v>
      </c>
    </row>
    <row r="9879" spans="1:20" x14ac:dyDescent="0.25">
      <c r="A9879">
        <v>0.34153263954588459</v>
      </c>
      <c r="B9879">
        <f t="shared" si="1079"/>
        <v>-0.4082838711621592</v>
      </c>
      <c r="C9879">
        <f t="shared" si="1080"/>
        <v>0</v>
      </c>
      <c r="J9879">
        <f t="shared" si="1081"/>
        <v>9.5917161288378416</v>
      </c>
      <c r="K9879">
        <f t="shared" si="1085"/>
        <v>0</v>
      </c>
      <c r="L9879">
        <f t="shared" si="1082"/>
        <v>0</v>
      </c>
      <c r="S9879">
        <f t="shared" si="1083"/>
        <v>-4.0828387116215916</v>
      </c>
      <c r="T9879">
        <f t="shared" si="1084"/>
        <v>0</v>
      </c>
    </row>
    <row r="9880" spans="1:20" x14ac:dyDescent="0.25">
      <c r="A9880">
        <v>0.53450117496261484</v>
      </c>
      <c r="B9880">
        <f t="shared" si="1079"/>
        <v>8.65897041299072E-2</v>
      </c>
      <c r="C9880">
        <f t="shared" si="1080"/>
        <v>0</v>
      </c>
      <c r="J9880">
        <f t="shared" si="1081"/>
        <v>10.086589704129906</v>
      </c>
      <c r="K9880">
        <f t="shared" si="1085"/>
        <v>8.1228738765950649E-13</v>
      </c>
      <c r="L9880">
        <f t="shared" si="1082"/>
        <v>8.1840062645081389E-13</v>
      </c>
      <c r="S9880">
        <f t="shared" si="1083"/>
        <v>0.86589704129907197</v>
      </c>
      <c r="T9880">
        <f t="shared" si="1084"/>
        <v>0</v>
      </c>
    </row>
    <row r="9881" spans="1:20" x14ac:dyDescent="0.25">
      <c r="A9881">
        <v>0.47846919156468398</v>
      </c>
      <c r="B9881">
        <f t="shared" si="1079"/>
        <v>-5.3995959838661921E-2</v>
      </c>
      <c r="C9881">
        <f t="shared" si="1080"/>
        <v>0</v>
      </c>
      <c r="J9881">
        <f t="shared" si="1081"/>
        <v>9.9460040401613377</v>
      </c>
      <c r="K9881">
        <f t="shared" si="1085"/>
        <v>0</v>
      </c>
      <c r="L9881">
        <f t="shared" si="1082"/>
        <v>0</v>
      </c>
      <c r="S9881">
        <f t="shared" si="1083"/>
        <v>-0.53995959838661922</v>
      </c>
      <c r="T9881">
        <f t="shared" si="1084"/>
        <v>0</v>
      </c>
    </row>
    <row r="9882" spans="1:20" x14ac:dyDescent="0.25">
      <c r="A9882">
        <v>0.84115115817743458</v>
      </c>
      <c r="B9882">
        <f t="shared" si="1079"/>
        <v>0.99920027303421322</v>
      </c>
      <c r="C9882">
        <f t="shared" si="1080"/>
        <v>0</v>
      </c>
      <c r="J9882">
        <f t="shared" si="1081"/>
        <v>10.999200273034214</v>
      </c>
      <c r="K9882">
        <f t="shared" si="1085"/>
        <v>3.5773813617887514E-17</v>
      </c>
      <c r="L9882">
        <f t="shared" si="1082"/>
        <v>9.7087957715759277E-17</v>
      </c>
      <c r="S9882">
        <f t="shared" si="1083"/>
        <v>9.9920027303421328</v>
      </c>
      <c r="T9882">
        <f t="shared" si="1084"/>
        <v>0</v>
      </c>
    </row>
    <row r="9883" spans="1:20" x14ac:dyDescent="0.25">
      <c r="A9883">
        <v>0.37971129490035704</v>
      </c>
      <c r="B9883">
        <f t="shared" si="1079"/>
        <v>-0.30623911871671117</v>
      </c>
      <c r="C9883">
        <f t="shared" si="1080"/>
        <v>0</v>
      </c>
      <c r="J9883">
        <f t="shared" si="1081"/>
        <v>9.6937608812832892</v>
      </c>
      <c r="K9883">
        <f t="shared" si="1085"/>
        <v>0</v>
      </c>
      <c r="L9883">
        <f t="shared" si="1082"/>
        <v>0</v>
      </c>
      <c r="S9883">
        <f t="shared" si="1083"/>
        <v>-3.0623911871671119</v>
      </c>
      <c r="T9883">
        <f t="shared" si="1084"/>
        <v>0</v>
      </c>
    </row>
    <row r="9884" spans="1:20" x14ac:dyDescent="0.25">
      <c r="A9884">
        <v>0.75307473982970674</v>
      </c>
      <c r="B9884">
        <f t="shared" si="1079"/>
        <v>0.68419740554527775</v>
      </c>
      <c r="C9884">
        <f t="shared" si="1080"/>
        <v>0</v>
      </c>
      <c r="J9884">
        <f t="shared" si="1081"/>
        <v>10.684197405545278</v>
      </c>
      <c r="K9884">
        <f t="shared" si="1085"/>
        <v>1.3781029209861468E-15</v>
      </c>
      <c r="L9884">
        <f t="shared" si="1082"/>
        <v>2.2008286493167267E-15</v>
      </c>
      <c r="S9884">
        <f t="shared" si="1083"/>
        <v>6.841974055452777</v>
      </c>
      <c r="T9884">
        <f t="shared" si="1084"/>
        <v>0</v>
      </c>
    </row>
    <row r="9885" spans="1:20" x14ac:dyDescent="0.25">
      <c r="A9885">
        <v>0.55980101931821646</v>
      </c>
      <c r="B9885">
        <f t="shared" si="1079"/>
        <v>0.15046474765682544</v>
      </c>
      <c r="C9885">
        <f t="shared" si="1080"/>
        <v>0</v>
      </c>
      <c r="J9885">
        <f t="shared" si="1081"/>
        <v>10.150464747656825</v>
      </c>
      <c r="K9885">
        <f t="shared" si="1085"/>
        <v>4.2507881865457375E-13</v>
      </c>
      <c r="L9885">
        <f t="shared" si="1082"/>
        <v>4.348122147591953E-13</v>
      </c>
      <c r="S9885">
        <f t="shared" si="1083"/>
        <v>1.5046474765682545</v>
      </c>
      <c r="T9885">
        <f t="shared" si="1084"/>
        <v>0</v>
      </c>
    </row>
    <row r="9886" spans="1:20" x14ac:dyDescent="0.25">
      <c r="A9886">
        <v>0.17697683645130771</v>
      </c>
      <c r="B9886">
        <f t="shared" si="1079"/>
        <v>-0.92694773173368705</v>
      </c>
      <c r="C9886">
        <f t="shared" si="1080"/>
        <v>0</v>
      </c>
      <c r="J9886">
        <f t="shared" si="1081"/>
        <v>9.0730522682663128</v>
      </c>
      <c r="K9886">
        <f t="shared" si="1085"/>
        <v>0</v>
      </c>
      <c r="L9886">
        <f t="shared" si="1082"/>
        <v>0</v>
      </c>
      <c r="S9886">
        <f t="shared" si="1083"/>
        <v>-9.2694773173368699</v>
      </c>
      <c r="T9886">
        <f t="shared" si="1084"/>
        <v>0</v>
      </c>
    </row>
    <row r="9887" spans="1:20" x14ac:dyDescent="0.25">
      <c r="A9887">
        <v>0.25965147862178412</v>
      </c>
      <c r="B9887">
        <f t="shared" si="1079"/>
        <v>-0.64442024925010144</v>
      </c>
      <c r="C9887">
        <f t="shared" si="1080"/>
        <v>0</v>
      </c>
      <c r="J9887">
        <f t="shared" si="1081"/>
        <v>9.3555797507498983</v>
      </c>
      <c r="K9887">
        <f t="shared" si="1085"/>
        <v>0</v>
      </c>
      <c r="L9887">
        <f t="shared" si="1082"/>
        <v>0</v>
      </c>
      <c r="S9887">
        <f t="shared" si="1083"/>
        <v>-6.4442024925010148</v>
      </c>
      <c r="T9887">
        <f t="shared" si="1084"/>
        <v>0</v>
      </c>
    </row>
    <row r="9888" spans="1:20" x14ac:dyDescent="0.25">
      <c r="A9888">
        <v>0.5697500534073916</v>
      </c>
      <c r="B9888">
        <f t="shared" si="1079"/>
        <v>0.17573785617535476</v>
      </c>
      <c r="C9888">
        <f t="shared" si="1080"/>
        <v>0</v>
      </c>
      <c r="J9888">
        <f t="shared" si="1081"/>
        <v>10.175737856175354</v>
      </c>
      <c r="K9888">
        <f t="shared" si="1085"/>
        <v>3.2825348212874776E-13</v>
      </c>
      <c r="L9888">
        <f t="shared" si="1082"/>
        <v>3.3854936469418335E-13</v>
      </c>
      <c r="S9888">
        <f t="shared" si="1083"/>
        <v>1.7573785617535476</v>
      </c>
      <c r="T9888">
        <f t="shared" si="1084"/>
        <v>0</v>
      </c>
    </row>
    <row r="9889" spans="1:20" x14ac:dyDescent="0.25">
      <c r="A9889">
        <v>0.38276314584795679</v>
      </c>
      <c r="B9889">
        <f t="shared" si="1079"/>
        <v>-0.29823174874496</v>
      </c>
      <c r="C9889">
        <f t="shared" si="1080"/>
        <v>0</v>
      </c>
      <c r="J9889">
        <f t="shared" si="1081"/>
        <v>9.7017682512550394</v>
      </c>
      <c r="K9889">
        <f t="shared" si="1085"/>
        <v>0</v>
      </c>
      <c r="L9889">
        <f t="shared" si="1082"/>
        <v>0</v>
      </c>
      <c r="S9889">
        <f t="shared" si="1083"/>
        <v>-2.9823174874495999</v>
      </c>
      <c r="T9889">
        <f t="shared" si="1084"/>
        <v>0</v>
      </c>
    </row>
    <row r="9890" spans="1:20" x14ac:dyDescent="0.25">
      <c r="A9890">
        <v>0.96145512253181553</v>
      </c>
      <c r="B9890">
        <f t="shared" si="1079"/>
        <v>1.7678274468909401</v>
      </c>
      <c r="C9890">
        <f t="shared" si="1080"/>
        <v>0</v>
      </c>
      <c r="J9890">
        <f t="shared" si="1081"/>
        <v>11.767827446890941</v>
      </c>
      <c r="K9890">
        <f t="shared" si="1085"/>
        <v>2.0947490462662722E-21</v>
      </c>
      <c r="L9890">
        <f t="shared" si="1082"/>
        <v>4.7686466725609991E-20</v>
      </c>
      <c r="S9890">
        <f t="shared" si="1083"/>
        <v>17.6782744689094</v>
      </c>
      <c r="T9890">
        <f t="shared" si="1084"/>
        <v>1.1558840172113996E-56</v>
      </c>
    </row>
    <row r="9891" spans="1:20" x14ac:dyDescent="0.25">
      <c r="A9891">
        <v>0.92965483565782647</v>
      </c>
      <c r="B9891">
        <f t="shared" si="1079"/>
        <v>1.4732251759887629</v>
      </c>
      <c r="C9891">
        <f t="shared" si="1080"/>
        <v>0</v>
      </c>
      <c r="J9891">
        <f t="shared" si="1081"/>
        <v>11.473225175988762</v>
      </c>
      <c r="K9891">
        <f t="shared" si="1085"/>
        <v>1.0098022302072245E-19</v>
      </c>
      <c r="L9891">
        <f t="shared" si="1082"/>
        <v>8.8476060461793604E-19</v>
      </c>
      <c r="S9891">
        <f t="shared" si="1083"/>
        <v>14.732251759887628</v>
      </c>
      <c r="T9891">
        <f t="shared" si="1084"/>
        <v>3.2366168970752175E-36</v>
      </c>
    </row>
    <row r="9892" spans="1:20" x14ac:dyDescent="0.25">
      <c r="A9892">
        <v>0.14020203253273111</v>
      </c>
      <c r="B9892">
        <f t="shared" si="1079"/>
        <v>-1.0794120870053947</v>
      </c>
      <c r="C9892">
        <f t="shared" si="1080"/>
        <v>0</v>
      </c>
      <c r="J9892">
        <f t="shared" si="1081"/>
        <v>8.9205879129946055</v>
      </c>
      <c r="K9892">
        <f t="shared" si="1085"/>
        <v>0</v>
      </c>
      <c r="L9892">
        <f t="shared" si="1082"/>
        <v>0</v>
      </c>
      <c r="S9892">
        <f t="shared" si="1083"/>
        <v>-10.794120870053947</v>
      </c>
      <c r="T9892">
        <f t="shared" si="1084"/>
        <v>0</v>
      </c>
    </row>
    <row r="9893" spans="1:20" x14ac:dyDescent="0.25">
      <c r="A9893">
        <v>0.978820154423658</v>
      </c>
      <c r="B9893">
        <f t="shared" si="1079"/>
        <v>2.0299689932487146</v>
      </c>
      <c r="C9893">
        <f t="shared" si="1080"/>
        <v>0</v>
      </c>
      <c r="J9893">
        <f t="shared" si="1081"/>
        <v>12.029968993248715</v>
      </c>
      <c r="K9893">
        <f t="shared" si="1085"/>
        <v>5.7526457665996634E-23</v>
      </c>
      <c r="L9893">
        <f t="shared" si="1082"/>
        <v>3.5440275622287616E-21</v>
      </c>
      <c r="S9893">
        <f t="shared" si="1083"/>
        <v>20.299689932487148</v>
      </c>
      <c r="T9893">
        <f t="shared" si="1084"/>
        <v>5.2581285494354095E-78</v>
      </c>
    </row>
    <row r="9894" spans="1:20" x14ac:dyDescent="0.25">
      <c r="A9894">
        <v>0.10443433942686239</v>
      </c>
      <c r="B9894">
        <f t="shared" si="1079"/>
        <v>-1.2566823581301729</v>
      </c>
      <c r="C9894">
        <f t="shared" si="1080"/>
        <v>0</v>
      </c>
      <c r="J9894">
        <f t="shared" si="1081"/>
        <v>8.7433176418698277</v>
      </c>
      <c r="K9894">
        <f t="shared" si="1085"/>
        <v>0</v>
      </c>
      <c r="L9894">
        <f t="shared" si="1082"/>
        <v>0</v>
      </c>
      <c r="S9894">
        <f t="shared" si="1083"/>
        <v>-12.56682358130173</v>
      </c>
      <c r="T9894">
        <f t="shared" si="1084"/>
        <v>0</v>
      </c>
    </row>
    <row r="9895" spans="1:20" x14ac:dyDescent="0.25">
      <c r="A9895">
        <v>0.14645832697531053</v>
      </c>
      <c r="B9895">
        <f t="shared" si="1079"/>
        <v>-1.0517447931779353</v>
      </c>
      <c r="C9895">
        <f t="shared" si="1080"/>
        <v>0</v>
      </c>
      <c r="J9895">
        <f t="shared" si="1081"/>
        <v>8.9482552068220649</v>
      </c>
      <c r="K9895">
        <f t="shared" si="1085"/>
        <v>0</v>
      </c>
      <c r="L9895">
        <f t="shared" si="1082"/>
        <v>0</v>
      </c>
      <c r="S9895">
        <f t="shared" si="1083"/>
        <v>-10.517447931779353</v>
      </c>
      <c r="T9895">
        <f t="shared" si="1084"/>
        <v>0</v>
      </c>
    </row>
    <row r="9896" spans="1:20" x14ac:dyDescent="0.25">
      <c r="A9896">
        <v>0.23368022705771049</v>
      </c>
      <c r="B9896">
        <f t="shared" si="1079"/>
        <v>-0.72678046138565322</v>
      </c>
      <c r="C9896">
        <f t="shared" si="1080"/>
        <v>0</v>
      </c>
      <c r="J9896">
        <f t="shared" si="1081"/>
        <v>9.273219538614347</v>
      </c>
      <c r="K9896">
        <f t="shared" si="1085"/>
        <v>0</v>
      </c>
      <c r="L9896">
        <f t="shared" si="1082"/>
        <v>0</v>
      </c>
      <c r="S9896">
        <f t="shared" si="1083"/>
        <v>-7.2678046138565318</v>
      </c>
      <c r="T9896">
        <f t="shared" si="1084"/>
        <v>0</v>
      </c>
    </row>
    <row r="9897" spans="1:20" x14ac:dyDescent="0.25">
      <c r="A9897">
        <v>0.42164372692037722</v>
      </c>
      <c r="B9897">
        <f t="shared" si="1079"/>
        <v>-0.19769020488706385</v>
      </c>
      <c r="C9897">
        <f t="shared" si="1080"/>
        <v>0</v>
      </c>
      <c r="J9897">
        <f t="shared" si="1081"/>
        <v>9.8023097951129365</v>
      </c>
      <c r="K9897">
        <f t="shared" si="1085"/>
        <v>0</v>
      </c>
      <c r="L9897">
        <f t="shared" si="1082"/>
        <v>0</v>
      </c>
      <c r="S9897">
        <f t="shared" si="1083"/>
        <v>-1.9769020488706386</v>
      </c>
      <c r="T9897">
        <f t="shared" si="1084"/>
        <v>0</v>
      </c>
    </row>
    <row r="9898" spans="1:20" x14ac:dyDescent="0.25">
      <c r="A9898">
        <v>0.74101992858668786</v>
      </c>
      <c r="B9898">
        <f t="shared" si="1079"/>
        <v>0.64649297867165056</v>
      </c>
      <c r="C9898">
        <f t="shared" si="1080"/>
        <v>0</v>
      </c>
      <c r="J9898">
        <f t="shared" si="1081"/>
        <v>10.646492978671651</v>
      </c>
      <c r="K9898">
        <f t="shared" si="1085"/>
        <v>2.105156505583809E-15</v>
      </c>
      <c r="L9898">
        <f t="shared" si="1082"/>
        <v>3.1974160053919855E-15</v>
      </c>
      <c r="S9898">
        <f t="shared" si="1083"/>
        <v>6.4649297867165059</v>
      </c>
      <c r="T9898">
        <f t="shared" si="1084"/>
        <v>0</v>
      </c>
    </row>
    <row r="9899" spans="1:20" x14ac:dyDescent="0.25">
      <c r="A9899">
        <v>0.93746757408368175</v>
      </c>
      <c r="B9899">
        <f t="shared" si="1079"/>
        <v>1.533856937908755</v>
      </c>
      <c r="C9899">
        <f t="shared" si="1080"/>
        <v>0</v>
      </c>
      <c r="J9899">
        <f t="shared" si="1081"/>
        <v>11.533856937908755</v>
      </c>
      <c r="K9899">
        <f t="shared" si="1085"/>
        <v>4.613413337776625E-20</v>
      </c>
      <c r="L9899">
        <f t="shared" si="1082"/>
        <v>4.8505883959887066E-19</v>
      </c>
      <c r="S9899">
        <f t="shared" si="1083"/>
        <v>15.33856937908755</v>
      </c>
      <c r="T9899">
        <f t="shared" si="1084"/>
        <v>4.0557208295796355E-40</v>
      </c>
    </row>
    <row r="9900" spans="1:20" x14ac:dyDescent="0.25">
      <c r="A9900">
        <v>0.97183141575365461</v>
      </c>
      <c r="B9900">
        <f t="shared" si="1079"/>
        <v>1.9084183385357707</v>
      </c>
      <c r="C9900">
        <f t="shared" si="1080"/>
        <v>0</v>
      </c>
      <c r="J9900">
        <f t="shared" si="1081"/>
        <v>11.908418338535771</v>
      </c>
      <c r="K9900">
        <f t="shared" si="1085"/>
        <v>3.0991860609000055E-22</v>
      </c>
      <c r="L9900">
        <f t="shared" si="1082"/>
        <v>1.1829719631035538E-20</v>
      </c>
      <c r="S9900">
        <f t="shared" si="1083"/>
        <v>19.084183385357708</v>
      </c>
      <c r="T9900">
        <f t="shared" si="1084"/>
        <v>9.6648895519932132E-68</v>
      </c>
    </row>
    <row r="9901" spans="1:20" x14ac:dyDescent="0.25">
      <c r="A9901">
        <v>0.23545030060731834</v>
      </c>
      <c r="B9901">
        <f t="shared" si="1079"/>
        <v>-0.72101448750979713</v>
      </c>
      <c r="C9901">
        <f t="shared" si="1080"/>
        <v>0</v>
      </c>
      <c r="J9901">
        <f t="shared" si="1081"/>
        <v>9.2789855124902036</v>
      </c>
      <c r="K9901">
        <f t="shared" si="1085"/>
        <v>0</v>
      </c>
      <c r="L9901">
        <f t="shared" si="1082"/>
        <v>0</v>
      </c>
      <c r="S9901">
        <f t="shared" si="1083"/>
        <v>-7.2101448750979715</v>
      </c>
      <c r="T9901">
        <f t="shared" si="1084"/>
        <v>0</v>
      </c>
    </row>
    <row r="9902" spans="1:20" x14ac:dyDescent="0.25">
      <c r="A9902">
        <v>0.13095492416150395</v>
      </c>
      <c r="B9902">
        <f t="shared" si="1079"/>
        <v>-1.1218885060136434</v>
      </c>
      <c r="C9902">
        <f t="shared" si="1080"/>
        <v>0</v>
      </c>
      <c r="J9902">
        <f t="shared" si="1081"/>
        <v>8.8781114939863564</v>
      </c>
      <c r="K9902">
        <f t="shared" si="1085"/>
        <v>0</v>
      </c>
      <c r="L9902">
        <f t="shared" si="1082"/>
        <v>0</v>
      </c>
      <c r="S9902">
        <f t="shared" si="1083"/>
        <v>-11.218885060136435</v>
      </c>
      <c r="T9902">
        <f t="shared" si="1084"/>
        <v>0</v>
      </c>
    </row>
    <row r="9903" spans="1:20" x14ac:dyDescent="0.25">
      <c r="A9903">
        <v>0.52534562211981561</v>
      </c>
      <c r="B9903">
        <f t="shared" si="1079"/>
        <v>6.3574852828872389E-2</v>
      </c>
      <c r="C9903">
        <f t="shared" si="1080"/>
        <v>0</v>
      </c>
      <c r="J9903">
        <f t="shared" si="1081"/>
        <v>10.063574852828872</v>
      </c>
      <c r="K9903">
        <f t="shared" si="1085"/>
        <v>1.0236954982307509E-12</v>
      </c>
      <c r="L9903">
        <f t="shared" si="1082"/>
        <v>1.027841404444213E-12</v>
      </c>
      <c r="S9903">
        <f t="shared" si="1083"/>
        <v>0.63574852828872386</v>
      </c>
      <c r="T9903">
        <f t="shared" si="1084"/>
        <v>0</v>
      </c>
    </row>
    <row r="9904" spans="1:20" x14ac:dyDescent="0.25">
      <c r="A9904">
        <v>0.17889950254829554</v>
      </c>
      <c r="B9904">
        <f t="shared" si="1079"/>
        <v>-0.91956713990031536</v>
      </c>
      <c r="C9904">
        <f t="shared" si="1080"/>
        <v>0</v>
      </c>
      <c r="J9904">
        <f t="shared" si="1081"/>
        <v>9.080432860099684</v>
      </c>
      <c r="K9904">
        <f t="shared" si="1085"/>
        <v>0</v>
      </c>
      <c r="L9904">
        <f t="shared" si="1082"/>
        <v>0</v>
      </c>
      <c r="S9904">
        <f t="shared" si="1083"/>
        <v>-9.1956713990031531</v>
      </c>
      <c r="T9904">
        <f t="shared" si="1084"/>
        <v>0</v>
      </c>
    </row>
    <row r="9905" spans="1:20" x14ac:dyDescent="0.25">
      <c r="A9905">
        <v>0.9693594164860988</v>
      </c>
      <c r="B9905">
        <f t="shared" si="1079"/>
        <v>1.871461315273349</v>
      </c>
      <c r="C9905">
        <f t="shared" si="1080"/>
        <v>0</v>
      </c>
      <c r="J9905">
        <f t="shared" si="1081"/>
        <v>11.871461315273349</v>
      </c>
      <c r="K9905">
        <f t="shared" si="1085"/>
        <v>5.1412414961893091E-22</v>
      </c>
      <c r="L9905">
        <f t="shared" si="1082"/>
        <v>1.7065808315452387E-20</v>
      </c>
      <c r="S9905">
        <f t="shared" si="1083"/>
        <v>18.714613152733492</v>
      </c>
      <c r="T9905">
        <f t="shared" si="1084"/>
        <v>9.5448108880204947E-65</v>
      </c>
    </row>
    <row r="9906" spans="1:20" x14ac:dyDescent="0.25">
      <c r="A9906">
        <v>6.1128574480422374E-2</v>
      </c>
      <c r="B9906">
        <f t="shared" si="1079"/>
        <v>-1.5453685253696621</v>
      </c>
      <c r="C9906">
        <f t="shared" si="1080"/>
        <v>0</v>
      </c>
      <c r="J9906">
        <f t="shared" si="1081"/>
        <v>8.4546314746303377</v>
      </c>
      <c r="K9906">
        <f t="shared" si="1085"/>
        <v>0</v>
      </c>
      <c r="L9906">
        <f t="shared" si="1082"/>
        <v>0</v>
      </c>
      <c r="S9906">
        <f t="shared" si="1083"/>
        <v>-15.453685253696621</v>
      </c>
      <c r="T9906">
        <f t="shared" si="1084"/>
        <v>0</v>
      </c>
    </row>
    <row r="9907" spans="1:20" x14ac:dyDescent="0.25">
      <c r="A9907">
        <v>0.74755088961455118</v>
      </c>
      <c r="B9907">
        <f t="shared" si="1079"/>
        <v>0.66680261720906786</v>
      </c>
      <c r="C9907">
        <f t="shared" si="1080"/>
        <v>0</v>
      </c>
      <c r="J9907">
        <f t="shared" si="1081"/>
        <v>10.666802617209068</v>
      </c>
      <c r="K9907">
        <f t="shared" si="1085"/>
        <v>1.6761955784930009E-15</v>
      </c>
      <c r="L9907">
        <f t="shared" si="1082"/>
        <v>2.6147079774560622E-15</v>
      </c>
      <c r="S9907">
        <f t="shared" si="1083"/>
        <v>6.6680261720906788</v>
      </c>
      <c r="T9907">
        <f t="shared" si="1084"/>
        <v>0</v>
      </c>
    </row>
    <row r="9908" spans="1:20" x14ac:dyDescent="0.25">
      <c r="A9908">
        <v>0.24967192602313304</v>
      </c>
      <c r="B9908">
        <f t="shared" si="1079"/>
        <v>-0.67552251454383805</v>
      </c>
      <c r="C9908">
        <f t="shared" si="1080"/>
        <v>0</v>
      </c>
      <c r="J9908">
        <f t="shared" si="1081"/>
        <v>9.3244774854561623</v>
      </c>
      <c r="K9908">
        <f t="shared" si="1085"/>
        <v>0</v>
      </c>
      <c r="L9908">
        <f t="shared" si="1082"/>
        <v>0</v>
      </c>
      <c r="S9908">
        <f t="shared" si="1083"/>
        <v>-6.7552251454383807</v>
      </c>
      <c r="T9908">
        <f t="shared" si="1084"/>
        <v>0</v>
      </c>
    </row>
    <row r="9909" spans="1:20" x14ac:dyDescent="0.25">
      <c r="A9909">
        <v>0.21887874996185186</v>
      </c>
      <c r="B9909">
        <f t="shared" si="1079"/>
        <v>-0.77598558034245424</v>
      </c>
      <c r="C9909">
        <f t="shared" si="1080"/>
        <v>0</v>
      </c>
      <c r="J9909">
        <f t="shared" si="1081"/>
        <v>9.2240144196575464</v>
      </c>
      <c r="K9909">
        <f t="shared" si="1085"/>
        <v>0</v>
      </c>
      <c r="L9909">
        <f t="shared" si="1082"/>
        <v>0</v>
      </c>
      <c r="S9909">
        <f t="shared" si="1083"/>
        <v>-7.7598558034245428</v>
      </c>
      <c r="T9909">
        <f t="shared" si="1084"/>
        <v>0</v>
      </c>
    </row>
    <row r="9910" spans="1:20" x14ac:dyDescent="0.25">
      <c r="A9910">
        <v>0.90545365764336072</v>
      </c>
      <c r="B9910">
        <f t="shared" si="1079"/>
        <v>1.3132679189410923</v>
      </c>
      <c r="C9910">
        <f t="shared" si="1080"/>
        <v>0</v>
      </c>
      <c r="J9910">
        <f t="shared" si="1081"/>
        <v>11.313267918941092</v>
      </c>
      <c r="K9910">
        <f t="shared" si="1085"/>
        <v>7.6983573625444522E-19</v>
      </c>
      <c r="L9910">
        <f t="shared" si="1082"/>
        <v>4.319305003472379E-18</v>
      </c>
      <c r="S9910">
        <f t="shared" si="1083"/>
        <v>13.132679189410922</v>
      </c>
      <c r="T9910">
        <f t="shared" si="1084"/>
        <v>1.1017193816853794E-26</v>
      </c>
    </row>
    <row r="9911" spans="1:20" x14ac:dyDescent="0.25">
      <c r="A9911">
        <v>0.50032044434949796</v>
      </c>
      <c r="B9911">
        <f t="shared" si="1079"/>
        <v>8.0323495327003008E-4</v>
      </c>
      <c r="C9911">
        <f t="shared" si="1080"/>
        <v>0</v>
      </c>
      <c r="J9911">
        <f t="shared" si="1081"/>
        <v>10.000803234953271</v>
      </c>
      <c r="K9911">
        <f t="shared" si="1085"/>
        <v>1.913471958888329E-12</v>
      </c>
      <c r="L9911">
        <f t="shared" si="1082"/>
        <v>1.9134731934347928E-12</v>
      </c>
      <c r="S9911">
        <f t="shared" si="1083"/>
        <v>8.0323495327003017E-3</v>
      </c>
      <c r="T9911">
        <f t="shared" si="1084"/>
        <v>0</v>
      </c>
    </row>
    <row r="9912" spans="1:20" x14ac:dyDescent="0.25">
      <c r="A9912">
        <v>0.94094668416394545</v>
      </c>
      <c r="B9912">
        <f t="shared" si="1079"/>
        <v>1.5627703026523132</v>
      </c>
      <c r="C9912">
        <f t="shared" si="1080"/>
        <v>0</v>
      </c>
      <c r="J9912">
        <f t="shared" si="1081"/>
        <v>11.562770302652313</v>
      </c>
      <c r="K9912">
        <f t="shared" si="1085"/>
        <v>3.1670613263427339E-20</v>
      </c>
      <c r="L9912">
        <f t="shared" si="1082"/>
        <v>3.6417708383541979E-19</v>
      </c>
      <c r="S9912">
        <f t="shared" si="1083"/>
        <v>15.627703026523132</v>
      </c>
      <c r="T9912">
        <f t="shared" si="1084"/>
        <v>4.9137852765303186E-42</v>
      </c>
    </row>
    <row r="9913" spans="1:20" x14ac:dyDescent="0.25">
      <c r="A9913">
        <v>0.87627796258430735</v>
      </c>
      <c r="B9913">
        <f t="shared" si="1079"/>
        <v>1.1565798104545424</v>
      </c>
      <c r="C9913">
        <f t="shared" si="1080"/>
        <v>0</v>
      </c>
      <c r="J9913">
        <f t="shared" si="1081"/>
        <v>11.156579810454542</v>
      </c>
      <c r="K9913">
        <f t="shared" si="1085"/>
        <v>5.356720762021535E-18</v>
      </c>
      <c r="L9913">
        <f t="shared" si="1082"/>
        <v>2.0410079004341565E-17</v>
      </c>
      <c r="S9913">
        <f t="shared" si="1083"/>
        <v>11.565798104545424</v>
      </c>
      <c r="T9913">
        <f t="shared" si="1084"/>
        <v>2.0247180147660692E-18</v>
      </c>
    </row>
    <row r="9914" spans="1:20" x14ac:dyDescent="0.25">
      <c r="A9914">
        <v>0.99951170384838406</v>
      </c>
      <c r="B9914">
        <f t="shared" si="1079"/>
        <v>3.2971847747232372</v>
      </c>
      <c r="C9914">
        <f t="shared" si="1080"/>
        <v>0</v>
      </c>
      <c r="J9914">
        <f t="shared" si="1081"/>
        <v>13.297184774723238</v>
      </c>
      <c r="K9914">
        <f t="shared" si="1085"/>
        <v>2.3342272066959685E-31</v>
      </c>
      <c r="L9914">
        <f t="shared" si="1082"/>
        <v>1.2289779012105985E-26</v>
      </c>
      <c r="S9914">
        <f t="shared" si="1083"/>
        <v>32.971847747232374</v>
      </c>
      <c r="T9914">
        <f t="shared" si="1084"/>
        <v>6.4386735758014306E-223</v>
      </c>
    </row>
    <row r="9915" spans="1:20" x14ac:dyDescent="0.25">
      <c r="A9915">
        <v>0.24015015106662191</v>
      </c>
      <c r="B9915">
        <f t="shared" si="1079"/>
        <v>-0.70581964739409553</v>
      </c>
      <c r="C9915">
        <f t="shared" si="1080"/>
        <v>0</v>
      </c>
      <c r="J9915">
        <f t="shared" si="1081"/>
        <v>9.2941803526059044</v>
      </c>
      <c r="K9915">
        <f t="shared" si="1085"/>
        <v>0</v>
      </c>
      <c r="L9915">
        <f t="shared" si="1082"/>
        <v>0</v>
      </c>
      <c r="S9915">
        <f t="shared" si="1083"/>
        <v>-7.0581964739409555</v>
      </c>
      <c r="T9915">
        <f t="shared" si="1084"/>
        <v>0</v>
      </c>
    </row>
    <row r="9916" spans="1:20" x14ac:dyDescent="0.25">
      <c r="A9916">
        <v>0.99328592791528059</v>
      </c>
      <c r="B9916">
        <f t="shared" si="1079"/>
        <v>2.4722077884026734</v>
      </c>
      <c r="C9916">
        <f t="shared" si="1080"/>
        <v>0</v>
      </c>
      <c r="J9916">
        <f t="shared" si="1081"/>
        <v>12.472207788402674</v>
      </c>
      <c r="K9916">
        <f t="shared" si="1085"/>
        <v>9.7775780842742712E-26</v>
      </c>
      <c r="L9916">
        <f t="shared" si="1082"/>
        <v>4.4112049515902893E-23</v>
      </c>
      <c r="S9916">
        <f t="shared" si="1083"/>
        <v>24.722077884026735</v>
      </c>
      <c r="T9916">
        <f t="shared" si="1084"/>
        <v>1.0091385010975072E-120</v>
      </c>
    </row>
    <row r="9917" spans="1:20" x14ac:dyDescent="0.25">
      <c r="A9917">
        <v>0.89019440290536211</v>
      </c>
      <c r="B9917">
        <f t="shared" si="1079"/>
        <v>1.2275626386910619</v>
      </c>
      <c r="C9917">
        <f t="shared" si="1080"/>
        <v>0</v>
      </c>
      <c r="J9917">
        <f t="shared" si="1081"/>
        <v>11.227562638691062</v>
      </c>
      <c r="K9917">
        <f t="shared" si="1085"/>
        <v>2.2381123216258641E-18</v>
      </c>
      <c r="L9917">
        <f t="shared" si="1082"/>
        <v>1.010007479165893E-17</v>
      </c>
      <c r="S9917">
        <f t="shared" si="1083"/>
        <v>12.275626386910618</v>
      </c>
      <c r="T9917">
        <f t="shared" si="1084"/>
        <v>4.9445803507096175E-22</v>
      </c>
    </row>
    <row r="9918" spans="1:20" x14ac:dyDescent="0.25">
      <c r="A9918">
        <v>0.48606830042420729</v>
      </c>
      <c r="B9918">
        <f t="shared" si="1079"/>
        <v>-3.4928693017537989E-2</v>
      </c>
      <c r="C9918">
        <f t="shared" si="1080"/>
        <v>0</v>
      </c>
      <c r="J9918">
        <f t="shared" si="1081"/>
        <v>9.9650713069824626</v>
      </c>
      <c r="K9918">
        <f t="shared" si="1085"/>
        <v>0</v>
      </c>
      <c r="L9918">
        <f t="shared" si="1082"/>
        <v>0</v>
      </c>
      <c r="S9918">
        <f t="shared" si="1083"/>
        <v>-0.34928693017537987</v>
      </c>
      <c r="T9918">
        <f t="shared" si="1084"/>
        <v>0</v>
      </c>
    </row>
    <row r="9919" spans="1:20" x14ac:dyDescent="0.25">
      <c r="A9919">
        <v>7.2511978514969336E-2</v>
      </c>
      <c r="B9919">
        <f t="shared" si="1079"/>
        <v>-1.4573349019324271</v>
      </c>
      <c r="C9919">
        <f t="shared" si="1080"/>
        <v>0</v>
      </c>
      <c r="J9919">
        <f t="shared" si="1081"/>
        <v>8.5426650980675731</v>
      </c>
      <c r="K9919">
        <f t="shared" si="1085"/>
        <v>0</v>
      </c>
      <c r="L9919">
        <f t="shared" si="1082"/>
        <v>0</v>
      </c>
      <c r="S9919">
        <f t="shared" si="1083"/>
        <v>-14.573349019324271</v>
      </c>
      <c r="T9919">
        <f t="shared" si="1084"/>
        <v>0</v>
      </c>
    </row>
    <row r="9920" spans="1:20" x14ac:dyDescent="0.25">
      <c r="A9920">
        <v>0.98907437360759298</v>
      </c>
      <c r="B9920">
        <f t="shared" si="1079"/>
        <v>2.292943590427972</v>
      </c>
      <c r="C9920">
        <f t="shared" si="1080"/>
        <v>0</v>
      </c>
      <c r="J9920">
        <f t="shared" si="1081"/>
        <v>12.292943590427972</v>
      </c>
      <c r="K9920">
        <f t="shared" si="1085"/>
        <v>1.3597587054699665E-24</v>
      </c>
      <c r="L9920">
        <f t="shared" si="1082"/>
        <v>2.6109845814059752E-22</v>
      </c>
      <c r="S9920">
        <f t="shared" si="1083"/>
        <v>22.929435904279721</v>
      </c>
      <c r="T9920">
        <f t="shared" si="1084"/>
        <v>2.1624279067170857E-102</v>
      </c>
    </row>
    <row r="9921" spans="1:20" x14ac:dyDescent="0.25">
      <c r="A9921">
        <v>0.31669057283242286</v>
      </c>
      <c r="B9921">
        <f t="shared" si="1079"/>
        <v>-0.47697328427833002</v>
      </c>
      <c r="C9921">
        <f t="shared" si="1080"/>
        <v>0</v>
      </c>
      <c r="J9921">
        <f t="shared" si="1081"/>
        <v>9.5230267157216701</v>
      </c>
      <c r="K9921">
        <f t="shared" si="1085"/>
        <v>0</v>
      </c>
      <c r="L9921">
        <f t="shared" si="1082"/>
        <v>0</v>
      </c>
      <c r="S9921">
        <f t="shared" si="1083"/>
        <v>-4.7697328427833003</v>
      </c>
      <c r="T9921">
        <f t="shared" si="1084"/>
        <v>0</v>
      </c>
    </row>
    <row r="9922" spans="1:20" x14ac:dyDescent="0.25">
      <c r="A9922">
        <v>0.28720969267860957</v>
      </c>
      <c r="B9922">
        <f t="shared" si="1079"/>
        <v>-0.56155479756245108</v>
      </c>
      <c r="C9922">
        <f t="shared" si="1080"/>
        <v>0</v>
      </c>
      <c r="J9922">
        <f t="shared" si="1081"/>
        <v>9.4384452024375491</v>
      </c>
      <c r="K9922">
        <f t="shared" si="1085"/>
        <v>0</v>
      </c>
      <c r="L9922">
        <f t="shared" si="1082"/>
        <v>0</v>
      </c>
      <c r="S9922">
        <f t="shared" si="1083"/>
        <v>-5.6155479756245104</v>
      </c>
      <c r="T9922">
        <f t="shared" si="1084"/>
        <v>0</v>
      </c>
    </row>
    <row r="9923" spans="1:20" x14ac:dyDescent="0.25">
      <c r="A9923">
        <v>0.46018860438856168</v>
      </c>
      <c r="B9923">
        <f t="shared" si="1079"/>
        <v>-9.9958580360172786E-2</v>
      </c>
      <c r="C9923">
        <f t="shared" si="1080"/>
        <v>0</v>
      </c>
      <c r="J9923">
        <f t="shared" si="1081"/>
        <v>9.9000414196398268</v>
      </c>
      <c r="K9923">
        <f t="shared" si="1085"/>
        <v>0</v>
      </c>
      <c r="L9923">
        <f t="shared" si="1082"/>
        <v>0</v>
      </c>
      <c r="S9923">
        <f t="shared" si="1083"/>
        <v>-0.99958580360172788</v>
      </c>
      <c r="T9923">
        <f t="shared" si="1084"/>
        <v>0</v>
      </c>
    </row>
    <row r="9924" spans="1:20" x14ac:dyDescent="0.25">
      <c r="A9924">
        <v>0.35306863612781153</v>
      </c>
      <c r="B9924">
        <f t="shared" si="1079"/>
        <v>-0.37704889044935036</v>
      </c>
      <c r="C9924">
        <f t="shared" si="1080"/>
        <v>0</v>
      </c>
      <c r="J9924">
        <f t="shared" si="1081"/>
        <v>9.6229511095506499</v>
      </c>
      <c r="K9924">
        <f t="shared" si="1085"/>
        <v>0</v>
      </c>
      <c r="L9924">
        <f t="shared" si="1082"/>
        <v>0</v>
      </c>
      <c r="S9924">
        <f t="shared" si="1083"/>
        <v>-3.7704889044935035</v>
      </c>
      <c r="T9924">
        <f t="shared" si="1084"/>
        <v>0</v>
      </c>
    </row>
    <row r="9925" spans="1:20" x14ac:dyDescent="0.25">
      <c r="A9925">
        <v>0.94247260963774526</v>
      </c>
      <c r="B9925">
        <f t="shared" si="1079"/>
        <v>1.5758742745741987</v>
      </c>
      <c r="C9925">
        <f t="shared" si="1080"/>
        <v>0</v>
      </c>
      <c r="J9925">
        <f t="shared" si="1081"/>
        <v>11.575874274574199</v>
      </c>
      <c r="K9925">
        <f t="shared" si="1085"/>
        <v>2.6691721021316558E-20</v>
      </c>
      <c r="L9925">
        <f t="shared" si="1082"/>
        <v>3.1981195181457756E-19</v>
      </c>
      <c r="S9925">
        <f t="shared" si="1083"/>
        <v>15.758742745741987</v>
      </c>
      <c r="T9925">
        <f t="shared" si="1084"/>
        <v>6.4695634695755245E-43</v>
      </c>
    </row>
    <row r="9926" spans="1:20" x14ac:dyDescent="0.25">
      <c r="A9926">
        <v>0.35990478225043487</v>
      </c>
      <c r="B9926">
        <f t="shared" si="1079"/>
        <v>-0.35871331769673309</v>
      </c>
      <c r="C9926">
        <f t="shared" si="1080"/>
        <v>0</v>
      </c>
      <c r="J9926">
        <f t="shared" si="1081"/>
        <v>9.6412866823032672</v>
      </c>
      <c r="K9926">
        <f t="shared" si="1085"/>
        <v>0</v>
      </c>
      <c r="L9926">
        <f t="shared" si="1082"/>
        <v>0</v>
      </c>
      <c r="S9926">
        <f t="shared" si="1083"/>
        <v>-3.5871331769673311</v>
      </c>
      <c r="T9926">
        <f t="shared" si="1084"/>
        <v>0</v>
      </c>
    </row>
    <row r="9927" spans="1:20" x14ac:dyDescent="0.25">
      <c r="A9927">
        <v>8.1575975829340494E-2</v>
      </c>
      <c r="B9927">
        <f t="shared" ref="B9927:B9990" si="1086">NORMINV(A9927,0,1)</f>
        <v>-1.3945487741816949</v>
      </c>
      <c r="C9927">
        <f t="shared" ref="C9927:C9990" si="1087">IF(B9927&gt;10,B9927,0)*10^9</f>
        <v>0</v>
      </c>
      <c r="J9927">
        <f t="shared" ref="J9927:J9990" si="1088">NORMINV(A9927,10,1)</f>
        <v>8.6054512258183049</v>
      </c>
      <c r="K9927">
        <f t="shared" si="1085"/>
        <v>0</v>
      </c>
      <c r="L9927">
        <f t="shared" ref="L9927:L9990" si="1089">IF(J9927&gt;10,J9927,0)*NORMDIST(J9927,0,1,0)*10^9/NORMDIST(J9927,10,1,0)</f>
        <v>0</v>
      </c>
      <c r="S9927">
        <f t="shared" ref="S9927:S9990" si="1090">NORMINV(A9927,0,10)</f>
        <v>-13.945487741816949</v>
      </c>
      <c r="T9927">
        <f t="shared" ref="T9927:T9990" si="1091">IF(S9927&gt;10,S9927,0)*NORMDIST(S9927,0,1,0)*10^9/NORMDIST(S9927,0,10,0)</f>
        <v>0</v>
      </c>
    </row>
    <row r="9928" spans="1:20" x14ac:dyDescent="0.25">
      <c r="A9928">
        <v>0.90200506607257303</v>
      </c>
      <c r="B9928">
        <f t="shared" si="1086"/>
        <v>1.2930612732636362</v>
      </c>
      <c r="C9928">
        <f t="shared" si="1087"/>
        <v>0</v>
      </c>
      <c r="J9928">
        <f t="shared" si="1088"/>
        <v>11.293061273263636</v>
      </c>
      <c r="K9928">
        <f t="shared" si="1085"/>
        <v>9.9140297984057661E-19</v>
      </c>
      <c r="L9928">
        <f t="shared" si="1089"/>
        <v>5.2770818694904695E-18</v>
      </c>
      <c r="S9928">
        <f t="shared" si="1090"/>
        <v>12.930612732636362</v>
      </c>
      <c r="T9928">
        <f t="shared" si="1091"/>
        <v>1.4706533273039984E-25</v>
      </c>
    </row>
    <row r="9929" spans="1:20" x14ac:dyDescent="0.25">
      <c r="A9929">
        <v>0.26136051515243997</v>
      </c>
      <c r="B9929">
        <f t="shared" si="1086"/>
        <v>-0.63915664927649773</v>
      </c>
      <c r="C9929">
        <f t="shared" si="1087"/>
        <v>0</v>
      </c>
      <c r="J9929">
        <f t="shared" si="1088"/>
        <v>9.3608433507235027</v>
      </c>
      <c r="K9929">
        <f t="shared" ref="K9929:K9992" si="1092">IF(J9929&gt;10,J9929,0)*(EXP(-(J9929^2)/2)*10^9)/EXP(-(J9929-10)^2/2)</f>
        <v>0</v>
      </c>
      <c r="L9929">
        <f t="shared" si="1089"/>
        <v>0</v>
      </c>
      <c r="S9929">
        <f t="shared" si="1090"/>
        <v>-6.3915664927649773</v>
      </c>
      <c r="T9929">
        <f t="shared" si="1091"/>
        <v>0</v>
      </c>
    </row>
    <row r="9930" spans="1:20" x14ac:dyDescent="0.25">
      <c r="A9930">
        <v>0.89092684713278603</v>
      </c>
      <c r="B9930">
        <f t="shared" si="1086"/>
        <v>1.2314722058707366</v>
      </c>
      <c r="C9930">
        <f t="shared" si="1087"/>
        <v>0</v>
      </c>
      <c r="J9930">
        <f t="shared" si="1088"/>
        <v>11.231472205870737</v>
      </c>
      <c r="K9930">
        <f t="shared" si="1092"/>
        <v>2.132449916431571E-18</v>
      </c>
      <c r="L9930">
        <f t="shared" si="1089"/>
        <v>9.7162069234012306E-18</v>
      </c>
      <c r="S9930">
        <f t="shared" si="1090"/>
        <v>12.314722058707366</v>
      </c>
      <c r="T9930">
        <f t="shared" si="1091"/>
        <v>3.0820366951547253E-22</v>
      </c>
    </row>
    <row r="9931" spans="1:20" x14ac:dyDescent="0.25">
      <c r="A9931">
        <v>0.87112033448286386</v>
      </c>
      <c r="B9931">
        <f t="shared" si="1086"/>
        <v>1.1317029734319433</v>
      </c>
      <c r="C9931">
        <f t="shared" si="1087"/>
        <v>0</v>
      </c>
      <c r="J9931">
        <f t="shared" si="1088"/>
        <v>11.131702973431944</v>
      </c>
      <c r="K9931">
        <f t="shared" si="1092"/>
        <v>7.2558882926457312E-18</v>
      </c>
      <c r="L9931">
        <f t="shared" si="1089"/>
        <v>2.6116438341792535E-17</v>
      </c>
      <c r="S9931">
        <f t="shared" si="1090"/>
        <v>11.317029734319433</v>
      </c>
      <c r="T9931">
        <f t="shared" si="1091"/>
        <v>3.316470000872022E-17</v>
      </c>
    </row>
    <row r="9932" spans="1:20" x14ac:dyDescent="0.25">
      <c r="A9932">
        <v>0.84884182256538587</v>
      </c>
      <c r="B9932">
        <f t="shared" si="1086"/>
        <v>1.0314787785496133</v>
      </c>
      <c r="C9932">
        <f t="shared" si="1087"/>
        <v>0</v>
      </c>
      <c r="J9932">
        <f t="shared" si="1088"/>
        <v>11.031478778549614</v>
      </c>
      <c r="K9932">
        <f t="shared" si="1092"/>
        <v>2.433253023258733E-17</v>
      </c>
      <c r="L9932">
        <f t="shared" si="1089"/>
        <v>7.0510569346761424E-17</v>
      </c>
      <c r="S9932">
        <f t="shared" si="1090"/>
        <v>10.314787785496133</v>
      </c>
      <c r="T9932">
        <f t="shared" si="1091"/>
        <v>1.384032478688954E-12</v>
      </c>
    </row>
    <row r="9933" spans="1:20" x14ac:dyDescent="0.25">
      <c r="A9933">
        <v>8.6001159703360086E-2</v>
      </c>
      <c r="B9933">
        <f t="shared" si="1086"/>
        <v>-1.3657981749188228</v>
      </c>
      <c r="C9933">
        <f t="shared" si="1087"/>
        <v>0</v>
      </c>
      <c r="J9933">
        <f t="shared" si="1088"/>
        <v>8.6342018250811776</v>
      </c>
      <c r="K9933">
        <f t="shared" si="1092"/>
        <v>0</v>
      </c>
      <c r="L9933">
        <f t="shared" si="1089"/>
        <v>0</v>
      </c>
      <c r="S9933">
        <f t="shared" si="1090"/>
        <v>-13.657981749188227</v>
      </c>
      <c r="T9933">
        <f t="shared" si="1091"/>
        <v>0</v>
      </c>
    </row>
    <row r="9934" spans="1:20" x14ac:dyDescent="0.25">
      <c r="A9934">
        <v>0.58742027039399392</v>
      </c>
      <c r="B9934">
        <f t="shared" si="1086"/>
        <v>0.22091391919624179</v>
      </c>
      <c r="C9934">
        <f t="shared" si="1087"/>
        <v>0</v>
      </c>
      <c r="J9934">
        <f t="shared" si="1088"/>
        <v>10.220913919196242</v>
      </c>
      <c r="K9934">
        <f t="shared" si="1092"/>
        <v>2.0613598771930538E-13</v>
      </c>
      <c r="L9934">
        <f t="shared" si="1089"/>
        <v>2.1644555662212862E-13</v>
      </c>
      <c r="S9934">
        <f t="shared" si="1090"/>
        <v>2.2091391919624179</v>
      </c>
      <c r="T9934">
        <f t="shared" si="1091"/>
        <v>0</v>
      </c>
    </row>
    <row r="9935" spans="1:20" x14ac:dyDescent="0.25">
      <c r="A9935">
        <v>0.77205725272377701</v>
      </c>
      <c r="B9935">
        <f t="shared" si="1086"/>
        <v>0.7456390373556796</v>
      </c>
      <c r="C9935">
        <f t="shared" si="1087"/>
        <v>0</v>
      </c>
      <c r="J9935">
        <f t="shared" si="1088"/>
        <v>10.74563903735568</v>
      </c>
      <c r="K9935">
        <f t="shared" si="1092"/>
        <v>6.8672200836690694E-16</v>
      </c>
      <c r="L9935">
        <f t="shared" si="1089"/>
        <v>1.197399185905354E-15</v>
      </c>
      <c r="S9935">
        <f t="shared" si="1090"/>
        <v>7.456390373556796</v>
      </c>
      <c r="T9935">
        <f t="shared" si="1091"/>
        <v>0</v>
      </c>
    </row>
    <row r="9936" spans="1:20" x14ac:dyDescent="0.25">
      <c r="A9936">
        <v>0.66881313516647845</v>
      </c>
      <c r="B9936">
        <f t="shared" si="1086"/>
        <v>0.43663823426232867</v>
      </c>
      <c r="C9936">
        <f t="shared" si="1087"/>
        <v>0</v>
      </c>
      <c r="J9936">
        <f t="shared" si="1088"/>
        <v>10.436638234262329</v>
      </c>
      <c r="K9936">
        <f t="shared" si="1092"/>
        <v>2.1122302314507936E-14</v>
      </c>
      <c r="L9936">
        <f t="shared" si="1089"/>
        <v>2.5558818698050086E-14</v>
      </c>
      <c r="S9936">
        <f t="shared" si="1090"/>
        <v>4.3663823426232868</v>
      </c>
      <c r="T9936">
        <f t="shared" si="1091"/>
        <v>0</v>
      </c>
    </row>
    <row r="9937" spans="1:20" x14ac:dyDescent="0.25">
      <c r="A9937">
        <v>0.57521286660359505</v>
      </c>
      <c r="B9937">
        <f t="shared" si="1086"/>
        <v>0.18966165938634638</v>
      </c>
      <c r="C9937">
        <f t="shared" si="1087"/>
        <v>0</v>
      </c>
      <c r="J9937">
        <f t="shared" si="1088"/>
        <v>10.189661659386346</v>
      </c>
      <c r="K9937">
        <f t="shared" si="1092"/>
        <v>2.8452688164611371E-13</v>
      </c>
      <c r="L9937">
        <f t="shared" si="1089"/>
        <v>2.9494806248789482E-13</v>
      </c>
      <c r="S9937">
        <f t="shared" si="1090"/>
        <v>1.8966165938634638</v>
      </c>
      <c r="T9937">
        <f t="shared" si="1091"/>
        <v>0</v>
      </c>
    </row>
    <row r="9938" spans="1:20" x14ac:dyDescent="0.25">
      <c r="A9938">
        <v>0.71968749046296576</v>
      </c>
      <c r="B9938">
        <f t="shared" si="1086"/>
        <v>0.58191339260188635</v>
      </c>
      <c r="C9938">
        <f t="shared" si="1087"/>
        <v>0</v>
      </c>
      <c r="J9938">
        <f t="shared" si="1088"/>
        <v>10.581913392601887</v>
      </c>
      <c r="K9938">
        <f t="shared" si="1092"/>
        <v>4.3207602449055903E-15</v>
      </c>
      <c r="L9938">
        <f t="shared" si="1089"/>
        <v>6.0620896409344183E-15</v>
      </c>
      <c r="S9938">
        <f t="shared" si="1090"/>
        <v>5.8191339260188633</v>
      </c>
      <c r="T9938">
        <f t="shared" si="1091"/>
        <v>0</v>
      </c>
    </row>
    <row r="9939" spans="1:20" x14ac:dyDescent="0.25">
      <c r="A9939">
        <v>0.23386333811456647</v>
      </c>
      <c r="B9939">
        <f t="shared" si="1086"/>
        <v>-0.72618286285219236</v>
      </c>
      <c r="C9939">
        <f t="shared" si="1087"/>
        <v>0</v>
      </c>
      <c r="J9939">
        <f t="shared" si="1088"/>
        <v>9.2738171371478071</v>
      </c>
      <c r="K9939">
        <f t="shared" si="1092"/>
        <v>0</v>
      </c>
      <c r="L9939">
        <f t="shared" si="1089"/>
        <v>0</v>
      </c>
      <c r="S9939">
        <f t="shared" si="1090"/>
        <v>-7.2618286285219238</v>
      </c>
      <c r="T9939">
        <f t="shared" si="1091"/>
        <v>0</v>
      </c>
    </row>
    <row r="9940" spans="1:20" x14ac:dyDescent="0.25">
      <c r="A9940">
        <v>0.73284096804712062</v>
      </c>
      <c r="B9940">
        <f t="shared" si="1086"/>
        <v>0.621427984831041</v>
      </c>
      <c r="C9940">
        <f t="shared" si="1087"/>
        <v>0</v>
      </c>
      <c r="J9940">
        <f t="shared" si="1088"/>
        <v>10.62142798483104</v>
      </c>
      <c r="K9940">
        <f t="shared" si="1092"/>
        <v>2.7855995036251924E-15</v>
      </c>
      <c r="L9940">
        <f t="shared" si="1089"/>
        <v>4.0985606543915208E-15</v>
      </c>
      <c r="S9940">
        <f t="shared" si="1090"/>
        <v>6.2142798483104098</v>
      </c>
      <c r="T9940">
        <f t="shared" si="1091"/>
        <v>0</v>
      </c>
    </row>
    <row r="9941" spans="1:20" x14ac:dyDescent="0.25">
      <c r="A9941">
        <v>0.95861690115054776</v>
      </c>
      <c r="B9941">
        <f t="shared" si="1086"/>
        <v>1.73485665806774</v>
      </c>
      <c r="C9941">
        <f t="shared" si="1087"/>
        <v>0</v>
      </c>
      <c r="J9941">
        <f t="shared" si="1088"/>
        <v>11.73485665806774</v>
      </c>
      <c r="K9941">
        <f t="shared" si="1092"/>
        <v>3.2603097278988039E-21</v>
      </c>
      <c r="L9941">
        <f t="shared" si="1089"/>
        <v>6.6125193963887796E-20</v>
      </c>
      <c r="S9941">
        <f t="shared" si="1090"/>
        <v>17.348566580677399</v>
      </c>
      <c r="T9941">
        <f t="shared" si="1091"/>
        <v>3.4467730540897491E-54</v>
      </c>
    </row>
    <row r="9942" spans="1:20" x14ac:dyDescent="0.25">
      <c r="A9942">
        <v>7.1840571306497389E-2</v>
      </c>
      <c r="B9942">
        <f t="shared" si="1086"/>
        <v>-1.4622192337560613</v>
      </c>
      <c r="C9942">
        <f t="shared" si="1087"/>
        <v>0</v>
      </c>
      <c r="J9942">
        <f t="shared" si="1088"/>
        <v>8.5377807662439391</v>
      </c>
      <c r="K9942">
        <f t="shared" si="1092"/>
        <v>0</v>
      </c>
      <c r="L9942">
        <f t="shared" si="1089"/>
        <v>0</v>
      </c>
      <c r="S9942">
        <f t="shared" si="1090"/>
        <v>-14.622192337560612</v>
      </c>
      <c r="T9942">
        <f t="shared" si="1091"/>
        <v>0</v>
      </c>
    </row>
    <row r="9943" spans="1:20" x14ac:dyDescent="0.25">
      <c r="A9943">
        <v>0.98477126377147739</v>
      </c>
      <c r="B9943">
        <f t="shared" si="1086"/>
        <v>2.1640896139565902</v>
      </c>
      <c r="C9943">
        <f t="shared" si="1087"/>
        <v>0</v>
      </c>
      <c r="J9943">
        <f t="shared" si="1088"/>
        <v>12.164089613956591</v>
      </c>
      <c r="K9943">
        <f t="shared" si="1092"/>
        <v>8.6678103918454917E-24</v>
      </c>
      <c r="L9943">
        <f t="shared" si="1089"/>
        <v>9.3720314856367897E-22</v>
      </c>
      <c r="S9943">
        <f t="shared" si="1090"/>
        <v>21.640896139565903</v>
      </c>
      <c r="T9943">
        <f t="shared" si="1091"/>
        <v>4.5291905213056069E-90</v>
      </c>
    </row>
    <row r="9944" spans="1:20" x14ac:dyDescent="0.25">
      <c r="A9944">
        <v>0.11459700308236946</v>
      </c>
      <c r="B9944">
        <f t="shared" si="1086"/>
        <v>-1.2024376583863579</v>
      </c>
      <c r="C9944">
        <f t="shared" si="1087"/>
        <v>0</v>
      </c>
      <c r="J9944">
        <f t="shared" si="1088"/>
        <v>8.7975623416136415</v>
      </c>
      <c r="K9944">
        <f t="shared" si="1092"/>
        <v>0</v>
      </c>
      <c r="L9944">
        <f t="shared" si="1089"/>
        <v>0</v>
      </c>
      <c r="S9944">
        <f t="shared" si="1090"/>
        <v>-12.024376583863578</v>
      </c>
      <c r="T9944">
        <f t="shared" si="1091"/>
        <v>0</v>
      </c>
    </row>
    <row r="9945" spans="1:20" x14ac:dyDescent="0.25">
      <c r="A9945">
        <v>0.74004333628345587</v>
      </c>
      <c r="B9945">
        <f t="shared" si="1086"/>
        <v>0.64347901449776157</v>
      </c>
      <c r="C9945">
        <f t="shared" si="1087"/>
        <v>0</v>
      </c>
      <c r="J9945">
        <f t="shared" si="1088"/>
        <v>10.643479014497762</v>
      </c>
      <c r="K9945">
        <f t="shared" si="1092"/>
        <v>2.1774059787808714E-15</v>
      </c>
      <c r="L9945">
        <f t="shared" si="1089"/>
        <v>3.2943190743995254E-15</v>
      </c>
      <c r="S9945">
        <f t="shared" si="1090"/>
        <v>6.4347901449776153</v>
      </c>
      <c r="T9945">
        <f t="shared" si="1091"/>
        <v>0</v>
      </c>
    </row>
    <row r="9946" spans="1:20" x14ac:dyDescent="0.25">
      <c r="A9946">
        <v>0.45716727195043794</v>
      </c>
      <c r="B9946">
        <f t="shared" si="1086"/>
        <v>-0.10757283821196122</v>
      </c>
      <c r="C9946">
        <f t="shared" si="1087"/>
        <v>0</v>
      </c>
      <c r="J9946">
        <f t="shared" si="1088"/>
        <v>9.8924271617880386</v>
      </c>
      <c r="K9946">
        <f t="shared" si="1092"/>
        <v>0</v>
      </c>
      <c r="L9946">
        <f t="shared" si="1089"/>
        <v>0</v>
      </c>
      <c r="S9946">
        <f t="shared" si="1090"/>
        <v>-1.0757283821196122</v>
      </c>
      <c r="T9946">
        <f t="shared" si="1091"/>
        <v>0</v>
      </c>
    </row>
    <row r="9947" spans="1:20" x14ac:dyDescent="0.25">
      <c r="A9947">
        <v>0.1108432264168218</v>
      </c>
      <c r="B9947">
        <f t="shared" si="1086"/>
        <v>-1.222055994238558</v>
      </c>
      <c r="C9947">
        <f t="shared" si="1087"/>
        <v>0</v>
      </c>
      <c r="J9947">
        <f t="shared" si="1088"/>
        <v>8.7779440057614426</v>
      </c>
      <c r="K9947">
        <f t="shared" si="1092"/>
        <v>0</v>
      </c>
      <c r="L9947">
        <f t="shared" si="1089"/>
        <v>0</v>
      </c>
      <c r="S9947">
        <f t="shared" si="1090"/>
        <v>-12.220559942385581</v>
      </c>
      <c r="T9947">
        <f t="shared" si="1091"/>
        <v>0</v>
      </c>
    </row>
    <row r="9948" spans="1:20" x14ac:dyDescent="0.25">
      <c r="A9948">
        <v>0.47813348796044802</v>
      </c>
      <c r="B9948">
        <f t="shared" si="1086"/>
        <v>-5.4838690853109232E-2</v>
      </c>
      <c r="C9948">
        <f t="shared" si="1087"/>
        <v>0</v>
      </c>
      <c r="J9948">
        <f t="shared" si="1088"/>
        <v>9.94516130914689</v>
      </c>
      <c r="K9948">
        <f t="shared" si="1092"/>
        <v>0</v>
      </c>
      <c r="L9948">
        <f t="shared" si="1089"/>
        <v>0</v>
      </c>
      <c r="S9948">
        <f t="shared" si="1090"/>
        <v>-0.54838690853109229</v>
      </c>
      <c r="T9948">
        <f t="shared" si="1091"/>
        <v>0</v>
      </c>
    </row>
    <row r="9949" spans="1:20" x14ac:dyDescent="0.25">
      <c r="A9949">
        <v>0.66045106357005523</v>
      </c>
      <c r="B9949">
        <f t="shared" si="1086"/>
        <v>0.41369447637531398</v>
      </c>
      <c r="C9949">
        <f t="shared" si="1087"/>
        <v>0</v>
      </c>
      <c r="J9949">
        <f t="shared" si="1088"/>
        <v>10.413694476375314</v>
      </c>
      <c r="K9949">
        <f t="shared" si="1092"/>
        <v>2.7033479108250347E-14</v>
      </c>
      <c r="L9949">
        <f t="shared" si="1089"/>
        <v>3.2079563767498619E-14</v>
      </c>
      <c r="S9949">
        <f t="shared" si="1090"/>
        <v>4.1369447637531396</v>
      </c>
      <c r="T9949">
        <f t="shared" si="1091"/>
        <v>0</v>
      </c>
    </row>
    <row r="9950" spans="1:20" x14ac:dyDescent="0.25">
      <c r="A9950">
        <v>0.95397808771019621</v>
      </c>
      <c r="B9950">
        <f t="shared" si="1086"/>
        <v>1.6847136866907495</v>
      </c>
      <c r="C9950">
        <f t="shared" si="1087"/>
        <v>0</v>
      </c>
      <c r="J9950">
        <f t="shared" si="1088"/>
        <v>11.684713686690749</v>
      </c>
      <c r="K9950">
        <f t="shared" si="1092"/>
        <v>6.3626005280911172E-21</v>
      </c>
      <c r="L9950">
        <f t="shared" si="1089"/>
        <v>1.0871147865651104E-19</v>
      </c>
      <c r="S9950">
        <f t="shared" si="1090"/>
        <v>16.847136866907494</v>
      </c>
      <c r="T9950">
        <f t="shared" si="1091"/>
        <v>1.6248347203095937E-50</v>
      </c>
    </row>
    <row r="9951" spans="1:20" x14ac:dyDescent="0.25">
      <c r="A9951">
        <v>0.97332682271797843</v>
      </c>
      <c r="B9951">
        <f t="shared" si="1086"/>
        <v>1.9321065621076789</v>
      </c>
      <c r="C9951">
        <f t="shared" si="1087"/>
        <v>0</v>
      </c>
      <c r="J9951">
        <f t="shared" si="1088"/>
        <v>11.932106562107679</v>
      </c>
      <c r="K9951">
        <f t="shared" si="1092"/>
        <v>2.2372989039429973E-22</v>
      </c>
      <c r="L9951">
        <f t="shared" si="1089"/>
        <v>9.3532134256257583E-21</v>
      </c>
      <c r="S9951">
        <f t="shared" si="1090"/>
        <v>19.321065621076791</v>
      </c>
      <c r="T9951">
        <f t="shared" si="1091"/>
        <v>1.0834472401016082E-69</v>
      </c>
    </row>
    <row r="9952" spans="1:20" x14ac:dyDescent="0.25">
      <c r="A9952">
        <v>0.45124668111209448</v>
      </c>
      <c r="B9952">
        <f t="shared" si="1086"/>
        <v>-0.12251222821967128</v>
      </c>
      <c r="C9952">
        <f t="shared" si="1087"/>
        <v>0</v>
      </c>
      <c r="J9952">
        <f t="shared" si="1088"/>
        <v>9.8774877717803289</v>
      </c>
      <c r="K9952">
        <f t="shared" si="1092"/>
        <v>0</v>
      </c>
      <c r="L9952">
        <f t="shared" si="1089"/>
        <v>0</v>
      </c>
      <c r="S9952">
        <f t="shared" si="1090"/>
        <v>-1.2251222821967129</v>
      </c>
      <c r="T9952">
        <f t="shared" si="1091"/>
        <v>0</v>
      </c>
    </row>
    <row r="9953" spans="1:20" x14ac:dyDescent="0.25">
      <c r="A9953">
        <v>0.20200201422162542</v>
      </c>
      <c r="B9953">
        <f t="shared" si="1086"/>
        <v>-0.83449158303735682</v>
      </c>
      <c r="C9953">
        <f t="shared" si="1087"/>
        <v>0</v>
      </c>
      <c r="J9953">
        <f t="shared" si="1088"/>
        <v>9.1655084169626431</v>
      </c>
      <c r="K9953">
        <f t="shared" si="1092"/>
        <v>0</v>
      </c>
      <c r="L9953">
        <f t="shared" si="1089"/>
        <v>0</v>
      </c>
      <c r="S9953">
        <f t="shared" si="1090"/>
        <v>-8.3449158303735675</v>
      </c>
      <c r="T9953">
        <f t="shared" si="1091"/>
        <v>0</v>
      </c>
    </row>
    <row r="9954" spans="1:20" x14ac:dyDescent="0.25">
      <c r="A9954">
        <v>0.51860103152562032</v>
      </c>
      <c r="B9954">
        <f t="shared" si="1086"/>
        <v>4.6642778314987539E-2</v>
      </c>
      <c r="C9954">
        <f t="shared" si="1087"/>
        <v>0</v>
      </c>
      <c r="J9954">
        <f t="shared" si="1088"/>
        <v>10.046642778314988</v>
      </c>
      <c r="K9954">
        <f t="shared" si="1092"/>
        <v>1.2127883715335183E-12</v>
      </c>
      <c r="L9954">
        <f t="shared" si="1089"/>
        <v>1.2154297239358817E-12</v>
      </c>
      <c r="S9954">
        <f t="shared" si="1090"/>
        <v>0.46642778314987537</v>
      </c>
      <c r="T9954">
        <f t="shared" si="1091"/>
        <v>0</v>
      </c>
    </row>
    <row r="9955" spans="1:20" x14ac:dyDescent="0.25">
      <c r="A9955">
        <v>0.99468977935117653</v>
      </c>
      <c r="B9955">
        <f t="shared" si="1086"/>
        <v>2.5549455406246362</v>
      </c>
      <c r="C9955">
        <f t="shared" si="1087"/>
        <v>0</v>
      </c>
      <c r="J9955">
        <f t="shared" si="1088"/>
        <v>12.554945540624637</v>
      </c>
      <c r="K9955">
        <f t="shared" si="1092"/>
        <v>2.8388265720152755E-26</v>
      </c>
      <c r="L9955">
        <f t="shared" si="1089"/>
        <v>1.9413473153956567E-23</v>
      </c>
      <c r="S9955">
        <f t="shared" si="1090"/>
        <v>25.549455406246363</v>
      </c>
      <c r="T9955">
        <f t="shared" si="1091"/>
        <v>1.1930123649700739E-129</v>
      </c>
    </row>
    <row r="9956" spans="1:20" x14ac:dyDescent="0.25">
      <c r="A9956">
        <v>0.39194921720023196</v>
      </c>
      <c r="B9956">
        <f t="shared" si="1086"/>
        <v>-0.27424228518471611</v>
      </c>
      <c r="C9956">
        <f t="shared" si="1087"/>
        <v>0</v>
      </c>
      <c r="J9956">
        <f t="shared" si="1088"/>
        <v>9.7257577148152841</v>
      </c>
      <c r="K9956">
        <f t="shared" si="1092"/>
        <v>0</v>
      </c>
      <c r="L9956">
        <f t="shared" si="1089"/>
        <v>0</v>
      </c>
      <c r="S9956">
        <f t="shared" si="1090"/>
        <v>-2.7424228518471612</v>
      </c>
      <c r="T9956">
        <f t="shared" si="1091"/>
        <v>0</v>
      </c>
    </row>
    <row r="9957" spans="1:20" x14ac:dyDescent="0.25">
      <c r="A9957">
        <v>0.91439558091982787</v>
      </c>
      <c r="B9957">
        <f t="shared" si="1086"/>
        <v>1.3683298920565337</v>
      </c>
      <c r="C9957">
        <f t="shared" si="1087"/>
        <v>0</v>
      </c>
      <c r="J9957">
        <f t="shared" si="1088"/>
        <v>11.368329892056533</v>
      </c>
      <c r="K9957">
        <f t="shared" si="1092"/>
        <v>3.8481341694018844E-19</v>
      </c>
      <c r="L9957">
        <f t="shared" si="1089"/>
        <v>2.5025995208932194E-18</v>
      </c>
      <c r="S9957">
        <f t="shared" si="1090"/>
        <v>13.683298920565337</v>
      </c>
      <c r="T9957">
        <f t="shared" si="1091"/>
        <v>7.6860609646822335E-30</v>
      </c>
    </row>
    <row r="9958" spans="1:20" x14ac:dyDescent="0.25">
      <c r="A9958">
        <v>0.13144322031311992</v>
      </c>
      <c r="B9958">
        <f t="shared" si="1086"/>
        <v>-1.1195948747731106</v>
      </c>
      <c r="C9958">
        <f t="shared" si="1087"/>
        <v>0</v>
      </c>
      <c r="J9958">
        <f t="shared" si="1088"/>
        <v>8.8804051252268899</v>
      </c>
      <c r="K9958">
        <f t="shared" si="1092"/>
        <v>0</v>
      </c>
      <c r="L9958">
        <f t="shared" si="1089"/>
        <v>0</v>
      </c>
      <c r="S9958">
        <f t="shared" si="1090"/>
        <v>-11.195948747731105</v>
      </c>
      <c r="T9958">
        <f t="shared" si="1091"/>
        <v>0</v>
      </c>
    </row>
    <row r="9959" spans="1:20" x14ac:dyDescent="0.25">
      <c r="A9959">
        <v>0.84539323099459818</v>
      </c>
      <c r="B9959">
        <f t="shared" si="1086"/>
        <v>1.0168736539570549</v>
      </c>
      <c r="C9959">
        <f t="shared" si="1087"/>
        <v>0</v>
      </c>
      <c r="J9959">
        <f t="shared" si="1088"/>
        <v>11.016873653957054</v>
      </c>
      <c r="K9959">
        <f t="shared" si="1092"/>
        <v>2.8975684395927388E-17</v>
      </c>
      <c r="L9959">
        <f t="shared" si="1089"/>
        <v>8.1490710917666732E-17</v>
      </c>
      <c r="S9959">
        <f t="shared" si="1090"/>
        <v>10.168736539570549</v>
      </c>
      <c r="T9959">
        <f t="shared" si="1091"/>
        <v>5.9990709921921481E-12</v>
      </c>
    </row>
    <row r="9960" spans="1:20" x14ac:dyDescent="0.25">
      <c r="A9960">
        <v>0.95336771752067628</v>
      </c>
      <c r="B9960">
        <f t="shared" si="1086"/>
        <v>1.6784229268368478</v>
      </c>
      <c r="C9960">
        <f t="shared" si="1087"/>
        <v>0</v>
      </c>
      <c r="J9960">
        <f t="shared" si="1088"/>
        <v>11.678422926836848</v>
      </c>
      <c r="K9960">
        <f t="shared" si="1092"/>
        <v>6.9168671630519362E-21</v>
      </c>
      <c r="L9960">
        <f t="shared" si="1089"/>
        <v>1.1570761703042962E-19</v>
      </c>
      <c r="S9960">
        <f t="shared" si="1090"/>
        <v>16.784229268368478</v>
      </c>
      <c r="T9960">
        <f t="shared" si="1091"/>
        <v>4.6131964287257028E-50</v>
      </c>
    </row>
    <row r="9961" spans="1:20" x14ac:dyDescent="0.25">
      <c r="A9961">
        <v>0.34452345347453228</v>
      </c>
      <c r="B9961">
        <f t="shared" si="1086"/>
        <v>-0.40014882158664233</v>
      </c>
      <c r="C9961">
        <f t="shared" si="1087"/>
        <v>0</v>
      </c>
      <c r="J9961">
        <f t="shared" si="1088"/>
        <v>9.599851178413358</v>
      </c>
      <c r="K9961">
        <f t="shared" si="1092"/>
        <v>0</v>
      </c>
      <c r="L9961">
        <f t="shared" si="1089"/>
        <v>0</v>
      </c>
      <c r="S9961">
        <f t="shared" si="1090"/>
        <v>-4.0014882158664236</v>
      </c>
      <c r="T9961">
        <f t="shared" si="1091"/>
        <v>0</v>
      </c>
    </row>
    <row r="9962" spans="1:20" x14ac:dyDescent="0.25">
      <c r="A9962">
        <v>0.13272499771111179</v>
      </c>
      <c r="B9962">
        <f t="shared" si="1086"/>
        <v>-1.113601936207665</v>
      </c>
      <c r="C9962">
        <f t="shared" si="1087"/>
        <v>0</v>
      </c>
      <c r="J9962">
        <f t="shared" si="1088"/>
        <v>8.8863980637923348</v>
      </c>
      <c r="K9962">
        <f t="shared" si="1092"/>
        <v>0</v>
      </c>
      <c r="L9962">
        <f t="shared" si="1089"/>
        <v>0</v>
      </c>
      <c r="S9962">
        <f t="shared" si="1090"/>
        <v>-11.136019362076651</v>
      </c>
      <c r="T9962">
        <f t="shared" si="1091"/>
        <v>0</v>
      </c>
    </row>
    <row r="9963" spans="1:20" x14ac:dyDescent="0.25">
      <c r="A9963">
        <v>6.219672231208228E-2</v>
      </c>
      <c r="B9963">
        <f t="shared" si="1086"/>
        <v>-1.5365912173868546</v>
      </c>
      <c r="C9963">
        <f t="shared" si="1087"/>
        <v>0</v>
      </c>
      <c r="J9963">
        <f t="shared" si="1088"/>
        <v>8.4634087826131452</v>
      </c>
      <c r="K9963">
        <f t="shared" si="1092"/>
        <v>0</v>
      </c>
      <c r="L9963">
        <f t="shared" si="1089"/>
        <v>0</v>
      </c>
      <c r="S9963">
        <f t="shared" si="1090"/>
        <v>-15.365912173868546</v>
      </c>
      <c r="T9963">
        <f t="shared" si="1091"/>
        <v>0</v>
      </c>
    </row>
    <row r="9964" spans="1:20" x14ac:dyDescent="0.25">
      <c r="A9964">
        <v>0.35392315439313943</v>
      </c>
      <c r="B9964">
        <f t="shared" si="1086"/>
        <v>-0.37475012655477941</v>
      </c>
      <c r="C9964">
        <f t="shared" si="1087"/>
        <v>0</v>
      </c>
      <c r="J9964">
        <f t="shared" si="1088"/>
        <v>9.6252498734452203</v>
      </c>
      <c r="K9964">
        <f t="shared" si="1092"/>
        <v>0</v>
      </c>
      <c r="L9964">
        <f t="shared" si="1089"/>
        <v>0</v>
      </c>
      <c r="S9964">
        <f t="shared" si="1090"/>
        <v>-3.7475012655477942</v>
      </c>
      <c r="T9964">
        <f t="shared" si="1091"/>
        <v>0</v>
      </c>
    </row>
    <row r="9965" spans="1:20" x14ac:dyDescent="0.25">
      <c r="A9965">
        <v>0.85125278481398969</v>
      </c>
      <c r="B9965">
        <f t="shared" si="1086"/>
        <v>1.0418215298065028</v>
      </c>
      <c r="C9965">
        <f t="shared" si="1087"/>
        <v>0</v>
      </c>
      <c r="J9965">
        <f t="shared" si="1088"/>
        <v>11.041821529806503</v>
      </c>
      <c r="K9965">
        <f t="shared" si="1092"/>
        <v>2.1496285089871997E-17</v>
      </c>
      <c r="L9965">
        <f t="shared" si="1089"/>
        <v>6.3641911149701277E-17</v>
      </c>
      <c r="S9965">
        <f t="shared" si="1090"/>
        <v>10.418215298065029</v>
      </c>
      <c r="T9965">
        <f t="shared" si="1091"/>
        <v>4.8360773899426452E-13</v>
      </c>
    </row>
    <row r="9966" spans="1:20" x14ac:dyDescent="0.25">
      <c r="A9966">
        <v>0.90353099154637284</v>
      </c>
      <c r="B9966">
        <f t="shared" si="1086"/>
        <v>1.3019367247883638</v>
      </c>
      <c r="C9966">
        <f t="shared" si="1087"/>
        <v>0</v>
      </c>
      <c r="J9966">
        <f t="shared" si="1088"/>
        <v>11.301936724788364</v>
      </c>
      <c r="K9966">
        <f t="shared" si="1092"/>
        <v>8.8724433729143481E-19</v>
      </c>
      <c r="L9966">
        <f t="shared" si="1089"/>
        <v>4.8326953986548157E-18</v>
      </c>
      <c r="S9966">
        <f t="shared" si="1090"/>
        <v>13.019367247883638</v>
      </c>
      <c r="T9966">
        <f t="shared" si="1091"/>
        <v>4.7353670161088314E-26</v>
      </c>
    </row>
    <row r="9967" spans="1:20" x14ac:dyDescent="0.25">
      <c r="A9967">
        <v>0.6292306283761101</v>
      </c>
      <c r="B9967">
        <f t="shared" si="1086"/>
        <v>0.32981633579182812</v>
      </c>
      <c r="C9967">
        <f t="shared" si="1087"/>
        <v>0</v>
      </c>
      <c r="J9967">
        <f t="shared" si="1088"/>
        <v>10.329816335791827</v>
      </c>
      <c r="K9967">
        <f t="shared" si="1092"/>
        <v>6.6031675708130677E-14</v>
      </c>
      <c r="L9967">
        <f t="shared" si="1089"/>
        <v>7.3619753319701766E-14</v>
      </c>
      <c r="S9967">
        <f t="shared" si="1090"/>
        <v>3.2981633579182814</v>
      </c>
      <c r="T9967">
        <f t="shared" si="1091"/>
        <v>0</v>
      </c>
    </row>
    <row r="9968" spans="1:20" x14ac:dyDescent="0.25">
      <c r="A9968">
        <v>0.75890377513962215</v>
      </c>
      <c r="B9968">
        <f t="shared" si="1086"/>
        <v>0.70278066301262843</v>
      </c>
      <c r="C9968">
        <f t="shared" si="1087"/>
        <v>0</v>
      </c>
      <c r="J9968">
        <f t="shared" si="1088"/>
        <v>10.702780663012629</v>
      </c>
      <c r="K9968">
        <f t="shared" si="1092"/>
        <v>1.1172144891630374E-15</v>
      </c>
      <c r="L9968">
        <f t="shared" si="1089"/>
        <v>1.8307746521774528E-15</v>
      </c>
      <c r="S9968">
        <f t="shared" si="1090"/>
        <v>7.0278066301262845</v>
      </c>
      <c r="T9968">
        <f t="shared" si="1091"/>
        <v>0</v>
      </c>
    </row>
    <row r="9969" spans="1:20" x14ac:dyDescent="0.25">
      <c r="A9969">
        <v>8.5726493118076119E-2</v>
      </c>
      <c r="B9969">
        <f t="shared" si="1086"/>
        <v>-1.3675499683785199</v>
      </c>
      <c r="C9969">
        <f t="shared" si="1087"/>
        <v>0</v>
      </c>
      <c r="J9969">
        <f t="shared" si="1088"/>
        <v>8.6324500316214809</v>
      </c>
      <c r="K9969">
        <f t="shared" si="1092"/>
        <v>0</v>
      </c>
      <c r="L9969">
        <f t="shared" si="1089"/>
        <v>0</v>
      </c>
      <c r="S9969">
        <f t="shared" si="1090"/>
        <v>-13.675499683785199</v>
      </c>
      <c r="T9969">
        <f t="shared" si="1091"/>
        <v>0</v>
      </c>
    </row>
    <row r="9970" spans="1:20" x14ac:dyDescent="0.25">
      <c r="A9970">
        <v>0.54908902249214153</v>
      </c>
      <c r="B9970">
        <f t="shared" si="1086"/>
        <v>0.12336009527832401</v>
      </c>
      <c r="C9970">
        <f t="shared" si="1087"/>
        <v>0</v>
      </c>
      <c r="J9970">
        <f t="shared" si="1088"/>
        <v>10.123360095278324</v>
      </c>
      <c r="K9970">
        <f t="shared" si="1092"/>
        <v>5.6007415798951502E-13</v>
      </c>
      <c r="L9970">
        <f t="shared" si="1089"/>
        <v>5.6866238670785762E-13</v>
      </c>
      <c r="S9970">
        <f t="shared" si="1090"/>
        <v>1.2336009527832401</v>
      </c>
      <c r="T9970">
        <f t="shared" si="1091"/>
        <v>0</v>
      </c>
    </row>
    <row r="9971" spans="1:20" x14ac:dyDescent="0.25">
      <c r="A9971">
        <v>0.55339213232825712</v>
      </c>
      <c r="B9971">
        <f t="shared" si="1086"/>
        <v>0.13423628364446305</v>
      </c>
      <c r="C9971">
        <f t="shared" si="1087"/>
        <v>0</v>
      </c>
      <c r="J9971">
        <f t="shared" si="1088"/>
        <v>10.134236283644462</v>
      </c>
      <c r="K9971">
        <f t="shared" si="1092"/>
        <v>5.0148787933113092E-13</v>
      </c>
      <c r="L9971">
        <f t="shared" si="1089"/>
        <v>5.1060628721886266E-13</v>
      </c>
      <c r="S9971">
        <f t="shared" si="1090"/>
        <v>1.3423628364446305</v>
      </c>
      <c r="T9971">
        <f t="shared" si="1091"/>
        <v>0</v>
      </c>
    </row>
    <row r="9972" spans="1:20" x14ac:dyDescent="0.25">
      <c r="A9972">
        <v>0.67931150242622151</v>
      </c>
      <c r="B9972">
        <f t="shared" si="1086"/>
        <v>0.46577439437339807</v>
      </c>
      <c r="C9972">
        <f t="shared" si="1087"/>
        <v>0</v>
      </c>
      <c r="J9972">
        <f t="shared" si="1088"/>
        <v>10.465774394373398</v>
      </c>
      <c r="K9972">
        <f t="shared" si="1092"/>
        <v>1.5416877537982705E-14</v>
      </c>
      <c r="L9972">
        <f t="shared" si="1089"/>
        <v>1.9152028555164646E-14</v>
      </c>
      <c r="S9972">
        <f t="shared" si="1090"/>
        <v>4.6577439437339807</v>
      </c>
      <c r="T9972">
        <f t="shared" si="1091"/>
        <v>0</v>
      </c>
    </row>
    <row r="9973" spans="1:20" x14ac:dyDescent="0.25">
      <c r="A9973">
        <v>0.4196600238044374</v>
      </c>
      <c r="B9973">
        <f t="shared" si="1086"/>
        <v>-0.20276329588877606</v>
      </c>
      <c r="C9973">
        <f t="shared" si="1087"/>
        <v>0</v>
      </c>
      <c r="J9973">
        <f t="shared" si="1088"/>
        <v>9.7972367041112243</v>
      </c>
      <c r="K9973">
        <f t="shared" si="1092"/>
        <v>0</v>
      </c>
      <c r="L9973">
        <f t="shared" si="1089"/>
        <v>0</v>
      </c>
      <c r="S9973">
        <f t="shared" si="1090"/>
        <v>-2.0276329588877609</v>
      </c>
      <c r="T9973">
        <f t="shared" si="1091"/>
        <v>0</v>
      </c>
    </row>
    <row r="9974" spans="1:20" x14ac:dyDescent="0.25">
      <c r="A9974">
        <v>0.74034852137821594</v>
      </c>
      <c r="B9974">
        <f t="shared" si="1086"/>
        <v>0.64442024925010155</v>
      </c>
      <c r="C9974">
        <f t="shared" si="1087"/>
        <v>0</v>
      </c>
      <c r="J9974">
        <f t="shared" si="1088"/>
        <v>10.644420249250102</v>
      </c>
      <c r="K9974">
        <f t="shared" si="1092"/>
        <v>2.1545849713675396E-15</v>
      </c>
      <c r="L9974">
        <f t="shared" si="1089"/>
        <v>3.2637458645961578E-15</v>
      </c>
      <c r="S9974">
        <f t="shared" si="1090"/>
        <v>6.4442024925010157</v>
      </c>
      <c r="T9974">
        <f t="shared" si="1091"/>
        <v>0</v>
      </c>
    </row>
    <row r="9975" spans="1:20" x14ac:dyDescent="0.25">
      <c r="A9975">
        <v>0.96502578814050721</v>
      </c>
      <c r="B9975">
        <f t="shared" si="1086"/>
        <v>1.8122445142896133</v>
      </c>
      <c r="C9975">
        <f t="shared" si="1087"/>
        <v>0</v>
      </c>
      <c r="J9975">
        <f t="shared" si="1088"/>
        <v>11.812244514289613</v>
      </c>
      <c r="K9975">
        <f t="shared" si="1092"/>
        <v>1.1502900540875306E-21</v>
      </c>
      <c r="L9975">
        <f t="shared" si="1089"/>
        <v>3.0699436859657501E-20</v>
      </c>
      <c r="S9975">
        <f t="shared" si="1090"/>
        <v>18.122445142896133</v>
      </c>
      <c r="T9975">
        <f t="shared" si="1091"/>
        <v>4.5209124995558797E-60</v>
      </c>
    </row>
    <row r="9976" spans="1:20" x14ac:dyDescent="0.25">
      <c r="A9976">
        <v>0.79494613483077492</v>
      </c>
      <c r="B9976">
        <f t="shared" si="1086"/>
        <v>0.82370406289544729</v>
      </c>
      <c r="C9976">
        <f t="shared" si="1087"/>
        <v>0</v>
      </c>
      <c r="J9976">
        <f t="shared" si="1088"/>
        <v>10.823704062895448</v>
      </c>
      <c r="K9976">
        <f t="shared" si="1092"/>
        <v>2.8034109223136085E-16</v>
      </c>
      <c r="L9976">
        <f t="shared" si="1089"/>
        <v>5.5252320447133122E-16</v>
      </c>
      <c r="S9976">
        <f t="shared" si="1090"/>
        <v>8.2370406289544729</v>
      </c>
      <c r="T9976">
        <f t="shared" si="1091"/>
        <v>0</v>
      </c>
    </row>
    <row r="9977" spans="1:20" x14ac:dyDescent="0.25">
      <c r="A9977">
        <v>0.10126041444135868</v>
      </c>
      <c r="B9977">
        <f t="shared" si="1086"/>
        <v>-1.2744024376135592</v>
      </c>
      <c r="C9977">
        <f t="shared" si="1087"/>
        <v>0</v>
      </c>
      <c r="J9977">
        <f t="shared" si="1088"/>
        <v>8.7255975623864401</v>
      </c>
      <c r="K9977">
        <f t="shared" si="1092"/>
        <v>0</v>
      </c>
      <c r="L9977">
        <f t="shared" si="1089"/>
        <v>0</v>
      </c>
      <c r="S9977">
        <f t="shared" si="1090"/>
        <v>-12.744024376135592</v>
      </c>
      <c r="T9977">
        <f t="shared" si="1091"/>
        <v>0</v>
      </c>
    </row>
    <row r="9978" spans="1:20" x14ac:dyDescent="0.25">
      <c r="A9978">
        <v>0.36967070528275398</v>
      </c>
      <c r="B9978">
        <f t="shared" si="1086"/>
        <v>-0.33272561717749211</v>
      </c>
      <c r="C9978">
        <f t="shared" si="1087"/>
        <v>0</v>
      </c>
      <c r="J9978">
        <f t="shared" si="1088"/>
        <v>9.6672743828225087</v>
      </c>
      <c r="K9978">
        <f t="shared" si="1092"/>
        <v>0</v>
      </c>
      <c r="L9978">
        <f t="shared" si="1089"/>
        <v>0</v>
      </c>
      <c r="S9978">
        <f t="shared" si="1090"/>
        <v>-3.3272561717749212</v>
      </c>
      <c r="T9978">
        <f t="shared" si="1091"/>
        <v>0</v>
      </c>
    </row>
    <row r="9979" spans="1:20" x14ac:dyDescent="0.25">
      <c r="A9979">
        <v>0.77526169621875662</v>
      </c>
      <c r="B9979">
        <f t="shared" si="1086"/>
        <v>0.75628788936679991</v>
      </c>
      <c r="C9979">
        <f t="shared" si="1087"/>
        <v>0</v>
      </c>
      <c r="J9979">
        <f t="shared" si="1088"/>
        <v>10.756287889366799</v>
      </c>
      <c r="K9979">
        <f t="shared" si="1092"/>
        <v>6.0815984421569677E-16</v>
      </c>
      <c r="L9979">
        <f t="shared" si="1089"/>
        <v>1.0775110969162159E-15</v>
      </c>
      <c r="S9979">
        <f t="shared" si="1090"/>
        <v>7.5628788936679996</v>
      </c>
      <c r="T9979">
        <f t="shared" si="1091"/>
        <v>0</v>
      </c>
    </row>
    <row r="9980" spans="1:20" x14ac:dyDescent="0.25">
      <c r="A9980">
        <v>0.10727256080813014</v>
      </c>
      <c r="B9980">
        <f t="shared" si="1086"/>
        <v>-1.2411641332056549</v>
      </c>
      <c r="C9980">
        <f t="shared" si="1087"/>
        <v>0</v>
      </c>
      <c r="J9980">
        <f t="shared" si="1088"/>
        <v>8.758835866794346</v>
      </c>
      <c r="K9980">
        <f t="shared" si="1092"/>
        <v>0</v>
      </c>
      <c r="L9980">
        <f t="shared" si="1089"/>
        <v>0</v>
      </c>
      <c r="S9980">
        <f t="shared" si="1090"/>
        <v>-12.411641332056549</v>
      </c>
      <c r="T9980">
        <f t="shared" si="1091"/>
        <v>0</v>
      </c>
    </row>
    <row r="9981" spans="1:20" x14ac:dyDescent="0.25">
      <c r="A9981">
        <v>0.42161320841090122</v>
      </c>
      <c r="B9981">
        <f t="shared" si="1086"/>
        <v>-0.19776821358411656</v>
      </c>
      <c r="C9981">
        <f t="shared" si="1087"/>
        <v>0</v>
      </c>
      <c r="J9981">
        <f t="shared" si="1088"/>
        <v>9.8022317864158843</v>
      </c>
      <c r="K9981">
        <f t="shared" si="1092"/>
        <v>0</v>
      </c>
      <c r="L9981">
        <f t="shared" si="1089"/>
        <v>0</v>
      </c>
      <c r="S9981">
        <f t="shared" si="1090"/>
        <v>-1.9776821358411656</v>
      </c>
      <c r="T9981">
        <f t="shared" si="1091"/>
        <v>0</v>
      </c>
    </row>
    <row r="9982" spans="1:20" x14ac:dyDescent="0.25">
      <c r="A9982">
        <v>0.17764824365977966</v>
      </c>
      <c r="B9982">
        <f t="shared" si="1086"/>
        <v>-0.92436466122221117</v>
      </c>
      <c r="C9982">
        <f t="shared" si="1087"/>
        <v>0</v>
      </c>
      <c r="J9982">
        <f t="shared" si="1088"/>
        <v>9.0756353387777882</v>
      </c>
      <c r="K9982">
        <f t="shared" si="1092"/>
        <v>0</v>
      </c>
      <c r="L9982">
        <f t="shared" si="1089"/>
        <v>0</v>
      </c>
      <c r="S9982">
        <f t="shared" si="1090"/>
        <v>-9.2436466122221113</v>
      </c>
      <c r="T9982">
        <f t="shared" si="1091"/>
        <v>0</v>
      </c>
    </row>
    <row r="9983" spans="1:20" x14ac:dyDescent="0.25">
      <c r="A9983">
        <v>0.42124698629718926</v>
      </c>
      <c r="B9983">
        <f t="shared" si="1086"/>
        <v>-0.1987044119688654</v>
      </c>
      <c r="C9983">
        <f t="shared" si="1087"/>
        <v>0</v>
      </c>
      <c r="J9983">
        <f t="shared" si="1088"/>
        <v>9.8012955880311345</v>
      </c>
      <c r="K9983">
        <f t="shared" si="1092"/>
        <v>0</v>
      </c>
      <c r="L9983">
        <f t="shared" si="1089"/>
        <v>0</v>
      </c>
      <c r="S9983">
        <f t="shared" si="1090"/>
        <v>-1.9870441196886541</v>
      </c>
      <c r="T9983">
        <f t="shared" si="1091"/>
        <v>0</v>
      </c>
    </row>
    <row r="9984" spans="1:20" x14ac:dyDescent="0.25">
      <c r="A9984">
        <v>0.82866908780175175</v>
      </c>
      <c r="B9984">
        <f t="shared" si="1086"/>
        <v>0.94891897233680389</v>
      </c>
      <c r="C9984">
        <f t="shared" si="1087"/>
        <v>0</v>
      </c>
      <c r="J9984">
        <f t="shared" si="1088"/>
        <v>10.948918972336804</v>
      </c>
      <c r="K9984">
        <f t="shared" si="1092"/>
        <v>6.4935943463694587E-17</v>
      </c>
      <c r="L9984">
        <f t="shared" si="1089"/>
        <v>1.5978809239384422E-16</v>
      </c>
      <c r="S9984">
        <f t="shared" si="1090"/>
        <v>9.4891897233680389</v>
      </c>
      <c r="T9984">
        <f t="shared" si="1091"/>
        <v>0</v>
      </c>
    </row>
    <row r="9985" spans="1:20" x14ac:dyDescent="0.25">
      <c r="A9985">
        <v>0.6718039490951262</v>
      </c>
      <c r="B9985">
        <f t="shared" si="1086"/>
        <v>0.44489989045570738</v>
      </c>
      <c r="C9985">
        <f t="shared" si="1087"/>
        <v>0</v>
      </c>
      <c r="J9985">
        <f t="shared" si="1088"/>
        <v>10.444899890455707</v>
      </c>
      <c r="K9985">
        <f t="shared" si="1092"/>
        <v>1.9321553322901053E-14</v>
      </c>
      <c r="L9985">
        <f t="shared" si="1089"/>
        <v>2.3550737535226957E-14</v>
      </c>
      <c r="S9985">
        <f t="shared" si="1090"/>
        <v>4.4489989045570741</v>
      </c>
      <c r="T9985">
        <f t="shared" si="1091"/>
        <v>0</v>
      </c>
    </row>
    <row r="9986" spans="1:20" x14ac:dyDescent="0.25">
      <c r="A9986">
        <v>6.347849971007416E-3</v>
      </c>
      <c r="B9986">
        <f t="shared" si="1086"/>
        <v>-2.4921930860318358</v>
      </c>
      <c r="C9986">
        <f t="shared" si="1087"/>
        <v>0</v>
      </c>
      <c r="J9986">
        <f t="shared" si="1088"/>
        <v>7.5078069139681638</v>
      </c>
      <c r="K9986">
        <f t="shared" si="1092"/>
        <v>0</v>
      </c>
      <c r="L9986">
        <f t="shared" si="1089"/>
        <v>0</v>
      </c>
      <c r="S9986">
        <f t="shared" si="1090"/>
        <v>-24.921930860318358</v>
      </c>
      <c r="T9986">
        <f t="shared" si="1091"/>
        <v>0</v>
      </c>
    </row>
    <row r="9987" spans="1:20" x14ac:dyDescent="0.25">
      <c r="A9987">
        <v>0.73064363536484878</v>
      </c>
      <c r="B9987">
        <f t="shared" si="1086"/>
        <v>0.61476075663346841</v>
      </c>
      <c r="C9987">
        <f t="shared" si="1087"/>
        <v>0</v>
      </c>
      <c r="J9987">
        <f t="shared" si="1088"/>
        <v>10.614760756633469</v>
      </c>
      <c r="K9987">
        <f t="shared" si="1092"/>
        <v>3.0004114650860067E-15</v>
      </c>
      <c r="L9987">
        <f t="shared" si="1089"/>
        <v>4.3783862577164382E-15</v>
      </c>
      <c r="S9987">
        <f t="shared" si="1090"/>
        <v>6.1476075663346839</v>
      </c>
      <c r="T9987">
        <f t="shared" si="1091"/>
        <v>0</v>
      </c>
    </row>
    <row r="9988" spans="1:20" x14ac:dyDescent="0.25">
      <c r="A9988">
        <v>0.91433454390087587</v>
      </c>
      <c r="B9988">
        <f t="shared" si="1086"/>
        <v>1.3679398262060605</v>
      </c>
      <c r="C9988">
        <f t="shared" si="1087"/>
        <v>0</v>
      </c>
      <c r="J9988">
        <f t="shared" si="1088"/>
        <v>11.36793982620606</v>
      </c>
      <c r="K9988">
        <f t="shared" si="1092"/>
        <v>3.8671665109837249E-19</v>
      </c>
      <c r="L9988">
        <f t="shared" si="1089"/>
        <v>2.5122941666256301E-18</v>
      </c>
      <c r="S9988">
        <f t="shared" si="1090"/>
        <v>13.679398262060605</v>
      </c>
      <c r="T9988">
        <f t="shared" si="1091"/>
        <v>8.1007441054083005E-30</v>
      </c>
    </row>
    <row r="9989" spans="1:20" x14ac:dyDescent="0.25">
      <c r="A9989">
        <v>0.17221594897305215</v>
      </c>
      <c r="B9989">
        <f t="shared" si="1086"/>
        <v>-0.9454446855661659</v>
      </c>
      <c r="C9989">
        <f t="shared" si="1087"/>
        <v>0</v>
      </c>
      <c r="J9989">
        <f t="shared" si="1088"/>
        <v>9.0545553144338342</v>
      </c>
      <c r="K9989">
        <f t="shared" si="1092"/>
        <v>0</v>
      </c>
      <c r="L9989">
        <f t="shared" si="1089"/>
        <v>0</v>
      </c>
      <c r="S9989">
        <f t="shared" si="1090"/>
        <v>-9.4544468556616597</v>
      </c>
      <c r="T9989">
        <f t="shared" si="1091"/>
        <v>0</v>
      </c>
    </row>
    <row r="9990" spans="1:20" x14ac:dyDescent="0.25">
      <c r="A9990">
        <v>0.83635975218970304</v>
      </c>
      <c r="B9990">
        <f t="shared" si="1086"/>
        <v>0.97960629659331999</v>
      </c>
      <c r="C9990">
        <f t="shared" si="1087"/>
        <v>0</v>
      </c>
      <c r="J9990">
        <f t="shared" si="1088"/>
        <v>10.979606296593319</v>
      </c>
      <c r="K9990">
        <f t="shared" si="1092"/>
        <v>4.5157014495472032E-17</v>
      </c>
      <c r="L9990">
        <f t="shared" si="1089"/>
        <v>1.1789260983388441E-16</v>
      </c>
      <c r="S9990">
        <f t="shared" si="1090"/>
        <v>9.7960629659331993</v>
      </c>
      <c r="T9990">
        <f t="shared" si="1091"/>
        <v>0</v>
      </c>
    </row>
    <row r="9991" spans="1:20" x14ac:dyDescent="0.25">
      <c r="A9991">
        <v>0.43620105594042785</v>
      </c>
      <c r="B9991">
        <f t="shared" ref="B9991:B10005" si="1093">NORMINV(A9991,0,1)</f>
        <v>-0.16060805298377126</v>
      </c>
      <c r="C9991">
        <f t="shared" ref="C9991:C10005" si="1094">IF(B9991&gt;10,B9991,0)*10^9</f>
        <v>0</v>
      </c>
      <c r="J9991">
        <f t="shared" ref="J9991:J10005" si="1095">NORMINV(A9991,10,1)</f>
        <v>9.8393919470162281</v>
      </c>
      <c r="K9991">
        <f t="shared" si="1092"/>
        <v>0</v>
      </c>
      <c r="L9991">
        <f t="shared" ref="L9991:L10005" si="1096">IF(J9991&gt;10,J9991,0)*NORMDIST(J9991,0,1,0)*10^9/NORMDIST(J9991,10,1,0)</f>
        <v>0</v>
      </c>
      <c r="S9991">
        <f t="shared" ref="S9991:S10005" si="1097">NORMINV(A9991,0,10)</f>
        <v>-1.6060805298377125</v>
      </c>
      <c r="T9991">
        <f t="shared" ref="T9991:T10005" si="1098">IF(S9991&gt;10,S9991,0)*NORMDIST(S9991,0,1,0)*10^9/NORMDIST(S9991,0,10,0)</f>
        <v>0</v>
      </c>
    </row>
    <row r="9992" spans="1:20" x14ac:dyDescent="0.25">
      <c r="A9992">
        <v>0.6429029206213569</v>
      </c>
      <c r="B9992">
        <f t="shared" si="1093"/>
        <v>0.36622906097897662</v>
      </c>
      <c r="C9992">
        <f t="shared" si="1094"/>
        <v>0</v>
      </c>
      <c r="J9992">
        <f t="shared" si="1095"/>
        <v>10.366229060978977</v>
      </c>
      <c r="K9992">
        <f t="shared" si="1092"/>
        <v>4.4888480994191163E-14</v>
      </c>
      <c r="L9992">
        <f t="shared" si="1096"/>
        <v>5.1331517458055864E-14</v>
      </c>
      <c r="S9992">
        <f t="shared" si="1097"/>
        <v>3.6622906097897663</v>
      </c>
      <c r="T9992">
        <f t="shared" si="1098"/>
        <v>0</v>
      </c>
    </row>
    <row r="9993" spans="1:20" x14ac:dyDescent="0.25">
      <c r="A9993">
        <v>0.15576647236548968</v>
      </c>
      <c r="B9993">
        <f t="shared" si="1093"/>
        <v>-1.0120106846963479</v>
      </c>
      <c r="C9993">
        <f t="shared" si="1094"/>
        <v>0</v>
      </c>
      <c r="J9993">
        <f t="shared" si="1095"/>
        <v>8.9879893153036523</v>
      </c>
      <c r="K9993">
        <f t="shared" ref="K9993:K10005" si="1099">IF(J9993&gt;10,J9993,0)*(EXP(-(J9993^2)/2)*10^9)/EXP(-(J9993-10)^2/2)</f>
        <v>0</v>
      </c>
      <c r="L9993">
        <f t="shared" si="1096"/>
        <v>0</v>
      </c>
      <c r="S9993">
        <f t="shared" si="1097"/>
        <v>-10.120106846963479</v>
      </c>
      <c r="T9993">
        <f t="shared" si="1098"/>
        <v>0</v>
      </c>
    </row>
    <row r="9994" spans="1:20" x14ac:dyDescent="0.25">
      <c r="A9994">
        <v>0.26264229255043181</v>
      </c>
      <c r="B9994">
        <f t="shared" si="1093"/>
        <v>-0.63522054576316633</v>
      </c>
      <c r="C9994">
        <f t="shared" si="1094"/>
        <v>0</v>
      </c>
      <c r="J9994">
        <f t="shared" si="1095"/>
        <v>9.3647794542368334</v>
      </c>
      <c r="K9994">
        <f t="shared" si="1099"/>
        <v>0</v>
      </c>
      <c r="L9994">
        <f t="shared" si="1096"/>
        <v>0</v>
      </c>
      <c r="S9994">
        <f t="shared" si="1097"/>
        <v>-6.3522054576316638</v>
      </c>
      <c r="T9994">
        <f t="shared" si="1098"/>
        <v>0</v>
      </c>
    </row>
    <row r="9995" spans="1:20" x14ac:dyDescent="0.25">
      <c r="A9995">
        <v>0.37232581560716577</v>
      </c>
      <c r="B9995">
        <f t="shared" si="1093"/>
        <v>-0.32569962072692249</v>
      </c>
      <c r="C9995">
        <f t="shared" si="1094"/>
        <v>0</v>
      </c>
      <c r="J9995">
        <f t="shared" si="1095"/>
        <v>9.6743003792730775</v>
      </c>
      <c r="K9995">
        <f t="shared" si="1099"/>
        <v>0</v>
      </c>
      <c r="L9995">
        <f t="shared" si="1096"/>
        <v>0</v>
      </c>
      <c r="S9995">
        <f t="shared" si="1097"/>
        <v>-3.2569962072692249</v>
      </c>
      <c r="T9995">
        <f t="shared" si="1098"/>
        <v>0</v>
      </c>
    </row>
    <row r="9996" spans="1:20" x14ac:dyDescent="0.25">
      <c r="A9996">
        <v>0.15234839930417798</v>
      </c>
      <c r="B9996">
        <f t="shared" si="1093"/>
        <v>-1.0264133274534644</v>
      </c>
      <c r="C9996">
        <f t="shared" si="1094"/>
        <v>0</v>
      </c>
      <c r="J9996">
        <f t="shared" si="1095"/>
        <v>8.973586672546535</v>
      </c>
      <c r="K9996">
        <f t="shared" si="1099"/>
        <v>0</v>
      </c>
      <c r="L9996">
        <f t="shared" si="1096"/>
        <v>0</v>
      </c>
      <c r="S9996">
        <f t="shared" si="1097"/>
        <v>-10.264133274534643</v>
      </c>
      <c r="T9996">
        <f t="shared" si="1098"/>
        <v>0</v>
      </c>
    </row>
    <row r="9997" spans="1:20" x14ac:dyDescent="0.25">
      <c r="A9997">
        <v>0.78521073030793176</v>
      </c>
      <c r="B9997">
        <f t="shared" si="1093"/>
        <v>0.78991306736914246</v>
      </c>
      <c r="C9997">
        <f t="shared" si="1094"/>
        <v>0</v>
      </c>
      <c r="J9997">
        <f t="shared" si="1095"/>
        <v>10.789913067369142</v>
      </c>
      <c r="K9997">
        <f t="shared" si="1099"/>
        <v>4.1377233437926408E-16</v>
      </c>
      <c r="L9997">
        <f t="shared" si="1096"/>
        <v>7.7222700876780072E-16</v>
      </c>
      <c r="S9997">
        <f t="shared" si="1097"/>
        <v>7.8991306736914249</v>
      </c>
      <c r="T9997">
        <f t="shared" si="1098"/>
        <v>0</v>
      </c>
    </row>
    <row r="9998" spans="1:20" x14ac:dyDescent="0.25">
      <c r="A9998">
        <v>0.56682027649769584</v>
      </c>
      <c r="B9998">
        <f t="shared" si="1093"/>
        <v>0.16828452563878538</v>
      </c>
      <c r="C9998">
        <f t="shared" si="1094"/>
        <v>0</v>
      </c>
      <c r="J9998">
        <f t="shared" si="1095"/>
        <v>10.168284525638786</v>
      </c>
      <c r="K9998">
        <f t="shared" si="1099"/>
        <v>3.5430240853341036E-13</v>
      </c>
      <c r="L9998">
        <f t="shared" si="1096"/>
        <v>3.6447956669354845E-13</v>
      </c>
      <c r="S9998">
        <f t="shared" si="1097"/>
        <v>1.6828452563878538</v>
      </c>
      <c r="T9998">
        <f t="shared" si="1098"/>
        <v>0</v>
      </c>
    </row>
    <row r="9999" spans="1:20" x14ac:dyDescent="0.25">
      <c r="A9999">
        <v>0.8843043305764946</v>
      </c>
      <c r="B9999">
        <f t="shared" si="1093"/>
        <v>1.1967825054731567</v>
      </c>
      <c r="C9999">
        <f t="shared" si="1094"/>
        <v>0</v>
      </c>
      <c r="J9999">
        <f t="shared" si="1095"/>
        <v>11.196782505473157</v>
      </c>
      <c r="K9999">
        <f t="shared" si="1099"/>
        <v>3.2717026956787279E-18</v>
      </c>
      <c r="L9999">
        <f t="shared" si="1096"/>
        <v>1.3702782533414563E-17</v>
      </c>
      <c r="S9999">
        <f t="shared" si="1097"/>
        <v>11.967825054731566</v>
      </c>
      <c r="T9999">
        <f t="shared" si="1098"/>
        <v>1.9376976802687316E-20</v>
      </c>
    </row>
    <row r="10000" spans="1:20" x14ac:dyDescent="0.25">
      <c r="A10000">
        <v>0.33701590014343702</v>
      </c>
      <c r="B10000">
        <f t="shared" si="1093"/>
        <v>-0.42062107716400315</v>
      </c>
      <c r="C10000">
        <f t="shared" si="1094"/>
        <v>0</v>
      </c>
      <c r="J10000">
        <f t="shared" si="1095"/>
        <v>9.5793789228359962</v>
      </c>
      <c r="K10000">
        <f t="shared" si="1099"/>
        <v>0</v>
      </c>
      <c r="L10000">
        <f t="shared" si="1096"/>
        <v>0</v>
      </c>
      <c r="S10000">
        <f t="shared" si="1097"/>
        <v>-4.2062107716400314</v>
      </c>
      <c r="T10000">
        <f t="shared" si="1098"/>
        <v>0</v>
      </c>
    </row>
    <row r="10001" spans="1:20" x14ac:dyDescent="0.25">
      <c r="A10001">
        <v>8.7099826044495982E-2</v>
      </c>
      <c r="B10001">
        <f t="shared" si="1093"/>
        <v>-1.3588325633287783</v>
      </c>
      <c r="C10001">
        <f t="shared" si="1094"/>
        <v>0</v>
      </c>
      <c r="J10001">
        <f t="shared" si="1095"/>
        <v>8.6411674366712212</v>
      </c>
      <c r="K10001">
        <f t="shared" si="1099"/>
        <v>0</v>
      </c>
      <c r="L10001">
        <f t="shared" si="1096"/>
        <v>0</v>
      </c>
      <c r="S10001">
        <f t="shared" si="1097"/>
        <v>-13.588325633287784</v>
      </c>
      <c r="T10001">
        <f t="shared" si="1098"/>
        <v>0</v>
      </c>
    </row>
    <row r="10002" spans="1:20" x14ac:dyDescent="0.25">
      <c r="A10002">
        <v>4.0742210150456253E-2</v>
      </c>
      <c r="B10002">
        <f t="shared" si="1093"/>
        <v>-1.7421373104780935</v>
      </c>
      <c r="C10002">
        <f t="shared" si="1094"/>
        <v>0</v>
      </c>
      <c r="J10002">
        <f t="shared" si="1095"/>
        <v>8.2578626895219074</v>
      </c>
      <c r="K10002">
        <f t="shared" si="1099"/>
        <v>0</v>
      </c>
      <c r="L10002">
        <f t="shared" si="1096"/>
        <v>0</v>
      </c>
      <c r="S10002">
        <f t="shared" si="1097"/>
        <v>-17.421373104780933</v>
      </c>
      <c r="T10002">
        <f t="shared" si="1098"/>
        <v>0</v>
      </c>
    </row>
    <row r="10003" spans="1:20" x14ac:dyDescent="0.25">
      <c r="A10003">
        <v>0.4817346720786157</v>
      </c>
      <c r="B10003">
        <f t="shared" si="1093"/>
        <v>-4.5800394775467948E-2</v>
      </c>
      <c r="C10003">
        <f t="shared" si="1094"/>
        <v>0</v>
      </c>
      <c r="J10003">
        <f t="shared" si="1095"/>
        <v>9.9541996052245327</v>
      </c>
      <c r="K10003">
        <f t="shared" si="1099"/>
        <v>0</v>
      </c>
      <c r="L10003">
        <f t="shared" si="1096"/>
        <v>0</v>
      </c>
      <c r="S10003">
        <f t="shared" si="1097"/>
        <v>-0.45800394775467945</v>
      </c>
      <c r="T10003">
        <f t="shared" si="1098"/>
        <v>0</v>
      </c>
    </row>
    <row r="10004" spans="1:20" x14ac:dyDescent="0.25">
      <c r="A10004">
        <v>1.2176885280922881E-2</v>
      </c>
      <c r="B10004">
        <f t="shared" si="1093"/>
        <v>-2.2515018387626884</v>
      </c>
      <c r="C10004">
        <f t="shared" si="1094"/>
        <v>0</v>
      </c>
      <c r="J10004">
        <f t="shared" si="1095"/>
        <v>7.7484981612373112</v>
      </c>
      <c r="K10004">
        <f t="shared" si="1099"/>
        <v>0</v>
      </c>
      <c r="L10004">
        <f t="shared" si="1096"/>
        <v>0</v>
      </c>
      <c r="S10004">
        <f t="shared" si="1097"/>
        <v>-22.515018387626885</v>
      </c>
      <c r="T10004">
        <f t="shared" si="1098"/>
        <v>0</v>
      </c>
    </row>
    <row r="10005" spans="1:20" x14ac:dyDescent="0.25">
      <c r="A10005">
        <v>8.2766197698904392E-2</v>
      </c>
      <c r="B10005">
        <f t="shared" si="1093"/>
        <v>-1.3867028362433325</v>
      </c>
      <c r="C10005">
        <f t="shared" si="1094"/>
        <v>0</v>
      </c>
      <c r="J10005">
        <f t="shared" si="1095"/>
        <v>8.613297163756668</v>
      </c>
      <c r="K10005">
        <f t="shared" si="1099"/>
        <v>0</v>
      </c>
      <c r="L10005">
        <f t="shared" si="1096"/>
        <v>0</v>
      </c>
      <c r="S10005">
        <f t="shared" si="1097"/>
        <v>-13.867028362433324</v>
      </c>
      <c r="T10005">
        <f t="shared" si="109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4"/>
  <sheetViews>
    <sheetView tabSelected="1" workbookViewId="0">
      <selection activeCell="I10" sqref="I10"/>
    </sheetView>
  </sheetViews>
  <sheetFormatPr defaultRowHeight="15" x14ac:dyDescent="0.25"/>
  <cols>
    <col min="1" max="2" width="9.42578125" customWidth="1"/>
    <col min="3" max="3" width="12" bestFit="1" customWidth="1"/>
    <col min="4" max="4" width="9.42578125" customWidth="1"/>
    <col min="6" max="6" width="12" bestFit="1" customWidth="1"/>
    <col min="9" max="9" width="12" bestFit="1" customWidth="1"/>
    <col min="11" max="11" width="12" bestFit="1" customWidth="1"/>
    <col min="14" max="14" width="9.85546875" bestFit="1" customWidth="1"/>
  </cols>
  <sheetData>
    <row r="1" spans="1:19" x14ac:dyDescent="0.25">
      <c r="H1" t="s">
        <v>9</v>
      </c>
      <c r="I1">
        <v>0.25</v>
      </c>
      <c r="K1" t="s">
        <v>11</v>
      </c>
      <c r="L1">
        <f>EXP(GAMMALN(1+(1/I1)))</f>
        <v>24.000000000000004</v>
      </c>
      <c r="O1" t="s">
        <v>18</v>
      </c>
      <c r="P1">
        <f>EXP(GAMMALN(1+(1/S1)))</f>
        <v>578.2421257002128</v>
      </c>
      <c r="R1" t="s">
        <v>17</v>
      </c>
      <c r="S1">
        <v>0.17</v>
      </c>
    </row>
    <row r="2" spans="1:19" x14ac:dyDescent="0.25">
      <c r="K2" t="s">
        <v>19</v>
      </c>
    </row>
    <row r="4" spans="1:19" x14ac:dyDescent="0.25">
      <c r="A4" t="s">
        <v>8</v>
      </c>
      <c r="C4" t="s">
        <v>10</v>
      </c>
      <c r="D4" t="s">
        <v>8</v>
      </c>
      <c r="F4" t="s">
        <v>10</v>
      </c>
      <c r="K4" t="s">
        <v>14</v>
      </c>
      <c r="M4" t="s">
        <v>15</v>
      </c>
      <c r="P4" t="s">
        <v>20</v>
      </c>
    </row>
    <row r="5" spans="1:19" x14ac:dyDescent="0.25">
      <c r="A5">
        <v>2.1668141727958007E-3</v>
      </c>
      <c r="C5">
        <f>(-LN(1-A5))^(1/$I$1)</f>
        <v>2.2139634281251276E-11</v>
      </c>
      <c r="D5">
        <v>2.1668141727958007E-3</v>
      </c>
      <c r="E5">
        <v>1</v>
      </c>
      <c r="F5">
        <v>5963.602027110087</v>
      </c>
      <c r="I5" t="s">
        <v>12</v>
      </c>
      <c r="J5">
        <f>F105</f>
        <v>442.33358282025171</v>
      </c>
      <c r="K5">
        <f>(-LN(1-A5))^(1/$S$1)</f>
        <v>2.1435469675333841E-16</v>
      </c>
      <c r="M5">
        <f>WEIBULL(K5,$I$1,1,0)/WEIBULL(K5,$S$1,1,0)</f>
        <v>8.2199889677425961E-2</v>
      </c>
      <c r="N5">
        <f>IF(K5&gt;$J$8,M5,0)</f>
        <v>0</v>
      </c>
      <c r="P5">
        <f>AVERAGE(N5:N1005)</f>
        <v>7.4524301028211946E-3</v>
      </c>
    </row>
    <row r="6" spans="1:19" x14ac:dyDescent="0.25">
      <c r="A6">
        <v>0.51573229163487655</v>
      </c>
      <c r="C6">
        <f t="shared" ref="C6:C69" si="0">(-LN(1-A6))^(1/$I$1)</f>
        <v>0.27646065168480938</v>
      </c>
      <c r="D6">
        <v>0.51573229163487655</v>
      </c>
      <c r="E6">
        <v>2</v>
      </c>
      <c r="F6">
        <v>5963.602027110087</v>
      </c>
      <c r="K6">
        <f t="shared" ref="K6:K69" si="1">(-LN(1-A6))^(1/$S$1)</f>
        <v>0.15096370306896456</v>
      </c>
      <c r="M6">
        <f t="shared" ref="M6:M69" si="2">WEIBULL(K6,$I$1,1,0)/WEIBULL(K6,$S$1,1,0)</f>
        <v>1.3996083814793818</v>
      </c>
      <c r="N6">
        <f t="shared" ref="N6:N69" si="3">IF(K6&gt;$J$8,M6,0)</f>
        <v>0</v>
      </c>
    </row>
    <row r="7" spans="1:19" x14ac:dyDescent="0.25">
      <c r="A7">
        <v>9.985656300546282E-2</v>
      </c>
      <c r="C7">
        <f t="shared" si="0"/>
        <v>1.2248474825915075E-4</v>
      </c>
      <c r="D7">
        <v>9.985656300546282E-2</v>
      </c>
      <c r="E7">
        <v>3</v>
      </c>
      <c r="F7">
        <v>5483.878526700033</v>
      </c>
      <c r="K7">
        <f t="shared" si="1"/>
        <v>1.7667676241404368E-6</v>
      </c>
      <c r="M7">
        <f t="shared" si="2"/>
        <v>0.54590885730241157</v>
      </c>
      <c r="N7">
        <f t="shared" si="3"/>
        <v>0</v>
      </c>
    </row>
    <row r="8" spans="1:19" x14ac:dyDescent="0.25">
      <c r="A8">
        <v>0.41792046876430555</v>
      </c>
      <c r="C8">
        <f t="shared" si="0"/>
        <v>8.5756063552907213E-2</v>
      </c>
      <c r="D8">
        <v>0.41792046876430555</v>
      </c>
      <c r="E8">
        <v>4</v>
      </c>
      <c r="F8">
        <v>5101.3755772688237</v>
      </c>
      <c r="I8" t="s">
        <v>13</v>
      </c>
      <c r="J8">
        <v>600</v>
      </c>
      <c r="K8">
        <f t="shared" si="1"/>
        <v>2.6994284442033334E-2</v>
      </c>
      <c r="M8">
        <f t="shared" si="2"/>
        <v>1.2617525504951241</v>
      </c>
      <c r="N8">
        <f t="shared" si="3"/>
        <v>0</v>
      </c>
    </row>
    <row r="9" spans="1:19" x14ac:dyDescent="0.25">
      <c r="A9">
        <v>0.41801202429273354</v>
      </c>
      <c r="C9">
        <f t="shared" si="0"/>
        <v>8.5855818485953653E-2</v>
      </c>
      <c r="D9">
        <v>0.41801202429273354</v>
      </c>
      <c r="E9">
        <v>5</v>
      </c>
      <c r="F9">
        <v>3273.3901969703275</v>
      </c>
      <c r="I9" t="s">
        <v>21</v>
      </c>
      <c r="K9">
        <f t="shared" si="1"/>
        <v>2.7040474794733073E-2</v>
      </c>
      <c r="M9">
        <f t="shared" si="2"/>
        <v>1.2619049679161118</v>
      </c>
      <c r="N9">
        <f t="shared" si="3"/>
        <v>0</v>
      </c>
    </row>
    <row r="10" spans="1:19" x14ac:dyDescent="0.25">
      <c r="A10">
        <v>0.55836664937284464</v>
      </c>
      <c r="C10">
        <f t="shared" si="0"/>
        <v>0.44614231823397532</v>
      </c>
      <c r="D10">
        <v>0.55836664937284464</v>
      </c>
      <c r="E10">
        <v>6</v>
      </c>
      <c r="F10">
        <v>2597.5813252631197</v>
      </c>
      <c r="K10">
        <f t="shared" si="1"/>
        <v>0.30515446909369587</v>
      </c>
      <c r="M10">
        <f t="shared" si="2"/>
        <v>1.4401413973168224</v>
      </c>
      <c r="N10">
        <f t="shared" si="3"/>
        <v>0</v>
      </c>
    </row>
    <row r="11" spans="1:19" x14ac:dyDescent="0.25">
      <c r="A11">
        <v>0.20514542069765312</v>
      </c>
      <c r="C11">
        <f t="shared" si="0"/>
        <v>2.7788047218481504E-3</v>
      </c>
      <c r="D11">
        <v>0.20514542069765312</v>
      </c>
      <c r="E11">
        <v>7</v>
      </c>
      <c r="F11">
        <v>2543.0875107437932</v>
      </c>
      <c r="I11" t="s">
        <v>16</v>
      </c>
      <c r="J11">
        <f>(-LN(1-0.99))^(1/I1)</f>
        <v>449.76197718231026</v>
      </c>
      <c r="K11">
        <f t="shared" si="1"/>
        <v>1.7416772877730977E-4</v>
      </c>
      <c r="M11">
        <f t="shared" si="2"/>
        <v>0.82525727100879964</v>
      </c>
      <c r="N11">
        <f t="shared" si="3"/>
        <v>0</v>
      </c>
    </row>
    <row r="12" spans="1:19" x14ac:dyDescent="0.25">
      <c r="A12">
        <v>9.192175054170354E-2</v>
      </c>
      <c r="C12">
        <f t="shared" si="0"/>
        <v>8.6447742939938622E-5</v>
      </c>
      <c r="D12">
        <v>9.192175054170354E-2</v>
      </c>
      <c r="E12">
        <v>8</v>
      </c>
      <c r="F12">
        <v>2491.3913208920703</v>
      </c>
      <c r="K12">
        <f t="shared" si="1"/>
        <v>1.0583705177009553E-6</v>
      </c>
      <c r="M12">
        <f t="shared" si="2"/>
        <v>0.52168586406759021</v>
      </c>
      <c r="N12">
        <f t="shared" si="3"/>
        <v>0</v>
      </c>
    </row>
    <row r="13" spans="1:19" x14ac:dyDescent="0.25">
      <c r="A13">
        <v>0.35786004211554306</v>
      </c>
      <c r="C13">
        <f t="shared" si="0"/>
        <v>3.8495936298616674E-2</v>
      </c>
      <c r="D13">
        <v>0.35786004211554306</v>
      </c>
      <c r="E13">
        <v>9</v>
      </c>
      <c r="F13">
        <v>2442.2604856247772</v>
      </c>
      <c r="K13">
        <f t="shared" si="1"/>
        <v>8.312425673081424E-3</v>
      </c>
      <c r="M13">
        <f t="shared" si="2"/>
        <v>1.1542644719028687</v>
      </c>
      <c r="N13">
        <f t="shared" si="3"/>
        <v>0</v>
      </c>
    </row>
    <row r="14" spans="1:19" x14ac:dyDescent="0.25">
      <c r="A14">
        <v>5.7954649494918666E-2</v>
      </c>
      <c r="C14">
        <f t="shared" si="0"/>
        <v>1.2704323021307177E-5</v>
      </c>
      <c r="D14">
        <v>5.7954649494918666E-2</v>
      </c>
      <c r="E14">
        <v>10</v>
      </c>
      <c r="F14">
        <v>2267.5921445657414</v>
      </c>
      <c r="K14">
        <f t="shared" si="1"/>
        <v>6.3085379084728848E-8</v>
      </c>
      <c r="M14">
        <f t="shared" si="2"/>
        <v>0.40787844317430988</v>
      </c>
      <c r="N14">
        <f t="shared" si="3"/>
        <v>0</v>
      </c>
    </row>
    <row r="15" spans="1:19" x14ac:dyDescent="0.25">
      <c r="A15">
        <v>0.13348796044801173</v>
      </c>
      <c r="C15">
        <f t="shared" si="0"/>
        <v>4.2143781998026813E-4</v>
      </c>
      <c r="D15">
        <v>0.13348796044801173</v>
      </c>
      <c r="E15">
        <v>11</v>
      </c>
      <c r="F15">
        <v>2155.3677910170627</v>
      </c>
      <c r="K15">
        <f t="shared" si="1"/>
        <v>1.0873586259734121E-5</v>
      </c>
      <c r="M15">
        <f t="shared" si="2"/>
        <v>0.64222528150047564</v>
      </c>
      <c r="N15">
        <f t="shared" si="3"/>
        <v>0</v>
      </c>
    </row>
    <row r="16" spans="1:19" x14ac:dyDescent="0.25">
      <c r="A16">
        <v>0.87102877895443587</v>
      </c>
      <c r="C16">
        <f t="shared" si="0"/>
        <v>17.597890185712266</v>
      </c>
      <c r="D16">
        <v>0.87102877895443587</v>
      </c>
      <c r="E16">
        <v>12</v>
      </c>
      <c r="F16">
        <v>1861.5481904327705</v>
      </c>
      <c r="K16">
        <f t="shared" si="1"/>
        <v>67.851540249961957</v>
      </c>
      <c r="M16">
        <f t="shared" si="2"/>
        <v>0.90588869615578449</v>
      </c>
      <c r="N16">
        <f t="shared" si="3"/>
        <v>0</v>
      </c>
    </row>
    <row r="17" spans="1:14" x14ac:dyDescent="0.25">
      <c r="A17">
        <v>0.79113132114627527</v>
      </c>
      <c r="C17">
        <f t="shared" si="0"/>
        <v>6.0148112341502573</v>
      </c>
      <c r="D17">
        <v>0.79113132114627527</v>
      </c>
      <c r="E17">
        <v>13</v>
      </c>
      <c r="F17">
        <v>1813.7688414408644</v>
      </c>
      <c r="K17">
        <f t="shared" si="1"/>
        <v>13.99312485321285</v>
      </c>
      <c r="M17">
        <f t="shared" si="2"/>
        <v>1.2569629185433475</v>
      </c>
      <c r="N17">
        <f t="shared" si="3"/>
        <v>0</v>
      </c>
    </row>
    <row r="18" spans="1:14" x14ac:dyDescent="0.25">
      <c r="A18">
        <v>5.8107242042298654E-2</v>
      </c>
      <c r="C18">
        <f t="shared" si="0"/>
        <v>1.2842771289133561E-5</v>
      </c>
      <c r="D18">
        <v>5.8107242042298654E-2</v>
      </c>
      <c r="E18">
        <v>14</v>
      </c>
      <c r="F18">
        <v>1726.4073466061616</v>
      </c>
      <c r="K18">
        <f t="shared" si="1"/>
        <v>6.4098977344461399E-8</v>
      </c>
      <c r="M18">
        <f t="shared" si="2"/>
        <v>0.40843919796569206</v>
      </c>
      <c r="N18">
        <f t="shared" si="3"/>
        <v>0</v>
      </c>
    </row>
    <row r="19" spans="1:14" x14ac:dyDescent="0.25">
      <c r="A19">
        <v>0.39927365947447124</v>
      </c>
      <c r="C19">
        <f t="shared" si="0"/>
        <v>6.7448376029888998E-2</v>
      </c>
      <c r="D19">
        <v>0.39927365947447124</v>
      </c>
      <c r="E19">
        <v>15</v>
      </c>
      <c r="F19">
        <v>1630.1338613265823</v>
      </c>
      <c r="K19">
        <f t="shared" si="1"/>
        <v>1.8962660123926094E-2</v>
      </c>
      <c r="M19">
        <f t="shared" si="2"/>
        <v>1.2299449107713458</v>
      </c>
      <c r="N19">
        <f t="shared" si="3"/>
        <v>0</v>
      </c>
    </row>
    <row r="20" spans="1:14" x14ac:dyDescent="0.25">
      <c r="A20">
        <v>0.77706228827784052</v>
      </c>
      <c r="C20">
        <f t="shared" si="0"/>
        <v>5.0741587484214419</v>
      </c>
      <c r="D20">
        <v>0.77706228827784052</v>
      </c>
      <c r="E20">
        <v>16</v>
      </c>
      <c r="F20">
        <v>1595.0315850470054</v>
      </c>
      <c r="K20">
        <f t="shared" si="1"/>
        <v>10.896827450147171</v>
      </c>
      <c r="M20">
        <f t="shared" si="2"/>
        <v>1.2978748681937604</v>
      </c>
      <c r="N20">
        <f t="shared" si="3"/>
        <v>0</v>
      </c>
    </row>
    <row r="21" spans="1:14" x14ac:dyDescent="0.25">
      <c r="A21">
        <v>0.45719779045991393</v>
      </c>
      <c r="C21">
        <f t="shared" si="0"/>
        <v>0.13937794907512457</v>
      </c>
      <c r="D21">
        <v>0.45719779045991393</v>
      </c>
      <c r="E21">
        <v>17</v>
      </c>
      <c r="F21">
        <v>1578.1311720237002</v>
      </c>
      <c r="K21">
        <f t="shared" si="1"/>
        <v>5.513937855904702E-2</v>
      </c>
      <c r="M21">
        <f t="shared" si="2"/>
        <v>1.3234758437240433</v>
      </c>
      <c r="N21">
        <f t="shared" si="3"/>
        <v>0</v>
      </c>
    </row>
    <row r="22" spans="1:14" x14ac:dyDescent="0.25">
      <c r="A22">
        <v>0.42509231849116491</v>
      </c>
      <c r="C22">
        <f t="shared" si="0"/>
        <v>9.3888900954583215E-2</v>
      </c>
      <c r="D22">
        <v>0.42509231849116491</v>
      </c>
      <c r="E22">
        <v>18</v>
      </c>
      <c r="F22">
        <v>1545.5463114883721</v>
      </c>
      <c r="K22">
        <f t="shared" si="1"/>
        <v>3.0841721470824996E-2</v>
      </c>
      <c r="M22">
        <f t="shared" si="2"/>
        <v>1.2735766280901415</v>
      </c>
      <c r="N22">
        <f t="shared" si="3"/>
        <v>0</v>
      </c>
    </row>
    <row r="23" spans="1:14" x14ac:dyDescent="0.25">
      <c r="A23">
        <v>0.65016632587664414</v>
      </c>
      <c r="C23">
        <f t="shared" si="0"/>
        <v>1.2168841972593485</v>
      </c>
      <c r="D23">
        <v>0.65016632587664414</v>
      </c>
      <c r="E23">
        <v>19</v>
      </c>
      <c r="F23">
        <v>1529.8304566590475</v>
      </c>
      <c r="K23">
        <f t="shared" si="1"/>
        <v>1.3346474038739622</v>
      </c>
      <c r="M23">
        <f t="shared" si="2"/>
        <v>1.4684665761295561</v>
      </c>
      <c r="N23">
        <f t="shared" si="3"/>
        <v>0</v>
      </c>
    </row>
    <row r="24" spans="1:14" x14ac:dyDescent="0.25">
      <c r="A24">
        <v>0.62715536973174235</v>
      </c>
      <c r="C24">
        <f t="shared" si="0"/>
        <v>0.94744274920594784</v>
      </c>
      <c r="D24">
        <v>0.62715536973174235</v>
      </c>
      <c r="E24">
        <v>20</v>
      </c>
      <c r="F24">
        <v>1484.8179020997445</v>
      </c>
      <c r="K24">
        <f t="shared" si="1"/>
        <v>0.92367477410845378</v>
      </c>
      <c r="M24">
        <f t="shared" si="2"/>
        <v>1.4704338138295041</v>
      </c>
      <c r="N24">
        <f t="shared" si="3"/>
        <v>0</v>
      </c>
    </row>
    <row r="25" spans="1:14" x14ac:dyDescent="0.25">
      <c r="A25">
        <v>0.12387462996307261</v>
      </c>
      <c r="C25">
        <f t="shared" si="0"/>
        <v>3.0586603577633791E-4</v>
      </c>
      <c r="D25">
        <v>0.12387462996307261</v>
      </c>
      <c r="E25">
        <v>21</v>
      </c>
      <c r="F25">
        <v>1354.3681396036059</v>
      </c>
      <c r="K25">
        <f t="shared" si="1"/>
        <v>6.7867774690349743E-6</v>
      </c>
      <c r="M25">
        <f t="shared" si="2"/>
        <v>0.61558958285132481</v>
      </c>
      <c r="N25">
        <f t="shared" si="3"/>
        <v>0</v>
      </c>
    </row>
    <row r="26" spans="1:14" x14ac:dyDescent="0.25">
      <c r="A26">
        <v>0.69765312662129586</v>
      </c>
      <c r="C26">
        <f t="shared" si="0"/>
        <v>2.047324253386019</v>
      </c>
      <c r="D26">
        <v>0.69765312662129586</v>
      </c>
      <c r="E26">
        <v>22</v>
      </c>
      <c r="F26">
        <v>1287.7753089711271</v>
      </c>
      <c r="K26">
        <f t="shared" si="1"/>
        <v>2.8683186645965124</v>
      </c>
      <c r="M26">
        <f t="shared" si="2"/>
        <v>1.4401578718112185</v>
      </c>
      <c r="N26">
        <f t="shared" si="3"/>
        <v>0</v>
      </c>
    </row>
    <row r="27" spans="1:14" x14ac:dyDescent="0.25">
      <c r="A27">
        <v>0.24301889095736565</v>
      </c>
      <c r="C27">
        <f t="shared" si="0"/>
        <v>6.0087326195345514E-3</v>
      </c>
      <c r="D27">
        <v>0.24301889095736565</v>
      </c>
      <c r="E27">
        <v>23</v>
      </c>
      <c r="F27">
        <v>1277.3839331392503</v>
      </c>
      <c r="K27">
        <f t="shared" si="1"/>
        <v>5.4138252551971442E-4</v>
      </c>
      <c r="M27">
        <f t="shared" si="2"/>
        <v>0.91377711295261976</v>
      </c>
      <c r="N27">
        <f t="shared" si="3"/>
        <v>0</v>
      </c>
    </row>
    <row r="28" spans="1:14" x14ac:dyDescent="0.25">
      <c r="A28">
        <v>0.93130283516953027</v>
      </c>
      <c r="C28">
        <f t="shared" si="0"/>
        <v>51.436689022764043</v>
      </c>
      <c r="D28">
        <v>0.93130283516953027</v>
      </c>
      <c r="E28">
        <v>24</v>
      </c>
      <c r="F28">
        <v>1218.7677709251495</v>
      </c>
      <c r="K28">
        <f t="shared" si="1"/>
        <v>328.53220533192092</v>
      </c>
      <c r="M28">
        <f t="shared" si="2"/>
        <v>0.48185131476908039</v>
      </c>
      <c r="N28">
        <f t="shared" si="3"/>
        <v>0</v>
      </c>
    </row>
    <row r="29" spans="1:14" x14ac:dyDescent="0.25">
      <c r="A29">
        <v>1.9745475630970184E-2</v>
      </c>
      <c r="C29">
        <f t="shared" si="0"/>
        <v>1.5818449014379283E-7</v>
      </c>
      <c r="D29">
        <v>1.9745475630970184E-2</v>
      </c>
      <c r="E29">
        <v>25</v>
      </c>
      <c r="F29">
        <v>1174.2916602834664</v>
      </c>
      <c r="K29">
        <f t="shared" si="1"/>
        <v>9.9717283690670409E-11</v>
      </c>
      <c r="M29">
        <f t="shared" si="2"/>
        <v>0.23696351262409021</v>
      </c>
      <c r="N29">
        <f t="shared" si="3"/>
        <v>0</v>
      </c>
    </row>
    <row r="30" spans="1:14" x14ac:dyDescent="0.25">
      <c r="A30">
        <v>0.41526535843989382</v>
      </c>
      <c r="C30">
        <f t="shared" si="0"/>
        <v>8.2907421928637579E-2</v>
      </c>
      <c r="D30">
        <v>0.41526535843989382</v>
      </c>
      <c r="E30">
        <v>26</v>
      </c>
      <c r="F30">
        <v>1149.2854482754158</v>
      </c>
      <c r="K30">
        <f t="shared" si="1"/>
        <v>2.5685983077712846E-2</v>
      </c>
      <c r="M30">
        <f t="shared" si="2"/>
        <v>1.257316116834593</v>
      </c>
      <c r="N30">
        <f t="shared" si="3"/>
        <v>0</v>
      </c>
    </row>
    <row r="31" spans="1:14" x14ac:dyDescent="0.25">
      <c r="A31">
        <v>0.38422803430280467</v>
      </c>
      <c r="C31">
        <f t="shared" si="0"/>
        <v>5.5275408281597709E-2</v>
      </c>
      <c r="D31">
        <v>0.38422803430280467</v>
      </c>
      <c r="E31">
        <v>27</v>
      </c>
      <c r="F31">
        <v>1110.1120049664576</v>
      </c>
      <c r="K31">
        <f t="shared" si="1"/>
        <v>1.4150842354411964E-2</v>
      </c>
      <c r="M31">
        <f t="shared" si="2"/>
        <v>1.2032192475671619</v>
      </c>
      <c r="N31">
        <f t="shared" si="3"/>
        <v>0</v>
      </c>
    </row>
    <row r="32" spans="1:14" x14ac:dyDescent="0.25">
      <c r="A32">
        <v>9.6346934415723132E-2</v>
      </c>
      <c r="C32">
        <f t="shared" si="0"/>
        <v>1.0534290847405511E-4</v>
      </c>
      <c r="D32">
        <v>9.6346934415723132E-2</v>
      </c>
      <c r="E32">
        <v>28</v>
      </c>
      <c r="F32">
        <v>1110.1120049664576</v>
      </c>
      <c r="K32">
        <f t="shared" si="1"/>
        <v>1.4154357296117045E-6</v>
      </c>
      <c r="M32">
        <f t="shared" si="2"/>
        <v>0.53527966440396424</v>
      </c>
      <c r="N32">
        <f t="shared" si="3"/>
        <v>0</v>
      </c>
    </row>
    <row r="33" spans="1:14" x14ac:dyDescent="0.25">
      <c r="A33">
        <v>0.34641560106204411</v>
      </c>
      <c r="C33">
        <f t="shared" si="0"/>
        <v>3.2712562339806496E-2</v>
      </c>
      <c r="D33">
        <v>0.34641560106204411</v>
      </c>
      <c r="E33">
        <v>29</v>
      </c>
      <c r="F33">
        <v>1087.9798574748218</v>
      </c>
      <c r="K33">
        <f t="shared" si="1"/>
        <v>6.5426955330459089E-3</v>
      </c>
      <c r="M33">
        <f t="shared" si="2"/>
        <v>1.1322279465428302</v>
      </c>
      <c r="N33">
        <f t="shared" si="3"/>
        <v>0</v>
      </c>
    </row>
    <row r="34" spans="1:14" x14ac:dyDescent="0.25">
      <c r="A34">
        <v>0.20609149449140904</v>
      </c>
      <c r="C34">
        <f t="shared" si="0"/>
        <v>2.8369115420109913E-3</v>
      </c>
      <c r="D34">
        <v>0.20609149449140904</v>
      </c>
      <c r="E34">
        <v>30</v>
      </c>
      <c r="F34">
        <v>1080.8151061438462</v>
      </c>
      <c r="K34">
        <f t="shared" si="1"/>
        <v>1.7954982720992449E-4</v>
      </c>
      <c r="M34">
        <f t="shared" si="2"/>
        <v>0.82752842995703146</v>
      </c>
      <c r="N34">
        <f t="shared" si="3"/>
        <v>0</v>
      </c>
    </row>
    <row r="35" spans="1:14" x14ac:dyDescent="0.25">
      <c r="A35">
        <v>0.99047822504348892</v>
      </c>
      <c r="C35">
        <f t="shared" si="0"/>
        <v>469.21346196755195</v>
      </c>
      <c r="D35">
        <v>0.99047822504348892</v>
      </c>
      <c r="E35">
        <v>31</v>
      </c>
      <c r="F35">
        <v>1066.7899366994664</v>
      </c>
      <c r="K35">
        <f t="shared" si="1"/>
        <v>8481.7599336678159</v>
      </c>
      <c r="M35">
        <f t="shared" si="2"/>
        <v>2.1640249966142684E-2</v>
      </c>
      <c r="N35">
        <f t="shared" si="3"/>
        <v>2.1640249966142684E-2</v>
      </c>
    </row>
    <row r="36" spans="1:14" x14ac:dyDescent="0.25">
      <c r="A36">
        <v>0.46842860194708091</v>
      </c>
      <c r="C36">
        <f t="shared" si="0"/>
        <v>0.15945650372299858</v>
      </c>
      <c r="D36">
        <v>0.46842860194708091</v>
      </c>
      <c r="E36">
        <v>32</v>
      </c>
      <c r="F36">
        <v>1066.7899366994664</v>
      </c>
      <c r="K36">
        <f t="shared" si="1"/>
        <v>6.7207084390790719E-2</v>
      </c>
      <c r="M36">
        <f t="shared" si="2"/>
        <v>1.3396691914335348</v>
      </c>
      <c r="N36">
        <f t="shared" si="3"/>
        <v>0</v>
      </c>
    </row>
    <row r="37" spans="1:14" x14ac:dyDescent="0.25">
      <c r="A37">
        <v>0.27707754753257852</v>
      </c>
      <c r="C37">
        <f t="shared" si="0"/>
        <v>1.1081763895514832E-2</v>
      </c>
      <c r="D37">
        <v>0.27707754753257852</v>
      </c>
      <c r="E37">
        <v>33</v>
      </c>
      <c r="F37">
        <v>950.8403386142146</v>
      </c>
      <c r="K37">
        <f t="shared" si="1"/>
        <v>1.3317565535703778E-3</v>
      </c>
      <c r="M37">
        <f t="shared" si="2"/>
        <v>0.98943940217438331</v>
      </c>
      <c r="N37">
        <f t="shared" si="3"/>
        <v>0</v>
      </c>
    </row>
    <row r="38" spans="1:14" x14ac:dyDescent="0.25">
      <c r="A38">
        <v>0.41608935819574572</v>
      </c>
      <c r="C38">
        <f t="shared" si="0"/>
        <v>8.3782387783374393E-2</v>
      </c>
      <c r="D38">
        <v>0.41608935819574572</v>
      </c>
      <c r="E38">
        <v>34</v>
      </c>
      <c r="F38">
        <v>929.77802073066778</v>
      </c>
      <c r="K38">
        <f t="shared" si="1"/>
        <v>2.6085614910217946E-2</v>
      </c>
      <c r="M38">
        <f t="shared" si="2"/>
        <v>1.2586963102597422</v>
      </c>
      <c r="N38">
        <f t="shared" si="3"/>
        <v>0</v>
      </c>
    </row>
    <row r="39" spans="1:14" x14ac:dyDescent="0.25">
      <c r="A39">
        <v>0.92678609576708271</v>
      </c>
      <c r="C39">
        <f t="shared" si="0"/>
        <v>46.716269716554493</v>
      </c>
      <c r="D39">
        <v>0.92678609576708271</v>
      </c>
      <c r="E39">
        <v>35</v>
      </c>
      <c r="F39">
        <v>914.62161299562013</v>
      </c>
      <c r="K39">
        <f t="shared" si="1"/>
        <v>285.16763320089757</v>
      </c>
      <c r="M39">
        <f t="shared" si="2"/>
        <v>0.51835775188259081</v>
      </c>
      <c r="N39">
        <f t="shared" si="3"/>
        <v>0</v>
      </c>
    </row>
    <row r="40" spans="1:14" x14ac:dyDescent="0.25">
      <c r="A40">
        <v>0.24390392773216957</v>
      </c>
      <c r="C40">
        <f t="shared" si="0"/>
        <v>6.1103606925598736E-3</v>
      </c>
      <c r="D40">
        <v>0.24390392773216957</v>
      </c>
      <c r="E40">
        <v>36</v>
      </c>
      <c r="F40">
        <v>890.49285325896983</v>
      </c>
      <c r="K40">
        <f t="shared" si="1"/>
        <v>5.5490156779155098E-4</v>
      </c>
      <c r="M40">
        <f t="shared" si="2"/>
        <v>0.91578922011616559</v>
      </c>
      <c r="N40">
        <f t="shared" si="3"/>
        <v>0</v>
      </c>
    </row>
    <row r="41" spans="1:14" x14ac:dyDescent="0.25">
      <c r="A41">
        <v>0.34794152653584398</v>
      </c>
      <c r="C41">
        <f t="shared" si="0"/>
        <v>3.3437688905717237E-2</v>
      </c>
      <c r="D41">
        <v>0.34794152653584398</v>
      </c>
      <c r="E41">
        <v>37</v>
      </c>
      <c r="F41">
        <v>881.2141313674457</v>
      </c>
      <c r="K41">
        <f t="shared" si="1"/>
        <v>6.7570820958142899E-3</v>
      </c>
      <c r="M41">
        <f t="shared" si="2"/>
        <v>1.1351926779508767</v>
      </c>
      <c r="N41">
        <f t="shared" si="3"/>
        <v>0</v>
      </c>
    </row>
    <row r="42" spans="1:14" x14ac:dyDescent="0.25">
      <c r="A42">
        <v>0.56022827845088041</v>
      </c>
      <c r="C42">
        <f t="shared" si="0"/>
        <v>0.45543795069735221</v>
      </c>
      <c r="D42">
        <v>0.56022827845088041</v>
      </c>
      <c r="E42">
        <v>38</v>
      </c>
      <c r="F42">
        <v>833.61069463966817</v>
      </c>
      <c r="K42">
        <f t="shared" si="1"/>
        <v>0.31455024259998277</v>
      </c>
      <c r="M42">
        <f t="shared" si="2"/>
        <v>1.4415736784724111</v>
      </c>
      <c r="N42">
        <f t="shared" si="3"/>
        <v>0</v>
      </c>
    </row>
    <row r="43" spans="1:14" x14ac:dyDescent="0.25">
      <c r="A43">
        <v>0.77755058442945646</v>
      </c>
      <c r="C43">
        <f t="shared" si="0"/>
        <v>5.1038761235151862</v>
      </c>
      <c r="D43">
        <v>0.77755058442945646</v>
      </c>
      <c r="E43">
        <v>39</v>
      </c>
      <c r="F43">
        <v>817.60790527709901</v>
      </c>
      <c r="K43">
        <f t="shared" si="1"/>
        <v>10.990807354314059</v>
      </c>
      <c r="M43">
        <f t="shared" si="2"/>
        <v>1.2965450647631722</v>
      </c>
      <c r="N43">
        <f t="shared" si="3"/>
        <v>0</v>
      </c>
    </row>
    <row r="44" spans="1:14" x14ac:dyDescent="0.25">
      <c r="A44">
        <v>0.78130436109500412</v>
      </c>
      <c r="C44">
        <f t="shared" si="0"/>
        <v>5.3389918403639616</v>
      </c>
      <c r="D44">
        <v>0.78130436109500412</v>
      </c>
      <c r="E44">
        <v>40</v>
      </c>
      <c r="F44">
        <v>817.60790527709901</v>
      </c>
      <c r="K44">
        <f t="shared" si="1"/>
        <v>11.743377590294736</v>
      </c>
      <c r="M44">
        <f t="shared" si="2"/>
        <v>1.2861092908878908</v>
      </c>
      <c r="N44">
        <f t="shared" si="3"/>
        <v>0</v>
      </c>
    </row>
    <row r="45" spans="1:14" x14ac:dyDescent="0.25">
      <c r="A45">
        <v>0.64818262276070437</v>
      </c>
      <c r="C45">
        <f t="shared" si="0"/>
        <v>1.1908900904753521</v>
      </c>
      <c r="D45">
        <v>0.64818262276070437</v>
      </c>
      <c r="E45">
        <v>41</v>
      </c>
      <c r="F45">
        <v>787.44785604213803</v>
      </c>
      <c r="K45">
        <f t="shared" si="1"/>
        <v>1.2929329461156014</v>
      </c>
      <c r="M45">
        <f t="shared" si="2"/>
        <v>1.4689131398986073</v>
      </c>
      <c r="N45">
        <f t="shared" si="3"/>
        <v>0</v>
      </c>
    </row>
    <row r="46" spans="1:14" x14ac:dyDescent="0.25">
      <c r="A46">
        <v>0.37736136967070527</v>
      </c>
      <c r="C46">
        <f t="shared" si="0"/>
        <v>5.038947183116526E-2</v>
      </c>
      <c r="D46">
        <v>0.37736136967070527</v>
      </c>
      <c r="E46">
        <v>42</v>
      </c>
      <c r="F46">
        <v>783.83946054341584</v>
      </c>
      <c r="K46">
        <f t="shared" si="1"/>
        <v>1.2350262419455006E-2</v>
      </c>
      <c r="M46">
        <f t="shared" si="2"/>
        <v>1.1907233177269836</v>
      </c>
      <c r="N46">
        <f t="shared" si="3"/>
        <v>0</v>
      </c>
    </row>
    <row r="47" spans="1:14" x14ac:dyDescent="0.25">
      <c r="A47">
        <v>0.80730613116855376</v>
      </c>
      <c r="C47">
        <f t="shared" si="0"/>
        <v>7.3520398741167376</v>
      </c>
      <c r="D47">
        <v>0.80730613116855376</v>
      </c>
      <c r="E47">
        <v>43</v>
      </c>
      <c r="F47">
        <v>780.26517147157801</v>
      </c>
      <c r="K47">
        <f t="shared" si="1"/>
        <v>18.798759714352382</v>
      </c>
      <c r="M47">
        <f t="shared" si="2"/>
        <v>1.2029429515574448</v>
      </c>
      <c r="N47">
        <f t="shared" si="3"/>
        <v>0</v>
      </c>
    </row>
    <row r="48" spans="1:14" x14ac:dyDescent="0.25">
      <c r="A48">
        <v>0.3443403424176763</v>
      </c>
      <c r="C48">
        <f t="shared" si="0"/>
        <v>3.1748025328137135E-2</v>
      </c>
      <c r="D48">
        <v>0.3443403424176763</v>
      </c>
      <c r="E48">
        <v>44</v>
      </c>
      <c r="F48">
        <v>773.21687872513121</v>
      </c>
      <c r="K48">
        <f t="shared" si="1"/>
        <v>6.2609787894429888E-3</v>
      </c>
      <c r="M48">
        <f t="shared" si="2"/>
        <v>1.128182986805756</v>
      </c>
      <c r="N48">
        <f t="shared" si="3"/>
        <v>0</v>
      </c>
    </row>
    <row r="49" spans="1:14" x14ac:dyDescent="0.25">
      <c r="A49">
        <v>0.7151097140415662</v>
      </c>
      <c r="C49">
        <f t="shared" si="0"/>
        <v>2.4858560343370004</v>
      </c>
      <c r="D49">
        <v>0.7151097140415662</v>
      </c>
      <c r="E49">
        <v>45</v>
      </c>
      <c r="F49">
        <v>766.29901395090872</v>
      </c>
      <c r="K49">
        <f t="shared" si="1"/>
        <v>3.8157710940538716</v>
      </c>
      <c r="M49">
        <f t="shared" si="2"/>
        <v>1.420209235453054</v>
      </c>
      <c r="N49">
        <f t="shared" si="3"/>
        <v>0</v>
      </c>
    </row>
    <row r="50" spans="1:14" x14ac:dyDescent="0.25">
      <c r="A50">
        <v>0.76976836451307717</v>
      </c>
      <c r="C50">
        <f t="shared" si="0"/>
        <v>4.652604595027503</v>
      </c>
      <c r="D50">
        <v>0.76976836451307717</v>
      </c>
      <c r="E50">
        <v>46</v>
      </c>
      <c r="F50">
        <v>766.29901395090872</v>
      </c>
      <c r="K50">
        <f t="shared" si="1"/>
        <v>9.5919321043390831</v>
      </c>
      <c r="M50">
        <f t="shared" si="2"/>
        <v>1.3169943102625639</v>
      </c>
      <c r="N50">
        <f t="shared" si="3"/>
        <v>0</v>
      </c>
    </row>
    <row r="51" spans="1:14" x14ac:dyDescent="0.25">
      <c r="A51">
        <v>0.26670125431073949</v>
      </c>
      <c r="C51">
        <f t="shared" si="0"/>
        <v>9.2593159351485252E-3</v>
      </c>
      <c r="D51">
        <v>0.26670125431073949</v>
      </c>
      <c r="E51">
        <v>47</v>
      </c>
      <c r="F51">
        <v>727.32803307871075</v>
      </c>
      <c r="K51">
        <f t="shared" si="1"/>
        <v>1.0225271710208306E-3</v>
      </c>
      <c r="M51">
        <f t="shared" si="2"/>
        <v>0.96676991099309262</v>
      </c>
      <c r="N51">
        <f t="shared" si="3"/>
        <v>0</v>
      </c>
    </row>
    <row r="52" spans="1:14" x14ac:dyDescent="0.25">
      <c r="A52">
        <v>0.80834376049073764</v>
      </c>
      <c r="C52">
        <f t="shared" si="0"/>
        <v>7.4489452045088251</v>
      </c>
      <c r="D52">
        <v>0.80834376049073764</v>
      </c>
      <c r="E52">
        <v>48</v>
      </c>
      <c r="F52">
        <v>712.26346234823245</v>
      </c>
      <c r="K52">
        <f t="shared" si="1"/>
        <v>19.164271853019464</v>
      </c>
      <c r="M52">
        <f t="shared" si="2"/>
        <v>1.1992093208655685</v>
      </c>
      <c r="N52">
        <f t="shared" si="3"/>
        <v>0</v>
      </c>
    </row>
    <row r="53" spans="1:14" x14ac:dyDescent="0.25">
      <c r="A53">
        <v>0.54060487685781422</v>
      </c>
      <c r="C53">
        <f t="shared" si="0"/>
        <v>0.36607609856083984</v>
      </c>
      <c r="D53">
        <v>0.54060487685781422</v>
      </c>
      <c r="E53">
        <v>49</v>
      </c>
      <c r="F53">
        <v>712.26346234823245</v>
      </c>
      <c r="K53">
        <f t="shared" si="1"/>
        <v>0.22813567164555304</v>
      </c>
      <c r="M53">
        <f t="shared" si="2"/>
        <v>1.4249975824309375</v>
      </c>
      <c r="N53">
        <f t="shared" si="3"/>
        <v>0</v>
      </c>
    </row>
    <row r="54" spans="1:14" x14ac:dyDescent="0.25">
      <c r="A54">
        <v>0.40867336039307839</v>
      </c>
      <c r="C54">
        <f t="shared" si="0"/>
        <v>7.6193229085366423E-2</v>
      </c>
      <c r="D54">
        <v>0.40867336039307839</v>
      </c>
      <c r="E54">
        <v>50</v>
      </c>
      <c r="F54">
        <v>703.52666817390593</v>
      </c>
      <c r="K54">
        <f t="shared" si="1"/>
        <v>2.2686075941839239E-2</v>
      </c>
      <c r="M54">
        <f t="shared" si="2"/>
        <v>1.2461668050202224</v>
      </c>
      <c r="N54">
        <f t="shared" si="3"/>
        <v>0</v>
      </c>
    </row>
    <row r="55" spans="1:14" x14ac:dyDescent="0.25">
      <c r="A55">
        <v>0.70107119968260745</v>
      </c>
      <c r="C55">
        <f t="shared" si="0"/>
        <v>2.1262791843961293</v>
      </c>
      <c r="D55">
        <v>0.70107119968260745</v>
      </c>
      <c r="E55">
        <v>51</v>
      </c>
      <c r="F55">
        <v>703.52666817390593</v>
      </c>
      <c r="K55">
        <f t="shared" si="1"/>
        <v>3.0324562268237583</v>
      </c>
      <c r="M55">
        <f t="shared" si="2"/>
        <v>1.4366915656933048</v>
      </c>
      <c r="N55">
        <f t="shared" si="3"/>
        <v>0</v>
      </c>
    </row>
    <row r="56" spans="1:14" x14ac:dyDescent="0.25">
      <c r="A56">
        <v>0.36027100436414683</v>
      </c>
      <c r="C56">
        <f t="shared" si="0"/>
        <v>3.9820359296226071E-2</v>
      </c>
      <c r="D56">
        <v>0.36027100436414683</v>
      </c>
      <c r="E56">
        <v>52</v>
      </c>
      <c r="F56">
        <v>703.52666817390593</v>
      </c>
      <c r="K56">
        <f t="shared" si="1"/>
        <v>8.7363724108799976E-3</v>
      </c>
      <c r="M56">
        <f t="shared" si="2"/>
        <v>1.1588475384916781</v>
      </c>
      <c r="N56">
        <f t="shared" si="3"/>
        <v>0</v>
      </c>
    </row>
    <row r="57" spans="1:14" x14ac:dyDescent="0.25">
      <c r="A57">
        <v>0.5952330088198492</v>
      </c>
      <c r="C57">
        <f t="shared" si="0"/>
        <v>0.66915413658719614</v>
      </c>
      <c r="D57">
        <v>0.5952330088198492</v>
      </c>
      <c r="E57">
        <v>53</v>
      </c>
      <c r="F57">
        <v>695.00548955481304</v>
      </c>
      <c r="K57">
        <f t="shared" si="1"/>
        <v>0.55388656855689289</v>
      </c>
      <c r="M57">
        <f t="shared" si="2"/>
        <v>1.4625064004384103</v>
      </c>
      <c r="N57">
        <f t="shared" si="3"/>
        <v>0</v>
      </c>
    </row>
    <row r="58" spans="1:14" x14ac:dyDescent="0.25">
      <c r="A58">
        <v>0.28727072969756157</v>
      </c>
      <c r="C58">
        <f t="shared" si="0"/>
        <v>1.3152943963932979E-2</v>
      </c>
      <c r="D58">
        <v>0.28727072969756157</v>
      </c>
      <c r="E58">
        <v>54</v>
      </c>
      <c r="F58">
        <v>686.69160580397954</v>
      </c>
      <c r="K58">
        <f t="shared" si="1"/>
        <v>1.7133942639113546E-3</v>
      </c>
      <c r="M58">
        <f t="shared" si="2"/>
        <v>1.0113850166841467</v>
      </c>
      <c r="N58">
        <f t="shared" si="3"/>
        <v>0</v>
      </c>
    </row>
    <row r="59" spans="1:14" x14ac:dyDescent="0.25">
      <c r="A59">
        <v>0.41648609881893367</v>
      </c>
      <c r="C59">
        <f t="shared" si="0"/>
        <v>8.4206572786587816E-2</v>
      </c>
      <c r="D59">
        <v>0.41648609881893367</v>
      </c>
      <c r="E59">
        <v>55</v>
      </c>
      <c r="F59">
        <v>668.05517192133186</v>
      </c>
      <c r="K59">
        <f t="shared" si="1"/>
        <v>2.6280066429223363E-2</v>
      </c>
      <c r="M59">
        <f t="shared" si="2"/>
        <v>1.2593597685446518</v>
      </c>
      <c r="N59">
        <f t="shared" si="3"/>
        <v>0</v>
      </c>
    </row>
    <row r="60" spans="1:14" x14ac:dyDescent="0.25">
      <c r="A60">
        <v>0.72481460005493337</v>
      </c>
      <c r="C60">
        <f t="shared" si="0"/>
        <v>2.7718936133916117</v>
      </c>
      <c r="D60">
        <v>0.72481460005493337</v>
      </c>
      <c r="E60">
        <v>56</v>
      </c>
      <c r="F60">
        <v>660.37758513218535</v>
      </c>
      <c r="K60">
        <f t="shared" si="1"/>
        <v>4.478597123314243</v>
      </c>
      <c r="M60">
        <f t="shared" si="2"/>
        <v>1.4066023259386076</v>
      </c>
      <c r="N60">
        <f t="shared" si="3"/>
        <v>0</v>
      </c>
    </row>
    <row r="61" spans="1:14" x14ac:dyDescent="0.25">
      <c r="A61">
        <v>0.27600939970091859</v>
      </c>
      <c r="C61">
        <f t="shared" si="0"/>
        <v>1.0881422770845318E-2</v>
      </c>
      <c r="D61">
        <v>0.27600939970091859</v>
      </c>
      <c r="E61">
        <v>57</v>
      </c>
      <c r="F61">
        <v>657.85780489587148</v>
      </c>
      <c r="K61">
        <f t="shared" si="1"/>
        <v>1.2965016231149772E-3</v>
      </c>
      <c r="M61">
        <f t="shared" si="2"/>
        <v>0.98712112950387754</v>
      </c>
      <c r="N61">
        <f t="shared" si="3"/>
        <v>0</v>
      </c>
    </row>
    <row r="62" spans="1:14" x14ac:dyDescent="0.25">
      <c r="A62">
        <v>1.9531846064638203E-3</v>
      </c>
      <c r="C62">
        <f t="shared" si="0"/>
        <v>1.4610701504814918E-11</v>
      </c>
      <c r="D62">
        <v>1.9531846064638203E-3</v>
      </c>
      <c r="E62">
        <v>58</v>
      </c>
      <c r="F62">
        <v>652.87593950017344</v>
      </c>
      <c r="K62">
        <f t="shared" si="1"/>
        <v>1.1633027303927163E-16</v>
      </c>
      <c r="M62">
        <f t="shared" si="2"/>
        <v>7.8261918631913119E-2</v>
      </c>
      <c r="N62">
        <f t="shared" si="3"/>
        <v>0</v>
      </c>
    </row>
    <row r="63" spans="1:14" x14ac:dyDescent="0.25">
      <c r="A63">
        <v>0.76094851527451401</v>
      </c>
      <c r="C63">
        <f t="shared" si="0"/>
        <v>4.1942199129771609</v>
      </c>
      <c r="D63">
        <v>0.76094851527451401</v>
      </c>
      <c r="E63">
        <v>59</v>
      </c>
      <c r="F63">
        <v>645.54394149181212</v>
      </c>
      <c r="K63">
        <f t="shared" si="1"/>
        <v>8.2349985343750838</v>
      </c>
      <c r="M63">
        <f t="shared" si="2"/>
        <v>1.3383006165462359</v>
      </c>
      <c r="N63">
        <f t="shared" si="3"/>
        <v>0</v>
      </c>
    </row>
    <row r="64" spans="1:14" x14ac:dyDescent="0.25">
      <c r="A64">
        <v>0.94631794183172091</v>
      </c>
      <c r="C64">
        <f t="shared" si="0"/>
        <v>73.166336457683869</v>
      </c>
      <c r="D64">
        <v>0.94631794183172091</v>
      </c>
      <c r="E64">
        <v>60</v>
      </c>
      <c r="F64">
        <v>645.54394149181212</v>
      </c>
      <c r="K64">
        <f t="shared" si="1"/>
        <v>551.61272872657526</v>
      </c>
      <c r="M64">
        <f t="shared" si="2"/>
        <v>0.35668075984528513</v>
      </c>
      <c r="N64">
        <f t="shared" si="3"/>
        <v>0</v>
      </c>
    </row>
    <row r="65" spans="1:14" x14ac:dyDescent="0.25">
      <c r="A65">
        <v>0.684499649037141</v>
      </c>
      <c r="C65">
        <f t="shared" si="0"/>
        <v>1.7709821743265262</v>
      </c>
      <c r="D65">
        <v>0.684499649037141</v>
      </c>
      <c r="E65">
        <v>61</v>
      </c>
      <c r="F65">
        <v>636.02153510210485</v>
      </c>
      <c r="K65">
        <f t="shared" si="1"/>
        <v>2.3175060012535758</v>
      </c>
      <c r="M65">
        <f t="shared" si="2"/>
        <v>1.4516017519676456</v>
      </c>
      <c r="N65">
        <f t="shared" si="3"/>
        <v>0</v>
      </c>
    </row>
    <row r="66" spans="1:14" x14ac:dyDescent="0.25">
      <c r="A66">
        <v>4.3549913022247991E-2</v>
      </c>
      <c r="C66">
        <f t="shared" si="0"/>
        <v>3.9308008484152048E-6</v>
      </c>
      <c r="D66">
        <v>4.3549913022247991E-2</v>
      </c>
      <c r="E66">
        <v>62</v>
      </c>
      <c r="F66">
        <v>633.68481060335307</v>
      </c>
      <c r="K66">
        <f t="shared" si="1"/>
        <v>1.123847576541274E-8</v>
      </c>
      <c r="M66">
        <f t="shared" si="2"/>
        <v>0.35189556042185333</v>
      </c>
      <c r="N66">
        <f t="shared" si="3"/>
        <v>0</v>
      </c>
    </row>
    <row r="67" spans="1:14" x14ac:dyDescent="0.25">
      <c r="A67">
        <v>0.3758354441969054</v>
      </c>
      <c r="C67">
        <f t="shared" si="0"/>
        <v>4.9356202628192986E-2</v>
      </c>
      <c r="D67">
        <v>0.3758354441969054</v>
      </c>
      <c r="E67">
        <v>63</v>
      </c>
      <c r="F67">
        <v>609.07033727414694</v>
      </c>
      <c r="K67">
        <f t="shared" si="1"/>
        <v>1.1979639058047156E-2</v>
      </c>
      <c r="M67">
        <f t="shared" si="2"/>
        <v>1.1879217624896778</v>
      </c>
      <c r="N67">
        <f t="shared" si="3"/>
        <v>0</v>
      </c>
    </row>
    <row r="68" spans="1:14" x14ac:dyDescent="0.25">
      <c r="A68">
        <v>0.25937681203650015</v>
      </c>
      <c r="C68">
        <f t="shared" si="0"/>
        <v>8.1284739984630906E-3</v>
      </c>
      <c r="D68">
        <v>0.25937681203650015</v>
      </c>
      <c r="E68">
        <v>64</v>
      </c>
      <c r="F68">
        <v>600.58591250742984</v>
      </c>
      <c r="K68">
        <f t="shared" si="1"/>
        <v>8.4427485360680221E-4</v>
      </c>
      <c r="M68">
        <f t="shared" si="2"/>
        <v>0.95056739202203655</v>
      </c>
      <c r="N68">
        <f t="shared" si="3"/>
        <v>0</v>
      </c>
    </row>
    <row r="69" spans="1:14" x14ac:dyDescent="0.25">
      <c r="A69">
        <v>0.14099551377910702</v>
      </c>
      <c r="C69">
        <f t="shared" si="0"/>
        <v>5.3352985591295502E-4</v>
      </c>
      <c r="D69">
        <v>0.14099551377910702</v>
      </c>
      <c r="E69">
        <v>65</v>
      </c>
      <c r="F69">
        <v>600.58591250742984</v>
      </c>
      <c r="K69">
        <f t="shared" si="1"/>
        <v>1.5381480111307011E-5</v>
      </c>
      <c r="M69">
        <f t="shared" si="2"/>
        <v>0.66260956586666619</v>
      </c>
      <c r="N69">
        <f t="shared" si="3"/>
        <v>0</v>
      </c>
    </row>
    <row r="70" spans="1:14" x14ac:dyDescent="0.25">
      <c r="A70">
        <v>0.87942136906033508</v>
      </c>
      <c r="C70">
        <f t="shared" ref="C70:C133" si="4">(-LN(1-A70))^(1/$I$1)</f>
        <v>20.026898078554396</v>
      </c>
      <c r="D70">
        <v>0.87942136906033508</v>
      </c>
      <c r="E70">
        <v>66</v>
      </c>
      <c r="F70">
        <v>600.58591250742984</v>
      </c>
      <c r="K70">
        <f t="shared" ref="K70:K133" si="5">(-LN(1-A70))^(1/$S$1)</f>
        <v>82.06118345117585</v>
      </c>
      <c r="M70">
        <f t="shared" ref="M70:M133" si="6">WEIBULL(K70,$I$1,1,0)/WEIBULL(K70,$S$1,1,0)</f>
        <v>0.85550360139350157</v>
      </c>
      <c r="N70">
        <f t="shared" ref="N70:N133" si="7">IF(K70&gt;$J$8,M70,0)</f>
        <v>0</v>
      </c>
    </row>
    <row r="71" spans="1:14" x14ac:dyDescent="0.25">
      <c r="A71">
        <v>7.4495681630909152E-2</v>
      </c>
      <c r="C71">
        <f t="shared" si="4"/>
        <v>3.5919783090496751E-5</v>
      </c>
      <c r="D71">
        <v>7.4495681630909152E-2</v>
      </c>
      <c r="E71">
        <v>67</v>
      </c>
      <c r="F71">
        <v>588.29067573614691</v>
      </c>
      <c r="K71">
        <f t="shared" si="5"/>
        <v>2.9088815519998163E-7</v>
      </c>
      <c r="M71">
        <f t="shared" si="6"/>
        <v>0.46571989812316733</v>
      </c>
      <c r="N71">
        <f t="shared" si="7"/>
        <v>0</v>
      </c>
    </row>
    <row r="72" spans="1:14" x14ac:dyDescent="0.25">
      <c r="A72">
        <v>7.8035828730124823E-2</v>
      </c>
      <c r="C72">
        <f t="shared" si="4"/>
        <v>4.3578301703128662E-5</v>
      </c>
      <c r="D72">
        <v>7.8035828730124823E-2</v>
      </c>
      <c r="E72">
        <v>68</v>
      </c>
      <c r="F72">
        <v>586.28983939952207</v>
      </c>
      <c r="K72">
        <f t="shared" si="5"/>
        <v>3.8651131098493227E-7</v>
      </c>
      <c r="M72">
        <f t="shared" si="6"/>
        <v>0.47744280851081644</v>
      </c>
      <c r="N72">
        <f t="shared" si="7"/>
        <v>0</v>
      </c>
    </row>
    <row r="73" spans="1:14" x14ac:dyDescent="0.25">
      <c r="A73">
        <v>0.3414410840174566</v>
      </c>
      <c r="C73">
        <f t="shared" si="4"/>
        <v>3.044130550356041E-2</v>
      </c>
      <c r="D73">
        <v>0.3414410840174566</v>
      </c>
      <c r="E73">
        <v>69</v>
      </c>
      <c r="F73">
        <v>580.36734991849994</v>
      </c>
      <c r="K73">
        <f t="shared" si="5"/>
        <v>5.8857109758684752E-3</v>
      </c>
      <c r="M73">
        <f t="shared" si="6"/>
        <v>1.1225071504938573</v>
      </c>
      <c r="N73">
        <f t="shared" si="7"/>
        <v>0</v>
      </c>
    </row>
    <row r="74" spans="1:14" x14ac:dyDescent="0.25">
      <c r="A74">
        <v>0.10776085695974609</v>
      </c>
      <c r="C74">
        <f t="shared" si="4"/>
        <v>1.6902100263947194E-4</v>
      </c>
      <c r="D74">
        <v>0.10776085695974609</v>
      </c>
      <c r="E74">
        <v>70</v>
      </c>
      <c r="F74">
        <v>578.41939573510092</v>
      </c>
      <c r="K74">
        <f t="shared" si="5"/>
        <v>2.8369646990278111E-6</v>
      </c>
      <c r="M74">
        <f t="shared" si="6"/>
        <v>0.56939602715371418</v>
      </c>
      <c r="N74">
        <f t="shared" si="7"/>
        <v>0</v>
      </c>
    </row>
    <row r="75" spans="1:14" x14ac:dyDescent="0.25">
      <c r="A75">
        <v>0.50398266548661763</v>
      </c>
      <c r="C75">
        <f t="shared" si="4"/>
        <v>0.24167397723594516</v>
      </c>
      <c r="D75">
        <v>0.50398266548661763</v>
      </c>
      <c r="E75">
        <v>71</v>
      </c>
      <c r="F75">
        <v>578.41939573510092</v>
      </c>
      <c r="K75">
        <f t="shared" si="5"/>
        <v>0.12387541754764798</v>
      </c>
      <c r="M75">
        <f t="shared" si="6"/>
        <v>1.3860623862968262</v>
      </c>
      <c r="N75">
        <f t="shared" si="7"/>
        <v>0</v>
      </c>
    </row>
    <row r="76" spans="1:14" x14ac:dyDescent="0.25">
      <c r="A76">
        <v>0.63554795983764156</v>
      </c>
      <c r="C76">
        <f t="shared" si="4"/>
        <v>1.0379702338876668</v>
      </c>
      <c r="D76">
        <v>0.63554795983764156</v>
      </c>
      <c r="E76">
        <v>72</v>
      </c>
      <c r="F76">
        <v>572.65226599822392</v>
      </c>
      <c r="K76">
        <f t="shared" si="5"/>
        <v>1.0563341556209016</v>
      </c>
      <c r="M76">
        <f t="shared" si="6"/>
        <v>1.4705135981802409</v>
      </c>
      <c r="N76">
        <f t="shared" si="7"/>
        <v>0</v>
      </c>
    </row>
    <row r="77" spans="1:14" x14ac:dyDescent="0.25">
      <c r="A77">
        <v>0.56303598132267219</v>
      </c>
      <c r="C77">
        <f t="shared" si="4"/>
        <v>0.4698084394886976</v>
      </c>
      <c r="D77">
        <v>0.56303598132267219</v>
      </c>
      <c r="E77">
        <v>73</v>
      </c>
      <c r="F77">
        <v>572.65226599822392</v>
      </c>
      <c r="K77">
        <f t="shared" si="5"/>
        <v>0.32925365816622726</v>
      </c>
      <c r="M77">
        <f t="shared" si="6"/>
        <v>1.4436761359649117</v>
      </c>
      <c r="N77">
        <f t="shared" si="7"/>
        <v>0</v>
      </c>
    </row>
    <row r="78" spans="1:14" x14ac:dyDescent="0.25">
      <c r="A78">
        <v>0.46586504715109717</v>
      </c>
      <c r="C78">
        <f t="shared" si="4"/>
        <v>0.15465569080021518</v>
      </c>
      <c r="D78">
        <v>0.46586504715109717</v>
      </c>
      <c r="E78">
        <v>74</v>
      </c>
      <c r="F78">
        <v>563.28838183004802</v>
      </c>
      <c r="K78">
        <f t="shared" si="5"/>
        <v>6.4252648944604765E-2</v>
      </c>
      <c r="M78">
        <f t="shared" si="6"/>
        <v>1.3360341253840367</v>
      </c>
      <c r="N78">
        <f t="shared" si="7"/>
        <v>0</v>
      </c>
    </row>
    <row r="79" spans="1:14" x14ac:dyDescent="0.25">
      <c r="A79">
        <v>0.24610126041444136</v>
      </c>
      <c r="C79">
        <f t="shared" si="4"/>
        <v>6.3687866252176853E-3</v>
      </c>
      <c r="D79">
        <v>0.24610126041444136</v>
      </c>
      <c r="E79">
        <v>75</v>
      </c>
      <c r="F79">
        <v>561.45167878080156</v>
      </c>
      <c r="K79">
        <f t="shared" si="5"/>
        <v>5.8975497884700405E-4</v>
      </c>
      <c r="M79">
        <f t="shared" si="6"/>
        <v>0.92077404126782481</v>
      </c>
      <c r="N79">
        <f t="shared" si="7"/>
        <v>0</v>
      </c>
    </row>
    <row r="80" spans="1:14" x14ac:dyDescent="0.25">
      <c r="A80">
        <v>0.30585650196844388</v>
      </c>
      <c r="C80">
        <f t="shared" si="4"/>
        <v>1.7763798896431301E-2</v>
      </c>
      <c r="D80">
        <v>0.30585650196844388</v>
      </c>
      <c r="E80">
        <v>76</v>
      </c>
      <c r="F80">
        <v>561.45167878080156</v>
      </c>
      <c r="K80">
        <f t="shared" si="5"/>
        <v>2.6655572316089367E-3</v>
      </c>
      <c r="M80">
        <f t="shared" si="6"/>
        <v>1.0505684987519457</v>
      </c>
      <c r="N80">
        <f t="shared" si="7"/>
        <v>0</v>
      </c>
    </row>
    <row r="81" spans="1:14" x14ac:dyDescent="0.25">
      <c r="A81">
        <v>0.82503738517410807</v>
      </c>
      <c r="C81">
        <f t="shared" si="4"/>
        <v>9.2336176090862132</v>
      </c>
      <c r="D81">
        <v>0.82503738517410807</v>
      </c>
      <c r="E81">
        <v>77</v>
      </c>
      <c r="F81">
        <v>559.62671850302775</v>
      </c>
      <c r="K81">
        <f t="shared" si="5"/>
        <v>26.282370732190913</v>
      </c>
      <c r="M81">
        <f t="shared" si="6"/>
        <v>1.1344526425794002</v>
      </c>
      <c r="N81">
        <f t="shared" si="7"/>
        <v>0</v>
      </c>
    </row>
    <row r="82" spans="1:14" x14ac:dyDescent="0.25">
      <c r="A82">
        <v>0.97244178594317454</v>
      </c>
      <c r="C82">
        <f t="shared" si="4"/>
        <v>166.37249946993344</v>
      </c>
      <c r="D82">
        <v>0.97244178594317454</v>
      </c>
      <c r="E82">
        <v>78</v>
      </c>
      <c r="F82">
        <v>543.7116410093405</v>
      </c>
      <c r="K82">
        <f t="shared" si="5"/>
        <v>1846.2749791314488</v>
      </c>
      <c r="M82">
        <f t="shared" si="6"/>
        <v>0.13859074294799528</v>
      </c>
      <c r="N82">
        <f t="shared" si="7"/>
        <v>0.13859074294799528</v>
      </c>
    </row>
    <row r="83" spans="1:14" x14ac:dyDescent="0.25">
      <c r="A83">
        <v>0.51457258827478869</v>
      </c>
      <c r="C83">
        <f t="shared" si="4"/>
        <v>0.27283089560619034</v>
      </c>
      <c r="D83">
        <v>0.51457258827478869</v>
      </c>
      <c r="E83">
        <v>79</v>
      </c>
      <c r="F83">
        <v>535.2473107361609</v>
      </c>
      <c r="K83">
        <f t="shared" si="5"/>
        <v>0.14805793544844906</v>
      </c>
      <c r="M83">
        <f t="shared" si="6"/>
        <v>1.3983138168046099</v>
      </c>
      <c r="N83">
        <f t="shared" si="7"/>
        <v>0</v>
      </c>
    </row>
    <row r="84" spans="1:14" x14ac:dyDescent="0.25">
      <c r="A84">
        <v>0.13782158879360332</v>
      </c>
      <c r="C84">
        <f t="shared" si="4"/>
        <v>4.8359662653614706E-4</v>
      </c>
      <c r="D84">
        <v>0.13782158879360332</v>
      </c>
      <c r="E84">
        <v>80</v>
      </c>
      <c r="F84">
        <v>531.93323658930308</v>
      </c>
      <c r="K84">
        <f t="shared" si="5"/>
        <v>1.3311901398819951E-5</v>
      </c>
      <c r="M84">
        <f t="shared" si="6"/>
        <v>0.65403406609217796</v>
      </c>
      <c r="N84">
        <f t="shared" si="7"/>
        <v>0</v>
      </c>
    </row>
    <row r="85" spans="1:14" x14ac:dyDescent="0.25">
      <c r="A85">
        <v>0.41093173009430217</v>
      </c>
      <c r="C85">
        <f t="shared" si="4"/>
        <v>7.8437303004027292E-2</v>
      </c>
      <c r="D85">
        <v>0.41093173009430217</v>
      </c>
      <c r="E85">
        <v>81</v>
      </c>
      <c r="F85">
        <v>527.03650203104633</v>
      </c>
      <c r="K85">
        <f t="shared" si="5"/>
        <v>2.3675437781855557E-2</v>
      </c>
      <c r="M85">
        <f t="shared" si="6"/>
        <v>1.2500078968079706</v>
      </c>
      <c r="N85">
        <f t="shared" si="7"/>
        <v>0</v>
      </c>
    </row>
    <row r="86" spans="1:14" x14ac:dyDescent="0.25">
      <c r="A86">
        <v>0.98657185583056128</v>
      </c>
      <c r="C86">
        <f t="shared" si="4"/>
        <v>345.20039897259483</v>
      </c>
      <c r="D86">
        <v>0.98657185583056128</v>
      </c>
      <c r="E86">
        <v>82</v>
      </c>
      <c r="F86">
        <v>527.03650203104633</v>
      </c>
      <c r="K86">
        <f t="shared" si="5"/>
        <v>5400.7960571480853</v>
      </c>
      <c r="M86">
        <f t="shared" si="6"/>
        <v>4.1211904310027726E-2</v>
      </c>
      <c r="N86">
        <f t="shared" si="7"/>
        <v>4.1211904310027726E-2</v>
      </c>
    </row>
    <row r="87" spans="1:14" x14ac:dyDescent="0.25">
      <c r="A87">
        <v>0.10370189519943845</v>
      </c>
      <c r="C87">
        <f t="shared" si="4"/>
        <v>1.4367271628426193E-4</v>
      </c>
      <c r="D87">
        <v>0.10370189519943845</v>
      </c>
      <c r="E87">
        <v>83</v>
      </c>
      <c r="F87">
        <v>523.82051996083158</v>
      </c>
      <c r="K87">
        <f t="shared" si="5"/>
        <v>2.2339829634091993E-6</v>
      </c>
      <c r="M87">
        <f t="shared" si="6"/>
        <v>0.55741013296744213</v>
      </c>
      <c r="N87">
        <f t="shared" si="7"/>
        <v>0</v>
      </c>
    </row>
    <row r="88" spans="1:14" x14ac:dyDescent="0.25">
      <c r="A88">
        <v>0.63383892330698566</v>
      </c>
      <c r="C88">
        <f t="shared" si="4"/>
        <v>1.01885970306683</v>
      </c>
      <c r="D88">
        <v>0.63383892330698566</v>
      </c>
      <c r="E88">
        <v>84</v>
      </c>
      <c r="F88">
        <v>522.22681139284657</v>
      </c>
      <c r="K88">
        <f t="shared" si="5"/>
        <v>1.0278575263299741</v>
      </c>
      <c r="M88">
        <f t="shared" si="6"/>
        <v>1.4705695288509615</v>
      </c>
      <c r="N88">
        <f t="shared" si="7"/>
        <v>0</v>
      </c>
    </row>
    <row r="89" spans="1:14" x14ac:dyDescent="0.25">
      <c r="A89">
        <v>0.65807061983092741</v>
      </c>
      <c r="C89">
        <f t="shared" si="4"/>
        <v>1.3263050577109832</v>
      </c>
      <c r="D89">
        <v>0.65807061983092741</v>
      </c>
      <c r="E89">
        <v>85</v>
      </c>
      <c r="F89">
        <v>522.22681139284657</v>
      </c>
      <c r="K89">
        <f t="shared" si="5"/>
        <v>1.5148093568568839</v>
      </c>
      <c r="M89">
        <f t="shared" si="6"/>
        <v>1.466140292851033</v>
      </c>
      <c r="N89">
        <f t="shared" si="7"/>
        <v>0</v>
      </c>
    </row>
    <row r="90" spans="1:14" x14ac:dyDescent="0.25">
      <c r="A90">
        <v>0.46369823297830132</v>
      </c>
      <c r="C90">
        <f t="shared" si="4"/>
        <v>0.15070049620568574</v>
      </c>
      <c r="D90">
        <v>0.46369823297830132</v>
      </c>
      <c r="E90">
        <v>86</v>
      </c>
      <c r="F90">
        <v>520.64250721689268</v>
      </c>
      <c r="K90">
        <f t="shared" si="5"/>
        <v>6.1850771475748592E-2</v>
      </c>
      <c r="M90">
        <f t="shared" si="6"/>
        <v>1.332933094563185</v>
      </c>
      <c r="N90">
        <f t="shared" si="7"/>
        <v>0</v>
      </c>
    </row>
    <row r="91" spans="1:14" x14ac:dyDescent="0.25">
      <c r="A91">
        <v>0.74553666798913543</v>
      </c>
      <c r="C91">
        <f t="shared" si="4"/>
        <v>3.5083610369164431</v>
      </c>
      <c r="D91">
        <v>0.74553666798913543</v>
      </c>
      <c r="E91">
        <v>87</v>
      </c>
      <c r="F91">
        <v>514.39761977989792</v>
      </c>
      <c r="K91">
        <f t="shared" si="5"/>
        <v>6.3332107457610762</v>
      </c>
      <c r="M91">
        <f t="shared" si="6"/>
        <v>1.3710133423547517</v>
      </c>
      <c r="N91">
        <f t="shared" si="7"/>
        <v>0</v>
      </c>
    </row>
    <row r="92" spans="1:14" x14ac:dyDescent="0.25">
      <c r="A92">
        <v>0.30341502121036407</v>
      </c>
      <c r="C92">
        <f t="shared" si="4"/>
        <v>1.7090228280952521E-2</v>
      </c>
      <c r="D92">
        <v>0.30341502121036407</v>
      </c>
      <c r="E92">
        <v>88</v>
      </c>
      <c r="F92">
        <v>493.63955360636237</v>
      </c>
      <c r="K92">
        <f t="shared" si="5"/>
        <v>2.5182555496629276E-3</v>
      </c>
      <c r="M92">
        <f t="shared" si="6"/>
        <v>1.0454829855519259</v>
      </c>
      <c r="N92">
        <f t="shared" si="7"/>
        <v>0</v>
      </c>
    </row>
    <row r="93" spans="1:14" x14ac:dyDescent="0.25">
      <c r="A93">
        <v>0.42100283822138129</v>
      </c>
      <c r="C93">
        <f t="shared" si="4"/>
        <v>8.9171528331846536E-2</v>
      </c>
      <c r="D93">
        <v>0.42100283822138129</v>
      </c>
      <c r="E93">
        <v>89</v>
      </c>
      <c r="F93">
        <v>488.00286246789813</v>
      </c>
      <c r="K93">
        <f t="shared" si="5"/>
        <v>2.8590056589246425E-2</v>
      </c>
      <c r="M93">
        <f t="shared" si="6"/>
        <v>1.2668631283855574</v>
      </c>
      <c r="N93">
        <f t="shared" si="7"/>
        <v>0</v>
      </c>
    </row>
    <row r="94" spans="1:14" x14ac:dyDescent="0.25">
      <c r="A94">
        <v>0.18991668446913051</v>
      </c>
      <c r="C94">
        <f t="shared" si="4"/>
        <v>1.9678110969296864E-3</v>
      </c>
      <c r="D94">
        <v>0.18991668446913051</v>
      </c>
      <c r="E94">
        <v>90</v>
      </c>
      <c r="F94">
        <v>478.43119552567185</v>
      </c>
      <c r="K94">
        <f t="shared" si="5"/>
        <v>1.0484888861554727E-4</v>
      </c>
      <c r="M94">
        <f t="shared" si="6"/>
        <v>0.78824260934864865</v>
      </c>
      <c r="N94">
        <f t="shared" si="7"/>
        <v>0</v>
      </c>
    </row>
    <row r="95" spans="1:14" x14ac:dyDescent="0.25">
      <c r="A95">
        <v>0.53120517593920713</v>
      </c>
      <c r="C95">
        <f t="shared" si="4"/>
        <v>0.32941025932652518</v>
      </c>
      <c r="D95">
        <v>0.53120517593920713</v>
      </c>
      <c r="E95">
        <v>91</v>
      </c>
      <c r="F95">
        <v>474.43860069108575</v>
      </c>
      <c r="K95">
        <f t="shared" si="5"/>
        <v>0.19533941543659825</v>
      </c>
      <c r="M95">
        <f t="shared" si="6"/>
        <v>1.4159509319334944</v>
      </c>
      <c r="N95">
        <f t="shared" si="7"/>
        <v>0</v>
      </c>
    </row>
    <row r="96" spans="1:14" x14ac:dyDescent="0.25">
      <c r="A96">
        <v>2.380443739127781E-2</v>
      </c>
      <c r="C96">
        <f t="shared" si="4"/>
        <v>3.3691163888171358E-7</v>
      </c>
      <c r="D96">
        <v>2.380443739127781E-2</v>
      </c>
      <c r="E96">
        <v>92</v>
      </c>
      <c r="F96">
        <v>474.43860069108575</v>
      </c>
      <c r="K96">
        <f t="shared" si="5"/>
        <v>3.0313856993628309E-10</v>
      </c>
      <c r="M96">
        <f t="shared" si="6"/>
        <v>0.25982049267139506</v>
      </c>
      <c r="N96">
        <f t="shared" si="7"/>
        <v>0</v>
      </c>
    </row>
    <row r="97" spans="1:14" x14ac:dyDescent="0.25">
      <c r="A97">
        <v>0.11535996581926938</v>
      </c>
      <c r="C97">
        <f t="shared" si="4"/>
        <v>2.2573553095131801E-4</v>
      </c>
      <c r="D97">
        <v>0.11535996581926938</v>
      </c>
      <c r="E97">
        <v>93</v>
      </c>
      <c r="F97">
        <v>470.5093857962097</v>
      </c>
      <c r="K97">
        <f t="shared" si="5"/>
        <v>4.341571375503972E-6</v>
      </c>
      <c r="M97">
        <f t="shared" si="6"/>
        <v>0.59144182913794652</v>
      </c>
      <c r="N97">
        <f t="shared" si="7"/>
        <v>0</v>
      </c>
    </row>
    <row r="98" spans="1:14" x14ac:dyDescent="0.25">
      <c r="A98">
        <v>0.27652821436201058</v>
      </c>
      <c r="C98">
        <f t="shared" si="4"/>
        <v>1.0978352021845085E-2</v>
      </c>
      <c r="D98">
        <v>0.27652821436201058</v>
      </c>
      <c r="E98">
        <v>94</v>
      </c>
      <c r="F98">
        <v>469.21346196755195</v>
      </c>
      <c r="K98">
        <f t="shared" si="5"/>
        <v>1.3135209040550755E-3</v>
      </c>
      <c r="M98">
        <f t="shared" si="6"/>
        <v>0.9882475876094946</v>
      </c>
      <c r="N98">
        <f t="shared" si="7"/>
        <v>0</v>
      </c>
    </row>
    <row r="99" spans="1:14" x14ac:dyDescent="0.25">
      <c r="A99">
        <v>0.55339213232825712</v>
      </c>
      <c r="C99">
        <f t="shared" si="4"/>
        <v>0.42218261790098643</v>
      </c>
      <c r="D99">
        <v>0.55339213232825712</v>
      </c>
      <c r="E99">
        <v>95</v>
      </c>
      <c r="F99">
        <v>469.21346196755195</v>
      </c>
      <c r="K99">
        <f t="shared" si="5"/>
        <v>0.28136185493134014</v>
      </c>
      <c r="M99">
        <f t="shared" si="6"/>
        <v>1.436166850326801</v>
      </c>
      <c r="N99">
        <f t="shared" si="7"/>
        <v>0</v>
      </c>
    </row>
    <row r="100" spans="1:14" x14ac:dyDescent="0.25">
      <c r="A100">
        <v>0.73839533677175206</v>
      </c>
      <c r="C100">
        <f t="shared" si="4"/>
        <v>3.2330509866879171</v>
      </c>
      <c r="D100">
        <v>0.73839533677175206</v>
      </c>
      <c r="E100">
        <v>96</v>
      </c>
      <c r="F100">
        <v>467.92435112831328</v>
      </c>
      <c r="K100">
        <f t="shared" si="5"/>
        <v>5.616040434945309</v>
      </c>
      <c r="M100">
        <f t="shared" si="6"/>
        <v>1.3843239986496223</v>
      </c>
      <c r="N100">
        <f t="shared" si="7"/>
        <v>0</v>
      </c>
    </row>
    <row r="101" spans="1:14" x14ac:dyDescent="0.25">
      <c r="A101">
        <v>0.74755088961455118</v>
      </c>
      <c r="C101">
        <f t="shared" si="4"/>
        <v>3.5905617680885027</v>
      </c>
      <c r="D101">
        <v>0.74755088961455118</v>
      </c>
      <c r="E101">
        <v>97</v>
      </c>
      <c r="F101">
        <v>466.6419976823243</v>
      </c>
      <c r="K101">
        <f t="shared" si="5"/>
        <v>6.5526247433795861</v>
      </c>
      <c r="M101">
        <f t="shared" si="6"/>
        <v>1.3670523576826896</v>
      </c>
      <c r="N101">
        <f t="shared" si="7"/>
        <v>0</v>
      </c>
    </row>
    <row r="102" spans="1:14" x14ac:dyDescent="0.25">
      <c r="A102">
        <v>0.69502853480636007</v>
      </c>
      <c r="C102">
        <f t="shared" si="4"/>
        <v>1.9887889212935281</v>
      </c>
      <c r="D102">
        <v>0.69502853480636007</v>
      </c>
      <c r="E102">
        <v>98</v>
      </c>
      <c r="F102">
        <v>464.09734368346693</v>
      </c>
      <c r="K102">
        <f t="shared" si="5"/>
        <v>2.7485333926745676</v>
      </c>
      <c r="M102">
        <f t="shared" si="6"/>
        <v>1.4426791135164614</v>
      </c>
      <c r="N102">
        <f t="shared" si="7"/>
        <v>0</v>
      </c>
    </row>
    <row r="103" spans="1:14" x14ac:dyDescent="0.25">
      <c r="A103">
        <v>0.42524491103854489</v>
      </c>
      <c r="C103">
        <f t="shared" si="4"/>
        <v>9.4069130474834076E-2</v>
      </c>
      <c r="D103">
        <v>0.42524491103854489</v>
      </c>
      <c r="E103">
        <v>99</v>
      </c>
      <c r="F103">
        <v>460.32968849092742</v>
      </c>
      <c r="K103">
        <f t="shared" si="5"/>
        <v>3.0928825334045167E-2</v>
      </c>
      <c r="M103">
        <f t="shared" si="6"/>
        <v>1.2738256404613253</v>
      </c>
      <c r="N103">
        <f t="shared" si="7"/>
        <v>0</v>
      </c>
    </row>
    <row r="104" spans="1:14" x14ac:dyDescent="0.25">
      <c r="A104">
        <v>0.52403332621234777</v>
      </c>
      <c r="C104">
        <f t="shared" si="4"/>
        <v>0.30378705418774754</v>
      </c>
      <c r="D104">
        <v>0.52403332621234777</v>
      </c>
      <c r="E104">
        <v>100</v>
      </c>
      <c r="F104">
        <v>459.08674607179364</v>
      </c>
      <c r="K104">
        <f t="shared" si="5"/>
        <v>0.17340932388714342</v>
      </c>
      <c r="M104">
        <f t="shared" si="6"/>
        <v>1.4085943712746987</v>
      </c>
      <c r="N104">
        <f t="shared" si="7"/>
        <v>0</v>
      </c>
    </row>
    <row r="105" spans="1:14" x14ac:dyDescent="0.25">
      <c r="A105">
        <v>0.83721427045503094</v>
      </c>
      <c r="C105">
        <f t="shared" si="4"/>
        <v>10.859585138469761</v>
      </c>
      <c r="D105">
        <v>0.83721427045503094</v>
      </c>
      <c r="E105">
        <v>101</v>
      </c>
      <c r="F105">
        <v>442.33358282025171</v>
      </c>
      <c r="K105">
        <f t="shared" si="5"/>
        <v>33.362205767682156</v>
      </c>
      <c r="M105">
        <f t="shared" si="6"/>
        <v>1.0813878951669351</v>
      </c>
      <c r="N105">
        <f t="shared" si="7"/>
        <v>0</v>
      </c>
    </row>
    <row r="106" spans="1:14" x14ac:dyDescent="0.25">
      <c r="A106">
        <v>0.1348002563554796</v>
      </c>
      <c r="C106">
        <f t="shared" si="4"/>
        <v>4.3955460638350503E-4</v>
      </c>
      <c r="D106">
        <v>0.1348002563554796</v>
      </c>
      <c r="E106">
        <v>102</v>
      </c>
      <c r="F106">
        <v>434.38545493133108</v>
      </c>
      <c r="K106">
        <f t="shared" si="5"/>
        <v>1.1567890529504499E-5</v>
      </c>
      <c r="M106">
        <f t="shared" si="6"/>
        <v>0.64581364440916034</v>
      </c>
      <c r="N106">
        <f t="shared" si="7"/>
        <v>0</v>
      </c>
    </row>
    <row r="107" spans="1:14" x14ac:dyDescent="0.25">
      <c r="A107">
        <v>0.83291116061891535</v>
      </c>
      <c r="C107">
        <f t="shared" si="4"/>
        <v>10.248595013452531</v>
      </c>
      <c r="D107">
        <v>0.83291116061891535</v>
      </c>
      <c r="E107">
        <v>103</v>
      </c>
      <c r="F107">
        <v>421.37108198802531</v>
      </c>
      <c r="K107">
        <f t="shared" si="5"/>
        <v>30.638752338365173</v>
      </c>
      <c r="M107">
        <f t="shared" si="6"/>
        <v>1.1007224929955668</v>
      </c>
      <c r="N107">
        <f t="shared" si="7"/>
        <v>0</v>
      </c>
    </row>
    <row r="108" spans="1:14" x14ac:dyDescent="0.25">
      <c r="A108">
        <v>0.55922116763817253</v>
      </c>
      <c r="C108">
        <f t="shared" si="4"/>
        <v>0.45038644671715933</v>
      </c>
      <c r="D108">
        <v>0.55922116763817253</v>
      </c>
      <c r="E108">
        <v>104</v>
      </c>
      <c r="F108">
        <v>409.07189915497241</v>
      </c>
      <c r="K108">
        <f t="shared" si="5"/>
        <v>0.30943300632553056</v>
      </c>
      <c r="M108">
        <f t="shared" si="6"/>
        <v>1.4408026017899218</v>
      </c>
      <c r="N108">
        <f t="shared" si="7"/>
        <v>0</v>
      </c>
    </row>
    <row r="109" spans="1:14" x14ac:dyDescent="0.25">
      <c r="A109">
        <v>0.63872188482314529</v>
      </c>
      <c r="C109">
        <f t="shared" si="4"/>
        <v>1.0744199426916881</v>
      </c>
      <c r="D109">
        <v>0.63872188482314529</v>
      </c>
      <c r="E109">
        <v>105</v>
      </c>
      <c r="F109">
        <v>407.08732152164356</v>
      </c>
      <c r="K109">
        <f t="shared" si="5"/>
        <v>1.1113329912823326</v>
      </c>
      <c r="M109">
        <f t="shared" si="6"/>
        <v>1.4703098534154178</v>
      </c>
      <c r="N109">
        <f t="shared" si="7"/>
        <v>0</v>
      </c>
    </row>
    <row r="110" spans="1:14" x14ac:dyDescent="0.25">
      <c r="A110">
        <v>0.9642933439130833</v>
      </c>
      <c r="C110">
        <f t="shared" si="4"/>
        <v>123.32126509429561</v>
      </c>
      <c r="D110">
        <v>0.9642933439130833</v>
      </c>
      <c r="E110">
        <v>106</v>
      </c>
      <c r="F110">
        <v>406.10178223193714</v>
      </c>
      <c r="K110">
        <f t="shared" si="5"/>
        <v>1188.6550509369376</v>
      </c>
      <c r="M110">
        <f t="shared" si="6"/>
        <v>0.20450261557607102</v>
      </c>
      <c r="N110">
        <f t="shared" si="7"/>
        <v>0.20450261557607102</v>
      </c>
    </row>
    <row r="111" spans="1:14" x14ac:dyDescent="0.25">
      <c r="A111">
        <v>0.77730643635364849</v>
      </c>
      <c r="C111">
        <f t="shared" si="4"/>
        <v>5.0889930219444013</v>
      </c>
      <c r="D111">
        <v>0.77730643635364849</v>
      </c>
      <c r="E111">
        <v>107</v>
      </c>
      <c r="F111">
        <v>396.48653036884031</v>
      </c>
      <c r="K111">
        <f t="shared" si="5"/>
        <v>10.943707911813513</v>
      </c>
      <c r="M111">
        <f t="shared" si="6"/>
        <v>1.2972107581746688</v>
      </c>
      <c r="N111">
        <f t="shared" si="7"/>
        <v>0</v>
      </c>
    </row>
    <row r="112" spans="1:14" x14ac:dyDescent="0.25">
      <c r="A112">
        <v>2.3316141239661855E-2</v>
      </c>
      <c r="C112">
        <f t="shared" si="4"/>
        <v>3.0979785147072561E-7</v>
      </c>
      <c r="D112">
        <v>2.3316141239661855E-2</v>
      </c>
      <c r="E112">
        <v>108</v>
      </c>
      <c r="F112">
        <v>387.28747047188904</v>
      </c>
      <c r="K112">
        <f t="shared" si="5"/>
        <v>2.6795167287618333E-10</v>
      </c>
      <c r="M112">
        <f t="shared" si="6"/>
        <v>0.25717247639613139</v>
      </c>
      <c r="N112">
        <f t="shared" si="7"/>
        <v>0</v>
      </c>
    </row>
    <row r="113" spans="1:14" x14ac:dyDescent="0.25">
      <c r="A113">
        <v>0.56743064668721577</v>
      </c>
      <c r="C113">
        <f t="shared" si="4"/>
        <v>0.49317632148015367</v>
      </c>
      <c r="D113">
        <v>0.56743064668721577</v>
      </c>
      <c r="E113">
        <v>109</v>
      </c>
      <c r="F113">
        <v>386.38938785929162</v>
      </c>
      <c r="K113">
        <f t="shared" si="5"/>
        <v>0.35361662269451033</v>
      </c>
      <c r="M113">
        <f t="shared" si="6"/>
        <v>1.4468255038459175</v>
      </c>
      <c r="N113">
        <f t="shared" si="7"/>
        <v>0</v>
      </c>
    </row>
    <row r="114" spans="1:14" x14ac:dyDescent="0.25">
      <c r="A114">
        <v>0.57652516251106301</v>
      </c>
      <c r="C114">
        <f t="shared" si="4"/>
        <v>0.54513086307313485</v>
      </c>
      <c r="D114">
        <v>0.57652516251106301</v>
      </c>
      <c r="E114">
        <v>110</v>
      </c>
      <c r="F114">
        <v>385.495167801322</v>
      </c>
      <c r="K114">
        <f t="shared" si="5"/>
        <v>0.40973317909065005</v>
      </c>
      <c r="M114">
        <f t="shared" si="6"/>
        <v>1.4527796379596118</v>
      </c>
      <c r="N114">
        <f t="shared" si="7"/>
        <v>0</v>
      </c>
    </row>
    <row r="115" spans="1:14" x14ac:dyDescent="0.25">
      <c r="A115">
        <v>0.66161076693014309</v>
      </c>
      <c r="C115">
        <f t="shared" si="4"/>
        <v>1.3785083574954684</v>
      </c>
      <c r="D115">
        <v>0.66161076693014309</v>
      </c>
      <c r="E115">
        <v>111</v>
      </c>
      <c r="F115">
        <v>382.83542853129165</v>
      </c>
      <c r="K115">
        <f t="shared" si="5"/>
        <v>1.6032964413023141</v>
      </c>
      <c r="M115">
        <f t="shared" si="6"/>
        <v>1.4648083284881288</v>
      </c>
      <c r="N115">
        <f t="shared" si="7"/>
        <v>0</v>
      </c>
    </row>
    <row r="116" spans="1:14" x14ac:dyDescent="0.25">
      <c r="A116">
        <v>0.45921201208532975</v>
      </c>
      <c r="C116">
        <f t="shared" si="4"/>
        <v>0.14280120914872363</v>
      </c>
      <c r="D116">
        <v>0.45921201208532975</v>
      </c>
      <c r="E116">
        <v>112</v>
      </c>
      <c r="F116">
        <v>377.6168602284198</v>
      </c>
      <c r="K116">
        <f t="shared" si="5"/>
        <v>5.7142423308165664E-2</v>
      </c>
      <c r="M116">
        <f t="shared" si="6"/>
        <v>1.3264307321432625</v>
      </c>
      <c r="N116">
        <f t="shared" si="7"/>
        <v>0</v>
      </c>
    </row>
    <row r="117" spans="1:14" x14ac:dyDescent="0.25">
      <c r="A117">
        <v>0.23737296670430616</v>
      </c>
      <c r="C117">
        <f t="shared" si="4"/>
        <v>5.392480619684616E-3</v>
      </c>
      <c r="D117">
        <v>0.23737296670430616</v>
      </c>
      <c r="E117">
        <v>113</v>
      </c>
      <c r="F117">
        <v>373.36775193776174</v>
      </c>
      <c r="K117">
        <f t="shared" si="5"/>
        <v>4.6173733246685135E-4</v>
      </c>
      <c r="M117">
        <f t="shared" si="6"/>
        <v>0.90088235960751006</v>
      </c>
      <c r="N117">
        <f t="shared" si="7"/>
        <v>0</v>
      </c>
    </row>
    <row r="118" spans="1:14" x14ac:dyDescent="0.25">
      <c r="A118">
        <v>0.90127262184514911</v>
      </c>
      <c r="C118">
        <f t="shared" si="4"/>
        <v>28.74079992877807</v>
      </c>
      <c r="D118">
        <v>0.90127262184514911</v>
      </c>
      <c r="E118">
        <v>114</v>
      </c>
      <c r="F118">
        <v>373.36775193776174</v>
      </c>
      <c r="K118">
        <f t="shared" si="5"/>
        <v>139.58901804478594</v>
      </c>
      <c r="M118">
        <f t="shared" si="6"/>
        <v>0.71097946685306568</v>
      </c>
      <c r="N118">
        <f t="shared" si="7"/>
        <v>0</v>
      </c>
    </row>
    <row r="119" spans="1:14" x14ac:dyDescent="0.25">
      <c r="A119">
        <v>0.88082522049623091</v>
      </c>
      <c r="C119">
        <f t="shared" si="4"/>
        <v>20.474061441414356</v>
      </c>
      <c r="D119">
        <v>0.88082522049623091</v>
      </c>
      <c r="E119">
        <v>115</v>
      </c>
      <c r="F119">
        <v>373.36775193776174</v>
      </c>
      <c r="K119">
        <f t="shared" si="5"/>
        <v>84.769804149052689</v>
      </c>
      <c r="M119">
        <f t="shared" si="6"/>
        <v>0.84680006682447329</v>
      </c>
      <c r="N119">
        <f t="shared" si="7"/>
        <v>0</v>
      </c>
    </row>
    <row r="120" spans="1:14" x14ac:dyDescent="0.25">
      <c r="A120">
        <v>0.62977996154667804</v>
      </c>
      <c r="C120">
        <f t="shared" si="4"/>
        <v>0.97487133220030586</v>
      </c>
      <c r="D120">
        <v>0.62977996154667804</v>
      </c>
      <c r="E120">
        <v>116</v>
      </c>
      <c r="F120">
        <v>364.3240894416341</v>
      </c>
      <c r="K120">
        <f t="shared" si="5"/>
        <v>0.96326554989412849</v>
      </c>
      <c r="M120">
        <f t="shared" si="6"/>
        <v>1.4705537670202211</v>
      </c>
      <c r="N120">
        <f t="shared" si="7"/>
        <v>0</v>
      </c>
    </row>
    <row r="121" spans="1:14" x14ac:dyDescent="0.25">
      <c r="A121">
        <v>1.6754661702322458E-2</v>
      </c>
      <c r="C121">
        <f t="shared" si="4"/>
        <v>8.1507617057376521E-8</v>
      </c>
      <c r="D121">
        <v>1.6754661702322458E-2</v>
      </c>
      <c r="E121">
        <v>117</v>
      </c>
      <c r="F121">
        <v>361.13495666940156</v>
      </c>
      <c r="K121">
        <f t="shared" si="5"/>
        <v>3.7608972226956641E-11</v>
      </c>
      <c r="M121">
        <f t="shared" si="6"/>
        <v>0.21866386312243011</v>
      </c>
      <c r="N121">
        <f t="shared" si="7"/>
        <v>0</v>
      </c>
    </row>
    <row r="122" spans="1:14" x14ac:dyDescent="0.25">
      <c r="A122">
        <v>0.36387218848231451</v>
      </c>
      <c r="C122">
        <f t="shared" si="4"/>
        <v>4.1871696157826724E-2</v>
      </c>
      <c r="D122">
        <v>0.36387218848231451</v>
      </c>
      <c r="E122">
        <v>118</v>
      </c>
      <c r="F122">
        <v>359.55958876591978</v>
      </c>
      <c r="K122">
        <f t="shared" si="5"/>
        <v>9.4061647065782523E-3</v>
      </c>
      <c r="M122">
        <f t="shared" si="6"/>
        <v>1.1656539870509972</v>
      </c>
      <c r="N122">
        <f t="shared" si="7"/>
        <v>0</v>
      </c>
    </row>
    <row r="123" spans="1:14" x14ac:dyDescent="0.25">
      <c r="A123">
        <v>6.9277016510513628E-2</v>
      </c>
      <c r="C123">
        <f t="shared" si="4"/>
        <v>2.656701499461414E-5</v>
      </c>
      <c r="D123">
        <v>6.9277016510513628E-2</v>
      </c>
      <c r="E123">
        <v>119</v>
      </c>
      <c r="F123">
        <v>358.7766355141535</v>
      </c>
      <c r="K123">
        <f t="shared" si="5"/>
        <v>1.8667763723142746E-7</v>
      </c>
      <c r="M123">
        <f t="shared" si="6"/>
        <v>0.44805439581913342</v>
      </c>
      <c r="N123">
        <f t="shared" si="7"/>
        <v>0</v>
      </c>
    </row>
    <row r="124" spans="1:14" x14ac:dyDescent="0.25">
      <c r="A124">
        <v>0.39982299264503923</v>
      </c>
      <c r="C124">
        <f t="shared" si="4"/>
        <v>6.7934017435404073E-2</v>
      </c>
      <c r="D124">
        <v>0.39982299264503923</v>
      </c>
      <c r="E124">
        <v>120</v>
      </c>
      <c r="F124">
        <v>353.38248456975765</v>
      </c>
      <c r="K124">
        <f t="shared" si="5"/>
        <v>1.9163786380608033E-2</v>
      </c>
      <c r="M124">
        <f t="shared" si="6"/>
        <v>1.2309031986022581</v>
      </c>
      <c r="N124">
        <f t="shared" si="7"/>
        <v>0</v>
      </c>
    </row>
    <row r="125" spans="1:14" x14ac:dyDescent="0.25">
      <c r="A125">
        <v>0.5068208868678854</v>
      </c>
      <c r="C125">
        <f t="shared" si="4"/>
        <v>0.24968347558170448</v>
      </c>
      <c r="D125">
        <v>0.5068208868678854</v>
      </c>
      <c r="E125">
        <v>121</v>
      </c>
      <c r="F125">
        <v>351.11603306707684</v>
      </c>
      <c r="K125">
        <f t="shared" si="5"/>
        <v>0.12995964937438401</v>
      </c>
      <c r="M125">
        <f t="shared" si="6"/>
        <v>1.3894208552696097</v>
      </c>
      <c r="N125">
        <f t="shared" si="7"/>
        <v>0</v>
      </c>
    </row>
    <row r="126" spans="1:14" x14ac:dyDescent="0.25">
      <c r="A126">
        <v>7.309183019501328E-2</v>
      </c>
      <c r="C126">
        <f t="shared" si="4"/>
        <v>3.3188296121956648E-5</v>
      </c>
      <c r="D126">
        <v>7.309183019501328E-2</v>
      </c>
      <c r="E126">
        <v>122</v>
      </c>
      <c r="F126">
        <v>349.61981228278455</v>
      </c>
      <c r="K126">
        <f t="shared" si="5"/>
        <v>2.589483637957223E-7</v>
      </c>
      <c r="M126">
        <f t="shared" si="6"/>
        <v>0.46101446803670498</v>
      </c>
      <c r="N126">
        <f t="shared" si="7"/>
        <v>0</v>
      </c>
    </row>
    <row r="127" spans="1:14" x14ac:dyDescent="0.25">
      <c r="A127">
        <v>0.66304513687551503</v>
      </c>
      <c r="C127">
        <f t="shared" si="4"/>
        <v>1.4002522224527647</v>
      </c>
      <c r="D127">
        <v>0.66304513687551503</v>
      </c>
      <c r="E127">
        <v>123</v>
      </c>
      <c r="F127">
        <v>349.61981228278455</v>
      </c>
      <c r="K127">
        <f t="shared" si="5"/>
        <v>1.6406246088239969</v>
      </c>
      <c r="M127">
        <f t="shared" si="6"/>
        <v>1.4642164332028091</v>
      </c>
      <c r="N127">
        <f t="shared" si="7"/>
        <v>0</v>
      </c>
    </row>
    <row r="128" spans="1:14" x14ac:dyDescent="0.25">
      <c r="A128">
        <v>0.67479476302377395</v>
      </c>
      <c r="C128">
        <f t="shared" si="4"/>
        <v>1.5921397160365973</v>
      </c>
      <c r="D128">
        <v>0.67479476302377395</v>
      </c>
      <c r="E128">
        <v>124</v>
      </c>
      <c r="F128">
        <v>349.61981228278455</v>
      </c>
      <c r="K128">
        <f t="shared" si="5"/>
        <v>1.9816691166439466</v>
      </c>
      <c r="M128">
        <f t="shared" si="6"/>
        <v>1.4582012268163538</v>
      </c>
      <c r="N128">
        <f t="shared" si="7"/>
        <v>0</v>
      </c>
    </row>
    <row r="129" spans="1:14" x14ac:dyDescent="0.25">
      <c r="A129">
        <v>0.8512222663045137</v>
      </c>
      <c r="C129">
        <f t="shared" si="4"/>
        <v>13.178170352497483</v>
      </c>
      <c r="D129">
        <v>0.8512222663045137</v>
      </c>
      <c r="E129">
        <v>125</v>
      </c>
      <c r="F129">
        <v>347.39725021255794</v>
      </c>
      <c r="K129">
        <f t="shared" si="5"/>
        <v>44.345112474847333</v>
      </c>
      <c r="M129">
        <f t="shared" si="6"/>
        <v>1.0138748418124108</v>
      </c>
      <c r="N129">
        <f t="shared" si="7"/>
        <v>0</v>
      </c>
    </row>
    <row r="130" spans="1:14" x14ac:dyDescent="0.25">
      <c r="A130">
        <v>0.51844843897824033</v>
      </c>
      <c r="C130">
        <f t="shared" si="4"/>
        <v>0.28513872613617969</v>
      </c>
      <c r="D130">
        <v>0.51844843897824033</v>
      </c>
      <c r="E130">
        <v>126</v>
      </c>
      <c r="F130">
        <v>346.66213232270701</v>
      </c>
      <c r="K130">
        <f t="shared" si="5"/>
        <v>0.15798362193696011</v>
      </c>
      <c r="M130">
        <f t="shared" si="6"/>
        <v>1.4026031465773217</v>
      </c>
      <c r="N130">
        <f t="shared" si="7"/>
        <v>0</v>
      </c>
    </row>
    <row r="131" spans="1:14" x14ac:dyDescent="0.25">
      <c r="A131">
        <v>0.93249305703909424</v>
      </c>
      <c r="C131">
        <f t="shared" si="4"/>
        <v>52.792635756247698</v>
      </c>
      <c r="D131">
        <v>0.93249305703909424</v>
      </c>
      <c r="E131">
        <v>127</v>
      </c>
      <c r="F131">
        <v>345.20039897259483</v>
      </c>
      <c r="K131">
        <f t="shared" si="5"/>
        <v>341.34700458836284</v>
      </c>
      <c r="M131">
        <f t="shared" si="6"/>
        <v>0.47212877989514873</v>
      </c>
      <c r="N131">
        <f t="shared" si="7"/>
        <v>0</v>
      </c>
    </row>
    <row r="132" spans="1:14" x14ac:dyDescent="0.25">
      <c r="A132">
        <v>0.92712179937131867</v>
      </c>
      <c r="C132">
        <f t="shared" si="4"/>
        <v>47.045626130337233</v>
      </c>
      <c r="D132">
        <v>0.92712179937131867</v>
      </c>
      <c r="E132">
        <v>128</v>
      </c>
      <c r="F132">
        <v>341.59488895475732</v>
      </c>
      <c r="K132">
        <f t="shared" si="5"/>
        <v>288.12910928448446</v>
      </c>
      <c r="M132">
        <f t="shared" si="6"/>
        <v>0.51566651442208056</v>
      </c>
      <c r="N132">
        <f t="shared" si="7"/>
        <v>0</v>
      </c>
    </row>
    <row r="133" spans="1:14" x14ac:dyDescent="0.25">
      <c r="A133">
        <v>0.28150273140659809</v>
      </c>
      <c r="C133">
        <f t="shared" si="4"/>
        <v>1.194473680505934E-2</v>
      </c>
      <c r="D133">
        <v>0.28150273140659809</v>
      </c>
      <c r="E133">
        <v>129</v>
      </c>
      <c r="F133">
        <v>338.05751035019443</v>
      </c>
      <c r="K133">
        <f t="shared" si="5"/>
        <v>1.4870258116471144E-3</v>
      </c>
      <c r="M133">
        <f t="shared" si="6"/>
        <v>0.99900614107064156</v>
      </c>
      <c r="N133">
        <f t="shared" si="7"/>
        <v>0</v>
      </c>
    </row>
    <row r="134" spans="1:14" x14ac:dyDescent="0.25">
      <c r="A134">
        <v>0.55842768639179663</v>
      </c>
      <c r="C134">
        <f t="shared" ref="C134:C197" si="8">(-LN(1-A134))^(1/$I$1)</f>
        <v>0.4464441998673071</v>
      </c>
      <c r="D134">
        <v>0.55842768639179663</v>
      </c>
      <c r="E134">
        <v>130</v>
      </c>
      <c r="F134">
        <v>335.2753470386221</v>
      </c>
      <c r="K134">
        <f t="shared" ref="K134:K197" si="9">(-LN(1-A134))^(1/$S$1)</f>
        <v>0.30545816799753339</v>
      </c>
      <c r="M134">
        <f t="shared" ref="M134:M197" si="10">WEIBULL(K134,$I$1,1,0)/WEIBULL(K134,$S$1,1,0)</f>
        <v>1.4401888373984872</v>
      </c>
      <c r="N134">
        <f t="shared" ref="N134:N197" si="11">IF(K134&gt;$J$8,M134,0)</f>
        <v>0</v>
      </c>
    </row>
    <row r="135" spans="1:14" x14ac:dyDescent="0.25">
      <c r="A135">
        <v>0.14221625415814693</v>
      </c>
      <c r="C135">
        <f t="shared" si="8"/>
        <v>5.5378132699029914E-4</v>
      </c>
      <c r="D135">
        <v>0.14221625415814693</v>
      </c>
      <c r="E135">
        <v>131</v>
      </c>
      <c r="F135">
        <v>331.17941068566603</v>
      </c>
      <c r="K135">
        <f t="shared" si="9"/>
        <v>1.6247690171383198E-5</v>
      </c>
      <c r="M135">
        <f t="shared" si="10"/>
        <v>0.66589188067357308</v>
      </c>
      <c r="N135">
        <f t="shared" si="11"/>
        <v>0</v>
      </c>
    </row>
    <row r="136" spans="1:14" x14ac:dyDescent="0.25">
      <c r="A136">
        <v>0.34189886165959654</v>
      </c>
      <c r="C136">
        <f t="shared" si="8"/>
        <v>3.0644519073291732E-2</v>
      </c>
      <c r="D136">
        <v>0.34189886165959654</v>
      </c>
      <c r="E136">
        <v>132</v>
      </c>
      <c r="F136">
        <v>331.17941068566603</v>
      </c>
      <c r="K136">
        <f t="shared" si="9"/>
        <v>5.9435818806814313E-3</v>
      </c>
      <c r="M136">
        <f t="shared" si="10"/>
        <v>1.1234052481217147</v>
      </c>
      <c r="N136">
        <f t="shared" si="11"/>
        <v>0</v>
      </c>
    </row>
    <row r="137" spans="1:14" x14ac:dyDescent="0.25">
      <c r="A137">
        <v>0.8052308725241859</v>
      </c>
      <c r="C137">
        <f t="shared" si="8"/>
        <v>7.1625867130005503</v>
      </c>
      <c r="D137">
        <v>0.8052308725241859</v>
      </c>
      <c r="E137">
        <v>133</v>
      </c>
      <c r="F137">
        <v>329.16538151074531</v>
      </c>
      <c r="K137">
        <f t="shared" si="9"/>
        <v>18.090714699413773</v>
      </c>
      <c r="M137">
        <f t="shared" si="10"/>
        <v>1.2103110106492088</v>
      </c>
      <c r="N137">
        <f t="shared" si="11"/>
        <v>0</v>
      </c>
    </row>
    <row r="138" spans="1:14" x14ac:dyDescent="0.25">
      <c r="A138">
        <v>0.98144474623859368</v>
      </c>
      <c r="C138">
        <f t="shared" si="8"/>
        <v>252.68877408167424</v>
      </c>
      <c r="D138">
        <v>0.98144474623859368</v>
      </c>
      <c r="E138">
        <v>134</v>
      </c>
      <c r="F138">
        <v>325.85763676779538</v>
      </c>
      <c r="K138">
        <f t="shared" si="9"/>
        <v>3413.6157218627968</v>
      </c>
      <c r="M138">
        <f t="shared" si="10"/>
        <v>7.2788780764684841E-2</v>
      </c>
      <c r="N138">
        <f t="shared" si="11"/>
        <v>7.2788780764684841E-2</v>
      </c>
    </row>
    <row r="139" spans="1:14" x14ac:dyDescent="0.25">
      <c r="A139">
        <v>0.99410992767113249</v>
      </c>
      <c r="C139">
        <f t="shared" si="8"/>
        <v>695.00548955481304</v>
      </c>
      <c r="D139">
        <v>0.99410992767113249</v>
      </c>
      <c r="E139">
        <v>135</v>
      </c>
      <c r="F139">
        <v>325.20331072991706</v>
      </c>
      <c r="K139">
        <f t="shared" si="9"/>
        <v>15114.523602010448</v>
      </c>
      <c r="M139">
        <f t="shared" si="10"/>
        <v>8.2473765238353005E-3</v>
      </c>
      <c r="N139">
        <f t="shared" si="11"/>
        <v>8.2473765238353005E-3</v>
      </c>
    </row>
    <row r="140" spans="1:14" x14ac:dyDescent="0.25">
      <c r="A140">
        <v>0.1130710776085696</v>
      </c>
      <c r="C140">
        <f t="shared" si="8"/>
        <v>2.0729387717384465E-4</v>
      </c>
      <c r="D140">
        <v>0.1130710776085696</v>
      </c>
      <c r="E140">
        <v>136</v>
      </c>
      <c r="F140">
        <v>325.20331072991706</v>
      </c>
      <c r="K140">
        <f t="shared" si="9"/>
        <v>3.8301466592619245E-6</v>
      </c>
      <c r="M140">
        <f t="shared" si="10"/>
        <v>0.58485312244087051</v>
      </c>
      <c r="N140">
        <f t="shared" si="11"/>
        <v>0</v>
      </c>
    </row>
    <row r="141" spans="1:14" x14ac:dyDescent="0.25">
      <c r="A141">
        <v>0.44291512802514726</v>
      </c>
      <c r="C141">
        <f t="shared" si="8"/>
        <v>0.11714812574958852</v>
      </c>
      <c r="D141">
        <v>0.44291512802514726</v>
      </c>
      <c r="E141">
        <v>137</v>
      </c>
      <c r="F141">
        <v>323.25453865099399</v>
      </c>
      <c r="K141">
        <f t="shared" si="9"/>
        <v>4.2706418736276147E-2</v>
      </c>
      <c r="M141">
        <f t="shared" si="10"/>
        <v>1.3019121967203922</v>
      </c>
      <c r="N141">
        <f t="shared" si="11"/>
        <v>0</v>
      </c>
    </row>
    <row r="142" spans="1:14" x14ac:dyDescent="0.25">
      <c r="A142">
        <v>0.41978209784234138</v>
      </c>
      <c r="C142">
        <f t="shared" si="8"/>
        <v>8.7804720316263477E-2</v>
      </c>
      <c r="D142">
        <v>0.41978209784234138</v>
      </c>
      <c r="E142">
        <v>138</v>
      </c>
      <c r="F142">
        <v>322.60963973408792</v>
      </c>
      <c r="K142">
        <f t="shared" si="9"/>
        <v>2.7947939845962819E-2</v>
      </c>
      <c r="M142">
        <f t="shared" si="10"/>
        <v>1.2648442796143824</v>
      </c>
      <c r="N142">
        <f t="shared" si="11"/>
        <v>0</v>
      </c>
    </row>
    <row r="143" spans="1:14" x14ac:dyDescent="0.25">
      <c r="A143">
        <v>9.552293465987122E-3</v>
      </c>
      <c r="C143">
        <f t="shared" si="8"/>
        <v>8.4871300299103317E-9</v>
      </c>
      <c r="D143">
        <v>9.552293465987122E-3</v>
      </c>
      <c r="E143">
        <v>139</v>
      </c>
      <c r="F143">
        <v>321.3268021698446</v>
      </c>
      <c r="K143">
        <f t="shared" si="9"/>
        <v>1.3506122068495831E-12</v>
      </c>
      <c r="M143">
        <f t="shared" si="10"/>
        <v>0.16658419934244309</v>
      </c>
      <c r="N143">
        <f t="shared" si="11"/>
        <v>0</v>
      </c>
    </row>
    <row r="144" spans="1:14" x14ac:dyDescent="0.25">
      <c r="A144">
        <v>0.92083498641926331</v>
      </c>
      <c r="C144">
        <f t="shared" si="8"/>
        <v>41.375976569551824</v>
      </c>
      <c r="D144">
        <v>0.92083498641926331</v>
      </c>
      <c r="E144">
        <v>140</v>
      </c>
      <c r="F144">
        <v>317.53306355568412</v>
      </c>
      <c r="K144">
        <f t="shared" si="9"/>
        <v>238.54535623932793</v>
      </c>
      <c r="M144">
        <f t="shared" si="10"/>
        <v>0.56543854260762261</v>
      </c>
      <c r="N144">
        <f t="shared" si="11"/>
        <v>0</v>
      </c>
    </row>
    <row r="145" spans="1:14" x14ac:dyDescent="0.25">
      <c r="A145">
        <v>0.9200720236823634</v>
      </c>
      <c r="C145">
        <f t="shared" si="8"/>
        <v>40.753615530159848</v>
      </c>
      <c r="D145">
        <v>0.9200720236823634</v>
      </c>
      <c r="E145">
        <v>141</v>
      </c>
      <c r="F145">
        <v>311.99184176444356</v>
      </c>
      <c r="K145">
        <f t="shared" si="9"/>
        <v>233.28745657809245</v>
      </c>
      <c r="M145">
        <f t="shared" si="10"/>
        <v>0.57138555784892087</v>
      </c>
      <c r="N145">
        <f t="shared" si="11"/>
        <v>0</v>
      </c>
    </row>
    <row r="146" spans="1:14" x14ac:dyDescent="0.25">
      <c r="A146">
        <v>0.89873958555864131</v>
      </c>
      <c r="C146">
        <f t="shared" si="8"/>
        <v>27.503453610536116</v>
      </c>
      <c r="D146">
        <v>0.89873958555864131</v>
      </c>
      <c r="E146">
        <v>142</v>
      </c>
      <c r="F146">
        <v>311.38690143903017</v>
      </c>
      <c r="K146">
        <f t="shared" si="9"/>
        <v>130.84162489073745</v>
      </c>
      <c r="M146">
        <f t="shared" si="10"/>
        <v>0.72872482729247745</v>
      </c>
      <c r="N146">
        <f t="shared" si="11"/>
        <v>0</v>
      </c>
    </row>
    <row r="147" spans="1:14" x14ac:dyDescent="0.25">
      <c r="A147">
        <v>7.9042939542832737E-3</v>
      </c>
      <c r="C147">
        <f t="shared" si="8"/>
        <v>3.9658897202024663E-9</v>
      </c>
      <c r="D147">
        <v>7.9042939542832737E-3</v>
      </c>
      <c r="E147">
        <v>143</v>
      </c>
      <c r="F147">
        <v>310.78406937904793</v>
      </c>
      <c r="K147">
        <f t="shared" si="9"/>
        <v>4.4118280624090843E-13</v>
      </c>
      <c r="M147">
        <f t="shared" si="10"/>
        <v>0.15210835025681105</v>
      </c>
      <c r="N147">
        <f t="shared" si="11"/>
        <v>0</v>
      </c>
    </row>
    <row r="148" spans="1:14" x14ac:dyDescent="0.25">
      <c r="A148">
        <v>0.12225714896084475</v>
      </c>
      <c r="C148">
        <f t="shared" si="8"/>
        <v>2.8915572492911053E-4</v>
      </c>
      <c r="D148">
        <v>0.12225714896084475</v>
      </c>
      <c r="E148">
        <v>144</v>
      </c>
      <c r="F148">
        <v>307.80114430370082</v>
      </c>
      <c r="K148">
        <f t="shared" si="9"/>
        <v>6.2485903214783675E-6</v>
      </c>
      <c r="M148">
        <f t="shared" si="10"/>
        <v>0.61104451625316036</v>
      </c>
      <c r="N148">
        <f t="shared" si="11"/>
        <v>0</v>
      </c>
    </row>
    <row r="149" spans="1:14" x14ac:dyDescent="0.25">
      <c r="A149">
        <v>0.22037415692617573</v>
      </c>
      <c r="C149">
        <f t="shared" si="8"/>
        <v>3.8404919123160423E-3</v>
      </c>
      <c r="D149">
        <v>0.22037415692617573</v>
      </c>
      <c r="E149">
        <v>145</v>
      </c>
      <c r="F149">
        <v>307.80114430370082</v>
      </c>
      <c r="K149">
        <f t="shared" si="9"/>
        <v>2.8030298827706247E-4</v>
      </c>
      <c r="M149">
        <f t="shared" si="10"/>
        <v>0.86143182238180538</v>
      </c>
      <c r="N149">
        <f t="shared" si="11"/>
        <v>0</v>
      </c>
    </row>
    <row r="150" spans="1:14" x14ac:dyDescent="0.25">
      <c r="A150">
        <v>0.80138554033021026</v>
      </c>
      <c r="C150">
        <f t="shared" si="8"/>
        <v>6.8262835037671845</v>
      </c>
      <c r="D150">
        <v>0.80138554033021026</v>
      </c>
      <c r="E150">
        <v>146</v>
      </c>
      <c r="F150">
        <v>306.03598471072155</v>
      </c>
      <c r="K150">
        <f t="shared" si="9"/>
        <v>16.855500339268275</v>
      </c>
      <c r="M150">
        <f t="shared" si="10"/>
        <v>1.2236178203268158</v>
      </c>
      <c r="N150">
        <f t="shared" si="11"/>
        <v>0</v>
      </c>
    </row>
    <row r="151" spans="1:14" x14ac:dyDescent="0.25">
      <c r="A151">
        <v>0.33631397442548905</v>
      </c>
      <c r="C151">
        <f t="shared" si="8"/>
        <v>2.8242752015367616E-2</v>
      </c>
      <c r="D151">
        <v>0.33631397442548905</v>
      </c>
      <c r="E151">
        <v>147</v>
      </c>
      <c r="F151">
        <v>305.45163313296126</v>
      </c>
      <c r="K151">
        <f t="shared" si="9"/>
        <v>5.271352727108246E-3</v>
      </c>
      <c r="M151">
        <f t="shared" si="10"/>
        <v>1.1123998043459864</v>
      </c>
      <c r="N151">
        <f t="shared" si="11"/>
        <v>0</v>
      </c>
    </row>
    <row r="152" spans="1:14" x14ac:dyDescent="0.25">
      <c r="A152">
        <v>0.68617816705832091</v>
      </c>
      <c r="C152">
        <f t="shared" si="8"/>
        <v>1.803967123134091</v>
      </c>
      <c r="D152">
        <v>0.68617816705832091</v>
      </c>
      <c r="E152">
        <v>148</v>
      </c>
      <c r="F152">
        <v>304.86928149119922</v>
      </c>
      <c r="K152">
        <f t="shared" si="9"/>
        <v>2.3812598623189944</v>
      </c>
      <c r="M152">
        <f t="shared" si="10"/>
        <v>1.4503046301525784</v>
      </c>
      <c r="N152">
        <f t="shared" si="11"/>
        <v>0</v>
      </c>
    </row>
    <row r="153" spans="1:14" x14ac:dyDescent="0.25">
      <c r="A153">
        <v>0.90691854609820854</v>
      </c>
      <c r="C153">
        <f t="shared" si="8"/>
        <v>31.77810322895553</v>
      </c>
      <c r="D153">
        <v>0.90691854609820854</v>
      </c>
      <c r="E153">
        <v>149</v>
      </c>
      <c r="F153">
        <v>302.55966713834869</v>
      </c>
      <c r="K153">
        <f t="shared" si="9"/>
        <v>161.81237145282768</v>
      </c>
      <c r="M153">
        <f t="shared" si="10"/>
        <v>0.67050099529094054</v>
      </c>
      <c r="N153">
        <f t="shared" si="11"/>
        <v>0</v>
      </c>
    </row>
    <row r="154" spans="1:14" x14ac:dyDescent="0.25">
      <c r="A154">
        <v>0.53102206488235115</v>
      </c>
      <c r="C154">
        <f t="shared" si="8"/>
        <v>0.32873156539003717</v>
      </c>
      <c r="D154">
        <v>0.53102206488235115</v>
      </c>
      <c r="E154">
        <v>150</v>
      </c>
      <c r="F154">
        <v>298.0333391798934</v>
      </c>
      <c r="K154">
        <f t="shared" si="9"/>
        <v>0.19474784405945275</v>
      </c>
      <c r="M154">
        <f t="shared" si="10"/>
        <v>1.4157679175384232</v>
      </c>
      <c r="N154">
        <f t="shared" si="11"/>
        <v>0</v>
      </c>
    </row>
    <row r="155" spans="1:14" x14ac:dyDescent="0.25">
      <c r="A155">
        <v>8.1179235206152531E-3</v>
      </c>
      <c r="C155">
        <f t="shared" si="8"/>
        <v>4.4142296933448649E-9</v>
      </c>
      <c r="D155">
        <v>8.1179235206152531E-3</v>
      </c>
      <c r="E155">
        <v>151</v>
      </c>
      <c r="F155">
        <v>298.0333391798934</v>
      </c>
      <c r="K155">
        <f t="shared" si="9"/>
        <v>5.1644247369600003E-13</v>
      </c>
      <c r="M155">
        <f t="shared" si="10"/>
        <v>0.15406523058011937</v>
      </c>
      <c r="N155">
        <f t="shared" si="11"/>
        <v>0</v>
      </c>
    </row>
    <row r="156" spans="1:14" x14ac:dyDescent="0.25">
      <c r="A156">
        <v>0.40293588061159091</v>
      </c>
      <c r="C156">
        <f t="shared" si="8"/>
        <v>7.0744416589027415E-2</v>
      </c>
      <c r="D156">
        <v>0.40293588061159091</v>
      </c>
      <c r="E156">
        <v>152</v>
      </c>
      <c r="F156">
        <v>294.71741805582087</v>
      </c>
      <c r="K156">
        <f t="shared" si="9"/>
        <v>2.0340931504893866E-2</v>
      </c>
      <c r="M156">
        <f t="shared" si="10"/>
        <v>1.2363096354610286</v>
      </c>
      <c r="N156">
        <f t="shared" si="11"/>
        <v>0</v>
      </c>
    </row>
    <row r="157" spans="1:14" x14ac:dyDescent="0.25">
      <c r="A157">
        <v>0.61665700247199928</v>
      </c>
      <c r="C157">
        <f t="shared" si="8"/>
        <v>0.84519640723775469</v>
      </c>
      <c r="D157">
        <v>0.61665700247199928</v>
      </c>
      <c r="E157">
        <v>153</v>
      </c>
      <c r="F157">
        <v>292.54321065287729</v>
      </c>
      <c r="K157">
        <f t="shared" si="9"/>
        <v>0.78088084202529151</v>
      </c>
      <c r="M157">
        <f t="shared" si="10"/>
        <v>1.4691166568734086</v>
      </c>
      <c r="N157">
        <f t="shared" si="11"/>
        <v>0</v>
      </c>
    </row>
    <row r="158" spans="1:14" x14ac:dyDescent="0.25">
      <c r="A158">
        <v>0.65178380687887205</v>
      </c>
      <c r="C158">
        <f t="shared" si="8"/>
        <v>1.2385041020919256</v>
      </c>
      <c r="D158">
        <v>0.65178380687887205</v>
      </c>
      <c r="E158">
        <v>154</v>
      </c>
      <c r="F158">
        <v>291.46681083894856</v>
      </c>
      <c r="K158">
        <f t="shared" si="9"/>
        <v>1.3696635431222681</v>
      </c>
      <c r="M158">
        <f t="shared" si="10"/>
        <v>1.4680621332784569</v>
      </c>
      <c r="N158">
        <f t="shared" si="11"/>
        <v>0</v>
      </c>
    </row>
    <row r="159" spans="1:14" x14ac:dyDescent="0.25">
      <c r="A159">
        <v>0.40571306497390669</v>
      </c>
      <c r="C159">
        <f t="shared" si="8"/>
        <v>7.3337458123053936E-2</v>
      </c>
      <c r="D159">
        <v>0.40571306497390669</v>
      </c>
      <c r="E159">
        <v>155</v>
      </c>
      <c r="F159">
        <v>286.18904926901644</v>
      </c>
      <c r="K159">
        <f t="shared" si="9"/>
        <v>2.144675293995596E-2</v>
      </c>
      <c r="M159">
        <f t="shared" si="10"/>
        <v>1.2410984905889155</v>
      </c>
      <c r="N159">
        <f t="shared" si="11"/>
        <v>0</v>
      </c>
    </row>
    <row r="160" spans="1:14" x14ac:dyDescent="0.25">
      <c r="A160">
        <v>0.4014099551377911</v>
      </c>
      <c r="C160">
        <f t="shared" si="8"/>
        <v>6.935426662011851E-2</v>
      </c>
      <c r="D160">
        <v>0.4014099551377911</v>
      </c>
      <c r="E160">
        <v>156</v>
      </c>
      <c r="F160">
        <v>284.12532484004447</v>
      </c>
      <c r="K160">
        <f t="shared" si="9"/>
        <v>1.9755856292292828E-2</v>
      </c>
      <c r="M160">
        <f t="shared" si="10"/>
        <v>1.233664504264893</v>
      </c>
      <c r="N160">
        <f t="shared" si="11"/>
        <v>0</v>
      </c>
    </row>
    <row r="161" spans="1:14" x14ac:dyDescent="0.25">
      <c r="A161">
        <v>0.63539536729026158</v>
      </c>
      <c r="C161">
        <f t="shared" si="8"/>
        <v>1.0362494333782004</v>
      </c>
      <c r="D161">
        <v>0.63539536729026158</v>
      </c>
      <c r="E161">
        <v>157</v>
      </c>
      <c r="F161">
        <v>282.08788900343359</v>
      </c>
      <c r="K161">
        <f t="shared" si="9"/>
        <v>1.0537597999823356</v>
      </c>
      <c r="M161">
        <f t="shared" si="10"/>
        <v>1.4705201138522717</v>
      </c>
      <c r="N161">
        <f t="shared" si="11"/>
        <v>0</v>
      </c>
    </row>
    <row r="162" spans="1:14" x14ac:dyDescent="0.25">
      <c r="A162">
        <v>0.7891476180303354</v>
      </c>
      <c r="C162">
        <f t="shared" si="8"/>
        <v>5.8709010202957153</v>
      </c>
      <c r="D162">
        <v>0.7891476180303354</v>
      </c>
      <c r="E162">
        <v>158</v>
      </c>
      <c r="F162">
        <v>281.0788709647565</v>
      </c>
      <c r="K162">
        <f t="shared" si="9"/>
        <v>13.503556760551715</v>
      </c>
      <c r="M162">
        <f t="shared" si="10"/>
        <v>1.2630635740042377</v>
      </c>
      <c r="N162">
        <f t="shared" si="11"/>
        <v>0</v>
      </c>
    </row>
    <row r="163" spans="1:14" x14ac:dyDescent="0.25">
      <c r="A163">
        <v>0.70381786553544723</v>
      </c>
      <c r="C163">
        <f t="shared" si="8"/>
        <v>2.1920438753132934</v>
      </c>
      <c r="D163">
        <v>0.70381786553544723</v>
      </c>
      <c r="E163">
        <v>159</v>
      </c>
      <c r="F163">
        <v>278.08987604999362</v>
      </c>
      <c r="K163">
        <f t="shared" si="9"/>
        <v>3.1713844045373647</v>
      </c>
      <c r="M163">
        <f t="shared" si="10"/>
        <v>1.4337539793803187</v>
      </c>
      <c r="N163">
        <f t="shared" si="11"/>
        <v>0</v>
      </c>
    </row>
    <row r="164" spans="1:14" x14ac:dyDescent="0.25">
      <c r="A164">
        <v>0.50352488784447769</v>
      </c>
      <c r="C164">
        <f t="shared" si="8"/>
        <v>0.24040462363188336</v>
      </c>
      <c r="D164">
        <v>0.50352488784447769</v>
      </c>
      <c r="E164">
        <v>160</v>
      </c>
      <c r="F164">
        <v>278.08987604999362</v>
      </c>
      <c r="K164">
        <f t="shared" si="9"/>
        <v>0.12291978397573376</v>
      </c>
      <c r="M164">
        <f t="shared" si="10"/>
        <v>1.3855156491034952</v>
      </c>
      <c r="N164">
        <f t="shared" si="11"/>
        <v>0</v>
      </c>
    </row>
    <row r="165" spans="1:14" x14ac:dyDescent="0.25">
      <c r="A165">
        <v>0.95895260475478372</v>
      </c>
      <c r="C165">
        <f t="shared" si="8"/>
        <v>103.94673496357485</v>
      </c>
      <c r="D165">
        <v>0.95895260475478372</v>
      </c>
      <c r="E165">
        <v>161</v>
      </c>
      <c r="F165">
        <v>276.61641440603142</v>
      </c>
      <c r="K165">
        <f t="shared" si="9"/>
        <v>924.48168633456942</v>
      </c>
      <c r="M165">
        <f t="shared" si="10"/>
        <v>0.2493070020534198</v>
      </c>
      <c r="N165">
        <f t="shared" si="11"/>
        <v>0.2493070020534198</v>
      </c>
    </row>
    <row r="166" spans="1:14" x14ac:dyDescent="0.25">
      <c r="A166">
        <v>7.1504867702261415E-2</v>
      </c>
      <c r="C166">
        <f t="shared" si="8"/>
        <v>3.0295964272323058E-5</v>
      </c>
      <c r="D166">
        <v>7.1504867702261415E-2</v>
      </c>
      <c r="E166">
        <v>162</v>
      </c>
      <c r="F166">
        <v>271.32997556635672</v>
      </c>
      <c r="K166">
        <f t="shared" si="9"/>
        <v>2.2645275966627076E-7</v>
      </c>
      <c r="M166">
        <f t="shared" si="10"/>
        <v>0.45565460860676399</v>
      </c>
      <c r="N166">
        <f t="shared" si="11"/>
        <v>0</v>
      </c>
    </row>
    <row r="167" spans="1:14" x14ac:dyDescent="0.25">
      <c r="A167">
        <v>0.67006439405499441</v>
      </c>
      <c r="C167">
        <f t="shared" si="8"/>
        <v>1.5118314903201475</v>
      </c>
      <c r="D167">
        <v>0.67006439405499441</v>
      </c>
      <c r="E167">
        <v>163</v>
      </c>
      <c r="F167">
        <v>267.13580411463897</v>
      </c>
      <c r="K167">
        <f t="shared" si="9"/>
        <v>1.8364350340887583</v>
      </c>
      <c r="M167">
        <f t="shared" si="10"/>
        <v>1.4608766442962269</v>
      </c>
      <c r="N167">
        <f t="shared" si="11"/>
        <v>0</v>
      </c>
    </row>
    <row r="168" spans="1:14" x14ac:dyDescent="0.25">
      <c r="A168">
        <v>0.44792016357921077</v>
      </c>
      <c r="C168">
        <f t="shared" si="8"/>
        <v>0.12454574120725888</v>
      </c>
      <c r="D168">
        <v>0.44792016357921077</v>
      </c>
      <c r="E168">
        <v>164</v>
      </c>
      <c r="F168">
        <v>265.76304803467275</v>
      </c>
      <c r="K168">
        <f t="shared" si="9"/>
        <v>4.6730593464226838E-2</v>
      </c>
      <c r="M168">
        <f t="shared" si="10"/>
        <v>1.3095884680091032</v>
      </c>
      <c r="N168">
        <f t="shared" si="11"/>
        <v>0</v>
      </c>
    </row>
    <row r="169" spans="1:14" x14ac:dyDescent="0.25">
      <c r="A169">
        <v>0.74672688985869928</v>
      </c>
      <c r="C169">
        <f t="shared" si="8"/>
        <v>3.5566824427834596</v>
      </c>
      <c r="D169">
        <v>0.74672688985869928</v>
      </c>
      <c r="E169">
        <v>165</v>
      </c>
      <c r="F169">
        <v>261.27554747654375</v>
      </c>
      <c r="K169">
        <f t="shared" si="9"/>
        <v>6.461902903941974</v>
      </c>
      <c r="M169">
        <f t="shared" si="10"/>
        <v>1.3686839098047321</v>
      </c>
      <c r="N169">
        <f t="shared" si="11"/>
        <v>0</v>
      </c>
    </row>
    <row r="170" spans="1:14" x14ac:dyDescent="0.25">
      <c r="A170">
        <v>0.39399395733512377</v>
      </c>
      <c r="C170">
        <f t="shared" si="8"/>
        <v>6.293378525273477E-2</v>
      </c>
      <c r="D170">
        <v>0.39399395733512377</v>
      </c>
      <c r="E170">
        <v>166</v>
      </c>
      <c r="F170">
        <v>259.08140651711898</v>
      </c>
      <c r="K170">
        <f t="shared" si="9"/>
        <v>1.7125873282555295E-2</v>
      </c>
      <c r="M170">
        <f t="shared" si="10"/>
        <v>1.2206710442747719</v>
      </c>
      <c r="N170">
        <f t="shared" si="11"/>
        <v>0</v>
      </c>
    </row>
    <row r="171" spans="1:14" x14ac:dyDescent="0.25">
      <c r="A171">
        <v>0.99853511154515218</v>
      </c>
      <c r="C171">
        <f t="shared" si="8"/>
        <v>1813.7688414408644</v>
      </c>
      <c r="D171">
        <v>0.99853511154515218</v>
      </c>
      <c r="E171">
        <v>167</v>
      </c>
      <c r="F171">
        <v>258.21277739764042</v>
      </c>
      <c r="K171">
        <f t="shared" si="9"/>
        <v>61948.708999046503</v>
      </c>
      <c r="M171">
        <f t="shared" si="10"/>
        <v>3.4154126721540329E-4</v>
      </c>
      <c r="N171">
        <f t="shared" si="11"/>
        <v>3.4154126721540329E-4</v>
      </c>
    </row>
    <row r="172" spans="1:14" x14ac:dyDescent="0.25">
      <c r="A172">
        <v>0.51423688467055273</v>
      </c>
      <c r="C172">
        <f t="shared" si="8"/>
        <v>0.27178848566330188</v>
      </c>
      <c r="D172">
        <v>0.51423688467055273</v>
      </c>
      <c r="E172">
        <v>168</v>
      </c>
      <c r="F172">
        <v>257.78037437872973</v>
      </c>
      <c r="K172">
        <f t="shared" si="9"/>
        <v>0.14722679023893392</v>
      </c>
      <c r="M172">
        <f t="shared" si="10"/>
        <v>1.3979373105862374</v>
      </c>
      <c r="N172">
        <f t="shared" si="11"/>
        <v>0</v>
      </c>
    </row>
    <row r="173" spans="1:14" x14ac:dyDescent="0.25">
      <c r="A173">
        <v>0.57451094088564714</v>
      </c>
      <c r="C173">
        <f t="shared" si="8"/>
        <v>0.53318863724651222</v>
      </c>
      <c r="D173">
        <v>0.57451094088564714</v>
      </c>
      <c r="E173">
        <v>169</v>
      </c>
      <c r="F173">
        <v>252.68877408167424</v>
      </c>
      <c r="K173">
        <f t="shared" si="9"/>
        <v>0.3966014005688433</v>
      </c>
      <c r="M173">
        <f t="shared" si="10"/>
        <v>1.451527684173237</v>
      </c>
      <c r="N173">
        <f t="shared" si="11"/>
        <v>0</v>
      </c>
    </row>
    <row r="174" spans="1:14" x14ac:dyDescent="0.25">
      <c r="A174">
        <v>0.2857142857142857</v>
      </c>
      <c r="C174">
        <f t="shared" si="8"/>
        <v>1.2817311530258783E-2</v>
      </c>
      <c r="D174">
        <v>0.2857142857142857</v>
      </c>
      <c r="E174">
        <v>170</v>
      </c>
      <c r="F174">
        <v>252.27241269757073</v>
      </c>
      <c r="K174">
        <f t="shared" si="9"/>
        <v>1.6494852691847574E-3</v>
      </c>
      <c r="M174">
        <f t="shared" si="10"/>
        <v>1.0080548285525797</v>
      </c>
      <c r="N174">
        <f t="shared" si="11"/>
        <v>0</v>
      </c>
    </row>
    <row r="175" spans="1:14" x14ac:dyDescent="0.25">
      <c r="A175">
        <v>0.83278908658101136</v>
      </c>
      <c r="C175">
        <f t="shared" si="8"/>
        <v>10.231872190352991</v>
      </c>
      <c r="D175">
        <v>0.83278908658101136</v>
      </c>
      <c r="E175">
        <v>171</v>
      </c>
      <c r="F175">
        <v>251.4432745553533</v>
      </c>
      <c r="K175">
        <f t="shared" si="9"/>
        <v>30.565260246894415</v>
      </c>
      <c r="M175">
        <f t="shared" si="10"/>
        <v>1.1012616034408509</v>
      </c>
      <c r="N175">
        <f t="shared" si="11"/>
        <v>0</v>
      </c>
    </row>
    <row r="176" spans="1:14" x14ac:dyDescent="0.25">
      <c r="A176">
        <v>0.57872249519333474</v>
      </c>
      <c r="C176">
        <f t="shared" si="8"/>
        <v>0.55845303554479064</v>
      </c>
      <c r="D176">
        <v>0.57872249519333474</v>
      </c>
      <c r="E176">
        <v>172</v>
      </c>
      <c r="F176">
        <v>251.4432745553533</v>
      </c>
      <c r="K176">
        <f t="shared" si="9"/>
        <v>0.42454287132576907</v>
      </c>
      <c r="M176">
        <f t="shared" si="10"/>
        <v>1.4541012700645992</v>
      </c>
      <c r="N176">
        <f t="shared" si="11"/>
        <v>0</v>
      </c>
    </row>
    <row r="177" spans="1:14" x14ac:dyDescent="0.25">
      <c r="A177">
        <v>0.39194921720023196</v>
      </c>
      <c r="C177">
        <f t="shared" si="8"/>
        <v>6.1257805196493639E-2</v>
      </c>
      <c r="D177">
        <v>0.39194921720023196</v>
      </c>
      <c r="E177">
        <v>173</v>
      </c>
      <c r="F177">
        <v>245.37321216929971</v>
      </c>
      <c r="K177">
        <f t="shared" si="9"/>
        <v>1.6459395131337391E-2</v>
      </c>
      <c r="M177">
        <f t="shared" si="10"/>
        <v>1.2170487722581409</v>
      </c>
      <c r="N177">
        <f t="shared" si="11"/>
        <v>0</v>
      </c>
    </row>
    <row r="178" spans="1:14" x14ac:dyDescent="0.25">
      <c r="A178">
        <v>0.66191595202490305</v>
      </c>
      <c r="C178">
        <f t="shared" si="8"/>
        <v>1.3831056502480537</v>
      </c>
      <c r="D178">
        <v>0.66191595202490305</v>
      </c>
      <c r="E178">
        <v>174</v>
      </c>
      <c r="F178">
        <v>244.97762095500534</v>
      </c>
      <c r="K178">
        <f t="shared" si="9"/>
        <v>1.6111657780443229</v>
      </c>
      <c r="M178">
        <f t="shared" si="10"/>
        <v>1.4646849319674384</v>
      </c>
      <c r="N178">
        <f t="shared" si="11"/>
        <v>0</v>
      </c>
    </row>
    <row r="179" spans="1:14" x14ac:dyDescent="0.25">
      <c r="A179">
        <v>0.63478499710074165</v>
      </c>
      <c r="C179">
        <f t="shared" si="8"/>
        <v>1.0293947727875765</v>
      </c>
      <c r="D179">
        <v>0.63478499710074165</v>
      </c>
      <c r="E179">
        <v>175</v>
      </c>
      <c r="F179">
        <v>243.4062875969914</v>
      </c>
      <c r="K179">
        <f t="shared" si="9"/>
        <v>1.0435250534746709</v>
      </c>
      <c r="M179">
        <f t="shared" si="10"/>
        <v>1.4705431876976662</v>
      </c>
      <c r="N179">
        <f t="shared" si="11"/>
        <v>0</v>
      </c>
    </row>
    <row r="180" spans="1:14" x14ac:dyDescent="0.25">
      <c r="A180">
        <v>0.13315225684377574</v>
      </c>
      <c r="C180">
        <f t="shared" si="8"/>
        <v>4.168989693282898E-4</v>
      </c>
      <c r="D180">
        <v>0.13315225684377574</v>
      </c>
      <c r="E180">
        <v>176</v>
      </c>
      <c r="F180">
        <v>243.4062875969914</v>
      </c>
      <c r="K180">
        <f t="shared" si="9"/>
        <v>1.0701806405449162E-5</v>
      </c>
      <c r="M180">
        <f t="shared" si="10"/>
        <v>0.64130555782283516</v>
      </c>
      <c r="N180">
        <f t="shared" si="11"/>
        <v>0</v>
      </c>
    </row>
    <row r="181" spans="1:14" x14ac:dyDescent="0.25">
      <c r="A181">
        <v>0.59157078768272953</v>
      </c>
      <c r="C181">
        <f t="shared" si="8"/>
        <v>0.64289418272160714</v>
      </c>
      <c r="D181">
        <v>0.59157078768272953</v>
      </c>
      <c r="E181">
        <v>177</v>
      </c>
      <c r="F181">
        <v>242.62717512168041</v>
      </c>
      <c r="K181">
        <f t="shared" si="9"/>
        <v>0.52221843634740628</v>
      </c>
      <c r="M181">
        <f t="shared" si="10"/>
        <v>1.4608803560160861</v>
      </c>
      <c r="N181">
        <f t="shared" si="11"/>
        <v>0</v>
      </c>
    </row>
    <row r="182" spans="1:14" x14ac:dyDescent="0.25">
      <c r="A182">
        <v>0.24188970610675375</v>
      </c>
      <c r="C182">
        <f t="shared" si="8"/>
        <v>5.8810845615355619E-3</v>
      </c>
      <c r="D182">
        <v>0.24188970610675375</v>
      </c>
      <c r="E182">
        <v>178</v>
      </c>
      <c r="F182">
        <v>240.6982188552289</v>
      </c>
      <c r="K182">
        <f t="shared" si="9"/>
        <v>5.2455415252045774E-4</v>
      </c>
      <c r="M182">
        <f t="shared" si="10"/>
        <v>0.91120632021694181</v>
      </c>
      <c r="N182">
        <f t="shared" si="11"/>
        <v>0</v>
      </c>
    </row>
    <row r="183" spans="1:14" x14ac:dyDescent="0.25">
      <c r="A183">
        <v>5.5421613208410901E-2</v>
      </c>
      <c r="C183">
        <f t="shared" si="8"/>
        <v>1.0568305105986318E-5</v>
      </c>
      <c r="D183">
        <v>5.5421613208410901E-2</v>
      </c>
      <c r="E183">
        <v>179</v>
      </c>
      <c r="F183">
        <v>239.17412308785376</v>
      </c>
      <c r="K183">
        <f t="shared" si="9"/>
        <v>4.8123898072531665E-8</v>
      </c>
      <c r="M183">
        <f t="shared" si="10"/>
        <v>0.39848274946929313</v>
      </c>
      <c r="N183">
        <f t="shared" si="11"/>
        <v>0</v>
      </c>
    </row>
    <row r="184" spans="1:14" x14ac:dyDescent="0.25">
      <c r="A184">
        <v>0.29743339335306862</v>
      </c>
      <c r="C184">
        <f t="shared" si="8"/>
        <v>1.5530054328239317E-2</v>
      </c>
      <c r="D184">
        <v>0.29743339335306862</v>
      </c>
      <c r="E184">
        <v>180</v>
      </c>
      <c r="F184">
        <v>235.80536480022658</v>
      </c>
      <c r="K184">
        <f t="shared" si="9"/>
        <v>2.1875614292958668E-3</v>
      </c>
      <c r="M184">
        <f t="shared" si="10"/>
        <v>1.0329442462914951</v>
      </c>
      <c r="N184">
        <f t="shared" si="11"/>
        <v>0</v>
      </c>
    </row>
    <row r="185" spans="1:14" x14ac:dyDescent="0.25">
      <c r="A185">
        <v>9.5339823603015225E-2</v>
      </c>
      <c r="C185">
        <f t="shared" si="8"/>
        <v>1.007859116216751E-4</v>
      </c>
      <c r="D185">
        <v>9.5339823603015225E-2</v>
      </c>
      <c r="E185">
        <v>181</v>
      </c>
      <c r="F185">
        <v>235.06788858409121</v>
      </c>
      <c r="K185">
        <f t="shared" si="9"/>
        <v>1.3263153822634927E-6</v>
      </c>
      <c r="M185">
        <f t="shared" si="10"/>
        <v>0.53220519040643333</v>
      </c>
      <c r="N185">
        <f t="shared" si="11"/>
        <v>0</v>
      </c>
    </row>
    <row r="186" spans="1:14" x14ac:dyDescent="0.25">
      <c r="A186">
        <v>0.91463972899563584</v>
      </c>
      <c r="C186">
        <f t="shared" si="8"/>
        <v>36.673964666796969</v>
      </c>
      <c r="D186">
        <v>0.91463972899563584</v>
      </c>
      <c r="E186">
        <v>182</v>
      </c>
      <c r="F186">
        <v>233.24153384603136</v>
      </c>
      <c r="K186">
        <f t="shared" si="9"/>
        <v>199.76815931264431</v>
      </c>
      <c r="M186">
        <f t="shared" si="10"/>
        <v>0.61311471974303078</v>
      </c>
      <c r="N186">
        <f t="shared" si="11"/>
        <v>0</v>
      </c>
    </row>
    <row r="187" spans="1:14" x14ac:dyDescent="0.25">
      <c r="A187">
        <v>0.96368297372356337</v>
      </c>
      <c r="C187">
        <f t="shared" si="8"/>
        <v>120.83136424407144</v>
      </c>
      <c r="D187">
        <v>0.96368297372356337</v>
      </c>
      <c r="E187">
        <v>183</v>
      </c>
      <c r="F187">
        <v>233.24153384603136</v>
      </c>
      <c r="K187">
        <f t="shared" si="9"/>
        <v>1153.5301216799469</v>
      </c>
      <c r="M187">
        <f t="shared" si="10"/>
        <v>0.20957844459861175</v>
      </c>
      <c r="N187">
        <f t="shared" si="11"/>
        <v>0.20957844459861175</v>
      </c>
    </row>
    <row r="188" spans="1:14" x14ac:dyDescent="0.25">
      <c r="A188">
        <v>0.35789056062501906</v>
      </c>
      <c r="C188">
        <f t="shared" si="8"/>
        <v>3.851246105243384E-2</v>
      </c>
      <c r="D188">
        <v>0.35789056062501906</v>
      </c>
      <c r="E188">
        <v>184</v>
      </c>
      <c r="F188">
        <v>232.51784249127658</v>
      </c>
      <c r="K188">
        <f t="shared" si="9"/>
        <v>8.3176735402354859E-3</v>
      </c>
      <c r="M188">
        <f t="shared" si="10"/>
        <v>1.1543226159041482</v>
      </c>
      <c r="N188">
        <f t="shared" si="11"/>
        <v>0</v>
      </c>
    </row>
    <row r="189" spans="1:14" x14ac:dyDescent="0.25">
      <c r="A189">
        <v>0.86501663258766437</v>
      </c>
      <c r="C189">
        <f t="shared" si="8"/>
        <v>16.08348164449211</v>
      </c>
      <c r="D189">
        <v>0.86501663258766437</v>
      </c>
      <c r="E189">
        <v>185</v>
      </c>
      <c r="F189">
        <v>232.51784249127658</v>
      </c>
      <c r="K189">
        <f t="shared" si="9"/>
        <v>59.441304915949679</v>
      </c>
      <c r="M189">
        <f t="shared" si="10"/>
        <v>0.94026766619829538</v>
      </c>
      <c r="N189">
        <f t="shared" si="11"/>
        <v>0</v>
      </c>
    </row>
    <row r="190" spans="1:14" x14ac:dyDescent="0.25">
      <c r="A190">
        <v>0.83242286446729941</v>
      </c>
      <c r="C190">
        <f t="shared" si="8"/>
        <v>10.181899336718315</v>
      </c>
      <c r="D190">
        <v>0.83242286446729941</v>
      </c>
      <c r="E190">
        <v>186</v>
      </c>
      <c r="F190">
        <v>231.79801857287578</v>
      </c>
      <c r="K190">
        <f t="shared" si="9"/>
        <v>30.345980548462748</v>
      </c>
      <c r="M190">
        <f t="shared" si="10"/>
        <v>1.1028758478362302</v>
      </c>
      <c r="N190">
        <f t="shared" si="11"/>
        <v>0</v>
      </c>
    </row>
    <row r="191" spans="1:14" x14ac:dyDescent="0.25">
      <c r="A191">
        <v>0.28974272896511732</v>
      </c>
      <c r="C191">
        <f t="shared" si="8"/>
        <v>1.3701073026787552E-2</v>
      </c>
      <c r="D191">
        <v>0.28974272896511732</v>
      </c>
      <c r="E191">
        <v>187</v>
      </c>
      <c r="F191">
        <v>230.72546648377312</v>
      </c>
      <c r="K191">
        <f t="shared" si="9"/>
        <v>1.8194210186326663E-3</v>
      </c>
      <c r="M191">
        <f t="shared" si="10"/>
        <v>1.0166587054583192</v>
      </c>
      <c r="N191">
        <f t="shared" si="11"/>
        <v>0</v>
      </c>
    </row>
    <row r="192" spans="1:14" x14ac:dyDescent="0.25">
      <c r="A192">
        <v>0.86220892971587271</v>
      </c>
      <c r="C192">
        <f t="shared" si="8"/>
        <v>15.432250319394193</v>
      </c>
      <c r="D192">
        <v>0.86220892971587271</v>
      </c>
      <c r="E192">
        <v>188</v>
      </c>
      <c r="F192">
        <v>228.60584789406755</v>
      </c>
      <c r="K192">
        <f t="shared" si="9"/>
        <v>55.935830041185135</v>
      </c>
      <c r="M192">
        <f t="shared" si="10"/>
        <v>0.95583958265551161</v>
      </c>
      <c r="N192">
        <f t="shared" si="11"/>
        <v>0</v>
      </c>
    </row>
    <row r="193" spans="1:14" x14ac:dyDescent="0.25">
      <c r="A193">
        <v>0.74260689107943967</v>
      </c>
      <c r="C193">
        <f t="shared" si="8"/>
        <v>3.3924415355030861</v>
      </c>
      <c r="D193">
        <v>0.74260689107943967</v>
      </c>
      <c r="E193">
        <v>189</v>
      </c>
      <c r="F193">
        <v>222.77859700688961</v>
      </c>
      <c r="K193">
        <f t="shared" si="9"/>
        <v>6.0278890876239615</v>
      </c>
      <c r="M193">
        <f t="shared" si="10"/>
        <v>1.376611258748986</v>
      </c>
      <c r="N193">
        <f t="shared" si="11"/>
        <v>0</v>
      </c>
    </row>
    <row r="194" spans="1:14" x14ac:dyDescent="0.25">
      <c r="A194">
        <v>0.51460310678426469</v>
      </c>
      <c r="C194">
        <f t="shared" si="8"/>
        <v>0.27292584440978557</v>
      </c>
      <c r="D194">
        <v>0.51460310678426469</v>
      </c>
      <c r="E194">
        <v>190</v>
      </c>
      <c r="F194">
        <v>222.44377321874805</v>
      </c>
      <c r="K194">
        <f t="shared" si="9"/>
        <v>0.14813371539303943</v>
      </c>
      <c r="M194">
        <f t="shared" si="10"/>
        <v>1.3983480054459867</v>
      </c>
      <c r="N194">
        <f t="shared" si="11"/>
        <v>0</v>
      </c>
    </row>
    <row r="195" spans="1:14" x14ac:dyDescent="0.25">
      <c r="A195">
        <v>0.8393200476088748</v>
      </c>
      <c r="C195">
        <f t="shared" si="8"/>
        <v>11.174512113659386</v>
      </c>
      <c r="D195">
        <v>0.8393200476088748</v>
      </c>
      <c r="E195">
        <v>191</v>
      </c>
      <c r="F195">
        <v>220.45282388028892</v>
      </c>
      <c r="K195">
        <f t="shared" si="9"/>
        <v>34.794660544285819</v>
      </c>
      <c r="M195">
        <f t="shared" si="10"/>
        <v>1.071689566466925</v>
      </c>
      <c r="N195">
        <f t="shared" si="11"/>
        <v>0</v>
      </c>
    </row>
    <row r="196" spans="1:14" x14ac:dyDescent="0.25">
      <c r="A196">
        <v>0.80193487350077819</v>
      </c>
      <c r="C196">
        <f t="shared" si="8"/>
        <v>6.8731908165090108</v>
      </c>
      <c r="D196">
        <v>0.80193487350077819</v>
      </c>
      <c r="E196">
        <v>192</v>
      </c>
      <c r="F196">
        <v>220.12396725651982</v>
      </c>
      <c r="K196">
        <f t="shared" si="9"/>
        <v>17.02610454710091</v>
      </c>
      <c r="M196">
        <f t="shared" si="10"/>
        <v>1.2217441112962966</v>
      </c>
      <c r="N196">
        <f t="shared" si="11"/>
        <v>0</v>
      </c>
    </row>
    <row r="197" spans="1:14" x14ac:dyDescent="0.25">
      <c r="A197">
        <v>2.7161473433637503E-2</v>
      </c>
      <c r="C197">
        <f t="shared" si="8"/>
        <v>5.750119793223216E-7</v>
      </c>
      <c r="D197">
        <v>2.7161473433637503E-2</v>
      </c>
      <c r="E197">
        <v>193</v>
      </c>
      <c r="F197">
        <v>219.79595005856109</v>
      </c>
      <c r="K197">
        <f t="shared" si="9"/>
        <v>6.653562698147042E-10</v>
      </c>
      <c r="M197">
        <f t="shared" si="10"/>
        <v>0.27738882378630014</v>
      </c>
      <c r="N197">
        <f t="shared" si="11"/>
        <v>0</v>
      </c>
    </row>
    <row r="198" spans="1:14" x14ac:dyDescent="0.25">
      <c r="A198">
        <v>0.74227118747520371</v>
      </c>
      <c r="C198">
        <f t="shared" ref="C198:C261" si="12">(-LN(1-A198))^(1/$I$1)</f>
        <v>3.3794280206896654</v>
      </c>
      <c r="D198">
        <v>0.74227118747520371</v>
      </c>
      <c r="E198">
        <v>194</v>
      </c>
      <c r="F198">
        <v>219.46876908032073</v>
      </c>
      <c r="K198">
        <f t="shared" ref="K198:K261" si="13">(-LN(1-A198))^(1/$S$1)</f>
        <v>5.9939151297791513</v>
      </c>
      <c r="M198">
        <f t="shared" ref="M198:M261" si="14">WEIBULL(K198,$I$1,1,0)/WEIBULL(K198,$S$1,1,0)</f>
        <v>1.3772404225478285</v>
      </c>
      <c r="N198">
        <f t="shared" ref="N198:N261" si="15">IF(K198&gt;$J$8,M198,0)</f>
        <v>0</v>
      </c>
    </row>
    <row r="199" spans="1:14" x14ac:dyDescent="0.25">
      <c r="A199">
        <v>0.73458052308725241</v>
      </c>
      <c r="C199">
        <f t="shared" si="12"/>
        <v>3.0956751488455438</v>
      </c>
      <c r="D199">
        <v>0.73458052308725241</v>
      </c>
      <c r="E199">
        <v>195</v>
      </c>
      <c r="F199">
        <v>216.2422577362735</v>
      </c>
      <c r="K199">
        <f t="shared" si="13"/>
        <v>5.2686468501708079</v>
      </c>
      <c r="M199">
        <f t="shared" si="14"/>
        <v>1.3909761828814613</v>
      </c>
      <c r="N199">
        <f t="shared" si="15"/>
        <v>0</v>
      </c>
    </row>
    <row r="200" spans="1:14" x14ac:dyDescent="0.25">
      <c r="A200">
        <v>0.91460921048615984</v>
      </c>
      <c r="C200">
        <f t="shared" si="12"/>
        <v>36.652660543393452</v>
      </c>
      <c r="D200">
        <v>0.91460921048615984</v>
      </c>
      <c r="E200">
        <v>196</v>
      </c>
      <c r="F200">
        <v>215.60667772950271</v>
      </c>
      <c r="K200">
        <f t="shared" si="13"/>
        <v>199.59752601225361</v>
      </c>
      <c r="M200">
        <f t="shared" si="14"/>
        <v>0.61334605276292065</v>
      </c>
      <c r="N200">
        <f t="shared" si="15"/>
        <v>0</v>
      </c>
    </row>
    <row r="201" spans="1:14" x14ac:dyDescent="0.25">
      <c r="A201">
        <v>0.69414349803155617</v>
      </c>
      <c r="C201">
        <f t="shared" si="12"/>
        <v>1.9694476844806621</v>
      </c>
      <c r="D201">
        <v>0.69414349803155617</v>
      </c>
      <c r="E201">
        <v>197</v>
      </c>
      <c r="F201">
        <v>214.65927035648119</v>
      </c>
      <c r="K201">
        <f t="shared" si="13"/>
        <v>2.7093148890466585</v>
      </c>
      <c r="M201">
        <f t="shared" si="14"/>
        <v>1.4435021297499906</v>
      </c>
      <c r="N201">
        <f t="shared" si="15"/>
        <v>0</v>
      </c>
    </row>
    <row r="202" spans="1:14" x14ac:dyDescent="0.25">
      <c r="A202">
        <v>0.52507095553453165</v>
      </c>
      <c r="C202">
        <f t="shared" si="12"/>
        <v>0.30737495970081175</v>
      </c>
      <c r="D202">
        <v>0.52507095553453165</v>
      </c>
      <c r="E202">
        <v>198</v>
      </c>
      <c r="F202">
        <v>214.34504604475697</v>
      </c>
      <c r="K202">
        <f t="shared" si="13"/>
        <v>0.176429539751633</v>
      </c>
      <c r="M202">
        <f t="shared" si="14"/>
        <v>1.4096824301341615</v>
      </c>
      <c r="N202">
        <f t="shared" si="15"/>
        <v>0</v>
      </c>
    </row>
    <row r="203" spans="1:14" x14ac:dyDescent="0.25">
      <c r="A203">
        <v>0.63841669972838522</v>
      </c>
      <c r="C203">
        <f t="shared" si="12"/>
        <v>1.0708600368240488</v>
      </c>
      <c r="D203">
        <v>0.63841669972838522</v>
      </c>
      <c r="E203">
        <v>199</v>
      </c>
      <c r="F203">
        <v>214.34504604475697</v>
      </c>
      <c r="K203">
        <f t="shared" si="13"/>
        <v>1.1059221992898549</v>
      </c>
      <c r="M203">
        <f t="shared" si="14"/>
        <v>1.4703351302165455</v>
      </c>
      <c r="N203">
        <f t="shared" si="15"/>
        <v>0</v>
      </c>
    </row>
    <row r="204" spans="1:14" x14ac:dyDescent="0.25">
      <c r="A204">
        <v>0.63591418195135352</v>
      </c>
      <c r="C204">
        <f t="shared" si="12"/>
        <v>1.042111850992709</v>
      </c>
      <c r="D204">
        <v>0.63591418195135352</v>
      </c>
      <c r="E204">
        <v>200</v>
      </c>
      <c r="F204">
        <v>214.03160589537171</v>
      </c>
      <c r="K204">
        <f t="shared" si="13"/>
        <v>1.0625383402832409</v>
      </c>
      <c r="M204">
        <f t="shared" si="14"/>
        <v>1.4704967387759622</v>
      </c>
      <c r="N204">
        <f t="shared" si="15"/>
        <v>0</v>
      </c>
    </row>
    <row r="205" spans="1:14" x14ac:dyDescent="0.25">
      <c r="A205">
        <v>0.66359447004608296</v>
      </c>
      <c r="C205">
        <f t="shared" si="12"/>
        <v>1.4086721824421271</v>
      </c>
      <c r="D205">
        <v>0.66359447004608296</v>
      </c>
      <c r="E205">
        <v>201</v>
      </c>
      <c r="F205">
        <v>213.7189469842331</v>
      </c>
      <c r="K205">
        <f t="shared" si="13"/>
        <v>1.6551529974973584</v>
      </c>
      <c r="M205">
        <f t="shared" si="14"/>
        <v>1.4639816992145307</v>
      </c>
      <c r="N205">
        <f t="shared" si="15"/>
        <v>0</v>
      </c>
    </row>
    <row r="206" spans="1:14" x14ac:dyDescent="0.25">
      <c r="A206">
        <v>0.9217505417035432</v>
      </c>
      <c r="C206">
        <f t="shared" si="12"/>
        <v>42.140309776119373</v>
      </c>
      <c r="D206">
        <v>0.9217505417035432</v>
      </c>
      <c r="E206">
        <v>202</v>
      </c>
      <c r="F206">
        <v>213.40706640197666</v>
      </c>
      <c r="K206">
        <f t="shared" si="13"/>
        <v>245.05375323811307</v>
      </c>
      <c r="M206">
        <f t="shared" si="14"/>
        <v>0.55827482182829602</v>
      </c>
      <c r="N206">
        <f t="shared" si="15"/>
        <v>0</v>
      </c>
    </row>
    <row r="207" spans="1:14" x14ac:dyDescent="0.25">
      <c r="A207">
        <v>0.41807306131168553</v>
      </c>
      <c r="C207">
        <f t="shared" si="12"/>
        <v>8.592237883461834E-2</v>
      </c>
      <c r="D207">
        <v>0.41807306131168553</v>
      </c>
      <c r="E207">
        <v>203</v>
      </c>
      <c r="F207">
        <v>213.09596125387051</v>
      </c>
      <c r="K207">
        <f t="shared" si="13"/>
        <v>2.7071308836675006E-2</v>
      </c>
      <c r="M207">
        <f t="shared" si="14"/>
        <v>1.2620065585939491</v>
      </c>
      <c r="N207">
        <f t="shared" si="15"/>
        <v>0</v>
      </c>
    </row>
    <row r="208" spans="1:14" x14ac:dyDescent="0.25">
      <c r="A208">
        <v>0.73357341227454453</v>
      </c>
      <c r="C208">
        <f t="shared" si="12"/>
        <v>3.0604714799268242</v>
      </c>
      <c r="D208">
        <v>0.73357341227454453</v>
      </c>
      <c r="E208">
        <v>204</v>
      </c>
      <c r="F208">
        <v>212.47606575379095</v>
      </c>
      <c r="K208">
        <f t="shared" si="13"/>
        <v>5.1807735859268202</v>
      </c>
      <c r="M208">
        <f t="shared" si="14"/>
        <v>1.3926802007950165</v>
      </c>
      <c r="N208">
        <f t="shared" si="15"/>
        <v>0</v>
      </c>
    </row>
    <row r="209" spans="1:14" x14ac:dyDescent="0.25">
      <c r="A209">
        <v>2.3407696768089847E-2</v>
      </c>
      <c r="C209">
        <f t="shared" si="12"/>
        <v>3.1475129713566697E-7</v>
      </c>
      <c r="D209">
        <v>2.3407696768089847E-2</v>
      </c>
      <c r="E209">
        <v>205</v>
      </c>
      <c r="F209">
        <v>211.85923761528556</v>
      </c>
      <c r="K209">
        <f t="shared" si="13"/>
        <v>2.7427583255670158E-10</v>
      </c>
      <c r="M209">
        <f t="shared" si="14"/>
        <v>0.25767092015325799</v>
      </c>
      <c r="N209">
        <f t="shared" si="15"/>
        <v>0</v>
      </c>
    </row>
    <row r="210" spans="1:14" x14ac:dyDescent="0.25">
      <c r="A210">
        <v>0.99523911252174446</v>
      </c>
      <c r="C210">
        <f t="shared" si="12"/>
        <v>817.60790527709901</v>
      </c>
      <c r="D210">
        <v>0.99523911252174446</v>
      </c>
      <c r="E210">
        <v>206</v>
      </c>
      <c r="F210">
        <v>210.9396972461698</v>
      </c>
      <c r="K210">
        <f t="shared" si="13"/>
        <v>19193.515697539726</v>
      </c>
      <c r="M210">
        <f t="shared" si="14"/>
        <v>5.2561316598687602E-3</v>
      </c>
      <c r="N210">
        <f t="shared" si="15"/>
        <v>5.2561316598687602E-3</v>
      </c>
    </row>
    <row r="211" spans="1:14" x14ac:dyDescent="0.25">
      <c r="A211">
        <v>0.40473647267067475</v>
      </c>
      <c r="C211">
        <f t="shared" si="12"/>
        <v>7.2416247529278985E-2</v>
      </c>
      <c r="D211">
        <v>0.40473647267067475</v>
      </c>
      <c r="E211">
        <v>207</v>
      </c>
      <c r="F211">
        <v>210.63469308651662</v>
      </c>
      <c r="K211">
        <f t="shared" si="13"/>
        <v>2.1051752715807937E-2</v>
      </c>
      <c r="M211">
        <f t="shared" si="14"/>
        <v>1.2394182346196996</v>
      </c>
      <c r="N211">
        <f t="shared" si="15"/>
        <v>0</v>
      </c>
    </row>
    <row r="212" spans="1:14" x14ac:dyDescent="0.25">
      <c r="A212">
        <v>0.15417950987273782</v>
      </c>
      <c r="C212">
        <f t="shared" si="12"/>
        <v>7.8617855268733145E-4</v>
      </c>
      <c r="D212">
        <v>0.15417950987273782</v>
      </c>
      <c r="E212">
        <v>208</v>
      </c>
      <c r="F212">
        <v>209.42214923132644</v>
      </c>
      <c r="K212">
        <f t="shared" si="13"/>
        <v>2.7201320532287493E-5</v>
      </c>
      <c r="M212">
        <f t="shared" si="14"/>
        <v>0.69761539865053579</v>
      </c>
      <c r="N212">
        <f t="shared" si="15"/>
        <v>0</v>
      </c>
    </row>
    <row r="213" spans="1:14" x14ac:dyDescent="0.25">
      <c r="A213">
        <v>0.6139713736381115</v>
      </c>
      <c r="C213">
        <f t="shared" si="12"/>
        <v>0.82084782472255491</v>
      </c>
      <c r="D213">
        <v>0.6139713736381115</v>
      </c>
      <c r="E213">
        <v>209</v>
      </c>
      <c r="F213">
        <v>209.12086779833473</v>
      </c>
      <c r="K213">
        <f t="shared" si="13"/>
        <v>0.74802422724301187</v>
      </c>
      <c r="M213">
        <f t="shared" si="14"/>
        <v>1.4685701990509579</v>
      </c>
      <c r="N213">
        <f t="shared" si="15"/>
        <v>0</v>
      </c>
    </row>
    <row r="214" spans="1:14" x14ac:dyDescent="0.25">
      <c r="A214">
        <v>0.68398083437604906</v>
      </c>
      <c r="C214">
        <f t="shared" si="12"/>
        <v>1.7609140578508604</v>
      </c>
      <c r="D214">
        <v>0.68398083437604906</v>
      </c>
      <c r="E214">
        <v>210</v>
      </c>
      <c r="F214">
        <v>209.12086779833473</v>
      </c>
      <c r="K214">
        <f t="shared" si="13"/>
        <v>2.2981567535331213</v>
      </c>
      <c r="M214">
        <f t="shared" si="14"/>
        <v>1.4519932440313981</v>
      </c>
      <c r="N214">
        <f t="shared" si="15"/>
        <v>0</v>
      </c>
    </row>
    <row r="215" spans="1:14" x14ac:dyDescent="0.25">
      <c r="A215">
        <v>0.90462965788750882</v>
      </c>
      <c r="C215">
        <f t="shared" si="12"/>
        <v>30.497364015591209</v>
      </c>
      <c r="D215">
        <v>0.90462965788750882</v>
      </c>
      <c r="E215">
        <v>211</v>
      </c>
      <c r="F215">
        <v>208.82032275887494</v>
      </c>
      <c r="K215">
        <f t="shared" si="13"/>
        <v>152.31359952506776</v>
      </c>
      <c r="M215">
        <f t="shared" si="14"/>
        <v>0.68706435721083103</v>
      </c>
      <c r="N215">
        <f t="shared" si="15"/>
        <v>0</v>
      </c>
    </row>
    <row r="216" spans="1:14" x14ac:dyDescent="0.25">
      <c r="A216">
        <v>0.1141697439497055</v>
      </c>
      <c r="C216">
        <f t="shared" si="12"/>
        <v>2.159928806377976E-4</v>
      </c>
      <c r="D216">
        <v>0.1141697439497055</v>
      </c>
      <c r="E216">
        <v>212</v>
      </c>
      <c r="F216">
        <v>206.73690253233892</v>
      </c>
      <c r="K216">
        <f t="shared" si="13"/>
        <v>4.0688320115051841E-6</v>
      </c>
      <c r="M216">
        <f t="shared" si="14"/>
        <v>0.5880210834437215</v>
      </c>
      <c r="N216">
        <f t="shared" si="15"/>
        <v>0</v>
      </c>
    </row>
    <row r="217" spans="1:14" x14ac:dyDescent="0.25">
      <c r="A217">
        <v>0.88018433179723499</v>
      </c>
      <c r="C217">
        <f t="shared" si="12"/>
        <v>20.26835246293366</v>
      </c>
      <c r="D217">
        <v>0.88018433179723499</v>
      </c>
      <c r="E217">
        <v>213</v>
      </c>
      <c r="F217">
        <v>206.14811624681252</v>
      </c>
      <c r="K217">
        <f t="shared" si="13"/>
        <v>83.520259547425582</v>
      </c>
      <c r="M217">
        <f t="shared" si="14"/>
        <v>0.85078326809705684</v>
      </c>
      <c r="N217">
        <f t="shared" si="15"/>
        <v>0</v>
      </c>
    </row>
    <row r="218" spans="1:14" x14ac:dyDescent="0.25">
      <c r="A218">
        <v>0.87038789025543994</v>
      </c>
      <c r="C218">
        <f t="shared" si="12"/>
        <v>17.428147334421574</v>
      </c>
      <c r="D218">
        <v>0.87038789025543994</v>
      </c>
      <c r="E218">
        <v>214</v>
      </c>
      <c r="F218">
        <v>205.85478956717517</v>
      </c>
      <c r="K218">
        <f t="shared" si="13"/>
        <v>66.891270558340196</v>
      </c>
      <c r="M218">
        <f t="shared" si="14"/>
        <v>0.90962113878161932</v>
      </c>
      <c r="N218">
        <f t="shared" si="15"/>
        <v>0</v>
      </c>
    </row>
    <row r="219" spans="1:14" x14ac:dyDescent="0.25">
      <c r="A219">
        <v>0.11877803888058107</v>
      </c>
      <c r="C219">
        <f t="shared" si="12"/>
        <v>2.5563295739441732E-4</v>
      </c>
      <c r="D219">
        <v>0.11877803888058107</v>
      </c>
      <c r="E219">
        <v>215</v>
      </c>
      <c r="F219">
        <v>204.68853307468129</v>
      </c>
      <c r="K219">
        <f t="shared" si="13"/>
        <v>5.2129504230790554E-6</v>
      </c>
      <c r="M219">
        <f t="shared" si="14"/>
        <v>0.60120237840006763</v>
      </c>
      <c r="N219">
        <f t="shared" si="15"/>
        <v>0</v>
      </c>
    </row>
    <row r="220" spans="1:14" x14ac:dyDescent="0.25">
      <c r="A220">
        <v>0.96618549150059507</v>
      </c>
      <c r="C220">
        <f t="shared" si="12"/>
        <v>131.58055380969486</v>
      </c>
      <c r="D220">
        <v>0.96618549150059507</v>
      </c>
      <c r="E220">
        <v>216</v>
      </c>
      <c r="F220">
        <v>203.53343611072944</v>
      </c>
      <c r="K220">
        <f t="shared" si="13"/>
        <v>1307.5502768997601</v>
      </c>
      <c r="M220">
        <f t="shared" si="14"/>
        <v>0.18886491161488575</v>
      </c>
      <c r="N220">
        <f t="shared" si="15"/>
        <v>0.18886491161488575</v>
      </c>
    </row>
    <row r="221" spans="1:14" x14ac:dyDescent="0.25">
      <c r="A221">
        <v>0.39765617847224344</v>
      </c>
      <c r="C221">
        <f t="shared" si="12"/>
        <v>6.603607150472407E-2</v>
      </c>
      <c r="D221">
        <v>0.39765617847224344</v>
      </c>
      <c r="E221">
        <v>217</v>
      </c>
      <c r="F221">
        <v>202.10501666908741</v>
      </c>
      <c r="K221">
        <f t="shared" si="13"/>
        <v>1.8381635944002751E-2</v>
      </c>
      <c r="M221">
        <f t="shared" si="14"/>
        <v>1.2271160012257631</v>
      </c>
      <c r="N221">
        <f t="shared" si="15"/>
        <v>0</v>
      </c>
    </row>
    <row r="222" spans="1:14" x14ac:dyDescent="0.25">
      <c r="A222">
        <v>0.42774742881557665</v>
      </c>
      <c r="C222">
        <f t="shared" si="12"/>
        <v>9.7069096189316209E-2</v>
      </c>
      <c r="D222">
        <v>0.42774742881557665</v>
      </c>
      <c r="E222">
        <v>218</v>
      </c>
      <c r="F222">
        <v>201.82136867945516</v>
      </c>
      <c r="K222">
        <f t="shared" si="13"/>
        <v>3.2390169044099061E-2</v>
      </c>
      <c r="M222">
        <f t="shared" si="14"/>
        <v>1.2778939863031076</v>
      </c>
      <c r="N222">
        <f t="shared" si="15"/>
        <v>0</v>
      </c>
    </row>
    <row r="223" spans="1:14" x14ac:dyDescent="0.25">
      <c r="A223">
        <v>0.12689596240119633</v>
      </c>
      <c r="C223">
        <f t="shared" si="12"/>
        <v>3.3909901677854648E-4</v>
      </c>
      <c r="D223">
        <v>0.12689596240119633</v>
      </c>
      <c r="E223">
        <v>219</v>
      </c>
      <c r="F223">
        <v>201.2560894086495</v>
      </c>
      <c r="K223">
        <f t="shared" si="13"/>
        <v>7.8983980265802784E-6</v>
      </c>
      <c r="M223">
        <f t="shared" si="14"/>
        <v>0.62402908628098952</v>
      </c>
      <c r="N223">
        <f t="shared" si="15"/>
        <v>0</v>
      </c>
    </row>
    <row r="224" spans="1:14" x14ac:dyDescent="0.25">
      <c r="A224">
        <v>0.87179174169133578</v>
      </c>
      <c r="C224">
        <f t="shared" si="12"/>
        <v>17.802695127356849</v>
      </c>
      <c r="D224">
        <v>0.87179174169133578</v>
      </c>
      <c r="E224">
        <v>220</v>
      </c>
      <c r="F224">
        <v>201.2560894086495</v>
      </c>
      <c r="K224">
        <f t="shared" si="13"/>
        <v>69.015976806487444</v>
      </c>
      <c r="M224">
        <f t="shared" si="14"/>
        <v>0.90142413157478096</v>
      </c>
      <c r="N224">
        <f t="shared" si="15"/>
        <v>0</v>
      </c>
    </row>
    <row r="225" spans="1:14" x14ac:dyDescent="0.25">
      <c r="A225">
        <v>0.97872859889523001</v>
      </c>
      <c r="C225">
        <f t="shared" si="12"/>
        <v>219.79595005856109</v>
      </c>
      <c r="D225">
        <v>0.97872859889523001</v>
      </c>
      <c r="E225">
        <v>221</v>
      </c>
      <c r="F225">
        <v>200.97445338138806</v>
      </c>
      <c r="K225">
        <f t="shared" si="13"/>
        <v>2780.651723421126</v>
      </c>
      <c r="M225">
        <f t="shared" si="14"/>
        <v>9.1521364989232412E-2</v>
      </c>
      <c r="N225">
        <f t="shared" si="15"/>
        <v>9.1521364989232412E-2</v>
      </c>
    </row>
    <row r="226" spans="1:14" x14ac:dyDescent="0.25">
      <c r="A226">
        <v>0.52711569566942351</v>
      </c>
      <c r="C226">
        <f t="shared" si="12"/>
        <v>0.31456167403976837</v>
      </c>
      <c r="D226">
        <v>0.52711569566942351</v>
      </c>
      <c r="E226">
        <v>222</v>
      </c>
      <c r="F226">
        <v>199.57621541686575</v>
      </c>
      <c r="K226">
        <f t="shared" si="13"/>
        <v>0.18252908204423329</v>
      </c>
      <c r="M226">
        <f t="shared" si="14"/>
        <v>1.4118032300932071</v>
      </c>
      <c r="N226">
        <f t="shared" si="15"/>
        <v>0</v>
      </c>
    </row>
    <row r="227" spans="1:14" x14ac:dyDescent="0.25">
      <c r="A227">
        <v>9.2165898617511524E-2</v>
      </c>
      <c r="C227">
        <f t="shared" si="12"/>
        <v>8.7416087465743569E-5</v>
      </c>
      <c r="D227">
        <v>9.2165898617511524E-2</v>
      </c>
      <c r="E227">
        <v>223</v>
      </c>
      <c r="F227">
        <v>199.29853999913365</v>
      </c>
      <c r="K227">
        <f t="shared" si="13"/>
        <v>1.0758507000188645E-6</v>
      </c>
      <c r="M227">
        <f t="shared" si="14"/>
        <v>0.52244169327713375</v>
      </c>
      <c r="N227">
        <f t="shared" si="15"/>
        <v>0</v>
      </c>
    </row>
    <row r="228" spans="1:14" x14ac:dyDescent="0.25">
      <c r="A228">
        <v>0.81273842585528122</v>
      </c>
      <c r="C228">
        <f t="shared" si="12"/>
        <v>7.8762104370944153</v>
      </c>
      <c r="D228">
        <v>0.81273842585528122</v>
      </c>
      <c r="E228">
        <v>224</v>
      </c>
      <c r="F228">
        <v>199.02151660462906</v>
      </c>
      <c r="K228">
        <f t="shared" si="13"/>
        <v>20.802411968256486</v>
      </c>
      <c r="M228">
        <f t="shared" si="14"/>
        <v>1.1830253233344423</v>
      </c>
      <c r="N228">
        <f t="shared" si="15"/>
        <v>0</v>
      </c>
    </row>
    <row r="229" spans="1:14" x14ac:dyDescent="0.25">
      <c r="A229">
        <v>0.76476332895901367</v>
      </c>
      <c r="C229">
        <f t="shared" si="12"/>
        <v>4.386013803471621</v>
      </c>
      <c r="D229">
        <v>0.76476332895901367</v>
      </c>
      <c r="E229">
        <v>225</v>
      </c>
      <c r="F229">
        <v>197.91989783837249</v>
      </c>
      <c r="K229">
        <f t="shared" si="13"/>
        <v>8.794690886897552</v>
      </c>
      <c r="M229">
        <f t="shared" si="14"/>
        <v>1.3293236453586643</v>
      </c>
      <c r="N229">
        <f t="shared" si="15"/>
        <v>0</v>
      </c>
    </row>
    <row r="230" spans="1:14" x14ac:dyDescent="0.25">
      <c r="A230">
        <v>0.98504593035676136</v>
      </c>
      <c r="C230">
        <f t="shared" si="12"/>
        <v>311.99184176444356</v>
      </c>
      <c r="D230">
        <v>0.98504593035676136</v>
      </c>
      <c r="E230">
        <v>226</v>
      </c>
      <c r="F230">
        <v>197.91989783837249</v>
      </c>
      <c r="K230">
        <f t="shared" si="13"/>
        <v>4654.3356849382244</v>
      </c>
      <c r="M230">
        <f t="shared" si="14"/>
        <v>5.000540125613772E-2</v>
      </c>
      <c r="N230">
        <f t="shared" si="15"/>
        <v>5.000540125613772E-2</v>
      </c>
    </row>
    <row r="231" spans="1:14" x14ac:dyDescent="0.25">
      <c r="A231">
        <v>0.34284493545335248</v>
      </c>
      <c r="C231">
        <f t="shared" si="12"/>
        <v>3.1068170425879761E-2</v>
      </c>
      <c r="D231">
        <v>0.34284493545335248</v>
      </c>
      <c r="E231">
        <v>227</v>
      </c>
      <c r="F231">
        <v>197.64610058795586</v>
      </c>
      <c r="K231">
        <f t="shared" si="13"/>
        <v>6.0648096513114275E-3</v>
      </c>
      <c r="M231">
        <f t="shared" si="14"/>
        <v>1.1252590464869527</v>
      </c>
      <c r="N231">
        <f t="shared" si="15"/>
        <v>0</v>
      </c>
    </row>
    <row r="232" spans="1:14" x14ac:dyDescent="0.25">
      <c r="A232">
        <v>0.97070223090304264</v>
      </c>
      <c r="C232">
        <f t="shared" si="12"/>
        <v>155.31694798971509</v>
      </c>
      <c r="D232">
        <v>0.97070223090304264</v>
      </c>
      <c r="E232">
        <v>228</v>
      </c>
      <c r="F232">
        <v>197.64610058795586</v>
      </c>
      <c r="K232">
        <f t="shared" si="13"/>
        <v>1668.7091941326444</v>
      </c>
      <c r="M232">
        <f t="shared" si="14"/>
        <v>0.15230093323323687</v>
      </c>
      <c r="N232">
        <f t="shared" si="15"/>
        <v>0.15230093323323687</v>
      </c>
    </row>
    <row r="233" spans="1:14" x14ac:dyDescent="0.25">
      <c r="A233">
        <v>0.21121860408337656</v>
      </c>
      <c r="C233">
        <f t="shared" si="12"/>
        <v>3.1691477225319342E-3</v>
      </c>
      <c r="D233">
        <v>0.21121860408337656</v>
      </c>
      <c r="E233">
        <v>229</v>
      </c>
      <c r="F233">
        <v>193.87898838837785</v>
      </c>
      <c r="K233">
        <f t="shared" si="13"/>
        <v>2.1130774558762312E-4</v>
      </c>
      <c r="M233">
        <f t="shared" si="14"/>
        <v>0.83978097350229952</v>
      </c>
      <c r="N233">
        <f t="shared" si="15"/>
        <v>0</v>
      </c>
    </row>
    <row r="234" spans="1:14" x14ac:dyDescent="0.25">
      <c r="A234">
        <v>0.93350016785180212</v>
      </c>
      <c r="C234">
        <f t="shared" si="12"/>
        <v>53.980070100440628</v>
      </c>
      <c r="D234">
        <v>0.93350016785180212</v>
      </c>
      <c r="E234">
        <v>230</v>
      </c>
      <c r="F234">
        <v>192.56279304501587</v>
      </c>
      <c r="K234">
        <f t="shared" si="13"/>
        <v>352.69729091223098</v>
      </c>
      <c r="M234">
        <f t="shared" si="14"/>
        <v>0.4638704824543034</v>
      </c>
      <c r="N234">
        <f t="shared" si="15"/>
        <v>0</v>
      </c>
    </row>
    <row r="235" spans="1:14" x14ac:dyDescent="0.25">
      <c r="A235">
        <v>0.48722800378429515</v>
      </c>
      <c r="C235">
        <f t="shared" si="12"/>
        <v>0.19902523948180414</v>
      </c>
      <c r="D235">
        <v>0.48722800378429515</v>
      </c>
      <c r="E235">
        <v>231</v>
      </c>
      <c r="F235">
        <v>192.30135654067354</v>
      </c>
      <c r="K235">
        <f t="shared" si="13"/>
        <v>9.3107053093545125E-2</v>
      </c>
      <c r="M235">
        <f t="shared" si="14"/>
        <v>1.3651662893391081</v>
      </c>
      <c r="N235">
        <f t="shared" si="15"/>
        <v>0</v>
      </c>
    </row>
    <row r="236" spans="1:14" x14ac:dyDescent="0.25">
      <c r="A236">
        <v>7.6601458784752953E-3</v>
      </c>
      <c r="C236">
        <f t="shared" si="12"/>
        <v>3.4964153150633866E-9</v>
      </c>
      <c r="D236">
        <v>7.6601458784752953E-3</v>
      </c>
      <c r="E236">
        <v>232</v>
      </c>
      <c r="F236">
        <v>191.52061555551336</v>
      </c>
      <c r="K236">
        <f t="shared" si="13"/>
        <v>3.6656541802632703E-13</v>
      </c>
      <c r="M236">
        <f t="shared" si="14"/>
        <v>0.14983899324310715</v>
      </c>
      <c r="N236">
        <f t="shared" si="15"/>
        <v>0</v>
      </c>
    </row>
    <row r="237" spans="1:14" x14ac:dyDescent="0.25">
      <c r="A237">
        <v>0.3715628528702658</v>
      </c>
      <c r="C237">
        <f t="shared" si="12"/>
        <v>4.6560207166372075E-2</v>
      </c>
      <c r="D237">
        <v>0.3715628528702658</v>
      </c>
      <c r="E237">
        <v>233</v>
      </c>
      <c r="F237">
        <v>191.26155136910054</v>
      </c>
      <c r="K237">
        <f t="shared" si="13"/>
        <v>1.0995079863830743E-2</v>
      </c>
      <c r="M237">
        <f t="shared" si="14"/>
        <v>1.1800303821479408</v>
      </c>
      <c r="N237">
        <f t="shared" si="15"/>
        <v>0</v>
      </c>
    </row>
    <row r="238" spans="1:14" x14ac:dyDescent="0.25">
      <c r="A238">
        <v>0.59364604632709739</v>
      </c>
      <c r="C238">
        <f t="shared" si="12"/>
        <v>0.65764886746496354</v>
      </c>
      <c r="D238">
        <v>0.59364604632709739</v>
      </c>
      <c r="E238">
        <v>234</v>
      </c>
      <c r="F238">
        <v>190.74518524409231</v>
      </c>
      <c r="K238">
        <f t="shared" si="13"/>
        <v>0.53993841861245495</v>
      </c>
      <c r="M238">
        <f t="shared" si="14"/>
        <v>1.4618188818296902</v>
      </c>
      <c r="N238">
        <f t="shared" si="15"/>
        <v>0</v>
      </c>
    </row>
    <row r="239" spans="1:14" x14ac:dyDescent="0.25">
      <c r="A239">
        <v>0.21784112063966796</v>
      </c>
      <c r="C239">
        <f t="shared" si="12"/>
        <v>3.6441996487738444E-3</v>
      </c>
      <c r="D239">
        <v>0.21784112063966796</v>
      </c>
      <c r="E239">
        <v>235</v>
      </c>
      <c r="F239">
        <v>190.48787934882895</v>
      </c>
      <c r="K239">
        <f t="shared" si="13"/>
        <v>2.5949011969341639E-4</v>
      </c>
      <c r="M239">
        <f t="shared" si="14"/>
        <v>0.85547062153957654</v>
      </c>
      <c r="N239">
        <f t="shared" si="15"/>
        <v>0</v>
      </c>
    </row>
    <row r="240" spans="1:14" x14ac:dyDescent="0.25">
      <c r="A240">
        <v>0.27814569536423839</v>
      </c>
      <c r="C240">
        <f t="shared" si="12"/>
        <v>1.1285161128898397E-2</v>
      </c>
      <c r="D240">
        <v>0.27814569536423839</v>
      </c>
      <c r="E240">
        <v>236</v>
      </c>
      <c r="F240">
        <v>189.71944678009331</v>
      </c>
      <c r="K240">
        <f t="shared" si="13"/>
        <v>1.3678574175417448E-3</v>
      </c>
      <c r="M240">
        <f t="shared" si="14"/>
        <v>0.99175415218980889</v>
      </c>
      <c r="N240">
        <f t="shared" si="15"/>
        <v>0</v>
      </c>
    </row>
    <row r="241" spans="1:14" x14ac:dyDescent="0.25">
      <c r="A241">
        <v>0.38599810785241251</v>
      </c>
      <c r="C241">
        <f t="shared" si="12"/>
        <v>5.6599813745672363E-2</v>
      </c>
      <c r="D241">
        <v>0.38599810785241251</v>
      </c>
      <c r="E241">
        <v>237</v>
      </c>
      <c r="F241">
        <v>188.95620108949291</v>
      </c>
      <c r="K241">
        <f t="shared" si="13"/>
        <v>1.4652253194644438E-2</v>
      </c>
      <c r="M241">
        <f t="shared" si="14"/>
        <v>1.2064105872257844</v>
      </c>
      <c r="N241">
        <f t="shared" si="15"/>
        <v>0</v>
      </c>
    </row>
    <row r="242" spans="1:14" x14ac:dyDescent="0.25">
      <c r="A242">
        <v>0.43406476027710805</v>
      </c>
      <c r="C242">
        <f t="shared" si="12"/>
        <v>0.10502443513824392</v>
      </c>
      <c r="D242">
        <v>0.43406476027710805</v>
      </c>
      <c r="E242">
        <v>238</v>
      </c>
      <c r="F242">
        <v>188.95620108949291</v>
      </c>
      <c r="K242">
        <f t="shared" si="13"/>
        <v>3.6368141609596193E-2</v>
      </c>
      <c r="M242">
        <f t="shared" si="14"/>
        <v>1.2880327660497655</v>
      </c>
      <c r="N242">
        <f t="shared" si="15"/>
        <v>0</v>
      </c>
    </row>
    <row r="243" spans="1:14" x14ac:dyDescent="0.25">
      <c r="A243">
        <v>0.96160771507919551</v>
      </c>
      <c r="C243">
        <f t="shared" si="12"/>
        <v>112.9318512222804</v>
      </c>
      <c r="D243">
        <v>0.96160771507919551</v>
      </c>
      <c r="E243">
        <v>239</v>
      </c>
      <c r="F243">
        <v>188.70292951448212</v>
      </c>
      <c r="K243">
        <f t="shared" si="13"/>
        <v>1044.3539571250792</v>
      </c>
      <c r="M243">
        <f t="shared" si="14"/>
        <v>0.22693224622896832</v>
      </c>
      <c r="N243">
        <f t="shared" si="15"/>
        <v>0.22693224622896832</v>
      </c>
    </row>
    <row r="244" spans="1:14" x14ac:dyDescent="0.25">
      <c r="A244">
        <v>0.50395214697714164</v>
      </c>
      <c r="C244">
        <f t="shared" si="12"/>
        <v>0.24158916112623594</v>
      </c>
      <c r="D244">
        <v>0.50395214697714164</v>
      </c>
      <c r="E244">
        <v>240</v>
      </c>
      <c r="F244">
        <v>187.94651910438685</v>
      </c>
      <c r="K244">
        <f t="shared" si="13"/>
        <v>0.12381148988711266</v>
      </c>
      <c r="M244">
        <f t="shared" si="14"/>
        <v>1.386025980579624</v>
      </c>
      <c r="N244">
        <f t="shared" si="15"/>
        <v>0</v>
      </c>
    </row>
    <row r="245" spans="1:14" x14ac:dyDescent="0.25">
      <c r="A245">
        <v>0.58171330912198249</v>
      </c>
      <c r="C245">
        <f t="shared" si="12"/>
        <v>0.57709246516637613</v>
      </c>
      <c r="D245">
        <v>0.58171330912198249</v>
      </c>
      <c r="E245">
        <v>241</v>
      </c>
      <c r="F245">
        <v>187.44506358246156</v>
      </c>
      <c r="K245">
        <f t="shared" si="13"/>
        <v>0.44554369264433591</v>
      </c>
      <c r="M245">
        <f t="shared" si="14"/>
        <v>1.4558252570245902</v>
      </c>
      <c r="N245">
        <f t="shared" si="15"/>
        <v>0</v>
      </c>
    </row>
    <row r="246" spans="1:14" x14ac:dyDescent="0.25">
      <c r="A246">
        <v>0.49504074221015043</v>
      </c>
      <c r="C246">
        <f t="shared" si="12"/>
        <v>0.21796590107273756</v>
      </c>
      <c r="D246">
        <v>0.49504074221015043</v>
      </c>
      <c r="E246">
        <v>242</v>
      </c>
      <c r="F246">
        <v>187.44506358246156</v>
      </c>
      <c r="K246">
        <f t="shared" si="13"/>
        <v>0.10642459248962248</v>
      </c>
      <c r="M246">
        <f t="shared" si="14"/>
        <v>1.3751336884144121</v>
      </c>
      <c r="N246">
        <f t="shared" si="15"/>
        <v>0</v>
      </c>
    </row>
    <row r="247" spans="1:14" x14ac:dyDescent="0.25">
      <c r="A247">
        <v>3.1586657307657091E-2</v>
      </c>
      <c r="C247">
        <f t="shared" si="12"/>
        <v>1.061252142542079E-6</v>
      </c>
      <c r="D247">
        <v>3.1586657307657091E-2</v>
      </c>
      <c r="E247">
        <v>243</v>
      </c>
      <c r="F247">
        <v>187.1951756379074</v>
      </c>
      <c r="K247">
        <f t="shared" si="13"/>
        <v>1.6384722422607083E-9</v>
      </c>
      <c r="M247">
        <f t="shared" si="14"/>
        <v>0.29910409979790281</v>
      </c>
      <c r="N247">
        <f t="shared" si="15"/>
        <v>0</v>
      </c>
    </row>
    <row r="248" spans="1:14" x14ac:dyDescent="0.25">
      <c r="A248">
        <v>0.94335764641254916</v>
      </c>
      <c r="C248">
        <f t="shared" si="12"/>
        <v>67.940967559325202</v>
      </c>
      <c r="D248">
        <v>0.94335764641254916</v>
      </c>
      <c r="E248">
        <v>244</v>
      </c>
      <c r="F248">
        <v>187.1951756379074</v>
      </c>
      <c r="K248">
        <f t="shared" si="13"/>
        <v>494.66520607113421</v>
      </c>
      <c r="M248">
        <f t="shared" si="14"/>
        <v>0.38171818909512112</v>
      </c>
      <c r="N248">
        <f t="shared" si="15"/>
        <v>0</v>
      </c>
    </row>
    <row r="249" spans="1:14" x14ac:dyDescent="0.25">
      <c r="A249">
        <v>9.0731528672139655E-2</v>
      </c>
      <c r="C249">
        <f t="shared" si="12"/>
        <v>8.1845322607611618E-5</v>
      </c>
      <c r="D249">
        <v>9.0731528672139655E-2</v>
      </c>
      <c r="E249">
        <v>245</v>
      </c>
      <c r="F249">
        <v>186.6970701166743</v>
      </c>
      <c r="K249">
        <f t="shared" si="13"/>
        <v>9.7655534215295498E-7</v>
      </c>
      <c r="M249">
        <f t="shared" si="14"/>
        <v>0.51799112501231548</v>
      </c>
      <c r="N249">
        <f t="shared" si="15"/>
        <v>0</v>
      </c>
    </row>
    <row r="250" spans="1:14" x14ac:dyDescent="0.25">
      <c r="A250">
        <v>0.16022217474898526</v>
      </c>
      <c r="C250">
        <f t="shared" si="12"/>
        <v>9.2972648296032068E-4</v>
      </c>
      <c r="D250">
        <v>0.16022217474898526</v>
      </c>
      <c r="E250">
        <v>246</v>
      </c>
      <c r="F250">
        <v>183.99669280530537</v>
      </c>
      <c r="K250">
        <f t="shared" si="13"/>
        <v>3.4809583447498734E-5</v>
      </c>
      <c r="M250">
        <f t="shared" si="14"/>
        <v>0.71335202492553884</v>
      </c>
      <c r="N250">
        <f t="shared" si="15"/>
        <v>0</v>
      </c>
    </row>
    <row r="251" spans="1:14" x14ac:dyDescent="0.25">
      <c r="A251">
        <v>0.43754387035737174</v>
      </c>
      <c r="C251">
        <f t="shared" si="12"/>
        <v>0.10964949822384164</v>
      </c>
      <c r="D251">
        <v>0.43754387035737174</v>
      </c>
      <c r="E251">
        <v>247</v>
      </c>
      <c r="F251">
        <v>183.51272670114949</v>
      </c>
      <c r="K251">
        <f t="shared" si="13"/>
        <v>3.8747623528174006E-2</v>
      </c>
      <c r="M251">
        <f t="shared" si="14"/>
        <v>1.2935346654666746</v>
      </c>
      <c r="N251">
        <f t="shared" si="15"/>
        <v>0</v>
      </c>
    </row>
    <row r="252" spans="1:14" x14ac:dyDescent="0.25">
      <c r="A252">
        <v>0.58537553025910216</v>
      </c>
      <c r="C252">
        <f t="shared" si="12"/>
        <v>0.60073749284884526</v>
      </c>
      <c r="D252">
        <v>0.58537553025910216</v>
      </c>
      <c r="E252">
        <v>248</v>
      </c>
      <c r="F252">
        <v>182.79075257079629</v>
      </c>
      <c r="K252">
        <f t="shared" si="13"/>
        <v>0.47264642679697672</v>
      </c>
      <c r="M252">
        <f t="shared" si="14"/>
        <v>1.4578168922272259</v>
      </c>
      <c r="N252">
        <f t="shared" si="15"/>
        <v>0</v>
      </c>
    </row>
    <row r="253" spans="1:14" x14ac:dyDescent="0.25">
      <c r="A253">
        <v>0.391613513595996</v>
      </c>
      <c r="C253">
        <f t="shared" si="12"/>
        <v>6.0986408502513821E-2</v>
      </c>
      <c r="D253">
        <v>0.391613513595996</v>
      </c>
      <c r="E253">
        <v>249</v>
      </c>
      <c r="F253">
        <v>181.8354684232896</v>
      </c>
      <c r="K253">
        <f t="shared" si="13"/>
        <v>1.6352269163450207E-2</v>
      </c>
      <c r="M253">
        <f t="shared" si="14"/>
        <v>1.2164524512339265</v>
      </c>
      <c r="N253">
        <f t="shared" si="15"/>
        <v>0</v>
      </c>
    </row>
    <row r="254" spans="1:14" x14ac:dyDescent="0.25">
      <c r="A254">
        <v>0.15677358317819759</v>
      </c>
      <c r="C254">
        <f t="shared" si="12"/>
        <v>8.4547150984233663E-4</v>
      </c>
      <c r="D254">
        <v>0.15677358317819759</v>
      </c>
      <c r="E254">
        <v>250</v>
      </c>
      <c r="F254">
        <v>181.59794822637966</v>
      </c>
      <c r="K254">
        <f t="shared" si="13"/>
        <v>3.0271079471269279E-5</v>
      </c>
      <c r="M254">
        <f t="shared" si="14"/>
        <v>0.70439354236186258</v>
      </c>
      <c r="N254">
        <f t="shared" si="15"/>
        <v>0</v>
      </c>
    </row>
    <row r="255" spans="1:14" x14ac:dyDescent="0.25">
      <c r="A255">
        <v>1.0193182164983062E-2</v>
      </c>
      <c r="C255">
        <f t="shared" si="12"/>
        <v>1.1018707710851986E-8</v>
      </c>
      <c r="D255">
        <v>1.0193182164983062E-2</v>
      </c>
      <c r="E255">
        <v>251</v>
      </c>
      <c r="F255">
        <v>181.36094500638293</v>
      </c>
      <c r="K255">
        <f t="shared" si="13"/>
        <v>1.9826724629525586E-12</v>
      </c>
      <c r="M255">
        <f t="shared" si="14"/>
        <v>0.17187209888030236</v>
      </c>
      <c r="N255">
        <f t="shared" si="15"/>
        <v>0</v>
      </c>
    </row>
    <row r="256" spans="1:14" x14ac:dyDescent="0.25">
      <c r="A256">
        <v>0.40113528855250707</v>
      </c>
      <c r="C256">
        <f t="shared" si="12"/>
        <v>6.9106604718013526E-2</v>
      </c>
      <c r="D256">
        <v>0.40113528855250707</v>
      </c>
      <c r="E256">
        <v>252</v>
      </c>
      <c r="F256">
        <v>179.94968936675693</v>
      </c>
      <c r="K256">
        <f t="shared" si="13"/>
        <v>1.9652197134523069E-2</v>
      </c>
      <c r="M256">
        <f t="shared" si="14"/>
        <v>1.2331873407330647</v>
      </c>
      <c r="N256">
        <f t="shared" si="15"/>
        <v>0</v>
      </c>
    </row>
    <row r="257" spans="1:14" x14ac:dyDescent="0.25">
      <c r="A257">
        <v>0.68092898342844932</v>
      </c>
      <c r="C257">
        <f t="shared" si="12"/>
        <v>1.7028795790020363</v>
      </c>
      <c r="D257">
        <v>0.68092898342844932</v>
      </c>
      <c r="E257">
        <v>253</v>
      </c>
      <c r="F257">
        <v>176.95393513810902</v>
      </c>
      <c r="K257">
        <f t="shared" si="13"/>
        <v>2.1876426341336592</v>
      </c>
      <c r="M257">
        <f t="shared" si="14"/>
        <v>1.4542067443072935</v>
      </c>
      <c r="N257">
        <f t="shared" si="15"/>
        <v>0</v>
      </c>
    </row>
    <row r="258" spans="1:14" x14ac:dyDescent="0.25">
      <c r="A258">
        <v>6.5218054750206006E-2</v>
      </c>
      <c r="C258">
        <f t="shared" si="12"/>
        <v>2.0688143476549637E-5</v>
      </c>
      <c r="D258">
        <v>6.5218054750206006E-2</v>
      </c>
      <c r="E258">
        <v>254</v>
      </c>
      <c r="F258">
        <v>176.50040995137596</v>
      </c>
      <c r="K258">
        <f t="shared" si="13"/>
        <v>1.2922756933849384E-7</v>
      </c>
      <c r="M258">
        <f t="shared" si="14"/>
        <v>0.43396524902745059</v>
      </c>
      <c r="N258">
        <f t="shared" si="15"/>
        <v>0</v>
      </c>
    </row>
    <row r="259" spans="1:14" x14ac:dyDescent="0.25">
      <c r="A259">
        <v>0.99679555650502027</v>
      </c>
      <c r="C259">
        <f t="shared" si="12"/>
        <v>1087.9798574748218</v>
      </c>
      <c r="D259">
        <v>0.99679555650502027</v>
      </c>
      <c r="E259">
        <v>255</v>
      </c>
      <c r="F259">
        <v>176.27437099902338</v>
      </c>
      <c r="K259">
        <f t="shared" si="13"/>
        <v>29215.875453564764</v>
      </c>
      <c r="M259">
        <f t="shared" si="14"/>
        <v>2.1931635107135749E-3</v>
      </c>
      <c r="N259">
        <f t="shared" si="15"/>
        <v>2.1931635107135749E-3</v>
      </c>
    </row>
    <row r="260" spans="1:14" x14ac:dyDescent="0.25">
      <c r="A260">
        <v>0.18271431623279519</v>
      </c>
      <c r="C260">
        <f t="shared" si="12"/>
        <v>1.6572836813579001E-3</v>
      </c>
      <c r="D260">
        <v>0.18271431623279519</v>
      </c>
      <c r="E260">
        <v>256</v>
      </c>
      <c r="F260">
        <v>176.27437099902338</v>
      </c>
      <c r="K260">
        <f t="shared" si="13"/>
        <v>8.1447494034906254E-5</v>
      </c>
      <c r="M260">
        <f t="shared" si="14"/>
        <v>0.77042405546861048</v>
      </c>
      <c r="N260">
        <f t="shared" si="15"/>
        <v>0</v>
      </c>
    </row>
    <row r="261" spans="1:14" x14ac:dyDescent="0.25">
      <c r="A261">
        <v>0.48152104251228373</v>
      </c>
      <c r="C261">
        <f t="shared" si="12"/>
        <v>0.18615737670440349</v>
      </c>
      <c r="D261">
        <v>0.48152104251228373</v>
      </c>
      <c r="E261">
        <v>257</v>
      </c>
      <c r="F261">
        <v>176.04881244998896</v>
      </c>
      <c r="K261">
        <f t="shared" si="13"/>
        <v>8.4390679889161074E-2</v>
      </c>
      <c r="M261">
        <f t="shared" si="14"/>
        <v>1.3576472602550049</v>
      </c>
      <c r="N261">
        <f t="shared" si="15"/>
        <v>0</v>
      </c>
    </row>
    <row r="262" spans="1:14" x14ac:dyDescent="0.25">
      <c r="A262">
        <v>0.12033448286385692</v>
      </c>
      <c r="C262">
        <f t="shared" ref="C262:C325" si="16">(-LN(1-A262))^(1/$I$1)</f>
        <v>2.7023122946365333E-4</v>
      </c>
      <c r="D262">
        <v>0.12033448286385692</v>
      </c>
      <c r="E262">
        <v>258</v>
      </c>
      <c r="F262">
        <v>175.82373279428631</v>
      </c>
      <c r="K262">
        <f t="shared" ref="K262:K325" si="17">(-LN(1-A262))^(1/$S$1)</f>
        <v>5.6565582075434706E-6</v>
      </c>
      <c r="M262">
        <f t="shared" ref="M262:M325" si="18">WEIBULL(K262,$I$1,1,0)/WEIBULL(K262,$S$1,1,0)</f>
        <v>0.60561674505146779</v>
      </c>
      <c r="N262">
        <f t="shared" ref="N262:N325" si="19">IF(K262&gt;$J$8,M262,0)</f>
        <v>0</v>
      </c>
    </row>
    <row r="263" spans="1:14" x14ac:dyDescent="0.25">
      <c r="A263">
        <v>0.78325754570146799</v>
      </c>
      <c r="C263">
        <f t="shared" si="16"/>
        <v>5.4661508090387878</v>
      </c>
      <c r="D263">
        <v>0.78325754570146799</v>
      </c>
      <c r="E263">
        <v>259</v>
      </c>
      <c r="F263">
        <v>175.82373279428631</v>
      </c>
      <c r="K263">
        <f t="shared" si="17"/>
        <v>12.156985435192462</v>
      </c>
      <c r="M263">
        <f t="shared" si="18"/>
        <v>1.2805287119287618</v>
      </c>
      <c r="N263">
        <f t="shared" si="19"/>
        <v>0</v>
      </c>
    </row>
    <row r="264" spans="1:14" x14ac:dyDescent="0.25">
      <c r="A264">
        <v>1.1597033600878933E-3</v>
      </c>
      <c r="C264">
        <f t="shared" si="16"/>
        <v>1.8129901915157531E-12</v>
      </c>
      <c r="D264">
        <v>1.1597033600878933E-3</v>
      </c>
      <c r="E264">
        <v>260</v>
      </c>
      <c r="F264">
        <v>175.37500415481827</v>
      </c>
      <c r="K264">
        <f t="shared" si="17"/>
        <v>5.4067276285966562E-18</v>
      </c>
      <c r="M264">
        <f t="shared" si="18"/>
        <v>6.1179912243860948E-2</v>
      </c>
      <c r="N264">
        <f t="shared" si="19"/>
        <v>0</v>
      </c>
    </row>
    <row r="265" spans="1:14" x14ac:dyDescent="0.25">
      <c r="A265">
        <v>0.39292580950346384</v>
      </c>
      <c r="C265">
        <f t="shared" si="16"/>
        <v>6.2053337320627434E-2</v>
      </c>
      <c r="D265">
        <v>0.39292580950346384</v>
      </c>
      <c r="E265">
        <v>261</v>
      </c>
      <c r="F265">
        <v>174.92817312780303</v>
      </c>
      <c r="K265">
        <f t="shared" si="17"/>
        <v>1.6774694622891474E-2</v>
      </c>
      <c r="M265">
        <f t="shared" si="18"/>
        <v>1.2187809304410586</v>
      </c>
      <c r="N265">
        <f t="shared" si="19"/>
        <v>0</v>
      </c>
    </row>
    <row r="266" spans="1:14" x14ac:dyDescent="0.25">
      <c r="A266">
        <v>0.58436841944639428</v>
      </c>
      <c r="C266">
        <f t="shared" si="16"/>
        <v>0.59414312141222902</v>
      </c>
      <c r="D266">
        <v>0.58436841944639428</v>
      </c>
      <c r="E266">
        <v>262</v>
      </c>
      <c r="F266">
        <v>174.04015660142684</v>
      </c>
      <c r="K266">
        <f t="shared" si="17"/>
        <v>0.46503631956276548</v>
      </c>
      <c r="M266">
        <f t="shared" si="18"/>
        <v>1.4572824173776433</v>
      </c>
      <c r="N266">
        <f t="shared" si="19"/>
        <v>0</v>
      </c>
    </row>
    <row r="267" spans="1:14" x14ac:dyDescent="0.25">
      <c r="A267">
        <v>0.89977721488082518</v>
      </c>
      <c r="C267">
        <f t="shared" si="16"/>
        <v>28.001610949933184</v>
      </c>
      <c r="D267">
        <v>0.89977721488082518</v>
      </c>
      <c r="E267">
        <v>263</v>
      </c>
      <c r="F267">
        <v>173.81932007859101</v>
      </c>
      <c r="K267">
        <f t="shared" si="17"/>
        <v>134.34153910190381</v>
      </c>
      <c r="M267">
        <f t="shared" si="18"/>
        <v>0.72148692428945116</v>
      </c>
      <c r="N267">
        <f t="shared" si="19"/>
        <v>0</v>
      </c>
    </row>
    <row r="268" spans="1:14" x14ac:dyDescent="0.25">
      <c r="A268">
        <v>0.81530198065126502</v>
      </c>
      <c r="C268">
        <f t="shared" si="16"/>
        <v>8.1386553560638042</v>
      </c>
      <c r="D268">
        <v>0.81530198065126502</v>
      </c>
      <c r="E268">
        <v>264</v>
      </c>
      <c r="F268">
        <v>171.42043730906539</v>
      </c>
      <c r="K268">
        <f t="shared" si="17"/>
        <v>21.829713024523983</v>
      </c>
      <c r="M268">
        <f t="shared" si="18"/>
        <v>1.1733039753282513</v>
      </c>
      <c r="N268">
        <f t="shared" si="19"/>
        <v>0</v>
      </c>
    </row>
    <row r="269" spans="1:14" x14ac:dyDescent="0.25">
      <c r="A269">
        <v>0.39106418042542801</v>
      </c>
      <c r="C269">
        <f t="shared" si="16"/>
        <v>6.0544571830707238E-2</v>
      </c>
      <c r="D269">
        <v>0.39106418042542801</v>
      </c>
      <c r="E269">
        <v>265</v>
      </c>
      <c r="F269">
        <v>170.34809247479566</v>
      </c>
      <c r="K269">
        <f t="shared" si="17"/>
        <v>1.6178346609360419E-2</v>
      </c>
      <c r="M269">
        <f t="shared" si="18"/>
        <v>1.215475671535942</v>
      </c>
      <c r="N269">
        <f t="shared" si="19"/>
        <v>0</v>
      </c>
    </row>
    <row r="270" spans="1:14" x14ac:dyDescent="0.25">
      <c r="A270">
        <v>0.47364726706747645</v>
      </c>
      <c r="C270">
        <f t="shared" si="16"/>
        <v>0.16965033445248315</v>
      </c>
      <c r="D270">
        <v>0.47364726706747645</v>
      </c>
      <c r="E270">
        <v>266</v>
      </c>
      <c r="F270">
        <v>169.92225651231021</v>
      </c>
      <c r="K270">
        <f t="shared" si="17"/>
        <v>7.3619393544083159E-2</v>
      </c>
      <c r="M270">
        <f t="shared" si="18"/>
        <v>1.3469543251915672</v>
      </c>
      <c r="N270">
        <f t="shared" si="19"/>
        <v>0</v>
      </c>
    </row>
    <row r="271" spans="1:14" x14ac:dyDescent="0.25">
      <c r="A271">
        <v>0.96575823236793112</v>
      </c>
      <c r="C271">
        <f t="shared" si="16"/>
        <v>129.64012909823259</v>
      </c>
      <c r="D271">
        <v>0.96575823236793112</v>
      </c>
      <c r="E271">
        <v>267</v>
      </c>
      <c r="F271">
        <v>169.92225651231021</v>
      </c>
      <c r="K271">
        <f t="shared" si="17"/>
        <v>1279.2923018621332</v>
      </c>
      <c r="M271">
        <f t="shared" si="18"/>
        <v>0.1923821306708155</v>
      </c>
      <c r="N271">
        <f t="shared" si="19"/>
        <v>0.1923821306708155</v>
      </c>
    </row>
    <row r="272" spans="1:14" x14ac:dyDescent="0.25">
      <c r="A272">
        <v>0.26157414471877194</v>
      </c>
      <c r="C272">
        <f t="shared" si="16"/>
        <v>8.4550252397171243E-3</v>
      </c>
      <c r="D272">
        <v>0.26157414471877194</v>
      </c>
      <c r="E272">
        <v>268</v>
      </c>
      <c r="F272">
        <v>169.07584295736228</v>
      </c>
      <c r="K272">
        <f t="shared" si="17"/>
        <v>8.9462199438355104E-4</v>
      </c>
      <c r="M272">
        <f t="shared" si="18"/>
        <v>0.95544561947691253</v>
      </c>
      <c r="N272">
        <f t="shared" si="19"/>
        <v>0</v>
      </c>
    </row>
    <row r="273" spans="1:14" x14ac:dyDescent="0.25">
      <c r="A273">
        <v>0.5824457533494064</v>
      </c>
      <c r="C273">
        <f t="shared" si="16"/>
        <v>0.58174816288608233</v>
      </c>
      <c r="D273">
        <v>0.5824457533494064</v>
      </c>
      <c r="E273">
        <v>269</v>
      </c>
      <c r="F273">
        <v>168.65524408924097</v>
      </c>
      <c r="K273">
        <f t="shared" si="17"/>
        <v>0.45083963443473124</v>
      </c>
      <c r="M273">
        <f t="shared" si="18"/>
        <v>1.4562341629480702</v>
      </c>
      <c r="N273">
        <f t="shared" si="19"/>
        <v>0</v>
      </c>
    </row>
    <row r="274" spans="1:14" x14ac:dyDescent="0.25">
      <c r="A274">
        <v>0.9201330607013154</v>
      </c>
      <c r="C274">
        <f t="shared" si="16"/>
        <v>40.802926317436331</v>
      </c>
      <c r="D274">
        <v>0.9201330607013154</v>
      </c>
      <c r="E274">
        <v>270</v>
      </c>
      <c r="F274">
        <v>168.44559202117543</v>
      </c>
      <c r="K274">
        <f t="shared" si="17"/>
        <v>233.70268002311695</v>
      </c>
      <c r="M274">
        <f t="shared" si="18"/>
        <v>0.57091056271286089</v>
      </c>
      <c r="N274">
        <f t="shared" si="19"/>
        <v>0</v>
      </c>
    </row>
    <row r="275" spans="1:14" x14ac:dyDescent="0.25">
      <c r="A275">
        <v>0.73039948728904081</v>
      </c>
      <c r="C275">
        <f t="shared" si="16"/>
        <v>2.9523258033823758</v>
      </c>
      <c r="D275">
        <v>0.73039948728904081</v>
      </c>
      <c r="E275">
        <v>271</v>
      </c>
      <c r="F275">
        <v>168.02757608972226</v>
      </c>
      <c r="K275">
        <f t="shared" si="17"/>
        <v>4.9138066325597567</v>
      </c>
      <c r="M275">
        <f t="shared" si="18"/>
        <v>1.3979098449619407</v>
      </c>
      <c r="N275">
        <f t="shared" si="19"/>
        <v>0</v>
      </c>
    </row>
    <row r="276" spans="1:14" x14ac:dyDescent="0.25">
      <c r="A276">
        <v>0.15735343485824152</v>
      </c>
      <c r="C276">
        <f t="shared" si="16"/>
        <v>8.5919717514858121E-4</v>
      </c>
      <c r="D276">
        <v>0.15735343485824152</v>
      </c>
      <c r="E276">
        <v>272</v>
      </c>
      <c r="F276">
        <v>166.98999048337924</v>
      </c>
      <c r="K276">
        <f t="shared" si="17"/>
        <v>3.0996524473993111E-5</v>
      </c>
      <c r="M276">
        <f t="shared" si="18"/>
        <v>0.70590398330830828</v>
      </c>
      <c r="N276">
        <f t="shared" si="19"/>
        <v>0</v>
      </c>
    </row>
    <row r="277" spans="1:14" x14ac:dyDescent="0.25">
      <c r="A277">
        <v>0.82027649769585254</v>
      </c>
      <c r="C277">
        <f t="shared" si="16"/>
        <v>8.677786307826679</v>
      </c>
      <c r="D277">
        <v>0.82027649769585254</v>
      </c>
      <c r="E277">
        <v>273</v>
      </c>
      <c r="F277">
        <v>166.37249946993344</v>
      </c>
      <c r="K277">
        <f t="shared" si="17"/>
        <v>23.989056302271266</v>
      </c>
      <c r="M277">
        <f t="shared" si="18"/>
        <v>1.1538388661334218</v>
      </c>
      <c r="N277">
        <f t="shared" si="19"/>
        <v>0</v>
      </c>
    </row>
    <row r="278" spans="1:14" x14ac:dyDescent="0.25">
      <c r="A278">
        <v>0.94882045960875272</v>
      </c>
      <c r="C278">
        <f t="shared" si="16"/>
        <v>78.061704051895958</v>
      </c>
      <c r="D278">
        <v>0.94882045960875272</v>
      </c>
      <c r="E278">
        <v>274</v>
      </c>
      <c r="F278">
        <v>164.94622663434259</v>
      </c>
      <c r="K278">
        <f t="shared" si="17"/>
        <v>606.73227709891444</v>
      </c>
      <c r="M278">
        <f t="shared" si="18"/>
        <v>0.33543327838739578</v>
      </c>
      <c r="N278">
        <f t="shared" si="19"/>
        <v>0.33543327838739578</v>
      </c>
    </row>
    <row r="279" spans="1:14" x14ac:dyDescent="0.25">
      <c r="A279">
        <v>0.86529129917294845</v>
      </c>
      <c r="C279">
        <f t="shared" si="16"/>
        <v>16.149016958021786</v>
      </c>
      <c r="D279">
        <v>0.86529129917294845</v>
      </c>
      <c r="E279">
        <v>275</v>
      </c>
      <c r="F279">
        <v>164.34111789208504</v>
      </c>
      <c r="K279">
        <f t="shared" si="17"/>
        <v>59.797830433203096</v>
      </c>
      <c r="M279">
        <f t="shared" si="18"/>
        <v>0.9387278951033986</v>
      </c>
      <c r="N279">
        <f t="shared" si="19"/>
        <v>0</v>
      </c>
    </row>
    <row r="280" spans="1:14" x14ac:dyDescent="0.25">
      <c r="A280">
        <v>0.74800866725669113</v>
      </c>
      <c r="C280">
        <f t="shared" si="16"/>
        <v>3.6095360534026679</v>
      </c>
      <c r="D280">
        <v>0.74800866725669113</v>
      </c>
      <c r="E280">
        <v>276</v>
      </c>
      <c r="F280">
        <v>164.14022619733672</v>
      </c>
      <c r="K280">
        <f t="shared" si="17"/>
        <v>6.6036104658414461</v>
      </c>
      <c r="M280">
        <f t="shared" si="18"/>
        <v>1.3661392411663005</v>
      </c>
      <c r="N280">
        <f t="shared" si="19"/>
        <v>0</v>
      </c>
    </row>
    <row r="281" spans="1:14" x14ac:dyDescent="0.25">
      <c r="A281">
        <v>8.7649159215063943E-2</v>
      </c>
      <c r="C281">
        <f t="shared" si="16"/>
        <v>7.0804073499485302E-5</v>
      </c>
      <c r="D281">
        <v>8.7649159215063943E-2</v>
      </c>
      <c r="E281">
        <v>277</v>
      </c>
      <c r="F281">
        <v>163.34068356212674</v>
      </c>
      <c r="K281">
        <f t="shared" si="17"/>
        <v>7.8912259150091452E-7</v>
      </c>
      <c r="M281">
        <f t="shared" si="18"/>
        <v>0.50834284059432933</v>
      </c>
      <c r="N281">
        <f t="shared" si="19"/>
        <v>0</v>
      </c>
    </row>
    <row r="282" spans="1:14" x14ac:dyDescent="0.25">
      <c r="A282">
        <v>0.95245216223639639</v>
      </c>
      <c r="C282">
        <f t="shared" si="16"/>
        <v>86.08558029810014</v>
      </c>
      <c r="D282">
        <v>0.95245216223639639</v>
      </c>
      <c r="E282">
        <v>278</v>
      </c>
      <c r="F282">
        <v>162.74521875147883</v>
      </c>
      <c r="K282">
        <f t="shared" si="17"/>
        <v>700.62543417483755</v>
      </c>
      <c r="M282">
        <f t="shared" si="18"/>
        <v>0.30452686686905217</v>
      </c>
      <c r="N282">
        <f t="shared" si="19"/>
        <v>0.30452686686905217</v>
      </c>
    </row>
    <row r="283" spans="1:14" x14ac:dyDescent="0.25">
      <c r="A283">
        <v>0.66533402508621475</v>
      </c>
      <c r="C283">
        <f t="shared" si="16"/>
        <v>1.4356785788822628</v>
      </c>
      <c r="D283">
        <v>0.66533402508621475</v>
      </c>
      <c r="E283">
        <v>279</v>
      </c>
      <c r="F283">
        <v>162.35022087827903</v>
      </c>
      <c r="K283">
        <f t="shared" si="17"/>
        <v>1.7020272177191591</v>
      </c>
      <c r="M283">
        <f t="shared" si="18"/>
        <v>1.4632087710686301</v>
      </c>
      <c r="N283">
        <f t="shared" si="19"/>
        <v>0</v>
      </c>
    </row>
    <row r="284" spans="1:14" x14ac:dyDescent="0.25">
      <c r="A284">
        <v>0.22943815424054689</v>
      </c>
      <c r="C284">
        <f t="shared" si="16"/>
        <v>4.6145923779814281E-3</v>
      </c>
      <c r="D284">
        <v>0.22943815424054689</v>
      </c>
      <c r="E284">
        <v>280</v>
      </c>
      <c r="F284">
        <v>162.15331205615104</v>
      </c>
      <c r="K284">
        <f t="shared" si="17"/>
        <v>3.6719941198122671E-4</v>
      </c>
      <c r="M284">
        <f t="shared" si="18"/>
        <v>0.88258595729406042</v>
      </c>
      <c r="N284">
        <f t="shared" si="19"/>
        <v>0</v>
      </c>
    </row>
    <row r="285" spans="1:14" x14ac:dyDescent="0.25">
      <c r="A285">
        <v>5.5085909604174935E-2</v>
      </c>
      <c r="C285">
        <f t="shared" si="16"/>
        <v>1.0307303702471501E-5</v>
      </c>
      <c r="D285">
        <v>5.5085909604174935E-2</v>
      </c>
      <c r="E285">
        <v>281</v>
      </c>
      <c r="F285">
        <v>160.98004838785241</v>
      </c>
      <c r="K285">
        <f t="shared" si="17"/>
        <v>4.6386308572044867E-8</v>
      </c>
      <c r="M285">
        <f t="shared" si="18"/>
        <v>0.397224833575609</v>
      </c>
      <c r="N285">
        <f t="shared" si="19"/>
        <v>0</v>
      </c>
    </row>
    <row r="286" spans="1:14" x14ac:dyDescent="0.25">
      <c r="A286">
        <v>0.64479506820886867</v>
      </c>
      <c r="C286">
        <f t="shared" si="16"/>
        <v>1.1477908167402302</v>
      </c>
      <c r="D286">
        <v>0.64479506820886867</v>
      </c>
      <c r="E286">
        <v>282</v>
      </c>
      <c r="F286">
        <v>160.20558877458896</v>
      </c>
      <c r="K286">
        <f t="shared" si="17"/>
        <v>1.2247105234607654</v>
      </c>
      <c r="M286">
        <f t="shared" si="18"/>
        <v>1.4695512693480783</v>
      </c>
      <c r="N286">
        <f t="shared" si="19"/>
        <v>0</v>
      </c>
    </row>
    <row r="287" spans="1:14" x14ac:dyDescent="0.25">
      <c r="A287">
        <v>0.31391338847010714</v>
      </c>
      <c r="C287">
        <f t="shared" si="16"/>
        <v>2.0147423467566233E-2</v>
      </c>
      <c r="D287">
        <v>0.31391338847010714</v>
      </c>
      <c r="E287">
        <v>283</v>
      </c>
      <c r="F287">
        <v>159.43721868356198</v>
      </c>
      <c r="K287">
        <f t="shared" si="17"/>
        <v>3.2077843830603989E-3</v>
      </c>
      <c r="M287">
        <f t="shared" si="18"/>
        <v>1.0672166143340178</v>
      </c>
      <c r="N287">
        <f t="shared" si="19"/>
        <v>0</v>
      </c>
    </row>
    <row r="288" spans="1:14" x14ac:dyDescent="0.25">
      <c r="A288">
        <v>0.57747123630481889</v>
      </c>
      <c r="C288">
        <f t="shared" si="16"/>
        <v>0.55082874987666874</v>
      </c>
      <c r="D288">
        <v>0.57747123630481889</v>
      </c>
      <c r="E288">
        <v>284</v>
      </c>
      <c r="F288">
        <v>159.43721868356198</v>
      </c>
      <c r="K288">
        <f t="shared" si="17"/>
        <v>0.41604667770911835</v>
      </c>
      <c r="M288">
        <f t="shared" si="18"/>
        <v>1.4533543477642483</v>
      </c>
      <c r="N288">
        <f t="shared" si="19"/>
        <v>0</v>
      </c>
    </row>
    <row r="289" spans="1:14" x14ac:dyDescent="0.25">
      <c r="A289">
        <v>0.71764275032807401</v>
      </c>
      <c r="C289">
        <f t="shared" si="16"/>
        <v>2.5573384748639243</v>
      </c>
      <c r="D289">
        <v>0.71764275032807401</v>
      </c>
      <c r="E289">
        <v>285</v>
      </c>
      <c r="F289">
        <v>159.05529521387956</v>
      </c>
      <c r="K289">
        <f t="shared" si="17"/>
        <v>3.9782177237820493</v>
      </c>
      <c r="M289">
        <f t="shared" si="18"/>
        <v>1.416837169384739</v>
      </c>
      <c r="N289">
        <f t="shared" si="19"/>
        <v>0</v>
      </c>
    </row>
    <row r="290" spans="1:14" x14ac:dyDescent="0.25">
      <c r="A290">
        <v>0.77370525223548081</v>
      </c>
      <c r="C290">
        <f t="shared" si="16"/>
        <v>4.8750394050377501</v>
      </c>
      <c r="D290">
        <v>0.77370525223548081</v>
      </c>
      <c r="E290">
        <v>286</v>
      </c>
      <c r="F290">
        <v>158.86489506492558</v>
      </c>
      <c r="K290">
        <f t="shared" si="17"/>
        <v>10.273834011441515</v>
      </c>
      <c r="M290">
        <f t="shared" si="18"/>
        <v>1.3068468412586272</v>
      </c>
      <c r="N290">
        <f t="shared" si="19"/>
        <v>0</v>
      </c>
    </row>
    <row r="291" spans="1:14" x14ac:dyDescent="0.25">
      <c r="A291">
        <v>0.86886196478164002</v>
      </c>
      <c r="C291">
        <f t="shared" si="16"/>
        <v>17.032226225318951</v>
      </c>
      <c r="D291">
        <v>0.86886196478164002</v>
      </c>
      <c r="E291">
        <v>287</v>
      </c>
      <c r="F291">
        <v>158.29592803158707</v>
      </c>
      <c r="K291">
        <f t="shared" si="17"/>
        <v>64.668570367599202</v>
      </c>
      <c r="M291">
        <f t="shared" si="18"/>
        <v>0.91844268245783633</v>
      </c>
      <c r="N291">
        <f t="shared" si="19"/>
        <v>0</v>
      </c>
    </row>
    <row r="292" spans="1:14" x14ac:dyDescent="0.25">
      <c r="A292">
        <v>0.21481978820154424</v>
      </c>
      <c r="C292">
        <f t="shared" si="16"/>
        <v>3.4207948914513858E-3</v>
      </c>
      <c r="D292">
        <v>0.21481978820154424</v>
      </c>
      <c r="E292">
        <v>288</v>
      </c>
      <c r="F292">
        <v>157.54247677927157</v>
      </c>
      <c r="K292">
        <f t="shared" si="17"/>
        <v>2.3643742881678057E-4</v>
      </c>
      <c r="M292">
        <f t="shared" si="18"/>
        <v>0.84833153190151189</v>
      </c>
      <c r="N292">
        <f t="shared" si="19"/>
        <v>0</v>
      </c>
    </row>
    <row r="293" spans="1:14" x14ac:dyDescent="0.25">
      <c r="A293">
        <v>0.51850947599719233</v>
      </c>
      <c r="C293">
        <f t="shared" si="16"/>
        <v>0.28533662494990308</v>
      </c>
      <c r="D293">
        <v>0.51850947599719233</v>
      </c>
      <c r="E293">
        <v>289</v>
      </c>
      <c r="F293">
        <v>157.16794846888098</v>
      </c>
      <c r="K293">
        <f t="shared" si="17"/>
        <v>0.15814489470760881</v>
      </c>
      <c r="M293">
        <f t="shared" si="18"/>
        <v>1.4026698411625944</v>
      </c>
      <c r="N293">
        <f t="shared" si="19"/>
        <v>0</v>
      </c>
    </row>
    <row r="294" spans="1:14" x14ac:dyDescent="0.25">
      <c r="A294">
        <v>0.3750114444410535</v>
      </c>
      <c r="C294">
        <f t="shared" si="16"/>
        <v>4.8805922360095601E-2</v>
      </c>
      <c r="D294">
        <v>0.3750114444410535</v>
      </c>
      <c r="E294">
        <v>290</v>
      </c>
      <c r="F294">
        <v>156.98122997907694</v>
      </c>
      <c r="K294">
        <f t="shared" si="17"/>
        <v>1.1783739268546211E-2</v>
      </c>
      <c r="M294">
        <f t="shared" si="18"/>
        <v>1.186405232172103</v>
      </c>
      <c r="N294">
        <f t="shared" si="19"/>
        <v>0</v>
      </c>
    </row>
    <row r="295" spans="1:14" x14ac:dyDescent="0.25">
      <c r="A295">
        <v>0.62529374065370646</v>
      </c>
      <c r="C295">
        <f t="shared" si="16"/>
        <v>0.92845524166027293</v>
      </c>
      <c r="D295">
        <v>0.62529374065370646</v>
      </c>
      <c r="E295">
        <v>291</v>
      </c>
      <c r="F295">
        <v>156.7948738812679</v>
      </c>
      <c r="K295">
        <f t="shared" si="17"/>
        <v>0.89658127679971067</v>
      </c>
      <c r="M295">
        <f t="shared" si="18"/>
        <v>1.4702972260937162</v>
      </c>
      <c r="N295">
        <f t="shared" si="19"/>
        <v>0</v>
      </c>
    </row>
    <row r="296" spans="1:14" x14ac:dyDescent="0.25">
      <c r="A296">
        <v>0.54734946745200963</v>
      </c>
      <c r="C296">
        <f t="shared" si="16"/>
        <v>0.39472330440542736</v>
      </c>
      <c r="D296">
        <v>0.54734946745200963</v>
      </c>
      <c r="E296">
        <v>292</v>
      </c>
      <c r="F296">
        <v>156.05305279471682</v>
      </c>
      <c r="K296">
        <f t="shared" si="17"/>
        <v>0.25486658152069919</v>
      </c>
      <c r="M296">
        <f t="shared" si="18"/>
        <v>1.4310565845041139</v>
      </c>
      <c r="N296">
        <f t="shared" si="19"/>
        <v>0</v>
      </c>
    </row>
    <row r="297" spans="1:14" x14ac:dyDescent="0.25">
      <c r="A297">
        <v>0.86550492873928042</v>
      </c>
      <c r="C297">
        <f t="shared" si="16"/>
        <v>16.200219979811642</v>
      </c>
      <c r="D297">
        <v>0.86550492873928042</v>
      </c>
      <c r="E297">
        <v>293</v>
      </c>
      <c r="F297">
        <v>155.68428991360614</v>
      </c>
      <c r="K297">
        <f t="shared" si="17"/>
        <v>60.076859671924012</v>
      </c>
      <c r="M297">
        <f t="shared" si="18"/>
        <v>0.93752826427159852</v>
      </c>
      <c r="N297">
        <f t="shared" si="19"/>
        <v>0</v>
      </c>
    </row>
    <row r="298" spans="1:14" x14ac:dyDescent="0.25">
      <c r="A298">
        <v>0.84899441511276585</v>
      </c>
      <c r="C298">
        <f t="shared" si="16"/>
        <v>12.771743091302742</v>
      </c>
      <c r="D298">
        <v>0.84899441511276585</v>
      </c>
      <c r="E298">
        <v>294</v>
      </c>
      <c r="F298">
        <v>155.50044183570191</v>
      </c>
      <c r="K298">
        <f t="shared" si="17"/>
        <v>42.348544761296417</v>
      </c>
      <c r="M298">
        <f t="shared" si="18"/>
        <v>1.0250901622774504</v>
      </c>
      <c r="N298">
        <f t="shared" si="19"/>
        <v>0</v>
      </c>
    </row>
    <row r="299" spans="1:14" x14ac:dyDescent="0.25">
      <c r="A299">
        <v>1.1963255714590899E-2</v>
      </c>
      <c r="C299">
        <f t="shared" si="16"/>
        <v>2.0981709366472036E-8</v>
      </c>
      <c r="D299">
        <v>1.1963255714590899E-2</v>
      </c>
      <c r="E299">
        <v>295</v>
      </c>
      <c r="F299">
        <v>155.31694798971509</v>
      </c>
      <c r="K299">
        <f t="shared" si="17"/>
        <v>5.1119842875601356E-12</v>
      </c>
      <c r="M299">
        <f t="shared" si="18"/>
        <v>0.18567444068268496</v>
      </c>
      <c r="N299">
        <f t="shared" si="19"/>
        <v>0</v>
      </c>
    </row>
    <row r="300" spans="1:14" x14ac:dyDescent="0.25">
      <c r="A300">
        <v>0.90087588122196116</v>
      </c>
      <c r="C300">
        <f t="shared" si="16"/>
        <v>28.542188830487433</v>
      </c>
      <c r="D300">
        <v>0.90087588122196116</v>
      </c>
      <c r="E300">
        <v>296</v>
      </c>
      <c r="F300">
        <v>155.31694798971509</v>
      </c>
      <c r="K300">
        <f t="shared" si="17"/>
        <v>138.172769728942</v>
      </c>
      <c r="M300">
        <f t="shared" si="18"/>
        <v>0.71377593430660258</v>
      </c>
      <c r="N300">
        <f t="shared" si="19"/>
        <v>0</v>
      </c>
    </row>
    <row r="301" spans="1:14" x14ac:dyDescent="0.25">
      <c r="A301">
        <v>0.44593646046327096</v>
      </c>
      <c r="C301">
        <f t="shared" si="16"/>
        <v>0.12156504810514462</v>
      </c>
      <c r="D301">
        <v>0.44593646046327096</v>
      </c>
      <c r="E301">
        <v>297</v>
      </c>
      <c r="F301">
        <v>154.76858183627252</v>
      </c>
      <c r="K301">
        <f t="shared" si="17"/>
        <v>4.5095216866026161E-2</v>
      </c>
      <c r="M301">
        <f t="shared" si="18"/>
        <v>1.306561242331125</v>
      </c>
      <c r="N301">
        <f t="shared" si="19"/>
        <v>0</v>
      </c>
    </row>
    <row r="302" spans="1:14" x14ac:dyDescent="0.25">
      <c r="A302">
        <v>0.64003418073061313</v>
      </c>
      <c r="C302">
        <f t="shared" si="16"/>
        <v>1.0898635354460917</v>
      </c>
      <c r="D302">
        <v>0.64003418073061313</v>
      </c>
      <c r="E302">
        <v>298</v>
      </c>
      <c r="F302">
        <v>153.86163005364111</v>
      </c>
      <c r="K302">
        <f t="shared" si="17"/>
        <v>1.1349036775223256</v>
      </c>
      <c r="M302">
        <f t="shared" si="18"/>
        <v>1.470187272182699</v>
      </c>
      <c r="N302">
        <f t="shared" si="19"/>
        <v>0</v>
      </c>
    </row>
    <row r="303" spans="1:14" x14ac:dyDescent="0.25">
      <c r="A303">
        <v>0.67668691061128572</v>
      </c>
      <c r="C303">
        <f t="shared" si="16"/>
        <v>1.6254817809143067</v>
      </c>
      <c r="D303">
        <v>0.67668691061128572</v>
      </c>
      <c r="E303">
        <v>299</v>
      </c>
      <c r="F303">
        <v>153.5012735832112</v>
      </c>
      <c r="K303">
        <f t="shared" si="17"/>
        <v>2.0429973490125644</v>
      </c>
      <c r="M303">
        <f t="shared" si="18"/>
        <v>1.4570330544092318</v>
      </c>
      <c r="N303">
        <f t="shared" si="19"/>
        <v>0</v>
      </c>
    </row>
    <row r="304" spans="1:14" x14ac:dyDescent="0.25">
      <c r="A304">
        <v>0.88918729209265424</v>
      </c>
      <c r="C304">
        <f t="shared" si="16"/>
        <v>23.421929592016653</v>
      </c>
      <c r="D304">
        <v>0.88918729209265424</v>
      </c>
      <c r="E304">
        <v>300</v>
      </c>
      <c r="F304">
        <v>153.32161094523491</v>
      </c>
      <c r="K304">
        <f t="shared" si="17"/>
        <v>103.31205183107613</v>
      </c>
      <c r="M304">
        <f t="shared" si="18"/>
        <v>0.7933061720009732</v>
      </c>
      <c r="N304">
        <f t="shared" si="19"/>
        <v>0</v>
      </c>
    </row>
    <row r="305" spans="1:14" x14ac:dyDescent="0.25">
      <c r="A305">
        <v>0.2468031861323893</v>
      </c>
      <c r="C305">
        <f t="shared" si="16"/>
        <v>6.4532037106879202E-3</v>
      </c>
      <c r="D305">
        <v>0.2468031861323893</v>
      </c>
      <c r="E305">
        <v>301</v>
      </c>
      <c r="F305">
        <v>153.14229075526021</v>
      </c>
      <c r="K305">
        <f t="shared" si="17"/>
        <v>6.0128647283646619E-4</v>
      </c>
      <c r="M305">
        <f t="shared" si="18"/>
        <v>0.92236319062683148</v>
      </c>
      <c r="N305">
        <f t="shared" si="19"/>
        <v>0</v>
      </c>
    </row>
    <row r="306" spans="1:14" x14ac:dyDescent="0.25">
      <c r="A306">
        <v>0.80126346629230627</v>
      </c>
      <c r="C306">
        <f t="shared" si="16"/>
        <v>6.8159099011421747</v>
      </c>
      <c r="D306">
        <v>0.80126346629230627</v>
      </c>
      <c r="E306">
        <v>302</v>
      </c>
      <c r="F306">
        <v>152.07350762060719</v>
      </c>
      <c r="K306">
        <f t="shared" si="17"/>
        <v>16.817845338208947</v>
      </c>
      <c r="M306">
        <f t="shared" si="18"/>
        <v>1.2240329737737705</v>
      </c>
      <c r="N306">
        <f t="shared" si="19"/>
        <v>0</v>
      </c>
    </row>
    <row r="307" spans="1:14" x14ac:dyDescent="0.25">
      <c r="A307">
        <v>0.91744743186742761</v>
      </c>
      <c r="C307">
        <f t="shared" si="16"/>
        <v>38.708707951104913</v>
      </c>
      <c r="D307">
        <v>0.91744743186742761</v>
      </c>
      <c r="E307">
        <v>303</v>
      </c>
      <c r="F307">
        <v>151.19209876603017</v>
      </c>
      <c r="K307">
        <f t="shared" si="17"/>
        <v>216.27820568224169</v>
      </c>
      <c r="M307">
        <f t="shared" si="18"/>
        <v>0.59168272092479579</v>
      </c>
      <c r="N307">
        <f t="shared" si="19"/>
        <v>0</v>
      </c>
    </row>
    <row r="308" spans="1:14" x14ac:dyDescent="0.25">
      <c r="A308">
        <v>0.74547563097018343</v>
      </c>
      <c r="C308">
        <f t="shared" si="16"/>
        <v>3.5059024245453476</v>
      </c>
      <c r="D308">
        <v>0.74547563097018343</v>
      </c>
      <c r="E308">
        <v>304</v>
      </c>
      <c r="F308">
        <v>151.01681423647847</v>
      </c>
      <c r="K308">
        <f t="shared" si="17"/>
        <v>6.3266850145048048</v>
      </c>
      <c r="M308">
        <f t="shared" si="18"/>
        <v>1.3711319352741094</v>
      </c>
      <c r="N308">
        <f t="shared" si="19"/>
        <v>0</v>
      </c>
    </row>
    <row r="309" spans="1:14" x14ac:dyDescent="0.25">
      <c r="A309">
        <v>0.68630024109622489</v>
      </c>
      <c r="C309">
        <f t="shared" si="16"/>
        <v>1.8063908003696711</v>
      </c>
      <c r="D309">
        <v>0.68630024109622489</v>
      </c>
      <c r="E309">
        <v>305</v>
      </c>
      <c r="F309">
        <v>150.84185997525205</v>
      </c>
      <c r="K309">
        <f t="shared" si="17"/>
        <v>2.385966180453877</v>
      </c>
      <c r="M309">
        <f t="shared" si="18"/>
        <v>1.4502084673165645</v>
      </c>
      <c r="N309">
        <f t="shared" si="19"/>
        <v>0</v>
      </c>
    </row>
    <row r="310" spans="1:14" x14ac:dyDescent="0.25">
      <c r="A310">
        <v>0.2251655629139073</v>
      </c>
      <c r="C310">
        <f t="shared" si="16"/>
        <v>4.2352790060760986E-3</v>
      </c>
      <c r="D310">
        <v>0.2251655629139073</v>
      </c>
      <c r="E310">
        <v>306</v>
      </c>
      <c r="F310">
        <v>150.84185997525205</v>
      </c>
      <c r="K310">
        <f t="shared" si="17"/>
        <v>3.2368354786260414E-4</v>
      </c>
      <c r="M310">
        <f t="shared" si="18"/>
        <v>0.87264847972412352</v>
      </c>
      <c r="N310">
        <f t="shared" si="19"/>
        <v>0</v>
      </c>
    </row>
    <row r="311" spans="1:14" x14ac:dyDescent="0.25">
      <c r="A311">
        <v>0.11590929898983733</v>
      </c>
      <c r="C311">
        <f t="shared" si="16"/>
        <v>2.3034619950181677E-4</v>
      </c>
      <c r="D311">
        <v>0.11590929898983733</v>
      </c>
      <c r="E311">
        <v>307</v>
      </c>
      <c r="F311">
        <v>150.145327410942</v>
      </c>
      <c r="K311">
        <f t="shared" si="17"/>
        <v>4.4726031919369103E-6</v>
      </c>
      <c r="M311">
        <f t="shared" si="18"/>
        <v>0.59301675405233767</v>
      </c>
      <c r="N311">
        <f t="shared" si="19"/>
        <v>0</v>
      </c>
    </row>
    <row r="312" spans="1:14" x14ac:dyDescent="0.25">
      <c r="A312">
        <v>0.64757225257118445</v>
      </c>
      <c r="C312">
        <f t="shared" si="16"/>
        <v>1.1830054441203182</v>
      </c>
      <c r="D312">
        <v>0.64757225257118445</v>
      </c>
      <c r="E312">
        <v>308</v>
      </c>
      <c r="F312">
        <v>150.145327410942</v>
      </c>
      <c r="K312">
        <f t="shared" si="17"/>
        <v>1.2803639744753872</v>
      </c>
      <c r="M312">
        <f t="shared" si="18"/>
        <v>1.4690396621455004</v>
      </c>
      <c r="N312">
        <f t="shared" si="19"/>
        <v>0</v>
      </c>
    </row>
    <row r="313" spans="1:14" x14ac:dyDescent="0.25">
      <c r="A313">
        <v>0.7627491073335978</v>
      </c>
      <c r="C313">
        <f t="shared" si="16"/>
        <v>4.2835614144870187</v>
      </c>
      <c r="D313">
        <v>0.7627491073335978</v>
      </c>
      <c r="E313">
        <v>309</v>
      </c>
      <c r="F313">
        <v>149.45400673155774</v>
      </c>
      <c r="K313">
        <f t="shared" si="17"/>
        <v>8.4942491787411161</v>
      </c>
      <c r="M313">
        <f t="shared" si="18"/>
        <v>1.3341082657293881</v>
      </c>
      <c r="N313">
        <f t="shared" si="19"/>
        <v>0</v>
      </c>
    </row>
    <row r="314" spans="1:14" x14ac:dyDescent="0.25">
      <c r="A314">
        <v>0.8214362010559404</v>
      </c>
      <c r="C314">
        <f t="shared" si="16"/>
        <v>8.809451212068387</v>
      </c>
      <c r="D314">
        <v>0.8214362010559404</v>
      </c>
      <c r="E314">
        <v>310</v>
      </c>
      <c r="F314">
        <v>148.59709830313494</v>
      </c>
      <c r="K314">
        <f t="shared" si="17"/>
        <v>24.526222775633446</v>
      </c>
      <c r="M314">
        <f t="shared" si="18"/>
        <v>1.1491854289865475</v>
      </c>
      <c r="N314">
        <f t="shared" si="19"/>
        <v>0</v>
      </c>
    </row>
    <row r="315" spans="1:14" x14ac:dyDescent="0.25">
      <c r="A315">
        <v>0.32877590258491773</v>
      </c>
      <c r="C315">
        <f t="shared" si="16"/>
        <v>2.5256708886205063E-2</v>
      </c>
      <c r="D315">
        <v>0.32877590258491773</v>
      </c>
      <c r="E315">
        <v>311</v>
      </c>
      <c r="F315">
        <v>148.42667348589603</v>
      </c>
      <c r="K315">
        <f t="shared" si="17"/>
        <v>4.4725381799654807E-3</v>
      </c>
      <c r="M315">
        <f t="shared" si="18"/>
        <v>1.0973792268789788</v>
      </c>
      <c r="N315">
        <f t="shared" si="19"/>
        <v>0</v>
      </c>
    </row>
    <row r="316" spans="1:14" x14ac:dyDescent="0.25">
      <c r="A316">
        <v>0.56855983153782774</v>
      </c>
      <c r="C316">
        <f t="shared" si="16"/>
        <v>0.49935819021245959</v>
      </c>
      <c r="D316">
        <v>0.56855983153782774</v>
      </c>
      <c r="E316">
        <v>312</v>
      </c>
      <c r="F316">
        <v>148.42667348589603</v>
      </c>
      <c r="K316">
        <f t="shared" si="17"/>
        <v>0.3601542102413951</v>
      </c>
      <c r="M316">
        <f t="shared" si="18"/>
        <v>1.447606455692414</v>
      </c>
      <c r="N316">
        <f t="shared" si="19"/>
        <v>0</v>
      </c>
    </row>
    <row r="317" spans="1:14" x14ac:dyDescent="0.25">
      <c r="A317">
        <v>0.62764366588335829</v>
      </c>
      <c r="C317">
        <f t="shared" si="16"/>
        <v>0.95248680521026807</v>
      </c>
      <c r="D317">
        <v>0.62764366588335829</v>
      </c>
      <c r="E317">
        <v>313</v>
      </c>
      <c r="F317">
        <v>147.07461215184102</v>
      </c>
      <c r="K317">
        <f t="shared" si="17"/>
        <v>0.93091546942737502</v>
      </c>
      <c r="M317">
        <f t="shared" si="18"/>
        <v>1.4704625894261805</v>
      </c>
      <c r="N317">
        <f t="shared" si="19"/>
        <v>0</v>
      </c>
    </row>
    <row r="318" spans="1:14" x14ac:dyDescent="0.25">
      <c r="A318">
        <v>0.42323068941312908</v>
      </c>
      <c r="C318">
        <f t="shared" si="16"/>
        <v>9.1714663224415155E-2</v>
      </c>
      <c r="D318">
        <v>0.42323068941312908</v>
      </c>
      <c r="E318">
        <v>314</v>
      </c>
      <c r="F318">
        <v>146.90700884629408</v>
      </c>
      <c r="K318">
        <f t="shared" si="17"/>
        <v>2.9797146081907266E-2</v>
      </c>
      <c r="M318">
        <f t="shared" si="18"/>
        <v>1.2705300105540378</v>
      </c>
      <c r="N318">
        <f t="shared" si="19"/>
        <v>0</v>
      </c>
    </row>
    <row r="319" spans="1:14" x14ac:dyDescent="0.25">
      <c r="A319">
        <v>0.69356364635151224</v>
      </c>
      <c r="C319">
        <f t="shared" si="16"/>
        <v>1.9568826264267287</v>
      </c>
      <c r="D319">
        <v>0.69356364635151224</v>
      </c>
      <c r="E319">
        <v>315</v>
      </c>
      <c r="F319">
        <v>146.90700884629408</v>
      </c>
      <c r="K319">
        <f t="shared" si="17"/>
        <v>2.6839333797798717</v>
      </c>
      <c r="M319">
        <f t="shared" si="18"/>
        <v>1.4440339693026449</v>
      </c>
      <c r="N319">
        <f t="shared" si="19"/>
        <v>0</v>
      </c>
    </row>
    <row r="320" spans="1:14" x14ac:dyDescent="0.25">
      <c r="A320">
        <v>0.68422498245185703</v>
      </c>
      <c r="C320">
        <f t="shared" si="16"/>
        <v>1.7656445721004905</v>
      </c>
      <c r="D320">
        <v>0.68422498245185703</v>
      </c>
      <c r="E320">
        <v>316</v>
      </c>
      <c r="F320">
        <v>146.90700884629408</v>
      </c>
      <c r="K320">
        <f t="shared" si="17"/>
        <v>2.3072415505384778</v>
      </c>
      <c r="M320">
        <f t="shared" si="18"/>
        <v>1.4518095657028374</v>
      </c>
      <c r="N320">
        <f t="shared" si="19"/>
        <v>0</v>
      </c>
    </row>
    <row r="321" spans="1:14" x14ac:dyDescent="0.25">
      <c r="A321">
        <v>0.48847926267281105</v>
      </c>
      <c r="C321">
        <f t="shared" si="16"/>
        <v>0.20195327642737176</v>
      </c>
      <c r="D321">
        <v>0.48847926267281105</v>
      </c>
      <c r="E321">
        <v>317</v>
      </c>
      <c r="F321">
        <v>146.90700884629408</v>
      </c>
      <c r="K321">
        <f t="shared" si="17"/>
        <v>9.5128391204192225E-2</v>
      </c>
      <c r="M321">
        <f t="shared" si="18"/>
        <v>1.3667882523476573</v>
      </c>
      <c r="N321">
        <f t="shared" si="19"/>
        <v>0</v>
      </c>
    </row>
    <row r="322" spans="1:14" x14ac:dyDescent="0.25">
      <c r="A322">
        <v>0.70354319895016326</v>
      </c>
      <c r="C322">
        <f t="shared" si="16"/>
        <v>2.1853720248071307</v>
      </c>
      <c r="D322">
        <v>0.70354319895016326</v>
      </c>
      <c r="E322">
        <v>318</v>
      </c>
      <c r="F322">
        <v>146.23967994785011</v>
      </c>
      <c r="K322">
        <f t="shared" si="17"/>
        <v>3.157199522262895</v>
      </c>
      <c r="M322">
        <f t="shared" si="18"/>
        <v>1.4340539014375067</v>
      </c>
      <c r="N322">
        <f t="shared" si="19"/>
        <v>0</v>
      </c>
    </row>
    <row r="323" spans="1:14" x14ac:dyDescent="0.25">
      <c r="A323">
        <v>0.8052613910336619</v>
      </c>
      <c r="C323">
        <f t="shared" si="16"/>
        <v>7.1653314582229601</v>
      </c>
      <c r="D323">
        <v>0.8052613910336619</v>
      </c>
      <c r="E323">
        <v>319</v>
      </c>
      <c r="F323">
        <v>145.90785446695361</v>
      </c>
      <c r="K323">
        <f t="shared" si="17"/>
        <v>18.100910424368553</v>
      </c>
      <c r="M323">
        <f t="shared" si="18"/>
        <v>1.2102036104347833</v>
      </c>
      <c r="N323">
        <f t="shared" si="19"/>
        <v>0</v>
      </c>
    </row>
    <row r="324" spans="1:14" x14ac:dyDescent="0.25">
      <c r="A324">
        <v>0.86828211310159609</v>
      </c>
      <c r="C324">
        <f t="shared" si="16"/>
        <v>16.88474783909226</v>
      </c>
      <c r="D324">
        <v>0.86828211310159609</v>
      </c>
      <c r="E324">
        <v>320</v>
      </c>
      <c r="F324">
        <v>145.41239643968706</v>
      </c>
      <c r="K324">
        <f t="shared" si="17"/>
        <v>63.846792897092691</v>
      </c>
      <c r="M324">
        <f t="shared" si="18"/>
        <v>0.92177083834702234</v>
      </c>
      <c r="N324">
        <f t="shared" si="19"/>
        <v>0</v>
      </c>
    </row>
    <row r="325" spans="1:14" x14ac:dyDescent="0.25">
      <c r="A325">
        <v>0.24805444502090518</v>
      </c>
      <c r="C325">
        <f t="shared" si="16"/>
        <v>6.605964119573168E-3</v>
      </c>
      <c r="D325">
        <v>0.24805444502090518</v>
      </c>
      <c r="E325">
        <v>321</v>
      </c>
      <c r="F325">
        <v>145.08360171138753</v>
      </c>
      <c r="K325">
        <f t="shared" si="17"/>
        <v>6.2233444491571483E-4</v>
      </c>
      <c r="M325">
        <f t="shared" si="18"/>
        <v>0.92519215972351654</v>
      </c>
      <c r="N325">
        <f t="shared" si="19"/>
        <v>0</v>
      </c>
    </row>
    <row r="326" spans="1:14" x14ac:dyDescent="0.25">
      <c r="A326">
        <v>0.88213751640369886</v>
      </c>
      <c r="C326">
        <f t="shared" ref="C326:C389" si="20">(-LN(1-A326))^(1/$I$1)</f>
        <v>20.903698831042842</v>
      </c>
      <c r="D326">
        <v>0.88213751640369886</v>
      </c>
      <c r="E326">
        <v>322</v>
      </c>
      <c r="F326">
        <v>144.26685505109015</v>
      </c>
      <c r="K326">
        <f t="shared" ref="K326:K389" si="21">(-LN(1-A326))^(1/$S$1)</f>
        <v>87.398628430239881</v>
      </c>
      <c r="M326">
        <f t="shared" ref="M326:M389" si="22">WEIBULL(K326,$I$1,1,0)/WEIBULL(K326,$S$1,1,0)</f>
        <v>0.83859229302159577</v>
      </c>
      <c r="N326">
        <f t="shared" ref="N326:N389" si="23">IF(K326&gt;$J$8,M326,0)</f>
        <v>0</v>
      </c>
    </row>
    <row r="327" spans="1:14" x14ac:dyDescent="0.25">
      <c r="A327">
        <v>0.71987060151982174</v>
      </c>
      <c r="C327">
        <f t="shared" si="20"/>
        <v>2.6220208465586494</v>
      </c>
      <c r="D327">
        <v>0.71987060151982174</v>
      </c>
      <c r="E327">
        <v>323</v>
      </c>
      <c r="F327">
        <v>143.78036843876947</v>
      </c>
      <c r="K327">
        <f t="shared" si="21"/>
        <v>4.1270657012619658</v>
      </c>
      <c r="M327">
        <f t="shared" si="22"/>
        <v>1.4137675092375908</v>
      </c>
      <c r="N327">
        <f t="shared" si="23"/>
        <v>0</v>
      </c>
    </row>
    <row r="328" spans="1:14" x14ac:dyDescent="0.25">
      <c r="A328">
        <v>0.30671102023377178</v>
      </c>
      <c r="C328">
        <f t="shared" si="20"/>
        <v>1.8004761040553881E-2</v>
      </c>
      <c r="D328">
        <v>0.30671102023377178</v>
      </c>
      <c r="E328">
        <v>324</v>
      </c>
      <c r="F328">
        <v>143.78036843876947</v>
      </c>
      <c r="K328">
        <f t="shared" si="21"/>
        <v>2.718899651791134E-3</v>
      </c>
      <c r="M328">
        <f t="shared" si="22"/>
        <v>1.0523439804179417</v>
      </c>
      <c r="N328">
        <f t="shared" si="23"/>
        <v>0</v>
      </c>
    </row>
    <row r="329" spans="1:14" x14ac:dyDescent="0.25">
      <c r="A329">
        <v>0.78640095217749562</v>
      </c>
      <c r="C329">
        <f t="shared" si="20"/>
        <v>5.6780676053728616</v>
      </c>
      <c r="D329">
        <v>0.78640095217749562</v>
      </c>
      <c r="E329">
        <v>325</v>
      </c>
      <c r="F329">
        <v>141.54473405644652</v>
      </c>
      <c r="K329">
        <f t="shared" si="21"/>
        <v>12.85637315442222</v>
      </c>
      <c r="M329">
        <f t="shared" si="22"/>
        <v>1.2713278434084883</v>
      </c>
      <c r="N329">
        <f t="shared" si="23"/>
        <v>0</v>
      </c>
    </row>
    <row r="330" spans="1:14" x14ac:dyDescent="0.25">
      <c r="A330">
        <v>0.50502029480880151</v>
      </c>
      <c r="C330">
        <f t="shared" si="20"/>
        <v>0.24457417505099618</v>
      </c>
      <c r="D330">
        <v>0.50502029480880151</v>
      </c>
      <c r="E330">
        <v>326</v>
      </c>
      <c r="F330">
        <v>141.54473405644652</v>
      </c>
      <c r="K330">
        <f t="shared" si="21"/>
        <v>0.12606769710558341</v>
      </c>
      <c r="M330">
        <f t="shared" si="22"/>
        <v>1.3872964803190035</v>
      </c>
      <c r="N330">
        <f t="shared" si="23"/>
        <v>0</v>
      </c>
    </row>
    <row r="331" spans="1:14" x14ac:dyDescent="0.25">
      <c r="A331">
        <v>0.74111148411511585</v>
      </c>
      <c r="C331">
        <f t="shared" si="20"/>
        <v>3.3348887240596818</v>
      </c>
      <c r="D331">
        <v>0.74111148411511585</v>
      </c>
      <c r="E331">
        <v>327</v>
      </c>
      <c r="F331">
        <v>140.29228530548767</v>
      </c>
      <c r="K331">
        <f t="shared" si="21"/>
        <v>5.8781041320617806</v>
      </c>
      <c r="M331">
        <f t="shared" si="22"/>
        <v>1.3793946418743226</v>
      </c>
      <c r="N331">
        <f t="shared" si="23"/>
        <v>0</v>
      </c>
    </row>
    <row r="332" spans="1:14" x14ac:dyDescent="0.25">
      <c r="A332">
        <v>0.76262703329569381</v>
      </c>
      <c r="C332">
        <f t="shared" si="20"/>
        <v>4.2774381284040945</v>
      </c>
      <c r="D332">
        <v>0.76262703329569381</v>
      </c>
      <c r="E332">
        <v>328</v>
      </c>
      <c r="F332">
        <v>139.82721326504947</v>
      </c>
      <c r="K332">
        <f t="shared" si="21"/>
        <v>8.4763987151111557</v>
      </c>
      <c r="M332">
        <f t="shared" si="22"/>
        <v>1.3343950136947276</v>
      </c>
      <c r="N332">
        <f t="shared" si="23"/>
        <v>0</v>
      </c>
    </row>
    <row r="333" spans="1:14" x14ac:dyDescent="0.25">
      <c r="A333">
        <v>0.29129917294839319</v>
      </c>
      <c r="C333">
        <f t="shared" si="20"/>
        <v>1.4055882277096076E-2</v>
      </c>
      <c r="D333">
        <v>0.29129917294839319</v>
      </c>
      <c r="E333">
        <v>329</v>
      </c>
      <c r="F333">
        <v>139.2109664955789</v>
      </c>
      <c r="K333">
        <f t="shared" si="21"/>
        <v>1.8891303624560517E-3</v>
      </c>
      <c r="M333">
        <f t="shared" si="22"/>
        <v>1.0199694463151034</v>
      </c>
      <c r="N333">
        <f t="shared" si="23"/>
        <v>0</v>
      </c>
    </row>
    <row r="334" spans="1:14" x14ac:dyDescent="0.25">
      <c r="A334">
        <v>7.7455977050080879E-2</v>
      </c>
      <c r="C334">
        <f t="shared" si="20"/>
        <v>4.2244980627487338E-5</v>
      </c>
      <c r="D334">
        <v>7.7455977050080879E-2</v>
      </c>
      <c r="E334">
        <v>330</v>
      </c>
      <c r="F334">
        <v>138.90447999548252</v>
      </c>
      <c r="K334">
        <f t="shared" si="21"/>
        <v>3.6924646478967387E-7</v>
      </c>
      <c r="M334">
        <f t="shared" si="22"/>
        <v>0.47553625879526407</v>
      </c>
      <c r="N334">
        <f t="shared" si="23"/>
        <v>0</v>
      </c>
    </row>
    <row r="335" spans="1:14" x14ac:dyDescent="0.25">
      <c r="A335">
        <v>0.64674825281533255</v>
      </c>
      <c r="C335">
        <f t="shared" si="20"/>
        <v>1.1724447901550297</v>
      </c>
      <c r="D335">
        <v>0.64674825281533255</v>
      </c>
      <c r="E335">
        <v>331</v>
      </c>
      <c r="F335">
        <v>138.29475262037019</v>
      </c>
      <c r="K335">
        <f t="shared" si="21"/>
        <v>1.2635908496713077</v>
      </c>
      <c r="M335">
        <f t="shared" si="22"/>
        <v>1.4692023913205567</v>
      </c>
      <c r="N335">
        <f t="shared" si="23"/>
        <v>0</v>
      </c>
    </row>
    <row r="336" spans="1:14" x14ac:dyDescent="0.25">
      <c r="A336">
        <v>0.52250740073854796</v>
      </c>
      <c r="C336">
        <f t="shared" si="20"/>
        <v>0.29858183712755065</v>
      </c>
      <c r="D336">
        <v>0.52250740073854796</v>
      </c>
      <c r="E336">
        <v>332</v>
      </c>
      <c r="F336">
        <v>137.2380270891114</v>
      </c>
      <c r="K336">
        <f t="shared" si="21"/>
        <v>0.16905747997905751</v>
      </c>
      <c r="M336">
        <f t="shared" si="22"/>
        <v>1.4069799218874071</v>
      </c>
      <c r="N336">
        <f t="shared" si="23"/>
        <v>0</v>
      </c>
    </row>
    <row r="337" spans="1:14" x14ac:dyDescent="0.25">
      <c r="A337">
        <v>0.54435865352336188</v>
      </c>
      <c r="C337">
        <f t="shared" si="20"/>
        <v>0.38176766416590552</v>
      </c>
      <c r="D337">
        <v>0.54435865352336188</v>
      </c>
      <c r="E337">
        <v>333</v>
      </c>
      <c r="F337">
        <v>137.08812519585234</v>
      </c>
      <c r="K337">
        <f t="shared" si="21"/>
        <v>0.24266030346945228</v>
      </c>
      <c r="M337">
        <f t="shared" si="22"/>
        <v>1.4284153272305369</v>
      </c>
      <c r="N337">
        <f t="shared" si="23"/>
        <v>0</v>
      </c>
    </row>
    <row r="338" spans="1:14" x14ac:dyDescent="0.25">
      <c r="A338">
        <v>0.8316599017303995</v>
      </c>
      <c r="C338">
        <f t="shared" si="20"/>
        <v>10.078723876296195</v>
      </c>
      <c r="D338">
        <v>0.8316599017303995</v>
      </c>
      <c r="E338">
        <v>334</v>
      </c>
      <c r="F338">
        <v>136.93848599466384</v>
      </c>
      <c r="K338">
        <f t="shared" si="21"/>
        <v>29.894850976815814</v>
      </c>
      <c r="M338">
        <f t="shared" si="22"/>
        <v>1.1062240115915933</v>
      </c>
      <c r="N338">
        <f t="shared" si="23"/>
        <v>0</v>
      </c>
    </row>
    <row r="339" spans="1:14" x14ac:dyDescent="0.25">
      <c r="A339">
        <v>0.5102694784386731</v>
      </c>
      <c r="C339">
        <f t="shared" si="20"/>
        <v>0.25974638741354789</v>
      </c>
      <c r="D339">
        <v>0.5102694784386731</v>
      </c>
      <c r="E339">
        <v>335</v>
      </c>
      <c r="F339">
        <v>136.93848599466384</v>
      </c>
      <c r="K339">
        <f t="shared" si="21"/>
        <v>0.13773471222092781</v>
      </c>
      <c r="M339">
        <f t="shared" si="22"/>
        <v>1.3934282370476627</v>
      </c>
      <c r="N339">
        <f t="shared" si="23"/>
        <v>0</v>
      </c>
    </row>
    <row r="340" spans="1:14" x14ac:dyDescent="0.25">
      <c r="A340">
        <v>0.55568102053895685</v>
      </c>
      <c r="C340">
        <f t="shared" si="20"/>
        <v>0.43305060368393666</v>
      </c>
      <c r="D340">
        <v>0.55568102053895685</v>
      </c>
      <c r="E340">
        <v>336</v>
      </c>
      <c r="F340">
        <v>135.60344426832759</v>
      </c>
      <c r="K340">
        <f t="shared" si="21"/>
        <v>0.29207743921435925</v>
      </c>
      <c r="M340">
        <f t="shared" si="22"/>
        <v>1.4380220561094408</v>
      </c>
      <c r="N340">
        <f t="shared" si="23"/>
        <v>0</v>
      </c>
    </row>
    <row r="341" spans="1:14" x14ac:dyDescent="0.25">
      <c r="A341">
        <v>0.56773583178197573</v>
      </c>
      <c r="C341">
        <f t="shared" si="20"/>
        <v>0.49483981483822187</v>
      </c>
      <c r="D341">
        <v>0.56773583178197573</v>
      </c>
      <c r="E341">
        <v>337</v>
      </c>
      <c r="F341">
        <v>133.42424035436107</v>
      </c>
      <c r="K341">
        <f t="shared" si="21"/>
        <v>0.35537206657687198</v>
      </c>
      <c r="M341">
        <f t="shared" si="22"/>
        <v>1.4470377202260247</v>
      </c>
      <c r="N341">
        <f t="shared" si="23"/>
        <v>0</v>
      </c>
    </row>
    <row r="342" spans="1:14" x14ac:dyDescent="0.25">
      <c r="A342">
        <v>0.41032135990478225</v>
      </c>
      <c r="C342">
        <f t="shared" si="20"/>
        <v>7.7825122156413226E-2</v>
      </c>
      <c r="D342">
        <v>0.41032135990478225</v>
      </c>
      <c r="E342">
        <v>338</v>
      </c>
      <c r="F342">
        <v>132.85257625559817</v>
      </c>
      <c r="K342">
        <f t="shared" si="21"/>
        <v>2.3404202104460852E-2</v>
      </c>
      <c r="M342">
        <f t="shared" si="22"/>
        <v>1.2489719504053247</v>
      </c>
      <c r="N342">
        <f t="shared" si="23"/>
        <v>0</v>
      </c>
    </row>
    <row r="343" spans="1:14" x14ac:dyDescent="0.25">
      <c r="A343">
        <v>0.77492599261452066</v>
      </c>
      <c r="C343">
        <f t="shared" si="20"/>
        <v>4.9464129280454348</v>
      </c>
      <c r="D343">
        <v>0.77492599261452066</v>
      </c>
      <c r="E343">
        <v>339</v>
      </c>
      <c r="F343">
        <v>132.85257625559817</v>
      </c>
      <c r="K343">
        <f t="shared" si="21"/>
        <v>10.495792783049074</v>
      </c>
      <c r="M343">
        <f t="shared" si="22"/>
        <v>1.3036185842610943</v>
      </c>
      <c r="N343">
        <f t="shared" si="23"/>
        <v>0</v>
      </c>
    </row>
    <row r="344" spans="1:14" x14ac:dyDescent="0.25">
      <c r="A344">
        <v>0.91769157994323558</v>
      </c>
      <c r="C344">
        <f t="shared" si="20"/>
        <v>38.892893559429375</v>
      </c>
      <c r="D344">
        <v>0.91769157994323558</v>
      </c>
      <c r="E344">
        <v>340</v>
      </c>
      <c r="F344">
        <v>132.42639352967566</v>
      </c>
      <c r="K344">
        <f t="shared" si="21"/>
        <v>217.7932886440303</v>
      </c>
      <c r="M344">
        <f t="shared" si="22"/>
        <v>0.58980522603128571</v>
      </c>
      <c r="N344">
        <f t="shared" si="23"/>
        <v>0</v>
      </c>
    </row>
    <row r="345" spans="1:14" x14ac:dyDescent="0.25">
      <c r="A345">
        <v>0.5391094698934904</v>
      </c>
      <c r="C345">
        <f t="shared" si="20"/>
        <v>0.35999638745063289</v>
      </c>
      <c r="D345">
        <v>0.5391094698934904</v>
      </c>
      <c r="E345">
        <v>341</v>
      </c>
      <c r="F345">
        <v>131.58055380969486</v>
      </c>
      <c r="K345">
        <f t="shared" si="21"/>
        <v>0.22258570458095517</v>
      </c>
      <c r="M345">
        <f t="shared" si="22"/>
        <v>1.4236046307675148</v>
      </c>
      <c r="N345">
        <f t="shared" si="23"/>
        <v>0</v>
      </c>
    </row>
    <row r="346" spans="1:14" x14ac:dyDescent="0.25">
      <c r="A346">
        <v>0.74791711172826314</v>
      </c>
      <c r="C346">
        <f t="shared" si="20"/>
        <v>3.6057324351150264</v>
      </c>
      <c r="D346">
        <v>0.74791711172826314</v>
      </c>
      <c r="E346">
        <v>342</v>
      </c>
      <c r="F346">
        <v>131.44041946564852</v>
      </c>
      <c r="K346">
        <f t="shared" si="21"/>
        <v>6.5933796477604494</v>
      </c>
      <c r="M346">
        <f t="shared" si="22"/>
        <v>1.3663222480273918</v>
      </c>
      <c r="N346">
        <f t="shared" si="23"/>
        <v>0</v>
      </c>
    </row>
    <row r="347" spans="1:14" x14ac:dyDescent="0.25">
      <c r="A347">
        <v>0.73574022644734027</v>
      </c>
      <c r="C347">
        <f t="shared" si="20"/>
        <v>3.1367561611860855</v>
      </c>
      <c r="D347">
        <v>0.73574022644734027</v>
      </c>
      <c r="E347">
        <v>343</v>
      </c>
      <c r="F347">
        <v>131.30052323732667</v>
      </c>
      <c r="K347">
        <f t="shared" si="21"/>
        <v>5.371786757639982</v>
      </c>
      <c r="M347">
        <f t="shared" si="22"/>
        <v>1.3889871133437879</v>
      </c>
      <c r="N347">
        <f t="shared" si="23"/>
        <v>0</v>
      </c>
    </row>
    <row r="348" spans="1:14" x14ac:dyDescent="0.25">
      <c r="A348">
        <v>0.92913602099673454</v>
      </c>
      <c r="C348">
        <f t="shared" si="20"/>
        <v>49.092052463535751</v>
      </c>
      <c r="D348">
        <v>0.92913602099673454</v>
      </c>
      <c r="E348">
        <v>344</v>
      </c>
      <c r="F348">
        <v>131.16086453583358</v>
      </c>
      <c r="K348">
        <f t="shared" si="21"/>
        <v>306.74759137719593</v>
      </c>
      <c r="M348">
        <f t="shared" si="22"/>
        <v>0.49944349269922578</v>
      </c>
      <c r="N348">
        <f t="shared" si="23"/>
        <v>0</v>
      </c>
    </row>
    <row r="349" spans="1:14" x14ac:dyDescent="0.25">
      <c r="A349">
        <v>0.37998596148564107</v>
      </c>
      <c r="C349">
        <f t="shared" si="20"/>
        <v>5.2210686905481529E-2</v>
      </c>
      <c r="D349">
        <v>0.37998596148564107</v>
      </c>
      <c r="E349">
        <v>345</v>
      </c>
      <c r="F349">
        <v>131.02144277421976</v>
      </c>
      <c r="K349">
        <f t="shared" si="21"/>
        <v>1.3012240127089255E-2</v>
      </c>
      <c r="M349">
        <f t="shared" si="22"/>
        <v>1.1955211062671927</v>
      </c>
      <c r="N349">
        <f t="shared" si="23"/>
        <v>0</v>
      </c>
    </row>
    <row r="350" spans="1:14" x14ac:dyDescent="0.25">
      <c r="A350">
        <v>0.92989898373363444</v>
      </c>
      <c r="C350">
        <f t="shared" si="20"/>
        <v>49.900045924199063</v>
      </c>
      <c r="D350">
        <v>0.92989898373363444</v>
      </c>
      <c r="E350">
        <v>346</v>
      </c>
      <c r="F350">
        <v>130.60459328818811</v>
      </c>
      <c r="K350">
        <f t="shared" si="21"/>
        <v>314.20078990119998</v>
      </c>
      <c r="M350">
        <f t="shared" si="22"/>
        <v>0.493265286931731</v>
      </c>
      <c r="N350">
        <f t="shared" si="23"/>
        <v>0</v>
      </c>
    </row>
    <row r="351" spans="1:14" x14ac:dyDescent="0.25">
      <c r="A351">
        <v>8.5879085665456101E-2</v>
      </c>
      <c r="C351">
        <f t="shared" si="20"/>
        <v>6.5006801790682195E-5</v>
      </c>
      <c r="D351">
        <v>8.5879085665456101E-2</v>
      </c>
      <c r="E351">
        <v>347</v>
      </c>
      <c r="F351">
        <v>130.60459328818811</v>
      </c>
      <c r="K351">
        <f t="shared" si="21"/>
        <v>6.9596351160728691E-7</v>
      </c>
      <c r="M351">
        <f t="shared" si="22"/>
        <v>0.50274818034102609</v>
      </c>
      <c r="N351">
        <f t="shared" si="23"/>
        <v>0</v>
      </c>
    </row>
    <row r="352" spans="1:14" x14ac:dyDescent="0.25">
      <c r="A352">
        <v>0.16107669301431318</v>
      </c>
      <c r="C352">
        <f t="shared" si="20"/>
        <v>9.5159909362470502E-4</v>
      </c>
      <c r="D352">
        <v>0.16107669301431318</v>
      </c>
      <c r="E352">
        <v>348</v>
      </c>
      <c r="F352">
        <v>130.60459328818811</v>
      </c>
      <c r="K352">
        <f t="shared" si="21"/>
        <v>3.6020524220682357E-5</v>
      </c>
      <c r="M352">
        <f t="shared" si="22"/>
        <v>0.71556275890264853</v>
      </c>
      <c r="N352">
        <f t="shared" si="23"/>
        <v>0</v>
      </c>
    </row>
    <row r="353" spans="1:14" x14ac:dyDescent="0.25">
      <c r="A353">
        <v>0.92440565202795499</v>
      </c>
      <c r="C353">
        <f t="shared" si="20"/>
        <v>44.470949383464365</v>
      </c>
      <c r="D353">
        <v>0.92440565202795499</v>
      </c>
      <c r="E353">
        <v>349</v>
      </c>
      <c r="F353">
        <v>130.32786765634995</v>
      </c>
      <c r="K353">
        <f t="shared" si="21"/>
        <v>265.2416776976973</v>
      </c>
      <c r="M353">
        <f t="shared" si="22"/>
        <v>0.53733471106483344</v>
      </c>
      <c r="N353">
        <f t="shared" si="23"/>
        <v>0</v>
      </c>
    </row>
    <row r="354" spans="1:14" x14ac:dyDescent="0.25">
      <c r="A354">
        <v>0.3120517593920713</v>
      </c>
      <c r="C354">
        <f t="shared" si="20"/>
        <v>1.9574017630685409E-2</v>
      </c>
      <c r="D354">
        <v>0.3120517593920713</v>
      </c>
      <c r="E354">
        <v>350</v>
      </c>
      <c r="F354">
        <v>130.32786765634995</v>
      </c>
      <c r="K354">
        <f t="shared" si="21"/>
        <v>3.0744304252536977E-3</v>
      </c>
      <c r="M354">
        <f t="shared" si="22"/>
        <v>1.0633882570738469</v>
      </c>
      <c r="N354">
        <f t="shared" si="23"/>
        <v>0</v>
      </c>
    </row>
    <row r="355" spans="1:14" x14ac:dyDescent="0.25">
      <c r="A355">
        <v>0.68422498245185703</v>
      </c>
      <c r="C355">
        <f t="shared" si="20"/>
        <v>1.7656445721004905</v>
      </c>
      <c r="D355">
        <v>0.68422498245185703</v>
      </c>
      <c r="E355">
        <v>351</v>
      </c>
      <c r="F355">
        <v>130.32786765634995</v>
      </c>
      <c r="K355">
        <f t="shared" si="21"/>
        <v>2.3072415505384778</v>
      </c>
      <c r="M355">
        <f t="shared" si="22"/>
        <v>1.4518095657028374</v>
      </c>
      <c r="N355">
        <f t="shared" si="23"/>
        <v>0</v>
      </c>
    </row>
    <row r="356" spans="1:14" x14ac:dyDescent="0.25">
      <c r="A356">
        <v>0.75859859004486219</v>
      </c>
      <c r="C356">
        <f t="shared" si="20"/>
        <v>4.0807110973120073</v>
      </c>
      <c r="D356">
        <v>0.75859859004486219</v>
      </c>
      <c r="E356">
        <v>352</v>
      </c>
      <c r="F356">
        <v>129.77721332077886</v>
      </c>
      <c r="K356">
        <f t="shared" si="21"/>
        <v>7.9093529207258779</v>
      </c>
      <c r="M356">
        <f t="shared" si="22"/>
        <v>1.3436528138422601</v>
      </c>
      <c r="N356">
        <f t="shared" si="23"/>
        <v>0</v>
      </c>
    </row>
    <row r="357" spans="1:14" x14ac:dyDescent="0.25">
      <c r="A357">
        <v>7.370220038453322E-2</v>
      </c>
      <c r="C357">
        <f t="shared" si="20"/>
        <v>3.4355503087498742E-5</v>
      </c>
      <c r="D357">
        <v>7.370220038453322E-2</v>
      </c>
      <c r="E357">
        <v>353</v>
      </c>
      <c r="F357">
        <v>129.64012909823259</v>
      </c>
      <c r="K357">
        <f t="shared" si="21"/>
        <v>2.7245118108453974E-7</v>
      </c>
      <c r="M357">
        <f t="shared" si="22"/>
        <v>0.46306438985164733</v>
      </c>
      <c r="N357">
        <f t="shared" si="23"/>
        <v>0</v>
      </c>
    </row>
    <row r="358" spans="1:14" x14ac:dyDescent="0.25">
      <c r="A358">
        <v>0.68095950193792532</v>
      </c>
      <c r="C358">
        <f t="shared" si="20"/>
        <v>1.7034500048873222</v>
      </c>
      <c r="D358">
        <v>0.68095950193792532</v>
      </c>
      <c r="E358">
        <v>354</v>
      </c>
      <c r="F358">
        <v>129.64012909823259</v>
      </c>
      <c r="K358">
        <f t="shared" si="21"/>
        <v>2.1887203815253069</v>
      </c>
      <c r="M358">
        <f t="shared" si="22"/>
        <v>1.4541853611399249</v>
      </c>
      <c r="N358">
        <f t="shared" si="23"/>
        <v>0</v>
      </c>
    </row>
    <row r="359" spans="1:14" x14ac:dyDescent="0.25">
      <c r="A359">
        <v>0.1989806817835017</v>
      </c>
      <c r="C359">
        <f t="shared" si="20"/>
        <v>2.4232376809770742E-3</v>
      </c>
      <c r="D359">
        <v>0.1989806817835017</v>
      </c>
      <c r="E359">
        <v>355</v>
      </c>
      <c r="F359">
        <v>128.9581558731463</v>
      </c>
      <c r="K359">
        <f t="shared" si="21"/>
        <v>1.4240444626402145E-4</v>
      </c>
      <c r="M359">
        <f t="shared" si="22"/>
        <v>0.81037818177060328</v>
      </c>
      <c r="N359">
        <f t="shared" si="23"/>
        <v>0</v>
      </c>
    </row>
    <row r="360" spans="1:14" x14ac:dyDescent="0.25">
      <c r="A360">
        <v>0.13303018280587176</v>
      </c>
      <c r="C360">
        <f t="shared" si="20"/>
        <v>4.1525803579704279E-4</v>
      </c>
      <c r="D360">
        <v>0.13303018280587176</v>
      </c>
      <c r="E360">
        <v>356</v>
      </c>
      <c r="F360">
        <v>128.01294592226319</v>
      </c>
      <c r="K360">
        <f t="shared" si="21"/>
        <v>1.0639918516768717E-5</v>
      </c>
      <c r="M360">
        <f t="shared" si="22"/>
        <v>0.64097093279341322</v>
      </c>
      <c r="N360">
        <f t="shared" si="23"/>
        <v>0</v>
      </c>
    </row>
    <row r="361" spans="1:14" x14ac:dyDescent="0.25">
      <c r="A361">
        <v>0.84432508316293831</v>
      </c>
      <c r="C361">
        <f t="shared" si="20"/>
        <v>11.96845411494939</v>
      </c>
      <c r="D361">
        <v>0.84432508316293831</v>
      </c>
      <c r="E361">
        <v>357</v>
      </c>
      <c r="F361">
        <v>127.87881613832522</v>
      </c>
      <c r="K361">
        <f t="shared" si="21"/>
        <v>38.490192838095709</v>
      </c>
      <c r="M361">
        <f t="shared" si="22"/>
        <v>1.0480043428399555</v>
      </c>
      <c r="N361">
        <f t="shared" si="23"/>
        <v>0</v>
      </c>
    </row>
    <row r="362" spans="1:14" x14ac:dyDescent="0.25">
      <c r="A362">
        <v>0.73622852259895621</v>
      </c>
      <c r="C362">
        <f t="shared" si="20"/>
        <v>3.154229648349073</v>
      </c>
      <c r="D362">
        <v>0.73622852259895621</v>
      </c>
      <c r="E362">
        <v>358</v>
      </c>
      <c r="F362">
        <v>127.61122627936626</v>
      </c>
      <c r="K362">
        <f t="shared" si="21"/>
        <v>5.4158500541725738</v>
      </c>
      <c r="M362">
        <f t="shared" si="22"/>
        <v>1.3881409673816569</v>
      </c>
      <c r="N362">
        <f t="shared" si="23"/>
        <v>0</v>
      </c>
    </row>
    <row r="363" spans="1:14" x14ac:dyDescent="0.25">
      <c r="A363">
        <v>0.7856685079500717</v>
      </c>
      <c r="C363">
        <f t="shared" si="20"/>
        <v>5.6278683573741599</v>
      </c>
      <c r="D363">
        <v>0.7856685079500717</v>
      </c>
      <c r="E363">
        <v>359</v>
      </c>
      <c r="F363">
        <v>127.61122627936626</v>
      </c>
      <c r="K363">
        <f t="shared" si="21"/>
        <v>12.689571472396887</v>
      </c>
      <c r="M363">
        <f t="shared" si="22"/>
        <v>1.2734961186289118</v>
      </c>
      <c r="N363">
        <f t="shared" si="23"/>
        <v>0</v>
      </c>
    </row>
    <row r="364" spans="1:14" x14ac:dyDescent="0.25">
      <c r="A364">
        <v>0.55513168736838892</v>
      </c>
      <c r="C364">
        <f t="shared" si="20"/>
        <v>0.43041824996426742</v>
      </c>
      <c r="D364">
        <v>0.55513168736838892</v>
      </c>
      <c r="E364">
        <v>360</v>
      </c>
      <c r="F364">
        <v>126.28653179163305</v>
      </c>
      <c r="K364">
        <f t="shared" si="21"/>
        <v>0.28947025073706406</v>
      </c>
      <c r="M364">
        <f t="shared" si="22"/>
        <v>1.4375808928158755</v>
      </c>
      <c r="N364">
        <f t="shared" si="23"/>
        <v>0</v>
      </c>
    </row>
    <row r="365" spans="1:14" x14ac:dyDescent="0.25">
      <c r="A365">
        <v>0.71361430707724238</v>
      </c>
      <c r="C365">
        <f t="shared" si="20"/>
        <v>2.4446563088724567</v>
      </c>
      <c r="D365">
        <v>0.71361430707724238</v>
      </c>
      <c r="E365">
        <v>361</v>
      </c>
      <c r="F365">
        <v>125.50216690627384</v>
      </c>
      <c r="K365">
        <f t="shared" si="21"/>
        <v>3.7231329548221392</v>
      </c>
      <c r="M365">
        <f t="shared" si="22"/>
        <v>1.4221416101998434</v>
      </c>
      <c r="N365">
        <f t="shared" si="23"/>
        <v>0</v>
      </c>
    </row>
    <row r="366" spans="1:14" x14ac:dyDescent="0.25">
      <c r="A366">
        <v>0.6768089846491897</v>
      </c>
      <c r="C366">
        <f t="shared" si="20"/>
        <v>1.6276574681637019</v>
      </c>
      <c r="D366">
        <v>0.6768089846491897</v>
      </c>
      <c r="E366">
        <v>362</v>
      </c>
      <c r="F366">
        <v>125.37219122479277</v>
      </c>
      <c r="K366">
        <f t="shared" si="21"/>
        <v>2.0470199779457392</v>
      </c>
      <c r="M366">
        <f t="shared" si="22"/>
        <v>1.4569557430477027</v>
      </c>
      <c r="N366">
        <f t="shared" si="23"/>
        <v>0</v>
      </c>
    </row>
    <row r="367" spans="1:14" x14ac:dyDescent="0.25">
      <c r="A367">
        <v>0.45335245826593829</v>
      </c>
      <c r="C367">
        <f t="shared" si="20"/>
        <v>0.13304755899937273</v>
      </c>
      <c r="D367">
        <v>0.45335245826593829</v>
      </c>
      <c r="E367">
        <v>363</v>
      </c>
      <c r="F367">
        <v>124.7255041655327</v>
      </c>
      <c r="K367">
        <f t="shared" si="21"/>
        <v>5.1496162807883251E-2</v>
      </c>
      <c r="M367">
        <f t="shared" si="22"/>
        <v>1.3177746291548063</v>
      </c>
      <c r="N367">
        <f t="shared" si="23"/>
        <v>0</v>
      </c>
    </row>
    <row r="368" spans="1:14" x14ac:dyDescent="0.25">
      <c r="A368">
        <v>0.67937253944517351</v>
      </c>
      <c r="C368">
        <f t="shared" si="20"/>
        <v>1.6740484958715414</v>
      </c>
      <c r="D368">
        <v>0.67937253944517351</v>
      </c>
      <c r="E368">
        <v>364</v>
      </c>
      <c r="F368">
        <v>124.59680148445007</v>
      </c>
      <c r="K368">
        <f t="shared" si="21"/>
        <v>2.1333918895817594</v>
      </c>
      <c r="M368">
        <f t="shared" si="22"/>
        <v>1.4552773043075036</v>
      </c>
      <c r="N368">
        <f t="shared" si="23"/>
        <v>0</v>
      </c>
    </row>
    <row r="369" spans="1:14" x14ac:dyDescent="0.25">
      <c r="A369">
        <v>0.17163609729300822</v>
      </c>
      <c r="C369">
        <f t="shared" si="20"/>
        <v>1.2572638275673662E-3</v>
      </c>
      <c r="D369">
        <v>0.17163609729300822</v>
      </c>
      <c r="E369">
        <v>365</v>
      </c>
      <c r="F369">
        <v>124.21195387486614</v>
      </c>
      <c r="K369">
        <f t="shared" si="21"/>
        <v>5.425635558911332E-5</v>
      </c>
      <c r="M369">
        <f t="shared" si="22"/>
        <v>0.74259624127000246</v>
      </c>
      <c r="N369">
        <f t="shared" si="23"/>
        <v>0</v>
      </c>
    </row>
    <row r="370" spans="1:14" x14ac:dyDescent="0.25">
      <c r="A370">
        <v>0.17166661580248421</v>
      </c>
      <c r="C370">
        <f t="shared" si="20"/>
        <v>1.2582480820852683E-3</v>
      </c>
      <c r="D370">
        <v>0.17166661580248421</v>
      </c>
      <c r="E370">
        <v>366</v>
      </c>
      <c r="F370">
        <v>123.32126509429561</v>
      </c>
      <c r="K370">
        <f t="shared" si="21"/>
        <v>5.4318830073619185E-5</v>
      </c>
      <c r="M370">
        <f t="shared" si="22"/>
        <v>0.74267363244971618</v>
      </c>
      <c r="N370">
        <f t="shared" si="23"/>
        <v>0</v>
      </c>
    </row>
    <row r="371" spans="1:14" x14ac:dyDescent="0.25">
      <c r="A371">
        <v>0.27768791772209844</v>
      </c>
      <c r="C371">
        <f t="shared" si="20"/>
        <v>1.119761421321918E-2</v>
      </c>
      <c r="D371">
        <v>0.27768791772209844</v>
      </c>
      <c r="E371">
        <v>367</v>
      </c>
      <c r="F371">
        <v>123.19484967083909</v>
      </c>
      <c r="K371">
        <f t="shared" si="21"/>
        <v>1.3522808969893964E-3</v>
      </c>
      <c r="M371">
        <f t="shared" si="22"/>
        <v>0.99076254783963968</v>
      </c>
      <c r="N371">
        <f t="shared" si="23"/>
        <v>0</v>
      </c>
    </row>
    <row r="372" spans="1:14" x14ac:dyDescent="0.25">
      <c r="A372">
        <v>0.53154087954344309</v>
      </c>
      <c r="C372">
        <f t="shared" si="20"/>
        <v>0.33065795166903605</v>
      </c>
      <c r="D372">
        <v>0.53154087954344309</v>
      </c>
      <c r="E372">
        <v>368</v>
      </c>
      <c r="F372">
        <v>122.94263334163387</v>
      </c>
      <c r="K372">
        <f t="shared" si="21"/>
        <v>0.19642844075875576</v>
      </c>
      <c r="M372">
        <f t="shared" si="22"/>
        <v>1.4162857952453165</v>
      </c>
      <c r="N372">
        <f t="shared" si="23"/>
        <v>0</v>
      </c>
    </row>
    <row r="373" spans="1:14" x14ac:dyDescent="0.25">
      <c r="A373">
        <v>0.88384655293435466</v>
      </c>
      <c r="C373">
        <f t="shared" si="20"/>
        <v>21.480755507802566</v>
      </c>
      <c r="D373">
        <v>0.88384655293435466</v>
      </c>
      <c r="E373">
        <v>369</v>
      </c>
      <c r="F373">
        <v>122.81683147317159</v>
      </c>
      <c r="K373">
        <f t="shared" si="21"/>
        <v>90.969624079496398</v>
      </c>
      <c r="M373">
        <f t="shared" si="22"/>
        <v>0.82779878456515366</v>
      </c>
      <c r="N373">
        <f t="shared" si="23"/>
        <v>0</v>
      </c>
    </row>
    <row r="374" spans="1:14" x14ac:dyDescent="0.25">
      <c r="A374">
        <v>0.49671926023133028</v>
      </c>
      <c r="C374">
        <f t="shared" si="20"/>
        <v>0.22224563790750984</v>
      </c>
      <c r="D374">
        <v>0.49671926023133028</v>
      </c>
      <c r="E374">
        <v>370</v>
      </c>
      <c r="F374">
        <v>122.69123316284312</v>
      </c>
      <c r="K374">
        <f t="shared" si="21"/>
        <v>0.10951173395137115</v>
      </c>
      <c r="M374">
        <f t="shared" si="22"/>
        <v>1.3772247468796659</v>
      </c>
      <c r="N374">
        <f t="shared" si="23"/>
        <v>0</v>
      </c>
    </row>
    <row r="375" spans="1:14" x14ac:dyDescent="0.25">
      <c r="A375">
        <v>0.11502426221503342</v>
      </c>
      <c r="C375">
        <f t="shared" si="20"/>
        <v>2.2295357652016027E-4</v>
      </c>
      <c r="D375">
        <v>0.11502426221503342</v>
      </c>
      <c r="E375">
        <v>371</v>
      </c>
      <c r="F375">
        <v>120.9539656666793</v>
      </c>
      <c r="K375">
        <f t="shared" si="21"/>
        <v>4.2631157326647368E-6</v>
      </c>
      <c r="M375">
        <f t="shared" si="22"/>
        <v>0.59047817323833574</v>
      </c>
      <c r="N375">
        <f t="shared" si="23"/>
        <v>0</v>
      </c>
    </row>
    <row r="376" spans="1:14" x14ac:dyDescent="0.25">
      <c r="A376">
        <v>0.99023407696768084</v>
      </c>
      <c r="C376">
        <f t="shared" si="20"/>
        <v>459.08674607179364</v>
      </c>
      <c r="D376">
        <v>0.99023407696768084</v>
      </c>
      <c r="E376">
        <v>372</v>
      </c>
      <c r="F376">
        <v>120.83136424407144</v>
      </c>
      <c r="K376">
        <f t="shared" si="21"/>
        <v>8213.9321284365087</v>
      </c>
      <c r="M376">
        <f t="shared" si="22"/>
        <v>2.2722207320727432E-2</v>
      </c>
      <c r="N376">
        <f t="shared" si="23"/>
        <v>2.2722207320727432E-2</v>
      </c>
    </row>
    <row r="377" spans="1:14" x14ac:dyDescent="0.25">
      <c r="A377">
        <v>0.37107455671864986</v>
      </c>
      <c r="C377">
        <f t="shared" si="20"/>
        <v>4.6249583487251993E-2</v>
      </c>
      <c r="D377">
        <v>0.37107455671864986</v>
      </c>
      <c r="E377">
        <v>373</v>
      </c>
      <c r="F377">
        <v>119.97861953937125</v>
      </c>
      <c r="K377">
        <f t="shared" si="21"/>
        <v>1.0887377296662714E-2</v>
      </c>
      <c r="M377">
        <f t="shared" si="22"/>
        <v>1.1791241301418152</v>
      </c>
      <c r="N377">
        <f t="shared" si="23"/>
        <v>0</v>
      </c>
    </row>
    <row r="378" spans="1:14" x14ac:dyDescent="0.25">
      <c r="A378">
        <v>0.11886959440900906</v>
      </c>
      <c r="C378">
        <f t="shared" si="20"/>
        <v>2.5647421636151575E-4</v>
      </c>
      <c r="D378">
        <v>0.11886959440900906</v>
      </c>
      <c r="E378">
        <v>374</v>
      </c>
      <c r="F378">
        <v>119.61606061613577</v>
      </c>
      <c r="K378">
        <f t="shared" si="21"/>
        <v>5.2381982209460341E-6</v>
      </c>
      <c r="M378">
        <f t="shared" si="22"/>
        <v>0.60146256135611931</v>
      </c>
      <c r="N378">
        <f t="shared" si="23"/>
        <v>0</v>
      </c>
    </row>
    <row r="379" spans="1:14" x14ac:dyDescent="0.25">
      <c r="A379">
        <v>0.97528000732444231</v>
      </c>
      <c r="C379">
        <f t="shared" si="20"/>
        <v>187.44506358246156</v>
      </c>
      <c r="D379">
        <v>0.97528000732444231</v>
      </c>
      <c r="E379">
        <v>375</v>
      </c>
      <c r="F379">
        <v>119.37531346508673</v>
      </c>
      <c r="K379">
        <f t="shared" si="21"/>
        <v>2200.1980525804515</v>
      </c>
      <c r="M379">
        <f t="shared" si="22"/>
        <v>0.1167984473348093</v>
      </c>
      <c r="N379">
        <f t="shared" si="23"/>
        <v>0.1167984473348093</v>
      </c>
    </row>
    <row r="380" spans="1:14" x14ac:dyDescent="0.25">
      <c r="A380">
        <v>0.29377117221594895</v>
      </c>
      <c r="C380">
        <f t="shared" si="20"/>
        <v>1.4635181130356152E-2</v>
      </c>
      <c r="D380">
        <v>0.29377117221594895</v>
      </c>
      <c r="E380">
        <v>376</v>
      </c>
      <c r="F380">
        <v>118.89610445384371</v>
      </c>
      <c r="K380">
        <f t="shared" si="21"/>
        <v>2.0047306581256123E-3</v>
      </c>
      <c r="M380">
        <f t="shared" si="22"/>
        <v>1.0252122021842789</v>
      </c>
      <c r="N380">
        <f t="shared" si="23"/>
        <v>0</v>
      </c>
    </row>
    <row r="381" spans="1:14" x14ac:dyDescent="0.25">
      <c r="A381">
        <v>0.61412396618549148</v>
      </c>
      <c r="C381">
        <f t="shared" si="20"/>
        <v>0.82221249339195412</v>
      </c>
      <c r="D381">
        <v>0.61412396618549148</v>
      </c>
      <c r="E381">
        <v>377</v>
      </c>
      <c r="F381">
        <v>118.89610445384371</v>
      </c>
      <c r="K381">
        <f t="shared" si="21"/>
        <v>0.74985376393863112</v>
      </c>
      <c r="M381">
        <f t="shared" si="22"/>
        <v>1.4686034847634579</v>
      </c>
      <c r="N381">
        <f t="shared" si="23"/>
        <v>0</v>
      </c>
    </row>
    <row r="382" spans="1:14" x14ac:dyDescent="0.25">
      <c r="A382">
        <v>0.50868251594592118</v>
      </c>
      <c r="C382">
        <f t="shared" si="20"/>
        <v>0.25506983720105042</v>
      </c>
      <c r="D382">
        <v>0.50868251594592118</v>
      </c>
      <c r="E382">
        <v>378</v>
      </c>
      <c r="F382">
        <v>117.94673040779799</v>
      </c>
      <c r="K382">
        <f t="shared" si="21"/>
        <v>0.13410342203296075</v>
      </c>
      <c r="M382">
        <f t="shared" si="22"/>
        <v>1.3915942016413179</v>
      </c>
      <c r="N382">
        <f t="shared" si="23"/>
        <v>0</v>
      </c>
    </row>
    <row r="383" spans="1:14" x14ac:dyDescent="0.25">
      <c r="A383">
        <v>0.70897549363689072</v>
      </c>
      <c r="C383">
        <f t="shared" si="20"/>
        <v>2.3214011261976557</v>
      </c>
      <c r="D383">
        <v>0.70897549363689072</v>
      </c>
      <c r="E383">
        <v>379</v>
      </c>
      <c r="F383">
        <v>117.71125105659507</v>
      </c>
      <c r="K383">
        <f t="shared" si="21"/>
        <v>3.4503879437679421</v>
      </c>
      <c r="M383">
        <f t="shared" si="22"/>
        <v>1.4278642997647442</v>
      </c>
      <c r="N383">
        <f t="shared" si="23"/>
        <v>0</v>
      </c>
    </row>
    <row r="384" spans="1:14" x14ac:dyDescent="0.25">
      <c r="A384">
        <v>0.60399182103946047</v>
      </c>
      <c r="C384">
        <f t="shared" si="20"/>
        <v>0.73628328295077261</v>
      </c>
      <c r="D384">
        <v>0.60399182103946047</v>
      </c>
      <c r="E384">
        <v>380</v>
      </c>
      <c r="F384">
        <v>117.59378867453692</v>
      </c>
      <c r="K384">
        <f t="shared" si="21"/>
        <v>0.63749657094621026</v>
      </c>
      <c r="M384">
        <f t="shared" si="22"/>
        <v>1.4658204815976572</v>
      </c>
      <c r="N384">
        <f t="shared" si="23"/>
        <v>0</v>
      </c>
    </row>
    <row r="385" spans="1:14" x14ac:dyDescent="0.25">
      <c r="A385">
        <v>0.48750267036957917</v>
      </c>
      <c r="C385">
        <f t="shared" si="20"/>
        <v>0.19966462311503996</v>
      </c>
      <c r="D385">
        <v>0.48750267036957917</v>
      </c>
      <c r="E385">
        <v>381</v>
      </c>
      <c r="F385">
        <v>117.47651059500642</v>
      </c>
      <c r="K385">
        <f t="shared" si="21"/>
        <v>9.3547258124742808E-2</v>
      </c>
      <c r="M385">
        <f t="shared" si="22"/>
        <v>1.3655231571094775</v>
      </c>
      <c r="N385">
        <f t="shared" si="23"/>
        <v>0</v>
      </c>
    </row>
    <row r="386" spans="1:14" x14ac:dyDescent="0.25">
      <c r="A386">
        <v>0.46275215918454543</v>
      </c>
      <c r="C386">
        <f t="shared" si="20"/>
        <v>0.14900250371280305</v>
      </c>
      <c r="D386">
        <v>0.46275215918454543</v>
      </c>
      <c r="E386">
        <v>382</v>
      </c>
      <c r="F386">
        <v>117.47651059500642</v>
      </c>
      <c r="K386">
        <f t="shared" si="21"/>
        <v>6.0828651011794369E-2</v>
      </c>
      <c r="M386">
        <f t="shared" si="22"/>
        <v>1.3315709963554638</v>
      </c>
      <c r="N386">
        <f t="shared" si="23"/>
        <v>0</v>
      </c>
    </row>
    <row r="387" spans="1:14" x14ac:dyDescent="0.25">
      <c r="A387">
        <v>0.16510513626514481</v>
      </c>
      <c r="C387">
        <f t="shared" si="20"/>
        <v>1.0602846631268539E-3</v>
      </c>
      <c r="D387">
        <v>0.16510513626514481</v>
      </c>
      <c r="E387">
        <v>383</v>
      </c>
      <c r="F387">
        <v>116.77668913517178</v>
      </c>
      <c r="K387">
        <f t="shared" si="21"/>
        <v>4.2230020602091302E-5</v>
      </c>
      <c r="M387">
        <f t="shared" si="22"/>
        <v>0.72593744918628045</v>
      </c>
      <c r="N387">
        <f t="shared" si="23"/>
        <v>0</v>
      </c>
    </row>
    <row r="388" spans="1:14" x14ac:dyDescent="0.25">
      <c r="A388">
        <v>0.15747550889614551</v>
      </c>
      <c r="C388">
        <f t="shared" si="20"/>
        <v>8.6210916706277562E-4</v>
      </c>
      <c r="D388">
        <v>0.15747550889614551</v>
      </c>
      <c r="E388">
        <v>384</v>
      </c>
      <c r="F388">
        <v>116.54487091991497</v>
      </c>
      <c r="K388">
        <f t="shared" si="21"/>
        <v>3.1151137969774657E-5</v>
      </c>
      <c r="M388">
        <f t="shared" si="22"/>
        <v>0.70622175546812771</v>
      </c>
      <c r="N388">
        <f t="shared" si="23"/>
        <v>0</v>
      </c>
    </row>
    <row r="389" spans="1:14" x14ac:dyDescent="0.25">
      <c r="A389">
        <v>0.43031098361156039</v>
      </c>
      <c r="C389">
        <f t="shared" si="20"/>
        <v>0.10023018482049816</v>
      </c>
      <c r="D389">
        <v>0.43031098361156039</v>
      </c>
      <c r="E389">
        <v>385</v>
      </c>
      <c r="F389">
        <v>116.42923289109194</v>
      </c>
      <c r="K389">
        <f t="shared" si="21"/>
        <v>3.3953159444207549E-2</v>
      </c>
      <c r="M389">
        <f t="shared" si="22"/>
        <v>1.2820311195275902</v>
      </c>
      <c r="N389">
        <f t="shared" si="23"/>
        <v>0</v>
      </c>
    </row>
    <row r="390" spans="1:14" x14ac:dyDescent="0.25">
      <c r="A390">
        <v>0.71706289864803008</v>
      </c>
      <c r="C390">
        <f t="shared" ref="C390:C453" si="24">(-LN(1-A390))^(1/$I$1)</f>
        <v>2.5407839541897053</v>
      </c>
      <c r="D390">
        <v>0.71706289864803008</v>
      </c>
      <c r="E390">
        <v>386</v>
      </c>
      <c r="F390">
        <v>116.42923289109194</v>
      </c>
      <c r="K390">
        <f t="shared" ref="K390:K453" si="25">(-LN(1-A390))^(1/$S$1)</f>
        <v>3.9404043629063898</v>
      </c>
      <c r="M390">
        <f t="shared" ref="M390:M453" si="26">WEIBULL(K390,$I$1,1,0)/WEIBULL(K390,$S$1,1,0)</f>
        <v>1.4176201255719973</v>
      </c>
      <c r="N390">
        <f t="shared" ref="N390:N453" si="27">IF(K390&gt;$J$8,M390,0)</f>
        <v>0</v>
      </c>
    </row>
    <row r="391" spans="1:14" x14ac:dyDescent="0.25">
      <c r="A391">
        <v>0.47605822931608022</v>
      </c>
      <c r="C391">
        <f t="shared" si="24"/>
        <v>0.17455707876917623</v>
      </c>
      <c r="D391">
        <v>0.47605822931608022</v>
      </c>
      <c r="E391">
        <v>387</v>
      </c>
      <c r="F391">
        <v>116.42923289109194</v>
      </c>
      <c r="K391">
        <f t="shared" si="25"/>
        <v>7.6771876308337067E-2</v>
      </c>
      <c r="M391">
        <f t="shared" si="26"/>
        <v>1.3502671335507015</v>
      </c>
      <c r="N391">
        <f t="shared" si="27"/>
        <v>0</v>
      </c>
    </row>
    <row r="392" spans="1:14" x14ac:dyDescent="0.25">
      <c r="A392">
        <v>3.6317026276436661E-2</v>
      </c>
      <c r="C392">
        <f t="shared" si="24"/>
        <v>1.872723656861039E-6</v>
      </c>
      <c r="D392">
        <v>3.6317026276436661E-2</v>
      </c>
      <c r="E392">
        <v>388</v>
      </c>
      <c r="F392">
        <v>115.73917425287028</v>
      </c>
      <c r="K392">
        <f t="shared" si="25"/>
        <v>3.777175821307119E-9</v>
      </c>
      <c r="M392">
        <f t="shared" si="26"/>
        <v>0.3208674027234984</v>
      </c>
      <c r="N392">
        <f t="shared" si="27"/>
        <v>0</v>
      </c>
    </row>
    <row r="393" spans="1:14" x14ac:dyDescent="0.25">
      <c r="A393">
        <v>0.25922421948912017</v>
      </c>
      <c r="C393">
        <f t="shared" si="24"/>
        <v>8.1061890795549284E-3</v>
      </c>
      <c r="D393">
        <v>0.25922421948912017</v>
      </c>
      <c r="E393">
        <v>389</v>
      </c>
      <c r="F393">
        <v>115.73917425287028</v>
      </c>
      <c r="K393">
        <f t="shared" si="25"/>
        <v>8.4087314900000137E-4</v>
      </c>
      <c r="M393">
        <f t="shared" si="26"/>
        <v>0.95022806903654855</v>
      </c>
      <c r="N393">
        <f t="shared" si="27"/>
        <v>0</v>
      </c>
    </row>
    <row r="394" spans="1:14" x14ac:dyDescent="0.25">
      <c r="A394">
        <v>0.13272499771111179</v>
      </c>
      <c r="C394">
        <f t="shared" si="24"/>
        <v>4.1117789654286706E-4</v>
      </c>
      <c r="D394">
        <v>0.13272499771111179</v>
      </c>
      <c r="E394">
        <v>390</v>
      </c>
      <c r="F394">
        <v>115.16901750588416</v>
      </c>
      <c r="K394">
        <f t="shared" si="25"/>
        <v>1.048653475926059E-5</v>
      </c>
      <c r="M394">
        <f t="shared" si="26"/>
        <v>0.64013394883881347</v>
      </c>
      <c r="N394">
        <f t="shared" si="27"/>
        <v>0</v>
      </c>
    </row>
    <row r="395" spans="1:14" x14ac:dyDescent="0.25">
      <c r="A395">
        <v>0.62532425916318246</v>
      </c>
      <c r="C395">
        <f t="shared" si="24"/>
        <v>0.92876343612287715</v>
      </c>
      <c r="D395">
        <v>0.62532425916318246</v>
      </c>
      <c r="E395">
        <v>391</v>
      </c>
      <c r="F395">
        <v>115.05551506946998</v>
      </c>
      <c r="K395">
        <f t="shared" si="25"/>
        <v>0.89701897879717929</v>
      </c>
      <c r="M395">
        <f t="shared" si="26"/>
        <v>1.4702998072657676</v>
      </c>
      <c r="N395">
        <f t="shared" si="27"/>
        <v>0</v>
      </c>
    </row>
    <row r="396" spans="1:14" x14ac:dyDescent="0.25">
      <c r="A396">
        <v>8.9175084688863801E-2</v>
      </c>
      <c r="C396">
        <f t="shared" si="24"/>
        <v>7.6115458740106637E-5</v>
      </c>
      <c r="D396">
        <v>8.9175084688863801E-2</v>
      </c>
      <c r="E396">
        <v>392</v>
      </c>
      <c r="F396">
        <v>114.71605850709335</v>
      </c>
      <c r="K396">
        <f t="shared" si="25"/>
        <v>8.776926362053147E-7</v>
      </c>
      <c r="M396">
        <f t="shared" si="26"/>
        <v>0.51313386306648001</v>
      </c>
      <c r="N396">
        <f t="shared" si="27"/>
        <v>0</v>
      </c>
    </row>
    <row r="397" spans="1:14" x14ac:dyDescent="0.25">
      <c r="A397">
        <v>0.53038117618335523</v>
      </c>
      <c r="C397">
        <f t="shared" si="24"/>
        <v>0.32636646487300264</v>
      </c>
      <c r="D397">
        <v>0.53038117618335523</v>
      </c>
      <c r="E397">
        <v>393</v>
      </c>
      <c r="F397">
        <v>113.70705473700731</v>
      </c>
      <c r="K397">
        <f t="shared" si="25"/>
        <v>0.19269083983444923</v>
      </c>
      <c r="M397">
        <f t="shared" si="26"/>
        <v>1.4151253604592522</v>
      </c>
      <c r="N397">
        <f t="shared" si="27"/>
        <v>0</v>
      </c>
    </row>
    <row r="398" spans="1:14" x14ac:dyDescent="0.25">
      <c r="A398">
        <v>0.23514511551255837</v>
      </c>
      <c r="C398">
        <f t="shared" si="24"/>
        <v>5.1640137748264281E-3</v>
      </c>
      <c r="D398">
        <v>0.23514511551255837</v>
      </c>
      <c r="E398">
        <v>394</v>
      </c>
      <c r="F398">
        <v>113.37380760621747</v>
      </c>
      <c r="K398">
        <f t="shared" si="25"/>
        <v>4.3325757521407412E-4</v>
      </c>
      <c r="M398">
        <f t="shared" si="26"/>
        <v>0.89576596011796927</v>
      </c>
      <c r="N398">
        <f t="shared" si="27"/>
        <v>0</v>
      </c>
    </row>
    <row r="399" spans="1:14" x14ac:dyDescent="0.25">
      <c r="A399">
        <v>0.95519882808923617</v>
      </c>
      <c r="C399">
        <f t="shared" si="24"/>
        <v>93.011761837029411</v>
      </c>
      <c r="D399">
        <v>0.95519882808923617</v>
      </c>
      <c r="E399">
        <v>395</v>
      </c>
      <c r="F399">
        <v>112.9318512222804</v>
      </c>
      <c r="K399">
        <f t="shared" si="25"/>
        <v>785.07045509945976</v>
      </c>
      <c r="M399">
        <f t="shared" si="26"/>
        <v>0.28115122644133289</v>
      </c>
      <c r="N399">
        <f t="shared" si="27"/>
        <v>0.28115122644133289</v>
      </c>
    </row>
    <row r="400" spans="1:14" x14ac:dyDescent="0.25">
      <c r="A400">
        <v>3.3845027008880889E-2</v>
      </c>
      <c r="C400">
        <f t="shared" si="24"/>
        <v>1.4054003734155189E-6</v>
      </c>
      <c r="D400">
        <v>3.3845027008880889E-2</v>
      </c>
      <c r="E400">
        <v>396</v>
      </c>
      <c r="F400">
        <v>112.82178340901937</v>
      </c>
      <c r="K400">
        <f t="shared" si="25"/>
        <v>2.4764161317043005E-9</v>
      </c>
      <c r="M400">
        <f t="shared" si="26"/>
        <v>0.30966101008986568</v>
      </c>
      <c r="N400">
        <f t="shared" si="27"/>
        <v>0</v>
      </c>
    </row>
    <row r="401" spans="1:14" x14ac:dyDescent="0.25">
      <c r="A401">
        <v>0.35645619067964723</v>
      </c>
      <c r="C401">
        <f t="shared" si="24"/>
        <v>3.7742363398680277E-2</v>
      </c>
      <c r="D401">
        <v>0.35645619067964723</v>
      </c>
      <c r="E401">
        <v>397</v>
      </c>
      <c r="F401">
        <v>112.71188336696342</v>
      </c>
      <c r="K401">
        <f t="shared" si="25"/>
        <v>8.0742390963960946E-3</v>
      </c>
      <c r="M401">
        <f t="shared" si="26"/>
        <v>1.1515862453119097</v>
      </c>
      <c r="N401">
        <f t="shared" si="27"/>
        <v>0</v>
      </c>
    </row>
    <row r="402" spans="1:14" x14ac:dyDescent="0.25">
      <c r="A402">
        <v>0.38798181096835233</v>
      </c>
      <c r="C402">
        <f t="shared" si="24"/>
        <v>5.8116865054693059E-2</v>
      </c>
      <c r="D402">
        <v>0.38798181096835233</v>
      </c>
      <c r="E402">
        <v>398</v>
      </c>
      <c r="F402">
        <v>112.60215072707358</v>
      </c>
      <c r="K402">
        <f t="shared" si="25"/>
        <v>1.5233416725138171E-2</v>
      </c>
      <c r="M402">
        <f t="shared" si="26"/>
        <v>1.2099723641846112</v>
      </c>
      <c r="N402">
        <f t="shared" si="27"/>
        <v>0</v>
      </c>
    </row>
    <row r="403" spans="1:14" x14ac:dyDescent="0.25">
      <c r="A403">
        <v>0.76976836451307717</v>
      </c>
      <c r="C403">
        <f t="shared" si="24"/>
        <v>4.652604595027503</v>
      </c>
      <c r="D403">
        <v>0.76976836451307717</v>
      </c>
      <c r="E403">
        <v>399</v>
      </c>
      <c r="F403">
        <v>111.29828355093701</v>
      </c>
      <c r="K403">
        <f t="shared" si="25"/>
        <v>9.5919321043390831</v>
      </c>
      <c r="M403">
        <f t="shared" si="26"/>
        <v>1.3169943102625639</v>
      </c>
      <c r="N403">
        <f t="shared" si="27"/>
        <v>0</v>
      </c>
    </row>
    <row r="404" spans="1:14" x14ac:dyDescent="0.25">
      <c r="A404">
        <v>0.27292703024384291</v>
      </c>
      <c r="C404">
        <f t="shared" si="24"/>
        <v>1.0320084268763623E-2</v>
      </c>
      <c r="D404">
        <v>0.27292703024384291</v>
      </c>
      <c r="E404">
        <v>400</v>
      </c>
      <c r="F404">
        <v>110.65517466511864</v>
      </c>
      <c r="K404">
        <f t="shared" si="25"/>
        <v>1.1993500191015746E-3</v>
      </c>
      <c r="M404">
        <f t="shared" si="26"/>
        <v>0.98041150843266722</v>
      </c>
      <c r="N404">
        <f t="shared" si="27"/>
        <v>0</v>
      </c>
    </row>
    <row r="405" spans="1:14" x14ac:dyDescent="0.25">
      <c r="A405">
        <v>8.4963530381176183E-2</v>
      </c>
      <c r="C405">
        <f t="shared" si="24"/>
        <v>6.2155959260542395E-5</v>
      </c>
      <c r="D405">
        <v>8.4963530381176183E-2</v>
      </c>
      <c r="E405">
        <v>401</v>
      </c>
      <c r="F405">
        <v>110.54855396332502</v>
      </c>
      <c r="K405">
        <f t="shared" si="25"/>
        <v>6.5154625812352876E-7</v>
      </c>
      <c r="M405">
        <f t="shared" si="26"/>
        <v>0.49983834445573661</v>
      </c>
      <c r="N405">
        <f t="shared" si="27"/>
        <v>0</v>
      </c>
    </row>
    <row r="406" spans="1:14" x14ac:dyDescent="0.25">
      <c r="A406">
        <v>0.38300729392376476</v>
      </c>
      <c r="C406">
        <f t="shared" si="24"/>
        <v>5.437783378468173E-2</v>
      </c>
      <c r="D406">
        <v>0.38300729392376476</v>
      </c>
      <c r="E406">
        <v>402</v>
      </c>
      <c r="F406">
        <v>109.28150593940944</v>
      </c>
      <c r="K406">
        <f t="shared" si="25"/>
        <v>1.3814218716021238E-2</v>
      </c>
      <c r="M406">
        <f t="shared" si="26"/>
        <v>1.2010111490656077</v>
      </c>
      <c r="N406">
        <f t="shared" si="27"/>
        <v>0</v>
      </c>
    </row>
    <row r="407" spans="1:14" x14ac:dyDescent="0.25">
      <c r="A407">
        <v>0.69017609179967654</v>
      </c>
      <c r="C407">
        <f t="shared" si="24"/>
        <v>1.8851312794110078</v>
      </c>
      <c r="D407">
        <v>0.69017609179967654</v>
      </c>
      <c r="E407">
        <v>403</v>
      </c>
      <c r="F407">
        <v>109.28150593940944</v>
      </c>
      <c r="K407">
        <f t="shared" si="25"/>
        <v>2.5404702708307729</v>
      </c>
      <c r="M407">
        <f t="shared" si="26"/>
        <v>1.4470252615885064</v>
      </c>
      <c r="N407">
        <f t="shared" si="27"/>
        <v>0</v>
      </c>
    </row>
    <row r="408" spans="1:14" x14ac:dyDescent="0.25">
      <c r="A408">
        <v>0.45329142124698629</v>
      </c>
      <c r="C408">
        <f t="shared" si="24"/>
        <v>0.13294920174143085</v>
      </c>
      <c r="D408">
        <v>0.45329142124698629</v>
      </c>
      <c r="E408">
        <v>404</v>
      </c>
      <c r="F408">
        <v>109.07253307906014</v>
      </c>
      <c r="K408">
        <f t="shared" si="25"/>
        <v>5.1440188349675335E-2</v>
      </c>
      <c r="M408">
        <f t="shared" si="26"/>
        <v>1.3176835038028742</v>
      </c>
      <c r="N408">
        <f t="shared" si="27"/>
        <v>0</v>
      </c>
    </row>
    <row r="409" spans="1:14" x14ac:dyDescent="0.25">
      <c r="A409">
        <v>0.74428540910061958</v>
      </c>
      <c r="C409">
        <f t="shared" si="24"/>
        <v>3.4583335078151163</v>
      </c>
      <c r="D409">
        <v>0.74428540910061958</v>
      </c>
      <c r="E409">
        <v>405</v>
      </c>
      <c r="F409">
        <v>109.07253307906014</v>
      </c>
      <c r="K409">
        <f t="shared" si="25"/>
        <v>6.2008508196972212</v>
      </c>
      <c r="M409">
        <f t="shared" si="26"/>
        <v>1.3734276966593628</v>
      </c>
      <c r="N409">
        <f t="shared" si="27"/>
        <v>0</v>
      </c>
    </row>
    <row r="410" spans="1:14" x14ac:dyDescent="0.25">
      <c r="A410">
        <v>0.72753074739829704</v>
      </c>
      <c r="C410">
        <f t="shared" si="24"/>
        <v>2.8581174305588433</v>
      </c>
      <c r="D410">
        <v>0.72753074739829704</v>
      </c>
      <c r="E410">
        <v>406</v>
      </c>
      <c r="F410">
        <v>108.96828002547679</v>
      </c>
      <c r="K410">
        <f t="shared" si="25"/>
        <v>4.6849610344878689</v>
      </c>
      <c r="M410">
        <f t="shared" si="26"/>
        <v>1.4024551836571371</v>
      </c>
      <c r="N410">
        <f t="shared" si="27"/>
        <v>0</v>
      </c>
    </row>
    <row r="411" spans="1:14" x14ac:dyDescent="0.25">
      <c r="A411">
        <v>0.91781365398113957</v>
      </c>
      <c r="C411">
        <f t="shared" si="24"/>
        <v>38.985438172025198</v>
      </c>
      <c r="D411">
        <v>0.91781365398113957</v>
      </c>
      <c r="E411">
        <v>407</v>
      </c>
      <c r="F411">
        <v>108.76023900419617</v>
      </c>
      <c r="K411">
        <f t="shared" si="25"/>
        <v>218.55582305662688</v>
      </c>
      <c r="M411">
        <f t="shared" si="26"/>
        <v>0.58886565599393881</v>
      </c>
      <c r="N411">
        <f t="shared" si="27"/>
        <v>0</v>
      </c>
    </row>
    <row r="412" spans="1:14" x14ac:dyDescent="0.25">
      <c r="A412">
        <v>0.30149235511337624</v>
      </c>
      <c r="C412">
        <f t="shared" si="24"/>
        <v>1.6575020152242853E-2</v>
      </c>
      <c r="D412">
        <v>0.30149235511337624</v>
      </c>
      <c r="E412">
        <v>408</v>
      </c>
      <c r="F412">
        <v>108.76023900419617</v>
      </c>
      <c r="K412">
        <f t="shared" si="25"/>
        <v>2.4074101970716732E-3</v>
      </c>
      <c r="M412">
        <f t="shared" si="26"/>
        <v>1.041464925338099</v>
      </c>
      <c r="N412">
        <f t="shared" si="27"/>
        <v>0</v>
      </c>
    </row>
    <row r="413" spans="1:14" x14ac:dyDescent="0.25">
      <c r="A413">
        <v>0.663289284951323</v>
      </c>
      <c r="C413">
        <f t="shared" si="24"/>
        <v>1.4039880576271422</v>
      </c>
      <c r="D413">
        <v>0.663289284951323</v>
      </c>
      <c r="E413">
        <v>409</v>
      </c>
      <c r="F413">
        <v>107.72924983741154</v>
      </c>
      <c r="K413">
        <f t="shared" si="25"/>
        <v>1.6470656216405701</v>
      </c>
      <c r="M413">
        <f t="shared" si="26"/>
        <v>1.4641126590408668</v>
      </c>
      <c r="N413">
        <f t="shared" si="27"/>
        <v>0</v>
      </c>
    </row>
    <row r="414" spans="1:14" x14ac:dyDescent="0.25">
      <c r="A414">
        <v>0.40992461928159429</v>
      </c>
      <c r="C414">
        <f t="shared" si="24"/>
        <v>7.7429468273668839E-2</v>
      </c>
      <c r="D414">
        <v>0.40992461928159429</v>
      </c>
      <c r="E414">
        <v>410</v>
      </c>
      <c r="F414">
        <v>107.32110626672224</v>
      </c>
      <c r="K414">
        <f t="shared" si="25"/>
        <v>2.3229434769776867E-2</v>
      </c>
      <c r="M414">
        <f t="shared" si="26"/>
        <v>1.2482977152160855</v>
      </c>
      <c r="N414">
        <f t="shared" si="27"/>
        <v>0</v>
      </c>
    </row>
    <row r="415" spans="1:14" x14ac:dyDescent="0.25">
      <c r="A415">
        <v>6.1983092745750298E-2</v>
      </c>
      <c r="C415">
        <f t="shared" si="24"/>
        <v>1.6763908651586372E-5</v>
      </c>
      <c r="D415">
        <v>6.1983092745750298E-2</v>
      </c>
      <c r="E415">
        <v>411</v>
      </c>
      <c r="F415">
        <v>106.71338254577873</v>
      </c>
      <c r="K415">
        <f t="shared" si="25"/>
        <v>9.4846755430320809E-8</v>
      </c>
      <c r="M415">
        <f t="shared" si="26"/>
        <v>0.42249417769721526</v>
      </c>
      <c r="N415">
        <f t="shared" si="27"/>
        <v>0</v>
      </c>
    </row>
    <row r="416" spans="1:14" x14ac:dyDescent="0.25">
      <c r="A416">
        <v>0.76519058809167761</v>
      </c>
      <c r="C416">
        <f t="shared" si="24"/>
        <v>4.4080944498758523</v>
      </c>
      <c r="D416">
        <v>0.76519058809167761</v>
      </c>
      <c r="E416">
        <v>412</v>
      </c>
      <c r="F416">
        <v>106.41152345085963</v>
      </c>
      <c r="K416">
        <f t="shared" si="25"/>
        <v>8.8598788091148304</v>
      </c>
      <c r="M416">
        <f t="shared" si="26"/>
        <v>1.328295753752625</v>
      </c>
      <c r="N416">
        <f t="shared" si="27"/>
        <v>0</v>
      </c>
    </row>
    <row r="417" spans="1:14" x14ac:dyDescent="0.25">
      <c r="A417">
        <v>0.17123935666982024</v>
      </c>
      <c r="C417">
        <f t="shared" si="24"/>
        <v>1.2445242670249873E-3</v>
      </c>
      <c r="D417">
        <v>0.17123935666982024</v>
      </c>
      <c r="E417">
        <v>413</v>
      </c>
      <c r="F417">
        <v>106.31119837435443</v>
      </c>
      <c r="K417">
        <f t="shared" si="25"/>
        <v>5.3449805772963031E-5</v>
      </c>
      <c r="M417">
        <f t="shared" si="26"/>
        <v>0.74158977807901949</v>
      </c>
      <c r="N417">
        <f t="shared" si="27"/>
        <v>0</v>
      </c>
    </row>
    <row r="418" spans="1:14" x14ac:dyDescent="0.25">
      <c r="A418">
        <v>0.42539750358592487</v>
      </c>
      <c r="C418">
        <f t="shared" si="24"/>
        <v>9.4249667306716273E-2</v>
      </c>
      <c r="D418">
        <v>0.42539750358592487</v>
      </c>
      <c r="E418">
        <v>414</v>
      </c>
      <c r="F418">
        <v>106.31119837435443</v>
      </c>
      <c r="K418">
        <f t="shared" si="25"/>
        <v>3.1016156489557689E-2</v>
      </c>
      <c r="M418">
        <f t="shared" si="26"/>
        <v>1.2740745448647277</v>
      </c>
      <c r="N418">
        <f t="shared" si="27"/>
        <v>0</v>
      </c>
    </row>
    <row r="419" spans="1:14" x14ac:dyDescent="0.25">
      <c r="A419">
        <v>0.68868068483535261</v>
      </c>
      <c r="C419">
        <f t="shared" si="24"/>
        <v>1.8543358105794405</v>
      </c>
      <c r="D419">
        <v>0.68868068483535261</v>
      </c>
      <c r="E419">
        <v>415</v>
      </c>
      <c r="F419">
        <v>105.91136292212366</v>
      </c>
      <c r="K419">
        <f t="shared" si="25"/>
        <v>2.4796745484418032</v>
      </c>
      <c r="M419">
        <f t="shared" si="26"/>
        <v>1.4482834289254516</v>
      </c>
      <c r="N419">
        <f t="shared" si="27"/>
        <v>0</v>
      </c>
    </row>
    <row r="420" spans="1:14" x14ac:dyDescent="0.25">
      <c r="A420">
        <v>0.99291970580156863</v>
      </c>
      <c r="C420">
        <f t="shared" si="24"/>
        <v>600.58591250742984</v>
      </c>
      <c r="D420">
        <v>0.99291970580156863</v>
      </c>
      <c r="E420">
        <v>416</v>
      </c>
      <c r="F420">
        <v>105.31597058430336</v>
      </c>
      <c r="K420">
        <f t="shared" si="25"/>
        <v>12193.823747359325</v>
      </c>
      <c r="M420">
        <f t="shared" si="26"/>
        <v>1.2039483045694275E-2</v>
      </c>
      <c r="N420">
        <f t="shared" si="27"/>
        <v>1.2039483045694275E-2</v>
      </c>
    </row>
    <row r="421" spans="1:14" x14ac:dyDescent="0.25">
      <c r="A421">
        <v>0.78392895290993991</v>
      </c>
      <c r="C421">
        <f t="shared" si="24"/>
        <v>5.5106506371508477</v>
      </c>
      <c r="D421">
        <v>0.78392895290993991</v>
      </c>
      <c r="E421">
        <v>417</v>
      </c>
      <c r="F421">
        <v>104.04362053060197</v>
      </c>
      <c r="K421">
        <f t="shared" si="25"/>
        <v>12.302807627960403</v>
      </c>
      <c r="M421">
        <f t="shared" si="26"/>
        <v>1.2785863295158233</v>
      </c>
      <c r="N421">
        <f t="shared" si="27"/>
        <v>0</v>
      </c>
    </row>
    <row r="422" spans="1:14" x14ac:dyDescent="0.25">
      <c r="A422">
        <v>0.84228034302804655</v>
      </c>
      <c r="C422">
        <f t="shared" si="24"/>
        <v>11.636102077206274</v>
      </c>
      <c r="D422">
        <v>0.84228034302804655</v>
      </c>
      <c r="E422">
        <v>418</v>
      </c>
      <c r="F422">
        <v>103.94673496357485</v>
      </c>
      <c r="K422">
        <f t="shared" si="25"/>
        <v>36.928698647783015</v>
      </c>
      <c r="M422">
        <f t="shared" si="26"/>
        <v>1.0577892125155075</v>
      </c>
      <c r="N422">
        <f t="shared" si="27"/>
        <v>0</v>
      </c>
    </row>
    <row r="423" spans="1:14" x14ac:dyDescent="0.25">
      <c r="A423">
        <v>0.24561296426282542</v>
      </c>
      <c r="C423">
        <f t="shared" si="24"/>
        <v>6.3105979056680521E-3</v>
      </c>
      <c r="D423">
        <v>0.24561296426282542</v>
      </c>
      <c r="E423">
        <v>419</v>
      </c>
      <c r="F423">
        <v>103.84998900897961</v>
      </c>
      <c r="K423">
        <f t="shared" si="25"/>
        <v>5.8184803507648169E-4</v>
      </c>
      <c r="M423">
        <f t="shared" si="26"/>
        <v>0.91966762627041998</v>
      </c>
      <c r="N423">
        <f t="shared" si="27"/>
        <v>0</v>
      </c>
    </row>
    <row r="424" spans="1:14" x14ac:dyDescent="0.25">
      <c r="A424">
        <v>0.18280587176122318</v>
      </c>
      <c r="C424">
        <f t="shared" si="24"/>
        <v>1.660967551686141E-3</v>
      </c>
      <c r="D424">
        <v>0.18280587176122318</v>
      </c>
      <c r="E424">
        <v>420</v>
      </c>
      <c r="F424">
        <v>103.56058593393732</v>
      </c>
      <c r="K424">
        <f t="shared" si="25"/>
        <v>8.1713875063125404E-5</v>
      </c>
      <c r="M424">
        <f t="shared" si="26"/>
        <v>0.77065188006234697</v>
      </c>
      <c r="N424">
        <f t="shared" si="27"/>
        <v>0</v>
      </c>
    </row>
    <row r="425" spans="1:14" x14ac:dyDescent="0.25">
      <c r="A425">
        <v>0.78240302743613999</v>
      </c>
      <c r="C425">
        <f t="shared" si="24"/>
        <v>5.4101019093154346</v>
      </c>
      <c r="D425">
        <v>0.78240302743613999</v>
      </c>
      <c r="E425">
        <v>421</v>
      </c>
      <c r="F425">
        <v>103.46439554718596</v>
      </c>
      <c r="K425">
        <f t="shared" si="25"/>
        <v>11.974111636773383</v>
      </c>
      <c r="M425">
        <f t="shared" si="26"/>
        <v>1.2829830004080498</v>
      </c>
      <c r="N425">
        <f t="shared" si="27"/>
        <v>0</v>
      </c>
    </row>
    <row r="426" spans="1:14" x14ac:dyDescent="0.25">
      <c r="A426">
        <v>0.69087801751762445</v>
      </c>
      <c r="C426">
        <f t="shared" si="24"/>
        <v>1.899769747214862</v>
      </c>
      <c r="D426">
        <v>0.69087801751762445</v>
      </c>
      <c r="E426">
        <v>422</v>
      </c>
      <c r="F426">
        <v>103.27242901498339</v>
      </c>
      <c r="K426">
        <f t="shared" si="25"/>
        <v>2.5695339723637285</v>
      </c>
      <c r="M426">
        <f t="shared" si="26"/>
        <v>1.4464215918454895</v>
      </c>
      <c r="N426">
        <f t="shared" si="27"/>
        <v>0</v>
      </c>
    </row>
    <row r="427" spans="1:14" x14ac:dyDescent="0.25">
      <c r="A427">
        <v>0.52110354930265201</v>
      </c>
      <c r="C427">
        <f t="shared" si="24"/>
        <v>0.29386678648945069</v>
      </c>
      <c r="D427">
        <v>0.52110354930265201</v>
      </c>
      <c r="E427">
        <v>423</v>
      </c>
      <c r="F427">
        <v>102.4153585494591</v>
      </c>
      <c r="K427">
        <f t="shared" si="25"/>
        <v>0.16514612508062862</v>
      </c>
      <c r="M427">
        <f t="shared" si="26"/>
        <v>1.4054796243442964</v>
      </c>
      <c r="N427">
        <f t="shared" si="27"/>
        <v>0</v>
      </c>
    </row>
    <row r="428" spans="1:14" x14ac:dyDescent="0.25">
      <c r="A428">
        <v>0.83184301278725548</v>
      </c>
      <c r="C428">
        <f t="shared" si="24"/>
        <v>10.103371516437086</v>
      </c>
      <c r="D428">
        <v>0.83184301278725548</v>
      </c>
      <c r="E428">
        <v>424</v>
      </c>
      <c r="F428">
        <v>101.94394923976007</v>
      </c>
      <c r="K428">
        <f t="shared" si="25"/>
        <v>30.002424897507314</v>
      </c>
      <c r="M428">
        <f t="shared" si="26"/>
        <v>1.1054222794081474</v>
      </c>
      <c r="N428">
        <f t="shared" si="27"/>
        <v>0</v>
      </c>
    </row>
    <row r="429" spans="1:14" x14ac:dyDescent="0.25">
      <c r="A429">
        <v>0.59059419537949764</v>
      </c>
      <c r="C429">
        <f t="shared" si="24"/>
        <v>0.63606286395450284</v>
      </c>
      <c r="D429">
        <v>0.59059419537949764</v>
      </c>
      <c r="E429">
        <v>425</v>
      </c>
      <c r="F429">
        <v>101.94394923976007</v>
      </c>
      <c r="K429">
        <f t="shared" si="25"/>
        <v>0.51407853565053341</v>
      </c>
      <c r="M429">
        <f t="shared" si="26"/>
        <v>1.4604233413837988</v>
      </c>
      <c r="N429">
        <f t="shared" si="27"/>
        <v>0</v>
      </c>
    </row>
    <row r="430" spans="1:14" x14ac:dyDescent="0.25">
      <c r="A430">
        <v>0.45591601306192203</v>
      </c>
      <c r="C430">
        <f t="shared" si="24"/>
        <v>0.1372382693420181</v>
      </c>
      <c r="D430">
        <v>0.45591601306192203</v>
      </c>
      <c r="E430">
        <v>426</v>
      </c>
      <c r="F430">
        <v>101.66271033930202</v>
      </c>
      <c r="K430">
        <f t="shared" si="25"/>
        <v>5.389906414603661E-2</v>
      </c>
      <c r="M430">
        <f t="shared" si="26"/>
        <v>1.3215841541736932</v>
      </c>
      <c r="N430">
        <f t="shared" si="27"/>
        <v>0</v>
      </c>
    </row>
    <row r="431" spans="1:14" x14ac:dyDescent="0.25">
      <c r="A431">
        <v>0.29206213568529316</v>
      </c>
      <c r="C431">
        <f t="shared" si="24"/>
        <v>1.4232593942255463E-2</v>
      </c>
      <c r="D431">
        <v>0.29206213568529316</v>
      </c>
      <c r="E431">
        <v>427</v>
      </c>
      <c r="F431">
        <v>101.38266746097825</v>
      </c>
      <c r="K431">
        <f t="shared" si="25"/>
        <v>1.9241603595377612E-3</v>
      </c>
      <c r="M431">
        <f t="shared" si="26"/>
        <v>1.0215896090487588</v>
      </c>
      <c r="N431">
        <f t="shared" si="27"/>
        <v>0</v>
      </c>
    </row>
    <row r="432" spans="1:14" x14ac:dyDescent="0.25">
      <c r="A432">
        <v>0.41633350627155369</v>
      </c>
      <c r="C432">
        <f t="shared" si="24"/>
        <v>8.4043200417135935E-2</v>
      </c>
      <c r="D432">
        <v>0.41633350627155369</v>
      </c>
      <c r="E432">
        <v>428</v>
      </c>
      <c r="F432">
        <v>100.54964237800932</v>
      </c>
      <c r="K432">
        <f t="shared" si="25"/>
        <v>2.6205119854016492E-2</v>
      </c>
      <c r="M432">
        <f t="shared" si="26"/>
        <v>1.2591046754278943</v>
      </c>
      <c r="N432">
        <f t="shared" si="27"/>
        <v>0</v>
      </c>
    </row>
    <row r="433" spans="1:14" x14ac:dyDescent="0.25">
      <c r="A433">
        <v>0.85781426435132913</v>
      </c>
      <c r="C433">
        <f t="shared" si="24"/>
        <v>14.477435931409099</v>
      </c>
      <c r="D433">
        <v>0.85781426435132913</v>
      </c>
      <c r="E433">
        <v>429</v>
      </c>
      <c r="F433">
        <v>100.09140221818636</v>
      </c>
      <c r="K433">
        <f t="shared" si="25"/>
        <v>50.921300618908944</v>
      </c>
      <c r="M433">
        <f t="shared" si="26"/>
        <v>0.97960336842463547</v>
      </c>
      <c r="N433">
        <f t="shared" si="27"/>
        <v>0</v>
      </c>
    </row>
    <row r="434" spans="1:14" x14ac:dyDescent="0.25">
      <c r="A434">
        <v>0.45347453230384227</v>
      </c>
      <c r="C434">
        <f t="shared" si="24"/>
        <v>0.13324447022496139</v>
      </c>
      <c r="D434">
        <v>0.45347453230384227</v>
      </c>
      <c r="E434">
        <v>430</v>
      </c>
      <c r="F434">
        <v>100.09140221818636</v>
      </c>
      <c r="K434">
        <f t="shared" si="25"/>
        <v>5.1608282189093697E-2</v>
      </c>
      <c r="M434">
        <f t="shared" si="26"/>
        <v>1.3179568211411483</v>
      </c>
      <c r="N434">
        <f t="shared" si="27"/>
        <v>0</v>
      </c>
    </row>
    <row r="435" spans="1:14" x14ac:dyDescent="0.25">
      <c r="A435">
        <v>0.31775872066408278</v>
      </c>
      <c r="C435">
        <f t="shared" si="24"/>
        <v>2.1376858567282372E-2</v>
      </c>
      <c r="D435">
        <v>0.31775872066408278</v>
      </c>
      <c r="E435">
        <v>431</v>
      </c>
      <c r="F435">
        <v>100.00014038903298</v>
      </c>
      <c r="K435">
        <f t="shared" si="25"/>
        <v>3.4997346982576678E-3</v>
      </c>
      <c r="M435">
        <f t="shared" si="26"/>
        <v>1.0750891784637047</v>
      </c>
      <c r="N435">
        <f t="shared" si="27"/>
        <v>0</v>
      </c>
    </row>
    <row r="436" spans="1:14" x14ac:dyDescent="0.25">
      <c r="A436">
        <v>3.5920285653248694E-2</v>
      </c>
      <c r="C436">
        <f t="shared" si="24"/>
        <v>1.7907558428698999E-6</v>
      </c>
      <c r="D436">
        <v>3.5920285653248694E-2</v>
      </c>
      <c r="E436">
        <v>432</v>
      </c>
      <c r="F436">
        <v>99.36488081880816</v>
      </c>
      <c r="K436">
        <f t="shared" si="25"/>
        <v>3.5365752813227204E-9</v>
      </c>
      <c r="M436">
        <f t="shared" si="26"/>
        <v>0.31909181205428927</v>
      </c>
      <c r="N436">
        <f t="shared" si="27"/>
        <v>0</v>
      </c>
    </row>
    <row r="437" spans="1:14" x14ac:dyDescent="0.25">
      <c r="A437">
        <v>0.65285195471053192</v>
      </c>
      <c r="C437">
        <f t="shared" si="24"/>
        <v>1.2529944599285958</v>
      </c>
      <c r="D437">
        <v>0.65285195471053192</v>
      </c>
      <c r="E437">
        <v>433</v>
      </c>
      <c r="F437">
        <v>99.274636844341757</v>
      </c>
      <c r="K437">
        <f t="shared" si="25"/>
        <v>1.3932943269141211</v>
      </c>
      <c r="M437">
        <f t="shared" si="26"/>
        <v>1.4677750318436875</v>
      </c>
      <c r="N437">
        <f t="shared" si="27"/>
        <v>0</v>
      </c>
    </row>
    <row r="438" spans="1:14" x14ac:dyDescent="0.25">
      <c r="A438">
        <v>0.8741416669209876</v>
      </c>
      <c r="C438">
        <f t="shared" si="24"/>
        <v>18.452728346940372</v>
      </c>
      <c r="D438">
        <v>0.8741416669209876</v>
      </c>
      <c r="E438">
        <v>434</v>
      </c>
      <c r="F438">
        <v>98.825303223899894</v>
      </c>
      <c r="K438">
        <f t="shared" si="25"/>
        <v>72.75348580577564</v>
      </c>
      <c r="M438">
        <f t="shared" si="26"/>
        <v>0.88752818750734019</v>
      </c>
      <c r="N438">
        <f t="shared" si="27"/>
        <v>0</v>
      </c>
    </row>
    <row r="439" spans="1:14" x14ac:dyDescent="0.25">
      <c r="A439">
        <v>0.33558153019806514</v>
      </c>
      <c r="C439">
        <f t="shared" si="24"/>
        <v>2.7940019229345907E-2</v>
      </c>
      <c r="D439">
        <v>0.33558153019806514</v>
      </c>
      <c r="E439">
        <v>435</v>
      </c>
      <c r="F439">
        <v>98.468084797071143</v>
      </c>
      <c r="K439">
        <f t="shared" si="25"/>
        <v>5.1884694711730461E-3</v>
      </c>
      <c r="M439">
        <f t="shared" si="26"/>
        <v>1.1109486464068994</v>
      </c>
      <c r="N439">
        <f t="shared" si="27"/>
        <v>0</v>
      </c>
    </row>
    <row r="440" spans="1:14" x14ac:dyDescent="0.25">
      <c r="A440">
        <v>5.1332132938627276E-2</v>
      </c>
      <c r="C440">
        <f t="shared" si="24"/>
        <v>7.7113047080067491E-6</v>
      </c>
      <c r="D440">
        <v>5.1332132938627276E-2</v>
      </c>
      <c r="E440">
        <v>436</v>
      </c>
      <c r="F440">
        <v>97.671564020212131</v>
      </c>
      <c r="K440">
        <f t="shared" si="25"/>
        <v>3.027404058387686E-8</v>
      </c>
      <c r="M440">
        <f t="shared" si="26"/>
        <v>0.38294277744606031</v>
      </c>
      <c r="N440">
        <f t="shared" si="27"/>
        <v>0</v>
      </c>
    </row>
    <row r="441" spans="1:14" x14ac:dyDescent="0.25">
      <c r="A441">
        <v>0.67555772576067386</v>
      </c>
      <c r="C441">
        <f t="shared" si="24"/>
        <v>1.6054983965716458</v>
      </c>
      <c r="D441">
        <v>0.67555772576067386</v>
      </c>
      <c r="E441">
        <v>437</v>
      </c>
      <c r="F441">
        <v>97.583673163205788</v>
      </c>
      <c r="K441">
        <f t="shared" si="25"/>
        <v>2.0061687676021678</v>
      </c>
      <c r="M441">
        <f t="shared" si="26"/>
        <v>1.4577369912253004</v>
      </c>
      <c r="N441">
        <f t="shared" si="27"/>
        <v>0</v>
      </c>
    </row>
    <row r="442" spans="1:14" x14ac:dyDescent="0.25">
      <c r="A442">
        <v>0.77330851161229286</v>
      </c>
      <c r="C442">
        <f t="shared" si="24"/>
        <v>4.8520923300092784</v>
      </c>
      <c r="D442">
        <v>0.77330851161229286</v>
      </c>
      <c r="E442">
        <v>438</v>
      </c>
      <c r="F442">
        <v>97.408255419013088</v>
      </c>
      <c r="K442">
        <f t="shared" si="25"/>
        <v>10.202795938703506</v>
      </c>
      <c r="M442">
        <f t="shared" si="26"/>
        <v>1.3078876426094583</v>
      </c>
      <c r="N442">
        <f t="shared" si="27"/>
        <v>0</v>
      </c>
    </row>
    <row r="443" spans="1:14" x14ac:dyDescent="0.25">
      <c r="A443">
        <v>0.21491134372997223</v>
      </c>
      <c r="C443">
        <f t="shared" si="24"/>
        <v>3.4273974143490633E-3</v>
      </c>
      <c r="D443">
        <v>0.21491134372997223</v>
      </c>
      <c r="E443">
        <v>439</v>
      </c>
      <c r="F443">
        <v>97.233321370982679</v>
      </c>
      <c r="K443">
        <f t="shared" si="25"/>
        <v>2.3710883806143975E-4</v>
      </c>
      <c r="M443">
        <f t="shared" si="26"/>
        <v>0.84854833060550783</v>
      </c>
      <c r="N443">
        <f t="shared" si="27"/>
        <v>0</v>
      </c>
    </row>
    <row r="444" spans="1:14" x14ac:dyDescent="0.25">
      <c r="A444">
        <v>0.24738303781243323</v>
      </c>
      <c r="C444">
        <f t="shared" si="24"/>
        <v>6.5236303444565057E-3</v>
      </c>
      <c r="D444">
        <v>0.24738303781243323</v>
      </c>
      <c r="E444">
        <v>440</v>
      </c>
      <c r="F444">
        <v>97.233321370982679</v>
      </c>
      <c r="K444">
        <f t="shared" si="25"/>
        <v>6.109613558999377E-4</v>
      </c>
      <c r="M444">
        <f t="shared" si="26"/>
        <v>0.92367479112709228</v>
      </c>
      <c r="N444">
        <f t="shared" si="27"/>
        <v>0</v>
      </c>
    </row>
    <row r="445" spans="1:14" x14ac:dyDescent="0.25">
      <c r="A445">
        <v>0.89202551347392189</v>
      </c>
      <c r="C445">
        <f t="shared" si="24"/>
        <v>24.546615872149527</v>
      </c>
      <c r="D445">
        <v>0.89202551347392189</v>
      </c>
      <c r="E445">
        <v>441</v>
      </c>
      <c r="F445">
        <v>97.146035136532873</v>
      </c>
      <c r="K445">
        <f t="shared" si="25"/>
        <v>110.68922150047283</v>
      </c>
      <c r="M445">
        <f t="shared" si="26"/>
        <v>0.7745044082764978</v>
      </c>
      <c r="N445">
        <f t="shared" si="27"/>
        <v>0</v>
      </c>
    </row>
    <row r="446" spans="1:14" x14ac:dyDescent="0.25">
      <c r="A446">
        <v>0.79012421033356728</v>
      </c>
      <c r="C446">
        <f t="shared" si="24"/>
        <v>5.9412525293052578</v>
      </c>
      <c r="D446">
        <v>0.79012421033356728</v>
      </c>
      <c r="E446">
        <v>442</v>
      </c>
      <c r="F446">
        <v>97.058869111578645</v>
      </c>
      <c r="K446">
        <f t="shared" si="25"/>
        <v>13.742188464159387</v>
      </c>
      <c r="M446">
        <f t="shared" si="26"/>
        <v>1.2600740962783044</v>
      </c>
      <c r="N446">
        <f t="shared" si="27"/>
        <v>0</v>
      </c>
    </row>
    <row r="447" spans="1:14" x14ac:dyDescent="0.25">
      <c r="A447">
        <v>0.92556535538804285</v>
      </c>
      <c r="C447">
        <f t="shared" si="24"/>
        <v>45.545497142916027</v>
      </c>
      <c r="D447">
        <v>0.92556535538804285</v>
      </c>
      <c r="E447">
        <v>443</v>
      </c>
      <c r="F447">
        <v>96.711402378323868</v>
      </c>
      <c r="K447">
        <f t="shared" si="25"/>
        <v>274.72005393328982</v>
      </c>
      <c r="M447">
        <f t="shared" si="26"/>
        <v>0.52811302644961589</v>
      </c>
      <c r="N447">
        <f t="shared" si="27"/>
        <v>0</v>
      </c>
    </row>
    <row r="448" spans="1:14" x14ac:dyDescent="0.25">
      <c r="A448">
        <v>0.55305642872402117</v>
      </c>
      <c r="C448">
        <f t="shared" si="24"/>
        <v>0.42061064730570524</v>
      </c>
      <c r="D448">
        <v>0.55305642872402117</v>
      </c>
      <c r="E448">
        <v>444</v>
      </c>
      <c r="F448">
        <v>96.452052982342522</v>
      </c>
      <c r="K448">
        <f t="shared" si="25"/>
        <v>0.27982256839340691</v>
      </c>
      <c r="M448">
        <f t="shared" si="26"/>
        <v>1.4358909989219759</v>
      </c>
      <c r="N448">
        <f t="shared" si="27"/>
        <v>0</v>
      </c>
    </row>
    <row r="449" spans="1:14" x14ac:dyDescent="0.25">
      <c r="A449">
        <v>0.50025940733054597</v>
      </c>
      <c r="C449">
        <f t="shared" si="24"/>
        <v>0.23152716694020126</v>
      </c>
      <c r="D449">
        <v>0.50025940733054597</v>
      </c>
      <c r="E449">
        <v>445</v>
      </c>
      <c r="F449">
        <v>96.107909355364455</v>
      </c>
      <c r="K449">
        <f t="shared" si="25"/>
        <v>0.11630305268992151</v>
      </c>
      <c r="M449">
        <f t="shared" si="26"/>
        <v>1.3815753353721487</v>
      </c>
      <c r="N449">
        <f t="shared" si="27"/>
        <v>0</v>
      </c>
    </row>
    <row r="450" spans="1:14" x14ac:dyDescent="0.25">
      <c r="A450">
        <v>0.87606433301797537</v>
      </c>
      <c r="C450">
        <f t="shared" si="24"/>
        <v>19.007100575781518</v>
      </c>
      <c r="D450">
        <v>0.87606433301797537</v>
      </c>
      <c r="E450">
        <v>446</v>
      </c>
      <c r="F450">
        <v>95.851035222980883</v>
      </c>
      <c r="K450">
        <f t="shared" si="25"/>
        <v>75.990383531865788</v>
      </c>
      <c r="M450">
        <f t="shared" si="26"/>
        <v>0.87599523097357312</v>
      </c>
      <c r="N450">
        <f t="shared" si="27"/>
        <v>0</v>
      </c>
    </row>
    <row r="451" spans="1:14" x14ac:dyDescent="0.25">
      <c r="A451">
        <v>0.47679067354350413</v>
      </c>
      <c r="C451">
        <f t="shared" si="24"/>
        <v>0.17607314440739458</v>
      </c>
      <c r="D451">
        <v>0.47679067354350413</v>
      </c>
      <c r="E451">
        <v>447</v>
      </c>
      <c r="F451">
        <v>95.595211577463587</v>
      </c>
      <c r="K451">
        <f t="shared" si="25"/>
        <v>7.7754436213678613E-2</v>
      </c>
      <c r="M451">
        <f t="shared" si="26"/>
        <v>1.3512668560667063</v>
      </c>
      <c r="N451">
        <f t="shared" si="27"/>
        <v>0</v>
      </c>
    </row>
    <row r="452" spans="1:14" x14ac:dyDescent="0.25">
      <c r="A452">
        <v>0.84911648915066984</v>
      </c>
      <c r="C452">
        <f t="shared" si="24"/>
        <v>12.793612256401321</v>
      </c>
      <c r="D452">
        <v>0.84911648915066984</v>
      </c>
      <c r="E452">
        <v>448</v>
      </c>
      <c r="F452">
        <v>95.510169408780385</v>
      </c>
      <c r="K452">
        <f t="shared" si="25"/>
        <v>42.455225618137526</v>
      </c>
      <c r="M452">
        <f t="shared" si="26"/>
        <v>1.0244803772172479</v>
      </c>
      <c r="N452">
        <f t="shared" si="27"/>
        <v>0</v>
      </c>
    </row>
    <row r="453" spans="1:14" x14ac:dyDescent="0.25">
      <c r="A453">
        <v>0.6318247016815699</v>
      </c>
      <c r="C453">
        <f t="shared" si="24"/>
        <v>0.99678827588312857</v>
      </c>
      <c r="D453">
        <v>0.6318247016815699</v>
      </c>
      <c r="E453">
        <v>449</v>
      </c>
      <c r="F453">
        <v>95.425243052789568</v>
      </c>
      <c r="K453">
        <f t="shared" si="25"/>
        <v>0.99528044758777523</v>
      </c>
      <c r="M453">
        <f t="shared" si="26"/>
        <v>1.4705876826604789</v>
      </c>
      <c r="N453">
        <f t="shared" si="27"/>
        <v>0</v>
      </c>
    </row>
    <row r="454" spans="1:14" x14ac:dyDescent="0.25">
      <c r="A454">
        <v>0.8146305734427931</v>
      </c>
      <c r="C454">
        <f t="shared" ref="C454:C517" si="28">(-LN(1-A454))^(1/$I$1)</f>
        <v>8.0689429096574088</v>
      </c>
      <c r="D454">
        <v>0.8146305734427931</v>
      </c>
      <c r="E454">
        <v>450</v>
      </c>
      <c r="F454">
        <v>95.255736877650904</v>
      </c>
      <c r="K454">
        <f t="shared" ref="K454:K517" si="29">(-LN(1-A454))^(1/$S$1)</f>
        <v>21.555290804185546</v>
      </c>
      <c r="M454">
        <f t="shared" ref="M454:M517" si="30">WEIBULL(K454,$I$1,1,0)/WEIBULL(K454,$S$1,1,0)</f>
        <v>1.1758702291024163</v>
      </c>
      <c r="N454">
        <f t="shared" ref="N454:N517" si="31">IF(K454&gt;$J$8,M454,0)</f>
        <v>0</v>
      </c>
    </row>
    <row r="455" spans="1:14" x14ac:dyDescent="0.25">
      <c r="A455">
        <v>0.48347422711874755</v>
      </c>
      <c r="C455">
        <f t="shared" si="28"/>
        <v>0.19047299468296017</v>
      </c>
      <c r="D455">
        <v>0.48347422711874755</v>
      </c>
      <c r="E455">
        <v>451</v>
      </c>
      <c r="F455">
        <v>94.833982451213132</v>
      </c>
      <c r="K455">
        <f t="shared" si="29"/>
        <v>8.7283365839974453E-2</v>
      </c>
      <c r="M455">
        <f t="shared" si="30"/>
        <v>1.3602428360478889</v>
      </c>
      <c r="N455">
        <f t="shared" si="31"/>
        <v>0</v>
      </c>
    </row>
    <row r="456" spans="1:14" x14ac:dyDescent="0.25">
      <c r="A456">
        <v>0.89507736442152164</v>
      </c>
      <c r="C456">
        <f t="shared" si="28"/>
        <v>25.836020413287478</v>
      </c>
      <c r="D456">
        <v>0.89507736442152164</v>
      </c>
      <c r="E456">
        <v>452</v>
      </c>
      <c r="F456">
        <v>94.666080411352311</v>
      </c>
      <c r="K456">
        <f t="shared" si="29"/>
        <v>119.34449219241739</v>
      </c>
      <c r="M456">
        <f t="shared" si="30"/>
        <v>0.75392221668221315</v>
      </c>
      <c r="N456">
        <f t="shared" si="31"/>
        <v>0</v>
      </c>
    </row>
    <row r="457" spans="1:14" x14ac:dyDescent="0.25">
      <c r="A457">
        <v>0.69627979369487591</v>
      </c>
      <c r="C457">
        <f t="shared" si="28"/>
        <v>2.0164734161940929</v>
      </c>
      <c r="D457">
        <v>0.69627979369487591</v>
      </c>
      <c r="E457">
        <v>453</v>
      </c>
      <c r="F457">
        <v>94.666080411352311</v>
      </c>
      <c r="K457">
        <f t="shared" si="29"/>
        <v>2.8049824506531951</v>
      </c>
      <c r="M457">
        <f t="shared" si="30"/>
        <v>1.4414922123727283</v>
      </c>
      <c r="N457">
        <f t="shared" si="31"/>
        <v>0</v>
      </c>
    </row>
    <row r="458" spans="1:14" x14ac:dyDescent="0.25">
      <c r="A458">
        <v>0.81322672200689716</v>
      </c>
      <c r="C458">
        <f t="shared" si="28"/>
        <v>7.9254273787525964</v>
      </c>
      <c r="D458">
        <v>0.81322672200689716</v>
      </c>
      <c r="E458">
        <v>454</v>
      </c>
      <c r="F458">
        <v>94.415078684614755</v>
      </c>
      <c r="K458">
        <f t="shared" si="29"/>
        <v>20.993854958214115</v>
      </c>
      <c r="M458">
        <f t="shared" si="30"/>
        <v>1.1811897047650222</v>
      </c>
      <c r="N458">
        <f t="shared" si="31"/>
        <v>0</v>
      </c>
    </row>
    <row r="459" spans="1:14" x14ac:dyDescent="0.25">
      <c r="A459">
        <v>0.51524399548326061</v>
      </c>
      <c r="C459">
        <f t="shared" si="28"/>
        <v>0.27492688818071631</v>
      </c>
      <c r="D459">
        <v>0.51524399548326061</v>
      </c>
      <c r="E459">
        <v>455</v>
      </c>
      <c r="F459">
        <v>94.248309198697669</v>
      </c>
      <c r="K459">
        <f t="shared" si="29"/>
        <v>0.14973365848193418</v>
      </c>
      <c r="M459">
        <f t="shared" si="30"/>
        <v>1.3990644553765443</v>
      </c>
      <c r="N459">
        <f t="shared" si="31"/>
        <v>0</v>
      </c>
    </row>
    <row r="460" spans="1:14" x14ac:dyDescent="0.25">
      <c r="A460">
        <v>0.90633869441816461</v>
      </c>
      <c r="C460">
        <f t="shared" si="28"/>
        <v>31.446929237084507</v>
      </c>
      <c r="D460">
        <v>0.90633869441816461</v>
      </c>
      <c r="E460">
        <v>456</v>
      </c>
      <c r="F460">
        <v>94.081989677980502</v>
      </c>
      <c r="K460">
        <f t="shared" si="29"/>
        <v>159.33858135813134</v>
      </c>
      <c r="M460">
        <f t="shared" si="30"/>
        <v>0.67471668877187174</v>
      </c>
      <c r="N460">
        <f t="shared" si="31"/>
        <v>0</v>
      </c>
    </row>
    <row r="461" spans="1:14" x14ac:dyDescent="0.25">
      <c r="A461">
        <v>0.77428510391552474</v>
      </c>
      <c r="C461">
        <f t="shared" si="28"/>
        <v>4.9087967042669511</v>
      </c>
      <c r="D461">
        <v>0.77428510391552474</v>
      </c>
      <c r="E461">
        <v>457</v>
      </c>
      <c r="F461">
        <v>94.081989677980502</v>
      </c>
      <c r="K461">
        <f t="shared" si="29"/>
        <v>10.378623893973581</v>
      </c>
      <c r="M461">
        <f t="shared" si="30"/>
        <v>1.3053182812392563</v>
      </c>
      <c r="N461">
        <f t="shared" si="31"/>
        <v>0</v>
      </c>
    </row>
    <row r="462" spans="1:14" x14ac:dyDescent="0.25">
      <c r="A462">
        <v>0.94869838557084873</v>
      </c>
      <c r="C462">
        <f t="shared" si="28"/>
        <v>77.811740981053674</v>
      </c>
      <c r="D462">
        <v>0.94869838557084873</v>
      </c>
      <c r="E462">
        <v>458</v>
      </c>
      <c r="F462">
        <v>93.833350292886237</v>
      </c>
      <c r="K462">
        <f t="shared" si="29"/>
        <v>603.87732722896192</v>
      </c>
      <c r="M462">
        <f t="shared" si="30"/>
        <v>0.33647103091583913</v>
      </c>
      <c r="N462">
        <f t="shared" si="31"/>
        <v>0.33647103091583913</v>
      </c>
    </row>
    <row r="463" spans="1:14" x14ac:dyDescent="0.25">
      <c r="A463">
        <v>0.8852198858607746</v>
      </c>
      <c r="C463">
        <f t="shared" si="28"/>
        <v>21.959405909602111</v>
      </c>
      <c r="D463">
        <v>0.8852198858607746</v>
      </c>
      <c r="E463">
        <v>459</v>
      </c>
      <c r="F463">
        <v>93.7506936085326</v>
      </c>
      <c r="K463">
        <f t="shared" si="29"/>
        <v>93.966153796789712</v>
      </c>
      <c r="M463">
        <f t="shared" si="30"/>
        <v>0.81903976099136189</v>
      </c>
      <c r="N463">
        <f t="shared" si="31"/>
        <v>0</v>
      </c>
    </row>
    <row r="464" spans="1:14" x14ac:dyDescent="0.25">
      <c r="A464">
        <v>0.81331827753532515</v>
      </c>
      <c r="C464">
        <f t="shared" si="28"/>
        <v>7.9346955419597212</v>
      </c>
      <c r="D464">
        <v>0.81331827753532515</v>
      </c>
      <c r="E464">
        <v>460</v>
      </c>
      <c r="F464">
        <v>93.011761837029411</v>
      </c>
      <c r="K464">
        <f t="shared" si="29"/>
        <v>21.029968802424623</v>
      </c>
      <c r="M464">
        <f t="shared" si="30"/>
        <v>1.1808446871420419</v>
      </c>
      <c r="N464">
        <f t="shared" si="31"/>
        <v>0</v>
      </c>
    </row>
    <row r="465" spans="1:14" x14ac:dyDescent="0.25">
      <c r="A465">
        <v>0.9659718619342631</v>
      </c>
      <c r="C465">
        <f t="shared" si="28"/>
        <v>130.60459328818811</v>
      </c>
      <c r="D465">
        <v>0.9659718619342631</v>
      </c>
      <c r="E465">
        <v>461</v>
      </c>
      <c r="F465">
        <v>92.201103304260315</v>
      </c>
      <c r="K465">
        <f t="shared" si="29"/>
        <v>1293.3128855114169</v>
      </c>
      <c r="M465">
        <f t="shared" si="30"/>
        <v>0.19062244809874337</v>
      </c>
      <c r="N465">
        <f t="shared" si="31"/>
        <v>0.19062244809874337</v>
      </c>
    </row>
    <row r="466" spans="1:14" x14ac:dyDescent="0.25">
      <c r="A466">
        <v>0.74733726004821921</v>
      </c>
      <c r="C466">
        <f t="shared" si="28"/>
        <v>3.5817444746870897</v>
      </c>
      <c r="D466">
        <v>0.74733726004821921</v>
      </c>
      <c r="E466">
        <v>462</v>
      </c>
      <c r="F466">
        <v>92.040264930734693</v>
      </c>
      <c r="K466">
        <f t="shared" si="29"/>
        <v>6.5289749062369244</v>
      </c>
      <c r="M466">
        <f t="shared" si="30"/>
        <v>1.3674768395682602</v>
      </c>
      <c r="N466">
        <f t="shared" si="31"/>
        <v>0</v>
      </c>
    </row>
    <row r="467" spans="1:14" x14ac:dyDescent="0.25">
      <c r="A467">
        <v>3.4272286141544844E-2</v>
      </c>
      <c r="C467">
        <f t="shared" si="28"/>
        <v>1.4790228513839678E-6</v>
      </c>
      <c r="D467">
        <v>3.4272286141544844E-2</v>
      </c>
      <c r="E467">
        <v>463</v>
      </c>
      <c r="F467">
        <v>91.719868455110387</v>
      </c>
      <c r="K467">
        <f t="shared" si="29"/>
        <v>2.6695229139908818E-9</v>
      </c>
      <c r="M467">
        <f t="shared" si="30"/>
        <v>0.31162290629389416</v>
      </c>
      <c r="N467">
        <f t="shared" si="31"/>
        <v>0</v>
      </c>
    </row>
    <row r="468" spans="1:14" x14ac:dyDescent="0.25">
      <c r="A468">
        <v>0.73296304208502461</v>
      </c>
      <c r="C468">
        <f t="shared" si="28"/>
        <v>3.0393466717675426</v>
      </c>
      <c r="D468">
        <v>0.73296304208502461</v>
      </c>
      <c r="E468">
        <v>464</v>
      </c>
      <c r="F468">
        <v>91.640034881605828</v>
      </c>
      <c r="K468">
        <f t="shared" si="29"/>
        <v>5.1282706779019618</v>
      </c>
      <c r="M468">
        <f t="shared" si="30"/>
        <v>1.3937024333317809</v>
      </c>
      <c r="N468">
        <f t="shared" si="31"/>
        <v>0</v>
      </c>
    </row>
    <row r="469" spans="1:14" x14ac:dyDescent="0.25">
      <c r="A469">
        <v>0.10040589617603077</v>
      </c>
      <c r="C469">
        <f t="shared" si="28"/>
        <v>1.2535259866737266E-4</v>
      </c>
      <c r="D469">
        <v>0.10040589617603077</v>
      </c>
      <c r="E469">
        <v>465</v>
      </c>
      <c r="F469">
        <v>91.480684983674081</v>
      </c>
      <c r="K469">
        <f t="shared" si="29"/>
        <v>1.827935202501468E-6</v>
      </c>
      <c r="M469">
        <f t="shared" si="30"/>
        <v>0.54756095059110244</v>
      </c>
      <c r="N469">
        <f t="shared" si="31"/>
        <v>0</v>
      </c>
    </row>
    <row r="470" spans="1:14" x14ac:dyDescent="0.25">
      <c r="A470">
        <v>0.68129520554216128</v>
      </c>
      <c r="C470">
        <f t="shared" si="28"/>
        <v>1.7097377667632785</v>
      </c>
      <c r="D470">
        <v>0.68129520554216128</v>
      </c>
      <c r="E470">
        <v>466</v>
      </c>
      <c r="F470">
        <v>91.321756753570526</v>
      </c>
      <c r="K470">
        <f t="shared" si="29"/>
        <v>2.2006115586052175</v>
      </c>
      <c r="M470">
        <f t="shared" si="30"/>
        <v>1.4539491484620688</v>
      </c>
      <c r="N470">
        <f t="shared" si="31"/>
        <v>0</v>
      </c>
    </row>
    <row r="471" spans="1:14" x14ac:dyDescent="0.25">
      <c r="A471">
        <v>0.16769920957060458</v>
      </c>
      <c r="C471">
        <f t="shared" si="28"/>
        <v>1.1353381289203222E-3</v>
      </c>
      <c r="D471">
        <v>0.16769920957060458</v>
      </c>
      <c r="E471">
        <v>467</v>
      </c>
      <c r="F471">
        <v>90.926270559278422</v>
      </c>
      <c r="K471">
        <f t="shared" si="29"/>
        <v>4.6698378299536735E-5</v>
      </c>
      <c r="M471">
        <f t="shared" si="30"/>
        <v>0.73257763916458318</v>
      </c>
      <c r="N471">
        <f t="shared" si="31"/>
        <v>0</v>
      </c>
    </row>
    <row r="472" spans="1:14" x14ac:dyDescent="0.25">
      <c r="A472">
        <v>0.68495742667928095</v>
      </c>
      <c r="C472">
        <f t="shared" si="28"/>
        <v>1.7799154451359778</v>
      </c>
      <c r="D472">
        <v>0.68495742667928095</v>
      </c>
      <c r="E472">
        <v>468</v>
      </c>
      <c r="F472">
        <v>90.926270559278422</v>
      </c>
      <c r="K472">
        <f t="shared" si="29"/>
        <v>2.3347176691479197</v>
      </c>
      <c r="M472">
        <f t="shared" si="30"/>
        <v>1.4512526249524327</v>
      </c>
      <c r="N472">
        <f t="shared" si="31"/>
        <v>0</v>
      </c>
    </row>
    <row r="473" spans="1:14" x14ac:dyDescent="0.25">
      <c r="A473">
        <v>0.71294289986877046</v>
      </c>
      <c r="C473">
        <f t="shared" si="28"/>
        <v>2.4263951098504504</v>
      </c>
      <c r="D473">
        <v>0.71294289986877046</v>
      </c>
      <c r="E473">
        <v>469</v>
      </c>
      <c r="F473">
        <v>89.755320243344215</v>
      </c>
      <c r="K473">
        <f t="shared" si="29"/>
        <v>3.6823060826850065</v>
      </c>
      <c r="M473">
        <f t="shared" si="30"/>
        <v>1.4229952258302492</v>
      </c>
      <c r="N473">
        <f t="shared" si="31"/>
        <v>0</v>
      </c>
    </row>
    <row r="474" spans="1:14" x14ac:dyDescent="0.25">
      <c r="A474">
        <v>0.86196478164006474</v>
      </c>
      <c r="C474">
        <f t="shared" si="28"/>
        <v>15.377188850268892</v>
      </c>
      <c r="D474">
        <v>0.86196478164006474</v>
      </c>
      <c r="E474">
        <v>470</v>
      </c>
      <c r="F474">
        <v>89.60092713258932</v>
      </c>
      <c r="K474">
        <f t="shared" si="29"/>
        <v>55.642582263824735</v>
      </c>
      <c r="M474">
        <f t="shared" si="30"/>
        <v>0.95717924915265962</v>
      </c>
      <c r="N474">
        <f t="shared" si="31"/>
        <v>0</v>
      </c>
    </row>
    <row r="475" spans="1:14" x14ac:dyDescent="0.25">
      <c r="A475">
        <v>0.29947813348796043</v>
      </c>
      <c r="C475">
        <f t="shared" si="28"/>
        <v>1.6049329927420586E-2</v>
      </c>
      <c r="D475">
        <v>0.29947813348796043</v>
      </c>
      <c r="E475">
        <v>471</v>
      </c>
      <c r="F475">
        <v>89.370092809504328</v>
      </c>
      <c r="K475">
        <f t="shared" si="29"/>
        <v>2.2959690886498268E-3</v>
      </c>
      <c r="M475">
        <f t="shared" si="30"/>
        <v>1.0372430721695858</v>
      </c>
      <c r="N475">
        <f t="shared" si="31"/>
        <v>0</v>
      </c>
    </row>
    <row r="476" spans="1:14" x14ac:dyDescent="0.25">
      <c r="A476">
        <v>8.2888271736808378E-2</v>
      </c>
      <c r="C476">
        <f t="shared" si="28"/>
        <v>5.6051335971052312E-5</v>
      </c>
      <c r="D476">
        <v>8.2888271736808378E-2</v>
      </c>
      <c r="E476">
        <v>472</v>
      </c>
      <c r="F476">
        <v>88.987370740385359</v>
      </c>
      <c r="K476">
        <f t="shared" si="29"/>
        <v>5.5965519791324987E-7</v>
      </c>
      <c r="M476">
        <f t="shared" si="30"/>
        <v>0.49320095115047691</v>
      </c>
      <c r="N476">
        <f t="shared" si="31"/>
        <v>0</v>
      </c>
    </row>
    <row r="477" spans="1:14" x14ac:dyDescent="0.25">
      <c r="A477">
        <v>0.69606616412854394</v>
      </c>
      <c r="C477">
        <f t="shared" si="28"/>
        <v>2.0117183677276529</v>
      </c>
      <c r="D477">
        <v>0.69606616412854394</v>
      </c>
      <c r="E477">
        <v>473</v>
      </c>
      <c r="F477">
        <v>88.758930431990279</v>
      </c>
      <c r="K477">
        <f t="shared" si="29"/>
        <v>2.7952607431963838</v>
      </c>
      <c r="M477">
        <f t="shared" si="30"/>
        <v>1.4416967948103969</v>
      </c>
      <c r="N477">
        <f t="shared" si="31"/>
        <v>0</v>
      </c>
    </row>
    <row r="478" spans="1:14" x14ac:dyDescent="0.25">
      <c r="A478">
        <v>0.71193578905606247</v>
      </c>
      <c r="C478">
        <f t="shared" si="28"/>
        <v>2.399274408659362</v>
      </c>
      <c r="D478">
        <v>0.71193578905606247</v>
      </c>
      <c r="E478">
        <v>474</v>
      </c>
      <c r="F478">
        <v>88.455724833635173</v>
      </c>
      <c r="K478">
        <f t="shared" si="29"/>
        <v>3.6219384131230492</v>
      </c>
      <c r="M478">
        <f t="shared" si="30"/>
        <v>1.4242594917729952</v>
      </c>
      <c r="N478">
        <f t="shared" si="31"/>
        <v>0</v>
      </c>
    </row>
    <row r="479" spans="1:14" x14ac:dyDescent="0.25">
      <c r="A479">
        <v>0.36133915219580676</v>
      </c>
      <c r="C479">
        <f t="shared" si="28"/>
        <v>4.0419561238463735E-2</v>
      </c>
      <c r="D479">
        <v>0.36133915219580676</v>
      </c>
      <c r="E479">
        <v>475</v>
      </c>
      <c r="F479">
        <v>88.154087408979549</v>
      </c>
      <c r="K479">
        <f t="shared" si="29"/>
        <v>8.9303810966417548E-3</v>
      </c>
      <c r="M479">
        <f t="shared" si="30"/>
        <v>1.1608713106582769</v>
      </c>
      <c r="N479">
        <f t="shared" si="31"/>
        <v>0</v>
      </c>
    </row>
    <row r="480" spans="1:14" x14ac:dyDescent="0.25">
      <c r="A480">
        <v>3.2319101535081024E-2</v>
      </c>
      <c r="C480">
        <f t="shared" si="28"/>
        <v>1.1649161240427804E-6</v>
      </c>
      <c r="D480">
        <v>3.2319101535081024E-2</v>
      </c>
      <c r="E480">
        <v>476</v>
      </c>
      <c r="F480">
        <v>88.078921727137086</v>
      </c>
      <c r="K480">
        <f t="shared" si="29"/>
        <v>1.8791555466368749E-9</v>
      </c>
      <c r="M480">
        <f t="shared" si="30"/>
        <v>0.30256350099417223</v>
      </c>
      <c r="N480">
        <f t="shared" si="31"/>
        <v>0</v>
      </c>
    </row>
    <row r="481" spans="1:14" x14ac:dyDescent="0.25">
      <c r="A481">
        <v>0.53047273171178322</v>
      </c>
      <c r="C481">
        <f t="shared" si="28"/>
        <v>0.32670335524160737</v>
      </c>
      <c r="D481">
        <v>0.53047273171178322</v>
      </c>
      <c r="E481">
        <v>477</v>
      </c>
      <c r="F481">
        <v>87.928881518461921</v>
      </c>
      <c r="K481">
        <f t="shared" si="29"/>
        <v>0.19298341716601958</v>
      </c>
      <c r="M481">
        <f t="shared" si="30"/>
        <v>1.4152173452124364</v>
      </c>
      <c r="N481">
        <f t="shared" si="31"/>
        <v>0</v>
      </c>
    </row>
    <row r="482" spans="1:14" x14ac:dyDescent="0.25">
      <c r="A482">
        <v>0.89696951200903352</v>
      </c>
      <c r="C482">
        <f t="shared" si="28"/>
        <v>26.680356879238818</v>
      </c>
      <c r="D482">
        <v>0.89696951200903352</v>
      </c>
      <c r="E482">
        <v>478</v>
      </c>
      <c r="F482">
        <v>87.854006635037194</v>
      </c>
      <c r="K482">
        <f t="shared" si="29"/>
        <v>125.12400556366912</v>
      </c>
      <c r="M482">
        <f t="shared" si="30"/>
        <v>0.74097139839768089</v>
      </c>
      <c r="N482">
        <f t="shared" si="31"/>
        <v>0</v>
      </c>
    </row>
    <row r="483" spans="1:14" x14ac:dyDescent="0.25">
      <c r="A483">
        <v>0.53263954588457896</v>
      </c>
      <c r="C483">
        <f t="shared" si="28"/>
        <v>0.33477242944740254</v>
      </c>
      <c r="D483">
        <v>0.53263954588457896</v>
      </c>
      <c r="E483">
        <v>479</v>
      </c>
      <c r="F483">
        <v>87.332576711364752</v>
      </c>
      <c r="K483">
        <f t="shared" si="29"/>
        <v>0.20003338142569466</v>
      </c>
      <c r="M483">
        <f t="shared" si="30"/>
        <v>1.4173756959805293</v>
      </c>
      <c r="N483">
        <f t="shared" si="31"/>
        <v>0</v>
      </c>
    </row>
    <row r="484" spans="1:14" x14ac:dyDescent="0.25">
      <c r="A484">
        <v>0.96658223212378303</v>
      </c>
      <c r="C484">
        <f t="shared" si="28"/>
        <v>133.42424035436107</v>
      </c>
      <c r="D484">
        <v>0.96658223212378303</v>
      </c>
      <c r="E484">
        <v>480</v>
      </c>
      <c r="F484">
        <v>87.258469505455437</v>
      </c>
      <c r="K484">
        <f t="shared" si="29"/>
        <v>1334.5818190573864</v>
      </c>
      <c r="M484">
        <f t="shared" si="30"/>
        <v>0.18560677405103718</v>
      </c>
      <c r="N484">
        <f t="shared" si="31"/>
        <v>0.18560677405103718</v>
      </c>
    </row>
    <row r="485" spans="1:14" x14ac:dyDescent="0.25">
      <c r="A485">
        <v>0.5026093325601978</v>
      </c>
      <c r="C485">
        <f t="shared" si="28"/>
        <v>0.23788439686354462</v>
      </c>
      <c r="D485">
        <v>0.5026093325601978</v>
      </c>
      <c r="E485">
        <v>481</v>
      </c>
      <c r="F485">
        <v>87.110540433443219</v>
      </c>
      <c r="K485">
        <f t="shared" si="29"/>
        <v>0.12102946493804426</v>
      </c>
      <c r="M485">
        <f t="shared" si="30"/>
        <v>1.3844179959501057</v>
      </c>
      <c r="N485">
        <f t="shared" si="31"/>
        <v>0</v>
      </c>
    </row>
    <row r="486" spans="1:14" x14ac:dyDescent="0.25">
      <c r="A486">
        <v>0.29840998565630056</v>
      </c>
      <c r="C486">
        <f t="shared" si="28"/>
        <v>1.5776280149213177E-2</v>
      </c>
      <c r="D486">
        <v>0.29840998565630056</v>
      </c>
      <c r="E486">
        <v>482</v>
      </c>
      <c r="F486">
        <v>87.036718220146767</v>
      </c>
      <c r="K486">
        <f t="shared" si="29"/>
        <v>2.2387560834103027E-3</v>
      </c>
      <c r="M486">
        <f t="shared" si="30"/>
        <v>1.0349990494548087</v>
      </c>
      <c r="N486">
        <f t="shared" si="31"/>
        <v>0</v>
      </c>
    </row>
    <row r="487" spans="1:14" x14ac:dyDescent="0.25">
      <c r="A487">
        <v>0.44676046021912291</v>
      </c>
      <c r="C487">
        <f t="shared" si="28"/>
        <v>0.12279531349650218</v>
      </c>
      <c r="D487">
        <v>0.44676046021912291</v>
      </c>
      <c r="E487">
        <v>483</v>
      </c>
      <c r="F487">
        <v>86.376556978483066</v>
      </c>
      <c r="K487">
        <f t="shared" si="29"/>
        <v>4.5767949874927639E-2</v>
      </c>
      <c r="M487">
        <f t="shared" si="30"/>
        <v>1.3078211426205923</v>
      </c>
      <c r="N487">
        <f t="shared" si="31"/>
        <v>0</v>
      </c>
    </row>
    <row r="488" spans="1:14" x14ac:dyDescent="0.25">
      <c r="A488">
        <v>0.65178380687887205</v>
      </c>
      <c r="C488">
        <f t="shared" si="28"/>
        <v>1.2385041020919256</v>
      </c>
      <c r="D488">
        <v>0.65178380687887205</v>
      </c>
      <c r="E488">
        <v>484</v>
      </c>
      <c r="F488">
        <v>86.376556978483066</v>
      </c>
      <c r="K488">
        <f t="shared" si="29"/>
        <v>1.3696635431222681</v>
      </c>
      <c r="M488">
        <f t="shared" si="30"/>
        <v>1.4680621332784569</v>
      </c>
      <c r="N488">
        <f t="shared" si="31"/>
        <v>0</v>
      </c>
    </row>
    <row r="489" spans="1:14" x14ac:dyDescent="0.25">
      <c r="A489">
        <v>0.81456953642384111</v>
      </c>
      <c r="C489">
        <f t="shared" si="28"/>
        <v>8.0626401762263793</v>
      </c>
      <c r="D489">
        <v>0.81456953642384111</v>
      </c>
      <c r="E489">
        <v>485</v>
      </c>
      <c r="F489">
        <v>86.08558029810014</v>
      </c>
      <c r="K489">
        <f t="shared" si="29"/>
        <v>21.530534977548569</v>
      </c>
      <c r="M489">
        <f t="shared" si="30"/>
        <v>1.1761028125102186</v>
      </c>
      <c r="N489">
        <f t="shared" si="31"/>
        <v>0</v>
      </c>
    </row>
    <row r="490" spans="1:14" x14ac:dyDescent="0.25">
      <c r="A490">
        <v>0.3086336863307596</v>
      </c>
      <c r="C490">
        <f t="shared" si="28"/>
        <v>1.8557002030686356E-2</v>
      </c>
      <c r="D490">
        <v>0.3086336863307596</v>
      </c>
      <c r="E490">
        <v>486</v>
      </c>
      <c r="F490">
        <v>85.436274299316281</v>
      </c>
      <c r="K490">
        <f t="shared" si="29"/>
        <v>2.8424181238054375E-3</v>
      </c>
      <c r="M490">
        <f t="shared" si="30"/>
        <v>1.0563303596553617</v>
      </c>
      <c r="N490">
        <f t="shared" si="31"/>
        <v>0</v>
      </c>
    </row>
    <row r="491" spans="1:14" x14ac:dyDescent="0.25">
      <c r="A491">
        <v>0.43125705740531634</v>
      </c>
      <c r="C491">
        <f t="shared" si="28"/>
        <v>0.10141972947330878</v>
      </c>
      <c r="D491">
        <v>0.43125705740531634</v>
      </c>
      <c r="E491">
        <v>487</v>
      </c>
      <c r="F491">
        <v>85.221481987787982</v>
      </c>
      <c r="K491">
        <f t="shared" si="29"/>
        <v>3.4547399679596878E-2</v>
      </c>
      <c r="M491">
        <f t="shared" si="30"/>
        <v>1.2835500680992322</v>
      </c>
      <c r="N491">
        <f t="shared" si="31"/>
        <v>0</v>
      </c>
    </row>
    <row r="492" spans="1:14" x14ac:dyDescent="0.25">
      <c r="A492">
        <v>9.2257454145939513E-2</v>
      </c>
      <c r="C492">
        <f t="shared" si="28"/>
        <v>8.7781373374206951E-5</v>
      </c>
      <c r="D492">
        <v>9.2257454145939513E-2</v>
      </c>
      <c r="E492">
        <v>488</v>
      </c>
      <c r="F492">
        <v>85.221481987787982</v>
      </c>
      <c r="K492">
        <f t="shared" si="29"/>
        <v>1.0824684618538381E-6</v>
      </c>
      <c r="M492">
        <f t="shared" si="30"/>
        <v>0.52272494955646043</v>
      </c>
      <c r="N492">
        <f t="shared" si="31"/>
        <v>0</v>
      </c>
    </row>
    <row r="493" spans="1:14" x14ac:dyDescent="0.25">
      <c r="A493">
        <v>0.99291970580156863</v>
      </c>
      <c r="C493">
        <f t="shared" si="28"/>
        <v>600.58591250742984</v>
      </c>
      <c r="D493">
        <v>0.99291970580156863</v>
      </c>
      <c r="E493">
        <v>489</v>
      </c>
      <c r="F493">
        <v>85.150065686611057</v>
      </c>
      <c r="K493">
        <f t="shared" si="29"/>
        <v>12193.823747359325</v>
      </c>
      <c r="M493">
        <f t="shared" si="30"/>
        <v>1.2039483045694275E-2</v>
      </c>
      <c r="N493">
        <f t="shared" si="31"/>
        <v>1.2039483045694275E-2</v>
      </c>
    </row>
    <row r="494" spans="1:14" x14ac:dyDescent="0.25">
      <c r="A494">
        <v>0.22931608020264291</v>
      </c>
      <c r="C494">
        <f t="shared" si="28"/>
        <v>4.6033839306563453E-3</v>
      </c>
      <c r="D494">
        <v>0.22931608020264291</v>
      </c>
      <c r="E494">
        <v>490</v>
      </c>
      <c r="F494">
        <v>84.936357915928113</v>
      </c>
      <c r="K494">
        <f t="shared" si="29"/>
        <v>3.6588855052370754E-4</v>
      </c>
      <c r="M494">
        <f t="shared" si="30"/>
        <v>0.88230286702479099</v>
      </c>
      <c r="N494">
        <f t="shared" si="31"/>
        <v>0</v>
      </c>
    </row>
    <row r="495" spans="1:14" x14ac:dyDescent="0.25">
      <c r="A495">
        <v>0.43693350016785182</v>
      </c>
      <c r="C495">
        <f t="shared" si="28"/>
        <v>0.10882515881347707</v>
      </c>
      <c r="D495">
        <v>0.43693350016785182</v>
      </c>
      <c r="E495">
        <v>491</v>
      </c>
      <c r="F495">
        <v>84.581972392902216</v>
      </c>
      <c r="K495">
        <f t="shared" si="29"/>
        <v>3.8319996021514667E-2</v>
      </c>
      <c r="M495">
        <f t="shared" si="30"/>
        <v>1.2925736779634001</v>
      </c>
      <c r="N495">
        <f t="shared" si="31"/>
        <v>0</v>
      </c>
    </row>
    <row r="496" spans="1:14" x14ac:dyDescent="0.25">
      <c r="A496">
        <v>0.36759544663838617</v>
      </c>
      <c r="C496">
        <f t="shared" si="28"/>
        <v>4.4087838827142692E-2</v>
      </c>
      <c r="D496">
        <v>0.36759544663838617</v>
      </c>
      <c r="E496">
        <v>492</v>
      </c>
      <c r="F496">
        <v>84.370410486616777</v>
      </c>
      <c r="K496">
        <f t="shared" si="29"/>
        <v>1.0147316155451534E-2</v>
      </c>
      <c r="M496">
        <f t="shared" si="30"/>
        <v>1.1726413270478671</v>
      </c>
      <c r="N496">
        <f t="shared" si="31"/>
        <v>0</v>
      </c>
    </row>
    <row r="497" spans="1:14" x14ac:dyDescent="0.25">
      <c r="A497">
        <v>0.50248725852229381</v>
      </c>
      <c r="C497">
        <f t="shared" si="28"/>
        <v>0.23755021880169516</v>
      </c>
      <c r="D497">
        <v>0.50248725852229381</v>
      </c>
      <c r="E497">
        <v>493</v>
      </c>
      <c r="F497">
        <v>83.810129387758053</v>
      </c>
      <c r="K497">
        <f t="shared" si="29"/>
        <v>0.1207795164185181</v>
      </c>
      <c r="M497">
        <f t="shared" si="30"/>
        <v>1.3842712222354263</v>
      </c>
      <c r="N497">
        <f t="shared" si="31"/>
        <v>0</v>
      </c>
    </row>
    <row r="498" spans="1:14" x14ac:dyDescent="0.25">
      <c r="A498">
        <v>5.490279854731895E-2</v>
      </c>
      <c r="C498">
        <f t="shared" si="28"/>
        <v>1.0167031839476806E-5</v>
      </c>
      <c r="D498">
        <v>5.490279854731895E-2</v>
      </c>
      <c r="E498">
        <v>494</v>
      </c>
      <c r="F498">
        <v>83.670935044435637</v>
      </c>
      <c r="K498">
        <f t="shared" si="29"/>
        <v>4.5460949827627561E-8</v>
      </c>
      <c r="M498">
        <f t="shared" si="30"/>
        <v>0.39653740685742189</v>
      </c>
      <c r="N498">
        <f t="shared" si="31"/>
        <v>0</v>
      </c>
    </row>
    <row r="499" spans="1:14" x14ac:dyDescent="0.25">
      <c r="A499">
        <v>0.81307412945951718</v>
      </c>
      <c r="C499">
        <f t="shared" si="28"/>
        <v>7.9100085580982276</v>
      </c>
      <c r="D499">
        <v>0.81307412945951718</v>
      </c>
      <c r="E499">
        <v>495</v>
      </c>
      <c r="F499">
        <v>83.324468495277245</v>
      </c>
      <c r="K499">
        <f t="shared" si="29"/>
        <v>20.933818808972479</v>
      </c>
      <c r="M499">
        <f t="shared" si="30"/>
        <v>1.1817641449580703</v>
      </c>
      <c r="N499">
        <f t="shared" si="31"/>
        <v>0</v>
      </c>
    </row>
    <row r="500" spans="1:14" x14ac:dyDescent="0.25">
      <c r="A500">
        <v>0.93255409405804623</v>
      </c>
      <c r="C500">
        <f t="shared" si="28"/>
        <v>52.863536352700024</v>
      </c>
      <c r="D500">
        <v>0.93255409405804623</v>
      </c>
      <c r="E500">
        <v>496</v>
      </c>
      <c r="F500">
        <v>83.117624239260266</v>
      </c>
      <c r="K500">
        <f t="shared" si="29"/>
        <v>342.02137873088867</v>
      </c>
      <c r="M500">
        <f t="shared" si="30"/>
        <v>0.47162909006061488</v>
      </c>
      <c r="N500">
        <f t="shared" si="31"/>
        <v>0</v>
      </c>
    </row>
    <row r="501" spans="1:14" x14ac:dyDescent="0.25">
      <c r="A501">
        <v>0.97189245277260661</v>
      </c>
      <c r="C501">
        <f t="shared" si="28"/>
        <v>162.74521875147883</v>
      </c>
      <c r="D501">
        <v>0.97189245277260661</v>
      </c>
      <c r="E501">
        <v>497</v>
      </c>
      <c r="F501">
        <v>82.980157059407702</v>
      </c>
      <c r="K501">
        <f t="shared" si="29"/>
        <v>1787.3845419531797</v>
      </c>
      <c r="M501">
        <f t="shared" si="30"/>
        <v>0.14289395889264939</v>
      </c>
      <c r="N501">
        <f t="shared" si="31"/>
        <v>0.14289395889264939</v>
      </c>
    </row>
    <row r="502" spans="1:14" x14ac:dyDescent="0.25">
      <c r="A502">
        <v>0.42188787499618519</v>
      </c>
      <c r="C502">
        <f t="shared" si="28"/>
        <v>9.0174225682364245E-2</v>
      </c>
      <c r="D502">
        <v>0.42188787499618519</v>
      </c>
      <c r="E502">
        <v>498</v>
      </c>
      <c r="F502">
        <v>82.911551712501165</v>
      </c>
      <c r="K502">
        <f t="shared" si="29"/>
        <v>2.906407480146905E-2</v>
      </c>
      <c r="M502">
        <f t="shared" si="30"/>
        <v>1.2683225527206838</v>
      </c>
      <c r="N502">
        <f t="shared" si="31"/>
        <v>0</v>
      </c>
    </row>
    <row r="503" spans="1:14" x14ac:dyDescent="0.25">
      <c r="A503">
        <v>0.5842463454084903</v>
      </c>
      <c r="C503">
        <f t="shared" si="28"/>
        <v>0.59334858941148816</v>
      </c>
      <c r="D503">
        <v>0.5842463454084903</v>
      </c>
      <c r="E503">
        <v>499</v>
      </c>
      <c r="F503">
        <v>82.637981766024652</v>
      </c>
      <c r="K503">
        <f t="shared" si="29"/>
        <v>0.46412207670855865</v>
      </c>
      <c r="M503">
        <f t="shared" si="30"/>
        <v>1.4572169479107231</v>
      </c>
      <c r="N503">
        <f t="shared" si="31"/>
        <v>0</v>
      </c>
    </row>
    <row r="504" spans="1:14" x14ac:dyDescent="0.25">
      <c r="A504">
        <v>0.41102328562273016</v>
      </c>
      <c r="C504">
        <f t="shared" si="28"/>
        <v>7.8529495592330259E-2</v>
      </c>
      <c r="D504">
        <v>0.41102328562273016</v>
      </c>
      <c r="E504">
        <v>500</v>
      </c>
      <c r="F504">
        <v>81.758189217990349</v>
      </c>
      <c r="K504">
        <f t="shared" si="29"/>
        <v>2.3716371625533351E-2</v>
      </c>
      <c r="M504">
        <f t="shared" si="30"/>
        <v>1.2501631486217037</v>
      </c>
      <c r="N504">
        <f t="shared" si="31"/>
        <v>0</v>
      </c>
    </row>
    <row r="505" spans="1:14" x14ac:dyDescent="0.25">
      <c r="A505">
        <v>0.93588061159092995</v>
      </c>
      <c r="C505">
        <f t="shared" si="28"/>
        <v>56.942955743740498</v>
      </c>
      <c r="D505">
        <v>0.93588061159092995</v>
      </c>
      <c r="E505">
        <v>501</v>
      </c>
      <c r="F505">
        <v>81.691096447283584</v>
      </c>
      <c r="K505">
        <f t="shared" si="29"/>
        <v>381.53064005929787</v>
      </c>
      <c r="M505">
        <f t="shared" si="30"/>
        <v>0.4442412390594731</v>
      </c>
      <c r="N505">
        <f t="shared" si="31"/>
        <v>0</v>
      </c>
    </row>
    <row r="506" spans="1:14" x14ac:dyDescent="0.25">
      <c r="A506">
        <v>5.3712576677755058E-3</v>
      </c>
      <c r="C506">
        <f t="shared" si="28"/>
        <v>8.4135607890441074E-10</v>
      </c>
      <c r="D506">
        <v>5.3712576677755058E-3</v>
      </c>
      <c r="E506">
        <v>502</v>
      </c>
      <c r="F506">
        <v>81.557158683879948</v>
      </c>
      <c r="K506">
        <f t="shared" si="29"/>
        <v>4.5121352923383516E-14</v>
      </c>
      <c r="M506">
        <f t="shared" si="30"/>
        <v>0.12646795325758212</v>
      </c>
      <c r="N506">
        <f t="shared" si="31"/>
        <v>0</v>
      </c>
    </row>
    <row r="507" spans="1:14" x14ac:dyDescent="0.25">
      <c r="A507">
        <v>0.3856013672292245</v>
      </c>
      <c r="C507">
        <f t="shared" si="28"/>
        <v>5.6300583754990981E-2</v>
      </c>
      <c r="D507">
        <v>0.3856013672292245</v>
      </c>
      <c r="E507">
        <v>503</v>
      </c>
      <c r="F507">
        <v>81.423550331487903</v>
      </c>
      <c r="K507">
        <f t="shared" si="29"/>
        <v>1.4538478798636465E-2</v>
      </c>
      <c r="M507">
        <f t="shared" si="30"/>
        <v>1.2056963611302054</v>
      </c>
      <c r="N507">
        <f t="shared" si="31"/>
        <v>0</v>
      </c>
    </row>
    <row r="508" spans="1:14" x14ac:dyDescent="0.25">
      <c r="A508">
        <v>0.41566209906308177</v>
      </c>
      <c r="C508">
        <f t="shared" si="28"/>
        <v>8.3327687850963256E-2</v>
      </c>
      <c r="D508">
        <v>0.41566209906308177</v>
      </c>
      <c r="E508">
        <v>504</v>
      </c>
      <c r="F508">
        <v>81.423550331487903</v>
      </c>
      <c r="K508">
        <f t="shared" si="29"/>
        <v>2.5877688885472497E-2</v>
      </c>
      <c r="M508">
        <f t="shared" si="30"/>
        <v>1.25798103172527</v>
      </c>
      <c r="N508">
        <f t="shared" si="31"/>
        <v>0</v>
      </c>
    </row>
    <row r="509" spans="1:14" x14ac:dyDescent="0.25">
      <c r="A509">
        <v>0.50239570299386582</v>
      </c>
      <c r="C509">
        <f t="shared" si="28"/>
        <v>0.23729987014289997</v>
      </c>
      <c r="D509">
        <v>0.50239570299386582</v>
      </c>
      <c r="E509">
        <v>505</v>
      </c>
      <c r="F509">
        <v>81.356869325788736</v>
      </c>
      <c r="K509">
        <f t="shared" si="29"/>
        <v>0.12059237648011603</v>
      </c>
      <c r="M509">
        <f t="shared" si="30"/>
        <v>1.3841610772201498</v>
      </c>
      <c r="N509">
        <f t="shared" si="31"/>
        <v>0</v>
      </c>
    </row>
    <row r="510" spans="1:14" x14ac:dyDescent="0.25">
      <c r="A510">
        <v>0.14441358684041872</v>
      </c>
      <c r="C510">
        <f t="shared" si="28"/>
        <v>5.9175786327564362E-4</v>
      </c>
      <c r="D510">
        <v>0.14441358684041872</v>
      </c>
      <c r="E510">
        <v>506</v>
      </c>
      <c r="F510">
        <v>81.090963109705029</v>
      </c>
      <c r="K510">
        <f t="shared" si="29"/>
        <v>1.7912367726793545E-5</v>
      </c>
      <c r="M510">
        <f t="shared" si="30"/>
        <v>0.67177823324940833</v>
      </c>
      <c r="N510">
        <f t="shared" si="31"/>
        <v>0</v>
      </c>
    </row>
    <row r="511" spans="1:14" x14ac:dyDescent="0.25">
      <c r="A511">
        <v>0.71245460371715441</v>
      </c>
      <c r="C511">
        <f t="shared" si="28"/>
        <v>2.4132052613215871</v>
      </c>
      <c r="D511">
        <v>0.71245460371715441</v>
      </c>
      <c r="E511">
        <v>507</v>
      </c>
      <c r="F511">
        <v>81.090963109705029</v>
      </c>
      <c r="K511">
        <f t="shared" si="29"/>
        <v>3.6529070607786274</v>
      </c>
      <c r="M511">
        <f t="shared" si="30"/>
        <v>1.4236106198408209</v>
      </c>
      <c r="N511">
        <f t="shared" si="31"/>
        <v>0</v>
      </c>
    </row>
    <row r="512" spans="1:14" x14ac:dyDescent="0.25">
      <c r="A512">
        <v>0.423932615131077</v>
      </c>
      <c r="C512">
        <f t="shared" si="28"/>
        <v>9.2529149432021243E-2</v>
      </c>
      <c r="D512">
        <v>0.423932615131077</v>
      </c>
      <c r="E512">
        <v>508</v>
      </c>
      <c r="F512">
        <v>80.89238817168382</v>
      </c>
      <c r="K512">
        <f t="shared" si="29"/>
        <v>3.0187102292762374E-2</v>
      </c>
      <c r="M512">
        <f t="shared" si="30"/>
        <v>1.2716806130877416</v>
      </c>
      <c r="N512">
        <f t="shared" si="31"/>
        <v>0</v>
      </c>
    </row>
    <row r="513" spans="1:14" x14ac:dyDescent="0.25">
      <c r="A513">
        <v>0.84902493362224185</v>
      </c>
      <c r="C513">
        <f t="shared" si="28"/>
        <v>12.777206094702018</v>
      </c>
      <c r="D513">
        <v>0.84902493362224185</v>
      </c>
      <c r="E513">
        <v>509</v>
      </c>
      <c r="F513">
        <v>80.563046720365435</v>
      </c>
      <c r="K513">
        <f t="shared" si="29"/>
        <v>42.375186010151076</v>
      </c>
      <c r="M513">
        <f t="shared" si="30"/>
        <v>1.0249377675349918</v>
      </c>
      <c r="N513">
        <f t="shared" si="31"/>
        <v>0</v>
      </c>
    </row>
    <row r="514" spans="1:14" x14ac:dyDescent="0.25">
      <c r="A514">
        <v>0.97665334025086215</v>
      </c>
      <c r="C514">
        <f t="shared" si="28"/>
        <v>199.29853999913365</v>
      </c>
      <c r="D514">
        <v>0.97665334025086215</v>
      </c>
      <c r="E514">
        <v>510</v>
      </c>
      <c r="F514">
        <v>80.301018612337259</v>
      </c>
      <c r="K514">
        <f t="shared" si="29"/>
        <v>2407.8182495190295</v>
      </c>
      <c r="M514">
        <f t="shared" si="30"/>
        <v>0.1065562416267675</v>
      </c>
      <c r="N514">
        <f t="shared" si="31"/>
        <v>0.1065562416267675</v>
      </c>
    </row>
    <row r="515" spans="1:14" x14ac:dyDescent="0.25">
      <c r="A515">
        <v>0.64064455092013306</v>
      </c>
      <c r="C515">
        <f t="shared" si="28"/>
        <v>1.0971224462592368</v>
      </c>
      <c r="D515">
        <v>0.64064455092013306</v>
      </c>
      <c r="E515">
        <v>511</v>
      </c>
      <c r="F515">
        <v>80.170483196988485</v>
      </c>
      <c r="K515">
        <f t="shared" si="29"/>
        <v>1.1460371003657865</v>
      </c>
      <c r="M515">
        <f t="shared" si="30"/>
        <v>1.4701225485087785</v>
      </c>
      <c r="N515">
        <f t="shared" si="31"/>
        <v>0</v>
      </c>
    </row>
    <row r="516" spans="1:14" x14ac:dyDescent="0.25">
      <c r="A516">
        <v>0.24201178014465774</v>
      </c>
      <c r="C516">
        <f t="shared" si="28"/>
        <v>5.8947762733480707E-3</v>
      </c>
      <c r="D516">
        <v>0.24201178014465774</v>
      </c>
      <c r="E516">
        <v>512</v>
      </c>
      <c r="F516">
        <v>79.780778343666029</v>
      </c>
      <c r="K516">
        <f t="shared" si="29"/>
        <v>5.2635103419699202E-4</v>
      </c>
      <c r="M516">
        <f t="shared" si="30"/>
        <v>0.91148443976165527</v>
      </c>
      <c r="N516">
        <f t="shared" si="31"/>
        <v>0</v>
      </c>
    </row>
    <row r="517" spans="1:14" x14ac:dyDescent="0.25">
      <c r="A517">
        <v>0.95608386486404007</v>
      </c>
      <c r="C517">
        <f t="shared" si="28"/>
        <v>95.425243052789568</v>
      </c>
      <c r="D517">
        <v>0.95608386486404007</v>
      </c>
      <c r="E517">
        <v>513</v>
      </c>
      <c r="F517">
        <v>79.780778343666029</v>
      </c>
      <c r="K517">
        <f t="shared" si="29"/>
        <v>815.21004378856128</v>
      </c>
      <c r="M517">
        <f t="shared" si="30"/>
        <v>0.27362831434028406</v>
      </c>
      <c r="N517">
        <f t="shared" si="31"/>
        <v>0.27362831434028406</v>
      </c>
    </row>
    <row r="518" spans="1:14" x14ac:dyDescent="0.25">
      <c r="A518">
        <v>0.86422315134128846</v>
      </c>
      <c r="C518">
        <f t="shared" ref="C518:C581" si="32">(-LN(1-A518))^(1/$I$1)</f>
        <v>15.896016291215011</v>
      </c>
      <c r="D518">
        <v>0.86422315134128846</v>
      </c>
      <c r="E518">
        <v>514</v>
      </c>
      <c r="F518">
        <v>79.586988721491437</v>
      </c>
      <c r="K518">
        <f t="shared" ref="K518:K581" si="33">(-LN(1-A518))^(1/$S$1)</f>
        <v>58.425231245111618</v>
      </c>
      <c r="M518">
        <f t="shared" ref="M518:M581" si="34">WEIBULL(K518,$I$1,1,0)/WEIBULL(K518,$S$1,1,0)</f>
        <v>0.94469941163282733</v>
      </c>
      <c r="N518">
        <f t="shared" ref="N518:N581" si="35">IF(K518&gt;$J$8,M518,0)</f>
        <v>0</v>
      </c>
    </row>
    <row r="519" spans="1:14" x14ac:dyDescent="0.25">
      <c r="A519">
        <v>0.67378765221106596</v>
      </c>
      <c r="C519">
        <f t="shared" si="32"/>
        <v>1.5746814789541634</v>
      </c>
      <c r="D519">
        <v>0.67378765221106596</v>
      </c>
      <c r="E519">
        <v>515</v>
      </c>
      <c r="F519">
        <v>79.393902780649768</v>
      </c>
      <c r="K519">
        <f t="shared" si="33"/>
        <v>1.9497965306657432</v>
      </c>
      <c r="M519">
        <f t="shared" si="34"/>
        <v>1.4588000135679864</v>
      </c>
      <c r="N519">
        <f t="shared" si="35"/>
        <v>0</v>
      </c>
    </row>
    <row r="520" spans="1:14" x14ac:dyDescent="0.25">
      <c r="A520">
        <v>8.7984862819299903E-2</v>
      </c>
      <c r="C520">
        <f t="shared" si="32"/>
        <v>7.1947189786712043E-5</v>
      </c>
      <c r="D520">
        <v>8.7984862819299903E-2</v>
      </c>
      <c r="E520">
        <v>516</v>
      </c>
      <c r="F520">
        <v>79.329696549274985</v>
      </c>
      <c r="K520">
        <f t="shared" si="33"/>
        <v>8.079291677315155E-7</v>
      </c>
      <c r="M520">
        <f t="shared" si="34"/>
        <v>0.5093993712043009</v>
      </c>
      <c r="N520">
        <f t="shared" si="35"/>
        <v>0</v>
      </c>
    </row>
    <row r="521" spans="1:14" x14ac:dyDescent="0.25">
      <c r="A521">
        <v>0.48225348673970764</v>
      </c>
      <c r="C521">
        <f t="shared" si="32"/>
        <v>0.18776514077044068</v>
      </c>
      <c r="D521">
        <v>0.48225348673970764</v>
      </c>
      <c r="E521">
        <v>517</v>
      </c>
      <c r="F521">
        <v>79.201516910751181</v>
      </c>
      <c r="K521">
        <f t="shared" si="33"/>
        <v>8.5464688969829963E-2</v>
      </c>
      <c r="M521">
        <f t="shared" si="34"/>
        <v>1.3586232894763119</v>
      </c>
      <c r="N521">
        <f t="shared" si="35"/>
        <v>0</v>
      </c>
    </row>
    <row r="522" spans="1:14" x14ac:dyDescent="0.25">
      <c r="A522">
        <v>0.39219336527603993</v>
      </c>
      <c r="C522">
        <f t="shared" si="32"/>
        <v>6.1455847317095948E-2</v>
      </c>
      <c r="D522">
        <v>0.39219336527603993</v>
      </c>
      <c r="E522">
        <v>518</v>
      </c>
      <c r="F522">
        <v>78.882419778793988</v>
      </c>
      <c r="K522">
        <f t="shared" si="33"/>
        <v>1.6537707641287789E-2</v>
      </c>
      <c r="M522">
        <f t="shared" si="34"/>
        <v>1.2174821740126545</v>
      </c>
      <c r="N522">
        <f t="shared" si="35"/>
        <v>0</v>
      </c>
    </row>
    <row r="523" spans="1:14" x14ac:dyDescent="0.25">
      <c r="A523">
        <v>0.87383648182622764</v>
      </c>
      <c r="C523">
        <f t="shared" si="32"/>
        <v>18.366629079140775</v>
      </c>
      <c r="D523">
        <v>0.87383648182622764</v>
      </c>
      <c r="E523">
        <v>519</v>
      </c>
      <c r="F523">
        <v>78.502033859713805</v>
      </c>
      <c r="K523">
        <f t="shared" si="33"/>
        <v>72.254823765031759</v>
      </c>
      <c r="M523">
        <f t="shared" si="34"/>
        <v>0.88934525904877593</v>
      </c>
      <c r="N523">
        <f t="shared" si="35"/>
        <v>0</v>
      </c>
    </row>
    <row r="524" spans="1:14" x14ac:dyDescent="0.25">
      <c r="A524">
        <v>0.82540360728782003</v>
      </c>
      <c r="C524">
        <f t="shared" si="32"/>
        <v>9.2780936471973252</v>
      </c>
      <c r="D524">
        <v>0.82540360728782003</v>
      </c>
      <c r="E524">
        <v>520</v>
      </c>
      <c r="F524">
        <v>78.438902783584084</v>
      </c>
      <c r="K524">
        <f t="shared" si="33"/>
        <v>26.468751607087633</v>
      </c>
      <c r="M524">
        <f t="shared" si="34"/>
        <v>1.1329302558258716</v>
      </c>
      <c r="N524">
        <f t="shared" si="35"/>
        <v>0</v>
      </c>
    </row>
    <row r="525" spans="1:14" x14ac:dyDescent="0.25">
      <c r="A525">
        <v>0.18903164769432662</v>
      </c>
      <c r="C525">
        <f t="shared" si="32"/>
        <v>1.9273196537098083E-3</v>
      </c>
      <c r="D525">
        <v>0.18903164769432662</v>
      </c>
      <c r="E525">
        <v>521</v>
      </c>
      <c r="F525">
        <v>78.061704051895958</v>
      </c>
      <c r="K525">
        <f t="shared" si="33"/>
        <v>1.0169156397038278E-4</v>
      </c>
      <c r="M525">
        <f t="shared" si="34"/>
        <v>0.78606420684194478</v>
      </c>
      <c r="N525">
        <f t="shared" si="35"/>
        <v>0</v>
      </c>
    </row>
    <row r="526" spans="1:14" x14ac:dyDescent="0.25">
      <c r="A526">
        <v>0.71999267555772573</v>
      </c>
      <c r="C526">
        <f t="shared" si="32"/>
        <v>2.6256151893709787</v>
      </c>
      <c r="D526">
        <v>0.71999267555772573</v>
      </c>
      <c r="E526">
        <v>522</v>
      </c>
      <c r="F526">
        <v>77.811740981053674</v>
      </c>
      <c r="K526">
        <f t="shared" si="33"/>
        <v>4.1353882404728868</v>
      </c>
      <c r="M526">
        <f t="shared" si="34"/>
        <v>1.413596475887845</v>
      </c>
      <c r="N526">
        <f t="shared" si="35"/>
        <v>0</v>
      </c>
    </row>
    <row r="527" spans="1:14" x14ac:dyDescent="0.25">
      <c r="A527">
        <v>0.93096713156529431</v>
      </c>
      <c r="C527">
        <f t="shared" si="32"/>
        <v>51.063192156815248</v>
      </c>
      <c r="D527">
        <v>0.93096713156529431</v>
      </c>
      <c r="E527">
        <v>523</v>
      </c>
      <c r="F527">
        <v>77.687207226761302</v>
      </c>
      <c r="K527">
        <f t="shared" si="33"/>
        <v>325.03001782926003</v>
      </c>
      <c r="M527">
        <f t="shared" si="34"/>
        <v>0.48458609385575369</v>
      </c>
      <c r="N527">
        <f t="shared" si="35"/>
        <v>0</v>
      </c>
    </row>
    <row r="528" spans="1:14" x14ac:dyDescent="0.25">
      <c r="A528">
        <v>0.37833796197393721</v>
      </c>
      <c r="C528">
        <f t="shared" si="32"/>
        <v>5.1060576994408649E-2</v>
      </c>
      <c r="D528">
        <v>0.37833796197393721</v>
      </c>
      <c r="E528">
        <v>524</v>
      </c>
      <c r="F528">
        <v>76.397355339605539</v>
      </c>
      <c r="K528">
        <f t="shared" si="33"/>
        <v>1.2592908739238278E-2</v>
      </c>
      <c r="M528">
        <f t="shared" si="34"/>
        <v>1.1925116365240622</v>
      </c>
      <c r="N528">
        <f t="shared" si="35"/>
        <v>0</v>
      </c>
    </row>
    <row r="529" spans="1:14" x14ac:dyDescent="0.25">
      <c r="A529">
        <v>0.82018494216742455</v>
      </c>
      <c r="C529">
        <f t="shared" si="32"/>
        <v>8.6674909250253513</v>
      </c>
      <c r="D529">
        <v>0.82018494216742455</v>
      </c>
      <c r="E529">
        <v>525</v>
      </c>
      <c r="F529">
        <v>76.155289656464248</v>
      </c>
      <c r="K529">
        <f t="shared" si="33"/>
        <v>23.947213908595579</v>
      </c>
      <c r="M529">
        <f t="shared" si="34"/>
        <v>1.1542043679726028</v>
      </c>
      <c r="N529">
        <f t="shared" si="35"/>
        <v>0</v>
      </c>
    </row>
    <row r="530" spans="1:14" x14ac:dyDescent="0.25">
      <c r="A530">
        <v>0.56788842432935571</v>
      </c>
      <c r="C530">
        <f t="shared" si="32"/>
        <v>0.49567357942294327</v>
      </c>
      <c r="D530">
        <v>0.56788842432935571</v>
      </c>
      <c r="E530">
        <v>526</v>
      </c>
      <c r="F530">
        <v>75.974488877935883</v>
      </c>
      <c r="K530">
        <f t="shared" si="33"/>
        <v>0.35625296386844429</v>
      </c>
      <c r="M530">
        <f t="shared" si="34"/>
        <v>1.4471435097971102</v>
      </c>
      <c r="N530">
        <f t="shared" si="35"/>
        <v>0</v>
      </c>
    </row>
    <row r="531" spans="1:14" x14ac:dyDescent="0.25">
      <c r="A531">
        <v>0.32920316171758174</v>
      </c>
      <c r="C531">
        <f t="shared" si="32"/>
        <v>2.541845915040607E-2</v>
      </c>
      <c r="D531">
        <v>0.32920316171758174</v>
      </c>
      <c r="E531">
        <v>527</v>
      </c>
      <c r="F531">
        <v>75.79432610660777</v>
      </c>
      <c r="K531">
        <f t="shared" si="33"/>
        <v>4.5147240087295678E-3</v>
      </c>
      <c r="M531">
        <f t="shared" si="34"/>
        <v>1.0982356469444543</v>
      </c>
      <c r="N531">
        <f t="shared" si="35"/>
        <v>0</v>
      </c>
    </row>
    <row r="532" spans="1:14" x14ac:dyDescent="0.25">
      <c r="A532">
        <v>0.85958433790093691</v>
      </c>
      <c r="C532">
        <f t="shared" si="32"/>
        <v>14.852938410603912</v>
      </c>
      <c r="D532">
        <v>0.85958433790093691</v>
      </c>
      <c r="E532">
        <v>528</v>
      </c>
      <c r="F532">
        <v>75.495464007275828</v>
      </c>
      <c r="K532">
        <f t="shared" si="33"/>
        <v>52.875379848617698</v>
      </c>
      <c r="M532">
        <f t="shared" si="34"/>
        <v>0.97012081585886223</v>
      </c>
      <c r="N532">
        <f t="shared" si="35"/>
        <v>0</v>
      </c>
    </row>
    <row r="533" spans="1:14" x14ac:dyDescent="0.25">
      <c r="A533">
        <v>0.84264656514175851</v>
      </c>
      <c r="C533">
        <f t="shared" si="32"/>
        <v>11.69479678407246</v>
      </c>
      <c r="D533">
        <v>0.84264656514175851</v>
      </c>
      <c r="E533">
        <v>529</v>
      </c>
      <c r="F533">
        <v>75.376409663374929</v>
      </c>
      <c r="K533">
        <f t="shared" si="33"/>
        <v>37.202957840728452</v>
      </c>
      <c r="M533">
        <f t="shared" si="34"/>
        <v>1.0560477752518487</v>
      </c>
      <c r="N533">
        <f t="shared" si="35"/>
        <v>0</v>
      </c>
    </row>
    <row r="534" spans="1:14" x14ac:dyDescent="0.25">
      <c r="A534">
        <v>0.61961729789117104</v>
      </c>
      <c r="C534">
        <f t="shared" si="32"/>
        <v>0.87286400778225715</v>
      </c>
      <c r="D534">
        <v>0.61961729789117104</v>
      </c>
      <c r="E534">
        <v>530</v>
      </c>
      <c r="F534">
        <v>74.667908288330096</v>
      </c>
      <c r="K534">
        <f t="shared" si="33"/>
        <v>0.81876023873641846</v>
      </c>
      <c r="M534">
        <f t="shared" si="34"/>
        <v>1.4696213687982969</v>
      </c>
      <c r="N534">
        <f t="shared" si="35"/>
        <v>0</v>
      </c>
    </row>
    <row r="535" spans="1:14" x14ac:dyDescent="0.25">
      <c r="A535">
        <v>0.26413769951475569</v>
      </c>
      <c r="C535">
        <f t="shared" si="32"/>
        <v>8.8496195000838558E-3</v>
      </c>
      <c r="D535">
        <v>0.26413769951475569</v>
      </c>
      <c r="E535">
        <v>531</v>
      </c>
      <c r="F535">
        <v>74.667908288330096</v>
      </c>
      <c r="K535">
        <f t="shared" si="33"/>
        <v>9.5669051403325124E-4</v>
      </c>
      <c r="M535">
        <f t="shared" si="34"/>
        <v>0.96111794562674457</v>
      </c>
      <c r="N535">
        <f t="shared" si="35"/>
        <v>0</v>
      </c>
    </row>
    <row r="536" spans="1:14" x14ac:dyDescent="0.25">
      <c r="A536">
        <v>0.44270149845881529</v>
      </c>
      <c r="C536">
        <f t="shared" si="32"/>
        <v>0.11684133568514359</v>
      </c>
      <c r="D536">
        <v>0.44270149845881529</v>
      </c>
      <c r="E536">
        <v>532</v>
      </c>
      <c r="F536">
        <v>74.433938257812898</v>
      </c>
      <c r="K536">
        <f t="shared" si="33"/>
        <v>4.2542048805788032E-2</v>
      </c>
      <c r="M536">
        <f t="shared" si="34"/>
        <v>1.301581737428299</v>
      </c>
      <c r="N536">
        <f t="shared" si="35"/>
        <v>0</v>
      </c>
    </row>
    <row r="537" spans="1:14" x14ac:dyDescent="0.25">
      <c r="A537">
        <v>0.9548936429944761</v>
      </c>
      <c r="C537">
        <f t="shared" si="32"/>
        <v>92.201103304260315</v>
      </c>
      <c r="D537">
        <v>0.9548936429944761</v>
      </c>
      <c r="E537">
        <v>533</v>
      </c>
      <c r="F537">
        <v>74.375615803693549</v>
      </c>
      <c r="K537">
        <f t="shared" si="33"/>
        <v>775.02876323903808</v>
      </c>
      <c r="M537">
        <f t="shared" si="34"/>
        <v>0.28374676579216968</v>
      </c>
      <c r="N537">
        <f t="shared" si="35"/>
        <v>0.28374676579216968</v>
      </c>
    </row>
    <row r="538" spans="1:14" x14ac:dyDescent="0.25">
      <c r="A538">
        <v>0.62190618610187076</v>
      </c>
      <c r="C538">
        <f t="shared" si="32"/>
        <v>0.89487042253516191</v>
      </c>
      <c r="D538">
        <v>0.62190618610187076</v>
      </c>
      <c r="E538">
        <v>534</v>
      </c>
      <c r="F538">
        <v>74.259174179880972</v>
      </c>
      <c r="K538">
        <f t="shared" si="33"/>
        <v>0.84929594372073969</v>
      </c>
      <c r="M538">
        <f t="shared" si="34"/>
        <v>1.4699404754550693</v>
      </c>
      <c r="N538">
        <f t="shared" si="35"/>
        <v>0</v>
      </c>
    </row>
    <row r="539" spans="1:14" x14ac:dyDescent="0.25">
      <c r="A539">
        <v>0.46864223151341289</v>
      </c>
      <c r="C539">
        <f t="shared" si="32"/>
        <v>0.15986261314615541</v>
      </c>
      <c r="D539">
        <v>0.46864223151341289</v>
      </c>
      <c r="E539">
        <v>535</v>
      </c>
      <c r="F539">
        <v>74.143002862922245</v>
      </c>
      <c r="K539">
        <f t="shared" si="33"/>
        <v>6.7458948932364024E-2</v>
      </c>
      <c r="M539">
        <f t="shared" si="34"/>
        <v>1.3399704492650493</v>
      </c>
      <c r="N539">
        <f t="shared" si="35"/>
        <v>0</v>
      </c>
    </row>
    <row r="540" spans="1:14" x14ac:dyDescent="0.25">
      <c r="A540">
        <v>0.50965910824915306</v>
      </c>
      <c r="C540">
        <f t="shared" si="32"/>
        <v>0.25793837662413444</v>
      </c>
      <c r="D540">
        <v>0.50965910824915306</v>
      </c>
      <c r="E540">
        <v>536</v>
      </c>
      <c r="F540">
        <v>73.91146761932167</v>
      </c>
      <c r="K540">
        <f t="shared" si="33"/>
        <v>0.13632713171300168</v>
      </c>
      <c r="M540">
        <f t="shared" si="34"/>
        <v>1.3927248798130822</v>
      </c>
      <c r="N540">
        <f t="shared" si="35"/>
        <v>0</v>
      </c>
    </row>
    <row r="541" spans="1:14" x14ac:dyDescent="0.25">
      <c r="A541">
        <v>0.76931058687093723</v>
      </c>
      <c r="C541">
        <f t="shared" si="32"/>
        <v>4.6274852039348895</v>
      </c>
      <c r="D541">
        <v>0.76931058687093723</v>
      </c>
      <c r="E541">
        <v>537</v>
      </c>
      <c r="F541">
        <v>73.623553383767458</v>
      </c>
      <c r="K541">
        <f t="shared" si="33"/>
        <v>9.515871887232068</v>
      </c>
      <c r="M541">
        <f t="shared" si="34"/>
        <v>1.3181483705444972</v>
      </c>
      <c r="N541">
        <f t="shared" si="35"/>
        <v>0</v>
      </c>
    </row>
    <row r="542" spans="1:14" x14ac:dyDescent="0.25">
      <c r="A542">
        <v>0.96285897396771136</v>
      </c>
      <c r="C542">
        <f t="shared" si="32"/>
        <v>117.59378867453692</v>
      </c>
      <c r="D542">
        <v>0.96285897396771136</v>
      </c>
      <c r="E542">
        <v>538</v>
      </c>
      <c r="F542">
        <v>73.508853063250612</v>
      </c>
      <c r="K542">
        <f t="shared" si="33"/>
        <v>1108.3652878090268</v>
      </c>
      <c r="M542">
        <f t="shared" si="34"/>
        <v>0.21645219706280258</v>
      </c>
      <c r="N542">
        <f t="shared" si="35"/>
        <v>0.21645219706280258</v>
      </c>
    </row>
    <row r="543" spans="1:14" x14ac:dyDescent="0.25">
      <c r="A543">
        <v>0.60310678426465647</v>
      </c>
      <c r="C543">
        <f t="shared" si="32"/>
        <v>0.72921122615415124</v>
      </c>
      <c r="D543">
        <v>0.60310678426465647</v>
      </c>
      <c r="E543">
        <v>539</v>
      </c>
      <c r="F543">
        <v>73.508853063250612</v>
      </c>
      <c r="K543">
        <f t="shared" si="33"/>
        <v>0.62851224617920876</v>
      </c>
      <c r="M543">
        <f t="shared" si="34"/>
        <v>1.4655231529924344</v>
      </c>
      <c r="N543">
        <f t="shared" si="35"/>
        <v>0</v>
      </c>
    </row>
    <row r="544" spans="1:14" x14ac:dyDescent="0.25">
      <c r="A544">
        <v>0.10510574663533433</v>
      </c>
      <c r="C544">
        <f t="shared" si="32"/>
        <v>1.5207922019261347E-4</v>
      </c>
      <c r="D544">
        <v>0.10510574663533433</v>
      </c>
      <c r="E544">
        <v>540</v>
      </c>
      <c r="F544">
        <v>73.394417374216161</v>
      </c>
      <c r="K544">
        <f t="shared" si="33"/>
        <v>2.4288286543528256E-6</v>
      </c>
      <c r="M544">
        <f t="shared" si="34"/>
        <v>0.56157307175535154</v>
      </c>
      <c r="N544">
        <f t="shared" si="35"/>
        <v>0</v>
      </c>
    </row>
    <row r="545" spans="1:14" x14ac:dyDescent="0.25">
      <c r="A545">
        <v>0.57432782982879116</v>
      </c>
      <c r="C545">
        <f t="shared" si="32"/>
        <v>0.53211557387793451</v>
      </c>
      <c r="D545">
        <v>0.57432782982879116</v>
      </c>
      <c r="E545">
        <v>541</v>
      </c>
      <c r="F545">
        <v>73.280245457517992</v>
      </c>
      <c r="K545">
        <f t="shared" si="33"/>
        <v>0.39542816819677118</v>
      </c>
      <c r="M545">
        <f t="shared" si="34"/>
        <v>1.4514119653114093</v>
      </c>
      <c r="N545">
        <f t="shared" si="35"/>
        <v>0</v>
      </c>
    </row>
    <row r="546" spans="1:14" x14ac:dyDescent="0.25">
      <c r="A546">
        <v>9.857478560747094E-3</v>
      </c>
      <c r="C546">
        <f t="shared" si="32"/>
        <v>9.6307661631472015E-9</v>
      </c>
      <c r="D546">
        <v>9.857478560747094E-3</v>
      </c>
      <c r="E546">
        <v>542</v>
      </c>
      <c r="F546">
        <v>73.166336457683869</v>
      </c>
      <c r="K546">
        <f t="shared" si="33"/>
        <v>1.6265444591985915E-12</v>
      </c>
      <c r="M546">
        <f t="shared" si="34"/>
        <v>0.16912359198127697</v>
      </c>
      <c r="N546">
        <f t="shared" si="35"/>
        <v>0</v>
      </c>
    </row>
    <row r="547" spans="1:14" x14ac:dyDescent="0.25">
      <c r="A547">
        <v>0.36646626178777431</v>
      </c>
      <c r="C547">
        <f t="shared" si="32"/>
        <v>4.3405272709689864E-2</v>
      </c>
      <c r="D547">
        <v>0.36646626178777431</v>
      </c>
      <c r="E547">
        <v>543</v>
      </c>
      <c r="F547">
        <v>72.939303804968944</v>
      </c>
      <c r="K547">
        <f t="shared" si="33"/>
        <v>9.9171301649882138E-3</v>
      </c>
      <c r="M547">
        <f t="shared" si="34"/>
        <v>1.170527605689726</v>
      </c>
      <c r="N547">
        <f t="shared" si="35"/>
        <v>0</v>
      </c>
    </row>
    <row r="548" spans="1:14" x14ac:dyDescent="0.25">
      <c r="A548">
        <v>0.22840052491836299</v>
      </c>
      <c r="C548">
        <f t="shared" si="32"/>
        <v>4.5200258154778558E-3</v>
      </c>
      <c r="D548">
        <v>0.22840052491836299</v>
      </c>
      <c r="E548">
        <v>544</v>
      </c>
      <c r="F548">
        <v>72.76971316318533</v>
      </c>
      <c r="K548">
        <f t="shared" si="33"/>
        <v>3.5618679647043689E-4</v>
      </c>
      <c r="M548">
        <f t="shared" si="34"/>
        <v>0.88017812453214939</v>
      </c>
      <c r="N548">
        <f t="shared" si="35"/>
        <v>0</v>
      </c>
    </row>
    <row r="549" spans="1:14" x14ac:dyDescent="0.25">
      <c r="A549">
        <v>0.5833002716147343</v>
      </c>
      <c r="C549">
        <f t="shared" si="32"/>
        <v>0.58722578725121899</v>
      </c>
      <c r="D549">
        <v>0.5833002716147343</v>
      </c>
      <c r="E549">
        <v>545</v>
      </c>
      <c r="F549">
        <v>72.656976800286913</v>
      </c>
      <c r="K549">
        <f t="shared" si="33"/>
        <v>0.45709611241510295</v>
      </c>
      <c r="M549">
        <f t="shared" si="34"/>
        <v>1.4567045578512148</v>
      </c>
      <c r="N549">
        <f t="shared" si="35"/>
        <v>0</v>
      </c>
    </row>
    <row r="550" spans="1:14" x14ac:dyDescent="0.25">
      <c r="A550">
        <v>0.98886074404126101</v>
      </c>
      <c r="C550">
        <f t="shared" si="32"/>
        <v>409.07189915497241</v>
      </c>
      <c r="D550">
        <v>0.98886074404126101</v>
      </c>
      <c r="E550">
        <v>546</v>
      </c>
      <c r="F550">
        <v>72.544498713950574</v>
      </c>
      <c r="K550">
        <f t="shared" si="33"/>
        <v>6932.3715914591457</v>
      </c>
      <c r="M550">
        <f t="shared" si="34"/>
        <v>2.9179751260281918E-2</v>
      </c>
      <c r="N550">
        <f t="shared" si="35"/>
        <v>2.9179751260281918E-2</v>
      </c>
    </row>
    <row r="551" spans="1:14" x14ac:dyDescent="0.25">
      <c r="A551">
        <v>0.98413037507248147</v>
      </c>
      <c r="C551">
        <f t="shared" si="32"/>
        <v>294.71741805582087</v>
      </c>
      <c r="D551">
        <v>0.98413037507248147</v>
      </c>
      <c r="E551">
        <v>547</v>
      </c>
      <c r="F551">
        <v>71.543682247404163</v>
      </c>
      <c r="K551">
        <f t="shared" si="33"/>
        <v>4280.3484321681572</v>
      </c>
      <c r="M551">
        <f t="shared" si="34"/>
        <v>5.5544025476337425E-2</v>
      </c>
      <c r="N551">
        <f t="shared" si="35"/>
        <v>5.5544025476337425E-2</v>
      </c>
    </row>
    <row r="552" spans="1:14" x14ac:dyDescent="0.25">
      <c r="A552">
        <v>0.9949644459364605</v>
      </c>
      <c r="C552">
        <f t="shared" si="32"/>
        <v>783.83946054341584</v>
      </c>
      <c r="D552">
        <v>0.9949644459364605</v>
      </c>
      <c r="E552">
        <v>548</v>
      </c>
      <c r="F552">
        <v>71.543682247404163</v>
      </c>
      <c r="K552">
        <f t="shared" si="33"/>
        <v>18039.161955558062</v>
      </c>
      <c r="M552">
        <f t="shared" si="34"/>
        <v>5.9266352878831119E-3</v>
      </c>
      <c r="N552">
        <f t="shared" si="35"/>
        <v>5.9266352878831119E-3</v>
      </c>
    </row>
    <row r="553" spans="1:14" x14ac:dyDescent="0.25">
      <c r="A553">
        <v>0.57557908871730701</v>
      </c>
      <c r="C553">
        <f t="shared" si="32"/>
        <v>0.5394898633284213</v>
      </c>
      <c r="D553">
        <v>0.57557908871730701</v>
      </c>
      <c r="E553">
        <v>549</v>
      </c>
      <c r="F553">
        <v>71.488680779209034</v>
      </c>
      <c r="K553">
        <f t="shared" si="33"/>
        <v>0.40351322943511231</v>
      </c>
      <c r="M553">
        <f t="shared" si="34"/>
        <v>1.4521963933225943</v>
      </c>
      <c r="N553">
        <f t="shared" si="35"/>
        <v>0</v>
      </c>
    </row>
    <row r="554" spans="1:14" x14ac:dyDescent="0.25">
      <c r="A554">
        <v>0.68523209326456491</v>
      </c>
      <c r="C554">
        <f t="shared" si="32"/>
        <v>1.7852978626843701</v>
      </c>
      <c r="D554">
        <v>0.68523209326456491</v>
      </c>
      <c r="E554">
        <v>550</v>
      </c>
      <c r="F554">
        <v>71.488680779209034</v>
      </c>
      <c r="K554">
        <f t="shared" si="33"/>
        <v>2.3451075892429367</v>
      </c>
      <c r="M554">
        <f t="shared" si="34"/>
        <v>1.4510414833963674</v>
      </c>
      <c r="N554">
        <f t="shared" si="35"/>
        <v>0</v>
      </c>
    </row>
    <row r="555" spans="1:14" x14ac:dyDescent="0.25">
      <c r="A555">
        <v>0.22898037659840692</v>
      </c>
      <c r="C555">
        <f t="shared" si="32"/>
        <v>4.5726750692369174E-3</v>
      </c>
      <c r="D555">
        <v>0.22898037659840692</v>
      </c>
      <c r="E555">
        <v>551</v>
      </c>
      <c r="F555">
        <v>70.996464929969221</v>
      </c>
      <c r="K555">
        <f t="shared" si="33"/>
        <v>3.623047535312015E-4</v>
      </c>
      <c r="M555">
        <f t="shared" si="34"/>
        <v>0.88152411569123679</v>
      </c>
      <c r="N555">
        <f t="shared" si="35"/>
        <v>0</v>
      </c>
    </row>
    <row r="556" spans="1:14" x14ac:dyDescent="0.25">
      <c r="A556">
        <v>0.19775994140446182</v>
      </c>
      <c r="C556">
        <f t="shared" si="32"/>
        <v>2.3573911588128985E-3</v>
      </c>
      <c r="D556">
        <v>0.19775994140446182</v>
      </c>
      <c r="E556">
        <v>552</v>
      </c>
      <c r="F556">
        <v>70.996464929969221</v>
      </c>
      <c r="K556">
        <f t="shared" si="33"/>
        <v>1.3675049205029744E-4</v>
      </c>
      <c r="M556">
        <f t="shared" si="34"/>
        <v>0.8074151566019645</v>
      </c>
      <c r="N556">
        <f t="shared" si="35"/>
        <v>0</v>
      </c>
    </row>
    <row r="557" spans="1:14" x14ac:dyDescent="0.25">
      <c r="A557">
        <v>0.33655812250129702</v>
      </c>
      <c r="C557">
        <f t="shared" si="32"/>
        <v>2.8344282255800029E-2</v>
      </c>
      <c r="D557">
        <v>0.33655812250129702</v>
      </c>
      <c r="E557">
        <v>553</v>
      </c>
      <c r="F557">
        <v>70.833504230602784</v>
      </c>
      <c r="K557">
        <f t="shared" si="33"/>
        <v>5.2992440126649228E-3</v>
      </c>
      <c r="M557">
        <f t="shared" si="34"/>
        <v>1.1128831225283751</v>
      </c>
      <c r="N557">
        <f t="shared" si="35"/>
        <v>0</v>
      </c>
    </row>
    <row r="558" spans="1:14" x14ac:dyDescent="0.25">
      <c r="A558">
        <v>0.74901577806939912</v>
      </c>
      <c r="C558">
        <f t="shared" si="32"/>
        <v>3.6516670459931597</v>
      </c>
      <c r="D558">
        <v>0.74901577806939912</v>
      </c>
      <c r="E558">
        <v>554</v>
      </c>
      <c r="F558">
        <v>69.761060966424594</v>
      </c>
      <c r="K558">
        <f t="shared" si="33"/>
        <v>6.7172714748517883</v>
      </c>
      <c r="M558">
        <f t="shared" si="34"/>
        <v>1.3641134766587149</v>
      </c>
      <c r="N558">
        <f t="shared" si="35"/>
        <v>0</v>
      </c>
    </row>
    <row r="559" spans="1:14" x14ac:dyDescent="0.25">
      <c r="A559">
        <v>0.63209936826685387</v>
      </c>
      <c r="C559">
        <f t="shared" si="32"/>
        <v>0.99976961886642546</v>
      </c>
      <c r="D559">
        <v>0.63209936826685387</v>
      </c>
      <c r="E559">
        <v>555</v>
      </c>
      <c r="F559">
        <v>69.655134611721095</v>
      </c>
      <c r="K559">
        <f t="shared" si="33"/>
        <v>0.99966122258129164</v>
      </c>
      <c r="M559">
        <f t="shared" si="34"/>
        <v>1.4705882324577613</v>
      </c>
      <c r="N559">
        <f t="shared" si="35"/>
        <v>0</v>
      </c>
    </row>
    <row r="560" spans="1:14" x14ac:dyDescent="0.25">
      <c r="A560">
        <v>0.30079042939542833</v>
      </c>
      <c r="C560">
        <f t="shared" si="32"/>
        <v>1.6390208880984056E-2</v>
      </c>
      <c r="D560">
        <v>0.30079042939542833</v>
      </c>
      <c r="E560">
        <v>556</v>
      </c>
      <c r="F560">
        <v>69.391352338374219</v>
      </c>
      <c r="K560">
        <f t="shared" si="33"/>
        <v>2.3680395607019135E-3</v>
      </c>
      <c r="M560">
        <f t="shared" si="34"/>
        <v>1.0399951188482062</v>
      </c>
      <c r="N560">
        <f t="shared" si="35"/>
        <v>0</v>
      </c>
    </row>
    <row r="561" spans="1:14" x14ac:dyDescent="0.25">
      <c r="A561">
        <v>0.80303353984191417</v>
      </c>
      <c r="C561">
        <f t="shared" si="32"/>
        <v>6.96812687892215</v>
      </c>
      <c r="D561">
        <v>0.80303353984191417</v>
      </c>
      <c r="E561">
        <v>557</v>
      </c>
      <c r="F561">
        <v>69.233788043857302</v>
      </c>
      <c r="K561">
        <f t="shared" si="33"/>
        <v>17.37306897822732</v>
      </c>
      <c r="M561">
        <f t="shared" si="34"/>
        <v>1.217969525302772</v>
      </c>
      <c r="N561">
        <f t="shared" si="35"/>
        <v>0</v>
      </c>
    </row>
    <row r="562" spans="1:14" x14ac:dyDescent="0.25">
      <c r="A562">
        <v>0.88418225653859062</v>
      </c>
      <c r="C562">
        <f t="shared" si="32"/>
        <v>21.596506608563921</v>
      </c>
      <c r="D562">
        <v>0.88418225653859062</v>
      </c>
      <c r="E562">
        <v>558</v>
      </c>
      <c r="F562">
        <v>69.129037430133266</v>
      </c>
      <c r="K562">
        <f t="shared" si="33"/>
        <v>91.691417366193775</v>
      </c>
      <c r="M562">
        <f t="shared" si="34"/>
        <v>0.82566474468659778</v>
      </c>
      <c r="N562">
        <f t="shared" si="35"/>
        <v>0</v>
      </c>
    </row>
    <row r="563" spans="1:14" x14ac:dyDescent="0.25">
      <c r="A563">
        <v>3.8941618091372421E-2</v>
      </c>
      <c r="C563">
        <f t="shared" si="32"/>
        <v>2.489099376649758E-6</v>
      </c>
      <c r="D563">
        <v>3.8941618091372421E-2</v>
      </c>
      <c r="E563">
        <v>559</v>
      </c>
      <c r="F563">
        <v>68.868178455674524</v>
      </c>
      <c r="K563">
        <f t="shared" si="33"/>
        <v>5.7396530532996117E-9</v>
      </c>
      <c r="M563">
        <f t="shared" si="34"/>
        <v>0.33240844340965864</v>
      </c>
      <c r="N563">
        <f t="shared" si="35"/>
        <v>0</v>
      </c>
    </row>
    <row r="564" spans="1:14" x14ac:dyDescent="0.25">
      <c r="A564">
        <v>0.39515366069521163</v>
      </c>
      <c r="C564">
        <f t="shared" si="32"/>
        <v>6.39020615726483E-2</v>
      </c>
      <c r="D564">
        <v>0.39515366069521163</v>
      </c>
      <c r="E564">
        <v>560</v>
      </c>
      <c r="F564">
        <v>68.868178455674524</v>
      </c>
      <c r="K564">
        <f t="shared" si="33"/>
        <v>1.7514761167858908E-2</v>
      </c>
      <c r="M564">
        <f t="shared" si="34"/>
        <v>1.2227179006183235</v>
      </c>
      <c r="N564">
        <f t="shared" si="35"/>
        <v>0</v>
      </c>
    </row>
    <row r="565" spans="1:14" x14ac:dyDescent="0.25">
      <c r="A565">
        <v>0.31937620166631064</v>
      </c>
      <c r="C565">
        <f t="shared" si="32"/>
        <v>2.1912625958602133E-2</v>
      </c>
      <c r="D565">
        <v>0.31937620166631064</v>
      </c>
      <c r="E565">
        <v>561</v>
      </c>
      <c r="F565">
        <v>68.557053596406902</v>
      </c>
      <c r="K565">
        <f t="shared" si="33"/>
        <v>3.62948280659136E-3</v>
      </c>
      <c r="M565">
        <f t="shared" si="34"/>
        <v>1.0783864196699595</v>
      </c>
      <c r="N565">
        <f t="shared" si="35"/>
        <v>0</v>
      </c>
    </row>
    <row r="566" spans="1:14" x14ac:dyDescent="0.25">
      <c r="A566">
        <v>0.70439771721549116</v>
      </c>
      <c r="C566">
        <f t="shared" si="32"/>
        <v>2.2061995144790805</v>
      </c>
      <c r="D566">
        <v>0.70439771721549116</v>
      </c>
      <c r="E566">
        <v>562</v>
      </c>
      <c r="F566">
        <v>68.557053596406902</v>
      </c>
      <c r="K566">
        <f t="shared" si="33"/>
        <v>3.2015477050492183</v>
      </c>
      <c r="M566">
        <f t="shared" si="34"/>
        <v>1.4331162869986023</v>
      </c>
      <c r="N566">
        <f t="shared" si="35"/>
        <v>0</v>
      </c>
    </row>
    <row r="567" spans="1:14" x14ac:dyDescent="0.25">
      <c r="A567">
        <v>0.16760765404217659</v>
      </c>
      <c r="C567">
        <f t="shared" si="32"/>
        <v>1.1326192247445245E-3</v>
      </c>
      <c r="D567">
        <v>0.16760765404217659</v>
      </c>
      <c r="E567">
        <v>563</v>
      </c>
      <c r="F567">
        <v>68.557053596406902</v>
      </c>
      <c r="K567">
        <f t="shared" si="33"/>
        <v>4.6534010524942062E-5</v>
      </c>
      <c r="M567">
        <f t="shared" si="34"/>
        <v>0.73234380972590918</v>
      </c>
      <c r="N567">
        <f t="shared" si="35"/>
        <v>0</v>
      </c>
    </row>
    <row r="568" spans="1:14" x14ac:dyDescent="0.25">
      <c r="A568">
        <v>0.14932706686605426</v>
      </c>
      <c r="C568">
        <f t="shared" si="32"/>
        <v>6.8412600904156357E-4</v>
      </c>
      <c r="D568">
        <v>0.14932706686605426</v>
      </c>
      <c r="E568">
        <v>564</v>
      </c>
      <c r="F568">
        <v>68.402265213002991</v>
      </c>
      <c r="K568">
        <f t="shared" si="33"/>
        <v>2.2171158405742196E-5</v>
      </c>
      <c r="M568">
        <f t="shared" si="34"/>
        <v>0.68484218528462115</v>
      </c>
      <c r="N568">
        <f t="shared" si="35"/>
        <v>0</v>
      </c>
    </row>
    <row r="569" spans="1:14" x14ac:dyDescent="0.25">
      <c r="A569">
        <v>0.91186254463332006</v>
      </c>
      <c r="C569">
        <f t="shared" si="32"/>
        <v>34.802326646169391</v>
      </c>
      <c r="D569">
        <v>0.91186254463332006</v>
      </c>
      <c r="E569">
        <v>565</v>
      </c>
      <c r="F569">
        <v>68.402265213002991</v>
      </c>
      <c r="K569">
        <f t="shared" si="33"/>
        <v>184.95709616846744</v>
      </c>
      <c r="M569">
        <f t="shared" si="34"/>
        <v>0.63402098460421896</v>
      </c>
      <c r="N569">
        <f t="shared" si="35"/>
        <v>0</v>
      </c>
    </row>
    <row r="570" spans="1:14" x14ac:dyDescent="0.25">
      <c r="A570">
        <v>0.53587450788903468</v>
      </c>
      <c r="C570">
        <f t="shared" si="32"/>
        <v>0.34716869520565935</v>
      </c>
      <c r="D570">
        <v>0.53587450788903468</v>
      </c>
      <c r="E570">
        <v>566</v>
      </c>
      <c r="F570">
        <v>68.09422456691226</v>
      </c>
      <c r="K570">
        <f t="shared" si="33"/>
        <v>0.21102035475696784</v>
      </c>
      <c r="M570">
        <f t="shared" si="34"/>
        <v>1.420530921954152</v>
      </c>
      <c r="N570">
        <f t="shared" si="35"/>
        <v>0</v>
      </c>
    </row>
    <row r="571" spans="1:14" x14ac:dyDescent="0.25">
      <c r="A571">
        <v>0.32520523697622611</v>
      </c>
      <c r="C571">
        <f t="shared" si="32"/>
        <v>2.393877902832835E-2</v>
      </c>
      <c r="D571">
        <v>0.32520523697622611</v>
      </c>
      <c r="E571">
        <v>567</v>
      </c>
      <c r="F571">
        <v>68.043082559814579</v>
      </c>
      <c r="K571">
        <f t="shared" si="33"/>
        <v>4.1335811167747937E-3</v>
      </c>
      <c r="M571">
        <f t="shared" si="34"/>
        <v>1.0901984765851087</v>
      </c>
      <c r="N571">
        <f t="shared" si="35"/>
        <v>0</v>
      </c>
    </row>
    <row r="572" spans="1:14" x14ac:dyDescent="0.25">
      <c r="A572">
        <v>0.28498184148686179</v>
      </c>
      <c r="C572">
        <f t="shared" si="32"/>
        <v>1.2661857164743391E-2</v>
      </c>
      <c r="D572">
        <v>0.28498184148686179</v>
      </c>
      <c r="E572">
        <v>568</v>
      </c>
      <c r="F572">
        <v>67.940967559325202</v>
      </c>
      <c r="K572">
        <f t="shared" si="33"/>
        <v>1.6201492152425792E-3</v>
      </c>
      <c r="M572">
        <f t="shared" si="34"/>
        <v>1.0064850854629641</v>
      </c>
      <c r="N572">
        <f t="shared" si="35"/>
        <v>0</v>
      </c>
    </row>
    <row r="573" spans="1:14" x14ac:dyDescent="0.25">
      <c r="A573">
        <v>0.98626667073580121</v>
      </c>
      <c r="C573">
        <f t="shared" si="32"/>
        <v>338.05751035019443</v>
      </c>
      <c r="D573">
        <v>0.98626667073580121</v>
      </c>
      <c r="E573">
        <v>569</v>
      </c>
      <c r="F573">
        <v>67.686661920661493</v>
      </c>
      <c r="K573">
        <f t="shared" si="33"/>
        <v>5237.2560483056113</v>
      </c>
      <c r="M573">
        <f t="shared" si="34"/>
        <v>4.2924425772400444E-2</v>
      </c>
      <c r="N573">
        <f t="shared" si="35"/>
        <v>4.2924425772400444E-2</v>
      </c>
    </row>
    <row r="574" spans="1:14" x14ac:dyDescent="0.25">
      <c r="A574">
        <v>0.94863734855189674</v>
      </c>
      <c r="C574">
        <f t="shared" si="32"/>
        <v>77.687207226761302</v>
      </c>
      <c r="D574">
        <v>0.94863734855189674</v>
      </c>
      <c r="E574">
        <v>570</v>
      </c>
      <c r="F574">
        <v>67.686661920661493</v>
      </c>
      <c r="K574">
        <f t="shared" si="33"/>
        <v>602.45657568114655</v>
      </c>
      <c r="M574">
        <f t="shared" si="34"/>
        <v>0.33698986559116301</v>
      </c>
      <c r="N574">
        <f t="shared" si="35"/>
        <v>0.33698986559116301</v>
      </c>
    </row>
    <row r="575" spans="1:14" x14ac:dyDescent="0.25">
      <c r="A575">
        <v>0.93881038850062559</v>
      </c>
      <c r="C575">
        <f t="shared" si="32"/>
        <v>60.921063970617368</v>
      </c>
      <c r="D575">
        <v>0.93881038850062559</v>
      </c>
      <c r="E575">
        <v>571</v>
      </c>
      <c r="F575">
        <v>67.484221631391634</v>
      </c>
      <c r="K575">
        <f t="shared" si="33"/>
        <v>421.36461131570934</v>
      </c>
      <c r="M575">
        <f t="shared" si="34"/>
        <v>0.41988621263038989</v>
      </c>
      <c r="N575">
        <f t="shared" si="35"/>
        <v>0</v>
      </c>
    </row>
    <row r="576" spans="1:14" x14ac:dyDescent="0.25">
      <c r="A576">
        <v>0.60927152317880795</v>
      </c>
      <c r="C576">
        <f t="shared" si="32"/>
        <v>0.77989345444579106</v>
      </c>
      <c r="D576">
        <v>0.60927152317880795</v>
      </c>
      <c r="E576">
        <v>572</v>
      </c>
      <c r="F576">
        <v>67.282668047194036</v>
      </c>
      <c r="K576">
        <f t="shared" si="33"/>
        <v>0.69379049575046525</v>
      </c>
      <c r="M576">
        <f t="shared" si="34"/>
        <v>1.4674146493947704</v>
      </c>
      <c r="N576">
        <f t="shared" si="35"/>
        <v>0</v>
      </c>
    </row>
    <row r="577" spans="1:14" x14ac:dyDescent="0.25">
      <c r="A577">
        <v>0.35605945005645923</v>
      </c>
      <c r="C577">
        <f t="shared" si="32"/>
        <v>3.7531711421809229E-2</v>
      </c>
      <c r="D577">
        <v>0.35605945005645923</v>
      </c>
      <c r="E577">
        <v>573</v>
      </c>
      <c r="F577">
        <v>67.282668047194036</v>
      </c>
      <c r="K577">
        <f t="shared" si="33"/>
        <v>8.0080543568151943E-3</v>
      </c>
      <c r="M577">
        <f t="shared" si="34"/>
        <v>1.1508280796080426</v>
      </c>
      <c r="N577">
        <f t="shared" si="35"/>
        <v>0</v>
      </c>
    </row>
    <row r="578" spans="1:14" x14ac:dyDescent="0.25">
      <c r="A578">
        <v>0.29770805993835259</v>
      </c>
      <c r="C578">
        <f t="shared" si="32"/>
        <v>1.559897737531071E-2</v>
      </c>
      <c r="D578">
        <v>0.29770805993835259</v>
      </c>
      <c r="E578">
        <v>574</v>
      </c>
      <c r="F578">
        <v>67.182222070025759</v>
      </c>
      <c r="K578">
        <f t="shared" si="33"/>
        <v>2.2018535198127438E-3</v>
      </c>
      <c r="M578">
        <f t="shared" si="34"/>
        <v>1.0335224612152989</v>
      </c>
      <c r="N578">
        <f t="shared" si="35"/>
        <v>0</v>
      </c>
    </row>
    <row r="579" spans="1:14" x14ac:dyDescent="0.25">
      <c r="A579">
        <v>5.7039094210638755E-2</v>
      </c>
      <c r="C579">
        <f t="shared" si="32"/>
        <v>1.1897437896734803E-5</v>
      </c>
      <c r="D579">
        <v>5.7039094210638755E-2</v>
      </c>
      <c r="E579">
        <v>575</v>
      </c>
      <c r="F579">
        <v>66.683273414807246</v>
      </c>
      <c r="K579">
        <f t="shared" si="33"/>
        <v>5.7282211210454548E-8</v>
      </c>
      <c r="M579">
        <f t="shared" si="34"/>
        <v>0.40450157743954684</v>
      </c>
      <c r="N579">
        <f t="shared" si="35"/>
        <v>0</v>
      </c>
    </row>
    <row r="580" spans="1:14" x14ac:dyDescent="0.25">
      <c r="A580">
        <v>0.13501388592181157</v>
      </c>
      <c r="C580">
        <f t="shared" si="32"/>
        <v>4.4256088395284635E-4</v>
      </c>
      <c r="D580">
        <v>0.13501388592181157</v>
      </c>
      <c r="E580">
        <v>576</v>
      </c>
      <c r="F580">
        <v>66.288012073635826</v>
      </c>
      <c r="K580">
        <f t="shared" si="33"/>
        <v>1.1684426229977525E-5</v>
      </c>
      <c r="M580">
        <f t="shared" si="34"/>
        <v>0.64639676082516873</v>
      </c>
      <c r="N580">
        <f t="shared" si="35"/>
        <v>0</v>
      </c>
    </row>
    <row r="581" spans="1:14" x14ac:dyDescent="0.25">
      <c r="A581">
        <v>6.5919980468153935E-3</v>
      </c>
      <c r="C581">
        <f t="shared" si="32"/>
        <v>1.9134177832461531E-9</v>
      </c>
      <c r="D581">
        <v>6.5919980468153935E-3</v>
      </c>
      <c r="E581">
        <v>577</v>
      </c>
      <c r="F581">
        <v>66.238845661081911</v>
      </c>
      <c r="K581">
        <f t="shared" si="33"/>
        <v>1.510539434651913E-13</v>
      </c>
      <c r="M581">
        <f t="shared" si="34"/>
        <v>0.13945151906938738</v>
      </c>
      <c r="N581">
        <f t="shared" si="35"/>
        <v>0</v>
      </c>
    </row>
    <row r="582" spans="1:14" x14ac:dyDescent="0.25">
      <c r="A582">
        <v>5.5330057679982912E-2</v>
      </c>
      <c r="C582">
        <f t="shared" ref="C582:C645" si="36">(-LN(1-A582))^(1/$I$1)</f>
        <v>1.0496627750006889E-5</v>
      </c>
      <c r="D582">
        <v>5.5330057679982912E-2</v>
      </c>
      <c r="E582">
        <v>578</v>
      </c>
      <c r="F582">
        <v>66.189732589373989</v>
      </c>
      <c r="K582">
        <f t="shared" ref="K582:K645" si="37">(-LN(1-A582))^(1/$S$1)</f>
        <v>4.7644679025656027E-8</v>
      </c>
      <c r="M582">
        <f t="shared" ref="M582:M645" si="38">WEIBULL(K582,$I$1,1,0)/WEIBULL(K582,$S$1,1,0)</f>
        <v>0.39813998393274019</v>
      </c>
      <c r="N582">
        <f t="shared" ref="N582:N645" si="39">IF(K582&gt;$J$8,M582,0)</f>
        <v>0</v>
      </c>
    </row>
    <row r="583" spans="1:14" x14ac:dyDescent="0.25">
      <c r="A583">
        <v>0.47859126560258797</v>
      </c>
      <c r="C583">
        <f t="shared" si="36"/>
        <v>0.17985133102491643</v>
      </c>
      <c r="D583">
        <v>0.47859126560258797</v>
      </c>
      <c r="E583">
        <v>579</v>
      </c>
      <c r="F583">
        <v>66.140672777539962</v>
      </c>
      <c r="K583">
        <f t="shared" si="37"/>
        <v>8.0220393616631733E-2</v>
      </c>
      <c r="M583">
        <f t="shared" si="38"/>
        <v>1.3537111308984926</v>
      </c>
      <c r="N583">
        <f t="shared" si="39"/>
        <v>0</v>
      </c>
    </row>
    <row r="584" spans="1:14" x14ac:dyDescent="0.25">
      <c r="A584">
        <v>0.32020020142216254</v>
      </c>
      <c r="C584">
        <f t="shared" si="36"/>
        <v>2.2189903271852895E-2</v>
      </c>
      <c r="D584">
        <v>0.32020020142216254</v>
      </c>
      <c r="E584">
        <v>580</v>
      </c>
      <c r="F584">
        <v>66.042712610412465</v>
      </c>
      <c r="K584">
        <f t="shared" si="37"/>
        <v>3.6972226215812492E-3</v>
      </c>
      <c r="M584">
        <f t="shared" si="38"/>
        <v>1.0800628921649635</v>
      </c>
      <c r="N584">
        <f t="shared" si="39"/>
        <v>0</v>
      </c>
    </row>
    <row r="585" spans="1:14" x14ac:dyDescent="0.25">
      <c r="A585">
        <v>0.50196844386120187</v>
      </c>
      <c r="C585">
        <f t="shared" si="36"/>
        <v>0.23613479801851114</v>
      </c>
      <c r="D585">
        <v>0.50196844386120187</v>
      </c>
      <c r="E585">
        <v>581</v>
      </c>
      <c r="F585">
        <v>65.798738603334698</v>
      </c>
      <c r="K585">
        <f t="shared" si="37"/>
        <v>0.11972268779810047</v>
      </c>
      <c r="M585">
        <f t="shared" si="38"/>
        <v>1.3836463343055145</v>
      </c>
      <c r="N585">
        <f t="shared" si="39"/>
        <v>0</v>
      </c>
    </row>
    <row r="586" spans="1:14" x14ac:dyDescent="0.25">
      <c r="A586">
        <v>0.2153386028626362</v>
      </c>
      <c r="C586">
        <f t="shared" si="36"/>
        <v>3.458345910608882E-3</v>
      </c>
      <c r="D586">
        <v>0.2153386028626362</v>
      </c>
      <c r="E586">
        <v>582</v>
      </c>
      <c r="F586">
        <v>65.701517884603049</v>
      </c>
      <c r="K586">
        <f t="shared" si="37"/>
        <v>2.40264091125149E-4</v>
      </c>
      <c r="M586">
        <f t="shared" si="38"/>
        <v>0.84955967429203338</v>
      </c>
      <c r="N586">
        <f t="shared" si="39"/>
        <v>0</v>
      </c>
    </row>
    <row r="587" spans="1:14" x14ac:dyDescent="0.25">
      <c r="A587">
        <v>0.66393017365031892</v>
      </c>
      <c r="C587">
        <f t="shared" si="36"/>
        <v>1.413843176910653</v>
      </c>
      <c r="D587">
        <v>0.66393017365031892</v>
      </c>
      <c r="E587">
        <v>583</v>
      </c>
      <c r="F587">
        <v>65.604507001914172</v>
      </c>
      <c r="K587">
        <f t="shared" si="37"/>
        <v>1.6640956853795326</v>
      </c>
      <c r="M587">
        <f t="shared" si="38"/>
        <v>1.4638360469325222</v>
      </c>
      <c r="N587">
        <f t="shared" si="39"/>
        <v>0</v>
      </c>
    </row>
    <row r="588" spans="1:14" x14ac:dyDescent="0.25">
      <c r="A588">
        <v>0.95770134586626787</v>
      </c>
      <c r="C588">
        <f t="shared" si="36"/>
        <v>100.09140221818636</v>
      </c>
      <c r="D588">
        <v>0.95770134586626787</v>
      </c>
      <c r="E588">
        <v>584</v>
      </c>
      <c r="F588">
        <v>65.411112214736846</v>
      </c>
      <c r="K588">
        <f t="shared" si="37"/>
        <v>874.50029639659203</v>
      </c>
      <c r="M588">
        <f t="shared" si="38"/>
        <v>0.25990082778559703</v>
      </c>
      <c r="N588">
        <f t="shared" si="39"/>
        <v>0.25990082778559703</v>
      </c>
    </row>
    <row r="589" spans="1:14" x14ac:dyDescent="0.25">
      <c r="A589">
        <v>0.44062623981444748</v>
      </c>
      <c r="C589">
        <f t="shared" si="36"/>
        <v>0.1138983324791398</v>
      </c>
      <c r="D589">
        <v>0.44062623981444748</v>
      </c>
      <c r="E589">
        <v>585</v>
      </c>
      <c r="F589">
        <v>64.931253365652822</v>
      </c>
      <c r="K589">
        <f t="shared" si="37"/>
        <v>4.0975620420735478E-2</v>
      </c>
      <c r="M589">
        <f t="shared" si="38"/>
        <v>1.298359703809024</v>
      </c>
      <c r="N589">
        <f t="shared" si="39"/>
        <v>0</v>
      </c>
    </row>
    <row r="590" spans="1:14" x14ac:dyDescent="0.25">
      <c r="A590">
        <v>0.5510116885891293</v>
      </c>
      <c r="C590">
        <f t="shared" si="36"/>
        <v>0.41115546268936209</v>
      </c>
      <c r="D590">
        <v>0.5510116885891293</v>
      </c>
      <c r="E590">
        <v>586</v>
      </c>
      <c r="F590">
        <v>64.788297823489941</v>
      </c>
      <c r="K590">
        <f t="shared" si="37"/>
        <v>0.27062122769913766</v>
      </c>
      <c r="M590">
        <f t="shared" si="38"/>
        <v>1.4341902316154767</v>
      </c>
      <c r="N590">
        <f t="shared" si="39"/>
        <v>0</v>
      </c>
    </row>
    <row r="591" spans="1:14" x14ac:dyDescent="0.25">
      <c r="A591">
        <v>8.6550492873928034E-2</v>
      </c>
      <c r="C591">
        <f t="shared" si="36"/>
        <v>6.7160812914461739E-5</v>
      </c>
      <c r="D591">
        <v>8.6550492873928034E-2</v>
      </c>
      <c r="E591">
        <v>587</v>
      </c>
      <c r="F591">
        <v>64.740748038781959</v>
      </c>
      <c r="K591">
        <f t="shared" si="37"/>
        <v>7.3013942637799288E-7</v>
      </c>
      <c r="M591">
        <f t="shared" si="38"/>
        <v>0.50487505813371947</v>
      </c>
      <c r="N591">
        <f t="shared" si="39"/>
        <v>0</v>
      </c>
    </row>
    <row r="592" spans="1:14" x14ac:dyDescent="0.25">
      <c r="A592">
        <v>0.7466048158207953</v>
      </c>
      <c r="C592">
        <f t="shared" si="36"/>
        <v>3.551693083186775</v>
      </c>
      <c r="D592">
        <v>0.7466048158207953</v>
      </c>
      <c r="E592">
        <v>588</v>
      </c>
      <c r="F592">
        <v>64.503761155370583</v>
      </c>
      <c r="K592">
        <f t="shared" si="37"/>
        <v>6.4485766580709258</v>
      </c>
      <c r="M592">
        <f t="shared" si="38"/>
        <v>1.3689243059119953</v>
      </c>
      <c r="N592">
        <f t="shared" si="39"/>
        <v>0</v>
      </c>
    </row>
    <row r="593" spans="1:14" x14ac:dyDescent="0.25">
      <c r="A593">
        <v>0.86635944700460832</v>
      </c>
      <c r="C593">
        <f t="shared" si="36"/>
        <v>16.407075949259436</v>
      </c>
      <c r="D593">
        <v>0.86635944700460832</v>
      </c>
      <c r="E593">
        <v>589</v>
      </c>
      <c r="F593">
        <v>64.456515655780024</v>
      </c>
      <c r="K593">
        <f t="shared" si="37"/>
        <v>61.208335757991385</v>
      </c>
      <c r="M593">
        <f t="shared" si="38"/>
        <v>0.9327119460860489</v>
      </c>
      <c r="N593">
        <f t="shared" si="39"/>
        <v>0</v>
      </c>
    </row>
    <row r="594" spans="1:14" x14ac:dyDescent="0.25">
      <c r="A594">
        <v>7.8737754448072756E-3</v>
      </c>
      <c r="C594">
        <f t="shared" si="36"/>
        <v>3.9047543513866909E-9</v>
      </c>
      <c r="D594">
        <v>7.8737754448072756E-3</v>
      </c>
      <c r="E594">
        <v>590</v>
      </c>
      <c r="F594">
        <v>64.456515655780024</v>
      </c>
      <c r="K594">
        <f t="shared" si="37"/>
        <v>4.3121776416125077E-13</v>
      </c>
      <c r="M594">
        <f t="shared" si="38"/>
        <v>0.15182663184397627</v>
      </c>
      <c r="N594">
        <f t="shared" si="39"/>
        <v>0</v>
      </c>
    </row>
    <row r="595" spans="1:14" x14ac:dyDescent="0.25">
      <c r="A595">
        <v>0.17990661336100344</v>
      </c>
      <c r="C595">
        <f t="shared" si="36"/>
        <v>1.5474459081646487E-3</v>
      </c>
      <c r="D595">
        <v>0.17990661336100344</v>
      </c>
      <c r="E595">
        <v>591</v>
      </c>
      <c r="F595">
        <v>64.409320605602815</v>
      </c>
      <c r="K595">
        <f t="shared" si="37"/>
        <v>7.3634540958879667E-5</v>
      </c>
      <c r="M595">
        <f t="shared" si="38"/>
        <v>0.76342059398508233</v>
      </c>
      <c r="N595">
        <f t="shared" si="39"/>
        <v>0</v>
      </c>
    </row>
    <row r="596" spans="1:14" x14ac:dyDescent="0.25">
      <c r="A596">
        <v>7.6631977294228951E-2</v>
      </c>
      <c r="C596">
        <f t="shared" si="36"/>
        <v>4.0404561155989577E-5</v>
      </c>
      <c r="D596">
        <v>7.6631977294228951E-2</v>
      </c>
      <c r="E596">
        <v>592</v>
      </c>
      <c r="F596">
        <v>64.362175929584836</v>
      </c>
      <c r="K596">
        <f t="shared" si="37"/>
        <v>3.4583442907616059E-7</v>
      </c>
      <c r="M596">
        <f t="shared" si="38"/>
        <v>0.47281793839254443</v>
      </c>
      <c r="N596">
        <f t="shared" si="39"/>
        <v>0</v>
      </c>
    </row>
    <row r="597" spans="1:14" x14ac:dyDescent="0.25">
      <c r="A597">
        <v>4.0101321451460309E-2</v>
      </c>
      <c r="C597">
        <f t="shared" si="36"/>
        <v>2.8058387274719133E-6</v>
      </c>
      <c r="D597">
        <v>4.0101321451460309E-2</v>
      </c>
      <c r="E597">
        <v>593</v>
      </c>
      <c r="F597">
        <v>64.080361535121</v>
      </c>
      <c r="K597">
        <f t="shared" si="37"/>
        <v>6.8452029881815466E-9</v>
      </c>
      <c r="M597">
        <f t="shared" si="38"/>
        <v>0.33740094340088334</v>
      </c>
      <c r="N597">
        <f t="shared" si="39"/>
        <v>0</v>
      </c>
    </row>
    <row r="598" spans="1:14" x14ac:dyDescent="0.25">
      <c r="A598">
        <v>1.2421033356730858E-2</v>
      </c>
      <c r="C598">
        <f t="shared" si="36"/>
        <v>2.440483867394373E-8</v>
      </c>
      <c r="D598">
        <v>1.2421033356730858E-2</v>
      </c>
      <c r="E598">
        <v>594</v>
      </c>
      <c r="F598">
        <v>63.800341809448554</v>
      </c>
      <c r="K598">
        <f t="shared" si="37"/>
        <v>6.3842763574458831E-12</v>
      </c>
      <c r="M598">
        <f t="shared" si="38"/>
        <v>0.18907662911227541</v>
      </c>
      <c r="N598">
        <f t="shared" si="39"/>
        <v>0</v>
      </c>
    </row>
    <row r="599" spans="1:14" x14ac:dyDescent="0.25">
      <c r="A599">
        <v>0.53611865596484265</v>
      </c>
      <c r="C599">
        <f t="shared" si="36"/>
        <v>0.34812158806460247</v>
      </c>
      <c r="D599">
        <v>0.53611865596484265</v>
      </c>
      <c r="E599">
        <v>595</v>
      </c>
      <c r="F599">
        <v>63.291580745153716</v>
      </c>
      <c r="K599">
        <f t="shared" si="37"/>
        <v>0.21187266793462203</v>
      </c>
      <c r="M599">
        <f t="shared" si="38"/>
        <v>1.4207657601980055</v>
      </c>
      <c r="N599">
        <f t="shared" si="39"/>
        <v>0</v>
      </c>
    </row>
    <row r="600" spans="1:14" x14ac:dyDescent="0.25">
      <c r="A600">
        <v>5.6611835077974793E-2</v>
      </c>
      <c r="C600">
        <f t="shared" si="36"/>
        <v>1.1534592639372684E-5</v>
      </c>
      <c r="D600">
        <v>5.6611835077974793E-2</v>
      </c>
      <c r="E600">
        <v>596</v>
      </c>
      <c r="F600">
        <v>63.245622850700087</v>
      </c>
      <c r="K600">
        <f t="shared" si="37"/>
        <v>5.4731659911476766E-8</v>
      </c>
      <c r="M600">
        <f t="shared" si="38"/>
        <v>0.4029183655631251</v>
      </c>
      <c r="N600">
        <f t="shared" si="39"/>
        <v>0</v>
      </c>
    </row>
    <row r="601" spans="1:14" x14ac:dyDescent="0.25">
      <c r="A601">
        <v>0.47984252449110387</v>
      </c>
      <c r="C601">
        <f t="shared" si="36"/>
        <v>0.18252026883316291</v>
      </c>
      <c r="D601">
        <v>0.47984252449110387</v>
      </c>
      <c r="E601">
        <v>597</v>
      </c>
      <c r="F601">
        <v>62.925272707506188</v>
      </c>
      <c r="K601">
        <f t="shared" si="37"/>
        <v>8.1977145871261425E-2</v>
      </c>
      <c r="M601">
        <f t="shared" si="38"/>
        <v>1.3553984287164444</v>
      </c>
      <c r="N601">
        <f t="shared" si="39"/>
        <v>0</v>
      </c>
    </row>
    <row r="602" spans="1:14" x14ac:dyDescent="0.25">
      <c r="A602">
        <v>0.97808771019623397</v>
      </c>
      <c r="C602">
        <f t="shared" si="36"/>
        <v>213.09596125387051</v>
      </c>
      <c r="D602">
        <v>0.97808771019623397</v>
      </c>
      <c r="E602">
        <v>598</v>
      </c>
      <c r="F602">
        <v>62.743273968692947</v>
      </c>
      <c r="K602">
        <f t="shared" si="37"/>
        <v>2656.9006904506869</v>
      </c>
      <c r="M602">
        <f t="shared" si="38"/>
        <v>9.6103403701038731E-2</v>
      </c>
      <c r="N602">
        <f t="shared" si="39"/>
        <v>9.6103403701038731E-2</v>
      </c>
    </row>
    <row r="603" spans="1:14" x14ac:dyDescent="0.25">
      <c r="A603">
        <v>0.51316873683889275</v>
      </c>
      <c r="C603">
        <f t="shared" si="36"/>
        <v>0.26849632656348488</v>
      </c>
      <c r="D603">
        <v>0.51316873683889275</v>
      </c>
      <c r="E603">
        <v>599</v>
      </c>
      <c r="F603">
        <v>62.743273968692947</v>
      </c>
      <c r="K603">
        <f t="shared" si="37"/>
        <v>0.14461170725597852</v>
      </c>
      <c r="M603">
        <f t="shared" si="38"/>
        <v>1.3967340895800999</v>
      </c>
      <c r="N603">
        <f t="shared" si="39"/>
        <v>0</v>
      </c>
    </row>
    <row r="604" spans="1:14" x14ac:dyDescent="0.25">
      <c r="A604">
        <v>0.31812494277779474</v>
      </c>
      <c r="C604">
        <f t="shared" si="36"/>
        <v>2.1497183528342217E-2</v>
      </c>
      <c r="D604">
        <v>0.31812494277779474</v>
      </c>
      <c r="E604">
        <v>600</v>
      </c>
      <c r="F604">
        <v>62.607276646191721</v>
      </c>
      <c r="K604">
        <f t="shared" si="37"/>
        <v>3.5287423311955559E-3</v>
      </c>
      <c r="M604">
        <f t="shared" si="38"/>
        <v>1.075836463843413</v>
      </c>
      <c r="N604">
        <f t="shared" si="39"/>
        <v>0</v>
      </c>
    </row>
    <row r="605" spans="1:14" x14ac:dyDescent="0.25">
      <c r="A605">
        <v>0.67403180028687404</v>
      </c>
      <c r="C605">
        <f t="shared" si="36"/>
        <v>1.5788955843369958</v>
      </c>
      <c r="D605">
        <v>0.67403180028687404</v>
      </c>
      <c r="E605">
        <v>601</v>
      </c>
      <c r="F605">
        <v>62.607276646191721</v>
      </c>
      <c r="K605">
        <f t="shared" si="37"/>
        <v>1.9574748524210148</v>
      </c>
      <c r="M605">
        <f t="shared" si="38"/>
        <v>1.4586563126695204</v>
      </c>
      <c r="N605">
        <f t="shared" si="39"/>
        <v>0</v>
      </c>
    </row>
    <row r="606" spans="1:14" x14ac:dyDescent="0.25">
      <c r="A606">
        <v>0.78957487716299934</v>
      </c>
      <c r="C606">
        <f t="shared" si="36"/>
        <v>5.9015623220906903</v>
      </c>
      <c r="D606">
        <v>0.78957487716299934</v>
      </c>
      <c r="E606">
        <v>602</v>
      </c>
      <c r="F606">
        <v>62.562039399959808</v>
      </c>
      <c r="K606">
        <f t="shared" si="37"/>
        <v>13.60739515283092</v>
      </c>
      <c r="M606">
        <f t="shared" si="38"/>
        <v>1.2617589912924754</v>
      </c>
      <c r="N606">
        <f t="shared" si="39"/>
        <v>0</v>
      </c>
    </row>
    <row r="607" spans="1:14" x14ac:dyDescent="0.25">
      <c r="A607">
        <v>0.90636921292764061</v>
      </c>
      <c r="C607">
        <f t="shared" si="36"/>
        <v>31.46424362726065</v>
      </c>
      <c r="D607">
        <v>0.90636921292764061</v>
      </c>
      <c r="E607">
        <v>603</v>
      </c>
      <c r="F607">
        <v>61.800214526907865</v>
      </c>
      <c r="K607">
        <f t="shared" si="37"/>
        <v>159.46761330324827</v>
      </c>
      <c r="M607">
        <f t="shared" si="38"/>
        <v>0.67449514171914227</v>
      </c>
      <c r="N607">
        <f t="shared" si="39"/>
        <v>0</v>
      </c>
    </row>
    <row r="608" spans="1:14" x14ac:dyDescent="0.25">
      <c r="A608">
        <v>0.62611774040955837</v>
      </c>
      <c r="C608">
        <f t="shared" si="36"/>
        <v>0.93681234045538375</v>
      </c>
      <c r="D608">
        <v>0.62611774040955837</v>
      </c>
      <c r="E608">
        <v>604</v>
      </c>
      <c r="F608">
        <v>61.622919319313318</v>
      </c>
      <c r="K608">
        <f t="shared" si="37"/>
        <v>0.9084743114329078</v>
      </c>
      <c r="M608">
        <f t="shared" si="38"/>
        <v>1.470362923049009</v>
      </c>
      <c r="N608">
        <f t="shared" si="39"/>
        <v>0</v>
      </c>
    </row>
    <row r="609" spans="1:14" x14ac:dyDescent="0.25">
      <c r="A609">
        <v>0.37510299996948149</v>
      </c>
      <c r="C609">
        <f t="shared" si="36"/>
        <v>4.8866800552643239E-2</v>
      </c>
      <c r="D609">
        <v>0.37510299996948149</v>
      </c>
      <c r="E609">
        <v>605</v>
      </c>
      <c r="F609">
        <v>61.008160453773776</v>
      </c>
      <c r="K609">
        <f t="shared" si="37"/>
        <v>1.1805361019139701E-2</v>
      </c>
      <c r="M609">
        <f t="shared" si="38"/>
        <v>1.1865738630055291</v>
      </c>
      <c r="N609">
        <f t="shared" si="39"/>
        <v>0</v>
      </c>
    </row>
    <row r="610" spans="1:14" x14ac:dyDescent="0.25">
      <c r="A610">
        <v>0.54741050447096162</v>
      </c>
      <c r="C610">
        <f t="shared" si="36"/>
        <v>0.3949919934495027</v>
      </c>
      <c r="D610">
        <v>0.54741050447096162</v>
      </c>
      <c r="E610">
        <v>606</v>
      </c>
      <c r="F610">
        <v>60.964589681597495</v>
      </c>
      <c r="K610">
        <f t="shared" si="37"/>
        <v>0.25512175216870775</v>
      </c>
      <c r="M610">
        <f t="shared" si="38"/>
        <v>1.4311097235912635</v>
      </c>
      <c r="N610">
        <f t="shared" si="39"/>
        <v>0</v>
      </c>
    </row>
    <row r="611" spans="1:14" x14ac:dyDescent="0.25">
      <c r="A611">
        <v>0.84057130649739065</v>
      </c>
      <c r="C611">
        <f t="shared" si="36"/>
        <v>11.366864635163919</v>
      </c>
      <c r="D611">
        <v>0.84057130649739065</v>
      </c>
      <c r="E611">
        <v>607</v>
      </c>
      <c r="F611">
        <v>60.921063970617368</v>
      </c>
      <c r="K611">
        <f t="shared" si="37"/>
        <v>35.679008467049663</v>
      </c>
      <c r="M611">
        <f t="shared" si="38"/>
        <v>1.0658523292433051</v>
      </c>
      <c r="N611">
        <f t="shared" si="39"/>
        <v>0</v>
      </c>
    </row>
    <row r="612" spans="1:14" x14ac:dyDescent="0.25">
      <c r="A612">
        <v>0.82729575487533191</v>
      </c>
      <c r="C612">
        <f t="shared" si="36"/>
        <v>9.5119788990759204</v>
      </c>
      <c r="D612">
        <v>0.82729575487533191</v>
      </c>
      <c r="E612">
        <v>608</v>
      </c>
      <c r="F612">
        <v>60.87758325594875</v>
      </c>
      <c r="K612">
        <f t="shared" si="37"/>
        <v>27.455771033680332</v>
      </c>
      <c r="M612">
        <f t="shared" si="38"/>
        <v>1.124992981393012</v>
      </c>
      <c r="N612">
        <f t="shared" si="39"/>
        <v>0</v>
      </c>
    </row>
    <row r="613" spans="1:14" x14ac:dyDescent="0.25">
      <c r="A613">
        <v>0.87954344309823906</v>
      </c>
      <c r="C613">
        <f t="shared" si="36"/>
        <v>20.065282505442546</v>
      </c>
      <c r="D613">
        <v>0.87954344309823906</v>
      </c>
      <c r="E613">
        <v>609</v>
      </c>
      <c r="F613">
        <v>60.445236719007319</v>
      </c>
      <c r="K613">
        <f t="shared" si="37"/>
        <v>82.292584850998239</v>
      </c>
      <c r="M613">
        <f t="shared" si="38"/>
        <v>0.85474992277443806</v>
      </c>
      <c r="N613">
        <f t="shared" si="39"/>
        <v>0</v>
      </c>
    </row>
    <row r="614" spans="1:14" x14ac:dyDescent="0.25">
      <c r="A614">
        <v>0.35303811761833553</v>
      </c>
      <c r="C614">
        <f t="shared" si="36"/>
        <v>3.596040634728865E-2</v>
      </c>
      <c r="D614">
        <v>0.35303811761833553</v>
      </c>
      <c r="E614">
        <v>610</v>
      </c>
      <c r="F614">
        <v>60.273541817719256</v>
      </c>
      <c r="K614">
        <f t="shared" si="37"/>
        <v>7.5199098316656382E-3</v>
      </c>
      <c r="M614">
        <f t="shared" si="38"/>
        <v>1.1450360087036511</v>
      </c>
      <c r="N614">
        <f t="shared" si="39"/>
        <v>0</v>
      </c>
    </row>
    <row r="615" spans="1:14" x14ac:dyDescent="0.25">
      <c r="A615">
        <v>0.53929258095034638</v>
      </c>
      <c r="C615">
        <f t="shared" si="36"/>
        <v>0.36073568770089343</v>
      </c>
      <c r="D615">
        <v>0.53929258095034638</v>
      </c>
      <c r="E615">
        <v>611</v>
      </c>
      <c r="F615">
        <v>60.059913568546172</v>
      </c>
      <c r="K615">
        <f t="shared" si="37"/>
        <v>0.22325824872292369</v>
      </c>
      <c r="M615">
        <f t="shared" si="38"/>
        <v>1.4237761498366863</v>
      </c>
      <c r="N615">
        <f t="shared" si="39"/>
        <v>0</v>
      </c>
    </row>
    <row r="616" spans="1:14" x14ac:dyDescent="0.25">
      <c r="A616">
        <v>0.16745506149479658</v>
      </c>
      <c r="C616">
        <f t="shared" si="36"/>
        <v>1.1280992353441815E-3</v>
      </c>
      <c r="D616">
        <v>0.16745506149479658</v>
      </c>
      <c r="E616">
        <v>612</v>
      </c>
      <c r="F616">
        <v>59.932261808208558</v>
      </c>
      <c r="K616">
        <f t="shared" si="37"/>
        <v>4.6261171318679617E-5</v>
      </c>
      <c r="M616">
        <f t="shared" si="38"/>
        <v>0.73195400833168189</v>
      </c>
      <c r="N616">
        <f t="shared" si="39"/>
        <v>0</v>
      </c>
    </row>
    <row r="617" spans="1:14" x14ac:dyDescent="0.25">
      <c r="A617">
        <v>0.20014038514358959</v>
      </c>
      <c r="C617">
        <f t="shared" si="36"/>
        <v>2.4871562649850685E-3</v>
      </c>
      <c r="D617">
        <v>0.20014038514358959</v>
      </c>
      <c r="E617">
        <v>613</v>
      </c>
      <c r="F617">
        <v>59.889798378727356</v>
      </c>
      <c r="K617">
        <f t="shared" si="37"/>
        <v>1.479624714899636E-4</v>
      </c>
      <c r="M617">
        <f t="shared" si="38"/>
        <v>0.81318790688531051</v>
      </c>
      <c r="N617">
        <f t="shared" si="39"/>
        <v>0</v>
      </c>
    </row>
    <row r="618" spans="1:14" x14ac:dyDescent="0.25">
      <c r="A618">
        <v>0.41636402478102968</v>
      </c>
      <c r="C618">
        <f t="shared" si="36"/>
        <v>8.4075852440793894E-2</v>
      </c>
      <c r="D618">
        <v>0.41636402478102968</v>
      </c>
      <c r="E618">
        <v>614</v>
      </c>
      <c r="F618">
        <v>59.720378794133474</v>
      </c>
      <c r="K618">
        <f t="shared" si="37"/>
        <v>2.6220093392892722E-2</v>
      </c>
      <c r="M618">
        <f t="shared" si="38"/>
        <v>1.2591557023691169</v>
      </c>
      <c r="N618">
        <f t="shared" si="39"/>
        <v>0</v>
      </c>
    </row>
    <row r="619" spans="1:14" x14ac:dyDescent="0.25">
      <c r="A619">
        <v>0.12717062898648029</v>
      </c>
      <c r="C619">
        <f t="shared" si="36"/>
        <v>3.4225491642031426E-4</v>
      </c>
      <c r="D619">
        <v>0.12717062898648029</v>
      </c>
      <c r="E619">
        <v>615</v>
      </c>
      <c r="F619">
        <v>59.593768218760978</v>
      </c>
      <c r="K619">
        <f t="shared" si="37"/>
        <v>8.0067346233634964E-6</v>
      </c>
      <c r="M619">
        <f t="shared" si="38"/>
        <v>0.62479312927034825</v>
      </c>
      <c r="N619">
        <f t="shared" si="39"/>
        <v>0</v>
      </c>
    </row>
    <row r="620" spans="1:14" x14ac:dyDescent="0.25">
      <c r="A620">
        <v>0.50965910824915306</v>
      </c>
      <c r="C620">
        <f t="shared" si="36"/>
        <v>0.25793837662413444</v>
      </c>
      <c r="D620">
        <v>0.50965910824915306</v>
      </c>
      <c r="E620">
        <v>616</v>
      </c>
      <c r="F620">
        <v>59.467545042354899</v>
      </c>
      <c r="K620">
        <f t="shared" si="37"/>
        <v>0.13632713171300168</v>
      </c>
      <c r="M620">
        <f t="shared" si="38"/>
        <v>1.3927248798130822</v>
      </c>
      <c r="N620">
        <f t="shared" si="39"/>
        <v>0</v>
      </c>
    </row>
    <row r="621" spans="1:14" x14ac:dyDescent="0.25">
      <c r="A621">
        <v>0.53761406292916658</v>
      </c>
      <c r="C621">
        <f t="shared" si="36"/>
        <v>0.35401204641457606</v>
      </c>
      <c r="D621">
        <v>0.53761406292916658</v>
      </c>
      <c r="E621">
        <v>617</v>
      </c>
      <c r="F621">
        <v>59.258029499830457</v>
      </c>
      <c r="K621">
        <f t="shared" si="37"/>
        <v>0.21716570197947135</v>
      </c>
      <c r="M621">
        <f t="shared" si="38"/>
        <v>1.4221939799761418</v>
      </c>
      <c r="N621">
        <f t="shared" si="39"/>
        <v>0</v>
      </c>
    </row>
    <row r="622" spans="1:14" x14ac:dyDescent="0.25">
      <c r="A622">
        <v>0.26688436536759547</v>
      </c>
      <c r="C622">
        <f t="shared" si="36"/>
        <v>9.2891702052133422E-3</v>
      </c>
      <c r="D622">
        <v>0.26688436536759547</v>
      </c>
      <c r="E622">
        <v>618</v>
      </c>
      <c r="F622">
        <v>59.258029499830457</v>
      </c>
      <c r="K622">
        <f t="shared" si="37"/>
        <v>1.0273791919115306E-3</v>
      </c>
      <c r="M622">
        <f t="shared" si="38"/>
        <v>0.96717284451707553</v>
      </c>
      <c r="N622">
        <f t="shared" si="39"/>
        <v>0</v>
      </c>
    </row>
    <row r="623" spans="1:14" x14ac:dyDescent="0.25">
      <c r="A623">
        <v>0.1217078157902768</v>
      </c>
      <c r="C623">
        <f t="shared" si="36"/>
        <v>2.8364619292817872E-4</v>
      </c>
      <c r="D623">
        <v>0.1217078157902768</v>
      </c>
      <c r="E623">
        <v>619</v>
      </c>
      <c r="F623">
        <v>59.258029499830457</v>
      </c>
      <c r="K623">
        <f t="shared" si="37"/>
        <v>6.0742900771079483E-6</v>
      </c>
      <c r="M623">
        <f t="shared" si="38"/>
        <v>0.60949653780552626</v>
      </c>
      <c r="N623">
        <f t="shared" si="39"/>
        <v>0</v>
      </c>
    </row>
    <row r="624" spans="1:14" x14ac:dyDescent="0.25">
      <c r="A624">
        <v>0.48350474562822354</v>
      </c>
      <c r="C624">
        <f t="shared" si="36"/>
        <v>0.19054114650409845</v>
      </c>
      <c r="D624">
        <v>0.48350474562822354</v>
      </c>
      <c r="E624">
        <v>620</v>
      </c>
      <c r="F624">
        <v>58.677022416201147</v>
      </c>
      <c r="K624">
        <f t="shared" si="37"/>
        <v>8.7329296552952143E-2</v>
      </c>
      <c r="M624">
        <f t="shared" si="38"/>
        <v>1.3602832095395654</v>
      </c>
      <c r="N624">
        <f t="shared" si="39"/>
        <v>0</v>
      </c>
    </row>
    <row r="625" spans="1:14" x14ac:dyDescent="0.25">
      <c r="A625">
        <v>0.95669423505355999</v>
      </c>
      <c r="C625">
        <f t="shared" si="36"/>
        <v>97.146035136532873</v>
      </c>
      <c r="D625">
        <v>0.95669423505355999</v>
      </c>
      <c r="E625">
        <v>621</v>
      </c>
      <c r="F625">
        <v>58.5946928003805</v>
      </c>
      <c r="K625">
        <f t="shared" si="37"/>
        <v>836.91999067103984</v>
      </c>
      <c r="M625">
        <f t="shared" si="38"/>
        <v>0.26844445690338958</v>
      </c>
      <c r="N625">
        <f t="shared" si="39"/>
        <v>0.26844445690338958</v>
      </c>
    </row>
    <row r="626" spans="1:14" x14ac:dyDescent="0.25">
      <c r="A626">
        <v>0.34943693350016786</v>
      </c>
      <c r="C626">
        <f t="shared" si="36"/>
        <v>3.4161632417478556E-2</v>
      </c>
      <c r="D626">
        <v>0.34943693350016786</v>
      </c>
      <c r="E626">
        <v>622</v>
      </c>
      <c r="F626">
        <v>58.471510295475319</v>
      </c>
      <c r="K626">
        <f t="shared" si="37"/>
        <v>6.973312695801928E-3</v>
      </c>
      <c r="M626">
        <f t="shared" si="38"/>
        <v>1.1380902620891893</v>
      </c>
      <c r="N626">
        <f t="shared" si="39"/>
        <v>0</v>
      </c>
    </row>
    <row r="627" spans="1:14" x14ac:dyDescent="0.25">
      <c r="A627">
        <v>0.77083651234473705</v>
      </c>
      <c r="C627">
        <f t="shared" si="36"/>
        <v>4.7118111748047991</v>
      </c>
      <c r="D627">
        <v>0.77083651234473705</v>
      </c>
      <c r="E627">
        <v>623</v>
      </c>
      <c r="F627">
        <v>58.348700693667759</v>
      </c>
      <c r="K627">
        <f t="shared" si="37"/>
        <v>9.7719710861124476</v>
      </c>
      <c r="M627">
        <f t="shared" si="38"/>
        <v>1.3142806379328285</v>
      </c>
      <c r="N627">
        <f t="shared" si="39"/>
        <v>0</v>
      </c>
    </row>
    <row r="628" spans="1:14" x14ac:dyDescent="0.25">
      <c r="A628">
        <v>9.7628711813715019E-2</v>
      </c>
      <c r="C628">
        <f t="shared" si="36"/>
        <v>1.1137196786448645E-4</v>
      </c>
      <c r="D628">
        <v>9.7628711813715019E-2</v>
      </c>
      <c r="E628">
        <v>624</v>
      </c>
      <c r="F628">
        <v>58.226262428472779</v>
      </c>
      <c r="K628">
        <f t="shared" si="37"/>
        <v>1.5361553487242985E-6</v>
      </c>
      <c r="M628">
        <f t="shared" si="38"/>
        <v>0.53917672504544722</v>
      </c>
      <c r="N628">
        <f t="shared" si="39"/>
        <v>0</v>
      </c>
    </row>
    <row r="629" spans="1:14" x14ac:dyDescent="0.25">
      <c r="A629">
        <v>0.67394024475844605</v>
      </c>
      <c r="C629">
        <f t="shared" si="36"/>
        <v>1.5773139350284153</v>
      </c>
      <c r="D629">
        <v>0.67394024475844605</v>
      </c>
      <c r="E629">
        <v>625</v>
      </c>
      <c r="F629">
        <v>57.820796814975552</v>
      </c>
      <c r="K629">
        <f t="shared" si="37"/>
        <v>1.9545918721590763</v>
      </c>
      <c r="M629">
        <f t="shared" si="38"/>
        <v>1.458710309810785</v>
      </c>
      <c r="N629">
        <f t="shared" si="39"/>
        <v>0</v>
      </c>
    </row>
    <row r="630" spans="1:14" x14ac:dyDescent="0.25">
      <c r="A630">
        <v>0.78615680410168765</v>
      </c>
      <c r="C630">
        <f t="shared" si="36"/>
        <v>5.6612782432916031</v>
      </c>
      <c r="D630">
        <v>0.78615680410168765</v>
      </c>
      <c r="E630">
        <v>626</v>
      </c>
      <c r="F630">
        <v>57.65974820774872</v>
      </c>
      <c r="K630">
        <f t="shared" si="37"/>
        <v>12.800508029385385</v>
      </c>
      <c r="M630">
        <f t="shared" si="38"/>
        <v>1.2720522558521454</v>
      </c>
      <c r="N630">
        <f t="shared" si="39"/>
        <v>0</v>
      </c>
    </row>
    <row r="631" spans="1:14" x14ac:dyDescent="0.25">
      <c r="A631">
        <v>0.89236121707815785</v>
      </c>
      <c r="C631">
        <f t="shared" si="36"/>
        <v>24.684265749040183</v>
      </c>
      <c r="D631">
        <v>0.89236121707815785</v>
      </c>
      <c r="E631">
        <v>627</v>
      </c>
      <c r="F631">
        <v>57.619586924243698</v>
      </c>
      <c r="K631">
        <f t="shared" si="37"/>
        <v>111.60323521292023</v>
      </c>
      <c r="M631">
        <f t="shared" si="38"/>
        <v>0.77225888994145964</v>
      </c>
      <c r="N631">
        <f t="shared" si="39"/>
        <v>0</v>
      </c>
    </row>
    <row r="632" spans="1:14" x14ac:dyDescent="0.25">
      <c r="A632">
        <v>0.84640034180730617</v>
      </c>
      <c r="C632">
        <f t="shared" si="36"/>
        <v>12.317635087271279</v>
      </c>
      <c r="D632">
        <v>0.84640034180730617</v>
      </c>
      <c r="E632">
        <v>628</v>
      </c>
      <c r="F632">
        <v>57.539385006598138</v>
      </c>
      <c r="K632">
        <f t="shared" si="37"/>
        <v>40.152876910209109</v>
      </c>
      <c r="M632">
        <f t="shared" si="38"/>
        <v>1.0379186002748011</v>
      </c>
      <c r="N632">
        <f t="shared" si="39"/>
        <v>0</v>
      </c>
    </row>
    <row r="633" spans="1:14" x14ac:dyDescent="0.25">
      <c r="A633">
        <v>0.86324655903805658</v>
      </c>
      <c r="C633">
        <f t="shared" si="36"/>
        <v>15.6690205647781</v>
      </c>
      <c r="D633">
        <v>0.86324655903805658</v>
      </c>
      <c r="E633">
        <v>629</v>
      </c>
      <c r="F633">
        <v>57.539385006598138</v>
      </c>
      <c r="K633">
        <f t="shared" si="37"/>
        <v>57.202431023818562</v>
      </c>
      <c r="M633">
        <f t="shared" si="38"/>
        <v>0.95012031843821743</v>
      </c>
      <c r="N633">
        <f t="shared" si="39"/>
        <v>0</v>
      </c>
    </row>
    <row r="634" spans="1:14" x14ac:dyDescent="0.25">
      <c r="A634">
        <v>0.58543656727805415</v>
      </c>
      <c r="C634">
        <f t="shared" si="36"/>
        <v>0.6011394250797466</v>
      </c>
      <c r="D634">
        <v>0.58543656727805415</v>
      </c>
      <c r="E634">
        <v>630</v>
      </c>
      <c r="F634">
        <v>57.459343582399853</v>
      </c>
      <c r="K634">
        <f t="shared" si="37"/>
        <v>0.47311154562315894</v>
      </c>
      <c r="M634">
        <f t="shared" si="38"/>
        <v>1.4578489601806952</v>
      </c>
      <c r="N634">
        <f t="shared" si="39"/>
        <v>0</v>
      </c>
    </row>
    <row r="635" spans="1:14" x14ac:dyDescent="0.25">
      <c r="A635">
        <v>0.3716238898892178</v>
      </c>
      <c r="C635">
        <f t="shared" si="36"/>
        <v>4.6599161873109314E-2</v>
      </c>
      <c r="D635">
        <v>0.3716238898892178</v>
      </c>
      <c r="E635">
        <v>631</v>
      </c>
      <c r="F635">
        <v>57.459343582399853</v>
      </c>
      <c r="K635">
        <f t="shared" si="37"/>
        <v>1.1008610555094188E-2</v>
      </c>
      <c r="M635">
        <f t="shared" si="38"/>
        <v>1.1801436007875683</v>
      </c>
      <c r="N635">
        <f t="shared" si="39"/>
        <v>0</v>
      </c>
    </row>
    <row r="636" spans="1:14" x14ac:dyDescent="0.25">
      <c r="A636">
        <v>0.84170049134800251</v>
      </c>
      <c r="C636">
        <f t="shared" si="36"/>
        <v>11.543896958283774</v>
      </c>
      <c r="D636">
        <v>0.84170049134800251</v>
      </c>
      <c r="E636">
        <v>632</v>
      </c>
      <c r="F636">
        <v>57.419382916084906</v>
      </c>
      <c r="K636">
        <f t="shared" si="37"/>
        <v>36.499171149912243</v>
      </c>
      <c r="M636">
        <f t="shared" si="38"/>
        <v>1.0605366374885572</v>
      </c>
      <c r="N636">
        <f t="shared" si="39"/>
        <v>0</v>
      </c>
    </row>
    <row r="637" spans="1:14" x14ac:dyDescent="0.25">
      <c r="A637">
        <v>0.38459425641651662</v>
      </c>
      <c r="C637">
        <f t="shared" si="36"/>
        <v>5.554718483306173E-2</v>
      </c>
      <c r="D637">
        <v>0.38459425641651662</v>
      </c>
      <c r="E637">
        <v>633</v>
      </c>
      <c r="F637">
        <v>57.299740434263512</v>
      </c>
      <c r="K637">
        <f t="shared" si="37"/>
        <v>1.4253278943600451E-2</v>
      </c>
      <c r="M637">
        <f t="shared" si="38"/>
        <v>1.2038805370395009</v>
      </c>
      <c r="N637">
        <f t="shared" si="39"/>
        <v>0</v>
      </c>
    </row>
    <row r="638" spans="1:14" x14ac:dyDescent="0.25">
      <c r="A638">
        <v>7.9622791222876674E-2</v>
      </c>
      <c r="C638">
        <f t="shared" si="36"/>
        <v>4.7393589947968622E-5</v>
      </c>
      <c r="D638">
        <v>7.9622791222876674E-2</v>
      </c>
      <c r="E638">
        <v>634</v>
      </c>
      <c r="F638">
        <v>57.259939261614889</v>
      </c>
      <c r="K638">
        <f t="shared" si="37"/>
        <v>4.3728454417823143E-7</v>
      </c>
      <c r="M638">
        <f t="shared" si="38"/>
        <v>0.48263450016422799</v>
      </c>
      <c r="N638">
        <f t="shared" si="39"/>
        <v>0</v>
      </c>
    </row>
    <row r="639" spans="1:14" x14ac:dyDescent="0.25">
      <c r="A639">
        <v>0.97378460036011838</v>
      </c>
      <c r="C639">
        <f t="shared" si="36"/>
        <v>175.82373279428631</v>
      </c>
      <c r="D639">
        <v>0.97378460036011838</v>
      </c>
      <c r="E639">
        <v>635</v>
      </c>
      <c r="F639">
        <v>57.220177824321866</v>
      </c>
      <c r="K639">
        <f t="shared" si="37"/>
        <v>2002.555462033027</v>
      </c>
      <c r="M639">
        <f t="shared" si="38"/>
        <v>0.1281834159824827</v>
      </c>
      <c r="N639">
        <f t="shared" si="39"/>
        <v>0.1281834159824827</v>
      </c>
    </row>
    <row r="640" spans="1:14" x14ac:dyDescent="0.25">
      <c r="A640">
        <v>1.586962492751854E-3</v>
      </c>
      <c r="C640">
        <f t="shared" si="36"/>
        <v>6.3627664203154964E-12</v>
      </c>
      <c r="D640">
        <v>1.586962492751854E-3</v>
      </c>
      <c r="E640">
        <v>636</v>
      </c>
      <c r="F640">
        <v>57.140773935805704</v>
      </c>
      <c r="K640">
        <f t="shared" si="37"/>
        <v>3.425890680483743E-17</v>
      </c>
      <c r="M640">
        <f t="shared" si="38"/>
        <v>7.0946258648985849E-2</v>
      </c>
      <c r="N640">
        <f t="shared" si="39"/>
        <v>0</v>
      </c>
    </row>
    <row r="641" spans="1:14" x14ac:dyDescent="0.25">
      <c r="A641">
        <v>0.34363841669972839</v>
      </c>
      <c r="C641">
        <f t="shared" si="36"/>
        <v>3.1427342130767782E-2</v>
      </c>
      <c r="D641">
        <v>0.34363841669972839</v>
      </c>
      <c r="E641">
        <v>637</v>
      </c>
      <c r="F641">
        <v>56.942955743740498</v>
      </c>
      <c r="K641">
        <f t="shared" si="37"/>
        <v>6.1681981100828289E-3</v>
      </c>
      <c r="M641">
        <f t="shared" si="38"/>
        <v>1.1268114810992986</v>
      </c>
      <c r="N641">
        <f t="shared" si="39"/>
        <v>0</v>
      </c>
    </row>
    <row r="642" spans="1:14" x14ac:dyDescent="0.25">
      <c r="A642">
        <v>0.87252418591875969</v>
      </c>
      <c r="C642">
        <f t="shared" si="36"/>
        <v>18.002149222883912</v>
      </c>
      <c r="D642">
        <v>0.87252418591875969</v>
      </c>
      <c r="E642">
        <v>638</v>
      </c>
      <c r="F642">
        <v>56.942955743740498</v>
      </c>
      <c r="K642">
        <f t="shared" si="37"/>
        <v>70.156066544083131</v>
      </c>
      <c r="M642">
        <f t="shared" si="38"/>
        <v>0.89711645293568087</v>
      </c>
      <c r="N642">
        <f t="shared" si="39"/>
        <v>0</v>
      </c>
    </row>
    <row r="643" spans="1:14" x14ac:dyDescent="0.25">
      <c r="A643">
        <v>0.62642292550431833</v>
      </c>
      <c r="C643">
        <f t="shared" si="36"/>
        <v>0.93992653607777654</v>
      </c>
      <c r="D643">
        <v>0.62642292550431833</v>
      </c>
      <c r="E643">
        <v>639</v>
      </c>
      <c r="F643">
        <v>56.746120005160428</v>
      </c>
      <c r="K643">
        <f t="shared" si="37"/>
        <v>0.91291894936748708</v>
      </c>
      <c r="M643">
        <f t="shared" si="38"/>
        <v>1.4703851458621626</v>
      </c>
      <c r="N643">
        <f t="shared" si="39"/>
        <v>0</v>
      </c>
    </row>
    <row r="644" spans="1:14" x14ac:dyDescent="0.25">
      <c r="A644">
        <v>0.82696005127109595</v>
      </c>
      <c r="C644">
        <f t="shared" si="36"/>
        <v>9.469976511158416</v>
      </c>
      <c r="D644">
        <v>0.82696005127109595</v>
      </c>
      <c r="E644">
        <v>640</v>
      </c>
      <c r="F644">
        <v>56.746120005160428</v>
      </c>
      <c r="K644">
        <f t="shared" si="37"/>
        <v>27.277666072366674</v>
      </c>
      <c r="M644">
        <f t="shared" si="38"/>
        <v>1.126409988509933</v>
      </c>
      <c r="N644">
        <f t="shared" si="39"/>
        <v>0</v>
      </c>
    </row>
    <row r="645" spans="1:14" x14ac:dyDescent="0.25">
      <c r="A645">
        <v>0.8868984038819544</v>
      </c>
      <c r="C645">
        <f t="shared" si="36"/>
        <v>22.563299700887551</v>
      </c>
      <c r="D645">
        <v>0.8868984038819544</v>
      </c>
      <c r="E645">
        <v>641</v>
      </c>
      <c r="F645">
        <v>56.70687015637953</v>
      </c>
      <c r="K645">
        <f t="shared" si="37"/>
        <v>97.790790964841889</v>
      </c>
      <c r="M645">
        <f t="shared" si="38"/>
        <v>0.80823045344697453</v>
      </c>
      <c r="N645">
        <f t="shared" si="39"/>
        <v>0</v>
      </c>
    </row>
    <row r="646" spans="1:14" x14ac:dyDescent="0.25">
      <c r="A646">
        <v>7.7455977050080879E-2</v>
      </c>
      <c r="C646">
        <f t="shared" ref="C646:C709" si="40">(-LN(1-A646))^(1/$I$1)</f>
        <v>4.2244980627487338E-5</v>
      </c>
      <c r="D646">
        <v>7.7455977050080879E-2</v>
      </c>
      <c r="E646">
        <v>642</v>
      </c>
      <c r="F646">
        <v>56.66765928161233</v>
      </c>
      <c r="K646">
        <f t="shared" ref="K646:K709" si="41">(-LN(1-A646))^(1/$S$1)</f>
        <v>3.6924646478967387E-7</v>
      </c>
      <c r="M646">
        <f t="shared" ref="M646:M709" si="42">WEIBULL(K646,$I$1,1,0)/WEIBULL(K646,$S$1,1,0)</f>
        <v>0.47553625879526407</v>
      </c>
      <c r="N646">
        <f t="shared" ref="N646:N709" si="43">IF(K646&gt;$J$8,M646,0)</f>
        <v>0</v>
      </c>
    </row>
    <row r="647" spans="1:14" x14ac:dyDescent="0.25">
      <c r="A647">
        <v>0.82955412457655564</v>
      </c>
      <c r="C647">
        <f t="shared" si="40"/>
        <v>9.8003753222338617</v>
      </c>
      <c r="D647">
        <v>0.82955412457655564</v>
      </c>
      <c r="E647">
        <v>643</v>
      </c>
      <c r="F647">
        <v>56.66765928161233</v>
      </c>
      <c r="K647">
        <f t="shared" si="41"/>
        <v>28.688633660100439</v>
      </c>
      <c r="M647">
        <f t="shared" si="42"/>
        <v>1.1153613316018143</v>
      </c>
      <c r="N647">
        <f t="shared" si="43"/>
        <v>0</v>
      </c>
    </row>
    <row r="648" spans="1:14" x14ac:dyDescent="0.25">
      <c r="A648">
        <v>0.7967772453993347</v>
      </c>
      <c r="C648">
        <f t="shared" si="40"/>
        <v>6.4469838730048954</v>
      </c>
      <c r="D648">
        <v>0.7967772453993347</v>
      </c>
      <c r="E648">
        <v>644</v>
      </c>
      <c r="F648">
        <v>56.628487327210955</v>
      </c>
      <c r="K648">
        <f t="shared" si="41"/>
        <v>15.496380456568613</v>
      </c>
      <c r="M648">
        <f t="shared" si="42"/>
        <v>1.2389830852011547</v>
      </c>
      <c r="N648">
        <f t="shared" si="43"/>
        <v>0</v>
      </c>
    </row>
    <row r="649" spans="1:14" x14ac:dyDescent="0.25">
      <c r="A649">
        <v>0.1401104770043031</v>
      </c>
      <c r="C649">
        <f t="shared" si="40"/>
        <v>5.1921605880982775E-4</v>
      </c>
      <c r="D649">
        <v>0.1401104770043031</v>
      </c>
      <c r="E649">
        <v>645</v>
      </c>
      <c r="F649">
        <v>56.628487327210955</v>
      </c>
      <c r="K649">
        <f t="shared" si="41"/>
        <v>1.4778473689974057E-5</v>
      </c>
      <c r="M649">
        <f t="shared" si="42"/>
        <v>0.6602243911585981</v>
      </c>
      <c r="N649">
        <f t="shared" si="43"/>
        <v>0</v>
      </c>
    </row>
    <row r="650" spans="1:14" x14ac:dyDescent="0.25">
      <c r="A650">
        <v>0.12836085085604418</v>
      </c>
      <c r="C650">
        <f t="shared" si="40"/>
        <v>3.5619762530351821E-4</v>
      </c>
      <c r="D650">
        <v>0.12836085085604418</v>
      </c>
      <c r="E650">
        <v>646</v>
      </c>
      <c r="F650">
        <v>56.589354239624079</v>
      </c>
      <c r="K650">
        <f t="shared" si="41"/>
        <v>8.4909714778135229E-6</v>
      </c>
      <c r="M650">
        <f t="shared" si="42"/>
        <v>0.62809796257161821</v>
      </c>
      <c r="N650">
        <f t="shared" si="43"/>
        <v>0</v>
      </c>
    </row>
    <row r="651" spans="1:14" x14ac:dyDescent="0.25">
      <c r="A651">
        <v>0.34846034119693592</v>
      </c>
      <c r="C651">
        <f t="shared" si="40"/>
        <v>3.368734841628411E-2</v>
      </c>
      <c r="D651">
        <v>0.34846034119693592</v>
      </c>
      <c r="E651">
        <v>647</v>
      </c>
      <c r="F651">
        <v>56.394269936351897</v>
      </c>
      <c r="K651">
        <f t="shared" si="41"/>
        <v>6.831405132232158E-3</v>
      </c>
      <c r="M651">
        <f t="shared" si="42"/>
        <v>1.1361988446154847</v>
      </c>
      <c r="N651">
        <f t="shared" si="43"/>
        <v>0</v>
      </c>
    </row>
    <row r="652" spans="1:14" x14ac:dyDescent="0.25">
      <c r="A652">
        <v>0.91454817346720785</v>
      </c>
      <c r="C652">
        <f t="shared" si="40"/>
        <v>36.610102951020792</v>
      </c>
      <c r="D652">
        <v>0.91454817346720785</v>
      </c>
      <c r="E652">
        <v>648</v>
      </c>
      <c r="F652">
        <v>56.316506419213745</v>
      </c>
      <c r="K652">
        <f t="shared" si="41"/>
        <v>199.25680485925912</v>
      </c>
      <c r="M652">
        <f t="shared" si="42"/>
        <v>0.61380861323958058</v>
      </c>
      <c r="N652">
        <f t="shared" si="43"/>
        <v>0</v>
      </c>
    </row>
    <row r="653" spans="1:14" x14ac:dyDescent="0.25">
      <c r="A653">
        <v>0.69512009033478805</v>
      </c>
      <c r="C653">
        <f t="shared" si="40"/>
        <v>1.9908010547475792</v>
      </c>
      <c r="D653">
        <v>0.69512009033478805</v>
      </c>
      <c r="E653">
        <v>649</v>
      </c>
      <c r="F653">
        <v>56.006985821949129</v>
      </c>
      <c r="K653">
        <f t="shared" si="41"/>
        <v>2.7526237716776882</v>
      </c>
      <c r="M653">
        <f t="shared" si="42"/>
        <v>1.4425931952003983</v>
      </c>
      <c r="N653">
        <f t="shared" si="43"/>
        <v>0</v>
      </c>
    </row>
    <row r="654" spans="1:14" x14ac:dyDescent="0.25">
      <c r="A654">
        <v>0.94372386852626122</v>
      </c>
      <c r="C654">
        <f t="shared" si="40"/>
        <v>68.557053596406902</v>
      </c>
      <c r="D654">
        <v>0.94372386852626122</v>
      </c>
      <c r="E654">
        <v>650</v>
      </c>
      <c r="F654">
        <v>55.929986945983707</v>
      </c>
      <c r="K654">
        <f t="shared" si="41"/>
        <v>501.275735687478</v>
      </c>
      <c r="M654">
        <f t="shared" si="42"/>
        <v>0.37862777464817005</v>
      </c>
      <c r="N654">
        <f t="shared" si="43"/>
        <v>0</v>
      </c>
    </row>
    <row r="655" spans="1:14" x14ac:dyDescent="0.25">
      <c r="A655">
        <v>0.84621723075045019</v>
      </c>
      <c r="C655">
        <f t="shared" si="40"/>
        <v>12.286330588431376</v>
      </c>
      <c r="D655">
        <v>0.84621723075045019</v>
      </c>
      <c r="E655">
        <v>651</v>
      </c>
      <c r="F655">
        <v>55.853139746808289</v>
      </c>
      <c r="K655">
        <f t="shared" si="41"/>
        <v>40.002899006058719</v>
      </c>
      <c r="M655">
        <f t="shared" si="42"/>
        <v>1.0388148251787648</v>
      </c>
      <c r="N655">
        <f t="shared" si="43"/>
        <v>0</v>
      </c>
    </row>
    <row r="656" spans="1:14" x14ac:dyDescent="0.25">
      <c r="A656">
        <v>0.43559068575090792</v>
      </c>
      <c r="C656">
        <f t="shared" si="40"/>
        <v>0.10703107248709028</v>
      </c>
      <c r="D656">
        <v>0.43559068575090792</v>
      </c>
      <c r="E656">
        <v>652</v>
      </c>
      <c r="F656">
        <v>55.814772896685803</v>
      </c>
      <c r="K656">
        <f t="shared" si="41"/>
        <v>3.7394578553493048E-2</v>
      </c>
      <c r="M656">
        <f t="shared" si="42"/>
        <v>1.2904531131931716</v>
      </c>
      <c r="N656">
        <f t="shared" si="43"/>
        <v>0</v>
      </c>
    </row>
    <row r="657" spans="1:14" x14ac:dyDescent="0.25">
      <c r="A657">
        <v>0.55177465132602921</v>
      </c>
      <c r="C657">
        <f t="shared" si="40"/>
        <v>0.4146596349599414</v>
      </c>
      <c r="D657">
        <v>0.55177465132602921</v>
      </c>
      <c r="E657">
        <v>653</v>
      </c>
      <c r="F657">
        <v>55.776443810748212</v>
      </c>
      <c r="K657">
        <f t="shared" si="41"/>
        <v>0.27401983564925009</v>
      </c>
      <c r="M657">
        <f t="shared" si="42"/>
        <v>1.4348289704132799</v>
      </c>
      <c r="N657">
        <f t="shared" si="43"/>
        <v>0</v>
      </c>
    </row>
    <row r="658" spans="1:14" x14ac:dyDescent="0.25">
      <c r="A658">
        <v>0.72551652577288128</v>
      </c>
      <c r="C658">
        <f t="shared" si="40"/>
        <v>2.7939052269542688</v>
      </c>
      <c r="D658">
        <v>0.72551652577288128</v>
      </c>
      <c r="E658">
        <v>654</v>
      </c>
      <c r="F658">
        <v>55.395218701478242</v>
      </c>
      <c r="K658">
        <f t="shared" si="41"/>
        <v>4.5309955182514239</v>
      </c>
      <c r="M658">
        <f t="shared" si="42"/>
        <v>1.4055450500187043</v>
      </c>
      <c r="N658">
        <f t="shared" si="43"/>
        <v>0</v>
      </c>
    </row>
    <row r="659" spans="1:14" x14ac:dyDescent="0.25">
      <c r="A659">
        <v>0.61180455946531576</v>
      </c>
      <c r="C659">
        <f t="shared" si="40"/>
        <v>0.80170921502273185</v>
      </c>
      <c r="D659">
        <v>0.61180455946531576</v>
      </c>
      <c r="E659">
        <v>655</v>
      </c>
      <c r="F659">
        <v>55.357301644067</v>
      </c>
      <c r="K659">
        <f t="shared" si="41"/>
        <v>0.72251745971097014</v>
      </c>
      <c r="M659">
        <f t="shared" si="42"/>
        <v>1.4680686937282352</v>
      </c>
      <c r="N659">
        <f t="shared" si="43"/>
        <v>0</v>
      </c>
    </row>
    <row r="660" spans="1:14" x14ac:dyDescent="0.25">
      <c r="A660">
        <v>0.30796227912228769</v>
      </c>
      <c r="C660">
        <f t="shared" si="40"/>
        <v>1.8362558167912487E-2</v>
      </c>
      <c r="D660">
        <v>0.30796227912228769</v>
      </c>
      <c r="E660">
        <v>656</v>
      </c>
      <c r="F660">
        <v>55.31942173910894</v>
      </c>
      <c r="K660">
        <f t="shared" si="41"/>
        <v>2.7987271800047875E-3</v>
      </c>
      <c r="M660">
        <f t="shared" si="42"/>
        <v>1.0549396223428238</v>
      </c>
      <c r="N660">
        <f t="shared" si="43"/>
        <v>0</v>
      </c>
    </row>
    <row r="661" spans="1:14" x14ac:dyDescent="0.25">
      <c r="A661">
        <v>0.92138431958983125</v>
      </c>
      <c r="C661">
        <f t="shared" si="40"/>
        <v>41.832247753032107</v>
      </c>
      <c r="D661">
        <v>0.92138431958983125</v>
      </c>
      <c r="E661">
        <v>657</v>
      </c>
      <c r="F661">
        <v>54.980166169845887</v>
      </c>
      <c r="K661">
        <f t="shared" si="41"/>
        <v>242.42382288355753</v>
      </c>
      <c r="M661">
        <f t="shared" si="42"/>
        <v>0.56114386517710502</v>
      </c>
      <c r="N661">
        <f t="shared" si="43"/>
        <v>0</v>
      </c>
    </row>
    <row r="662" spans="1:14" x14ac:dyDescent="0.25">
      <c r="A662">
        <v>0.17423017059846796</v>
      </c>
      <c r="C662">
        <f t="shared" si="40"/>
        <v>1.3431468373649061E-3</v>
      </c>
      <c r="D662">
        <v>0.17423017059846796</v>
      </c>
      <c r="E662">
        <v>658</v>
      </c>
      <c r="F662">
        <v>54.867742517885276</v>
      </c>
      <c r="K662">
        <f t="shared" si="41"/>
        <v>5.9793255106615575E-5</v>
      </c>
      <c r="M662">
        <f t="shared" si="42"/>
        <v>0.74915978061364419</v>
      </c>
      <c r="N662">
        <f t="shared" si="43"/>
        <v>0</v>
      </c>
    </row>
    <row r="663" spans="1:14" x14ac:dyDescent="0.25">
      <c r="A663">
        <v>4.0253913998840297E-2</v>
      </c>
      <c r="C663">
        <f t="shared" si="40"/>
        <v>2.8496896895082805E-6</v>
      </c>
      <c r="D663">
        <v>4.0253913998840297E-2</v>
      </c>
      <c r="E663">
        <v>659</v>
      </c>
      <c r="F663">
        <v>54.867742517885276</v>
      </c>
      <c r="K663">
        <f t="shared" si="41"/>
        <v>7.0031035127229012E-9</v>
      </c>
      <c r="M663">
        <f t="shared" si="42"/>
        <v>0.33805322821414169</v>
      </c>
      <c r="N663">
        <f t="shared" si="43"/>
        <v>0</v>
      </c>
    </row>
    <row r="664" spans="1:14" x14ac:dyDescent="0.25">
      <c r="A664">
        <v>0.35679189428388319</v>
      </c>
      <c r="C664">
        <f t="shared" si="40"/>
        <v>3.7921400940735706E-2</v>
      </c>
      <c r="D664">
        <v>0.35679189428388319</v>
      </c>
      <c r="E664">
        <v>660</v>
      </c>
      <c r="F664">
        <v>54.681099195910441</v>
      </c>
      <c r="K664">
        <f t="shared" si="41"/>
        <v>8.1306277564694527E-3</v>
      </c>
      <c r="M664">
        <f t="shared" si="42"/>
        <v>1.1522273315800295</v>
      </c>
      <c r="N664">
        <f t="shared" si="43"/>
        <v>0</v>
      </c>
    </row>
    <row r="665" spans="1:14" x14ac:dyDescent="0.25">
      <c r="A665">
        <v>0.7976012451551866</v>
      </c>
      <c r="C665">
        <f t="shared" si="40"/>
        <v>6.5129885618326071</v>
      </c>
      <c r="D665">
        <v>0.7976012451551866</v>
      </c>
      <c r="E665">
        <v>661</v>
      </c>
      <c r="F665">
        <v>54.643879504185868</v>
      </c>
      <c r="K665">
        <f t="shared" si="41"/>
        <v>15.730254822265792</v>
      </c>
      <c r="M665">
        <f t="shared" si="42"/>
        <v>1.2362816528735756</v>
      </c>
      <c r="N665">
        <f t="shared" si="43"/>
        <v>0</v>
      </c>
    </row>
    <row r="666" spans="1:14" x14ac:dyDescent="0.25">
      <c r="A666">
        <v>0.40116580706198307</v>
      </c>
      <c r="C666">
        <f t="shared" si="40"/>
        <v>6.9134084296736592E-2</v>
      </c>
      <c r="D666">
        <v>0.40116580706198307</v>
      </c>
      <c r="E666">
        <v>662</v>
      </c>
      <c r="F666">
        <v>54.569548702399011</v>
      </c>
      <c r="K666">
        <f t="shared" si="41"/>
        <v>1.9663690132823888E-2</v>
      </c>
      <c r="M666">
        <f t="shared" si="42"/>
        <v>1.2332403745334466</v>
      </c>
      <c r="N666">
        <f t="shared" si="43"/>
        <v>0</v>
      </c>
    </row>
    <row r="667" spans="1:14" x14ac:dyDescent="0.25">
      <c r="A667">
        <v>2.0935697500534076E-2</v>
      </c>
      <c r="C667">
        <f t="shared" si="40"/>
        <v>2.003987016570934E-7</v>
      </c>
      <c r="D667">
        <v>2.0935697500534076E-2</v>
      </c>
      <c r="E667">
        <v>663</v>
      </c>
      <c r="F667">
        <v>54.458323224278331</v>
      </c>
      <c r="K667">
        <f t="shared" si="41"/>
        <v>1.4120349500852091E-10</v>
      </c>
      <c r="M667">
        <f t="shared" si="42"/>
        <v>0.24387676448058426</v>
      </c>
      <c r="N667">
        <f t="shared" si="43"/>
        <v>0</v>
      </c>
    </row>
    <row r="668" spans="1:14" x14ac:dyDescent="0.25">
      <c r="A668">
        <v>0.74459059419537954</v>
      </c>
      <c r="C668">
        <f t="shared" si="40"/>
        <v>3.4704631407953226</v>
      </c>
      <c r="D668">
        <v>0.74459059419537954</v>
      </c>
      <c r="E668">
        <v>664</v>
      </c>
      <c r="F668">
        <v>54.458323224278331</v>
      </c>
      <c r="K668">
        <f t="shared" si="41"/>
        <v>6.2328604896066144</v>
      </c>
      <c r="M668">
        <f t="shared" si="42"/>
        <v>1.3728420819838862</v>
      </c>
      <c r="N668">
        <f t="shared" si="43"/>
        <v>0</v>
      </c>
    </row>
    <row r="669" spans="1:14" x14ac:dyDescent="0.25">
      <c r="A669">
        <v>0.70125431073946354</v>
      </c>
      <c r="C669">
        <f t="shared" si="40"/>
        <v>2.1305982083455306</v>
      </c>
      <c r="D669">
        <v>0.70125431073946354</v>
      </c>
      <c r="E669">
        <v>665</v>
      </c>
      <c r="F669">
        <v>54.200053719162142</v>
      </c>
      <c r="K669">
        <f t="shared" si="41"/>
        <v>3.0415189433694243</v>
      </c>
      <c r="M669">
        <f t="shared" si="42"/>
        <v>1.4364999710348088</v>
      </c>
      <c r="N669">
        <f t="shared" si="43"/>
        <v>0</v>
      </c>
    </row>
    <row r="670" spans="1:14" x14ac:dyDescent="0.25">
      <c r="A670">
        <v>0.31910153508102662</v>
      </c>
      <c r="C670">
        <f t="shared" si="40"/>
        <v>2.1820854277303403E-2</v>
      </c>
      <c r="D670">
        <v>0.31910153508102662</v>
      </c>
      <c r="E670">
        <v>666</v>
      </c>
      <c r="F670">
        <v>54.200053719162142</v>
      </c>
      <c r="K670">
        <f t="shared" si="41"/>
        <v>3.6071511161575838E-3</v>
      </c>
      <c r="M670">
        <f t="shared" si="42"/>
        <v>1.0778271069429319</v>
      </c>
      <c r="N670">
        <f t="shared" si="43"/>
        <v>0</v>
      </c>
    </row>
    <row r="671" spans="1:14" x14ac:dyDescent="0.25">
      <c r="A671">
        <v>0.8903164769432661</v>
      </c>
      <c r="C671">
        <f t="shared" si="40"/>
        <v>23.861174204672061</v>
      </c>
      <c r="D671">
        <v>0.8903164769432661</v>
      </c>
      <c r="E671">
        <v>667</v>
      </c>
      <c r="F671">
        <v>54.163300982920987</v>
      </c>
      <c r="K671">
        <f t="shared" si="41"/>
        <v>106.17380208881291</v>
      </c>
      <c r="M671">
        <f t="shared" si="42"/>
        <v>0.78586511954366212</v>
      </c>
      <c r="N671">
        <f t="shared" si="43"/>
        <v>0</v>
      </c>
    </row>
    <row r="672" spans="1:14" x14ac:dyDescent="0.25">
      <c r="A672">
        <v>0.73793755912961212</v>
      </c>
      <c r="C672">
        <f t="shared" si="40"/>
        <v>3.2162223348350469</v>
      </c>
      <c r="D672">
        <v>0.73793755912961212</v>
      </c>
      <c r="E672">
        <v>668</v>
      </c>
      <c r="F672">
        <v>54.126583830012244</v>
      </c>
      <c r="K672">
        <f t="shared" si="41"/>
        <v>5.5731040607959939</v>
      </c>
      <c r="M672">
        <f t="shared" si="42"/>
        <v>1.3851388902493005</v>
      </c>
      <c r="N672">
        <f t="shared" si="43"/>
        <v>0</v>
      </c>
    </row>
    <row r="673" spans="1:14" x14ac:dyDescent="0.25">
      <c r="A673">
        <v>0.5050508133182775</v>
      </c>
      <c r="C673">
        <f t="shared" si="40"/>
        <v>0.24465996064651818</v>
      </c>
      <c r="D673">
        <v>0.5050508133182775</v>
      </c>
      <c r="E673">
        <v>669</v>
      </c>
      <c r="F673">
        <v>53.980070100440628</v>
      </c>
      <c r="K673">
        <f t="shared" si="41"/>
        <v>0.12613273021493493</v>
      </c>
      <c r="M673">
        <f t="shared" si="42"/>
        <v>1.3873326681751688</v>
      </c>
      <c r="N673">
        <f t="shared" si="43"/>
        <v>0</v>
      </c>
    </row>
    <row r="674" spans="1:14" x14ac:dyDescent="0.25">
      <c r="A674">
        <v>0.79274880214850307</v>
      </c>
      <c r="C674">
        <f t="shared" si="40"/>
        <v>6.1351379135958615</v>
      </c>
      <c r="D674">
        <v>0.79274880214850307</v>
      </c>
      <c r="E674">
        <v>670</v>
      </c>
      <c r="F674">
        <v>53.980070100440628</v>
      </c>
      <c r="K674">
        <f t="shared" si="41"/>
        <v>14.406722498428174</v>
      </c>
      <c r="M674">
        <f t="shared" si="42"/>
        <v>1.2519057320859319</v>
      </c>
      <c r="N674">
        <f t="shared" si="43"/>
        <v>0</v>
      </c>
    </row>
    <row r="675" spans="1:14" x14ac:dyDescent="0.25">
      <c r="A675">
        <v>0.10528885769219032</v>
      </c>
      <c r="C675">
        <f t="shared" si="40"/>
        <v>1.5320330726680142E-4</v>
      </c>
      <c r="D675">
        <v>0.10528885769219032</v>
      </c>
      <c r="E675">
        <v>671</v>
      </c>
      <c r="F675">
        <v>53.797722873002101</v>
      </c>
      <c r="K675">
        <f t="shared" si="41"/>
        <v>2.4552753681726821E-6</v>
      </c>
      <c r="M675">
        <f t="shared" si="42"/>
        <v>0.56211468666935827</v>
      </c>
      <c r="N675">
        <f t="shared" si="43"/>
        <v>0</v>
      </c>
    </row>
    <row r="676" spans="1:14" x14ac:dyDescent="0.25">
      <c r="A676">
        <v>0.31196020386364332</v>
      </c>
      <c r="C676">
        <f t="shared" si="40"/>
        <v>1.9546176420525575E-2</v>
      </c>
      <c r="D676">
        <v>0.31196020386364332</v>
      </c>
      <c r="E676">
        <v>672</v>
      </c>
      <c r="F676">
        <v>53.616253419787313</v>
      </c>
      <c r="K676">
        <f t="shared" si="41"/>
        <v>3.0680017944771502E-3</v>
      </c>
      <c r="M676">
        <f t="shared" si="42"/>
        <v>1.0631996914549342</v>
      </c>
      <c r="N676">
        <f t="shared" si="43"/>
        <v>0</v>
      </c>
    </row>
    <row r="677" spans="1:14" x14ac:dyDescent="0.25">
      <c r="A677">
        <v>0.74477370525223552</v>
      </c>
      <c r="C677">
        <f t="shared" si="40"/>
        <v>3.4777631980503583</v>
      </c>
      <c r="D677">
        <v>0.74477370525223552</v>
      </c>
      <c r="E677">
        <v>673</v>
      </c>
      <c r="F677">
        <v>53.580064348140574</v>
      </c>
      <c r="K677">
        <f t="shared" si="41"/>
        <v>6.2521504856759895</v>
      </c>
      <c r="M677">
        <f t="shared" si="42"/>
        <v>1.372489707347414</v>
      </c>
      <c r="N677">
        <f t="shared" si="43"/>
        <v>0</v>
      </c>
    </row>
    <row r="678" spans="1:14" x14ac:dyDescent="0.25">
      <c r="A678">
        <v>0.33042390209662159</v>
      </c>
      <c r="C678">
        <f t="shared" si="40"/>
        <v>2.5885462852277465E-2</v>
      </c>
      <c r="D678">
        <v>0.33042390209662159</v>
      </c>
      <c r="E678">
        <v>674</v>
      </c>
      <c r="F678">
        <v>53.507790652201557</v>
      </c>
      <c r="K678">
        <f t="shared" si="41"/>
        <v>4.637230971595855E-3</v>
      </c>
      <c r="M678">
        <f t="shared" si="42"/>
        <v>1.100679232532124</v>
      </c>
      <c r="N678">
        <f t="shared" si="43"/>
        <v>0</v>
      </c>
    </row>
    <row r="679" spans="1:14" x14ac:dyDescent="0.25">
      <c r="A679">
        <v>0.29392376476332893</v>
      </c>
      <c r="C679">
        <f t="shared" si="40"/>
        <v>1.4671585044125987E-2</v>
      </c>
      <c r="D679">
        <v>0.29392376476332893</v>
      </c>
      <c r="E679">
        <v>675</v>
      </c>
      <c r="F679">
        <v>53.507790652201557</v>
      </c>
      <c r="K679">
        <f t="shared" si="41"/>
        <v>2.0120682084202252E-3</v>
      </c>
      <c r="M679">
        <f t="shared" si="42"/>
        <v>1.0255352057954201</v>
      </c>
      <c r="N679">
        <f t="shared" si="43"/>
        <v>0</v>
      </c>
    </row>
    <row r="680" spans="1:14" x14ac:dyDescent="0.25">
      <c r="A680">
        <v>0.62437818536942657</v>
      </c>
      <c r="C680">
        <f t="shared" si="40"/>
        <v>0.91925658503266672</v>
      </c>
      <c r="D680">
        <v>0.62437818536942657</v>
      </c>
      <c r="E680">
        <v>676</v>
      </c>
      <c r="F680">
        <v>53.471705935362117</v>
      </c>
      <c r="K680">
        <f t="shared" si="41"/>
        <v>0.88354874451879883</v>
      </c>
      <c r="M680">
        <f t="shared" si="42"/>
        <v>1.4702145144154799</v>
      </c>
      <c r="N680">
        <f t="shared" si="43"/>
        <v>0</v>
      </c>
    </row>
    <row r="681" spans="1:14" x14ac:dyDescent="0.25">
      <c r="A681">
        <v>0.32309945982238225</v>
      </c>
      <c r="C681">
        <f t="shared" si="40"/>
        <v>2.3189252703144175E-2</v>
      </c>
      <c r="D681">
        <v>0.32309945982238225</v>
      </c>
      <c r="E681">
        <v>677</v>
      </c>
      <c r="F681">
        <v>53.471705935362117</v>
      </c>
      <c r="K681">
        <f t="shared" si="41"/>
        <v>3.9446632250261697E-3</v>
      </c>
      <c r="M681">
        <f t="shared" si="42"/>
        <v>1.0859440670659966</v>
      </c>
      <c r="N681">
        <f t="shared" si="43"/>
        <v>0</v>
      </c>
    </row>
    <row r="682" spans="1:14" x14ac:dyDescent="0.25">
      <c r="A682">
        <v>0.59773552659688101</v>
      </c>
      <c r="C682">
        <f t="shared" si="40"/>
        <v>0.68769743975949627</v>
      </c>
      <c r="D682">
        <v>0.59773552659688101</v>
      </c>
      <c r="E682">
        <v>678</v>
      </c>
      <c r="F682">
        <v>53.435655911045174</v>
      </c>
      <c r="K682">
        <f t="shared" si="41"/>
        <v>0.57660518111556591</v>
      </c>
      <c r="M682">
        <f t="shared" si="42"/>
        <v>1.4635368706499621</v>
      </c>
      <c r="N682">
        <f t="shared" si="43"/>
        <v>0</v>
      </c>
    </row>
    <row r="683" spans="1:14" x14ac:dyDescent="0.25">
      <c r="A683">
        <v>0.83874019592883087</v>
      </c>
      <c r="C683">
        <f t="shared" si="40"/>
        <v>11.086706861041424</v>
      </c>
      <c r="D683">
        <v>0.83874019592883087</v>
      </c>
      <c r="E683">
        <v>679</v>
      </c>
      <c r="F683">
        <v>53.220081733618635</v>
      </c>
      <c r="K683">
        <f t="shared" si="41"/>
        <v>34.393340540707626</v>
      </c>
      <c r="M683">
        <f t="shared" si="42"/>
        <v>1.0743757663705995</v>
      </c>
      <c r="N683">
        <f t="shared" si="43"/>
        <v>0</v>
      </c>
    </row>
    <row r="684" spans="1:14" x14ac:dyDescent="0.25">
      <c r="A684">
        <v>0.88930936613055822</v>
      </c>
      <c r="C684">
        <f t="shared" si="40"/>
        <v>23.468905636238865</v>
      </c>
      <c r="D684">
        <v>0.88930936613055822</v>
      </c>
      <c r="E684">
        <v>680</v>
      </c>
      <c r="F684">
        <v>53.18427327138226</v>
      </c>
      <c r="K684">
        <f t="shared" si="41"/>
        <v>103.61691199276972</v>
      </c>
      <c r="M684">
        <f t="shared" si="42"/>
        <v>0.79250423211229892</v>
      </c>
      <c r="N684">
        <f t="shared" si="43"/>
        <v>0</v>
      </c>
    </row>
    <row r="685" spans="1:14" x14ac:dyDescent="0.25">
      <c r="A685">
        <v>1.2024292733542894E-2</v>
      </c>
      <c r="C685">
        <f t="shared" si="40"/>
        <v>2.1415836273687683E-8</v>
      </c>
      <c r="D685">
        <v>1.2024292733542894E-2</v>
      </c>
      <c r="E685">
        <v>681</v>
      </c>
      <c r="F685">
        <v>53.041382230128399</v>
      </c>
      <c r="K685">
        <f t="shared" si="41"/>
        <v>5.2682839372675858E-12</v>
      </c>
      <c r="M685">
        <f t="shared" si="42"/>
        <v>0.18613172054695351</v>
      </c>
      <c r="N685">
        <f t="shared" si="43"/>
        <v>0</v>
      </c>
    </row>
    <row r="686" spans="1:14" x14ac:dyDescent="0.25">
      <c r="A686">
        <v>0.53492843409527879</v>
      </c>
      <c r="C686">
        <f t="shared" si="40"/>
        <v>0.34349938705702837</v>
      </c>
      <c r="D686">
        <v>0.53492843409527879</v>
      </c>
      <c r="E686">
        <v>682</v>
      </c>
      <c r="F686">
        <v>52.863536352700024</v>
      </c>
      <c r="K686">
        <f t="shared" si="41"/>
        <v>0.20774863833818077</v>
      </c>
      <c r="M686">
        <f t="shared" si="42"/>
        <v>1.4196165432660857</v>
      </c>
      <c r="N686">
        <f t="shared" si="43"/>
        <v>0</v>
      </c>
    </row>
    <row r="687" spans="1:14" x14ac:dyDescent="0.25">
      <c r="A687">
        <v>0.64992217780083616</v>
      </c>
      <c r="C687">
        <f t="shared" si="40"/>
        <v>1.2136541834322887</v>
      </c>
      <c r="D687">
        <v>0.64992217780083616</v>
      </c>
      <c r="E687">
        <v>683</v>
      </c>
      <c r="F687">
        <v>52.828069116822519</v>
      </c>
      <c r="K687">
        <f t="shared" si="41"/>
        <v>1.3294409585315254</v>
      </c>
      <c r="M687">
        <f t="shared" si="42"/>
        <v>1.4685244684743868</v>
      </c>
      <c r="N687">
        <f t="shared" si="43"/>
        <v>0</v>
      </c>
    </row>
    <row r="688" spans="1:14" x14ac:dyDescent="0.25">
      <c r="A688">
        <v>0.68324839014862515</v>
      </c>
      <c r="C688">
        <f t="shared" si="40"/>
        <v>1.7468012785473903</v>
      </c>
      <c r="D688">
        <v>0.68324839014862515</v>
      </c>
      <c r="E688">
        <v>684</v>
      </c>
      <c r="F688">
        <v>52.828069116822519</v>
      </c>
      <c r="K688">
        <f t="shared" si="41"/>
        <v>2.271121887981046</v>
      </c>
      <c r="M688">
        <f t="shared" si="42"/>
        <v>1.4525383905303866</v>
      </c>
      <c r="N688">
        <f t="shared" si="43"/>
        <v>0</v>
      </c>
    </row>
    <row r="689" spans="1:14" x14ac:dyDescent="0.25">
      <c r="A689">
        <v>0.6606646931363872</v>
      </c>
      <c r="C689">
        <f t="shared" si="40"/>
        <v>1.3643556266240844</v>
      </c>
      <c r="D689">
        <v>0.6606646931363872</v>
      </c>
      <c r="E689">
        <v>685</v>
      </c>
      <c r="F689">
        <v>52.792635756247698</v>
      </c>
      <c r="K689">
        <f t="shared" si="41"/>
        <v>1.5791483140392109</v>
      </c>
      <c r="M689">
        <f t="shared" si="42"/>
        <v>1.4651821725222125</v>
      </c>
      <c r="N689">
        <f t="shared" si="43"/>
        <v>0</v>
      </c>
    </row>
    <row r="690" spans="1:14" x14ac:dyDescent="0.25">
      <c r="A690">
        <v>0.35895870845667899</v>
      </c>
      <c r="C690">
        <f t="shared" si="40"/>
        <v>3.9094687900074789E-2</v>
      </c>
      <c r="D690">
        <v>0.35895870845667899</v>
      </c>
      <c r="E690">
        <v>686</v>
      </c>
      <c r="F690">
        <v>52.651240174931054</v>
      </c>
      <c r="K690">
        <f t="shared" si="41"/>
        <v>8.5032495957198338E-3</v>
      </c>
      <c r="M690">
        <f t="shared" si="42"/>
        <v>1.1563555508293044</v>
      </c>
      <c r="N690">
        <f t="shared" si="43"/>
        <v>0</v>
      </c>
    </row>
    <row r="691" spans="1:14" x14ac:dyDescent="0.25">
      <c r="A691">
        <v>0.28409680471205784</v>
      </c>
      <c r="C691">
        <f t="shared" si="40"/>
        <v>1.247611708882284E-2</v>
      </c>
      <c r="D691">
        <v>0.28409680471205784</v>
      </c>
      <c r="E691">
        <v>687</v>
      </c>
      <c r="F691">
        <v>52.545546998941425</v>
      </c>
      <c r="K691">
        <f t="shared" si="41"/>
        <v>1.5853195905192055E-3</v>
      </c>
      <c r="M691">
        <f t="shared" si="42"/>
        <v>1.0045860973550995</v>
      </c>
      <c r="N691">
        <f t="shared" si="43"/>
        <v>0</v>
      </c>
    </row>
    <row r="692" spans="1:14" x14ac:dyDescent="0.25">
      <c r="A692">
        <v>0.21375164036988434</v>
      </c>
      <c r="C692">
        <f t="shared" si="40"/>
        <v>3.3445240728206724E-3</v>
      </c>
      <c r="D692">
        <v>0.21375164036988434</v>
      </c>
      <c r="E692">
        <v>688</v>
      </c>
      <c r="F692">
        <v>52.47525255612328</v>
      </c>
      <c r="K692">
        <f t="shared" si="41"/>
        <v>2.2872581597559849E-4</v>
      </c>
      <c r="M692">
        <f t="shared" si="42"/>
        <v>0.84580006545181163</v>
      </c>
      <c r="N692">
        <f t="shared" si="43"/>
        <v>0</v>
      </c>
    </row>
    <row r="693" spans="1:14" x14ac:dyDescent="0.25">
      <c r="A693">
        <v>0.51405377361369675</v>
      </c>
      <c r="C693">
        <f t="shared" si="40"/>
        <v>0.27122146168827671</v>
      </c>
      <c r="D693">
        <v>0.51405377361369675</v>
      </c>
      <c r="E693">
        <v>689</v>
      </c>
      <c r="F693">
        <v>52.23027281970959</v>
      </c>
      <c r="K693">
        <f t="shared" si="41"/>
        <v>0.14677531391610449</v>
      </c>
      <c r="M693">
        <f t="shared" si="42"/>
        <v>1.3977316106830699</v>
      </c>
      <c r="N693">
        <f t="shared" si="43"/>
        <v>0</v>
      </c>
    </row>
    <row r="694" spans="1:14" x14ac:dyDescent="0.25">
      <c r="A694">
        <v>0.23160496841334269</v>
      </c>
      <c r="C694">
        <f t="shared" si="40"/>
        <v>4.817275410573957E-3</v>
      </c>
      <c r="D694">
        <v>0.23160496841334269</v>
      </c>
      <c r="E694">
        <v>690</v>
      </c>
      <c r="F694">
        <v>52.125779272195039</v>
      </c>
      <c r="K694">
        <f t="shared" si="41"/>
        <v>3.9116060768733051E-4</v>
      </c>
      <c r="M694">
        <f t="shared" si="42"/>
        <v>0.88760266232033846</v>
      </c>
      <c r="N694">
        <f t="shared" si="43"/>
        <v>0</v>
      </c>
    </row>
    <row r="695" spans="1:14" x14ac:dyDescent="0.25">
      <c r="A695">
        <v>6.506546220282601E-2</v>
      </c>
      <c r="C695">
        <f t="shared" si="40"/>
        <v>2.0488588879878936E-5</v>
      </c>
      <c r="D695">
        <v>6.506546220282601E-2</v>
      </c>
      <c r="E695">
        <v>691</v>
      </c>
      <c r="F695">
        <v>52.125779272195039</v>
      </c>
      <c r="K695">
        <f t="shared" si="41"/>
        <v>1.2739863551251956E-7</v>
      </c>
      <c r="M695">
        <f t="shared" si="42"/>
        <v>0.43342915790199077</v>
      </c>
      <c r="N695">
        <f t="shared" si="43"/>
        <v>0</v>
      </c>
    </row>
    <row r="696" spans="1:14" x14ac:dyDescent="0.25">
      <c r="A696">
        <v>0.58223212378307443</v>
      </c>
      <c r="C696">
        <f t="shared" si="40"/>
        <v>0.58038650787665003</v>
      </c>
      <c r="D696">
        <v>0.58223212378307443</v>
      </c>
      <c r="E696">
        <v>692</v>
      </c>
      <c r="F696">
        <v>52.056281962014253</v>
      </c>
      <c r="K696">
        <f t="shared" si="41"/>
        <v>0.4492886555059053</v>
      </c>
      <c r="M696">
        <f t="shared" si="42"/>
        <v>1.4561154422370819</v>
      </c>
      <c r="N696">
        <f t="shared" si="43"/>
        <v>0</v>
      </c>
    </row>
    <row r="697" spans="1:14" x14ac:dyDescent="0.25">
      <c r="A697">
        <v>0.54979094821008945</v>
      </c>
      <c r="C697">
        <f t="shared" si="40"/>
        <v>0.40560724384118108</v>
      </c>
      <c r="D697">
        <v>0.54979094821008945</v>
      </c>
      <c r="E697">
        <v>693</v>
      </c>
      <c r="F697">
        <v>51.917681921736289</v>
      </c>
      <c r="K697">
        <f t="shared" si="41"/>
        <v>0.26526799615196417</v>
      </c>
      <c r="M697">
        <f t="shared" si="42"/>
        <v>1.4331580924653868</v>
      </c>
      <c r="N697">
        <f t="shared" si="43"/>
        <v>0</v>
      </c>
    </row>
    <row r="698" spans="1:14" x14ac:dyDescent="0.25">
      <c r="A698">
        <v>0.87478255561998353</v>
      </c>
      <c r="C698">
        <f t="shared" si="40"/>
        <v>18.635209681084287</v>
      </c>
      <c r="D698">
        <v>0.87478255561998353</v>
      </c>
      <c r="E698">
        <v>694</v>
      </c>
      <c r="F698">
        <v>51.779605702428341</v>
      </c>
      <c r="K698">
        <f t="shared" si="41"/>
        <v>73.813985055162419</v>
      </c>
      <c r="M698">
        <f t="shared" si="42"/>
        <v>0.88370025882265468</v>
      </c>
      <c r="N698">
        <f t="shared" si="43"/>
        <v>0</v>
      </c>
    </row>
    <row r="699" spans="1:14" x14ac:dyDescent="0.25">
      <c r="A699">
        <v>0.36274300363170264</v>
      </c>
      <c r="C699">
        <f t="shared" si="40"/>
        <v>4.1218894866583325E-2</v>
      </c>
      <c r="D699">
        <v>0.36274300363170264</v>
      </c>
      <c r="E699">
        <v>695</v>
      </c>
      <c r="F699">
        <v>51.642050577439576</v>
      </c>
      <c r="K699">
        <f t="shared" si="41"/>
        <v>9.1913007268868887E-3</v>
      </c>
      <c r="M699">
        <f t="shared" si="42"/>
        <v>1.163524835266788</v>
      </c>
      <c r="N699">
        <f t="shared" si="43"/>
        <v>0</v>
      </c>
    </row>
    <row r="700" spans="1:14" x14ac:dyDescent="0.25">
      <c r="A700">
        <v>0.57203894161809132</v>
      </c>
      <c r="C700">
        <f t="shared" si="40"/>
        <v>0.51887653924217214</v>
      </c>
      <c r="D700">
        <v>0.57203894161809132</v>
      </c>
      <c r="E700">
        <v>696</v>
      </c>
      <c r="F700">
        <v>51.505013838626823</v>
      </c>
      <c r="K700">
        <f t="shared" si="41"/>
        <v>0.3810452231856169</v>
      </c>
      <c r="M700">
        <f t="shared" si="42"/>
        <v>1.4499388921869971</v>
      </c>
      <c r="N700">
        <f t="shared" si="43"/>
        <v>0</v>
      </c>
    </row>
    <row r="701" spans="1:14" x14ac:dyDescent="0.25">
      <c r="A701">
        <v>0.23847163304544206</v>
      </c>
      <c r="C701">
        <f t="shared" si="40"/>
        <v>5.5081536905843796E-3</v>
      </c>
      <c r="D701">
        <v>0.23847163304544206</v>
      </c>
      <c r="E701">
        <v>697</v>
      </c>
      <c r="F701">
        <v>51.436689022764043</v>
      </c>
      <c r="K701">
        <f t="shared" si="41"/>
        <v>4.7637621883148866E-4</v>
      </c>
      <c r="M701">
        <f t="shared" si="42"/>
        <v>0.90339961982512107</v>
      </c>
      <c r="N701">
        <f t="shared" si="43"/>
        <v>0</v>
      </c>
    </row>
    <row r="702" spans="1:14" x14ac:dyDescent="0.25">
      <c r="A702">
        <v>0.91445661793877986</v>
      </c>
      <c r="C702">
        <f t="shared" si="40"/>
        <v>36.546392927821167</v>
      </c>
      <c r="D702">
        <v>0.91445661793877986</v>
      </c>
      <c r="E702">
        <v>698</v>
      </c>
      <c r="F702">
        <v>51.198562622918558</v>
      </c>
      <c r="K702">
        <f t="shared" si="41"/>
        <v>198.74708313630342</v>
      </c>
      <c r="M702">
        <f t="shared" si="42"/>
        <v>0.61450218992335193</v>
      </c>
      <c r="N702">
        <f t="shared" si="43"/>
        <v>0</v>
      </c>
    </row>
    <row r="703" spans="1:14" x14ac:dyDescent="0.25">
      <c r="A703">
        <v>0.68648335215308087</v>
      </c>
      <c r="C703">
        <f t="shared" si="40"/>
        <v>1.8100326668916622</v>
      </c>
      <c r="D703">
        <v>0.68648335215308087</v>
      </c>
      <c r="E703">
        <v>699</v>
      </c>
      <c r="F703">
        <v>51.063192156815248</v>
      </c>
      <c r="K703">
        <f t="shared" si="41"/>
        <v>2.3930435778117478</v>
      </c>
      <c r="M703">
        <f t="shared" si="42"/>
        <v>1.4500637570649542</v>
      </c>
      <c r="N703">
        <f t="shared" si="43"/>
        <v>0</v>
      </c>
    </row>
    <row r="704" spans="1:14" x14ac:dyDescent="0.25">
      <c r="A704">
        <v>0.99353007599108856</v>
      </c>
      <c r="C704">
        <f t="shared" si="40"/>
        <v>645.54394149181212</v>
      </c>
      <c r="D704">
        <v>0.99353007599108856</v>
      </c>
      <c r="E704">
        <v>700</v>
      </c>
      <c r="F704">
        <v>51.029428873844438</v>
      </c>
      <c r="K704">
        <f t="shared" si="41"/>
        <v>13559.50506359471</v>
      </c>
      <c r="M704">
        <f t="shared" si="42"/>
        <v>1.0016305716704027E-2</v>
      </c>
      <c r="N704">
        <f t="shared" si="43"/>
        <v>1.0016305716704027E-2</v>
      </c>
    </row>
    <row r="705" spans="1:14" x14ac:dyDescent="0.25">
      <c r="A705">
        <v>0.63402203436384164</v>
      </c>
      <c r="C705">
        <f t="shared" si="40"/>
        <v>1.0208902877804149</v>
      </c>
      <c r="D705">
        <v>0.63402203436384164</v>
      </c>
      <c r="E705">
        <v>701</v>
      </c>
      <c r="F705">
        <v>50.961997221352263</v>
      </c>
      <c r="K705">
        <f t="shared" si="41"/>
        <v>1.030871464046146</v>
      </c>
      <c r="M705">
        <f t="shared" si="42"/>
        <v>1.4705653225293511</v>
      </c>
      <c r="N705">
        <f t="shared" si="43"/>
        <v>0</v>
      </c>
    </row>
    <row r="706" spans="1:14" x14ac:dyDescent="0.25">
      <c r="A706">
        <v>0.23416852320932646</v>
      </c>
      <c r="C706">
        <f t="shared" si="40"/>
        <v>5.0663900073176556E-3</v>
      </c>
      <c r="D706">
        <v>0.23416852320932646</v>
      </c>
      <c r="E706">
        <v>702</v>
      </c>
      <c r="F706">
        <v>50.894691848002452</v>
      </c>
      <c r="K706">
        <f t="shared" si="41"/>
        <v>4.2126637131641143E-4</v>
      </c>
      <c r="M706">
        <f t="shared" si="42"/>
        <v>0.89351808880826677</v>
      </c>
      <c r="N706">
        <f t="shared" si="43"/>
        <v>0</v>
      </c>
    </row>
    <row r="707" spans="1:14" x14ac:dyDescent="0.25">
      <c r="A707">
        <v>0.7491683706167791</v>
      </c>
      <c r="C707">
        <f t="shared" si="40"/>
        <v>3.6580973856544383</v>
      </c>
      <c r="D707">
        <v>0.7491683706167791</v>
      </c>
      <c r="E707">
        <v>703</v>
      </c>
      <c r="F707">
        <v>50.894691848002452</v>
      </c>
      <c r="K707">
        <f t="shared" si="41"/>
        <v>6.7346737720098222</v>
      </c>
      <c r="M707">
        <f t="shared" si="42"/>
        <v>1.3638045089223767</v>
      </c>
      <c r="N707">
        <f t="shared" si="43"/>
        <v>0</v>
      </c>
    </row>
    <row r="708" spans="1:14" x14ac:dyDescent="0.25">
      <c r="A708">
        <v>0.11661122470778527</v>
      </c>
      <c r="C708">
        <f t="shared" si="40"/>
        <v>2.363442522595115E-4</v>
      </c>
      <c r="D708">
        <v>0.11661122470778527</v>
      </c>
      <c r="E708">
        <v>704</v>
      </c>
      <c r="F708">
        <v>50.760458637479523</v>
      </c>
      <c r="K708">
        <f t="shared" si="41"/>
        <v>4.644917527989475E-6</v>
      </c>
      <c r="M708">
        <f t="shared" si="42"/>
        <v>0.59502563154686383</v>
      </c>
      <c r="N708">
        <f t="shared" si="43"/>
        <v>0</v>
      </c>
    </row>
    <row r="709" spans="1:14" x14ac:dyDescent="0.25">
      <c r="A709">
        <v>0.20047608874782555</v>
      </c>
      <c r="C709">
        <f t="shared" si="40"/>
        <v>2.5059103145657472E-3</v>
      </c>
      <c r="D709">
        <v>0.20047608874782555</v>
      </c>
      <c r="E709">
        <v>705</v>
      </c>
      <c r="F709">
        <v>50.726978751908938</v>
      </c>
      <c r="K709">
        <f t="shared" si="41"/>
        <v>1.4960609927623715E-4</v>
      </c>
      <c r="M709">
        <f t="shared" si="42"/>
        <v>0.81400031653313387</v>
      </c>
      <c r="N709">
        <f t="shared" si="43"/>
        <v>0</v>
      </c>
    </row>
    <row r="710" spans="1:14" x14ac:dyDescent="0.25">
      <c r="A710">
        <v>0.11996826075014497</v>
      </c>
      <c r="C710">
        <f t="shared" ref="C710:C773" si="44">(-LN(1-A710))^(1/$I$1)</f>
        <v>2.6673916027333973E-4</v>
      </c>
      <c r="D710">
        <v>0.11996826075014497</v>
      </c>
      <c r="E710">
        <v>706</v>
      </c>
      <c r="F710">
        <v>50.560047811095792</v>
      </c>
      <c r="K710">
        <f t="shared" ref="K710:K773" si="45">(-LN(1-A710))^(1/$S$1)</f>
        <v>5.5493902162802119E-6</v>
      </c>
      <c r="M710">
        <f t="shared" ref="M710:M773" si="46">WEIBULL(K710,$I$1,1,0)/WEIBULL(K710,$S$1,1,0)</f>
        <v>0.60457973393008779</v>
      </c>
      <c r="N710">
        <f t="shared" ref="N710:N773" si="47">IF(K710&gt;$J$8,M710,0)</f>
        <v>0</v>
      </c>
    </row>
    <row r="711" spans="1:14" x14ac:dyDescent="0.25">
      <c r="A711">
        <v>0.15829950865199743</v>
      </c>
      <c r="C711">
        <f t="shared" si="44"/>
        <v>8.8197043218527231E-4</v>
      </c>
      <c r="D711">
        <v>0.15829950865199743</v>
      </c>
      <c r="E711">
        <v>707</v>
      </c>
      <c r="F711">
        <v>50.560047811095792</v>
      </c>
      <c r="K711">
        <f t="shared" si="45"/>
        <v>3.2212217745432893E-5</v>
      </c>
      <c r="M711">
        <f t="shared" si="46"/>
        <v>0.70836476682082294</v>
      </c>
      <c r="N711">
        <f t="shared" si="47"/>
        <v>0</v>
      </c>
    </row>
    <row r="712" spans="1:14" x14ac:dyDescent="0.25">
      <c r="A712">
        <v>0.2227851191747795</v>
      </c>
      <c r="C712">
        <f t="shared" si="44"/>
        <v>4.0352175973017157E-3</v>
      </c>
      <c r="D712">
        <v>0.2227851191747795</v>
      </c>
      <c r="E712">
        <v>708</v>
      </c>
      <c r="F712">
        <v>50.560047811095792</v>
      </c>
      <c r="K712">
        <f t="shared" si="45"/>
        <v>3.0145057453122949E-4</v>
      </c>
      <c r="M712">
        <f t="shared" si="46"/>
        <v>0.86708552226061619</v>
      </c>
      <c r="N712">
        <f t="shared" si="47"/>
        <v>0</v>
      </c>
    </row>
    <row r="713" spans="1:14" x14ac:dyDescent="0.25">
      <c r="A713">
        <v>0.28153324991607409</v>
      </c>
      <c r="C713">
        <f t="shared" si="44"/>
        <v>1.1950876878286902E-2</v>
      </c>
      <c r="D713">
        <v>0.28153324991607409</v>
      </c>
      <c r="E713">
        <v>709</v>
      </c>
      <c r="F713">
        <v>50.46026259310927</v>
      </c>
      <c r="K713">
        <f t="shared" si="45"/>
        <v>1.4881500517692275E-3</v>
      </c>
      <c r="M713">
        <f t="shared" si="46"/>
        <v>0.99907190854459815</v>
      </c>
      <c r="N713">
        <f t="shared" si="47"/>
        <v>0</v>
      </c>
    </row>
    <row r="714" spans="1:14" x14ac:dyDescent="0.25">
      <c r="A714">
        <v>0.4770043031098361</v>
      </c>
      <c r="C714">
        <f t="shared" si="44"/>
        <v>0.17651758638512771</v>
      </c>
      <c r="D714">
        <v>0.4770043031098361</v>
      </c>
      <c r="E714">
        <v>710</v>
      </c>
      <c r="F714">
        <v>50.39389401045365</v>
      </c>
      <c r="K714">
        <f t="shared" si="45"/>
        <v>7.8043235398639568E-2</v>
      </c>
      <c r="M714">
        <f t="shared" si="46"/>
        <v>1.3515578505312775</v>
      </c>
      <c r="N714">
        <f t="shared" si="47"/>
        <v>0</v>
      </c>
    </row>
    <row r="715" spans="1:14" x14ac:dyDescent="0.25">
      <c r="A715">
        <v>0.8902859584337901</v>
      </c>
      <c r="C715">
        <f t="shared" si="44"/>
        <v>23.849162397166165</v>
      </c>
      <c r="D715">
        <v>0.8902859584337901</v>
      </c>
      <c r="E715">
        <v>711</v>
      </c>
      <c r="F715">
        <v>50.294572686761398</v>
      </c>
      <c r="K715">
        <f t="shared" si="45"/>
        <v>106.09521095386664</v>
      </c>
      <c r="M715">
        <f t="shared" si="46"/>
        <v>0.78606691044692945</v>
      </c>
      <c r="N715">
        <f t="shared" si="47"/>
        <v>0</v>
      </c>
    </row>
    <row r="716" spans="1:14" x14ac:dyDescent="0.25">
      <c r="A716">
        <v>0.80727561265907777</v>
      </c>
      <c r="C716">
        <f t="shared" si="44"/>
        <v>7.3492119727191367</v>
      </c>
      <c r="D716">
        <v>0.80727561265907777</v>
      </c>
      <c r="E716">
        <v>712</v>
      </c>
      <c r="F716">
        <v>50.228512376762588</v>
      </c>
      <c r="K716">
        <f t="shared" si="45"/>
        <v>18.788127165593306</v>
      </c>
      <c r="M716">
        <f t="shared" si="46"/>
        <v>1.2030522620154018</v>
      </c>
      <c r="N716">
        <f t="shared" si="47"/>
        <v>0</v>
      </c>
    </row>
    <row r="717" spans="1:14" x14ac:dyDescent="0.25">
      <c r="A717">
        <v>0.61848811304055906</v>
      </c>
      <c r="C717">
        <f t="shared" si="44"/>
        <v>0.86220609536251747</v>
      </c>
      <c r="D717">
        <v>0.61848811304055906</v>
      </c>
      <c r="E717">
        <v>713</v>
      </c>
      <c r="F717">
        <v>50.096759714486552</v>
      </c>
      <c r="K717">
        <f t="shared" si="45"/>
        <v>0.80410067126168339</v>
      </c>
      <c r="M717">
        <f t="shared" si="46"/>
        <v>1.4694410207735391</v>
      </c>
      <c r="N717">
        <f t="shared" si="47"/>
        <v>0</v>
      </c>
    </row>
    <row r="718" spans="1:14" x14ac:dyDescent="0.25">
      <c r="A718">
        <v>0.90008239997558515</v>
      </c>
      <c r="C718">
        <f t="shared" si="44"/>
        <v>28.150399575018671</v>
      </c>
      <c r="D718">
        <v>0.90008239997558515</v>
      </c>
      <c r="E718">
        <v>714</v>
      </c>
      <c r="F718">
        <v>49.93275558084293</v>
      </c>
      <c r="K718">
        <f t="shared" si="45"/>
        <v>135.39260573994602</v>
      </c>
      <c r="M718">
        <f t="shared" si="46"/>
        <v>0.71934986147911617</v>
      </c>
      <c r="N718">
        <f t="shared" si="47"/>
        <v>0</v>
      </c>
    </row>
    <row r="719" spans="1:14" x14ac:dyDescent="0.25">
      <c r="A719">
        <v>0.20398571733756524</v>
      </c>
      <c r="C719">
        <f t="shared" si="44"/>
        <v>2.7088918330734589E-3</v>
      </c>
      <c r="D719">
        <v>0.20398571733756524</v>
      </c>
      <c r="E719">
        <v>715</v>
      </c>
      <c r="F719">
        <v>49.900045924199063</v>
      </c>
      <c r="K719">
        <f t="shared" si="45"/>
        <v>1.6776201094297722E-4</v>
      </c>
      <c r="M719">
        <f t="shared" si="46"/>
        <v>0.82246885385625679</v>
      </c>
      <c r="N719">
        <f t="shared" si="47"/>
        <v>0</v>
      </c>
    </row>
    <row r="720" spans="1:14" x14ac:dyDescent="0.25">
      <c r="A720">
        <v>0.4629963072603534</v>
      </c>
      <c r="C720">
        <f t="shared" si="44"/>
        <v>0.1494390286554115</v>
      </c>
      <c r="D720">
        <v>0.4629963072603534</v>
      </c>
      <c r="E720">
        <v>716</v>
      </c>
      <c r="F720">
        <v>49.834717471235166</v>
      </c>
      <c r="K720">
        <f t="shared" si="45"/>
        <v>6.1090900038261502E-2</v>
      </c>
      <c r="M720">
        <f t="shared" si="46"/>
        <v>1.3319229763991265</v>
      </c>
      <c r="N720">
        <f t="shared" si="47"/>
        <v>0</v>
      </c>
    </row>
    <row r="721" spans="1:14" x14ac:dyDescent="0.25">
      <c r="A721">
        <v>0.82366405224768824</v>
      </c>
      <c r="C721">
        <f t="shared" si="44"/>
        <v>9.0690677202566832</v>
      </c>
      <c r="D721">
        <v>0.82366405224768824</v>
      </c>
      <c r="E721">
        <v>717</v>
      </c>
      <c r="F721">
        <v>49.736951364449141</v>
      </c>
      <c r="K721">
        <f t="shared" si="45"/>
        <v>25.596486740922714</v>
      </c>
      <c r="M721">
        <f t="shared" si="46"/>
        <v>1.1401217735903646</v>
      </c>
      <c r="N721">
        <f t="shared" si="47"/>
        <v>0</v>
      </c>
    </row>
    <row r="722" spans="1:14" x14ac:dyDescent="0.25">
      <c r="A722">
        <v>0.87896359141819513</v>
      </c>
      <c r="C722">
        <f t="shared" si="44"/>
        <v>19.883789946325606</v>
      </c>
      <c r="D722">
        <v>0.87896359141819513</v>
      </c>
      <c r="E722">
        <v>718</v>
      </c>
      <c r="F722">
        <v>49.736951364449141</v>
      </c>
      <c r="K722">
        <f t="shared" si="45"/>
        <v>81.200293293494369</v>
      </c>
      <c r="M722">
        <f t="shared" si="46"/>
        <v>0.8583245569831045</v>
      </c>
      <c r="N722">
        <f t="shared" si="47"/>
        <v>0</v>
      </c>
    </row>
    <row r="723" spans="1:14" x14ac:dyDescent="0.25">
      <c r="A723">
        <v>0.15027314065981018</v>
      </c>
      <c r="C723">
        <f t="shared" si="44"/>
        <v>7.031497417163096E-4</v>
      </c>
      <c r="D723">
        <v>0.15027314065981018</v>
      </c>
      <c r="E723">
        <v>719</v>
      </c>
      <c r="F723">
        <v>49.704422927837626</v>
      </c>
      <c r="K723">
        <f t="shared" si="45"/>
        <v>2.3083710548373109E-5</v>
      </c>
      <c r="M723">
        <f t="shared" si="46"/>
        <v>0.68734238519107305</v>
      </c>
      <c r="N723">
        <f t="shared" si="47"/>
        <v>0</v>
      </c>
    </row>
    <row r="724" spans="1:14" x14ac:dyDescent="0.25">
      <c r="A724">
        <v>0.97738578447828606</v>
      </c>
      <c r="C724">
        <f t="shared" si="44"/>
        <v>206.14811624681252</v>
      </c>
      <c r="D724">
        <v>0.97738578447828606</v>
      </c>
      <c r="E724">
        <v>720</v>
      </c>
      <c r="F724">
        <v>49.639456223266926</v>
      </c>
      <c r="K724">
        <f t="shared" si="45"/>
        <v>2530.4919310191349</v>
      </c>
      <c r="M724">
        <f t="shared" si="46"/>
        <v>0.10118564529313927</v>
      </c>
      <c r="N724">
        <f t="shared" si="47"/>
        <v>0.10118564529313927</v>
      </c>
    </row>
    <row r="725" spans="1:14" x14ac:dyDescent="0.25">
      <c r="A725">
        <v>0.21491134372997223</v>
      </c>
      <c r="C725">
        <f t="shared" si="44"/>
        <v>3.4273974143490633E-3</v>
      </c>
      <c r="D725">
        <v>0.21491134372997223</v>
      </c>
      <c r="E725">
        <v>721</v>
      </c>
      <c r="F725">
        <v>49.574609489052996</v>
      </c>
      <c r="K725">
        <f t="shared" si="45"/>
        <v>2.3710883806143975E-4</v>
      </c>
      <c r="M725">
        <f t="shared" si="46"/>
        <v>0.84854833060550783</v>
      </c>
      <c r="N725">
        <f t="shared" si="47"/>
        <v>0</v>
      </c>
    </row>
    <row r="726" spans="1:14" x14ac:dyDescent="0.25">
      <c r="A726">
        <v>0.91946165349284337</v>
      </c>
      <c r="C726">
        <f t="shared" si="44"/>
        <v>40.265003483273709</v>
      </c>
      <c r="D726">
        <v>0.91946165349284337</v>
      </c>
      <c r="E726">
        <v>722</v>
      </c>
      <c r="F726">
        <v>49.445274714580435</v>
      </c>
      <c r="K726">
        <f t="shared" si="45"/>
        <v>229.18587836624968</v>
      </c>
      <c r="M726">
        <f t="shared" si="46"/>
        <v>0.57612814282616442</v>
      </c>
      <c r="N726">
        <f t="shared" si="47"/>
        <v>0</v>
      </c>
    </row>
    <row r="727" spans="1:14" x14ac:dyDescent="0.25">
      <c r="A727">
        <v>0.33323160496841336</v>
      </c>
      <c r="C727">
        <f t="shared" si="44"/>
        <v>2.6987341683929123E-2</v>
      </c>
      <c r="D727">
        <v>0.33323160496841336</v>
      </c>
      <c r="E727">
        <v>723</v>
      </c>
      <c r="F727">
        <v>49.413015527825266</v>
      </c>
      <c r="K727">
        <f t="shared" si="45"/>
        <v>4.9304040474437167E-3</v>
      </c>
      <c r="M727">
        <f t="shared" si="46"/>
        <v>1.1062806966983496</v>
      </c>
      <c r="N727">
        <f t="shared" si="47"/>
        <v>0</v>
      </c>
    </row>
    <row r="728" spans="1:14" x14ac:dyDescent="0.25">
      <c r="A728">
        <v>0.67329935605945002</v>
      </c>
      <c r="C728">
        <f t="shared" si="44"/>
        <v>1.5662879871650262</v>
      </c>
      <c r="D728">
        <v>0.67329935605945002</v>
      </c>
      <c r="E728">
        <v>724</v>
      </c>
      <c r="F728">
        <v>49.188031477846671</v>
      </c>
      <c r="K728">
        <f t="shared" si="45"/>
        <v>1.9345319530926186</v>
      </c>
      <c r="M728">
        <f t="shared" si="46"/>
        <v>1.4590846202421424</v>
      </c>
      <c r="N728">
        <f t="shared" si="47"/>
        <v>0</v>
      </c>
    </row>
    <row r="729" spans="1:14" x14ac:dyDescent="0.25">
      <c r="A729">
        <v>0.91793572801904355</v>
      </c>
      <c r="C729">
        <f t="shared" si="44"/>
        <v>39.078285772073436</v>
      </c>
      <c r="D729">
        <v>0.91793572801904355</v>
      </c>
      <c r="E729">
        <v>725</v>
      </c>
      <c r="F729">
        <v>49.124016065409549</v>
      </c>
      <c r="K729">
        <f t="shared" si="45"/>
        <v>219.32171046546222</v>
      </c>
      <c r="M729">
        <f t="shared" si="46"/>
        <v>0.58792553842459949</v>
      </c>
      <c r="N729">
        <f t="shared" si="47"/>
        <v>0</v>
      </c>
    </row>
    <row r="730" spans="1:14" x14ac:dyDescent="0.25">
      <c r="A730">
        <v>0.86193426313058874</v>
      </c>
      <c r="C730">
        <f t="shared" si="44"/>
        <v>15.370323378523857</v>
      </c>
      <c r="D730">
        <v>0.86193426313058874</v>
      </c>
      <c r="E730">
        <v>726</v>
      </c>
      <c r="F730">
        <v>49.092052463535751</v>
      </c>
      <c r="K730">
        <f t="shared" si="45"/>
        <v>55.606052558371736</v>
      </c>
      <c r="M730">
        <f t="shared" si="46"/>
        <v>0.95734654582360279</v>
      </c>
      <c r="N730">
        <f t="shared" si="47"/>
        <v>0</v>
      </c>
    </row>
    <row r="731" spans="1:14" x14ac:dyDescent="0.25">
      <c r="A731">
        <v>7.9897457808160655E-2</v>
      </c>
      <c r="C731">
        <f t="shared" si="44"/>
        <v>4.8079231606144004E-5</v>
      </c>
      <c r="D731">
        <v>7.9897457808160655E-2</v>
      </c>
      <c r="E731">
        <v>727</v>
      </c>
      <c r="F731">
        <v>49.060118215066694</v>
      </c>
      <c r="K731">
        <f t="shared" si="45"/>
        <v>4.4661934141237693E-7</v>
      </c>
      <c r="M731">
        <f t="shared" si="46"/>
        <v>0.48352922711460228</v>
      </c>
      <c r="N731">
        <f t="shared" si="47"/>
        <v>0</v>
      </c>
    </row>
    <row r="732" spans="1:14" x14ac:dyDescent="0.25">
      <c r="A732">
        <v>0.52543717764824371</v>
      </c>
      <c r="C732">
        <f t="shared" si="44"/>
        <v>0.30865072132278754</v>
      </c>
      <c r="D732">
        <v>0.52543717764824371</v>
      </c>
      <c r="E732">
        <v>728</v>
      </c>
      <c r="F732">
        <v>48.996337630233491</v>
      </c>
      <c r="K732">
        <f t="shared" si="45"/>
        <v>0.17750746103660636</v>
      </c>
      <c r="M732">
        <f t="shared" si="46"/>
        <v>1.4100645541789971</v>
      </c>
      <c r="N732">
        <f t="shared" si="47"/>
        <v>0</v>
      </c>
    </row>
    <row r="733" spans="1:14" x14ac:dyDescent="0.25">
      <c r="A733">
        <v>0.64201788384655289</v>
      </c>
      <c r="C733">
        <f t="shared" si="44"/>
        <v>1.1136333390581046</v>
      </c>
      <c r="D733">
        <v>0.64201788384655289</v>
      </c>
      <c r="E733">
        <v>729</v>
      </c>
      <c r="F733">
        <v>48.805696517547467</v>
      </c>
      <c r="K733">
        <f t="shared" si="45"/>
        <v>1.1714899433085957</v>
      </c>
      <c r="M733">
        <f t="shared" si="46"/>
        <v>1.469958923309473</v>
      </c>
      <c r="N733">
        <f t="shared" si="47"/>
        <v>0</v>
      </c>
    </row>
    <row r="734" spans="1:14" x14ac:dyDescent="0.25">
      <c r="A734">
        <v>0.1783806878872036</v>
      </c>
      <c r="C734">
        <f t="shared" si="44"/>
        <v>1.490241772740996E-3</v>
      </c>
      <c r="D734">
        <v>0.1783806878872036</v>
      </c>
      <c r="E734">
        <v>730</v>
      </c>
      <c r="F734">
        <v>48.805696517547467</v>
      </c>
      <c r="K734">
        <f t="shared" si="45"/>
        <v>6.9666598615729286E-5</v>
      </c>
      <c r="M734">
        <f t="shared" si="46"/>
        <v>0.75960054499808027</v>
      </c>
      <c r="N734">
        <f t="shared" si="47"/>
        <v>0</v>
      </c>
    </row>
    <row r="735" spans="1:14" x14ac:dyDescent="0.25">
      <c r="A735">
        <v>0.67406231879635004</v>
      </c>
      <c r="C735">
        <f t="shared" si="44"/>
        <v>1.5794231637941087</v>
      </c>
      <c r="D735">
        <v>0.67406231879635004</v>
      </c>
      <c r="E735">
        <v>731</v>
      </c>
      <c r="F735">
        <v>48.584601851953288</v>
      </c>
      <c r="K735">
        <f t="shared" si="45"/>
        <v>1.9584368099255394</v>
      </c>
      <c r="M735">
        <f t="shared" si="46"/>
        <v>1.4586382844608974</v>
      </c>
      <c r="N735">
        <f t="shared" si="47"/>
        <v>0</v>
      </c>
    </row>
    <row r="736" spans="1:14" x14ac:dyDescent="0.25">
      <c r="A736">
        <v>8.3101901303140352E-2</v>
      </c>
      <c r="C736">
        <f t="shared" si="44"/>
        <v>5.6657433798761313E-5</v>
      </c>
      <c r="D736">
        <v>8.3101901303140352E-2</v>
      </c>
      <c r="E736">
        <v>732</v>
      </c>
      <c r="F736">
        <v>48.458895736705735</v>
      </c>
      <c r="K736">
        <f t="shared" si="45"/>
        <v>5.685773549825424E-7</v>
      </c>
      <c r="M736">
        <f t="shared" si="46"/>
        <v>0.49388693720024918</v>
      </c>
      <c r="N736">
        <f t="shared" si="47"/>
        <v>0</v>
      </c>
    </row>
    <row r="737" spans="1:14" x14ac:dyDescent="0.25">
      <c r="A737">
        <v>3.640858180486465E-2</v>
      </c>
      <c r="C737">
        <f t="shared" si="44"/>
        <v>1.8920370707527544E-6</v>
      </c>
      <c r="D737">
        <v>3.640858180486465E-2</v>
      </c>
      <c r="E737">
        <v>733</v>
      </c>
      <c r="F737">
        <v>48.427540857712096</v>
      </c>
      <c r="K737">
        <f t="shared" si="45"/>
        <v>3.8345999364171368E-9</v>
      </c>
      <c r="M737">
        <f t="shared" si="46"/>
        <v>0.32127595483978755</v>
      </c>
      <c r="N737">
        <f t="shared" si="47"/>
        <v>0</v>
      </c>
    </row>
    <row r="738" spans="1:14" x14ac:dyDescent="0.25">
      <c r="A738">
        <v>0.52909939878536327</v>
      </c>
      <c r="C738">
        <f t="shared" si="44"/>
        <v>0.32168411012179032</v>
      </c>
      <c r="D738">
        <v>0.52909939878536327</v>
      </c>
      <c r="E738">
        <v>734</v>
      </c>
      <c r="F738">
        <v>48.271194570024683</v>
      </c>
      <c r="K738">
        <f t="shared" si="45"/>
        <v>0.18863912706143834</v>
      </c>
      <c r="M738">
        <f t="shared" si="46"/>
        <v>1.4138309139474559</v>
      </c>
      <c r="N738">
        <f t="shared" si="47"/>
        <v>0</v>
      </c>
    </row>
    <row r="739" spans="1:14" x14ac:dyDescent="0.25">
      <c r="A739">
        <v>0.81112094485305342</v>
      </c>
      <c r="C739">
        <f t="shared" si="44"/>
        <v>7.7157109058647935</v>
      </c>
      <c r="D739">
        <v>0.81112094485305342</v>
      </c>
      <c r="E739">
        <v>735</v>
      </c>
      <c r="F739">
        <v>48.084516161682082</v>
      </c>
      <c r="K739">
        <f t="shared" si="45"/>
        <v>20.182019803095134</v>
      </c>
      <c r="M739">
        <f t="shared" si="46"/>
        <v>1.1890521562218104</v>
      </c>
      <c r="N739">
        <f t="shared" si="47"/>
        <v>0</v>
      </c>
    </row>
    <row r="740" spans="1:14" x14ac:dyDescent="0.25">
      <c r="A740">
        <v>0.73134556108279669</v>
      </c>
      <c r="C740">
        <f t="shared" si="44"/>
        <v>2.9841236177509454</v>
      </c>
      <c r="D740">
        <v>0.73134556108279669</v>
      </c>
      <c r="E740">
        <v>736</v>
      </c>
      <c r="F740">
        <v>47.991558102580321</v>
      </c>
      <c r="K740">
        <f t="shared" si="45"/>
        <v>4.9918326182421522</v>
      </c>
      <c r="M740">
        <f t="shared" si="46"/>
        <v>1.3963732157829178</v>
      </c>
      <c r="N740">
        <f t="shared" si="47"/>
        <v>0</v>
      </c>
    </row>
    <row r="741" spans="1:14" x14ac:dyDescent="0.25">
      <c r="A741">
        <v>3.2563249610889002E-2</v>
      </c>
      <c r="C741">
        <f t="shared" si="44"/>
        <v>1.2011201803775405E-6</v>
      </c>
      <c r="D741">
        <v>3.2563249610889002E-2</v>
      </c>
      <c r="E741">
        <v>737</v>
      </c>
      <c r="F741">
        <v>47.622244776404621</v>
      </c>
      <c r="K741">
        <f t="shared" si="45"/>
        <v>1.9656650030719556E-9</v>
      </c>
      <c r="M741">
        <f t="shared" si="46"/>
        <v>0.30370889408544643</v>
      </c>
      <c r="N741">
        <f t="shared" si="47"/>
        <v>0</v>
      </c>
    </row>
    <row r="742" spans="1:14" x14ac:dyDescent="0.25">
      <c r="A742">
        <v>0.36045411542100286</v>
      </c>
      <c r="C742">
        <f t="shared" si="44"/>
        <v>3.9922532501999702E-2</v>
      </c>
      <c r="D742">
        <v>0.36045411542100286</v>
      </c>
      <c r="E742">
        <v>738</v>
      </c>
      <c r="F742">
        <v>47.622244776404621</v>
      </c>
      <c r="K742">
        <f t="shared" si="45"/>
        <v>8.7693573791537346E-3</v>
      </c>
      <c r="M742">
        <f t="shared" si="46"/>
        <v>1.1591947638784774</v>
      </c>
      <c r="N742">
        <f t="shared" si="47"/>
        <v>0</v>
      </c>
    </row>
    <row r="743" spans="1:14" x14ac:dyDescent="0.25">
      <c r="A743">
        <v>0.92971587267677847</v>
      </c>
      <c r="C743">
        <f t="shared" si="44"/>
        <v>49.704422927837626</v>
      </c>
      <c r="D743">
        <v>0.92971587267677847</v>
      </c>
      <c r="E743">
        <v>739</v>
      </c>
      <c r="F743">
        <v>47.347878488961605</v>
      </c>
      <c r="K743">
        <f t="shared" si="45"/>
        <v>312.39104961014255</v>
      </c>
      <c r="M743">
        <f t="shared" si="46"/>
        <v>0.49474968476480896</v>
      </c>
      <c r="N743">
        <f t="shared" si="47"/>
        <v>0</v>
      </c>
    </row>
    <row r="744" spans="1:14" x14ac:dyDescent="0.25">
      <c r="A744">
        <v>0.32078005310220647</v>
      </c>
      <c r="C744">
        <f t="shared" si="44"/>
        <v>2.2386799670927968E-2</v>
      </c>
      <c r="D744">
        <v>0.32078005310220647</v>
      </c>
      <c r="E744">
        <v>740</v>
      </c>
      <c r="F744">
        <v>47.31753064638233</v>
      </c>
      <c r="K744">
        <f t="shared" si="45"/>
        <v>3.7455678287551474E-3</v>
      </c>
      <c r="M744">
        <f t="shared" si="46"/>
        <v>1.0812413126564442</v>
      </c>
      <c r="N744">
        <f t="shared" si="47"/>
        <v>0</v>
      </c>
    </row>
    <row r="745" spans="1:14" x14ac:dyDescent="0.25">
      <c r="A745">
        <v>7.9165013580736715E-2</v>
      </c>
      <c r="C745">
        <f t="shared" si="44"/>
        <v>4.6267626353474867E-5</v>
      </c>
      <c r="D745">
        <v>7.9165013580736715E-2</v>
      </c>
      <c r="E745">
        <v>741</v>
      </c>
      <c r="F745">
        <v>47.287210139512347</v>
      </c>
      <c r="K745">
        <f t="shared" si="45"/>
        <v>4.2209253942538756E-7</v>
      </c>
      <c r="M745">
        <f t="shared" si="46"/>
        <v>0.48114079348598071</v>
      </c>
      <c r="N745">
        <f t="shared" si="47"/>
        <v>0</v>
      </c>
    </row>
    <row r="746" spans="1:14" x14ac:dyDescent="0.25">
      <c r="A746">
        <v>0.82503738517410807</v>
      </c>
      <c r="C746">
        <f t="shared" si="44"/>
        <v>9.2336176090862132</v>
      </c>
      <c r="D746">
        <v>0.82503738517410807</v>
      </c>
      <c r="E746">
        <v>742</v>
      </c>
      <c r="F746">
        <v>47.166200794751553</v>
      </c>
      <c r="K746">
        <f t="shared" si="45"/>
        <v>26.282370732190913</v>
      </c>
      <c r="M746">
        <f t="shared" si="46"/>
        <v>1.1344526425794002</v>
      </c>
      <c r="N746">
        <f t="shared" si="47"/>
        <v>0</v>
      </c>
    </row>
    <row r="747" spans="1:14" x14ac:dyDescent="0.25">
      <c r="A747">
        <v>0.576555681020539</v>
      </c>
      <c r="C747">
        <f t="shared" si="44"/>
        <v>0.54531377480688192</v>
      </c>
      <c r="D747">
        <v>0.576555681020539</v>
      </c>
      <c r="E747">
        <v>743</v>
      </c>
      <c r="F747">
        <v>47.045626130337233</v>
      </c>
      <c r="K747">
        <f t="shared" si="45"/>
        <v>0.40993537264202673</v>
      </c>
      <c r="M747">
        <f t="shared" si="46"/>
        <v>1.4527983104211346</v>
      </c>
      <c r="N747">
        <f t="shared" si="47"/>
        <v>0</v>
      </c>
    </row>
    <row r="748" spans="1:14" x14ac:dyDescent="0.25">
      <c r="A748">
        <v>0.69798883022553182</v>
      </c>
      <c r="C748">
        <f t="shared" si="44"/>
        <v>2.0549405995964722</v>
      </c>
      <c r="D748">
        <v>0.69798883022553182</v>
      </c>
      <c r="E748">
        <v>744</v>
      </c>
      <c r="F748">
        <v>47.015550132172038</v>
      </c>
      <c r="K748">
        <f t="shared" si="45"/>
        <v>2.8840243996641459</v>
      </c>
      <c r="M748">
        <f t="shared" si="46"/>
        <v>1.4398266371298307</v>
      </c>
      <c r="N748">
        <f t="shared" si="47"/>
        <v>0</v>
      </c>
    </row>
    <row r="749" spans="1:14" x14ac:dyDescent="0.25">
      <c r="A749">
        <v>0.67586291085543382</v>
      </c>
      <c r="C749">
        <f t="shared" si="44"/>
        <v>1.6108741855576212</v>
      </c>
      <c r="D749">
        <v>0.67586291085543382</v>
      </c>
      <c r="E749">
        <v>745</v>
      </c>
      <c r="F749">
        <v>47.015550132172038</v>
      </c>
      <c r="K749">
        <f t="shared" si="45"/>
        <v>2.0160550431666624</v>
      </c>
      <c r="M749">
        <f t="shared" si="46"/>
        <v>1.4575487270170724</v>
      </c>
      <c r="N749">
        <f t="shared" si="47"/>
        <v>0</v>
      </c>
    </row>
    <row r="750" spans="1:14" x14ac:dyDescent="0.25">
      <c r="A750">
        <v>0.80507827997680592</v>
      </c>
      <c r="C750">
        <f t="shared" si="44"/>
        <v>7.1488812510035604</v>
      </c>
      <c r="D750">
        <v>0.80507827997680592</v>
      </c>
      <c r="E750">
        <v>746</v>
      </c>
      <c r="F750">
        <v>46.835659993762555</v>
      </c>
      <c r="K750">
        <f t="shared" si="45"/>
        <v>18.039831436112724</v>
      </c>
      <c r="M750">
        <f t="shared" si="46"/>
        <v>1.2108475862478574</v>
      </c>
      <c r="N750">
        <f t="shared" si="47"/>
        <v>0</v>
      </c>
    </row>
    <row r="751" spans="1:14" x14ac:dyDescent="0.25">
      <c r="A751">
        <v>0.46082949308755761</v>
      </c>
      <c r="C751">
        <f t="shared" si="44"/>
        <v>0.14560499219466891</v>
      </c>
      <c r="D751">
        <v>0.46082949308755761</v>
      </c>
      <c r="E751">
        <v>747</v>
      </c>
      <c r="F751">
        <v>46.805772303631713</v>
      </c>
      <c r="K751">
        <f t="shared" si="45"/>
        <v>5.879993701630104E-2</v>
      </c>
      <c r="M751">
        <f t="shared" si="46"/>
        <v>1.3287877581882814</v>
      </c>
      <c r="N751">
        <f t="shared" si="47"/>
        <v>0</v>
      </c>
    </row>
    <row r="752" spans="1:14" x14ac:dyDescent="0.25">
      <c r="A752">
        <v>0.16763817255165259</v>
      </c>
      <c r="C752">
        <f t="shared" si="44"/>
        <v>1.1335249497002736E-3</v>
      </c>
      <c r="D752">
        <v>0.16763817255165259</v>
      </c>
      <c r="E752">
        <v>748</v>
      </c>
      <c r="F752">
        <v>46.716269716554493</v>
      </c>
      <c r="K752">
        <f t="shared" si="45"/>
        <v>4.6588744334048121E-5</v>
      </c>
      <c r="M752">
        <f t="shared" si="46"/>
        <v>0.73242175715317537</v>
      </c>
      <c r="N752">
        <f t="shared" si="47"/>
        <v>0</v>
      </c>
    </row>
    <row r="753" spans="1:14" x14ac:dyDescent="0.25">
      <c r="A753">
        <v>0.11227759636219367</v>
      </c>
      <c r="C753">
        <f t="shared" si="44"/>
        <v>2.0118311217618467E-4</v>
      </c>
      <c r="D753">
        <v>0.11227759636219367</v>
      </c>
      <c r="E753">
        <v>749</v>
      </c>
      <c r="F753">
        <v>46.716269716554493</v>
      </c>
      <c r="K753">
        <f t="shared" si="45"/>
        <v>3.6652633107005449E-6</v>
      </c>
      <c r="M753">
        <f t="shared" si="46"/>
        <v>0.58255888071335182</v>
      </c>
      <c r="N753">
        <f t="shared" si="47"/>
        <v>0</v>
      </c>
    </row>
    <row r="754" spans="1:14" x14ac:dyDescent="0.25">
      <c r="A754">
        <v>0.32087160863063446</v>
      </c>
      <c r="C754">
        <f t="shared" si="44"/>
        <v>2.2418023376092222E-2</v>
      </c>
      <c r="D754">
        <v>0.32087160863063446</v>
      </c>
      <c r="E754">
        <v>750</v>
      </c>
      <c r="F754">
        <v>46.154957988147132</v>
      </c>
      <c r="K754">
        <f t="shared" si="45"/>
        <v>3.7532528247120221E-3</v>
      </c>
      <c r="M754">
        <f t="shared" si="46"/>
        <v>1.0814272793126731</v>
      </c>
      <c r="N754">
        <f t="shared" si="47"/>
        <v>0</v>
      </c>
    </row>
    <row r="755" spans="1:14" x14ac:dyDescent="0.25">
      <c r="A755">
        <v>0.35410626544999541</v>
      </c>
      <c r="C755">
        <f t="shared" si="44"/>
        <v>3.6509328781401007E-2</v>
      </c>
      <c r="D755">
        <v>0.35410626544999541</v>
      </c>
      <c r="E755">
        <v>751</v>
      </c>
      <c r="F755">
        <v>45.921443205379354</v>
      </c>
      <c r="K755">
        <f t="shared" si="45"/>
        <v>7.6893213752150837E-3</v>
      </c>
      <c r="M755">
        <f t="shared" si="46"/>
        <v>1.1470874080626197</v>
      </c>
      <c r="N755">
        <f t="shared" si="47"/>
        <v>0</v>
      </c>
    </row>
    <row r="756" spans="1:14" x14ac:dyDescent="0.25">
      <c r="A756">
        <v>0.41740165410321362</v>
      </c>
      <c r="C756">
        <f t="shared" si="44"/>
        <v>8.5192721185345668E-2</v>
      </c>
      <c r="D756">
        <v>0.41740165410321362</v>
      </c>
      <c r="E756">
        <v>752</v>
      </c>
      <c r="F756">
        <v>45.892370314695889</v>
      </c>
      <c r="K756">
        <f t="shared" si="45"/>
        <v>2.6733910268307716E-2</v>
      </c>
      <c r="M756">
        <f t="shared" si="46"/>
        <v>1.2608881406197856</v>
      </c>
      <c r="N756">
        <f t="shared" si="47"/>
        <v>0</v>
      </c>
    </row>
    <row r="757" spans="1:14" x14ac:dyDescent="0.25">
      <c r="A757">
        <v>0.81820123905148467</v>
      </c>
      <c r="C757">
        <f t="shared" si="44"/>
        <v>8.4479182304717444</v>
      </c>
      <c r="D757">
        <v>0.81820123905148467</v>
      </c>
      <c r="E757">
        <v>753</v>
      </c>
      <c r="F757">
        <v>45.834301826089543</v>
      </c>
      <c r="K757">
        <f t="shared" si="45"/>
        <v>23.060419752353425</v>
      </c>
      <c r="M757">
        <f t="shared" si="46"/>
        <v>1.162056534389835</v>
      </c>
      <c r="N757">
        <f t="shared" si="47"/>
        <v>0</v>
      </c>
    </row>
    <row r="758" spans="1:14" x14ac:dyDescent="0.25">
      <c r="A758">
        <v>0.10516678365428632</v>
      </c>
      <c r="C758">
        <f t="shared" si="44"/>
        <v>1.5245320065039554E-4</v>
      </c>
      <c r="D758">
        <v>0.10516678365428632</v>
      </c>
      <c r="E758">
        <v>754</v>
      </c>
      <c r="F758">
        <v>45.776336186268978</v>
      </c>
      <c r="K758">
        <f t="shared" si="45"/>
        <v>2.4376172221045952E-6</v>
      </c>
      <c r="M758">
        <f t="shared" si="46"/>
        <v>0.56175364510240411</v>
      </c>
      <c r="N758">
        <f t="shared" si="47"/>
        <v>0</v>
      </c>
    </row>
    <row r="759" spans="1:14" x14ac:dyDescent="0.25">
      <c r="A759">
        <v>0.49247718741416668</v>
      </c>
      <c r="C759">
        <f t="shared" si="44"/>
        <v>0.21157581561062544</v>
      </c>
      <c r="D759">
        <v>0.49247718741416668</v>
      </c>
      <c r="E759">
        <v>755</v>
      </c>
      <c r="F759">
        <v>45.631870416814223</v>
      </c>
      <c r="K759">
        <f t="shared" si="45"/>
        <v>0.10186811506486391</v>
      </c>
      <c r="M759">
        <f t="shared" si="46"/>
        <v>1.3719053980494544</v>
      </c>
      <c r="N759">
        <f t="shared" si="47"/>
        <v>0</v>
      </c>
    </row>
    <row r="760" spans="1:14" x14ac:dyDescent="0.25">
      <c r="A760">
        <v>0.93694875942258982</v>
      </c>
      <c r="C760">
        <f t="shared" si="44"/>
        <v>58.348700693667759</v>
      </c>
      <c r="D760">
        <v>0.93694875942258982</v>
      </c>
      <c r="E760">
        <v>756</v>
      </c>
      <c r="F760">
        <v>45.574262790562017</v>
      </c>
      <c r="K760">
        <f t="shared" si="45"/>
        <v>395.4619382850081</v>
      </c>
      <c r="M760">
        <f t="shared" si="46"/>
        <v>0.43538569853518783</v>
      </c>
      <c r="N760">
        <f t="shared" si="47"/>
        <v>0</v>
      </c>
    </row>
    <row r="761" spans="1:14" x14ac:dyDescent="0.25">
      <c r="A761">
        <v>0.23129978331858272</v>
      </c>
      <c r="C761">
        <f t="shared" si="44"/>
        <v>4.7882971966262044E-3</v>
      </c>
      <c r="D761">
        <v>0.23129978331858272</v>
      </c>
      <c r="E761">
        <v>757</v>
      </c>
      <c r="F761">
        <v>45.545497142916027</v>
      </c>
      <c r="K761">
        <f t="shared" si="45"/>
        <v>3.8770519006307727E-4</v>
      </c>
      <c r="M761">
        <f t="shared" si="46"/>
        <v>0.88689701568036017</v>
      </c>
      <c r="N761">
        <f t="shared" si="47"/>
        <v>0</v>
      </c>
    </row>
    <row r="762" spans="1:14" x14ac:dyDescent="0.25">
      <c r="A762">
        <v>0.62462233344523455</v>
      </c>
      <c r="C762">
        <f t="shared" si="44"/>
        <v>0.92170065583622307</v>
      </c>
      <c r="D762">
        <v>0.62462233344523455</v>
      </c>
      <c r="E762">
        <v>758</v>
      </c>
      <c r="F762">
        <v>45.430688272313425</v>
      </c>
      <c r="K762">
        <f t="shared" si="45"/>
        <v>0.887005511554943</v>
      </c>
      <c r="M762">
        <f t="shared" si="46"/>
        <v>1.4702375682411721</v>
      </c>
      <c r="N762">
        <f t="shared" si="47"/>
        <v>0</v>
      </c>
    </row>
    <row r="763" spans="1:14" x14ac:dyDescent="0.25">
      <c r="A763">
        <v>0.63649403363139745</v>
      </c>
      <c r="C763">
        <f t="shared" si="44"/>
        <v>1.0487033243939108</v>
      </c>
      <c r="D763">
        <v>0.63649403363139745</v>
      </c>
      <c r="E763">
        <v>759</v>
      </c>
      <c r="F763">
        <v>45.344847168851793</v>
      </c>
      <c r="K763">
        <f t="shared" si="45"/>
        <v>1.0724363758717566</v>
      </c>
      <c r="M763">
        <f t="shared" si="46"/>
        <v>1.4704665104973667</v>
      </c>
      <c r="N763">
        <f t="shared" si="47"/>
        <v>0</v>
      </c>
    </row>
    <row r="764" spans="1:14" x14ac:dyDescent="0.25">
      <c r="A764">
        <v>0.46241645558030947</v>
      </c>
      <c r="C764">
        <f t="shared" si="44"/>
        <v>0.14840416677671039</v>
      </c>
      <c r="D764">
        <v>0.46241645558030947</v>
      </c>
      <c r="E764">
        <v>760</v>
      </c>
      <c r="F764">
        <v>45.230744867371001</v>
      </c>
      <c r="K764">
        <f t="shared" si="45"/>
        <v>6.0469778089834253E-2</v>
      </c>
      <c r="M764">
        <f t="shared" si="46"/>
        <v>1.3310864900505299</v>
      </c>
      <c r="N764">
        <f t="shared" si="47"/>
        <v>0</v>
      </c>
    </row>
    <row r="765" spans="1:14" x14ac:dyDescent="0.25">
      <c r="A765">
        <v>0.58888515884884185</v>
      </c>
      <c r="C765">
        <f t="shared" si="44"/>
        <v>0.62427764743052849</v>
      </c>
      <c r="D765">
        <v>0.58888515884884185</v>
      </c>
      <c r="E765">
        <v>761</v>
      </c>
      <c r="F765">
        <v>44.862672426246888</v>
      </c>
      <c r="K765">
        <f t="shared" si="45"/>
        <v>0.50013238591519216</v>
      </c>
      <c r="M765">
        <f t="shared" si="46"/>
        <v>1.4596001068980076</v>
      </c>
      <c r="N765">
        <f t="shared" si="47"/>
        <v>0</v>
      </c>
    </row>
    <row r="766" spans="1:14" x14ac:dyDescent="0.25">
      <c r="A766">
        <v>0.32993560594500565</v>
      </c>
      <c r="C766">
        <f t="shared" si="44"/>
        <v>2.5697793716111791E-2</v>
      </c>
      <c r="D766">
        <v>0.32993560594500565</v>
      </c>
      <c r="E766">
        <v>762</v>
      </c>
      <c r="F766">
        <v>44.750261498958295</v>
      </c>
      <c r="K766">
        <f t="shared" si="45"/>
        <v>4.5878744782069016E-3</v>
      </c>
      <c r="M766">
        <f t="shared" si="46"/>
        <v>1.0997023906425425</v>
      </c>
      <c r="N766">
        <f t="shared" si="47"/>
        <v>0</v>
      </c>
    </row>
    <row r="767" spans="1:14" x14ac:dyDescent="0.25">
      <c r="A767">
        <v>0.44605853450117494</v>
      </c>
      <c r="C767">
        <f t="shared" si="44"/>
        <v>0.12174660853985955</v>
      </c>
      <c r="D767">
        <v>0.44605853450117494</v>
      </c>
      <c r="E767">
        <v>763</v>
      </c>
      <c r="F767">
        <v>44.666211301513151</v>
      </c>
      <c r="K767">
        <f t="shared" si="45"/>
        <v>4.5194297004867968E-2</v>
      </c>
      <c r="M767">
        <f t="shared" si="46"/>
        <v>1.3067481121661848</v>
      </c>
      <c r="N767">
        <f t="shared" si="47"/>
        <v>0</v>
      </c>
    </row>
    <row r="768" spans="1:14" x14ac:dyDescent="0.25">
      <c r="A768">
        <v>0.47761467329935609</v>
      </c>
      <c r="C768">
        <f t="shared" si="44"/>
        <v>0.17779306495745081</v>
      </c>
      <c r="D768">
        <v>0.47761467329935609</v>
      </c>
      <c r="E768">
        <v>764</v>
      </c>
      <c r="F768">
        <v>44.58238136515569</v>
      </c>
      <c r="K768">
        <f t="shared" si="45"/>
        <v>7.8873943328021057E-2</v>
      </c>
      <c r="M768">
        <f t="shared" si="46"/>
        <v>1.3523877883311008</v>
      </c>
      <c r="N768">
        <f t="shared" si="47"/>
        <v>0</v>
      </c>
    </row>
    <row r="769" spans="1:14" x14ac:dyDescent="0.25">
      <c r="A769">
        <v>0.54945524460585349</v>
      </c>
      <c r="C769">
        <f t="shared" si="44"/>
        <v>0.40409399385548195</v>
      </c>
      <c r="D769">
        <v>0.54945524460585349</v>
      </c>
      <c r="E769">
        <v>765</v>
      </c>
      <c r="F769">
        <v>44.55448686362903</v>
      </c>
      <c r="K769">
        <f t="shared" si="45"/>
        <v>0.26381387946180901</v>
      </c>
      <c r="M769">
        <f t="shared" si="46"/>
        <v>1.4328720710124876</v>
      </c>
      <c r="N769">
        <f t="shared" si="47"/>
        <v>0</v>
      </c>
    </row>
    <row r="770" spans="1:14" x14ac:dyDescent="0.25">
      <c r="A770">
        <v>0.41599780266731773</v>
      </c>
      <c r="C770">
        <f t="shared" si="44"/>
        <v>8.368476777680095E-2</v>
      </c>
      <c r="D770">
        <v>0.41599780266731773</v>
      </c>
      <c r="E770">
        <v>766</v>
      </c>
      <c r="F770">
        <v>44.470949383464365</v>
      </c>
      <c r="K770">
        <f t="shared" si="45"/>
        <v>2.604093017797332E-2</v>
      </c>
      <c r="M770">
        <f t="shared" si="46"/>
        <v>1.2585431047726405</v>
      </c>
      <c r="N770">
        <f t="shared" si="47"/>
        <v>0</v>
      </c>
    </row>
    <row r="771" spans="1:14" x14ac:dyDescent="0.25">
      <c r="A771">
        <v>0.32560197759941406</v>
      </c>
      <c r="C771">
        <f t="shared" si="44"/>
        <v>2.4082269493778969E-2</v>
      </c>
      <c r="D771">
        <v>0.32560197759941406</v>
      </c>
      <c r="E771">
        <v>767</v>
      </c>
      <c r="F771">
        <v>44.443152134857577</v>
      </c>
      <c r="K771">
        <f t="shared" si="45"/>
        <v>4.1700691149775902E-3</v>
      </c>
      <c r="M771">
        <f t="shared" si="46"/>
        <v>1.0909984072076309</v>
      </c>
      <c r="N771">
        <f t="shared" si="47"/>
        <v>0</v>
      </c>
    </row>
    <row r="772" spans="1:14" x14ac:dyDescent="0.25">
      <c r="A772">
        <v>0.30289620654927213</v>
      </c>
      <c r="C772">
        <f t="shared" si="44"/>
        <v>1.6949896611037379E-2</v>
      </c>
      <c r="D772">
        <v>0.30289620654927213</v>
      </c>
      <c r="E772">
        <v>768</v>
      </c>
      <c r="F772">
        <v>44.359905718539721</v>
      </c>
      <c r="K772">
        <f t="shared" si="45"/>
        <v>2.4879056259986525E-3</v>
      </c>
      <c r="M772">
        <f t="shared" si="46"/>
        <v>1.0443998929229155</v>
      </c>
      <c r="N772">
        <f t="shared" si="47"/>
        <v>0</v>
      </c>
    </row>
    <row r="773" spans="1:14" x14ac:dyDescent="0.25">
      <c r="A773">
        <v>5.0874355296487317E-2</v>
      </c>
      <c r="C773">
        <f t="shared" si="44"/>
        <v>7.4327739753060156E-6</v>
      </c>
      <c r="D773">
        <v>5.0874355296487317E-2</v>
      </c>
      <c r="E773">
        <v>769</v>
      </c>
      <c r="F773">
        <v>44.332205260175442</v>
      </c>
      <c r="K773">
        <f t="shared" si="45"/>
        <v>2.8679718999360493E-8</v>
      </c>
      <c r="M773">
        <f t="shared" si="46"/>
        <v>0.38117260889273186</v>
      </c>
      <c r="N773">
        <f t="shared" si="47"/>
        <v>0</v>
      </c>
    </row>
    <row r="774" spans="1:14" x14ac:dyDescent="0.25">
      <c r="A774">
        <v>0.8724021118808557</v>
      </c>
      <c r="C774">
        <f t="shared" ref="C774:C837" si="48">(-LN(1-A774))^(1/$I$1)</f>
        <v>17.968711385050764</v>
      </c>
      <c r="D774">
        <v>0.8724021118808557</v>
      </c>
      <c r="E774">
        <v>770</v>
      </c>
      <c r="F774">
        <v>44.249248523966905</v>
      </c>
      <c r="K774">
        <f t="shared" ref="K774:K837" si="49">(-LN(1-A774))^(1/$S$1)</f>
        <v>69.964517389702408</v>
      </c>
      <c r="M774">
        <f t="shared" ref="M774:M837" si="50">WEIBULL(K774,$I$1,1,0)/WEIBULL(K774,$S$1,1,0)</f>
        <v>0.89783587694069333</v>
      </c>
      <c r="N774">
        <f t="shared" ref="N774:N837" si="51">IF(K774&gt;$J$8,M774,0)</f>
        <v>0</v>
      </c>
    </row>
    <row r="775" spans="1:14" x14ac:dyDescent="0.25">
      <c r="A775">
        <v>0.39646595660267953</v>
      </c>
      <c r="C775">
        <f t="shared" si="48"/>
        <v>6.5013454430753806E-2</v>
      </c>
      <c r="D775">
        <v>0.39646595660267953</v>
      </c>
      <c r="E775">
        <v>771</v>
      </c>
      <c r="F775">
        <v>44.138975964731806</v>
      </c>
      <c r="K775">
        <f t="shared" si="49"/>
        <v>1.79645578672263E-2</v>
      </c>
      <c r="M775">
        <f t="shared" si="50"/>
        <v>1.225027436066684</v>
      </c>
      <c r="N775">
        <f t="shared" si="51"/>
        <v>0</v>
      </c>
    </row>
    <row r="776" spans="1:14" x14ac:dyDescent="0.25">
      <c r="A776">
        <v>0.80333872493667413</v>
      </c>
      <c r="C776">
        <f t="shared" si="48"/>
        <v>6.9947664006117041</v>
      </c>
      <c r="D776">
        <v>0.80333872493667413</v>
      </c>
      <c r="E776">
        <v>772</v>
      </c>
      <c r="F776">
        <v>44.083983353019903</v>
      </c>
      <c r="K776">
        <f t="shared" si="49"/>
        <v>17.470830562699661</v>
      </c>
      <c r="M776">
        <f t="shared" si="50"/>
        <v>1.216914580430865</v>
      </c>
      <c r="N776">
        <f t="shared" si="51"/>
        <v>0</v>
      </c>
    </row>
    <row r="777" spans="1:14" x14ac:dyDescent="0.25">
      <c r="A777">
        <v>0.31095309305093538</v>
      </c>
      <c r="C777">
        <f t="shared" si="48"/>
        <v>1.9242120657984859E-2</v>
      </c>
      <c r="D777">
        <v>0.31095309305093538</v>
      </c>
      <c r="E777">
        <v>773</v>
      </c>
      <c r="F777">
        <v>44.083983353019903</v>
      </c>
      <c r="K777">
        <f t="shared" si="49"/>
        <v>2.9980753892539847E-3</v>
      </c>
      <c r="M777">
        <f t="shared" si="50"/>
        <v>1.0611237045827471</v>
      </c>
      <c r="N777">
        <f t="shared" si="51"/>
        <v>0</v>
      </c>
    </row>
    <row r="778" spans="1:14" x14ac:dyDescent="0.25">
      <c r="A778">
        <v>0.10687582018494217</v>
      </c>
      <c r="C778">
        <f t="shared" si="48"/>
        <v>1.6321854803613391E-4</v>
      </c>
      <c r="D778">
        <v>0.10687582018494217</v>
      </c>
      <c r="E778">
        <v>774</v>
      </c>
      <c r="F778">
        <v>44.029086217133845</v>
      </c>
      <c r="K778">
        <f t="shared" si="49"/>
        <v>2.6949046095485236E-6</v>
      </c>
      <c r="M778">
        <f t="shared" si="50"/>
        <v>0.56679558705290189</v>
      </c>
      <c r="N778">
        <f t="shared" si="51"/>
        <v>0</v>
      </c>
    </row>
    <row r="779" spans="1:14" x14ac:dyDescent="0.25">
      <c r="A779">
        <v>0.75231177709280683</v>
      </c>
      <c r="C779">
        <f t="shared" si="48"/>
        <v>3.7933641556369362</v>
      </c>
      <c r="D779">
        <v>0.75231177709280683</v>
      </c>
      <c r="E779">
        <v>775</v>
      </c>
      <c r="F779">
        <v>43.94691903583626</v>
      </c>
      <c r="K779">
        <f t="shared" si="49"/>
        <v>7.1040608179756903</v>
      </c>
      <c r="M779">
        <f t="shared" si="50"/>
        <v>1.3573198285226626</v>
      </c>
      <c r="N779">
        <f t="shared" si="51"/>
        <v>0</v>
      </c>
    </row>
    <row r="780" spans="1:14" x14ac:dyDescent="0.25">
      <c r="A780">
        <v>0.24723044526505325</v>
      </c>
      <c r="C780">
        <f t="shared" si="48"/>
        <v>6.5050361411703502E-3</v>
      </c>
      <c r="D780">
        <v>0.24723044526505325</v>
      </c>
      <c r="E780">
        <v>776</v>
      </c>
      <c r="F780">
        <v>43.892259601372658</v>
      </c>
      <c r="K780">
        <f t="shared" si="49"/>
        <v>6.0840217165814134E-4</v>
      </c>
      <c r="M780">
        <f t="shared" si="50"/>
        <v>0.9233297361090449</v>
      </c>
      <c r="N780">
        <f t="shared" si="51"/>
        <v>0</v>
      </c>
    </row>
    <row r="781" spans="1:14" x14ac:dyDescent="0.25">
      <c r="A781">
        <v>0.37678151799066134</v>
      </c>
      <c r="C781">
        <f t="shared" si="48"/>
        <v>4.9994638809402379E-2</v>
      </c>
      <c r="D781">
        <v>0.37678151799066134</v>
      </c>
      <c r="E781">
        <v>777</v>
      </c>
      <c r="F781">
        <v>43.837694854043846</v>
      </c>
      <c r="K781">
        <f t="shared" si="49"/>
        <v>1.2208213352900902E-2</v>
      </c>
      <c r="M781">
        <f t="shared" si="50"/>
        <v>1.1896597745030357</v>
      </c>
      <c r="N781">
        <f t="shared" si="51"/>
        <v>0</v>
      </c>
    </row>
    <row r="782" spans="1:14" x14ac:dyDescent="0.25">
      <c r="A782">
        <v>0.92202520828882717</v>
      </c>
      <c r="C782">
        <f t="shared" si="48"/>
        <v>42.373424692799659</v>
      </c>
      <c r="D782">
        <v>0.92202520828882717</v>
      </c>
      <c r="E782">
        <v>778</v>
      </c>
      <c r="F782">
        <v>43.783224570066231</v>
      </c>
      <c r="K782">
        <f t="shared" si="49"/>
        <v>247.04988476574769</v>
      </c>
      <c r="M782">
        <f t="shared" si="50"/>
        <v>0.55611994426650002</v>
      </c>
      <c r="N782">
        <f t="shared" si="51"/>
        <v>0</v>
      </c>
    </row>
    <row r="783" spans="1:14" x14ac:dyDescent="0.25">
      <c r="A783">
        <v>0.65407269508957178</v>
      </c>
      <c r="C783">
        <f t="shared" si="48"/>
        <v>1.2697656377084385</v>
      </c>
      <c r="D783">
        <v>0.65407269508957178</v>
      </c>
      <c r="E783">
        <v>779</v>
      </c>
      <c r="F783">
        <v>43.756024782089725</v>
      </c>
      <c r="K783">
        <f t="shared" si="49"/>
        <v>1.4208056054641214</v>
      </c>
      <c r="M783">
        <f t="shared" si="50"/>
        <v>1.4674272889230833</v>
      </c>
      <c r="N783">
        <f t="shared" si="51"/>
        <v>0</v>
      </c>
    </row>
    <row r="784" spans="1:14" x14ac:dyDescent="0.25">
      <c r="A784">
        <v>0.34629352702414012</v>
      </c>
      <c r="C784">
        <f t="shared" si="48"/>
        <v>3.2655138674735656E-2</v>
      </c>
      <c r="D784">
        <v>0.34629352702414012</v>
      </c>
      <c r="E784">
        <v>780</v>
      </c>
      <c r="F784">
        <v>43.593319260248968</v>
      </c>
      <c r="K784">
        <f t="shared" si="49"/>
        <v>6.5258127254565436E-3</v>
      </c>
      <c r="M784">
        <f t="shared" si="50"/>
        <v>1.1319904194448875</v>
      </c>
      <c r="N784">
        <f t="shared" si="51"/>
        <v>0</v>
      </c>
    </row>
    <row r="785" spans="1:14" x14ac:dyDescent="0.25">
      <c r="A785">
        <v>0.12930692464980009</v>
      </c>
      <c r="C785">
        <f t="shared" si="48"/>
        <v>3.6759483554305668E-4</v>
      </c>
      <c r="D785">
        <v>0.12930692464980009</v>
      </c>
      <c r="E785">
        <v>781</v>
      </c>
      <c r="F785">
        <v>43.539271310390973</v>
      </c>
      <c r="K785">
        <f t="shared" si="49"/>
        <v>8.8934987599636049E-6</v>
      </c>
      <c r="M785">
        <f t="shared" si="50"/>
        <v>0.63071797210481439</v>
      </c>
      <c r="N785">
        <f t="shared" si="51"/>
        <v>0</v>
      </c>
    </row>
    <row r="786" spans="1:14" x14ac:dyDescent="0.25">
      <c r="A786">
        <v>0.12640766624958036</v>
      </c>
      <c r="C786">
        <f t="shared" si="48"/>
        <v>3.3354488964203221E-4</v>
      </c>
      <c r="D786">
        <v>0.12640766624958036</v>
      </c>
      <c r="E786">
        <v>782</v>
      </c>
      <c r="F786">
        <v>43.539271310390973</v>
      </c>
      <c r="K786">
        <f t="shared" si="49"/>
        <v>7.7088856660610129E-6</v>
      </c>
      <c r="M786">
        <f t="shared" si="50"/>
        <v>0.62266949096148538</v>
      </c>
      <c r="N786">
        <f t="shared" si="51"/>
        <v>0</v>
      </c>
    </row>
    <row r="787" spans="1:14" x14ac:dyDescent="0.25">
      <c r="A787">
        <v>0.82070375682851648</v>
      </c>
      <c r="C787">
        <f t="shared" si="48"/>
        <v>8.7260225218524887</v>
      </c>
      <c r="D787">
        <v>0.82070375682851648</v>
      </c>
      <c r="E787">
        <v>783</v>
      </c>
      <c r="F787">
        <v>43.512282315970346</v>
      </c>
      <c r="K787">
        <f t="shared" si="49"/>
        <v>24.185408425375918</v>
      </c>
      <c r="M787">
        <f t="shared" si="50"/>
        <v>1.152129567289603</v>
      </c>
      <c r="N787">
        <f t="shared" si="51"/>
        <v>0</v>
      </c>
    </row>
    <row r="788" spans="1:14" x14ac:dyDescent="0.25">
      <c r="A788">
        <v>8.6977752006592007E-3</v>
      </c>
      <c r="C788">
        <f t="shared" si="48"/>
        <v>5.8239150276344813E-9</v>
      </c>
      <c r="D788">
        <v>8.6977752006592007E-3</v>
      </c>
      <c r="E788">
        <v>784</v>
      </c>
      <c r="F788">
        <v>43.431454925569867</v>
      </c>
      <c r="K788">
        <f t="shared" si="49"/>
        <v>7.7628662358218384E-13</v>
      </c>
      <c r="M788">
        <f t="shared" si="50"/>
        <v>0.15924988316981736</v>
      </c>
      <c r="N788">
        <f t="shared" si="51"/>
        <v>0</v>
      </c>
    </row>
    <row r="789" spans="1:14" x14ac:dyDescent="0.25">
      <c r="A789">
        <v>0.14929654835657827</v>
      </c>
      <c r="C789">
        <f t="shared" si="48"/>
        <v>6.8351918822085324E-4</v>
      </c>
      <c r="D789">
        <v>0.14929654835657827</v>
      </c>
      <c r="E789">
        <v>785</v>
      </c>
      <c r="F789">
        <v>43.243668470125542</v>
      </c>
      <c r="K789">
        <f t="shared" si="49"/>
        <v>2.2142244072612773E-5</v>
      </c>
      <c r="M789">
        <f t="shared" si="50"/>
        <v>0.68476145317780146</v>
      </c>
      <c r="N789">
        <f t="shared" si="51"/>
        <v>0</v>
      </c>
    </row>
    <row r="790" spans="1:14" x14ac:dyDescent="0.25">
      <c r="A790">
        <v>0.56251716666158025</v>
      </c>
      <c r="C790">
        <f t="shared" si="48"/>
        <v>0.46712077121083229</v>
      </c>
      <c r="D790">
        <v>0.56251716666158025</v>
      </c>
      <c r="E790">
        <v>786</v>
      </c>
      <c r="F790">
        <v>43.216934096716237</v>
      </c>
      <c r="K790">
        <f t="shared" si="49"/>
        <v>0.32648741105726237</v>
      </c>
      <c r="M790">
        <f t="shared" si="50"/>
        <v>1.4432929013730469</v>
      </c>
      <c r="N790">
        <f t="shared" si="51"/>
        <v>0</v>
      </c>
    </row>
    <row r="791" spans="1:14" x14ac:dyDescent="0.25">
      <c r="A791">
        <v>0.47169408246101263</v>
      </c>
      <c r="C791">
        <f t="shared" si="48"/>
        <v>0.1657677005891818</v>
      </c>
      <c r="D791">
        <v>0.47169408246101263</v>
      </c>
      <c r="E791">
        <v>787</v>
      </c>
      <c r="F791">
        <v>43.216934096716237</v>
      </c>
      <c r="K791">
        <f t="shared" si="49"/>
        <v>7.1155054371092583E-2</v>
      </c>
      <c r="M791">
        <f t="shared" si="50"/>
        <v>1.3442459216844087</v>
      </c>
      <c r="N791">
        <f t="shared" si="51"/>
        <v>0</v>
      </c>
    </row>
    <row r="792" spans="1:14" x14ac:dyDescent="0.25">
      <c r="A792">
        <v>0.83623767815179906</v>
      </c>
      <c r="C792">
        <f t="shared" si="48"/>
        <v>10.717165337034089</v>
      </c>
      <c r="D792">
        <v>0.83623767815179906</v>
      </c>
      <c r="E792">
        <v>788</v>
      </c>
      <c r="F792">
        <v>43.057009591970484</v>
      </c>
      <c r="K792">
        <f t="shared" si="49"/>
        <v>32.720763404064584</v>
      </c>
      <c r="M792">
        <f t="shared" si="50"/>
        <v>1.0858326261734212</v>
      </c>
      <c r="N792">
        <f t="shared" si="51"/>
        <v>0</v>
      </c>
    </row>
    <row r="793" spans="1:14" x14ac:dyDescent="0.25">
      <c r="A793">
        <v>0.35053559984130372</v>
      </c>
      <c r="C793">
        <f t="shared" si="48"/>
        <v>3.4702035287536043E-2</v>
      </c>
      <c r="D793">
        <v>0.35053559984130372</v>
      </c>
      <c r="E793">
        <v>789</v>
      </c>
      <c r="F793">
        <v>43.03043554661771</v>
      </c>
      <c r="K793">
        <f t="shared" si="49"/>
        <v>7.1361366450997917E-3</v>
      </c>
      <c r="M793">
        <f t="shared" si="50"/>
        <v>1.1402141258876721</v>
      </c>
      <c r="N793">
        <f t="shared" si="51"/>
        <v>0</v>
      </c>
    </row>
    <row r="794" spans="1:14" x14ac:dyDescent="0.25">
      <c r="A794">
        <v>0.83101901303140358</v>
      </c>
      <c r="C794">
        <f t="shared" si="48"/>
        <v>9.9930212254244744</v>
      </c>
      <c r="D794">
        <v>0.83101901303140358</v>
      </c>
      <c r="E794">
        <v>790</v>
      </c>
      <c r="F794">
        <v>42.977355819924441</v>
      </c>
      <c r="K794">
        <f t="shared" si="49"/>
        <v>29.521768304811793</v>
      </c>
      <c r="M794">
        <f t="shared" si="50"/>
        <v>1.1090210050241061</v>
      </c>
      <c r="N794">
        <f t="shared" si="51"/>
        <v>0</v>
      </c>
    </row>
    <row r="795" spans="1:14" x14ac:dyDescent="0.25">
      <c r="A795">
        <v>0.27790154728843042</v>
      </c>
      <c r="C795">
        <f t="shared" si="48"/>
        <v>1.1238398902212725E-2</v>
      </c>
      <c r="D795">
        <v>0.27790154728843042</v>
      </c>
      <c r="E795">
        <v>791</v>
      </c>
      <c r="F795">
        <v>42.977355819924441</v>
      </c>
      <c r="K795">
        <f t="shared" si="49"/>
        <v>1.3595302867205348E-3</v>
      </c>
      <c r="M795">
        <f t="shared" si="50"/>
        <v>0.9912253770617957</v>
      </c>
      <c r="N795">
        <f t="shared" si="51"/>
        <v>0</v>
      </c>
    </row>
    <row r="796" spans="1:14" x14ac:dyDescent="0.25">
      <c r="A796">
        <v>0.89693899349955752</v>
      </c>
      <c r="C796">
        <f t="shared" si="48"/>
        <v>26.66645248495383</v>
      </c>
      <c r="D796">
        <v>0.89693899349955752</v>
      </c>
      <c r="E796">
        <v>792</v>
      </c>
      <c r="F796">
        <v>42.739619797801531</v>
      </c>
      <c r="K796">
        <f t="shared" si="49"/>
        <v>125.02812316202014</v>
      </c>
      <c r="M796">
        <f t="shared" si="50"/>
        <v>0.74118143406194625</v>
      </c>
      <c r="N796">
        <f t="shared" si="51"/>
        <v>0</v>
      </c>
    </row>
    <row r="797" spans="1:14" x14ac:dyDescent="0.25">
      <c r="A797">
        <v>0.78731650746177562</v>
      </c>
      <c r="C797">
        <f t="shared" si="48"/>
        <v>5.7415335067729201</v>
      </c>
      <c r="D797">
        <v>0.78731650746177562</v>
      </c>
      <c r="E797">
        <v>793</v>
      </c>
      <c r="F797">
        <v>42.373424692799659</v>
      </c>
      <c r="K797">
        <f t="shared" si="49"/>
        <v>13.068252145005278</v>
      </c>
      <c r="M797">
        <f t="shared" si="50"/>
        <v>1.2685965253838565</v>
      </c>
      <c r="N797">
        <f t="shared" si="51"/>
        <v>0</v>
      </c>
    </row>
    <row r="798" spans="1:14" x14ac:dyDescent="0.25">
      <c r="A798">
        <v>0.49436933500167851</v>
      </c>
      <c r="C798">
        <f t="shared" si="48"/>
        <v>0.21627536101158729</v>
      </c>
      <c r="D798">
        <v>0.49436933500167851</v>
      </c>
      <c r="E798">
        <v>794</v>
      </c>
      <c r="F798">
        <v>42.217816617531106</v>
      </c>
      <c r="K798">
        <f t="shared" si="49"/>
        <v>0.10521294686472406</v>
      </c>
      <c r="M798">
        <f t="shared" si="50"/>
        <v>1.3742922192283529</v>
      </c>
      <c r="N798">
        <f t="shared" si="51"/>
        <v>0</v>
      </c>
    </row>
    <row r="799" spans="1:14" x14ac:dyDescent="0.25">
      <c r="A799">
        <v>0.87676625873592329</v>
      </c>
      <c r="C799">
        <f t="shared" si="48"/>
        <v>19.214757365692737</v>
      </c>
      <c r="D799">
        <v>0.87676625873592329</v>
      </c>
      <c r="E799">
        <v>795</v>
      </c>
      <c r="F799">
        <v>42.217816617531106</v>
      </c>
      <c r="K799">
        <f t="shared" si="49"/>
        <v>77.214415700375696</v>
      </c>
      <c r="M799">
        <f t="shared" si="50"/>
        <v>0.87174797954580918</v>
      </c>
      <c r="N799">
        <f t="shared" si="51"/>
        <v>0</v>
      </c>
    </row>
    <row r="800" spans="1:14" x14ac:dyDescent="0.25">
      <c r="A800">
        <v>0.80425428022095402</v>
      </c>
      <c r="C800">
        <f t="shared" si="48"/>
        <v>7.0753946617143599</v>
      </c>
      <c r="D800">
        <v>0.80425428022095402</v>
      </c>
      <c r="E800">
        <v>796</v>
      </c>
      <c r="F800">
        <v>42.140309776119373</v>
      </c>
      <c r="K800">
        <f t="shared" si="49"/>
        <v>17.767786933309345</v>
      </c>
      <c r="M800">
        <f t="shared" si="50"/>
        <v>1.2137328604655238</v>
      </c>
      <c r="N800">
        <f t="shared" si="51"/>
        <v>0</v>
      </c>
    </row>
    <row r="801" spans="1:14" x14ac:dyDescent="0.25">
      <c r="A801">
        <v>0.54148991363261822</v>
      </c>
      <c r="C801">
        <f t="shared" si="48"/>
        <v>0.36971983381117179</v>
      </c>
      <c r="D801">
        <v>0.54148991363261822</v>
      </c>
      <c r="E801">
        <v>797</v>
      </c>
      <c r="F801">
        <v>42.063000150124076</v>
      </c>
      <c r="K801">
        <f t="shared" si="49"/>
        <v>0.2314828116355194</v>
      </c>
      <c r="M801">
        <f t="shared" si="50"/>
        <v>1.4258135918026225</v>
      </c>
      <c r="N801">
        <f t="shared" si="51"/>
        <v>0</v>
      </c>
    </row>
    <row r="802" spans="1:14" x14ac:dyDescent="0.25">
      <c r="A802">
        <v>3.964354380932035E-2</v>
      </c>
      <c r="C802">
        <f t="shared" si="48"/>
        <v>2.6773584786432367E-6</v>
      </c>
      <c r="D802">
        <v>3.964354380932035E-2</v>
      </c>
      <c r="E802">
        <v>798</v>
      </c>
      <c r="F802">
        <v>42.037273982355877</v>
      </c>
      <c r="K802">
        <f t="shared" si="49"/>
        <v>6.3892630764206133E-9</v>
      </c>
      <c r="M802">
        <f t="shared" si="50"/>
        <v>0.33543769943961932</v>
      </c>
      <c r="N802">
        <f t="shared" si="51"/>
        <v>0</v>
      </c>
    </row>
    <row r="803" spans="1:14" x14ac:dyDescent="0.25">
      <c r="A803">
        <v>0.10834070863979003</v>
      </c>
      <c r="C803">
        <f t="shared" si="48"/>
        <v>1.7290881006290756E-4</v>
      </c>
      <c r="D803">
        <v>0.10834070863979003</v>
      </c>
      <c r="E803">
        <v>799</v>
      </c>
      <c r="F803">
        <v>42.037273982355877</v>
      </c>
      <c r="K803">
        <f t="shared" si="49"/>
        <v>2.9334461532296854E-6</v>
      </c>
      <c r="M803">
        <f t="shared" si="50"/>
        <v>0.57109591722942654</v>
      </c>
      <c r="N803">
        <f t="shared" si="51"/>
        <v>0</v>
      </c>
    </row>
    <row r="804" spans="1:14" x14ac:dyDescent="0.25">
      <c r="A804">
        <v>0.63423566393017361</v>
      </c>
      <c r="C804">
        <f t="shared" si="48"/>
        <v>1.0232644254184637</v>
      </c>
      <c r="D804">
        <v>0.63423566393017361</v>
      </c>
      <c r="E804">
        <v>800</v>
      </c>
      <c r="F804">
        <v>41.960226248815026</v>
      </c>
      <c r="K804">
        <f t="shared" si="49"/>
        <v>1.0343989062378856</v>
      </c>
      <c r="M804">
        <f t="shared" si="50"/>
        <v>1.4705598745333914</v>
      </c>
      <c r="N804">
        <f t="shared" si="51"/>
        <v>0</v>
      </c>
    </row>
    <row r="805" spans="1:14" x14ac:dyDescent="0.25">
      <c r="A805">
        <v>9.6469008453627131E-2</v>
      </c>
      <c r="C805">
        <f t="shared" si="48"/>
        <v>1.0590594102525824E-4</v>
      </c>
      <c r="D805">
        <v>9.6469008453627131E-2</v>
      </c>
      <c r="E805">
        <v>801</v>
      </c>
      <c r="F805">
        <v>41.9345871771107</v>
      </c>
      <c r="K805">
        <f t="shared" si="49"/>
        <v>1.4265749487717993E-6</v>
      </c>
      <c r="M805">
        <f t="shared" si="50"/>
        <v>0.53565157565999477</v>
      </c>
      <c r="N805">
        <f t="shared" si="51"/>
        <v>0</v>
      </c>
    </row>
    <row r="806" spans="1:14" x14ac:dyDescent="0.25">
      <c r="A806">
        <v>0.38258003479110081</v>
      </c>
      <c r="C806">
        <f t="shared" si="48"/>
        <v>5.406669550581835E-2</v>
      </c>
      <c r="D806">
        <v>0.38258003479110081</v>
      </c>
      <c r="E806">
        <v>802</v>
      </c>
      <c r="F806">
        <v>41.908969816682401</v>
      </c>
      <c r="K806">
        <f t="shared" si="49"/>
        <v>1.3698137144481143E-2</v>
      </c>
      <c r="M806">
        <f t="shared" si="50"/>
        <v>1.2002369367945498</v>
      </c>
      <c r="N806">
        <f t="shared" si="51"/>
        <v>0</v>
      </c>
    </row>
    <row r="807" spans="1:14" x14ac:dyDescent="0.25">
      <c r="A807">
        <v>0.62822351756340222</v>
      </c>
      <c r="C807">
        <f t="shared" si="48"/>
        <v>0.95851140644821275</v>
      </c>
      <c r="D807">
        <v>0.62822351756340222</v>
      </c>
      <c r="E807">
        <v>803</v>
      </c>
      <c r="F807">
        <v>41.908969816682401</v>
      </c>
      <c r="K807">
        <f t="shared" si="49"/>
        <v>0.93958740054328116</v>
      </c>
      <c r="M807">
        <f t="shared" si="50"/>
        <v>1.4704929357133742</v>
      </c>
      <c r="N807">
        <f t="shared" si="51"/>
        <v>0</v>
      </c>
    </row>
    <row r="808" spans="1:14" x14ac:dyDescent="0.25">
      <c r="A808">
        <v>0.7117221594897305</v>
      </c>
      <c r="C808">
        <f t="shared" si="48"/>
        <v>2.3935630037755211</v>
      </c>
      <c r="D808">
        <v>0.7117221594897305</v>
      </c>
      <c r="E808">
        <v>804</v>
      </c>
      <c r="F808">
        <v>41.832247753032107</v>
      </c>
      <c r="K808">
        <f t="shared" si="49"/>
        <v>3.60926622090463</v>
      </c>
      <c r="M808">
        <f t="shared" si="50"/>
        <v>1.4245251848610938</v>
      </c>
      <c r="N808">
        <f t="shared" si="51"/>
        <v>0</v>
      </c>
    </row>
    <row r="809" spans="1:14" x14ac:dyDescent="0.25">
      <c r="A809">
        <v>0.10312204351939451</v>
      </c>
      <c r="C809">
        <f t="shared" si="48"/>
        <v>1.4030787450352891E-4</v>
      </c>
      <c r="D809">
        <v>0.10312204351939451</v>
      </c>
      <c r="E809">
        <v>805</v>
      </c>
      <c r="F809">
        <v>41.704809544530406</v>
      </c>
      <c r="K809">
        <f t="shared" si="49"/>
        <v>2.1574671150801085E-6</v>
      </c>
      <c r="M809">
        <f t="shared" si="50"/>
        <v>0.55568514522086632</v>
      </c>
      <c r="N809">
        <f t="shared" si="51"/>
        <v>0</v>
      </c>
    </row>
    <row r="810" spans="1:14" x14ac:dyDescent="0.25">
      <c r="A810">
        <v>0.19394512771996217</v>
      </c>
      <c r="C810">
        <f t="shared" si="48"/>
        <v>2.1608414236637024E-3</v>
      </c>
      <c r="D810">
        <v>0.19394512771996217</v>
      </c>
      <c r="E810">
        <v>806</v>
      </c>
      <c r="F810">
        <v>41.653984846459664</v>
      </c>
      <c r="K810">
        <f t="shared" si="49"/>
        <v>1.2031722016784562E-4</v>
      </c>
      <c r="M810">
        <f t="shared" si="50"/>
        <v>0.79811947132805816</v>
      </c>
      <c r="N810">
        <f t="shared" si="51"/>
        <v>0</v>
      </c>
    </row>
    <row r="811" spans="1:14" x14ac:dyDescent="0.25">
      <c r="A811">
        <v>5.3498947111423077E-2</v>
      </c>
      <c r="C811">
        <f t="shared" si="48"/>
        <v>9.1394470163669529E-6</v>
      </c>
      <c r="D811">
        <v>5.3498947111423077E-2</v>
      </c>
      <c r="E811">
        <v>807</v>
      </c>
      <c r="F811">
        <v>41.527297837829792</v>
      </c>
      <c r="K811">
        <f t="shared" si="49"/>
        <v>3.886763510658432E-8</v>
      </c>
      <c r="M811">
        <f t="shared" si="50"/>
        <v>0.39123627977865261</v>
      </c>
      <c r="N811">
        <f t="shared" si="51"/>
        <v>0</v>
      </c>
    </row>
    <row r="812" spans="1:14" x14ac:dyDescent="0.25">
      <c r="A812">
        <v>0.79705191198461867</v>
      </c>
      <c r="C812">
        <f t="shared" si="48"/>
        <v>6.4688996795369</v>
      </c>
      <c r="D812">
        <v>0.79705191198461867</v>
      </c>
      <c r="E812">
        <v>808</v>
      </c>
      <c r="F812">
        <v>41.451541613627462</v>
      </c>
      <c r="K812">
        <f t="shared" si="49"/>
        <v>15.573910362687631</v>
      </c>
      <c r="M812">
        <f t="shared" si="50"/>
        <v>1.2380848179654316</v>
      </c>
      <c r="N812">
        <f t="shared" si="51"/>
        <v>0</v>
      </c>
    </row>
    <row r="813" spans="1:14" x14ac:dyDescent="0.25">
      <c r="A813">
        <v>0.94512771996215705</v>
      </c>
      <c r="C813">
        <f t="shared" si="48"/>
        <v>70.996464929969221</v>
      </c>
      <c r="D813">
        <v>0.94512771996215705</v>
      </c>
      <c r="E813">
        <v>809</v>
      </c>
      <c r="F813">
        <v>41.375976569551824</v>
      </c>
      <c r="K813">
        <f t="shared" si="49"/>
        <v>527.72412466976539</v>
      </c>
      <c r="M813">
        <f t="shared" si="50"/>
        <v>0.36676211324359415</v>
      </c>
      <c r="N813">
        <f t="shared" si="51"/>
        <v>0</v>
      </c>
    </row>
    <row r="814" spans="1:14" x14ac:dyDescent="0.25">
      <c r="A814">
        <v>0.82927945799127167</v>
      </c>
      <c r="C814">
        <f t="shared" si="48"/>
        <v>9.7647491810799654</v>
      </c>
      <c r="D814">
        <v>0.82927945799127167</v>
      </c>
      <c r="E814">
        <v>810</v>
      </c>
      <c r="F814">
        <v>41.350830592582724</v>
      </c>
      <c r="K814">
        <f t="shared" si="49"/>
        <v>28.535399651637224</v>
      </c>
      <c r="M814">
        <f t="shared" si="50"/>
        <v>1.1165419924985582</v>
      </c>
      <c r="N814">
        <f t="shared" si="51"/>
        <v>0</v>
      </c>
    </row>
    <row r="815" spans="1:14" x14ac:dyDescent="0.25">
      <c r="A815">
        <v>0.29859309671315654</v>
      </c>
      <c r="C815">
        <f t="shared" si="48"/>
        <v>1.5822809937005133E-2</v>
      </c>
      <c r="D815">
        <v>0.29859309671315654</v>
      </c>
      <c r="E815">
        <v>811</v>
      </c>
      <c r="F815">
        <v>41.275519435856346</v>
      </c>
      <c r="K815">
        <f t="shared" si="49"/>
        <v>2.2484729323794727E-3</v>
      </c>
      <c r="M815">
        <f t="shared" si="50"/>
        <v>1.0353839928118562</v>
      </c>
      <c r="N815">
        <f t="shared" si="51"/>
        <v>0</v>
      </c>
    </row>
    <row r="816" spans="1:14" x14ac:dyDescent="0.25">
      <c r="A816">
        <v>0.70427564317758717</v>
      </c>
      <c r="C816">
        <f t="shared" si="48"/>
        <v>2.2032113895748946</v>
      </c>
      <c r="D816">
        <v>0.70427564317758717</v>
      </c>
      <c r="E816">
        <v>812</v>
      </c>
      <c r="F816">
        <v>41.275519435856346</v>
      </c>
      <c r="K816">
        <f t="shared" si="49"/>
        <v>3.1951729049928663</v>
      </c>
      <c r="M816">
        <f t="shared" si="50"/>
        <v>1.4332510488477488</v>
      </c>
      <c r="N816">
        <f t="shared" si="51"/>
        <v>0</v>
      </c>
    </row>
    <row r="817" spans="1:14" x14ac:dyDescent="0.25">
      <c r="A817">
        <v>8.7893307290871914E-3</v>
      </c>
      <c r="C817">
        <f t="shared" si="48"/>
        <v>6.0741519092466517E-9</v>
      </c>
      <c r="D817">
        <v>8.7893307290871914E-3</v>
      </c>
      <c r="E817">
        <v>813</v>
      </c>
      <c r="F817">
        <v>41.175399466358279</v>
      </c>
      <c r="K817">
        <f t="shared" si="49"/>
        <v>8.25830009279868E-13</v>
      </c>
      <c r="M817">
        <f t="shared" si="50"/>
        <v>0.1600524644558417</v>
      </c>
      <c r="N817">
        <f t="shared" si="51"/>
        <v>0</v>
      </c>
    </row>
    <row r="818" spans="1:14" x14ac:dyDescent="0.25">
      <c r="A818">
        <v>0.14343699453718681</v>
      </c>
      <c r="C818">
        <f t="shared" si="48"/>
        <v>5.7463398816971073E-4</v>
      </c>
      <c r="D818">
        <v>0.14343699453718681</v>
      </c>
      <c r="E818">
        <v>814</v>
      </c>
      <c r="F818">
        <v>41.075615123989564</v>
      </c>
      <c r="K818">
        <f t="shared" si="49"/>
        <v>1.715532638619012E-5</v>
      </c>
      <c r="M818">
        <f t="shared" si="50"/>
        <v>0.66916550930863339</v>
      </c>
      <c r="N818">
        <f t="shared" si="51"/>
        <v>0</v>
      </c>
    </row>
    <row r="819" spans="1:14" x14ac:dyDescent="0.25">
      <c r="A819">
        <v>0.25629444257942441</v>
      </c>
      <c r="C819">
        <f t="shared" si="48"/>
        <v>7.687989092961838E-3</v>
      </c>
      <c r="D819">
        <v>0.25629444257942441</v>
      </c>
      <c r="E819">
        <v>815</v>
      </c>
      <c r="F819">
        <v>41.050721300876738</v>
      </c>
      <c r="K819">
        <f t="shared" si="49"/>
        <v>7.7785942003626499E-4</v>
      </c>
      <c r="M819">
        <f t="shared" si="50"/>
        <v>0.94369901193577421</v>
      </c>
      <c r="N819">
        <f t="shared" si="51"/>
        <v>0</v>
      </c>
    </row>
    <row r="820" spans="1:14" x14ac:dyDescent="0.25">
      <c r="A820">
        <v>0.88238166447950683</v>
      </c>
      <c r="C820">
        <f t="shared" si="48"/>
        <v>20.984904615840001</v>
      </c>
      <c r="D820">
        <v>0.88238166447950683</v>
      </c>
      <c r="E820">
        <v>816</v>
      </c>
      <c r="F820">
        <v>41.050721300876738</v>
      </c>
      <c r="K820">
        <f t="shared" si="49"/>
        <v>87.89838216829996</v>
      </c>
      <c r="M820">
        <f t="shared" si="50"/>
        <v>0.83705759335129326</v>
      </c>
      <c r="N820">
        <f t="shared" si="51"/>
        <v>0</v>
      </c>
    </row>
    <row r="821" spans="1:14" x14ac:dyDescent="0.25">
      <c r="A821">
        <v>6.4912869655446029E-2</v>
      </c>
      <c r="C821">
        <f t="shared" si="48"/>
        <v>2.0290513643978916E-5</v>
      </c>
      <c r="D821">
        <v>6.4912869655446029E-2</v>
      </c>
      <c r="E821">
        <v>817</v>
      </c>
      <c r="F821">
        <v>40.951354344745013</v>
      </c>
      <c r="K821">
        <f t="shared" si="49"/>
        <v>1.2559153097834671E-7</v>
      </c>
      <c r="M821">
        <f t="shared" si="50"/>
        <v>0.43289258427899108</v>
      </c>
      <c r="N821">
        <f t="shared" si="51"/>
        <v>0</v>
      </c>
    </row>
    <row r="822" spans="1:14" x14ac:dyDescent="0.25">
      <c r="A822">
        <v>0.97137363811151467</v>
      </c>
      <c r="C822">
        <f t="shared" si="48"/>
        <v>159.43721868356198</v>
      </c>
      <c r="D822">
        <v>0.97137363811151467</v>
      </c>
      <c r="E822">
        <v>818</v>
      </c>
      <c r="F822">
        <v>40.802926317436331</v>
      </c>
      <c r="K822">
        <f t="shared" si="49"/>
        <v>1734.213306538009</v>
      </c>
      <c r="M822">
        <f t="shared" si="50"/>
        <v>0.14698084231332079</v>
      </c>
      <c r="N822">
        <f t="shared" si="51"/>
        <v>0.14698084231332079</v>
      </c>
    </row>
    <row r="823" spans="1:14" x14ac:dyDescent="0.25">
      <c r="A823">
        <v>0.48115482039857171</v>
      </c>
      <c r="C823">
        <f t="shared" si="48"/>
        <v>0.18535822369092797</v>
      </c>
      <c r="D823">
        <v>0.48115482039857171</v>
      </c>
      <c r="E823">
        <v>819</v>
      </c>
      <c r="F823">
        <v>40.778260624788359</v>
      </c>
      <c r="K823">
        <f t="shared" si="49"/>
        <v>8.3858453956039539E-2</v>
      </c>
      <c r="M823">
        <f t="shared" si="50"/>
        <v>1.3571580403279322</v>
      </c>
      <c r="N823">
        <f t="shared" si="51"/>
        <v>0</v>
      </c>
    </row>
    <row r="824" spans="1:14" x14ac:dyDescent="0.25">
      <c r="A824">
        <v>0.99060029908139291</v>
      </c>
      <c r="C824">
        <f t="shared" si="48"/>
        <v>474.43860069108575</v>
      </c>
      <c r="D824">
        <v>0.99060029908139291</v>
      </c>
      <c r="E824">
        <v>820</v>
      </c>
      <c r="F824">
        <v>40.753615530159848</v>
      </c>
      <c r="K824">
        <f t="shared" si="49"/>
        <v>8621.0238693417923</v>
      </c>
      <c r="M824">
        <f t="shared" si="50"/>
        <v>2.1107089372605237E-2</v>
      </c>
      <c r="N824">
        <f t="shared" si="51"/>
        <v>2.1107089372605237E-2</v>
      </c>
    </row>
    <row r="825" spans="1:14" x14ac:dyDescent="0.25">
      <c r="A825">
        <v>0.6675008392590106</v>
      </c>
      <c r="C825">
        <f t="shared" si="48"/>
        <v>1.4700610080795884</v>
      </c>
      <c r="D825">
        <v>0.6675008392590106</v>
      </c>
      <c r="E825">
        <v>821</v>
      </c>
      <c r="F825">
        <v>40.679803600872937</v>
      </c>
      <c r="K825">
        <f t="shared" si="49"/>
        <v>1.7623063641029775</v>
      </c>
      <c r="M825">
        <f t="shared" si="50"/>
        <v>1.4621825859346294</v>
      </c>
      <c r="N825">
        <f t="shared" si="51"/>
        <v>0</v>
      </c>
    </row>
    <row r="826" spans="1:14" x14ac:dyDescent="0.25">
      <c r="A826">
        <v>0.55561998352000486</v>
      </c>
      <c r="C826">
        <f t="shared" si="48"/>
        <v>0.43275736430652451</v>
      </c>
      <c r="D826">
        <v>0.55561998352000486</v>
      </c>
      <c r="E826">
        <v>822</v>
      </c>
      <c r="F826">
        <v>40.386395063587855</v>
      </c>
      <c r="K826">
        <f t="shared" si="49"/>
        <v>0.29178663310203762</v>
      </c>
      <c r="M826">
        <f t="shared" si="50"/>
        <v>1.4379731658785528</v>
      </c>
      <c r="N826">
        <f t="shared" si="51"/>
        <v>0</v>
      </c>
    </row>
    <row r="827" spans="1:14" x14ac:dyDescent="0.25">
      <c r="A827">
        <v>3.0701620532853177E-2</v>
      </c>
      <c r="C827">
        <f t="shared" si="48"/>
        <v>9.4549632107376501E-7</v>
      </c>
      <c r="D827">
        <v>3.0701620532853177E-2</v>
      </c>
      <c r="E827">
        <v>823</v>
      </c>
      <c r="F827">
        <v>40.362076382317547</v>
      </c>
      <c r="K827">
        <f t="shared" si="49"/>
        <v>1.382535336097258E-9</v>
      </c>
      <c r="M827">
        <f t="shared" si="50"/>
        <v>0.29487603894570713</v>
      </c>
      <c r="N827">
        <f t="shared" si="51"/>
        <v>0</v>
      </c>
    </row>
    <row r="828" spans="1:14" x14ac:dyDescent="0.25">
      <c r="A828">
        <v>0.9991454817346721</v>
      </c>
      <c r="C828">
        <f t="shared" si="48"/>
        <v>2491.3913208920703</v>
      </c>
      <c r="D828">
        <v>0.9991454817346721</v>
      </c>
      <c r="E828">
        <v>824</v>
      </c>
      <c r="F828">
        <v>40.289241479648332</v>
      </c>
      <c r="K828">
        <f t="shared" si="49"/>
        <v>98802.41712487262</v>
      </c>
      <c r="M828">
        <f t="shared" si="50"/>
        <v>8.622011614826738E-5</v>
      </c>
      <c r="N828">
        <f t="shared" si="51"/>
        <v>8.622011614826738E-5</v>
      </c>
    </row>
    <row r="829" spans="1:14" x14ac:dyDescent="0.25">
      <c r="A829">
        <v>0.97683645130771812</v>
      </c>
      <c r="C829">
        <f t="shared" si="48"/>
        <v>200.97445338138806</v>
      </c>
      <c r="D829">
        <v>0.97683645130771812</v>
      </c>
      <c r="E829">
        <v>825</v>
      </c>
      <c r="F829">
        <v>40.265003483273709</v>
      </c>
      <c r="K829">
        <f t="shared" si="49"/>
        <v>2437.6527945420939</v>
      </c>
      <c r="M829">
        <f t="shared" si="50"/>
        <v>0.10520734984999952</v>
      </c>
      <c r="N829">
        <f t="shared" si="51"/>
        <v>0.10520734984999952</v>
      </c>
    </row>
    <row r="830" spans="1:14" x14ac:dyDescent="0.25">
      <c r="A830">
        <v>0.70314645832697531</v>
      </c>
      <c r="C830">
        <f t="shared" si="48"/>
        <v>2.1757726661476742</v>
      </c>
      <c r="D830">
        <v>0.70314645832697531</v>
      </c>
      <c r="E830">
        <v>826</v>
      </c>
      <c r="F830">
        <v>40.265003483273709</v>
      </c>
      <c r="K830">
        <f t="shared" si="49"/>
        <v>3.1368262629725114</v>
      </c>
      <c r="M830">
        <f t="shared" si="50"/>
        <v>1.4344846955467203</v>
      </c>
      <c r="N830">
        <f t="shared" si="51"/>
        <v>0</v>
      </c>
    </row>
    <row r="831" spans="1:14" x14ac:dyDescent="0.25">
      <c r="A831">
        <v>0.12164677877132481</v>
      </c>
      <c r="C831">
        <f t="shared" si="48"/>
        <v>2.8303913090385358E-4</v>
      </c>
      <c r="D831">
        <v>0.12164677877132481</v>
      </c>
      <c r="E831">
        <v>827</v>
      </c>
      <c r="F831">
        <v>40.192410089990958</v>
      </c>
      <c r="K831">
        <f t="shared" si="49"/>
        <v>6.0551816965148086E-6</v>
      </c>
      <c r="M831">
        <f t="shared" si="50"/>
        <v>0.60932440206830785</v>
      </c>
      <c r="N831">
        <f t="shared" si="51"/>
        <v>0</v>
      </c>
    </row>
    <row r="832" spans="1:14" x14ac:dyDescent="0.25">
      <c r="A832">
        <v>0.84646137882625816</v>
      </c>
      <c r="C832">
        <f t="shared" si="48"/>
        <v>12.328091508405398</v>
      </c>
      <c r="D832">
        <v>0.84646137882625816</v>
      </c>
      <c r="E832">
        <v>828</v>
      </c>
      <c r="F832">
        <v>40.192410089990958</v>
      </c>
      <c r="K832">
        <f t="shared" si="49"/>
        <v>40.203012971402515</v>
      </c>
      <c r="M832">
        <f t="shared" si="50"/>
        <v>1.0376195866461495</v>
      </c>
      <c r="N832">
        <f t="shared" si="51"/>
        <v>0</v>
      </c>
    </row>
    <row r="833" spans="1:14" x14ac:dyDescent="0.25">
      <c r="A833">
        <v>0.91222876674703213</v>
      </c>
      <c r="C833">
        <f t="shared" si="48"/>
        <v>35.041586978525672</v>
      </c>
      <c r="D833">
        <v>0.91222876674703213</v>
      </c>
      <c r="E833">
        <v>829</v>
      </c>
      <c r="F833">
        <v>39.999708105218666</v>
      </c>
      <c r="K833">
        <f t="shared" si="49"/>
        <v>186.83004369758009</v>
      </c>
      <c r="M833">
        <f t="shared" si="50"/>
        <v>0.63128099632259937</v>
      </c>
      <c r="N833">
        <f t="shared" si="51"/>
        <v>0</v>
      </c>
    </row>
    <row r="834" spans="1:14" x14ac:dyDescent="0.25">
      <c r="A834">
        <v>0.95110934781945244</v>
      </c>
      <c r="C834">
        <f t="shared" si="48"/>
        <v>82.980157059407702</v>
      </c>
      <c r="D834">
        <v>0.95110934781945244</v>
      </c>
      <c r="E834">
        <v>830</v>
      </c>
      <c r="F834">
        <v>39.879915770373209</v>
      </c>
      <c r="K834">
        <f t="shared" si="49"/>
        <v>663.77510418578447</v>
      </c>
      <c r="M834">
        <f t="shared" si="50"/>
        <v>0.31595938062066975</v>
      </c>
      <c r="N834">
        <f t="shared" si="51"/>
        <v>0.31595938062066975</v>
      </c>
    </row>
    <row r="835" spans="1:14" x14ac:dyDescent="0.25">
      <c r="A835">
        <v>0.75621814630573447</v>
      </c>
      <c r="C835">
        <f t="shared" si="48"/>
        <v>3.9691796503640666</v>
      </c>
      <c r="D835">
        <v>0.75621814630573447</v>
      </c>
      <c r="E835">
        <v>831</v>
      </c>
      <c r="F835">
        <v>39.78443764053678</v>
      </c>
      <c r="K835">
        <f t="shared" si="49"/>
        <v>7.5935050897777261</v>
      </c>
      <c r="M835">
        <f t="shared" si="50"/>
        <v>1.3489384433959986</v>
      </c>
      <c r="N835">
        <f t="shared" si="51"/>
        <v>0</v>
      </c>
    </row>
    <row r="836" spans="1:14" x14ac:dyDescent="0.25">
      <c r="A836">
        <v>0.18457594531083102</v>
      </c>
      <c r="C836">
        <f t="shared" si="48"/>
        <v>1.733487675564301E-3</v>
      </c>
      <c r="D836">
        <v>0.18457594531083102</v>
      </c>
      <c r="E836">
        <v>832</v>
      </c>
      <c r="F836">
        <v>39.570760254819085</v>
      </c>
      <c r="K836">
        <f t="shared" si="49"/>
        <v>8.7014043483261185E-5</v>
      </c>
      <c r="M836">
        <f t="shared" si="50"/>
        <v>0.77504974274319738</v>
      </c>
      <c r="N836">
        <f t="shared" si="51"/>
        <v>0</v>
      </c>
    </row>
    <row r="837" spans="1:14" x14ac:dyDescent="0.25">
      <c r="A837">
        <v>4.1627246925260174E-2</v>
      </c>
      <c r="C837">
        <f t="shared" si="48"/>
        <v>3.2682177782603112E-6</v>
      </c>
      <c r="D837">
        <v>4.1627246925260174E-2</v>
      </c>
      <c r="E837">
        <v>833</v>
      </c>
      <c r="F837">
        <v>39.570760254819085</v>
      </c>
      <c r="K837">
        <f t="shared" si="49"/>
        <v>8.5666352642567476E-9</v>
      </c>
      <c r="M837">
        <f t="shared" si="50"/>
        <v>0.34387711453405834</v>
      </c>
      <c r="N837">
        <f t="shared" si="51"/>
        <v>0</v>
      </c>
    </row>
    <row r="838" spans="1:14" x14ac:dyDescent="0.25">
      <c r="A838">
        <v>0.52412488174077576</v>
      </c>
      <c r="C838">
        <f t="shared" ref="C838:C901" si="52">(-LN(1-A838))^(1/$I$1)</f>
        <v>0.3041020505512525</v>
      </c>
      <c r="D838">
        <v>0.52412488174077576</v>
      </c>
      <c r="E838">
        <v>834</v>
      </c>
      <c r="F838">
        <v>39.547115966326253</v>
      </c>
      <c r="K838">
        <f t="shared" ref="K838:K901" si="53">(-LN(1-A838))^(1/$S$1)</f>
        <v>0.17367381174242158</v>
      </c>
      <c r="M838">
        <f t="shared" ref="M838:M901" si="54">WEIBULL(K838,$I$1,1,0)/WEIBULL(K838,$S$1,1,0)</f>
        <v>1.4086906953418585</v>
      </c>
      <c r="N838">
        <f t="shared" ref="N838:N901" si="55">IF(K838&gt;$J$8,M838,0)</f>
        <v>0</v>
      </c>
    </row>
    <row r="839" spans="1:14" x14ac:dyDescent="0.25">
      <c r="A839">
        <v>0.97573778496658226</v>
      </c>
      <c r="C839">
        <f t="shared" si="52"/>
        <v>191.26155136910054</v>
      </c>
      <c r="D839">
        <v>0.97573778496658226</v>
      </c>
      <c r="E839">
        <v>835</v>
      </c>
      <c r="F839">
        <v>39.476299706693005</v>
      </c>
      <c r="K839">
        <f t="shared" si="53"/>
        <v>2266.3908851146289</v>
      </c>
      <c r="M839">
        <f t="shared" si="54"/>
        <v>0.11336047796310898</v>
      </c>
      <c r="N839">
        <f t="shared" si="55"/>
        <v>0.11336047796310898</v>
      </c>
    </row>
    <row r="840" spans="1:14" x14ac:dyDescent="0.25">
      <c r="A840">
        <v>0.24344615009002959</v>
      </c>
      <c r="C840">
        <f t="shared" si="52"/>
        <v>6.0576200093453809E-3</v>
      </c>
      <c r="D840">
        <v>0.24344615009002959</v>
      </c>
      <c r="E840">
        <v>836</v>
      </c>
      <c r="F840">
        <v>39.476299706693005</v>
      </c>
      <c r="K840">
        <f t="shared" si="53"/>
        <v>5.478724360306386E-4</v>
      </c>
      <c r="M840">
        <f t="shared" si="54"/>
        <v>0.91474878614536559</v>
      </c>
      <c r="N840">
        <f t="shared" si="55"/>
        <v>0</v>
      </c>
    </row>
    <row r="841" spans="1:14" x14ac:dyDescent="0.25">
      <c r="A841">
        <v>0.1131321146275216</v>
      </c>
      <c r="C841">
        <f t="shared" si="52"/>
        <v>2.0776986177898358E-4</v>
      </c>
      <c r="D841">
        <v>0.1131321146275216</v>
      </c>
      <c r="E841">
        <v>837</v>
      </c>
      <c r="F841">
        <v>39.40565790126626</v>
      </c>
      <c r="K841">
        <f t="shared" si="53"/>
        <v>3.8430870504287045E-6</v>
      </c>
      <c r="M841">
        <f t="shared" si="54"/>
        <v>0.58502938368478785</v>
      </c>
      <c r="N841">
        <f t="shared" si="55"/>
        <v>0</v>
      </c>
    </row>
    <row r="842" spans="1:14" x14ac:dyDescent="0.25">
      <c r="A842">
        <v>0.36378063295388652</v>
      </c>
      <c r="C842">
        <f t="shared" si="52"/>
        <v>4.1818436044594197E-2</v>
      </c>
      <c r="D842">
        <v>0.36378063295388652</v>
      </c>
      <c r="E842">
        <v>838</v>
      </c>
      <c r="F842">
        <v>39.358659995645056</v>
      </c>
      <c r="K842">
        <f t="shared" si="53"/>
        <v>9.3885751387410166E-3</v>
      </c>
      <c r="M842">
        <f t="shared" si="54"/>
        <v>1.165481526465751</v>
      </c>
      <c r="N842">
        <f t="shared" si="55"/>
        <v>0</v>
      </c>
    </row>
    <row r="843" spans="1:14" x14ac:dyDescent="0.25">
      <c r="A843">
        <v>0.89742728965117347</v>
      </c>
      <c r="C843">
        <f t="shared" si="52"/>
        <v>26.890074693377915</v>
      </c>
      <c r="D843">
        <v>0.89742728965117347</v>
      </c>
      <c r="E843">
        <v>839</v>
      </c>
      <c r="F843">
        <v>39.358659995645056</v>
      </c>
      <c r="K843">
        <f t="shared" si="53"/>
        <v>126.57303361177593</v>
      </c>
      <c r="M843">
        <f t="shared" si="54"/>
        <v>0.73781633693942972</v>
      </c>
      <c r="N843">
        <f t="shared" si="55"/>
        <v>0</v>
      </c>
    </row>
    <row r="844" spans="1:14" x14ac:dyDescent="0.25">
      <c r="A844">
        <v>0.34571367534409619</v>
      </c>
      <c r="C844">
        <f t="shared" si="52"/>
        <v>3.2383553362781592E-2</v>
      </c>
      <c r="D844">
        <v>0.34571367534409619</v>
      </c>
      <c r="E844">
        <v>840</v>
      </c>
      <c r="F844">
        <v>39.358659995645056</v>
      </c>
      <c r="K844">
        <f t="shared" si="53"/>
        <v>6.4461548923972507E-3</v>
      </c>
      <c r="M844">
        <f t="shared" si="54"/>
        <v>1.1308614620044934</v>
      </c>
      <c r="N844">
        <f t="shared" si="55"/>
        <v>0</v>
      </c>
    </row>
    <row r="845" spans="1:14" x14ac:dyDescent="0.25">
      <c r="A845">
        <v>0.63597521897030551</v>
      </c>
      <c r="C845">
        <f t="shared" si="52"/>
        <v>1.0428037294339667</v>
      </c>
      <c r="D845">
        <v>0.63597521897030551</v>
      </c>
      <c r="E845">
        <v>841</v>
      </c>
      <c r="F845">
        <v>39.218128220085134</v>
      </c>
      <c r="K845">
        <f t="shared" si="53"/>
        <v>1.0635759140705894</v>
      </c>
      <c r="M845">
        <f t="shared" si="54"/>
        <v>1.4704937610129478</v>
      </c>
      <c r="N845">
        <f t="shared" si="55"/>
        <v>0</v>
      </c>
    </row>
    <row r="846" spans="1:14" x14ac:dyDescent="0.25">
      <c r="A846">
        <v>1.1474959562974944E-2</v>
      </c>
      <c r="C846">
        <f t="shared" si="52"/>
        <v>1.7742698136673658E-8</v>
      </c>
      <c r="D846">
        <v>1.1474959562974944E-2</v>
      </c>
      <c r="E846">
        <v>842</v>
      </c>
      <c r="F846">
        <v>39.194773399503489</v>
      </c>
      <c r="K846">
        <f t="shared" si="53"/>
        <v>3.994841065137739E-12</v>
      </c>
      <c r="M846">
        <f t="shared" si="54"/>
        <v>0.18197401855729248</v>
      </c>
      <c r="N846">
        <f t="shared" si="55"/>
        <v>0</v>
      </c>
    </row>
    <row r="847" spans="1:14" x14ac:dyDescent="0.25">
      <c r="A847">
        <v>0.19058809167760246</v>
      </c>
      <c r="C847">
        <f t="shared" si="52"/>
        <v>1.9989818739381223E-3</v>
      </c>
      <c r="D847">
        <v>0.19058809167760246</v>
      </c>
      <c r="E847">
        <v>843</v>
      </c>
      <c r="F847">
        <v>39.171437705560983</v>
      </c>
      <c r="K847">
        <f t="shared" si="53"/>
        <v>1.0730037974690319E-4</v>
      </c>
      <c r="M847">
        <f t="shared" si="54"/>
        <v>0.78989313764401869</v>
      </c>
      <c r="N847">
        <f t="shared" si="55"/>
        <v>0</v>
      </c>
    </row>
    <row r="848" spans="1:14" x14ac:dyDescent="0.25">
      <c r="A848">
        <v>0.10312204351939451</v>
      </c>
      <c r="C848">
        <f t="shared" si="52"/>
        <v>1.4030787450352891E-4</v>
      </c>
      <c r="D848">
        <v>0.10312204351939451</v>
      </c>
      <c r="E848">
        <v>844</v>
      </c>
      <c r="F848">
        <v>39.171437705560983</v>
      </c>
      <c r="K848">
        <f t="shared" si="53"/>
        <v>2.1574671150801085E-6</v>
      </c>
      <c r="M848">
        <f t="shared" si="54"/>
        <v>0.55568514522086632</v>
      </c>
      <c r="N848">
        <f t="shared" si="55"/>
        <v>0</v>
      </c>
    </row>
    <row r="849" spans="1:14" x14ac:dyDescent="0.25">
      <c r="A849">
        <v>0.41599780266731773</v>
      </c>
      <c r="C849">
        <f t="shared" si="52"/>
        <v>8.368476777680095E-2</v>
      </c>
      <c r="D849">
        <v>0.41599780266731773</v>
      </c>
      <c r="E849">
        <v>845</v>
      </c>
      <c r="F849">
        <v>39.078285772073436</v>
      </c>
      <c r="K849">
        <f t="shared" si="53"/>
        <v>2.604093017797332E-2</v>
      </c>
      <c r="M849">
        <f t="shared" si="54"/>
        <v>1.2585431047726405</v>
      </c>
      <c r="N849">
        <f t="shared" si="55"/>
        <v>0</v>
      </c>
    </row>
    <row r="850" spans="1:14" x14ac:dyDescent="0.25">
      <c r="A850">
        <v>0.62614825891903436</v>
      </c>
      <c r="C850">
        <f t="shared" si="52"/>
        <v>0.93712329698472996</v>
      </c>
      <c r="D850">
        <v>0.62614825891903436</v>
      </c>
      <c r="E850">
        <v>846</v>
      </c>
      <c r="F850">
        <v>39.055045393511207</v>
      </c>
      <c r="K850">
        <f t="shared" si="53"/>
        <v>0.90891780235214037</v>
      </c>
      <c r="M850">
        <f t="shared" si="54"/>
        <v>1.4703651967142877</v>
      </c>
      <c r="N850">
        <f t="shared" si="55"/>
        <v>0</v>
      </c>
    </row>
    <row r="851" spans="1:14" x14ac:dyDescent="0.25">
      <c r="A851">
        <v>0.14850306711020234</v>
      </c>
      <c r="C851">
        <f t="shared" si="52"/>
        <v>6.6789055203905128E-4</v>
      </c>
      <c r="D851">
        <v>0.14850306711020234</v>
      </c>
      <c r="E851">
        <v>847</v>
      </c>
      <c r="F851">
        <v>39.055045393511207</v>
      </c>
      <c r="K851">
        <f t="shared" si="53"/>
        <v>2.14017344248578E-5</v>
      </c>
      <c r="M851">
        <f t="shared" si="54"/>
        <v>0.68266064215972166</v>
      </c>
      <c r="N851">
        <f t="shared" si="55"/>
        <v>0</v>
      </c>
    </row>
    <row r="852" spans="1:14" x14ac:dyDescent="0.25">
      <c r="A852">
        <v>0.82576982940153199</v>
      </c>
      <c r="C852">
        <f t="shared" si="52"/>
        <v>9.3228240588099816</v>
      </c>
      <c r="D852">
        <v>0.82576982940153199</v>
      </c>
      <c r="E852">
        <v>848</v>
      </c>
      <c r="F852">
        <v>39.031824014674761</v>
      </c>
      <c r="K852">
        <f t="shared" si="53"/>
        <v>26.6566229945178</v>
      </c>
      <c r="M852">
        <f t="shared" si="54"/>
        <v>1.1314033841185749</v>
      </c>
      <c r="N852">
        <f t="shared" si="55"/>
        <v>0</v>
      </c>
    </row>
    <row r="853" spans="1:14" x14ac:dyDescent="0.25">
      <c r="A853">
        <v>0.45301675466170233</v>
      </c>
      <c r="C853">
        <f t="shared" si="52"/>
        <v>0.13250740424344659</v>
      </c>
      <c r="D853">
        <v>0.45301675466170233</v>
      </c>
      <c r="E853">
        <v>849</v>
      </c>
      <c r="F853">
        <v>39.008621614518034</v>
      </c>
      <c r="K853">
        <f t="shared" si="53"/>
        <v>5.1189004767225599E-2</v>
      </c>
      <c r="M853">
        <f t="shared" si="54"/>
        <v>1.3172731976776919</v>
      </c>
      <c r="N853">
        <f t="shared" si="55"/>
        <v>0</v>
      </c>
    </row>
    <row r="854" spans="1:14" x14ac:dyDescent="0.25">
      <c r="A854">
        <v>0.91790520950956755</v>
      </c>
      <c r="C854">
        <f t="shared" si="52"/>
        <v>39.055045393511207</v>
      </c>
      <c r="D854">
        <v>0.91790520950956755</v>
      </c>
      <c r="E854">
        <v>850</v>
      </c>
      <c r="F854">
        <v>39.008621614518034</v>
      </c>
      <c r="K854">
        <f t="shared" si="53"/>
        <v>219.12992326380041</v>
      </c>
      <c r="M854">
        <f t="shared" si="54"/>
        <v>0.58816061911245943</v>
      </c>
      <c r="N854">
        <f t="shared" si="55"/>
        <v>0</v>
      </c>
    </row>
    <row r="855" spans="1:14" x14ac:dyDescent="0.25">
      <c r="A855">
        <v>1.2237922299874875E-2</v>
      </c>
      <c r="C855">
        <f t="shared" si="52"/>
        <v>2.2988736056126425E-8</v>
      </c>
      <c r="D855">
        <v>1.2237922299874875E-2</v>
      </c>
      <c r="E855">
        <v>851</v>
      </c>
      <c r="F855">
        <v>39.008621614518034</v>
      </c>
      <c r="K855">
        <f t="shared" si="53"/>
        <v>5.8470116846583279E-12</v>
      </c>
      <c r="M855">
        <f t="shared" si="54"/>
        <v>0.18772327525272142</v>
      </c>
      <c r="N855">
        <f t="shared" si="55"/>
        <v>0</v>
      </c>
    </row>
    <row r="856" spans="1:14" x14ac:dyDescent="0.25">
      <c r="A856">
        <v>0.17563402203436385</v>
      </c>
      <c r="C856">
        <f t="shared" si="52"/>
        <v>1.3915384190472855E-3</v>
      </c>
      <c r="D856">
        <v>0.17563402203436385</v>
      </c>
      <c r="E856">
        <v>852</v>
      </c>
      <c r="F856">
        <v>38.985438172025198</v>
      </c>
      <c r="K856">
        <f t="shared" si="53"/>
        <v>6.2987975364683943E-5</v>
      </c>
      <c r="M856">
        <f t="shared" si="54"/>
        <v>0.75269952133781803</v>
      </c>
      <c r="N856">
        <f t="shared" si="55"/>
        <v>0</v>
      </c>
    </row>
    <row r="857" spans="1:14" x14ac:dyDescent="0.25">
      <c r="A857">
        <v>0.10525833918271432</v>
      </c>
      <c r="C857">
        <f t="shared" si="52"/>
        <v>1.5301551209026282E-4</v>
      </c>
      <c r="D857">
        <v>0.10525833918271432</v>
      </c>
      <c r="E857">
        <v>853</v>
      </c>
      <c r="F857">
        <v>38.985438172025198</v>
      </c>
      <c r="K857">
        <f t="shared" si="53"/>
        <v>2.4508506839486973E-6</v>
      </c>
      <c r="M857">
        <f t="shared" si="54"/>
        <v>0.56202443940815261</v>
      </c>
      <c r="N857">
        <f t="shared" si="55"/>
        <v>0</v>
      </c>
    </row>
    <row r="858" spans="1:14" x14ac:dyDescent="0.25">
      <c r="A858">
        <v>0.27915280617694632</v>
      </c>
      <c r="C858">
        <f t="shared" si="52"/>
        <v>1.1479769330746195E-2</v>
      </c>
      <c r="D858">
        <v>0.27915280617694632</v>
      </c>
      <c r="E858">
        <v>854</v>
      </c>
      <c r="F858">
        <v>38.892893559429375</v>
      </c>
      <c r="K858">
        <f t="shared" si="53"/>
        <v>1.40268622425227E-3</v>
      </c>
      <c r="M858">
        <f t="shared" si="54"/>
        <v>0.99393340389150875</v>
      </c>
      <c r="N858">
        <f t="shared" si="55"/>
        <v>0</v>
      </c>
    </row>
    <row r="859" spans="1:14" x14ac:dyDescent="0.25">
      <c r="A859">
        <v>0.70284127323221535</v>
      </c>
      <c r="C859">
        <f t="shared" si="52"/>
        <v>2.168418780414024</v>
      </c>
      <c r="D859">
        <v>0.70284127323221535</v>
      </c>
      <c r="E859">
        <v>855</v>
      </c>
      <c r="F859">
        <v>38.846734454912827</v>
      </c>
      <c r="K859">
        <f t="shared" si="53"/>
        <v>3.1212472769176527</v>
      </c>
      <c r="M859">
        <f t="shared" si="54"/>
        <v>1.4348141274049679</v>
      </c>
      <c r="N859">
        <f t="shared" si="55"/>
        <v>0</v>
      </c>
    </row>
    <row r="860" spans="1:14" x14ac:dyDescent="0.25">
      <c r="A860">
        <v>0.59544663838618117</v>
      </c>
      <c r="C860">
        <f t="shared" si="52"/>
        <v>0.67071784490675035</v>
      </c>
      <c r="D860">
        <v>0.59544663838618117</v>
      </c>
      <c r="E860">
        <v>856</v>
      </c>
      <c r="F860">
        <v>38.846734454912827</v>
      </c>
      <c r="K860">
        <f t="shared" si="53"/>
        <v>0.55579106485055629</v>
      </c>
      <c r="M860">
        <f t="shared" si="54"/>
        <v>1.4625969406351762</v>
      </c>
      <c r="N860">
        <f t="shared" si="55"/>
        <v>0</v>
      </c>
    </row>
    <row r="861" spans="1:14" x14ac:dyDescent="0.25">
      <c r="A861">
        <v>0.92815942869350265</v>
      </c>
      <c r="C861">
        <f t="shared" si="52"/>
        <v>48.084516161682082</v>
      </c>
      <c r="D861">
        <v>0.92815942869350265</v>
      </c>
      <c r="E861">
        <v>857</v>
      </c>
      <c r="F861">
        <v>38.708707951104913</v>
      </c>
      <c r="K861">
        <f t="shared" si="53"/>
        <v>297.53436453701926</v>
      </c>
      <c r="M861">
        <f t="shared" si="54"/>
        <v>0.50732523640777272</v>
      </c>
      <c r="N861">
        <f t="shared" si="55"/>
        <v>0</v>
      </c>
    </row>
    <row r="862" spans="1:14" x14ac:dyDescent="0.25">
      <c r="A862">
        <v>0.89403973509933776</v>
      </c>
      <c r="C862">
        <f t="shared" si="52"/>
        <v>25.387874909013831</v>
      </c>
      <c r="D862">
        <v>0.89403973509933776</v>
      </c>
      <c r="E862">
        <v>858</v>
      </c>
      <c r="F862">
        <v>38.708707951104913</v>
      </c>
      <c r="K862">
        <f t="shared" si="53"/>
        <v>116.31265922313541</v>
      </c>
      <c r="M862">
        <f t="shared" si="54"/>
        <v>0.76096260782284653</v>
      </c>
      <c r="N862">
        <f t="shared" si="55"/>
        <v>0</v>
      </c>
    </row>
    <row r="863" spans="1:14" x14ac:dyDescent="0.25">
      <c r="A863">
        <v>0.61757255775627917</v>
      </c>
      <c r="C863">
        <f t="shared" si="52"/>
        <v>0.85365929702468113</v>
      </c>
      <c r="D863">
        <v>0.61757255775627917</v>
      </c>
      <c r="E863">
        <v>859</v>
      </c>
      <c r="F863">
        <v>38.502928198969798</v>
      </c>
      <c r="K863">
        <f t="shared" si="53"/>
        <v>0.79240627071986691</v>
      </c>
      <c r="M863">
        <f t="shared" si="54"/>
        <v>1.4692837559243732</v>
      </c>
      <c r="N863">
        <f t="shared" si="55"/>
        <v>0</v>
      </c>
    </row>
    <row r="864" spans="1:14" x14ac:dyDescent="0.25">
      <c r="A864">
        <v>0.54390087588122193</v>
      </c>
      <c r="C864">
        <f t="shared" si="52"/>
        <v>0.37982055449552832</v>
      </c>
      <c r="D864">
        <v>0.54390087588122193</v>
      </c>
      <c r="E864">
        <v>860</v>
      </c>
      <c r="F864">
        <v>38.457403420565029</v>
      </c>
      <c r="K864">
        <f t="shared" si="53"/>
        <v>0.24084244890742515</v>
      </c>
      <c r="M864">
        <f t="shared" si="54"/>
        <v>1.4280046146332266</v>
      </c>
      <c r="N864">
        <f t="shared" si="55"/>
        <v>0</v>
      </c>
    </row>
    <row r="865" spans="1:14" x14ac:dyDescent="0.25">
      <c r="A865">
        <v>9.2532120731223494E-2</v>
      </c>
      <c r="C865">
        <f t="shared" si="52"/>
        <v>8.8884325899417721E-5</v>
      </c>
      <c r="D865">
        <v>9.2532120731223494E-2</v>
      </c>
      <c r="E865">
        <v>861</v>
      </c>
      <c r="F865">
        <v>38.389254668863607</v>
      </c>
      <c r="K865">
        <f t="shared" si="53"/>
        <v>1.1025288819280219E-6</v>
      </c>
      <c r="M865">
        <f t="shared" si="54"/>
        <v>0.52357413249956219</v>
      </c>
      <c r="N865">
        <f t="shared" si="55"/>
        <v>0</v>
      </c>
    </row>
    <row r="866" spans="1:14" x14ac:dyDescent="0.25">
      <c r="A866">
        <v>0.1075777459028901</v>
      </c>
      <c r="C866">
        <f t="shared" si="52"/>
        <v>1.6780752536156671E-4</v>
      </c>
      <c r="D866">
        <v>0.1075777459028901</v>
      </c>
      <c r="E866">
        <v>862</v>
      </c>
      <c r="F866">
        <v>38.298647193083731</v>
      </c>
      <c r="K866">
        <f t="shared" si="53"/>
        <v>2.8070626606548609E-6</v>
      </c>
      <c r="M866">
        <f t="shared" si="54"/>
        <v>0.56885858934482258</v>
      </c>
      <c r="N866">
        <f t="shared" si="55"/>
        <v>0</v>
      </c>
    </row>
    <row r="867" spans="1:14" x14ac:dyDescent="0.25">
      <c r="A867">
        <v>0.64741966002380447</v>
      </c>
      <c r="C867">
        <f t="shared" si="52"/>
        <v>1.1810425409727996</v>
      </c>
      <c r="D867">
        <v>0.64741966002380447</v>
      </c>
      <c r="E867">
        <v>863</v>
      </c>
      <c r="F867">
        <v>38.230884025905404</v>
      </c>
      <c r="K867">
        <f t="shared" si="53"/>
        <v>1.2772410101382889</v>
      </c>
      <c r="M867">
        <f t="shared" si="54"/>
        <v>1.4690704963024579</v>
      </c>
      <c r="N867">
        <f t="shared" si="55"/>
        <v>0</v>
      </c>
    </row>
    <row r="868" spans="1:14" x14ac:dyDescent="0.25">
      <c r="A868">
        <v>6.9399090548417613E-2</v>
      </c>
      <c r="C868">
        <f t="shared" si="52"/>
        <v>2.6761702660431091E-5</v>
      </c>
      <c r="D868">
        <v>6.9399090548417613E-2</v>
      </c>
      <c r="E868">
        <v>864</v>
      </c>
      <c r="F868">
        <v>38.140788693363042</v>
      </c>
      <c r="K868">
        <f t="shared" si="53"/>
        <v>1.8869287500343369E-7</v>
      </c>
      <c r="M868">
        <f t="shared" si="54"/>
        <v>0.44847320466312623</v>
      </c>
      <c r="N868">
        <f t="shared" si="55"/>
        <v>0</v>
      </c>
    </row>
    <row r="869" spans="1:14" x14ac:dyDescent="0.25">
      <c r="A869">
        <v>0.7899410992767113</v>
      </c>
      <c r="C869">
        <f t="shared" si="52"/>
        <v>5.9279887455059086</v>
      </c>
      <c r="D869">
        <v>0.7899410992767113</v>
      </c>
      <c r="E869">
        <v>865</v>
      </c>
      <c r="F869">
        <v>38.006190726047812</v>
      </c>
      <c r="K869">
        <f t="shared" si="53"/>
        <v>13.697095568104654</v>
      </c>
      <c r="M869">
        <f t="shared" si="54"/>
        <v>1.2606366759809944</v>
      </c>
      <c r="N869">
        <f t="shared" si="55"/>
        <v>0</v>
      </c>
    </row>
    <row r="870" spans="1:14" x14ac:dyDescent="0.25">
      <c r="A870">
        <v>0.83629871517075105</v>
      </c>
      <c r="C870">
        <f t="shared" si="52"/>
        <v>10.726000497284447</v>
      </c>
      <c r="D870">
        <v>0.83629871517075105</v>
      </c>
      <c r="E870">
        <v>866</v>
      </c>
      <c r="F870">
        <v>37.872242995896329</v>
      </c>
      <c r="K870">
        <f t="shared" si="53"/>
        <v>32.76043989332365</v>
      </c>
      <c r="M870">
        <f t="shared" si="54"/>
        <v>1.0855558111061072</v>
      </c>
      <c r="N870">
        <f t="shared" si="55"/>
        <v>0</v>
      </c>
    </row>
    <row r="871" spans="1:14" x14ac:dyDescent="0.25">
      <c r="A871">
        <v>7.1108127079073463E-2</v>
      </c>
      <c r="C871">
        <f t="shared" si="52"/>
        <v>2.9604165297413428E-5</v>
      </c>
      <c r="D871">
        <v>7.1108127079073463E-2</v>
      </c>
      <c r="E871">
        <v>867</v>
      </c>
      <c r="F871">
        <v>37.562203227288833</v>
      </c>
      <c r="K871">
        <f t="shared" si="53"/>
        <v>2.1888940260474891E-7</v>
      </c>
      <c r="M871">
        <f t="shared" si="54"/>
        <v>0.45430772400856478</v>
      </c>
      <c r="N871">
        <f t="shared" si="55"/>
        <v>0</v>
      </c>
    </row>
    <row r="872" spans="1:14" x14ac:dyDescent="0.25">
      <c r="A872">
        <v>0.75231177709280683</v>
      </c>
      <c r="C872">
        <f t="shared" si="52"/>
        <v>3.7933641556369362</v>
      </c>
      <c r="D872">
        <v>0.75231177709280683</v>
      </c>
      <c r="E872">
        <v>868</v>
      </c>
      <c r="F872">
        <v>37.474258980816067</v>
      </c>
      <c r="K872">
        <f t="shared" si="53"/>
        <v>7.1040608179756903</v>
      </c>
      <c r="M872">
        <f t="shared" si="54"/>
        <v>1.3573198285226626</v>
      </c>
      <c r="N872">
        <f t="shared" si="55"/>
        <v>0</v>
      </c>
    </row>
    <row r="873" spans="1:14" x14ac:dyDescent="0.25">
      <c r="A873">
        <v>0.52974028748435931</v>
      </c>
      <c r="C873">
        <f t="shared" si="52"/>
        <v>0.32401734870987597</v>
      </c>
      <c r="D873">
        <v>0.52974028748435931</v>
      </c>
      <c r="E873">
        <v>869</v>
      </c>
      <c r="F873">
        <v>37.321033286891748</v>
      </c>
      <c r="K873">
        <f t="shared" si="53"/>
        <v>0.19065466980435591</v>
      </c>
      <c r="M873">
        <f t="shared" si="54"/>
        <v>1.4144796893324656</v>
      </c>
      <c r="N873">
        <f t="shared" si="55"/>
        <v>0</v>
      </c>
    </row>
    <row r="874" spans="1:14" x14ac:dyDescent="0.25">
      <c r="A874">
        <v>0.30024109622486039</v>
      </c>
      <c r="C874">
        <f t="shared" si="52"/>
        <v>1.6246783447536859E-2</v>
      </c>
      <c r="D874">
        <v>0.30024109622486039</v>
      </c>
      <c r="E874">
        <v>870</v>
      </c>
      <c r="F874">
        <v>37.299213908485498</v>
      </c>
      <c r="K874">
        <f t="shared" si="53"/>
        <v>2.337628945334715E-3</v>
      </c>
      <c r="M874">
        <f t="shared" si="54"/>
        <v>1.0388437566173372</v>
      </c>
      <c r="N874">
        <f t="shared" si="55"/>
        <v>0</v>
      </c>
    </row>
    <row r="875" spans="1:14" x14ac:dyDescent="0.25">
      <c r="A875">
        <v>0.48249763481551561</v>
      </c>
      <c r="C875">
        <f t="shared" si="52"/>
        <v>0.18830387740345297</v>
      </c>
      <c r="D875">
        <v>0.48249763481551561</v>
      </c>
      <c r="E875">
        <v>871</v>
      </c>
      <c r="F875">
        <v>37.255627467470148</v>
      </c>
      <c r="K875">
        <f t="shared" si="53"/>
        <v>8.582554360850439E-2</v>
      </c>
      <c r="M875">
        <f t="shared" si="54"/>
        <v>1.3589479167748757</v>
      </c>
      <c r="N875">
        <f t="shared" si="55"/>
        <v>0</v>
      </c>
    </row>
    <row r="876" spans="1:14" x14ac:dyDescent="0.25">
      <c r="A876">
        <v>0.54780724509414958</v>
      </c>
      <c r="C876">
        <f t="shared" si="52"/>
        <v>0.39674270425078673</v>
      </c>
      <c r="D876">
        <v>0.54780724509414958</v>
      </c>
      <c r="E876">
        <v>872</v>
      </c>
      <c r="F876">
        <v>37.212110655357058</v>
      </c>
      <c r="K876">
        <f t="shared" si="53"/>
        <v>0.2567863795179694</v>
      </c>
      <c r="M876">
        <f t="shared" si="54"/>
        <v>1.4314543783864391</v>
      </c>
      <c r="N876">
        <f t="shared" si="55"/>
        <v>0</v>
      </c>
    </row>
    <row r="877" spans="1:14" x14ac:dyDescent="0.25">
      <c r="A877">
        <v>0.73577074495681627</v>
      </c>
      <c r="C877">
        <f t="shared" si="52"/>
        <v>3.1378451776217928</v>
      </c>
      <c r="D877">
        <v>0.73577074495681627</v>
      </c>
      <c r="E877">
        <v>873</v>
      </c>
      <c r="F877">
        <v>37.190378313177192</v>
      </c>
      <c r="K877">
        <f t="shared" si="53"/>
        <v>5.3745295883267294</v>
      </c>
      <c r="M877">
        <f t="shared" si="54"/>
        <v>1.3889343795787739</v>
      </c>
      <c r="N877">
        <f t="shared" si="55"/>
        <v>0</v>
      </c>
    </row>
    <row r="878" spans="1:14" x14ac:dyDescent="0.25">
      <c r="A878">
        <v>0.85952330088198492</v>
      </c>
      <c r="C878">
        <f t="shared" si="52"/>
        <v>14.839790448353124</v>
      </c>
      <c r="D878">
        <v>0.85952330088198492</v>
      </c>
      <c r="E878">
        <v>874</v>
      </c>
      <c r="F878">
        <v>37.017142640423955</v>
      </c>
      <c r="K878">
        <f t="shared" si="53"/>
        <v>52.806562145164747</v>
      </c>
      <c r="M878">
        <f t="shared" si="54"/>
        <v>0.97044979243272</v>
      </c>
      <c r="N878">
        <f t="shared" si="55"/>
        <v>0</v>
      </c>
    </row>
    <row r="879" spans="1:14" x14ac:dyDescent="0.25">
      <c r="A879">
        <v>0.40739158299508654</v>
      </c>
      <c r="C879">
        <f t="shared" si="52"/>
        <v>7.4944907571064687E-2</v>
      </c>
      <c r="D879">
        <v>0.40739158299508654</v>
      </c>
      <c r="E879">
        <v>875</v>
      </c>
      <c r="F879">
        <v>36.974006113206165</v>
      </c>
      <c r="K879">
        <f t="shared" si="53"/>
        <v>2.214160058666784E-2</v>
      </c>
      <c r="M879">
        <f t="shared" si="54"/>
        <v>1.2439769018923086</v>
      </c>
      <c r="N879">
        <f t="shared" si="55"/>
        <v>0</v>
      </c>
    </row>
    <row r="880" spans="1:14" x14ac:dyDescent="0.25">
      <c r="A880">
        <v>0.56068605609302047</v>
      </c>
      <c r="C880">
        <f t="shared" si="52"/>
        <v>0.45775193879018067</v>
      </c>
      <c r="D880">
        <v>0.56068605609302047</v>
      </c>
      <c r="E880">
        <v>876</v>
      </c>
      <c r="F880">
        <v>36.802145130045048</v>
      </c>
      <c r="K880">
        <f t="shared" si="53"/>
        <v>0.31690329409744211</v>
      </c>
      <c r="M880">
        <f t="shared" si="54"/>
        <v>1.4419212236087744</v>
      </c>
      <c r="N880">
        <f t="shared" si="55"/>
        <v>0</v>
      </c>
    </row>
    <row r="881" spans="1:14" x14ac:dyDescent="0.25">
      <c r="A881">
        <v>0.54747154148991362</v>
      </c>
      <c r="C881">
        <f t="shared" si="52"/>
        <v>0.39526085590924148</v>
      </c>
      <c r="D881">
        <v>0.54747154148991362</v>
      </c>
      <c r="E881">
        <v>877</v>
      </c>
      <c r="F881">
        <v>36.780739280678645</v>
      </c>
      <c r="K881">
        <f t="shared" si="53"/>
        <v>0.25537716928293336</v>
      </c>
      <c r="M881">
        <f t="shared" si="54"/>
        <v>1.43116283195613</v>
      </c>
      <c r="N881">
        <f t="shared" si="55"/>
        <v>0</v>
      </c>
    </row>
    <row r="882" spans="1:14" x14ac:dyDescent="0.25">
      <c r="A882">
        <v>0.23487044892727441</v>
      </c>
      <c r="C882">
        <f t="shared" si="52"/>
        <v>5.1364031185401589E-3</v>
      </c>
      <c r="D882">
        <v>0.23487044892727441</v>
      </c>
      <c r="E882">
        <v>878</v>
      </c>
      <c r="F882">
        <v>36.759350431116154</v>
      </c>
      <c r="K882">
        <f t="shared" si="53"/>
        <v>4.2985522228668752E-4</v>
      </c>
      <c r="M882">
        <f t="shared" si="54"/>
        <v>0.89513405907118482</v>
      </c>
      <c r="N882">
        <f t="shared" si="55"/>
        <v>0</v>
      </c>
    </row>
    <row r="883" spans="1:14" x14ac:dyDescent="0.25">
      <c r="A883">
        <v>0.76607562486648151</v>
      </c>
      <c r="C883">
        <f t="shared" si="52"/>
        <v>4.454227389357353</v>
      </c>
      <c r="D883">
        <v>0.76607562486648151</v>
      </c>
      <c r="E883">
        <v>879</v>
      </c>
      <c r="F883">
        <v>36.737978563133218</v>
      </c>
      <c r="K883">
        <f t="shared" si="53"/>
        <v>8.9965714915365158</v>
      </c>
      <c r="M883">
        <f t="shared" si="54"/>
        <v>1.3261520253836283</v>
      </c>
      <c r="N883">
        <f t="shared" si="55"/>
        <v>0</v>
      </c>
    </row>
    <row r="884" spans="1:14" x14ac:dyDescent="0.25">
      <c r="A884">
        <v>0.28247932370983003</v>
      </c>
      <c r="C884">
        <f t="shared" si="52"/>
        <v>1.2142527194657596E-2</v>
      </c>
      <c r="D884">
        <v>0.28247932370983003</v>
      </c>
      <c r="E884">
        <v>880</v>
      </c>
      <c r="F884">
        <v>36.737978563133218</v>
      </c>
      <c r="K884">
        <f t="shared" si="53"/>
        <v>1.5233772923160275E-3</v>
      </c>
      <c r="M884">
        <f t="shared" si="54"/>
        <v>1.0011092724093993</v>
      </c>
      <c r="N884">
        <f t="shared" si="55"/>
        <v>0</v>
      </c>
    </row>
    <row r="885" spans="1:14" x14ac:dyDescent="0.25">
      <c r="A885">
        <v>0.23273415326395458</v>
      </c>
      <c r="C885">
        <f t="shared" si="52"/>
        <v>4.9257419094083724E-3</v>
      </c>
      <c r="D885">
        <v>0.23273415326395458</v>
      </c>
      <c r="E885">
        <v>881</v>
      </c>
      <c r="F885">
        <v>36.673964666796969</v>
      </c>
      <c r="K885">
        <f t="shared" si="53"/>
        <v>4.0418106119934137E-4</v>
      </c>
      <c r="M885">
        <f t="shared" si="54"/>
        <v>0.8902109074290484</v>
      </c>
      <c r="N885">
        <f t="shared" si="55"/>
        <v>0</v>
      </c>
    </row>
    <row r="886" spans="1:14" x14ac:dyDescent="0.25">
      <c r="A886">
        <v>0.8945890682699057</v>
      </c>
      <c r="C886">
        <f t="shared" si="52"/>
        <v>25.623846072945714</v>
      </c>
      <c r="D886">
        <v>0.8945890682699057</v>
      </c>
      <c r="E886">
        <v>882</v>
      </c>
      <c r="F886">
        <v>36.652660543393452</v>
      </c>
      <c r="K886">
        <f t="shared" si="53"/>
        <v>117.90596034510605</v>
      </c>
      <c r="M886">
        <f t="shared" si="54"/>
        <v>0.75724078694565422</v>
      </c>
      <c r="N886">
        <f t="shared" si="55"/>
        <v>0</v>
      </c>
    </row>
    <row r="887" spans="1:14" x14ac:dyDescent="0.25">
      <c r="A887">
        <v>0.83776360362559887</v>
      </c>
      <c r="C887">
        <f t="shared" si="52"/>
        <v>10.940697318952436</v>
      </c>
      <c r="D887">
        <v>0.83776360362559887</v>
      </c>
      <c r="E887">
        <v>883</v>
      </c>
      <c r="F887">
        <v>36.610102951020792</v>
      </c>
      <c r="K887">
        <f t="shared" si="53"/>
        <v>33.729302287232116</v>
      </c>
      <c r="M887">
        <f t="shared" si="54"/>
        <v>1.0788729946796038</v>
      </c>
      <c r="N887">
        <f t="shared" si="55"/>
        <v>0</v>
      </c>
    </row>
    <row r="888" spans="1:14" x14ac:dyDescent="0.25">
      <c r="A888">
        <v>0.32328257087923828</v>
      </c>
      <c r="C888">
        <f t="shared" si="52"/>
        <v>2.3253628873426076E-2</v>
      </c>
      <c r="D888">
        <v>0.32328257087923828</v>
      </c>
      <c r="E888">
        <v>884</v>
      </c>
      <c r="F888">
        <v>36.610102951020792</v>
      </c>
      <c r="K888">
        <f t="shared" si="53"/>
        <v>3.9607779483830461E-3</v>
      </c>
      <c r="M888">
        <f t="shared" si="54"/>
        <v>1.0863145908895424</v>
      </c>
      <c r="N888">
        <f t="shared" si="55"/>
        <v>0</v>
      </c>
    </row>
    <row r="889" spans="1:14" x14ac:dyDescent="0.25">
      <c r="A889">
        <v>0.11816766869106113</v>
      </c>
      <c r="C889">
        <f t="shared" si="52"/>
        <v>2.500795257038632E-4</v>
      </c>
      <c r="D889">
        <v>0.11816766869106113</v>
      </c>
      <c r="E889">
        <v>885</v>
      </c>
      <c r="F889">
        <v>36.610102951020792</v>
      </c>
      <c r="K889">
        <f t="shared" si="53"/>
        <v>5.0472647261125216E-6</v>
      </c>
      <c r="M889">
        <f t="shared" si="54"/>
        <v>0.5994661663251668</v>
      </c>
      <c r="N889">
        <f t="shared" si="55"/>
        <v>0</v>
      </c>
    </row>
    <row r="890" spans="1:14" x14ac:dyDescent="0.25">
      <c r="A890">
        <v>0.8885464033936582</v>
      </c>
      <c r="C890">
        <f t="shared" si="52"/>
        <v>23.177299931562967</v>
      </c>
      <c r="D890">
        <v>0.8885464033936582</v>
      </c>
      <c r="E890">
        <v>886</v>
      </c>
      <c r="F890">
        <v>36.546392927821167</v>
      </c>
      <c r="K890">
        <f t="shared" si="53"/>
        <v>101.72913559530632</v>
      </c>
      <c r="M890">
        <f t="shared" si="54"/>
        <v>0.79750642197726795</v>
      </c>
      <c r="N890">
        <f t="shared" si="55"/>
        <v>0</v>
      </c>
    </row>
    <row r="891" spans="1:14" x14ac:dyDescent="0.25">
      <c r="A891">
        <v>0.88332773827326272</v>
      </c>
      <c r="C891">
        <f t="shared" si="52"/>
        <v>21.303434427357296</v>
      </c>
      <c r="D891">
        <v>0.88332773827326272</v>
      </c>
      <c r="E891">
        <v>887</v>
      </c>
      <c r="F891">
        <v>36.461681356807766</v>
      </c>
      <c r="K891">
        <f t="shared" si="53"/>
        <v>89.867443618485126</v>
      </c>
      <c r="M891">
        <f t="shared" si="54"/>
        <v>0.83108787336628376</v>
      </c>
      <c r="N891">
        <f t="shared" si="55"/>
        <v>0</v>
      </c>
    </row>
    <row r="892" spans="1:14" x14ac:dyDescent="0.25">
      <c r="A892">
        <v>0.16849269081698051</v>
      </c>
      <c r="C892">
        <f t="shared" si="52"/>
        <v>1.1591202666205299E-3</v>
      </c>
      <c r="D892">
        <v>0.16849269081698051</v>
      </c>
      <c r="E892">
        <v>888</v>
      </c>
      <c r="F892">
        <v>36.31407949193774</v>
      </c>
      <c r="K892">
        <f t="shared" si="53"/>
        <v>4.8143971216978561E-5</v>
      </c>
      <c r="M892">
        <f t="shared" si="54"/>
        <v>0.73460255071461955</v>
      </c>
      <c r="N892">
        <f t="shared" si="55"/>
        <v>0</v>
      </c>
    </row>
    <row r="893" spans="1:14" x14ac:dyDescent="0.25">
      <c r="A893">
        <v>0.44331186864833522</v>
      </c>
      <c r="C893">
        <f t="shared" si="52"/>
        <v>0.11771979483499624</v>
      </c>
      <c r="D893">
        <v>0.44331186864833522</v>
      </c>
      <c r="E893">
        <v>889</v>
      </c>
      <c r="F893">
        <v>36.0421157793497</v>
      </c>
      <c r="K893">
        <f t="shared" si="53"/>
        <v>4.3013244306343089E-2</v>
      </c>
      <c r="M893">
        <f t="shared" si="54"/>
        <v>1.3025252999050021</v>
      </c>
      <c r="N893">
        <f t="shared" si="55"/>
        <v>0</v>
      </c>
    </row>
    <row r="894" spans="1:14" x14ac:dyDescent="0.25">
      <c r="A894">
        <v>0.91097750785851617</v>
      </c>
      <c r="C894">
        <f t="shared" si="52"/>
        <v>34.23319220862728</v>
      </c>
      <c r="D894">
        <v>0.91097750785851617</v>
      </c>
      <c r="E894">
        <v>890</v>
      </c>
      <c r="F894">
        <v>36.0421157793497</v>
      </c>
      <c r="K894">
        <f t="shared" si="53"/>
        <v>180.52622137074931</v>
      </c>
      <c r="M894">
        <f t="shared" si="54"/>
        <v>0.64062128050978395</v>
      </c>
      <c r="N894">
        <f t="shared" si="55"/>
        <v>0</v>
      </c>
    </row>
    <row r="895" spans="1:14" x14ac:dyDescent="0.25">
      <c r="A895">
        <v>8.2430494094668419E-2</v>
      </c>
      <c r="C895">
        <f t="shared" si="52"/>
        <v>5.4769405314291539E-5</v>
      </c>
      <c r="D895">
        <v>8.2430494094668419E-2</v>
      </c>
      <c r="E895">
        <v>891</v>
      </c>
      <c r="F895">
        <v>36.000521818849592</v>
      </c>
      <c r="K895">
        <f t="shared" si="53"/>
        <v>5.4093384484271883E-7</v>
      </c>
      <c r="M895">
        <f t="shared" si="54"/>
        <v>0.49172883971710568</v>
      </c>
      <c r="N895">
        <f t="shared" si="55"/>
        <v>0</v>
      </c>
    </row>
    <row r="896" spans="1:14" x14ac:dyDescent="0.25">
      <c r="A896">
        <v>0.99261452070680867</v>
      </c>
      <c r="C896">
        <f t="shared" si="52"/>
        <v>580.36734991849994</v>
      </c>
      <c r="D896">
        <v>0.99261452070680867</v>
      </c>
      <c r="E896">
        <v>892</v>
      </c>
      <c r="F896">
        <v>35.958993226356327</v>
      </c>
      <c r="K896">
        <f t="shared" si="53"/>
        <v>11594.955243232011</v>
      </c>
      <c r="M896">
        <f t="shared" si="54"/>
        <v>1.3110742263418278E-2</v>
      </c>
      <c r="N896">
        <f t="shared" si="55"/>
        <v>1.3110742263418278E-2</v>
      </c>
    </row>
    <row r="897" spans="1:14" x14ac:dyDescent="0.25">
      <c r="A897">
        <v>4.4587542344431901E-2</v>
      </c>
      <c r="C897">
        <f t="shared" si="52"/>
        <v>4.3283438355656109E-6</v>
      </c>
      <c r="D897">
        <v>4.4587542344431901E-2</v>
      </c>
      <c r="E897">
        <v>893</v>
      </c>
      <c r="F897">
        <v>35.938253399832291</v>
      </c>
      <c r="K897">
        <f t="shared" si="53"/>
        <v>1.2949048934663079E-8</v>
      </c>
      <c r="M897">
        <f t="shared" si="54"/>
        <v>0.35616104333057635</v>
      </c>
      <c r="N897">
        <f t="shared" si="55"/>
        <v>0</v>
      </c>
    </row>
    <row r="898" spans="1:14" x14ac:dyDescent="0.25">
      <c r="A898">
        <v>0.87270729697561567</v>
      </c>
      <c r="C898">
        <f t="shared" si="52"/>
        <v>18.052453710279195</v>
      </c>
      <c r="D898">
        <v>0.87270729697561567</v>
      </c>
      <c r="E898">
        <v>894</v>
      </c>
      <c r="F898">
        <v>35.855456822516736</v>
      </c>
      <c r="K898">
        <f t="shared" si="53"/>
        <v>70.444552052446184</v>
      </c>
      <c r="M898">
        <f t="shared" si="54"/>
        <v>0.89603620796416961</v>
      </c>
      <c r="N898">
        <f t="shared" si="55"/>
        <v>0</v>
      </c>
    </row>
    <row r="899" spans="1:14" x14ac:dyDescent="0.25">
      <c r="A899">
        <v>0.94137394329660939</v>
      </c>
      <c r="C899">
        <f t="shared" si="52"/>
        <v>64.740748038781959</v>
      </c>
      <c r="D899">
        <v>0.94137394329660939</v>
      </c>
      <c r="E899">
        <v>895</v>
      </c>
      <c r="F899">
        <v>35.547272269614936</v>
      </c>
      <c r="K899">
        <f t="shared" si="53"/>
        <v>460.78320045901603</v>
      </c>
      <c r="M899">
        <f t="shared" si="54"/>
        <v>0.39841791304594359</v>
      </c>
      <c r="N899">
        <f t="shared" si="55"/>
        <v>0</v>
      </c>
    </row>
    <row r="900" spans="1:14" x14ac:dyDescent="0.25">
      <c r="A900">
        <v>6.0487685781426437E-2</v>
      </c>
      <c r="C900">
        <f t="shared" si="52"/>
        <v>1.5155879471887221E-5</v>
      </c>
      <c r="D900">
        <v>6.0487685781426437E-2</v>
      </c>
      <c r="E900">
        <v>896</v>
      </c>
      <c r="F900">
        <v>35.46569880232142</v>
      </c>
      <c r="K900">
        <f t="shared" si="53"/>
        <v>8.1774769329151734E-8</v>
      </c>
      <c r="M900">
        <f t="shared" si="54"/>
        <v>0.41711330896023707</v>
      </c>
      <c r="N900">
        <f t="shared" si="55"/>
        <v>0</v>
      </c>
    </row>
    <row r="901" spans="1:14" x14ac:dyDescent="0.25">
      <c r="A901">
        <v>0.27619251075777457</v>
      </c>
      <c r="C901">
        <f t="shared" si="52"/>
        <v>1.0915551568567751E-2</v>
      </c>
      <c r="D901">
        <v>0.27619251075777457</v>
      </c>
      <c r="E901">
        <v>897</v>
      </c>
      <c r="F901">
        <v>35.445345225703115</v>
      </c>
      <c r="K901">
        <f t="shared" si="53"/>
        <v>1.302486010022173E-3</v>
      </c>
      <c r="M901">
        <f t="shared" si="54"/>
        <v>0.9875187978426464</v>
      </c>
      <c r="N901">
        <f t="shared" si="55"/>
        <v>0</v>
      </c>
    </row>
    <row r="902" spans="1:14" x14ac:dyDescent="0.25">
      <c r="A902">
        <v>0.76464125492110968</v>
      </c>
      <c r="C902">
        <f t="shared" ref="C902:C965" si="56">(-LN(1-A902))^(1/$I$1)</f>
        <v>4.3797276560518172</v>
      </c>
      <c r="D902">
        <v>0.76464125492110968</v>
      </c>
      <c r="E902">
        <v>898</v>
      </c>
      <c r="F902">
        <v>35.323556717591416</v>
      </c>
      <c r="K902">
        <f t="shared" ref="K902:K965" si="57">(-LN(1-A902))^(1/$S$1)</f>
        <v>8.7761607035820983</v>
      </c>
      <c r="M902">
        <f t="shared" ref="M902:M965" si="58">WEIBULL(K902,$I$1,1,0)/WEIBULL(K902,$S$1,1,0)</f>
        <v>1.3296164920876141</v>
      </c>
      <c r="N902">
        <f t="shared" ref="N902:N965" si="59">IF(K902&gt;$J$8,M902,0)</f>
        <v>0</v>
      </c>
    </row>
    <row r="903" spans="1:14" x14ac:dyDescent="0.25">
      <c r="A903">
        <v>0.82769249549851986</v>
      </c>
      <c r="C903">
        <f t="shared" si="56"/>
        <v>9.561904022918716</v>
      </c>
      <c r="D903">
        <v>0.82769249549851986</v>
      </c>
      <c r="E903">
        <v>899</v>
      </c>
      <c r="F903">
        <v>35.283086987820091</v>
      </c>
      <c r="K903">
        <f t="shared" si="57"/>
        <v>27.66795302578474</v>
      </c>
      <c r="M903">
        <f t="shared" si="58"/>
        <v>1.1233134365715411</v>
      </c>
      <c r="N903">
        <f t="shared" si="59"/>
        <v>0</v>
      </c>
    </row>
    <row r="904" spans="1:14" x14ac:dyDescent="0.25">
      <c r="A904">
        <v>0.74828333384197521</v>
      </c>
      <c r="C904">
        <f t="shared" si="56"/>
        <v>3.6209732857768828</v>
      </c>
      <c r="D904">
        <v>0.74828333384197521</v>
      </c>
      <c r="E904">
        <v>900</v>
      </c>
      <c r="F904">
        <v>35.081680687791689</v>
      </c>
      <c r="K904">
        <f t="shared" si="57"/>
        <v>6.6344044289449329</v>
      </c>
      <c r="M904">
        <f t="shared" si="58"/>
        <v>1.3655890684731933</v>
      </c>
      <c r="N904">
        <f t="shared" si="59"/>
        <v>0</v>
      </c>
    </row>
    <row r="905" spans="1:14" x14ac:dyDescent="0.25">
      <c r="A905">
        <v>7.2878200628681292E-2</v>
      </c>
      <c r="C905">
        <f t="shared" si="56"/>
        <v>3.2787064717466232E-5</v>
      </c>
      <c r="D905">
        <v>7.2878200628681292E-2</v>
      </c>
      <c r="E905">
        <v>901</v>
      </c>
      <c r="F905">
        <v>35.041586978525672</v>
      </c>
      <c r="K905">
        <f t="shared" si="57"/>
        <v>2.5435771138537423E-7</v>
      </c>
      <c r="M905">
        <f t="shared" si="58"/>
        <v>0.46029549351427246</v>
      </c>
      <c r="N905">
        <f t="shared" si="59"/>
        <v>0</v>
      </c>
    </row>
    <row r="906" spans="1:14" x14ac:dyDescent="0.25">
      <c r="A906">
        <v>9.3386638996551405E-2</v>
      </c>
      <c r="C906">
        <f t="shared" si="56"/>
        <v>9.2384495159400992E-5</v>
      </c>
      <c r="D906">
        <v>9.3386638996551405E-2</v>
      </c>
      <c r="E906">
        <v>902</v>
      </c>
      <c r="F906">
        <v>35.001555481483813</v>
      </c>
      <c r="K906">
        <f t="shared" si="57"/>
        <v>1.1669640714833742E-6</v>
      </c>
      <c r="M906">
        <f t="shared" si="58"/>
        <v>0.52621045517070431</v>
      </c>
      <c r="N906">
        <f t="shared" si="59"/>
        <v>0</v>
      </c>
    </row>
    <row r="907" spans="1:14" x14ac:dyDescent="0.25">
      <c r="A907">
        <v>0.78850672933133947</v>
      </c>
      <c r="C907">
        <f t="shared" si="56"/>
        <v>5.8252486690530665</v>
      </c>
      <c r="D907">
        <v>0.78850672933133947</v>
      </c>
      <c r="E907">
        <v>903</v>
      </c>
      <c r="F907">
        <v>34.961586066789138</v>
      </c>
      <c r="K907">
        <f t="shared" si="57"/>
        <v>13.349421777126906</v>
      </c>
      <c r="M907">
        <f t="shared" si="58"/>
        <v>1.265010808472574</v>
      </c>
      <c r="N907">
        <f t="shared" si="59"/>
        <v>0</v>
      </c>
    </row>
    <row r="908" spans="1:14" x14ac:dyDescent="0.25">
      <c r="A908">
        <v>0.71410260322885832</v>
      </c>
      <c r="C908">
        <f t="shared" si="56"/>
        <v>2.4580288758664919</v>
      </c>
      <c r="D908">
        <v>0.71410260322885832</v>
      </c>
      <c r="E908">
        <v>904</v>
      </c>
      <c r="F908">
        <v>34.941624599831243</v>
      </c>
      <c r="K908">
        <f t="shared" si="57"/>
        <v>3.7531214505847577</v>
      </c>
      <c r="M908">
        <f t="shared" si="58"/>
        <v>1.4215153661348066</v>
      </c>
      <c r="N908">
        <f t="shared" si="59"/>
        <v>0</v>
      </c>
    </row>
    <row r="909" spans="1:14" x14ac:dyDescent="0.25">
      <c r="A909">
        <v>0.5621204260383923</v>
      </c>
      <c r="C909">
        <f t="shared" si="56"/>
        <v>0.46507542732114149</v>
      </c>
      <c r="D909">
        <v>0.5621204260383923</v>
      </c>
      <c r="E909">
        <v>905</v>
      </c>
      <c r="F909">
        <v>34.921678604914867</v>
      </c>
      <c r="K909">
        <f t="shared" si="57"/>
        <v>0.32438727867792877</v>
      </c>
      <c r="M909">
        <f t="shared" si="58"/>
        <v>1.4429982247039759</v>
      </c>
      <c r="N909">
        <f t="shared" si="59"/>
        <v>0</v>
      </c>
    </row>
    <row r="910" spans="1:14" x14ac:dyDescent="0.25">
      <c r="A910">
        <v>0.67049165318765835</v>
      </c>
      <c r="C910">
        <f t="shared" si="56"/>
        <v>1.5189108219350327</v>
      </c>
      <c r="D910">
        <v>0.67049165318765835</v>
      </c>
      <c r="E910">
        <v>906</v>
      </c>
      <c r="F910">
        <v>34.822180146941641</v>
      </c>
      <c r="K910">
        <f t="shared" si="57"/>
        <v>1.8490950243226487</v>
      </c>
      <c r="M910">
        <f t="shared" si="58"/>
        <v>1.4606492213813629</v>
      </c>
      <c r="N910">
        <f t="shared" si="59"/>
        <v>0</v>
      </c>
    </row>
    <row r="911" spans="1:14" x14ac:dyDescent="0.25">
      <c r="A911">
        <v>0.30765709402752772</v>
      </c>
      <c r="C911">
        <f t="shared" si="56"/>
        <v>1.8274743438585227E-2</v>
      </c>
      <c r="D911">
        <v>0.30765709402752772</v>
      </c>
      <c r="E911">
        <v>907</v>
      </c>
      <c r="F911">
        <v>34.802326646169391</v>
      </c>
      <c r="K911">
        <f t="shared" si="57"/>
        <v>2.7790665938835809E-3</v>
      </c>
      <c r="M911">
        <f t="shared" si="58"/>
        <v>1.0543069963688383</v>
      </c>
      <c r="N911">
        <f t="shared" si="59"/>
        <v>0</v>
      </c>
    </row>
    <row r="912" spans="1:14" x14ac:dyDescent="0.25">
      <c r="A912">
        <v>0.25101474044007693</v>
      </c>
      <c r="C912">
        <f t="shared" si="56"/>
        <v>6.979231564884161E-3</v>
      </c>
      <c r="D912">
        <v>0.25101474044007693</v>
      </c>
      <c r="E912">
        <v>908</v>
      </c>
      <c r="F912">
        <v>34.802326646169391</v>
      </c>
      <c r="K912">
        <f t="shared" si="57"/>
        <v>6.7472815915825969E-4</v>
      </c>
      <c r="M912">
        <f t="shared" si="58"/>
        <v>0.93186543638889374</v>
      </c>
      <c r="N912">
        <f t="shared" si="59"/>
        <v>0</v>
      </c>
    </row>
    <row r="913" spans="1:14" x14ac:dyDescent="0.25">
      <c r="A913">
        <v>0.13098544267097995</v>
      </c>
      <c r="C913">
        <f t="shared" si="56"/>
        <v>3.8851835334384824E-4</v>
      </c>
      <c r="D913">
        <v>0.13098544267097995</v>
      </c>
      <c r="E913">
        <v>909</v>
      </c>
      <c r="F913">
        <v>34.723066078755529</v>
      </c>
      <c r="K913">
        <f t="shared" si="57"/>
        <v>9.6478098299747106E-6</v>
      </c>
      <c r="M913">
        <f t="shared" si="58"/>
        <v>0.63535154737434718</v>
      </c>
      <c r="N913">
        <f t="shared" si="59"/>
        <v>0</v>
      </c>
    </row>
    <row r="914" spans="1:14" x14ac:dyDescent="0.25">
      <c r="A914">
        <v>3.6286507766960664E-2</v>
      </c>
      <c r="C914">
        <f t="shared" si="56"/>
        <v>1.8663192368241808E-6</v>
      </c>
      <c r="D914">
        <v>3.6286507766960664E-2</v>
      </c>
      <c r="E914">
        <v>910</v>
      </c>
      <c r="F914">
        <v>34.486748712557187</v>
      </c>
      <c r="K914">
        <f t="shared" si="57"/>
        <v>3.758195018209299E-9</v>
      </c>
      <c r="M914">
        <f t="shared" si="58"/>
        <v>0.32073111926042724</v>
      </c>
      <c r="N914">
        <f t="shared" si="59"/>
        <v>0</v>
      </c>
    </row>
    <row r="915" spans="1:14" x14ac:dyDescent="0.25">
      <c r="A915">
        <v>0.15903195287942137</v>
      </c>
      <c r="C915">
        <f t="shared" si="56"/>
        <v>8.9992793954021778E-4</v>
      </c>
      <c r="D915">
        <v>0.15903195287942137</v>
      </c>
      <c r="E915">
        <v>911</v>
      </c>
      <c r="F915">
        <v>34.486748712557187</v>
      </c>
      <c r="K915">
        <f t="shared" si="57"/>
        <v>3.3181325311508396E-5</v>
      </c>
      <c r="M915">
        <f t="shared" si="58"/>
        <v>0.71026682746832648</v>
      </c>
      <c r="N915">
        <f t="shared" si="59"/>
        <v>0</v>
      </c>
    </row>
    <row r="916" spans="1:14" x14ac:dyDescent="0.25">
      <c r="A916">
        <v>0.35239722891933956</v>
      </c>
      <c r="C916">
        <f t="shared" si="56"/>
        <v>3.5634467689819829E-2</v>
      </c>
      <c r="D916">
        <v>0.35239722891933956</v>
      </c>
      <c r="E916">
        <v>912</v>
      </c>
      <c r="F916">
        <v>34.447574707229776</v>
      </c>
      <c r="K916">
        <f t="shared" si="57"/>
        <v>7.41988995391218E-3</v>
      </c>
      <c r="M916">
        <f t="shared" si="58"/>
        <v>1.1438032351962382</v>
      </c>
      <c r="N916">
        <f t="shared" si="59"/>
        <v>0</v>
      </c>
    </row>
    <row r="917" spans="1:14" x14ac:dyDescent="0.25">
      <c r="A917">
        <v>0.35456404309213541</v>
      </c>
      <c r="C917">
        <f t="shared" si="56"/>
        <v>3.6746775852811504E-2</v>
      </c>
      <c r="D917">
        <v>0.35456404309213541</v>
      </c>
      <c r="E917">
        <v>913</v>
      </c>
      <c r="F917">
        <v>34.428010324979866</v>
      </c>
      <c r="K917">
        <f t="shared" si="57"/>
        <v>7.7629769118631366E-3</v>
      </c>
      <c r="M917">
        <f t="shared" si="58"/>
        <v>1.1479653431210208</v>
      </c>
      <c r="N917">
        <f t="shared" si="59"/>
        <v>0</v>
      </c>
    </row>
    <row r="918" spans="1:14" x14ac:dyDescent="0.25">
      <c r="A918">
        <v>0.30005798516800442</v>
      </c>
      <c r="C918">
        <f t="shared" si="56"/>
        <v>1.6199209694457425E-2</v>
      </c>
      <c r="D918">
        <v>0.30005798516800442</v>
      </c>
      <c r="E918">
        <v>914</v>
      </c>
      <c r="F918">
        <v>34.408461002193654</v>
      </c>
      <c r="K918">
        <f t="shared" si="57"/>
        <v>2.327569658210211E-3</v>
      </c>
      <c r="M918">
        <f t="shared" si="58"/>
        <v>1.0384597588180449</v>
      </c>
      <c r="N918">
        <f t="shared" si="59"/>
        <v>0</v>
      </c>
    </row>
    <row r="919" spans="1:14" x14ac:dyDescent="0.25">
      <c r="A919">
        <v>1.1535996581926939E-2</v>
      </c>
      <c r="C919">
        <f t="shared" si="56"/>
        <v>1.8125458996116072E-8</v>
      </c>
      <c r="D919">
        <v>1.1535996581926939E-2</v>
      </c>
      <c r="E919">
        <v>915</v>
      </c>
      <c r="F919">
        <v>34.369407472700772</v>
      </c>
      <c r="K919">
        <f t="shared" si="57"/>
        <v>4.1222174906428844E-12</v>
      </c>
      <c r="M919">
        <f t="shared" si="58"/>
        <v>0.18244076188481359</v>
      </c>
      <c r="N919">
        <f t="shared" si="59"/>
        <v>0</v>
      </c>
    </row>
    <row r="920" spans="1:14" x14ac:dyDescent="0.25">
      <c r="A920">
        <v>0.52165288247322006</v>
      </c>
      <c r="C920">
        <f t="shared" si="56"/>
        <v>0.29570345868197861</v>
      </c>
      <c r="D920">
        <v>0.52165288247322006</v>
      </c>
      <c r="E920">
        <v>916</v>
      </c>
      <c r="F920">
        <v>34.272036101312651</v>
      </c>
      <c r="K920">
        <f t="shared" si="57"/>
        <v>0.16666624595004931</v>
      </c>
      <c r="M920">
        <f t="shared" si="58"/>
        <v>1.4060684030839998</v>
      </c>
      <c r="N920">
        <f t="shared" si="59"/>
        <v>0</v>
      </c>
    </row>
    <row r="921" spans="1:14" x14ac:dyDescent="0.25">
      <c r="A921">
        <v>0.69185460982085634</v>
      </c>
      <c r="C921">
        <f t="shared" si="56"/>
        <v>1.9203339291387331</v>
      </c>
      <c r="D921">
        <v>0.69185460982085634</v>
      </c>
      <c r="E921">
        <v>917</v>
      </c>
      <c r="F921">
        <v>34.23319220862728</v>
      </c>
      <c r="K921">
        <f t="shared" si="57"/>
        <v>2.6105410239957609</v>
      </c>
      <c r="M921">
        <f t="shared" si="58"/>
        <v>1.4455677033175853</v>
      </c>
      <c r="N921">
        <f t="shared" si="59"/>
        <v>0</v>
      </c>
    </row>
    <row r="922" spans="1:14" x14ac:dyDescent="0.25">
      <c r="A922">
        <v>0.67702261421552168</v>
      </c>
      <c r="C922">
        <f t="shared" si="56"/>
        <v>1.631472158103396</v>
      </c>
      <c r="D922">
        <v>0.67702261421552168</v>
      </c>
      <c r="E922">
        <v>918</v>
      </c>
      <c r="F922">
        <v>34.117017748864413</v>
      </c>
      <c r="K922">
        <f t="shared" si="57"/>
        <v>2.0540790680386833</v>
      </c>
      <c r="M922">
        <f t="shared" si="58"/>
        <v>1.456819878588921</v>
      </c>
      <c r="N922">
        <f t="shared" si="59"/>
        <v>0</v>
      </c>
    </row>
    <row r="923" spans="1:14" x14ac:dyDescent="0.25">
      <c r="A923">
        <v>0.94259468367564925</v>
      </c>
      <c r="C923">
        <f t="shared" si="56"/>
        <v>66.683273414807246</v>
      </c>
      <c r="D923">
        <v>0.94259468367564925</v>
      </c>
      <c r="E923">
        <v>919</v>
      </c>
      <c r="F923">
        <v>33.982154624724423</v>
      </c>
      <c r="K923">
        <f t="shared" si="57"/>
        <v>481.25783160925005</v>
      </c>
      <c r="M923">
        <f t="shared" si="58"/>
        <v>0.38814940270180476</v>
      </c>
      <c r="N923">
        <f t="shared" si="59"/>
        <v>0</v>
      </c>
    </row>
    <row r="924" spans="1:14" x14ac:dyDescent="0.25">
      <c r="A924">
        <v>0.85726493118076108</v>
      </c>
      <c r="C924">
        <f t="shared" si="56"/>
        <v>14.363297230614922</v>
      </c>
      <c r="D924">
        <v>0.85726493118076108</v>
      </c>
      <c r="E924">
        <v>920</v>
      </c>
      <c r="F924">
        <v>33.982154624724423</v>
      </c>
      <c r="K924">
        <f t="shared" si="57"/>
        <v>50.332017036411038</v>
      </c>
      <c r="M924">
        <f t="shared" si="58"/>
        <v>0.98252195898518568</v>
      </c>
      <c r="N924">
        <f t="shared" si="59"/>
        <v>0</v>
      </c>
    </row>
    <row r="925" spans="1:14" x14ac:dyDescent="0.25">
      <c r="A925">
        <v>0.35554063539536729</v>
      </c>
      <c r="C925">
        <f t="shared" si="56"/>
        <v>3.7257769699348693E-2</v>
      </c>
      <c r="D925">
        <v>0.35554063539536729</v>
      </c>
      <c r="E925">
        <v>921</v>
      </c>
      <c r="F925">
        <v>33.962947410427972</v>
      </c>
      <c r="K925">
        <f t="shared" si="57"/>
        <v>7.9222458290429277E-3</v>
      </c>
      <c r="M925">
        <f t="shared" si="58"/>
        <v>1.1498357860456243</v>
      </c>
      <c r="N925">
        <f t="shared" si="59"/>
        <v>0</v>
      </c>
    </row>
    <row r="926" spans="1:14" x14ac:dyDescent="0.25">
      <c r="A926">
        <v>0.5042573320719016</v>
      </c>
      <c r="C926">
        <f t="shared" si="56"/>
        <v>0.24243856307979139</v>
      </c>
      <c r="D926">
        <v>0.5042573320719016</v>
      </c>
      <c r="E926">
        <v>922</v>
      </c>
      <c r="F926">
        <v>33.924577040174348</v>
      </c>
      <c r="K926">
        <f t="shared" si="57"/>
        <v>0.12445217812966942</v>
      </c>
      <c r="M926">
        <f t="shared" si="58"/>
        <v>1.3863897582359028</v>
      </c>
      <c r="N926">
        <f t="shared" si="59"/>
        <v>0</v>
      </c>
    </row>
    <row r="927" spans="1:14" x14ac:dyDescent="0.25">
      <c r="A927">
        <v>0.51557969908749657</v>
      </c>
      <c r="C927">
        <f t="shared" si="56"/>
        <v>0.27598049681718362</v>
      </c>
      <c r="D927">
        <v>0.51557969908749657</v>
      </c>
      <c r="E927">
        <v>923</v>
      </c>
      <c r="F927">
        <v>33.905413854051098</v>
      </c>
      <c r="K927">
        <f t="shared" si="57"/>
        <v>0.15057828322800076</v>
      </c>
      <c r="M927">
        <f t="shared" si="58"/>
        <v>1.399438585141995</v>
      </c>
      <c r="N927">
        <f t="shared" si="59"/>
        <v>0</v>
      </c>
    </row>
    <row r="928" spans="1:14" x14ac:dyDescent="0.25">
      <c r="A928">
        <v>0.44468520157475511</v>
      </c>
      <c r="C928">
        <f t="shared" si="56"/>
        <v>0.11971801478873378</v>
      </c>
      <c r="D928">
        <v>0.44468520157475511</v>
      </c>
      <c r="E928">
        <v>924</v>
      </c>
      <c r="F928">
        <v>33.867131404546377</v>
      </c>
      <c r="K928">
        <f t="shared" si="57"/>
        <v>4.4091230120535355E-2</v>
      </c>
      <c r="M928">
        <f t="shared" si="58"/>
        <v>1.3046414694471939</v>
      </c>
      <c r="N928">
        <f t="shared" si="59"/>
        <v>0</v>
      </c>
    </row>
    <row r="929" spans="1:14" x14ac:dyDescent="0.25">
      <c r="A929">
        <v>0.26181829279457991</v>
      </c>
      <c r="C929">
        <f t="shared" si="56"/>
        <v>8.4919676089684325E-3</v>
      </c>
      <c r="D929">
        <v>0.26181829279457991</v>
      </c>
      <c r="E929">
        <v>925</v>
      </c>
      <c r="F929">
        <v>33.809817311945174</v>
      </c>
      <c r="K929">
        <f t="shared" si="57"/>
        <v>9.0037621363389274E-4</v>
      </c>
      <c r="M929">
        <f t="shared" si="58"/>
        <v>0.95598671919787892</v>
      </c>
      <c r="N929">
        <f t="shared" si="59"/>
        <v>0</v>
      </c>
    </row>
    <row r="930" spans="1:14" x14ac:dyDescent="0.25">
      <c r="A930">
        <v>1.6174810022278514E-2</v>
      </c>
      <c r="C930">
        <f t="shared" si="56"/>
        <v>7.0713385432452975E-8</v>
      </c>
      <c r="D930">
        <v>1.6174810022278514E-2</v>
      </c>
      <c r="E930">
        <v>926</v>
      </c>
      <c r="F930">
        <v>33.752634358084912</v>
      </c>
      <c r="K930">
        <f t="shared" si="57"/>
        <v>3.0518362003961542E-11</v>
      </c>
      <c r="M930">
        <f t="shared" si="58"/>
        <v>0.21494001979272165</v>
      </c>
      <c r="N930">
        <f t="shared" si="59"/>
        <v>0</v>
      </c>
    </row>
    <row r="931" spans="1:14" x14ac:dyDescent="0.25">
      <c r="A931">
        <v>0.57869197668385874</v>
      </c>
      <c r="C931">
        <f t="shared" si="56"/>
        <v>0.55826587051288412</v>
      </c>
      <c r="D931">
        <v>0.57869197668385874</v>
      </c>
      <c r="E931">
        <v>927</v>
      </c>
      <c r="F931">
        <v>33.638660257444343</v>
      </c>
      <c r="K931">
        <f t="shared" si="57"/>
        <v>0.42433364494356723</v>
      </c>
      <c r="M931">
        <f t="shared" si="58"/>
        <v>1.4540832316562573</v>
      </c>
      <c r="N931">
        <f t="shared" si="59"/>
        <v>0</v>
      </c>
    </row>
    <row r="932" spans="1:14" x14ac:dyDescent="0.25">
      <c r="A932">
        <v>0.58577227088229011</v>
      </c>
      <c r="C932">
        <f t="shared" si="56"/>
        <v>0.60335472027491577</v>
      </c>
      <c r="D932">
        <v>0.58577227088229011</v>
      </c>
      <c r="E932">
        <v>928</v>
      </c>
      <c r="F932">
        <v>33.600784546516415</v>
      </c>
      <c r="K932">
        <f t="shared" si="57"/>
        <v>0.47567772609332604</v>
      </c>
      <c r="M932">
        <f t="shared" si="58"/>
        <v>1.4580246695337646</v>
      </c>
      <c r="N932">
        <f t="shared" si="59"/>
        <v>0</v>
      </c>
    </row>
    <row r="933" spans="1:14" x14ac:dyDescent="0.25">
      <c r="A933">
        <v>0.46650593585009309</v>
      </c>
      <c r="C933">
        <f t="shared" si="56"/>
        <v>0.15584343709816553</v>
      </c>
      <c r="D933">
        <v>0.46650593585009309</v>
      </c>
      <c r="E933">
        <v>929</v>
      </c>
      <c r="F933">
        <v>33.544079001615351</v>
      </c>
      <c r="K933">
        <f t="shared" si="57"/>
        <v>6.4979629721531221E-2</v>
      </c>
      <c r="M933">
        <f t="shared" si="58"/>
        <v>1.3369463371720496</v>
      </c>
      <c r="N933">
        <f t="shared" si="59"/>
        <v>0</v>
      </c>
    </row>
    <row r="934" spans="1:14" x14ac:dyDescent="0.25">
      <c r="A934">
        <v>0.66100039674062316</v>
      </c>
      <c r="C934">
        <f t="shared" si="56"/>
        <v>1.3693605116525689</v>
      </c>
      <c r="D934">
        <v>0.66100039674062316</v>
      </c>
      <c r="E934">
        <v>930</v>
      </c>
      <c r="F934">
        <v>33.506347147851351</v>
      </c>
      <c r="K934">
        <f t="shared" si="57"/>
        <v>1.5876745034702247</v>
      </c>
      <c r="M934">
        <f t="shared" si="58"/>
        <v>1.4650510191719559</v>
      </c>
      <c r="N934">
        <f t="shared" si="59"/>
        <v>0</v>
      </c>
    </row>
    <row r="935" spans="1:14" x14ac:dyDescent="0.25">
      <c r="A935">
        <v>0.4400463881344035</v>
      </c>
      <c r="C935">
        <f t="shared" si="56"/>
        <v>0.1130879764624087</v>
      </c>
      <c r="D935">
        <v>0.4400463881344035</v>
      </c>
      <c r="E935">
        <v>931</v>
      </c>
      <c r="F935">
        <v>33.318545607909009</v>
      </c>
      <c r="K935">
        <f t="shared" si="57"/>
        <v>4.054761766839228E-2</v>
      </c>
      <c r="M935">
        <f t="shared" si="58"/>
        <v>1.2974556028038302</v>
      </c>
      <c r="N935">
        <f t="shared" si="59"/>
        <v>0</v>
      </c>
    </row>
    <row r="936" spans="1:14" x14ac:dyDescent="0.25">
      <c r="A936">
        <v>0.89761040070802944</v>
      </c>
      <c r="C936">
        <f t="shared" si="56"/>
        <v>26.974570622976387</v>
      </c>
      <c r="D936">
        <v>0.89761040070802944</v>
      </c>
      <c r="E936">
        <v>932</v>
      </c>
      <c r="F936">
        <v>33.299843732513153</v>
      </c>
      <c r="K936">
        <f t="shared" si="57"/>
        <v>127.15835832213359</v>
      </c>
      <c r="M936">
        <f t="shared" si="58"/>
        <v>0.73655193662154805</v>
      </c>
      <c r="N936">
        <f t="shared" si="59"/>
        <v>0</v>
      </c>
    </row>
    <row r="937" spans="1:14" x14ac:dyDescent="0.25">
      <c r="A937">
        <v>0.99380474257637252</v>
      </c>
      <c r="C937">
        <f t="shared" si="56"/>
        <v>668.05517192133186</v>
      </c>
      <c r="D937">
        <v>0.99380474257637252</v>
      </c>
      <c r="E937">
        <v>933</v>
      </c>
      <c r="F937">
        <v>33.28115603169465</v>
      </c>
      <c r="K937">
        <f t="shared" si="57"/>
        <v>14260.533730840283</v>
      </c>
      <c r="M937">
        <f t="shared" si="58"/>
        <v>9.1593818070194646E-3</v>
      </c>
      <c r="N937">
        <f t="shared" si="59"/>
        <v>9.1593818070194646E-3</v>
      </c>
    </row>
    <row r="938" spans="1:14" x14ac:dyDescent="0.25">
      <c r="A938">
        <v>0.23957029938657795</v>
      </c>
      <c r="C938">
        <f t="shared" si="56"/>
        <v>5.6258488411663728E-3</v>
      </c>
      <c r="D938">
        <v>0.23957029938657795</v>
      </c>
      <c r="E938">
        <v>934</v>
      </c>
      <c r="F938">
        <v>33.243823096160305</v>
      </c>
      <c r="K938">
        <f t="shared" si="57"/>
        <v>4.9142022685655926E-4</v>
      </c>
      <c r="M938">
        <f t="shared" si="58"/>
        <v>0.90591299913342105</v>
      </c>
      <c r="N938">
        <f t="shared" si="59"/>
        <v>0</v>
      </c>
    </row>
    <row r="939" spans="1:14" x14ac:dyDescent="0.25">
      <c r="A939">
        <v>0.57643360698263502</v>
      </c>
      <c r="C939">
        <f t="shared" si="56"/>
        <v>0.54458248296441936</v>
      </c>
      <c r="D939">
        <v>0.57643360698263502</v>
      </c>
      <c r="E939">
        <v>935</v>
      </c>
      <c r="F939">
        <v>33.113602208535362</v>
      </c>
      <c r="K939">
        <f t="shared" si="57"/>
        <v>0.40912718231019379</v>
      </c>
      <c r="M939">
        <f t="shared" si="58"/>
        <v>1.4527235672933945</v>
      </c>
      <c r="N939">
        <f t="shared" si="59"/>
        <v>0</v>
      </c>
    </row>
    <row r="940" spans="1:14" x14ac:dyDescent="0.25">
      <c r="A940">
        <v>0.81163975951414535</v>
      </c>
      <c r="C940">
        <f t="shared" si="56"/>
        <v>7.7667722812188353</v>
      </c>
      <c r="D940">
        <v>0.81163975951414535</v>
      </c>
      <c r="E940">
        <v>936</v>
      </c>
      <c r="F940">
        <v>33.095055463932674</v>
      </c>
      <c r="K940">
        <f t="shared" si="57"/>
        <v>20.378739216842209</v>
      </c>
      <c r="M940">
        <f t="shared" si="58"/>
        <v>1.1871279778807056</v>
      </c>
      <c r="N940">
        <f t="shared" si="59"/>
        <v>0</v>
      </c>
    </row>
    <row r="941" spans="1:14" x14ac:dyDescent="0.25">
      <c r="A941">
        <v>0.46388134403515735</v>
      </c>
      <c r="C941">
        <f t="shared" si="56"/>
        <v>0.15103115686523558</v>
      </c>
      <c r="D941">
        <v>0.46388134403515735</v>
      </c>
      <c r="E941">
        <v>937</v>
      </c>
      <c r="F941">
        <v>33.076522736408343</v>
      </c>
      <c r="K941">
        <f t="shared" si="57"/>
        <v>6.2050448512668784E-2</v>
      </c>
      <c r="M941">
        <f t="shared" si="58"/>
        <v>1.3331961576336218</v>
      </c>
      <c r="N941">
        <f t="shared" si="59"/>
        <v>0</v>
      </c>
    </row>
    <row r="942" spans="1:14" x14ac:dyDescent="0.25">
      <c r="A942">
        <v>0.64772484511856443</v>
      </c>
      <c r="C942">
        <f t="shared" si="56"/>
        <v>1.1849716446857295</v>
      </c>
      <c r="D942">
        <v>0.64772484511856443</v>
      </c>
      <c r="E942">
        <v>938</v>
      </c>
      <c r="F942">
        <v>33.076522736408343</v>
      </c>
      <c r="K942">
        <f t="shared" si="57"/>
        <v>1.2834946305678669</v>
      </c>
      <c r="M942">
        <f t="shared" si="58"/>
        <v>1.4690085096752641</v>
      </c>
      <c r="N942">
        <f t="shared" si="59"/>
        <v>0</v>
      </c>
    </row>
    <row r="943" spans="1:14" x14ac:dyDescent="0.25">
      <c r="A943">
        <v>0.53132724997711112</v>
      </c>
      <c r="C943">
        <f t="shared" si="56"/>
        <v>0.32986345298320363</v>
      </c>
      <c r="D943">
        <v>0.53132724997711112</v>
      </c>
      <c r="E943">
        <v>939</v>
      </c>
      <c r="F943">
        <v>32.965619935671327</v>
      </c>
      <c r="K943">
        <f t="shared" si="57"/>
        <v>0.19573475310964128</v>
      </c>
      <c r="M943">
        <f t="shared" si="58"/>
        <v>1.4160727997447571</v>
      </c>
      <c r="N943">
        <f t="shared" si="59"/>
        <v>0</v>
      </c>
    </row>
    <row r="944" spans="1:14" x14ac:dyDescent="0.25">
      <c r="A944">
        <v>0.50450148014770957</v>
      </c>
      <c r="C944">
        <f t="shared" si="56"/>
        <v>0.24312007356318927</v>
      </c>
      <c r="D944">
        <v>0.50450148014770957</v>
      </c>
      <c r="E944">
        <v>940</v>
      </c>
      <c r="F944">
        <v>32.928763830208531</v>
      </c>
      <c r="K944">
        <f t="shared" si="57"/>
        <v>0.12496699342989816</v>
      </c>
      <c r="M944">
        <f t="shared" si="58"/>
        <v>1.3866803327621506</v>
      </c>
      <c r="N944">
        <f t="shared" si="59"/>
        <v>0</v>
      </c>
    </row>
    <row r="945" spans="1:14" x14ac:dyDescent="0.25">
      <c r="A945">
        <v>0.42558061464278085</v>
      </c>
      <c r="C945">
        <f t="shared" si="56"/>
        <v>9.4466717833836519E-2</v>
      </c>
      <c r="D945">
        <v>0.42558061464278085</v>
      </c>
      <c r="E945">
        <v>941</v>
      </c>
      <c r="F945">
        <v>32.781893883138416</v>
      </c>
      <c r="K945">
        <f t="shared" si="57"/>
        <v>3.1121254684186007E-2</v>
      </c>
      <c r="M945">
        <f t="shared" si="58"/>
        <v>1.2743730875313521</v>
      </c>
      <c r="N945">
        <f t="shared" si="59"/>
        <v>0</v>
      </c>
    </row>
    <row r="946" spans="1:14" x14ac:dyDescent="0.25">
      <c r="A946">
        <v>0.50331125827814571</v>
      </c>
      <c r="C946">
        <f t="shared" si="56"/>
        <v>0.23981437184778898</v>
      </c>
      <c r="D946">
        <v>0.50331125827814571</v>
      </c>
      <c r="E946">
        <v>942</v>
      </c>
      <c r="F946">
        <v>32.74531445601761</v>
      </c>
      <c r="K946">
        <f t="shared" si="57"/>
        <v>0.1224762199740535</v>
      </c>
      <c r="M946">
        <f t="shared" si="58"/>
        <v>1.3852600278529268</v>
      </c>
      <c r="N946">
        <f t="shared" si="59"/>
        <v>0</v>
      </c>
    </row>
    <row r="947" spans="1:14" x14ac:dyDescent="0.25">
      <c r="A947">
        <v>0.15872676778466141</v>
      </c>
      <c r="C947">
        <f t="shared" si="56"/>
        <v>8.9241074282130886E-4</v>
      </c>
      <c r="D947">
        <v>0.15872676778466141</v>
      </c>
      <c r="E947">
        <v>943</v>
      </c>
      <c r="F947">
        <v>32.727045374859628</v>
      </c>
      <c r="K947">
        <f t="shared" si="57"/>
        <v>3.2774528713294921E-5</v>
      </c>
      <c r="M947">
        <f t="shared" si="58"/>
        <v>0.70947462562993902</v>
      </c>
      <c r="N947">
        <f t="shared" si="59"/>
        <v>0</v>
      </c>
    </row>
    <row r="948" spans="1:14" x14ac:dyDescent="0.25">
      <c r="A948">
        <v>0.79161961729789121</v>
      </c>
      <c r="C948">
        <f t="shared" si="56"/>
        <v>6.0508498510806357</v>
      </c>
      <c r="D948">
        <v>0.79161961729789121</v>
      </c>
      <c r="E948">
        <v>944</v>
      </c>
      <c r="F948">
        <v>32.672320494748028</v>
      </c>
      <c r="K948">
        <f t="shared" si="57"/>
        <v>14.116595323252573</v>
      </c>
      <c r="M948">
        <f t="shared" si="58"/>
        <v>1.2554440908405911</v>
      </c>
      <c r="N948">
        <f t="shared" si="59"/>
        <v>0</v>
      </c>
    </row>
    <row r="949" spans="1:14" x14ac:dyDescent="0.25">
      <c r="A949">
        <v>0.8001647999511704</v>
      </c>
      <c r="C949">
        <f t="shared" si="56"/>
        <v>6.7233612826533724</v>
      </c>
      <c r="D949">
        <v>0.8001647999511704</v>
      </c>
      <c r="E949">
        <v>945</v>
      </c>
      <c r="F949">
        <v>32.59954565357323</v>
      </c>
      <c r="K949">
        <f t="shared" si="57"/>
        <v>16.483100075453528</v>
      </c>
      <c r="M949">
        <f t="shared" si="58"/>
        <v>1.227749344400241</v>
      </c>
      <c r="N949">
        <f t="shared" si="59"/>
        <v>0</v>
      </c>
    </row>
    <row r="950" spans="1:14" x14ac:dyDescent="0.25">
      <c r="A950">
        <v>0.43928342539750359</v>
      </c>
      <c r="C950">
        <f t="shared" si="56"/>
        <v>0.11202958094360925</v>
      </c>
      <c r="D950">
        <v>0.43928342539750359</v>
      </c>
      <c r="E950">
        <v>946</v>
      </c>
      <c r="F950">
        <v>32.59954565357323</v>
      </c>
      <c r="K950">
        <f t="shared" si="57"/>
        <v>3.9990779528694453E-2</v>
      </c>
      <c r="M950">
        <f t="shared" si="58"/>
        <v>1.2962634624779437</v>
      </c>
      <c r="N950">
        <f t="shared" si="59"/>
        <v>0</v>
      </c>
    </row>
    <row r="951" spans="1:14" x14ac:dyDescent="0.25">
      <c r="A951">
        <v>0.86892300180059201</v>
      </c>
      <c r="C951">
        <f t="shared" si="56"/>
        <v>17.047844338632736</v>
      </c>
      <c r="D951">
        <v>0.86892300180059201</v>
      </c>
      <c r="E951">
        <v>947</v>
      </c>
      <c r="F951">
        <v>32.526989051860973</v>
      </c>
      <c r="K951">
        <f t="shared" si="57"/>
        <v>64.755794202589357</v>
      </c>
      <c r="M951">
        <f t="shared" si="58"/>
        <v>0.91809158137476998</v>
      </c>
      <c r="N951">
        <f t="shared" si="59"/>
        <v>0</v>
      </c>
    </row>
    <row r="952" spans="1:14" x14ac:dyDescent="0.25">
      <c r="A952">
        <v>1.5076143681142613E-2</v>
      </c>
      <c r="C952">
        <f t="shared" si="56"/>
        <v>5.32523838971544E-8</v>
      </c>
      <c r="D952">
        <v>1.5076143681142613E-2</v>
      </c>
      <c r="E952">
        <v>948</v>
      </c>
      <c r="F952">
        <v>32.256830588764352</v>
      </c>
      <c r="K952">
        <f t="shared" si="57"/>
        <v>2.0111283381912112E-11</v>
      </c>
      <c r="M952">
        <f t="shared" si="58"/>
        <v>0.20770354903097332</v>
      </c>
      <c r="N952">
        <f t="shared" si="59"/>
        <v>0</v>
      </c>
    </row>
    <row r="953" spans="1:14" x14ac:dyDescent="0.25">
      <c r="A953">
        <v>0.34311960203863645</v>
      </c>
      <c r="C953">
        <f t="shared" si="56"/>
        <v>3.1192099759176157E-2</v>
      </c>
      <c r="D953">
        <v>0.34311960203863645</v>
      </c>
      <c r="E953">
        <v>949</v>
      </c>
      <c r="F953">
        <v>32.167449130398644</v>
      </c>
      <c r="K953">
        <f t="shared" si="57"/>
        <v>6.1004198041421489E-3</v>
      </c>
      <c r="M953">
        <f t="shared" si="58"/>
        <v>1.1257966720343633</v>
      </c>
      <c r="N953">
        <f t="shared" si="59"/>
        <v>0</v>
      </c>
    </row>
    <row r="954" spans="1:14" x14ac:dyDescent="0.25">
      <c r="A954">
        <v>0.34403515732291634</v>
      </c>
      <c r="C954">
        <f t="shared" si="56"/>
        <v>3.1608255609436496E-2</v>
      </c>
      <c r="D954">
        <v>0.34403515732291634</v>
      </c>
      <c r="E954">
        <v>950</v>
      </c>
      <c r="F954">
        <v>32.149612838904744</v>
      </c>
      <c r="K954">
        <f t="shared" si="57"/>
        <v>6.2204858564998272E-3</v>
      </c>
      <c r="M954">
        <f t="shared" si="58"/>
        <v>1.1275868880514868</v>
      </c>
      <c r="N954">
        <f t="shared" si="59"/>
        <v>0</v>
      </c>
    </row>
    <row r="955" spans="1:14" x14ac:dyDescent="0.25">
      <c r="A955">
        <v>3.2197027497177039E-2</v>
      </c>
      <c r="C955">
        <f t="shared" si="56"/>
        <v>1.1471274885085185E-6</v>
      </c>
      <c r="D955">
        <v>3.2197027497177039E-2</v>
      </c>
      <c r="E955">
        <v>951</v>
      </c>
      <c r="F955">
        <v>32.025130521163149</v>
      </c>
      <c r="K955">
        <f t="shared" si="57"/>
        <v>1.8371086142672274E-9</v>
      </c>
      <c r="M955">
        <f t="shared" si="58"/>
        <v>0.30198936774979318</v>
      </c>
      <c r="N955">
        <f t="shared" si="59"/>
        <v>0</v>
      </c>
    </row>
    <row r="956" spans="1:14" x14ac:dyDescent="0.25">
      <c r="A956">
        <v>0.45689260536515397</v>
      </c>
      <c r="C956">
        <f t="shared" si="56"/>
        <v>0.1388657888193654</v>
      </c>
      <c r="D956">
        <v>0.45689260536515397</v>
      </c>
      <c r="E956">
        <v>952</v>
      </c>
      <c r="F956">
        <v>31.866032301964786</v>
      </c>
      <c r="K956">
        <f t="shared" si="57"/>
        <v>5.4841671690656867E-2</v>
      </c>
      <c r="M956">
        <f t="shared" si="58"/>
        <v>1.3230262362274154</v>
      </c>
      <c r="N956">
        <f t="shared" si="59"/>
        <v>0</v>
      </c>
    </row>
    <row r="957" spans="1:14" x14ac:dyDescent="0.25">
      <c r="A957">
        <v>0.52937406537064735</v>
      </c>
      <c r="C957">
        <f t="shared" si="56"/>
        <v>0.32268213214152147</v>
      </c>
      <c r="D957">
        <v>0.52937406537064735</v>
      </c>
      <c r="E957">
        <v>953</v>
      </c>
      <c r="F957">
        <v>31.77810322895553</v>
      </c>
      <c r="K957">
        <f t="shared" si="57"/>
        <v>0.189500418489182</v>
      </c>
      <c r="M957">
        <f t="shared" si="58"/>
        <v>1.4141093400278109</v>
      </c>
      <c r="N957">
        <f t="shared" si="59"/>
        <v>0</v>
      </c>
    </row>
    <row r="958" spans="1:14" x14ac:dyDescent="0.25">
      <c r="A958">
        <v>0.33039338358714559</v>
      </c>
      <c r="C958">
        <f t="shared" si="56"/>
        <v>2.5873699491991461E-2</v>
      </c>
      <c r="D958">
        <v>0.33039338358714559</v>
      </c>
      <c r="E958">
        <v>954</v>
      </c>
      <c r="F958">
        <v>31.760556547198252</v>
      </c>
      <c r="K958">
        <f t="shared" si="57"/>
        <v>4.6341322765701036E-3</v>
      </c>
      <c r="M958">
        <f t="shared" si="58"/>
        <v>1.1006182030744627</v>
      </c>
      <c r="N958">
        <f t="shared" si="59"/>
        <v>0</v>
      </c>
    </row>
    <row r="959" spans="1:14" x14ac:dyDescent="0.25">
      <c r="A959">
        <v>0.19751579332865382</v>
      </c>
      <c r="C959">
        <f t="shared" si="56"/>
        <v>2.3443964393348254E-3</v>
      </c>
      <c r="D959">
        <v>0.19751579332865382</v>
      </c>
      <c r="E959">
        <v>955</v>
      </c>
      <c r="F959">
        <v>31.760556547198252</v>
      </c>
      <c r="K959">
        <f t="shared" si="57"/>
        <v>1.3564338137212495E-4</v>
      </c>
      <c r="M959">
        <f t="shared" si="58"/>
        <v>0.8068218813926783</v>
      </c>
      <c r="N959">
        <f t="shared" si="59"/>
        <v>0</v>
      </c>
    </row>
    <row r="960" spans="1:14" x14ac:dyDescent="0.25">
      <c r="A960">
        <v>0.3086336863307596</v>
      </c>
      <c r="C960">
        <f t="shared" si="56"/>
        <v>1.8557002030686356E-2</v>
      </c>
      <c r="D960">
        <v>0.3086336863307596</v>
      </c>
      <c r="E960">
        <v>956</v>
      </c>
      <c r="F960">
        <v>31.743022879521718</v>
      </c>
      <c r="K960">
        <f t="shared" si="57"/>
        <v>2.8424181238054375E-3</v>
      </c>
      <c r="M960">
        <f t="shared" si="58"/>
        <v>1.0563303596553617</v>
      </c>
      <c r="N960">
        <f t="shared" si="59"/>
        <v>0</v>
      </c>
    </row>
    <row r="961" spans="1:14" x14ac:dyDescent="0.25">
      <c r="A961">
        <v>0.76885280922879728</v>
      </c>
      <c r="C961">
        <f t="shared" si="56"/>
        <v>4.6025171597932761</v>
      </c>
      <c r="D961">
        <v>0.76885280922879728</v>
      </c>
      <c r="E961">
        <v>957</v>
      </c>
      <c r="F961">
        <v>31.481570814270302</v>
      </c>
      <c r="K961">
        <f t="shared" si="57"/>
        <v>9.44046223778839</v>
      </c>
      <c r="M961">
        <f t="shared" si="58"/>
        <v>1.3192970833985935</v>
      </c>
      <c r="N961">
        <f t="shared" si="59"/>
        <v>0</v>
      </c>
    </row>
    <row r="962" spans="1:14" x14ac:dyDescent="0.25">
      <c r="A962">
        <v>0.71404156620990633</v>
      </c>
      <c r="C962">
        <f t="shared" si="56"/>
        <v>2.4563530614528659</v>
      </c>
      <c r="D962">
        <v>0.71404156620990633</v>
      </c>
      <c r="E962">
        <v>958</v>
      </c>
      <c r="F962">
        <v>31.46424362726065</v>
      </c>
      <c r="K962">
        <f t="shared" si="57"/>
        <v>3.7493591545530731</v>
      </c>
      <c r="M962">
        <f t="shared" si="58"/>
        <v>1.4215938973048829</v>
      </c>
      <c r="N962">
        <f t="shared" si="59"/>
        <v>0</v>
      </c>
    </row>
    <row r="963" spans="1:14" x14ac:dyDescent="0.25">
      <c r="A963">
        <v>0.28138065736869411</v>
      </c>
      <c r="C963">
        <f t="shared" si="56"/>
        <v>1.1920202772001735E-2</v>
      </c>
      <c r="D963">
        <v>0.28138065736869411</v>
      </c>
      <c r="E963">
        <v>959</v>
      </c>
      <c r="F963">
        <v>31.446929237084507</v>
      </c>
      <c r="K963">
        <f t="shared" si="57"/>
        <v>1.4825363740354016E-3</v>
      </c>
      <c r="M963">
        <f t="shared" si="58"/>
        <v>0.99874304239158229</v>
      </c>
      <c r="N963">
        <f t="shared" si="59"/>
        <v>0</v>
      </c>
    </row>
    <row r="964" spans="1:14" x14ac:dyDescent="0.25">
      <c r="A964">
        <v>0.72948393200476092</v>
      </c>
      <c r="C964">
        <f t="shared" si="56"/>
        <v>2.9219011622999305</v>
      </c>
      <c r="D964">
        <v>0.72948393200476092</v>
      </c>
      <c r="E964">
        <v>960</v>
      </c>
      <c r="F964">
        <v>31.360548797101345</v>
      </c>
      <c r="K964">
        <f t="shared" si="57"/>
        <v>4.8395194211253125</v>
      </c>
      <c r="M964">
        <f t="shared" si="58"/>
        <v>1.3993790728314117</v>
      </c>
      <c r="N964">
        <f t="shared" si="59"/>
        <v>0</v>
      </c>
    </row>
    <row r="965" spans="1:14" x14ac:dyDescent="0.25">
      <c r="A965">
        <v>0.35813470870082703</v>
      </c>
      <c r="C965">
        <f t="shared" si="56"/>
        <v>3.8644879039103776E-2</v>
      </c>
      <c r="D965">
        <v>0.35813470870082703</v>
      </c>
      <c r="E965">
        <v>961</v>
      </c>
      <c r="F965">
        <v>31.360548797101345</v>
      </c>
      <c r="K965">
        <f t="shared" si="57"/>
        <v>8.3597645808095294E-3</v>
      </c>
      <c r="M965">
        <f t="shared" si="58"/>
        <v>1.1547876477274219</v>
      </c>
      <c r="N965">
        <f t="shared" si="59"/>
        <v>0</v>
      </c>
    </row>
    <row r="966" spans="1:14" x14ac:dyDescent="0.25">
      <c r="A966">
        <v>0.78341013824884798</v>
      </c>
      <c r="C966">
        <f t="shared" ref="C966:C1029" si="60">(-LN(1-A966))^(1/$I$1)</f>
        <v>5.4762285571311713</v>
      </c>
      <c r="D966">
        <v>0.78341013824884798</v>
      </c>
      <c r="E966">
        <v>962</v>
      </c>
      <c r="F966">
        <v>31.308873289046563</v>
      </c>
      <c r="K966">
        <f t="shared" ref="K966:K1005" si="61">(-LN(1-A966))^(1/$S$1)</f>
        <v>12.189960614732858</v>
      </c>
      <c r="M966">
        <f t="shared" ref="M966:M1005" si="62">WEIBULL(K966,$I$1,1,0)/WEIBULL(K966,$S$1,1,0)</f>
        <v>1.2800883460013599</v>
      </c>
      <c r="N966">
        <f t="shared" ref="N966:N1005" si="63">IF(K966&gt;$J$8,M966,0)</f>
        <v>0</v>
      </c>
    </row>
    <row r="967" spans="1:14" x14ac:dyDescent="0.25">
      <c r="A967">
        <v>0.38401440473647269</v>
      </c>
      <c r="C967">
        <f t="shared" si="60"/>
        <v>5.5117407574509225E-2</v>
      </c>
      <c r="D967">
        <v>0.38401440473647269</v>
      </c>
      <c r="E967">
        <v>963</v>
      </c>
      <c r="F967">
        <v>31.291673503792843</v>
      </c>
      <c r="K967">
        <f t="shared" si="61"/>
        <v>1.4091398342605945E-2</v>
      </c>
      <c r="M967">
        <f t="shared" si="62"/>
        <v>1.2028332520728797</v>
      </c>
      <c r="N967">
        <f t="shared" si="63"/>
        <v>0</v>
      </c>
    </row>
    <row r="968" spans="1:14" x14ac:dyDescent="0.25">
      <c r="A968">
        <v>2.2797326578569903E-2</v>
      </c>
      <c r="C968">
        <f t="shared" si="60"/>
        <v>2.828315773770843E-7</v>
      </c>
      <c r="D968">
        <v>2.2797326578569903E-2</v>
      </c>
      <c r="E968">
        <v>964</v>
      </c>
      <c r="F968">
        <v>31.291673503792843</v>
      </c>
      <c r="K968">
        <f t="shared" si="61"/>
        <v>2.3436565263943138E-10</v>
      </c>
      <c r="M968">
        <f t="shared" si="62"/>
        <v>0.25433065277050254</v>
      </c>
      <c r="N968">
        <f t="shared" si="63"/>
        <v>0</v>
      </c>
    </row>
    <row r="969" spans="1:14" x14ac:dyDescent="0.25">
      <c r="A969">
        <v>7.4922940763573101E-2</v>
      </c>
      <c r="C969">
        <f t="shared" si="60"/>
        <v>3.678446639409103E-5</v>
      </c>
      <c r="D969">
        <v>7.4922940763573101E-2</v>
      </c>
      <c r="E969">
        <v>965</v>
      </c>
      <c r="F969">
        <v>31.274486389758565</v>
      </c>
      <c r="K969">
        <f t="shared" si="61"/>
        <v>3.0124394347288004E-7</v>
      </c>
      <c r="M969">
        <f t="shared" si="62"/>
        <v>0.46714544979118555</v>
      </c>
      <c r="N969">
        <f t="shared" si="63"/>
        <v>0</v>
      </c>
    </row>
    <row r="970" spans="1:14" x14ac:dyDescent="0.25">
      <c r="A970">
        <v>0.64137699514755697</v>
      </c>
      <c r="C970">
        <f t="shared" si="60"/>
        <v>1.1058973646205255</v>
      </c>
      <c r="D970">
        <v>0.64137699514755697</v>
      </c>
      <c r="E970">
        <v>966</v>
      </c>
      <c r="F970">
        <v>31.257311934469737</v>
      </c>
      <c r="K970">
        <f t="shared" si="61"/>
        <v>1.1595420552023974</v>
      </c>
      <c r="M970">
        <f t="shared" si="62"/>
        <v>1.4700383898397853</v>
      </c>
      <c r="N970">
        <f t="shared" si="63"/>
        <v>0</v>
      </c>
    </row>
    <row r="971" spans="1:14" x14ac:dyDescent="0.25">
      <c r="A971">
        <v>0.38847010711996827</v>
      </c>
      <c r="C971">
        <f t="shared" si="60"/>
        <v>5.8495689288083436E-2</v>
      </c>
      <c r="D971">
        <v>0.38847010711996827</v>
      </c>
      <c r="E971">
        <v>967</v>
      </c>
      <c r="F971">
        <v>31.257311934469737</v>
      </c>
      <c r="K971">
        <f t="shared" si="61"/>
        <v>1.537966434178053E-2</v>
      </c>
      <c r="M971">
        <f t="shared" si="62"/>
        <v>1.2108467096471358</v>
      </c>
      <c r="N971">
        <f t="shared" si="63"/>
        <v>0</v>
      </c>
    </row>
    <row r="972" spans="1:14" x14ac:dyDescent="0.25">
      <c r="A972">
        <v>0.46369823297830132</v>
      </c>
      <c r="C972">
        <f t="shared" si="60"/>
        <v>0.15070049620568574</v>
      </c>
      <c r="D972">
        <v>0.46369823297830132</v>
      </c>
      <c r="E972">
        <v>968</v>
      </c>
      <c r="F972">
        <v>31.240150125468244</v>
      </c>
      <c r="K972">
        <f t="shared" si="61"/>
        <v>6.1850771475748592E-2</v>
      </c>
      <c r="M972">
        <f t="shared" si="62"/>
        <v>1.332933094563185</v>
      </c>
      <c r="N972">
        <f t="shared" si="63"/>
        <v>0</v>
      </c>
    </row>
    <row r="973" spans="1:14" x14ac:dyDescent="0.25">
      <c r="A973">
        <v>0.82122257148960842</v>
      </c>
      <c r="C973">
        <f t="shared" si="60"/>
        <v>8.7850209697297839</v>
      </c>
      <c r="D973">
        <v>0.82122257148960842</v>
      </c>
      <c r="E973">
        <v>969</v>
      </c>
      <c r="F973">
        <v>31.154530339837844</v>
      </c>
      <c r="K973">
        <f t="shared" si="61"/>
        <v>24.426264889895112</v>
      </c>
      <c r="M973">
        <f t="shared" si="62"/>
        <v>1.1500459538255452</v>
      </c>
      <c r="N973">
        <f t="shared" si="63"/>
        <v>0</v>
      </c>
    </row>
    <row r="974" spans="1:14" x14ac:dyDescent="0.25">
      <c r="A974">
        <v>0.90090639973143716</v>
      </c>
      <c r="C974">
        <f t="shared" si="60"/>
        <v>28.557401767856831</v>
      </c>
      <c r="D974">
        <v>0.90090639973143716</v>
      </c>
      <c r="E974">
        <v>970</v>
      </c>
      <c r="F974">
        <v>31.120370515324055</v>
      </c>
      <c r="K974">
        <f t="shared" si="61"/>
        <v>138.28108602728258</v>
      </c>
      <c r="M974">
        <f t="shared" si="62"/>
        <v>0.71356104623548655</v>
      </c>
      <c r="N974">
        <f t="shared" si="63"/>
        <v>0</v>
      </c>
    </row>
    <row r="975" spans="1:14" x14ac:dyDescent="0.25">
      <c r="A975">
        <v>0.99948118533890806</v>
      </c>
      <c r="C975">
        <f t="shared" si="60"/>
        <v>3273.3901969703275</v>
      </c>
      <c r="D975">
        <v>0.99948118533890806</v>
      </c>
      <c r="E975">
        <v>971</v>
      </c>
      <c r="F975">
        <v>31.120370515324055</v>
      </c>
      <c r="K975">
        <f t="shared" si="61"/>
        <v>147609.52361806063</v>
      </c>
      <c r="M975">
        <f t="shared" si="62"/>
        <v>2.2562887806133197E-5</v>
      </c>
      <c r="N975">
        <f t="shared" si="63"/>
        <v>2.2562887806133197E-5</v>
      </c>
    </row>
    <row r="976" spans="1:14" x14ac:dyDescent="0.25">
      <c r="A976">
        <v>0.80764183477278972</v>
      </c>
      <c r="C976">
        <f t="shared" si="60"/>
        <v>7.38323037403973</v>
      </c>
      <c r="D976">
        <v>0.80764183477278972</v>
      </c>
      <c r="E976">
        <v>972</v>
      </c>
      <c r="F976">
        <v>31.120370515324055</v>
      </c>
      <c r="K976">
        <f t="shared" si="61"/>
        <v>18.916159619694739</v>
      </c>
      <c r="M976">
        <f t="shared" si="62"/>
        <v>1.2017386445744083</v>
      </c>
      <c r="N976">
        <f t="shared" si="63"/>
        <v>0</v>
      </c>
    </row>
    <row r="977" spans="1:14" x14ac:dyDescent="0.25">
      <c r="A977">
        <v>0.22150334177678763</v>
      </c>
      <c r="C977">
        <f t="shared" si="60"/>
        <v>3.9307185358145296E-3</v>
      </c>
      <c r="D977">
        <v>0.22150334177678763</v>
      </c>
      <c r="E977">
        <v>973</v>
      </c>
      <c r="F977">
        <v>31.052201334124209</v>
      </c>
      <c r="K977">
        <f t="shared" si="61"/>
        <v>2.9004056680738963E-4</v>
      </c>
      <c r="M977">
        <f t="shared" si="62"/>
        <v>0.86408220152439219</v>
      </c>
      <c r="N977">
        <f t="shared" si="63"/>
        <v>0</v>
      </c>
    </row>
    <row r="978" spans="1:14" x14ac:dyDescent="0.25">
      <c r="A978">
        <v>0.51509140293588063</v>
      </c>
      <c r="C978">
        <f t="shared" si="60"/>
        <v>0.27444921426492419</v>
      </c>
      <c r="D978">
        <v>0.51509140293588063</v>
      </c>
      <c r="E978">
        <v>974</v>
      </c>
      <c r="F978">
        <v>30.933385970194326</v>
      </c>
      <c r="K978">
        <f t="shared" si="61"/>
        <v>0.149351232670348</v>
      </c>
      <c r="M978">
        <f t="shared" si="62"/>
        <v>1.3988941340183296</v>
      </c>
      <c r="N978">
        <f t="shared" si="63"/>
        <v>0</v>
      </c>
    </row>
    <row r="979" spans="1:14" x14ac:dyDescent="0.25">
      <c r="A979">
        <v>0.37769707327494123</v>
      </c>
      <c r="C979">
        <f t="shared" si="60"/>
        <v>5.0619294757237775E-2</v>
      </c>
      <c r="D979">
        <v>0.37769707327494123</v>
      </c>
      <c r="E979">
        <v>975</v>
      </c>
      <c r="F979">
        <v>30.882651532006431</v>
      </c>
      <c r="K979">
        <f t="shared" si="61"/>
        <v>1.2433187568363589E-2</v>
      </c>
      <c r="M979">
        <f t="shared" si="62"/>
        <v>1.1913384649300838</v>
      </c>
      <c r="N979">
        <f t="shared" si="63"/>
        <v>0</v>
      </c>
    </row>
    <row r="980" spans="1:14" x14ac:dyDescent="0.25">
      <c r="A980">
        <v>1.2421033356730858E-2</v>
      </c>
      <c r="C980">
        <f t="shared" si="60"/>
        <v>2.440483867394373E-8</v>
      </c>
      <c r="D980">
        <v>1.2421033356730858E-2</v>
      </c>
      <c r="E980">
        <v>976</v>
      </c>
      <c r="F980">
        <v>30.865764821083108</v>
      </c>
      <c r="K980">
        <f t="shared" si="61"/>
        <v>6.3842763574458831E-12</v>
      </c>
      <c r="M980">
        <f t="shared" si="62"/>
        <v>0.18907662911227541</v>
      </c>
      <c r="N980">
        <f t="shared" si="63"/>
        <v>0</v>
      </c>
    </row>
    <row r="981" spans="1:14" x14ac:dyDescent="0.25">
      <c r="A981">
        <v>0.5824762718588824</v>
      </c>
      <c r="C981">
        <f t="shared" si="60"/>
        <v>0.58194293736987135</v>
      </c>
      <c r="D981">
        <v>0.5824762718588824</v>
      </c>
      <c r="E981">
        <v>977</v>
      </c>
      <c r="F981">
        <v>30.798341497148279</v>
      </c>
      <c r="K981">
        <f t="shared" si="61"/>
        <v>0.45106163006579841</v>
      </c>
      <c r="M981">
        <f t="shared" si="62"/>
        <v>1.4562510864639686</v>
      </c>
      <c r="N981">
        <f t="shared" si="63"/>
        <v>0</v>
      </c>
    </row>
    <row r="982" spans="1:14" x14ac:dyDescent="0.25">
      <c r="A982">
        <v>0.52342295602282785</v>
      </c>
      <c r="C982">
        <f t="shared" si="60"/>
        <v>0.30169486623225511</v>
      </c>
      <c r="D982">
        <v>0.52342295602282785</v>
      </c>
      <c r="E982">
        <v>978</v>
      </c>
      <c r="F982">
        <v>30.680824377052989</v>
      </c>
      <c r="K982">
        <f t="shared" si="61"/>
        <v>0.17165588847272917</v>
      </c>
      <c r="M982">
        <f t="shared" si="62"/>
        <v>1.4079506378388797</v>
      </c>
      <c r="N982">
        <f t="shared" si="63"/>
        <v>0</v>
      </c>
    </row>
    <row r="983" spans="1:14" x14ac:dyDescent="0.25">
      <c r="A983">
        <v>2.6245918149357585E-2</v>
      </c>
      <c r="C983">
        <f t="shared" si="60"/>
        <v>5.0037695156030736E-7</v>
      </c>
      <c r="D983">
        <v>2.6245918149357585E-2</v>
      </c>
      <c r="E983">
        <v>979</v>
      </c>
      <c r="F983">
        <v>30.580572619647985</v>
      </c>
      <c r="K983">
        <f t="shared" si="61"/>
        <v>5.4232638096043034E-10</v>
      </c>
      <c r="M983">
        <f t="shared" si="62"/>
        <v>0.27270107893336498</v>
      </c>
      <c r="N983">
        <f t="shared" si="63"/>
        <v>0</v>
      </c>
    </row>
    <row r="984" spans="1:14" x14ac:dyDescent="0.25">
      <c r="A984">
        <v>0.2042603839228492</v>
      </c>
      <c r="C984">
        <f t="shared" si="60"/>
        <v>2.7253203733771008E-3</v>
      </c>
      <c r="D984">
        <v>0.2042603839228492</v>
      </c>
      <c r="E984">
        <v>980</v>
      </c>
      <c r="F984">
        <v>30.530611069827057</v>
      </c>
      <c r="K984">
        <f t="shared" si="61"/>
        <v>1.6926035190321234E-4</v>
      </c>
      <c r="M984">
        <f t="shared" si="62"/>
        <v>0.82312970930722695</v>
      </c>
      <c r="N984">
        <f t="shared" si="63"/>
        <v>0</v>
      </c>
    </row>
    <row r="985" spans="1:14" x14ac:dyDescent="0.25">
      <c r="A985">
        <v>0.12005981627857296</v>
      </c>
      <c r="C985">
        <f t="shared" si="60"/>
        <v>2.6760884976044974E-4</v>
      </c>
      <c r="D985">
        <v>0.12005981627857296</v>
      </c>
      <c r="E985">
        <v>981</v>
      </c>
      <c r="F985">
        <v>30.497364015591209</v>
      </c>
      <c r="K985">
        <f t="shared" si="61"/>
        <v>5.5760187129298217E-6</v>
      </c>
      <c r="M985">
        <f t="shared" si="62"/>
        <v>0.60483908212778981</v>
      </c>
      <c r="N985">
        <f t="shared" si="63"/>
        <v>0</v>
      </c>
    </row>
    <row r="986" spans="1:14" x14ac:dyDescent="0.25">
      <c r="A986">
        <v>0.99536118655964845</v>
      </c>
      <c r="C986">
        <f t="shared" si="60"/>
        <v>833.61069463966817</v>
      </c>
      <c r="D986">
        <v>0.99536118655964845</v>
      </c>
      <c r="E986">
        <v>982</v>
      </c>
      <c r="F986">
        <v>30.480758646806436</v>
      </c>
      <c r="K986">
        <f t="shared" si="61"/>
        <v>19748.505346210695</v>
      </c>
      <c r="M986">
        <f t="shared" si="62"/>
        <v>4.9702613497728245E-3</v>
      </c>
      <c r="N986">
        <f t="shared" si="63"/>
        <v>4.9702613497728245E-3</v>
      </c>
    </row>
    <row r="987" spans="1:14" x14ac:dyDescent="0.25">
      <c r="A987">
        <v>8.5055085909604172E-2</v>
      </c>
      <c r="C987">
        <f t="shared" si="60"/>
        <v>6.2436615065823492E-5</v>
      </c>
      <c r="D987">
        <v>8.5055085909604172E-2</v>
      </c>
      <c r="E987">
        <v>983</v>
      </c>
      <c r="F987">
        <v>30.364858925226116</v>
      </c>
      <c r="K987">
        <f t="shared" si="61"/>
        <v>6.5587726024848933E-7</v>
      </c>
      <c r="M987">
        <f t="shared" si="62"/>
        <v>0.50012982857822763</v>
      </c>
      <c r="N987">
        <f t="shared" si="63"/>
        <v>0</v>
      </c>
    </row>
    <row r="988" spans="1:14" x14ac:dyDescent="0.25">
      <c r="A988">
        <v>0.41877498702963345</v>
      </c>
      <c r="C988">
        <f t="shared" si="60"/>
        <v>8.6691113408963072E-2</v>
      </c>
      <c r="D988">
        <v>0.41877498702963345</v>
      </c>
      <c r="E988">
        <v>984</v>
      </c>
      <c r="F988">
        <v>30.265984771466108</v>
      </c>
      <c r="K988">
        <f t="shared" si="61"/>
        <v>2.7428238232791762E-2</v>
      </c>
      <c r="M988">
        <f t="shared" si="62"/>
        <v>1.2631736461084984</v>
      </c>
      <c r="N988">
        <f t="shared" si="63"/>
        <v>0</v>
      </c>
    </row>
    <row r="989" spans="1:14" x14ac:dyDescent="0.25">
      <c r="A989">
        <v>0.86056093020416879</v>
      </c>
      <c r="C989">
        <f t="shared" si="60"/>
        <v>15.065285821204995</v>
      </c>
      <c r="D989">
        <v>0.86056093020416879</v>
      </c>
      <c r="E989">
        <v>985</v>
      </c>
      <c r="F989">
        <v>30.249547597655173</v>
      </c>
      <c r="K989">
        <f t="shared" si="61"/>
        <v>53.990788486709825</v>
      </c>
      <c r="M989">
        <f t="shared" si="62"/>
        <v>0.96483778211716764</v>
      </c>
      <c r="N989">
        <f t="shared" si="63"/>
        <v>0</v>
      </c>
    </row>
    <row r="990" spans="1:14" x14ac:dyDescent="0.25">
      <c r="A990">
        <v>0.95208594012268444</v>
      </c>
      <c r="C990">
        <f t="shared" si="60"/>
        <v>85.221481987787982</v>
      </c>
      <c r="D990">
        <v>0.95208594012268444</v>
      </c>
      <c r="E990">
        <v>986</v>
      </c>
      <c r="F990">
        <v>30.233122350647875</v>
      </c>
      <c r="K990">
        <f t="shared" si="61"/>
        <v>690.30777990636716</v>
      </c>
      <c r="M990">
        <f t="shared" si="62"/>
        <v>0.30764497599074969</v>
      </c>
      <c r="N990">
        <f t="shared" si="63"/>
        <v>0.30764497599074969</v>
      </c>
    </row>
    <row r="991" spans="1:14" x14ac:dyDescent="0.25">
      <c r="A991">
        <v>0.68999298074282056</v>
      </c>
      <c r="C991">
        <f t="shared" si="60"/>
        <v>1.8813319317947899</v>
      </c>
      <c r="D991">
        <v>0.68999298074282056</v>
      </c>
      <c r="E991">
        <v>987</v>
      </c>
      <c r="F991">
        <v>30.216709018904794</v>
      </c>
      <c r="K991">
        <f t="shared" si="61"/>
        <v>2.5329442301300746</v>
      </c>
      <c r="M991">
        <f t="shared" si="62"/>
        <v>1.4471813609565345</v>
      </c>
      <c r="N991">
        <f t="shared" si="63"/>
        <v>0</v>
      </c>
    </row>
    <row r="992" spans="1:14" x14ac:dyDescent="0.25">
      <c r="A992">
        <v>0.14914395580919829</v>
      </c>
      <c r="C992">
        <f t="shared" si="60"/>
        <v>6.8049146251134257E-4</v>
      </c>
      <c r="D992">
        <v>0.14914395580919829</v>
      </c>
      <c r="E992">
        <v>988</v>
      </c>
      <c r="F992">
        <v>30.200307590900948</v>
      </c>
      <c r="K992">
        <f t="shared" si="61"/>
        <v>2.1998156906698838E-5</v>
      </c>
      <c r="M992">
        <f t="shared" si="62"/>
        <v>0.6843577168968773</v>
      </c>
      <c r="N992">
        <f t="shared" si="63"/>
        <v>0</v>
      </c>
    </row>
    <row r="993" spans="1:14" x14ac:dyDescent="0.25">
      <c r="A993">
        <v>0.12158574175237281</v>
      </c>
      <c r="C993">
        <f t="shared" si="60"/>
        <v>2.8243308591267851E-4</v>
      </c>
      <c r="D993">
        <v>0.12158574175237281</v>
      </c>
      <c r="E993">
        <v>989</v>
      </c>
      <c r="F993">
        <v>30.134820686278619</v>
      </c>
      <c r="K993">
        <f t="shared" si="61"/>
        <v>6.0361245571585973E-6</v>
      </c>
      <c r="M993">
        <f t="shared" si="62"/>
        <v>0.60915223862367285</v>
      </c>
      <c r="N993">
        <f t="shared" si="63"/>
        <v>0</v>
      </c>
    </row>
    <row r="994" spans="1:14" x14ac:dyDescent="0.25">
      <c r="A994">
        <v>0.54857020783104948</v>
      </c>
      <c r="C994">
        <f t="shared" si="60"/>
        <v>0.40013016229518444</v>
      </c>
      <c r="D994">
        <v>0.54857020783104948</v>
      </c>
      <c r="E994">
        <v>990</v>
      </c>
      <c r="F994">
        <v>29.988167049221801</v>
      </c>
      <c r="K994">
        <f t="shared" si="61"/>
        <v>0.26001709233020298</v>
      </c>
      <c r="M994">
        <f t="shared" si="62"/>
        <v>1.4321135183989573</v>
      </c>
      <c r="N994">
        <f t="shared" si="63"/>
        <v>0</v>
      </c>
    </row>
    <row r="995" spans="1:14" x14ac:dyDescent="0.25">
      <c r="A995">
        <v>0.55259865108188111</v>
      </c>
      <c r="C995">
        <f t="shared" si="60"/>
        <v>0.41847602244580157</v>
      </c>
      <c r="D995">
        <v>0.55259865108188111</v>
      </c>
      <c r="E995">
        <v>991</v>
      </c>
      <c r="F995">
        <v>29.955706826199346</v>
      </c>
      <c r="K995">
        <f t="shared" si="61"/>
        <v>0.27773665753076804</v>
      </c>
      <c r="M995">
        <f t="shared" si="62"/>
        <v>1.4355132979463632</v>
      </c>
      <c r="N995">
        <f t="shared" si="63"/>
        <v>0</v>
      </c>
    </row>
    <row r="996" spans="1:14" x14ac:dyDescent="0.25">
      <c r="A996">
        <v>0.23209326456495866</v>
      </c>
      <c r="C996">
        <f t="shared" si="60"/>
        <v>4.8639380624686838E-3</v>
      </c>
      <c r="D996">
        <v>0.23209326456495866</v>
      </c>
      <c r="E996">
        <v>992</v>
      </c>
      <c r="F996">
        <v>29.907104373036205</v>
      </c>
      <c r="K996">
        <f t="shared" si="61"/>
        <v>3.9674532465113876E-4</v>
      </c>
      <c r="M996">
        <f t="shared" si="62"/>
        <v>0.88873106325159901</v>
      </c>
      <c r="N996">
        <f t="shared" si="63"/>
        <v>0</v>
      </c>
    </row>
    <row r="997" spans="1:14" x14ac:dyDescent="0.25">
      <c r="A997">
        <v>0.97970519119846189</v>
      </c>
      <c r="C997">
        <f t="shared" si="60"/>
        <v>230.72546648377312</v>
      </c>
      <c r="D997">
        <v>0.97970519119846189</v>
      </c>
      <c r="E997">
        <v>993</v>
      </c>
      <c r="F997">
        <v>29.907104373036205</v>
      </c>
      <c r="K997">
        <f t="shared" si="61"/>
        <v>2986.3485122663765</v>
      </c>
      <c r="M997">
        <f t="shared" si="62"/>
        <v>8.4652798213177241E-2</v>
      </c>
      <c r="N997">
        <f t="shared" si="63"/>
        <v>8.4652798213177241E-2</v>
      </c>
    </row>
    <row r="998" spans="1:14" x14ac:dyDescent="0.25">
      <c r="A998">
        <v>0.29615161595507677</v>
      </c>
      <c r="C998">
        <f t="shared" si="60"/>
        <v>1.521177834740145E-2</v>
      </c>
      <c r="D998">
        <v>0.29615161595507677</v>
      </c>
      <c r="E998">
        <v>994</v>
      </c>
      <c r="F998">
        <v>29.858607107110835</v>
      </c>
      <c r="K998">
        <f t="shared" si="61"/>
        <v>2.1219506405158288E-3</v>
      </c>
      <c r="M998">
        <f t="shared" si="62"/>
        <v>1.0302427923644297</v>
      </c>
      <c r="N998">
        <f t="shared" si="63"/>
        <v>0</v>
      </c>
    </row>
    <row r="999" spans="1:14" x14ac:dyDescent="0.25">
      <c r="A999">
        <v>0.41666920987578965</v>
      </c>
      <c r="C999">
        <f t="shared" si="60"/>
        <v>8.4402990446216436E-2</v>
      </c>
      <c r="D999">
        <v>0.41666920987578965</v>
      </c>
      <c r="E999">
        <v>995</v>
      </c>
      <c r="F999">
        <v>29.761926925397134</v>
      </c>
      <c r="K999">
        <f t="shared" si="61"/>
        <v>2.6370263052874165E-2</v>
      </c>
      <c r="M999">
        <f t="shared" si="62"/>
        <v>1.2596657429810991</v>
      </c>
      <c r="N999">
        <f t="shared" si="63"/>
        <v>0</v>
      </c>
    </row>
    <row r="1000" spans="1:14" x14ac:dyDescent="0.25">
      <c r="A1000">
        <v>0.10266426587725455</v>
      </c>
      <c r="C1000">
        <f t="shared" si="60"/>
        <v>1.3769495260895293E-4</v>
      </c>
      <c r="D1000">
        <v>0.10266426587725455</v>
      </c>
      <c r="E1000">
        <v>996</v>
      </c>
      <c r="F1000">
        <v>29.72979301129066</v>
      </c>
      <c r="K1000">
        <f t="shared" si="61"/>
        <v>2.0986415453699111E-6</v>
      </c>
      <c r="M1000">
        <f t="shared" si="62"/>
        <v>0.55432100680375818</v>
      </c>
      <c r="N1000">
        <f t="shared" si="63"/>
        <v>0</v>
      </c>
    </row>
    <row r="1001" spans="1:14" x14ac:dyDescent="0.25">
      <c r="A1001">
        <v>0.63002410962248601</v>
      </c>
      <c r="C1001">
        <f t="shared" si="60"/>
        <v>0.97746276264352483</v>
      </c>
      <c r="D1001">
        <v>0.63002410962248601</v>
      </c>
      <c r="E1001">
        <v>997</v>
      </c>
      <c r="F1001">
        <v>29.713743406620978</v>
      </c>
      <c r="K1001">
        <f t="shared" si="61"/>
        <v>0.9670334622900979</v>
      </c>
      <c r="M1001">
        <f t="shared" si="62"/>
        <v>1.4705605713167229</v>
      </c>
      <c r="N1001">
        <f t="shared" si="63"/>
        <v>0</v>
      </c>
    </row>
    <row r="1002" spans="1:14" x14ac:dyDescent="0.25">
      <c r="A1002">
        <v>0.60765404217658014</v>
      </c>
      <c r="C1002">
        <f t="shared" si="60"/>
        <v>0.76626996310384987</v>
      </c>
      <c r="D1002">
        <v>0.60765404217658014</v>
      </c>
      <c r="E1002">
        <v>998</v>
      </c>
      <c r="F1002">
        <v>29.665663869096846</v>
      </c>
      <c r="K1002">
        <f t="shared" si="61"/>
        <v>0.67604131571618198</v>
      </c>
      <c r="M1002">
        <f t="shared" si="62"/>
        <v>1.4669591916706093</v>
      </c>
      <c r="N1002">
        <f t="shared" si="63"/>
        <v>0</v>
      </c>
    </row>
    <row r="1003" spans="1:14" x14ac:dyDescent="0.25">
      <c r="A1003">
        <v>0.54814294869838553</v>
      </c>
      <c r="C1003">
        <f t="shared" si="60"/>
        <v>0.39822982048174282</v>
      </c>
      <c r="D1003">
        <v>0.54814294869838553</v>
      </c>
      <c r="E1003">
        <v>999</v>
      </c>
      <c r="F1003">
        <v>29.6017190515376</v>
      </c>
      <c r="K1003">
        <f t="shared" si="61"/>
        <v>0.25820309174805206</v>
      </c>
      <c r="M1003">
        <f t="shared" si="62"/>
        <v>1.4317449936376228</v>
      </c>
      <c r="N1003">
        <f t="shared" si="63"/>
        <v>0</v>
      </c>
    </row>
    <row r="1004" spans="1:14" x14ac:dyDescent="0.25">
      <c r="A1004">
        <v>0.9498275704214606</v>
      </c>
      <c r="C1004">
        <f t="shared" si="60"/>
        <v>80.170483196988485</v>
      </c>
      <c r="D1004">
        <v>0.9498275704214606</v>
      </c>
      <c r="E1004">
        <v>1000</v>
      </c>
      <c r="F1004">
        <v>29.537957853589148</v>
      </c>
      <c r="K1004">
        <f t="shared" si="61"/>
        <v>630.98832722349414</v>
      </c>
      <c r="M1004">
        <f t="shared" si="62"/>
        <v>0.32686802700894052</v>
      </c>
      <c r="N1004">
        <f t="shared" si="63"/>
        <v>0.32686802700894052</v>
      </c>
    </row>
    <row r="1005" spans="1:14" x14ac:dyDescent="0.25">
      <c r="A1005">
        <v>4.5472579119235815E-2</v>
      </c>
      <c r="C1005">
        <f t="shared" si="60"/>
        <v>4.6909927645493585E-6</v>
      </c>
      <c r="D1005">
        <v>4.5472579119235815E-2</v>
      </c>
      <c r="E1005">
        <v>1001</v>
      </c>
      <c r="F1005">
        <v>29.537957853589148</v>
      </c>
      <c r="K1005">
        <f t="shared" si="61"/>
        <v>1.4575539931711011E-8</v>
      </c>
      <c r="M1005">
        <f t="shared" si="62"/>
        <v>0.35976653210529586</v>
      </c>
      <c r="N1005">
        <f t="shared" si="63"/>
        <v>0</v>
      </c>
    </row>
    <row r="1006" spans="1:14" x14ac:dyDescent="0.25">
      <c r="A1006">
        <v>0.44587542344431896</v>
      </c>
      <c r="C1006">
        <f t="shared" si="60"/>
        <v>0.12147435906063093</v>
      </c>
      <c r="D1006">
        <v>0.44587542344431896</v>
      </c>
      <c r="E1006">
        <v>1002</v>
      </c>
      <c r="F1006">
        <v>29.506145892596052</v>
      </c>
    </row>
    <row r="1007" spans="1:14" x14ac:dyDescent="0.25">
      <c r="A1007">
        <v>0.91454817346720785</v>
      </c>
      <c r="C1007">
        <f t="shared" si="60"/>
        <v>36.610102951020792</v>
      </c>
      <c r="D1007">
        <v>0.91454817346720785</v>
      </c>
      <c r="E1007">
        <v>1003</v>
      </c>
      <c r="F1007">
        <v>29.490257033334156</v>
      </c>
    </row>
    <row r="1008" spans="1:14" x14ac:dyDescent="0.25">
      <c r="A1008">
        <v>0.80324716940824614</v>
      </c>
      <c r="C1008">
        <f t="shared" si="60"/>
        <v>6.9867621974231069</v>
      </c>
      <c r="D1008">
        <v>0.80324716940824614</v>
      </c>
      <c r="E1008">
        <v>1004</v>
      </c>
      <c r="F1008">
        <v>29.458513502772554</v>
      </c>
    </row>
    <row r="1009" spans="1:6" x14ac:dyDescent="0.25">
      <c r="A1009">
        <v>0.84035767693105867</v>
      </c>
      <c r="C1009">
        <f t="shared" si="60"/>
        <v>11.333742413518742</v>
      </c>
      <c r="D1009">
        <v>0.84035767693105867</v>
      </c>
      <c r="E1009">
        <v>1005</v>
      </c>
      <c r="F1009">
        <v>29.426815483640304</v>
      </c>
    </row>
    <row r="1010" spans="1:6" x14ac:dyDescent="0.25">
      <c r="A1010">
        <v>0.35700552385021517</v>
      </c>
      <c r="C1010">
        <f t="shared" si="60"/>
        <v>3.8035713936455218E-2</v>
      </c>
      <c r="D1010">
        <v>0.35700552385021517</v>
      </c>
      <c r="E1010">
        <v>1006</v>
      </c>
      <c r="F1010">
        <v>29.410983513715124</v>
      </c>
    </row>
    <row r="1011" spans="1:6" x14ac:dyDescent="0.25">
      <c r="A1011">
        <v>0.20975371562852871</v>
      </c>
      <c r="C1011">
        <f t="shared" si="60"/>
        <v>3.0711729668648938E-3</v>
      </c>
      <c r="D1011">
        <v>0.20975371562852871</v>
      </c>
      <c r="E1011">
        <v>1007</v>
      </c>
      <c r="F1011">
        <v>29.395162889099833</v>
      </c>
    </row>
    <row r="1012" spans="1:6" x14ac:dyDescent="0.25">
      <c r="A1012">
        <v>8.3529160435804314E-2</v>
      </c>
      <c r="C1012">
        <f t="shared" si="60"/>
        <v>5.788479473424688E-5</v>
      </c>
      <c r="D1012">
        <v>8.3529160435804314E-2</v>
      </c>
      <c r="E1012">
        <v>1008</v>
      </c>
      <c r="F1012">
        <v>29.379353598972962</v>
      </c>
    </row>
    <row r="1013" spans="1:6" x14ac:dyDescent="0.25">
      <c r="A1013">
        <v>0.7457197790459914</v>
      </c>
      <c r="C1013">
        <f t="shared" si="60"/>
        <v>3.5157481797482482</v>
      </c>
      <c r="D1013">
        <v>0.7457197790459914</v>
      </c>
      <c r="E1013">
        <v>1009</v>
      </c>
      <c r="F1013">
        <v>29.379353598972962</v>
      </c>
    </row>
    <row r="1014" spans="1:6" x14ac:dyDescent="0.25">
      <c r="A1014">
        <v>0.66994232001709042</v>
      </c>
      <c r="C1014">
        <f t="shared" si="60"/>
        <v>1.5098150564113964</v>
      </c>
      <c r="D1014">
        <v>0.66994232001709042</v>
      </c>
      <c r="E1014">
        <v>1010</v>
      </c>
      <c r="F1014">
        <v>29.36355563252631</v>
      </c>
    </row>
    <row r="1015" spans="1:6" x14ac:dyDescent="0.25">
      <c r="A1015">
        <v>0.38129825739310891</v>
      </c>
      <c r="C1015">
        <f t="shared" si="60"/>
        <v>5.3142558908089235E-2</v>
      </c>
      <c r="D1015">
        <v>0.38129825739310891</v>
      </c>
      <c r="E1015">
        <v>1011</v>
      </c>
      <c r="F1015">
        <v>29.284735278134878</v>
      </c>
    </row>
    <row r="1016" spans="1:6" x14ac:dyDescent="0.25">
      <c r="A1016">
        <v>0.64607684560686052</v>
      </c>
      <c r="C1016">
        <f t="shared" si="60"/>
        <v>1.163910259443464</v>
      </c>
      <c r="D1016">
        <v>0.64607684560686052</v>
      </c>
      <c r="E1016">
        <v>1012</v>
      </c>
      <c r="F1016">
        <v>29.206196402106354</v>
      </c>
    </row>
    <row r="1017" spans="1:6" x14ac:dyDescent="0.25">
      <c r="A1017">
        <v>0.6020386364329966</v>
      </c>
      <c r="C1017">
        <f t="shared" si="60"/>
        <v>0.72076468696704032</v>
      </c>
      <c r="D1017">
        <v>0.6020386364329966</v>
      </c>
      <c r="E1017">
        <v>1013</v>
      </c>
      <c r="F1017">
        <v>29.190522286572264</v>
      </c>
    </row>
    <row r="1018" spans="1:6" x14ac:dyDescent="0.25">
      <c r="A1018">
        <v>0.14285714285714285</v>
      </c>
      <c r="C1018">
        <f t="shared" si="60"/>
        <v>5.6465317888917076E-4</v>
      </c>
      <c r="D1018">
        <v>0.14285714285714285</v>
      </c>
      <c r="E1018">
        <v>1014</v>
      </c>
      <c r="F1018">
        <v>29.112319421471355</v>
      </c>
    </row>
    <row r="1019" spans="1:6" x14ac:dyDescent="0.25">
      <c r="A1019">
        <v>0.81527146214178903</v>
      </c>
      <c r="C1019">
        <f t="shared" si="60"/>
        <v>8.1354713347719496</v>
      </c>
      <c r="D1019">
        <v>0.81527146214178903</v>
      </c>
      <c r="E1019">
        <v>1015</v>
      </c>
      <c r="F1019">
        <v>29.065531490676054</v>
      </c>
    </row>
    <row r="1020" spans="1:6" x14ac:dyDescent="0.25">
      <c r="A1020">
        <v>0.85058137760551777</v>
      </c>
      <c r="C1020">
        <f t="shared" si="60"/>
        <v>13.059650167799802</v>
      </c>
      <c r="D1020">
        <v>0.85058137760551777</v>
      </c>
      <c r="E1020">
        <v>1016</v>
      </c>
      <c r="F1020">
        <v>29.034395105760069</v>
      </c>
    </row>
    <row r="1021" spans="1:6" x14ac:dyDescent="0.25">
      <c r="A1021">
        <v>0.27603991821039459</v>
      </c>
      <c r="C1021">
        <f t="shared" si="60"/>
        <v>1.0887104739357174E-2</v>
      </c>
      <c r="D1021">
        <v>0.27603991821039459</v>
      </c>
      <c r="E1021">
        <v>1017</v>
      </c>
      <c r="F1021">
        <v>29.003303077711031</v>
      </c>
    </row>
    <row r="1022" spans="1:6" x14ac:dyDescent="0.25">
      <c r="A1022">
        <v>0.83834345530564292</v>
      </c>
      <c r="C1022">
        <f t="shared" si="60"/>
        <v>11.02710889726956</v>
      </c>
      <c r="D1022">
        <v>0.83834345530564292</v>
      </c>
      <c r="E1022">
        <v>1018</v>
      </c>
      <c r="F1022">
        <v>28.925766518009414</v>
      </c>
    </row>
    <row r="1023" spans="1:6" x14ac:dyDescent="0.25">
      <c r="A1023">
        <v>0.83605456709494308</v>
      </c>
      <c r="C1023">
        <f t="shared" si="60"/>
        <v>10.690712305384389</v>
      </c>
      <c r="D1023">
        <v>0.83605456709494308</v>
      </c>
      <c r="E1023">
        <v>1019</v>
      </c>
      <c r="F1023">
        <v>28.833086058087957</v>
      </c>
    </row>
    <row r="1024" spans="1:6" x14ac:dyDescent="0.25">
      <c r="A1024">
        <v>0.68718527787102879</v>
      </c>
      <c r="C1024">
        <f t="shared" si="60"/>
        <v>1.8240640540516539</v>
      </c>
      <c r="D1024">
        <v>0.68718527787102879</v>
      </c>
      <c r="E1024">
        <v>1020</v>
      </c>
      <c r="F1024">
        <v>28.786893841709183</v>
      </c>
    </row>
    <row r="1025" spans="1:6" x14ac:dyDescent="0.25">
      <c r="A1025">
        <v>0.40723899044770656</v>
      </c>
      <c r="C1025">
        <f t="shared" si="60"/>
        <v>7.4797504809080539E-2</v>
      </c>
      <c r="D1025">
        <v>0.40723899044770656</v>
      </c>
      <c r="E1025">
        <v>1021</v>
      </c>
      <c r="F1025">
        <v>28.756153660993938</v>
      </c>
    </row>
    <row r="1026" spans="1:6" x14ac:dyDescent="0.25">
      <c r="A1026">
        <v>0.50828577532273322</v>
      </c>
      <c r="C1026">
        <f t="shared" si="60"/>
        <v>0.25391297001682378</v>
      </c>
      <c r="D1026">
        <v>0.50828577532273322</v>
      </c>
      <c r="E1026">
        <v>1022</v>
      </c>
      <c r="F1026">
        <v>28.74079992877807</v>
      </c>
    </row>
    <row r="1027" spans="1:6" x14ac:dyDescent="0.25">
      <c r="A1027">
        <v>0.67674794763023771</v>
      </c>
      <c r="C1027">
        <f t="shared" si="60"/>
        <v>1.6265692490050665</v>
      </c>
      <c r="D1027">
        <v>0.67674794763023771</v>
      </c>
      <c r="E1027">
        <v>1023</v>
      </c>
      <c r="F1027">
        <v>28.72545708827715</v>
      </c>
    </row>
    <row r="1028" spans="1:6" x14ac:dyDescent="0.25">
      <c r="A1028">
        <v>0.49037141026032288</v>
      </c>
      <c r="C1028">
        <f t="shared" si="60"/>
        <v>0.20645619449153638</v>
      </c>
      <c r="D1028">
        <v>0.49037141026032288</v>
      </c>
      <c r="E1028">
        <v>1024</v>
      </c>
      <c r="F1028">
        <v>28.710125129222096</v>
      </c>
    </row>
    <row r="1029" spans="1:6" x14ac:dyDescent="0.25">
      <c r="A1029">
        <v>0.39094210638752402</v>
      </c>
      <c r="C1029">
        <f t="shared" si="60"/>
        <v>6.0446766752580532E-2</v>
      </c>
      <c r="D1029">
        <v>0.39094210638752402</v>
      </c>
      <c r="E1029">
        <v>1025</v>
      </c>
      <c r="F1029">
        <v>28.648905902513466</v>
      </c>
    </row>
    <row r="1030" spans="1:6" x14ac:dyDescent="0.25">
      <c r="A1030">
        <v>0.26984466078676717</v>
      </c>
      <c r="C1030">
        <f t="shared" ref="C1030:C1093" si="64">(-LN(1-A1030))^(1/$I$1)</f>
        <v>9.7829854684119838E-3</v>
      </c>
      <c r="D1030">
        <v>0.26984466078676717</v>
      </c>
      <c r="E1030">
        <v>1026</v>
      </c>
      <c r="F1030">
        <v>28.648905902513466</v>
      </c>
    </row>
    <row r="1031" spans="1:6" x14ac:dyDescent="0.25">
      <c r="A1031">
        <v>0.57631153294473103</v>
      </c>
      <c r="C1031">
        <f t="shared" si="64"/>
        <v>0.5438521373054529</v>
      </c>
      <c r="D1031">
        <v>0.57631153294473103</v>
      </c>
      <c r="E1031">
        <v>1027</v>
      </c>
      <c r="F1031">
        <v>28.63362819708577</v>
      </c>
    </row>
    <row r="1032" spans="1:6" x14ac:dyDescent="0.25">
      <c r="A1032">
        <v>0.27219458601641894</v>
      </c>
      <c r="C1032">
        <f t="shared" si="64"/>
        <v>1.0190294085453053E-2</v>
      </c>
      <c r="D1032">
        <v>0.27219458601641894</v>
      </c>
      <c r="E1032">
        <v>1028</v>
      </c>
      <c r="F1032">
        <v>28.557401767856831</v>
      </c>
    </row>
    <row r="1033" spans="1:6" x14ac:dyDescent="0.25">
      <c r="A1033">
        <v>0.50404370250556962</v>
      </c>
      <c r="C1033">
        <f t="shared" si="64"/>
        <v>0.24184369211829207</v>
      </c>
      <c r="D1033">
        <v>0.50404370250556962</v>
      </c>
      <c r="E1033">
        <v>1029</v>
      </c>
      <c r="F1033">
        <v>28.542188830487433</v>
      </c>
    </row>
    <row r="1034" spans="1:6" x14ac:dyDescent="0.25">
      <c r="A1034">
        <v>0.85348063600573743</v>
      </c>
      <c r="C1034">
        <f t="shared" si="64"/>
        <v>13.606474162905696</v>
      </c>
      <c r="D1034">
        <v>0.85348063600573743</v>
      </c>
      <c r="E1034">
        <v>1030</v>
      </c>
      <c r="F1034">
        <v>28.466285329355792</v>
      </c>
    </row>
    <row r="1035" spans="1:6" x14ac:dyDescent="0.25">
      <c r="A1035">
        <v>0.16019165623950926</v>
      </c>
      <c r="C1035">
        <f t="shared" si="64"/>
        <v>9.2895276649187933E-4</v>
      </c>
      <c r="D1035">
        <v>0.16019165623950926</v>
      </c>
      <c r="E1035">
        <v>1031</v>
      </c>
      <c r="F1035">
        <v>28.34539606263408</v>
      </c>
    </row>
    <row r="1036" spans="1:6" x14ac:dyDescent="0.25">
      <c r="A1036">
        <v>0.20578630939664908</v>
      </c>
      <c r="C1036">
        <f t="shared" si="64"/>
        <v>2.8180612218267676E-3</v>
      </c>
      <c r="D1036">
        <v>0.20578630939664908</v>
      </c>
      <c r="E1036">
        <v>1032</v>
      </c>
      <c r="F1036">
        <v>28.270186029184469</v>
      </c>
    </row>
    <row r="1037" spans="1:6" x14ac:dyDescent="0.25">
      <c r="A1037">
        <v>0.57930234687337867</v>
      </c>
      <c r="C1037">
        <f t="shared" si="64"/>
        <v>0.56202071232450701</v>
      </c>
      <c r="D1037">
        <v>0.57930234687337867</v>
      </c>
      <c r="E1037">
        <v>1033</v>
      </c>
      <c r="F1037">
        <v>28.255175799354717</v>
      </c>
    </row>
    <row r="1038" spans="1:6" x14ac:dyDescent="0.25">
      <c r="A1038">
        <v>0.20471816156498918</v>
      </c>
      <c r="C1038">
        <f t="shared" si="64"/>
        <v>2.752879920066848E-3</v>
      </c>
      <c r="D1038">
        <v>0.20471816156498918</v>
      </c>
      <c r="E1038">
        <v>1034</v>
      </c>
      <c r="F1038">
        <v>28.150399575018671</v>
      </c>
    </row>
    <row r="1039" spans="1:6" x14ac:dyDescent="0.25">
      <c r="A1039">
        <v>0.76012451551866211</v>
      </c>
      <c r="C1039">
        <f t="shared" si="64"/>
        <v>4.1540251107346435</v>
      </c>
      <c r="D1039">
        <v>0.76012451551866211</v>
      </c>
      <c r="E1039">
        <v>1035</v>
      </c>
      <c r="F1039">
        <v>28.1205581606694</v>
      </c>
    </row>
    <row r="1040" spans="1:6" x14ac:dyDescent="0.25">
      <c r="A1040">
        <v>0.2904446546830653</v>
      </c>
      <c r="C1040">
        <f t="shared" si="64"/>
        <v>1.3860146700103246E-2</v>
      </c>
      <c r="D1040">
        <v>0.2904446546830653</v>
      </c>
      <c r="E1040">
        <v>1036</v>
      </c>
      <c r="F1040">
        <v>28.105653179404158</v>
      </c>
    </row>
    <row r="1041" spans="1:6" x14ac:dyDescent="0.25">
      <c r="A1041">
        <v>0.13486129337443159</v>
      </c>
      <c r="C1041">
        <f t="shared" si="64"/>
        <v>4.4041189935409384E-4</v>
      </c>
      <c r="D1041">
        <v>0.13486129337443159</v>
      </c>
      <c r="E1041">
        <v>1037</v>
      </c>
      <c r="F1041">
        <v>28.090758669041939</v>
      </c>
    </row>
    <row r="1042" spans="1:6" x14ac:dyDescent="0.25">
      <c r="A1042">
        <v>0.72072511978514975</v>
      </c>
      <c r="C1042">
        <f t="shared" si="64"/>
        <v>2.6472920953409358</v>
      </c>
      <c r="D1042">
        <v>0.72072511978514975</v>
      </c>
      <c r="E1042">
        <v>1038</v>
      </c>
      <c r="F1042">
        <v>28.001610949933184</v>
      </c>
    </row>
    <row r="1043" spans="1:6" x14ac:dyDescent="0.25">
      <c r="A1043">
        <v>0.8299203466902676</v>
      </c>
      <c r="C1043">
        <f t="shared" si="64"/>
        <v>9.848118237017184</v>
      </c>
      <c r="D1043">
        <v>0.8299203466902676</v>
      </c>
      <c r="E1043">
        <v>1039</v>
      </c>
      <c r="F1043">
        <v>28.001610949933184</v>
      </c>
    </row>
    <row r="1044" spans="1:6" x14ac:dyDescent="0.25">
      <c r="A1044">
        <v>0.72972808008056889</v>
      </c>
      <c r="C1044">
        <f t="shared" si="64"/>
        <v>2.9299812355963506</v>
      </c>
      <c r="D1044">
        <v>0.72972808008056889</v>
      </c>
      <c r="E1044">
        <v>1040</v>
      </c>
      <c r="F1044">
        <v>27.942387323040588</v>
      </c>
    </row>
    <row r="1045" spans="1:6" x14ac:dyDescent="0.25">
      <c r="A1045">
        <v>0.36527603991821039</v>
      </c>
      <c r="C1045">
        <f t="shared" si="64"/>
        <v>4.2695715062952916E-2</v>
      </c>
      <c r="D1045">
        <v>0.36527603991821039</v>
      </c>
      <c r="E1045">
        <v>1041</v>
      </c>
      <c r="F1045">
        <v>27.942387323040588</v>
      </c>
    </row>
    <row r="1046" spans="1:6" x14ac:dyDescent="0.25">
      <c r="A1046">
        <v>0.90252388073366496</v>
      </c>
      <c r="C1046">
        <f t="shared" si="64"/>
        <v>29.379353598972962</v>
      </c>
      <c r="D1046">
        <v>0.90252388073366496</v>
      </c>
      <c r="E1046">
        <v>1042</v>
      </c>
      <c r="F1046">
        <v>27.92760735082809</v>
      </c>
    </row>
    <row r="1047" spans="1:6" x14ac:dyDescent="0.25">
      <c r="A1047">
        <v>0.1129795220801416</v>
      </c>
      <c r="C1047">
        <f t="shared" si="64"/>
        <v>2.0658149549218581E-4</v>
      </c>
      <c r="D1047">
        <v>0.1129795220801416</v>
      </c>
      <c r="E1047">
        <v>1043</v>
      </c>
      <c r="F1047">
        <v>27.898078460328456</v>
      </c>
    </row>
    <row r="1048" spans="1:6" x14ac:dyDescent="0.25">
      <c r="A1048">
        <v>5.3621021149327069E-2</v>
      </c>
      <c r="C1048">
        <f t="shared" si="64"/>
        <v>9.2255083422567391E-6</v>
      </c>
      <c r="D1048">
        <v>5.3621021149327069E-2</v>
      </c>
      <c r="E1048">
        <v>1044</v>
      </c>
      <c r="F1048">
        <v>27.898078460328456</v>
      </c>
    </row>
    <row r="1049" spans="1:6" x14ac:dyDescent="0.25">
      <c r="A1049">
        <v>0.8996551408429212</v>
      </c>
      <c r="C1049">
        <f t="shared" si="64"/>
        <v>27.942387323040588</v>
      </c>
      <c r="D1049">
        <v>0.8996551408429212</v>
      </c>
      <c r="E1049">
        <v>1045</v>
      </c>
      <c r="F1049">
        <v>27.765708942996387</v>
      </c>
    </row>
    <row r="1050" spans="1:6" x14ac:dyDescent="0.25">
      <c r="A1050">
        <v>0.70482497634815511</v>
      </c>
      <c r="C1050">
        <f t="shared" si="64"/>
        <v>2.2166916591849639</v>
      </c>
      <c r="D1050">
        <v>0.70482497634815511</v>
      </c>
      <c r="E1050">
        <v>1046</v>
      </c>
      <c r="F1050">
        <v>27.765708942996387</v>
      </c>
    </row>
    <row r="1051" spans="1:6" x14ac:dyDescent="0.25">
      <c r="A1051">
        <v>0.71816156498916595</v>
      </c>
      <c r="C1051">
        <f t="shared" si="64"/>
        <v>2.5722479052265772</v>
      </c>
      <c r="D1051">
        <v>0.71816156498916595</v>
      </c>
      <c r="E1051">
        <v>1047</v>
      </c>
      <c r="F1051">
        <v>27.721770600842195</v>
      </c>
    </row>
    <row r="1052" spans="1:6" x14ac:dyDescent="0.25">
      <c r="A1052">
        <v>0.51625110629596849</v>
      </c>
      <c r="C1052">
        <f t="shared" si="64"/>
        <v>0.27809900415669947</v>
      </c>
      <c r="D1052">
        <v>0.51625110629596849</v>
      </c>
      <c r="E1052">
        <v>1048</v>
      </c>
      <c r="F1052">
        <v>27.721770600842195</v>
      </c>
    </row>
    <row r="1053" spans="1:6" x14ac:dyDescent="0.25">
      <c r="A1053">
        <v>0.73415326395458846</v>
      </c>
      <c r="C1053">
        <f t="shared" si="64"/>
        <v>3.0806870775336104</v>
      </c>
      <c r="D1053">
        <v>0.73415326395458846</v>
      </c>
      <c r="E1053">
        <v>1049</v>
      </c>
      <c r="F1053">
        <v>27.663329192086955</v>
      </c>
    </row>
    <row r="1054" spans="1:6" x14ac:dyDescent="0.25">
      <c r="A1054">
        <v>0.3644215216528825</v>
      </c>
      <c r="C1054">
        <f t="shared" si="64"/>
        <v>4.2192488055426913E-2</v>
      </c>
      <c r="D1054">
        <v>0.3644215216528825</v>
      </c>
      <c r="E1054">
        <v>1050</v>
      </c>
      <c r="F1054">
        <v>27.605050712017359</v>
      </c>
    </row>
    <row r="1055" spans="1:6" x14ac:dyDescent="0.25">
      <c r="A1055">
        <v>0.75994140446180614</v>
      </c>
      <c r="C1055">
        <f t="shared" si="64"/>
        <v>4.1451509637916715</v>
      </c>
      <c r="D1055">
        <v>0.75994140446180614</v>
      </c>
      <c r="E1055">
        <v>1051</v>
      </c>
      <c r="F1055">
        <v>27.561448411784816</v>
      </c>
    </row>
    <row r="1056" spans="1:6" x14ac:dyDescent="0.25">
      <c r="A1056">
        <v>0.79989013336588644</v>
      </c>
      <c r="C1056">
        <f t="shared" si="64"/>
        <v>6.70045104101745</v>
      </c>
      <c r="D1056">
        <v>0.79989013336588644</v>
      </c>
      <c r="E1056">
        <v>1052</v>
      </c>
      <c r="F1056">
        <v>27.546934558828788</v>
      </c>
    </row>
    <row r="1057" spans="1:6" x14ac:dyDescent="0.25">
      <c r="A1057">
        <v>0.24414807580797754</v>
      </c>
      <c r="C1057">
        <f t="shared" si="64"/>
        <v>6.1386426199948173E-3</v>
      </c>
      <c r="D1057">
        <v>0.24414807580797754</v>
      </c>
      <c r="E1057">
        <v>1053</v>
      </c>
      <c r="F1057">
        <v>27.503453610536116</v>
      </c>
    </row>
    <row r="1058" spans="1:6" x14ac:dyDescent="0.25">
      <c r="A1058">
        <v>0.98800622577593311</v>
      </c>
      <c r="C1058">
        <f t="shared" si="64"/>
        <v>382.83542853129165</v>
      </c>
      <c r="D1058">
        <v>0.98800622577593311</v>
      </c>
      <c r="E1058">
        <v>1054</v>
      </c>
      <c r="F1058">
        <v>27.460063382502938</v>
      </c>
    </row>
    <row r="1059" spans="1:6" x14ac:dyDescent="0.25">
      <c r="A1059">
        <v>0.71950437940610978</v>
      </c>
      <c r="C1059">
        <f t="shared" si="64"/>
        <v>2.6112693145548089</v>
      </c>
      <c r="D1059">
        <v>0.71950437940610978</v>
      </c>
      <c r="E1059">
        <v>1055</v>
      </c>
      <c r="F1059">
        <v>27.445620089851474</v>
      </c>
    </row>
    <row r="1060" spans="1:6" x14ac:dyDescent="0.25">
      <c r="A1060">
        <v>0.55723746452223277</v>
      </c>
      <c r="C1060">
        <f t="shared" si="64"/>
        <v>0.44059251404447963</v>
      </c>
      <c r="D1060">
        <v>0.55723746452223277</v>
      </c>
      <c r="E1060">
        <v>1056</v>
      </c>
      <c r="F1060">
        <v>27.43118684009568</v>
      </c>
    </row>
    <row r="1061" spans="1:6" x14ac:dyDescent="0.25">
      <c r="A1061">
        <v>0.68300424207281718</v>
      </c>
      <c r="C1061">
        <f t="shared" si="64"/>
        <v>1.7421231392517478</v>
      </c>
      <c r="D1061">
        <v>0.68300424207281718</v>
      </c>
      <c r="E1061">
        <v>1057</v>
      </c>
      <c r="F1061">
        <v>27.416763623981467</v>
      </c>
    </row>
    <row r="1062" spans="1:6" x14ac:dyDescent="0.25">
      <c r="A1062">
        <v>0.68123416852320928</v>
      </c>
      <c r="C1062">
        <f t="shared" si="64"/>
        <v>1.70859275181349</v>
      </c>
      <c r="D1062">
        <v>0.68123416852320928</v>
      </c>
      <c r="E1062">
        <v>1058</v>
      </c>
      <c r="F1062">
        <v>27.330434516917649</v>
      </c>
    </row>
    <row r="1063" spans="1:6" x14ac:dyDescent="0.25">
      <c r="A1063">
        <v>0.18256172368541521</v>
      </c>
      <c r="C1063">
        <f t="shared" si="64"/>
        <v>1.6511584328061291E-3</v>
      </c>
      <c r="D1063">
        <v>0.18256172368541521</v>
      </c>
      <c r="E1063">
        <v>1059</v>
      </c>
      <c r="F1063">
        <v>27.273081285028464</v>
      </c>
    </row>
    <row r="1064" spans="1:6" x14ac:dyDescent="0.25">
      <c r="A1064">
        <v>0.82265694143498036</v>
      </c>
      <c r="C1064">
        <f t="shared" si="64"/>
        <v>8.9506020120320908</v>
      </c>
      <c r="D1064">
        <v>0.82265694143498036</v>
      </c>
      <c r="E1064">
        <v>1060</v>
      </c>
      <c r="F1064">
        <v>27.244464301049092</v>
      </c>
    </row>
    <row r="1065" spans="1:6" x14ac:dyDescent="0.25">
      <c r="A1065">
        <v>7.3183385723441269E-2</v>
      </c>
      <c r="C1065">
        <f t="shared" si="64"/>
        <v>3.3361403564383721E-5</v>
      </c>
      <c r="D1065">
        <v>7.3183385723441269E-2</v>
      </c>
      <c r="E1065">
        <v>1061</v>
      </c>
      <c r="F1065">
        <v>27.144616681346054</v>
      </c>
    </row>
    <row r="1066" spans="1:6" x14ac:dyDescent="0.25">
      <c r="A1066">
        <v>0.50016785180211798</v>
      </c>
      <c r="C1066">
        <f t="shared" si="64"/>
        <v>0.23128268905294855</v>
      </c>
      <c r="D1066">
        <v>0.50016785180211798</v>
      </c>
      <c r="E1066">
        <v>1062</v>
      </c>
      <c r="F1066">
        <v>27.101972787989524</v>
      </c>
    </row>
    <row r="1067" spans="1:6" x14ac:dyDescent="0.25">
      <c r="A1067">
        <v>0.11056855983153782</v>
      </c>
      <c r="C1067">
        <f t="shared" si="64"/>
        <v>1.8849854330040182E-4</v>
      </c>
      <c r="D1067">
        <v>0.11056855983153782</v>
      </c>
      <c r="E1067">
        <v>1063</v>
      </c>
      <c r="F1067">
        <v>27.016950000988807</v>
      </c>
    </row>
    <row r="1068" spans="1:6" x14ac:dyDescent="0.25">
      <c r="A1068">
        <v>0.82369457075716423</v>
      </c>
      <c r="C1068">
        <f t="shared" si="64"/>
        <v>9.0726864570505139</v>
      </c>
      <c r="D1068">
        <v>0.82369457075716423</v>
      </c>
      <c r="E1068">
        <v>1064</v>
      </c>
      <c r="F1068">
        <v>26.974570622976387</v>
      </c>
    </row>
    <row r="1069" spans="1:6" x14ac:dyDescent="0.25">
      <c r="A1069">
        <v>0.89654225287636957</v>
      </c>
      <c r="C1069">
        <f t="shared" si="64"/>
        <v>26.486561237929568</v>
      </c>
      <c r="D1069">
        <v>0.89654225287636957</v>
      </c>
      <c r="E1069">
        <v>1065</v>
      </c>
      <c r="F1069">
        <v>26.960463661917984</v>
      </c>
    </row>
    <row r="1070" spans="1:6" x14ac:dyDescent="0.25">
      <c r="A1070">
        <v>5.8595538193914609E-3</v>
      </c>
      <c r="C1070">
        <f t="shared" si="64"/>
        <v>1.1927796030404156E-9</v>
      </c>
      <c r="D1070">
        <v>5.8595538193914609E-3</v>
      </c>
      <c r="E1070">
        <v>1066</v>
      </c>
      <c r="F1070">
        <v>26.946366435154324</v>
      </c>
    </row>
    <row r="1071" spans="1:6" x14ac:dyDescent="0.25">
      <c r="A1071">
        <v>0.30115665150914028</v>
      </c>
      <c r="C1071">
        <f t="shared" si="64"/>
        <v>1.6486415078905407E-2</v>
      </c>
      <c r="D1071">
        <v>0.30115665150914028</v>
      </c>
      <c r="E1071">
        <v>1067</v>
      </c>
      <c r="F1071">
        <v>26.890074693377915</v>
      </c>
    </row>
    <row r="1072" spans="1:6" x14ac:dyDescent="0.25">
      <c r="A1072">
        <v>0.22452467421491135</v>
      </c>
      <c r="C1072">
        <f t="shared" si="64"/>
        <v>4.1806398732999539E-3</v>
      </c>
      <c r="D1072">
        <v>0.22452467421491135</v>
      </c>
      <c r="E1072">
        <v>1068</v>
      </c>
      <c r="F1072">
        <v>26.890074693377915</v>
      </c>
    </row>
    <row r="1073" spans="1:6" x14ac:dyDescent="0.25">
      <c r="A1073">
        <v>0.48908963286233098</v>
      </c>
      <c r="C1073">
        <f t="shared" si="64"/>
        <v>0.20339588183743584</v>
      </c>
      <c r="D1073">
        <v>0.48908963286233098</v>
      </c>
      <c r="E1073">
        <v>1069</v>
      </c>
      <c r="F1073">
        <v>26.736070127683689</v>
      </c>
    </row>
    <row r="1074" spans="1:6" x14ac:dyDescent="0.25">
      <c r="A1074">
        <v>0.70415356913968319</v>
      </c>
      <c r="C1074">
        <f t="shared" si="64"/>
        <v>2.2002275324397087</v>
      </c>
      <c r="D1074">
        <v>0.70415356913968319</v>
      </c>
      <c r="E1074">
        <v>1070</v>
      </c>
      <c r="F1074">
        <v>26.722127447464164</v>
      </c>
    </row>
    <row r="1075" spans="1:6" x14ac:dyDescent="0.25">
      <c r="A1075">
        <v>0.1944944608905301</v>
      </c>
      <c r="C1075">
        <f t="shared" si="64"/>
        <v>2.1883017524120625E-3</v>
      </c>
      <c r="D1075">
        <v>0.1944944608905301</v>
      </c>
      <c r="E1075">
        <v>1071</v>
      </c>
      <c r="F1075">
        <v>26.680356879238818</v>
      </c>
    </row>
    <row r="1076" spans="1:6" x14ac:dyDescent="0.25">
      <c r="A1076">
        <v>0.33210242011780144</v>
      </c>
      <c r="C1076">
        <f t="shared" si="64"/>
        <v>2.6539492214637889E-2</v>
      </c>
      <c r="D1076">
        <v>0.33210242011780144</v>
      </c>
      <c r="E1076">
        <v>1072</v>
      </c>
      <c r="F1076">
        <v>26.66645248495383</v>
      </c>
    </row>
    <row r="1077" spans="1:6" x14ac:dyDescent="0.25">
      <c r="A1077">
        <v>0.54786828211310157</v>
      </c>
      <c r="C1077">
        <f t="shared" si="64"/>
        <v>0.39701269664530697</v>
      </c>
      <c r="D1077">
        <v>0.54786828211310157</v>
      </c>
      <c r="E1077">
        <v>1073</v>
      </c>
      <c r="F1077">
        <v>26.555560393925152</v>
      </c>
    </row>
    <row r="1078" spans="1:6" x14ac:dyDescent="0.25">
      <c r="A1078">
        <v>0.15100558488723412</v>
      </c>
      <c r="C1078">
        <f t="shared" si="64"/>
        <v>7.1816305687844105E-4</v>
      </c>
      <c r="D1078">
        <v>0.15100558488723412</v>
      </c>
      <c r="E1078">
        <v>1074</v>
      </c>
      <c r="F1078">
        <v>26.541741635842826</v>
      </c>
    </row>
    <row r="1079" spans="1:6" x14ac:dyDescent="0.25">
      <c r="A1079">
        <v>0.68153935361796925</v>
      </c>
      <c r="C1079">
        <f t="shared" si="64"/>
        <v>1.7143257814228141</v>
      </c>
      <c r="D1079">
        <v>0.68153935361796925</v>
      </c>
      <c r="E1079">
        <v>1075</v>
      </c>
      <c r="F1079">
        <v>26.514132527159237</v>
      </c>
    </row>
    <row r="1080" spans="1:6" x14ac:dyDescent="0.25">
      <c r="A1080">
        <v>0.29633472701193275</v>
      </c>
      <c r="C1080">
        <f t="shared" si="64"/>
        <v>1.5256908784728303E-2</v>
      </c>
      <c r="D1080">
        <v>0.29633472701193275</v>
      </c>
      <c r="E1080">
        <v>1076</v>
      </c>
      <c r="F1080">
        <v>26.486561237929568</v>
      </c>
    </row>
    <row r="1081" spans="1:6" x14ac:dyDescent="0.25">
      <c r="A1081">
        <v>0.65474410229804381</v>
      </c>
      <c r="C1081">
        <f t="shared" si="64"/>
        <v>1.2790867490193039</v>
      </c>
      <c r="D1081">
        <v>0.65474410229804381</v>
      </c>
      <c r="E1081">
        <v>1077</v>
      </c>
      <c r="F1081">
        <v>26.321923886968918</v>
      </c>
    </row>
    <row r="1082" spans="1:6" x14ac:dyDescent="0.25">
      <c r="A1082">
        <v>5.6459242530594806E-3</v>
      </c>
      <c r="C1082">
        <f t="shared" si="64"/>
        <v>1.0276749067030355E-9</v>
      </c>
      <c r="D1082">
        <v>5.6459242530594806E-3</v>
      </c>
      <c r="E1082">
        <v>1078</v>
      </c>
      <c r="F1082">
        <v>26.321923886968918</v>
      </c>
    </row>
    <row r="1083" spans="1:6" x14ac:dyDescent="0.25">
      <c r="A1083">
        <v>7.0345164342173527E-2</v>
      </c>
      <c r="C1083">
        <f t="shared" si="64"/>
        <v>2.830795091715473E-5</v>
      </c>
      <c r="D1083">
        <v>7.0345164342173527E-2</v>
      </c>
      <c r="E1083">
        <v>1079</v>
      </c>
      <c r="F1083">
        <v>26.280975176976728</v>
      </c>
    </row>
    <row r="1084" spans="1:6" x14ac:dyDescent="0.25">
      <c r="A1084">
        <v>0.83593249305703909</v>
      </c>
      <c r="C1084">
        <f t="shared" si="64"/>
        <v>10.673120550785116</v>
      </c>
      <c r="D1084">
        <v>0.83593249305703909</v>
      </c>
      <c r="E1084">
        <v>1080</v>
      </c>
      <c r="F1084">
        <v>26.26734423936578</v>
      </c>
    </row>
    <row r="1085" spans="1:6" x14ac:dyDescent="0.25">
      <c r="A1085">
        <v>0.22431104464857937</v>
      </c>
      <c r="C1085">
        <f t="shared" si="64"/>
        <v>4.1625548158231232E-3</v>
      </c>
      <c r="D1085">
        <v>0.22431104464857937</v>
      </c>
      <c r="E1085">
        <v>1081</v>
      </c>
      <c r="F1085">
        <v>26.253722603942123</v>
      </c>
    </row>
    <row r="1086" spans="1:6" x14ac:dyDescent="0.25">
      <c r="A1086">
        <v>0.81179235206152534</v>
      </c>
      <c r="C1086">
        <f t="shared" si="64"/>
        <v>7.7818653211369888</v>
      </c>
      <c r="D1086">
        <v>0.81179235206152534</v>
      </c>
      <c r="E1086">
        <v>1082</v>
      </c>
      <c r="F1086">
        <v>26.185753666356717</v>
      </c>
    </row>
    <row r="1087" spans="1:6" x14ac:dyDescent="0.25">
      <c r="A1087">
        <v>0.86715292825098422</v>
      </c>
      <c r="C1087">
        <f t="shared" si="64"/>
        <v>16.602128381169923</v>
      </c>
      <c r="D1087">
        <v>0.86715292825098422</v>
      </c>
      <c r="E1087">
        <v>1083</v>
      </c>
      <c r="F1087">
        <v>26.131545102560818</v>
      </c>
    </row>
    <row r="1088" spans="1:6" x14ac:dyDescent="0.25">
      <c r="A1088">
        <v>0.52076784569841605</v>
      </c>
      <c r="C1088">
        <f t="shared" si="64"/>
        <v>0.29274962741072585</v>
      </c>
      <c r="D1088">
        <v>0.52076784569841605</v>
      </c>
      <c r="E1088">
        <v>1084</v>
      </c>
      <c r="F1088">
        <v>26.104496166293856</v>
      </c>
    </row>
    <row r="1089" spans="1:6" x14ac:dyDescent="0.25">
      <c r="A1089">
        <v>0.78200628681295203</v>
      </c>
      <c r="C1089">
        <f t="shared" si="64"/>
        <v>5.3843004597448711</v>
      </c>
      <c r="D1089">
        <v>0.78200628681295203</v>
      </c>
      <c r="E1089">
        <v>1085</v>
      </c>
      <c r="F1089">
        <v>26.090985505534942</v>
      </c>
    </row>
    <row r="1090" spans="1:6" x14ac:dyDescent="0.25">
      <c r="A1090">
        <v>0.78868984038819545</v>
      </c>
      <c r="C1090">
        <f t="shared" si="64"/>
        <v>5.8382508175669869</v>
      </c>
      <c r="D1090">
        <v>0.78868984038819545</v>
      </c>
      <c r="E1090">
        <v>1086</v>
      </c>
      <c r="F1090">
        <v>26.050508653500579</v>
      </c>
    </row>
    <row r="1091" spans="1:6" x14ac:dyDescent="0.25">
      <c r="A1091">
        <v>0.52778710287789543</v>
      </c>
      <c r="C1091">
        <f t="shared" si="64"/>
        <v>0.31695562173644587</v>
      </c>
      <c r="D1091">
        <v>0.52778710287789543</v>
      </c>
      <c r="E1091">
        <v>1087</v>
      </c>
      <c r="F1091">
        <v>26.02356994482308</v>
      </c>
    </row>
    <row r="1092" spans="1:6" x14ac:dyDescent="0.25">
      <c r="A1092">
        <v>0.14197210608233893</v>
      </c>
      <c r="C1092">
        <f t="shared" si="64"/>
        <v>5.4968335762018837E-4</v>
      </c>
      <c r="D1092">
        <v>0.14197210608233893</v>
      </c>
      <c r="E1092">
        <v>1088</v>
      </c>
      <c r="F1092">
        <v>26.010114323580808</v>
      </c>
    </row>
    <row r="1093" spans="1:6" x14ac:dyDescent="0.25">
      <c r="A1093">
        <v>0.97814874721518597</v>
      </c>
      <c r="C1093">
        <f t="shared" si="64"/>
        <v>213.7189469842331</v>
      </c>
      <c r="D1093">
        <v>0.97814874721518597</v>
      </c>
      <c r="E1093">
        <v>1089</v>
      </c>
      <c r="F1093">
        <v>25.942973219944925</v>
      </c>
    </row>
    <row r="1094" spans="1:6" x14ac:dyDescent="0.25">
      <c r="A1094">
        <v>0.41343424787133398</v>
      </c>
      <c r="C1094">
        <f t="shared" ref="C1094:C1157" si="65">(-LN(1-A1094))^(1/$I$1)</f>
        <v>8.0991913612353819E-2</v>
      </c>
      <c r="D1094">
        <v>0.41343424787133398</v>
      </c>
      <c r="E1094">
        <v>1090</v>
      </c>
      <c r="F1094">
        <v>25.902797865205642</v>
      </c>
    </row>
    <row r="1095" spans="1:6" x14ac:dyDescent="0.25">
      <c r="A1095">
        <v>0.83626819666127505</v>
      </c>
      <c r="C1095">
        <f t="shared" si="65"/>
        <v>10.721581822894976</v>
      </c>
      <c r="D1095">
        <v>0.83626819666127505</v>
      </c>
      <c r="E1095">
        <v>1091</v>
      </c>
      <c r="F1095">
        <v>25.836020413287478</v>
      </c>
    </row>
    <row r="1096" spans="1:6" x14ac:dyDescent="0.25">
      <c r="A1096">
        <v>0.20151371807000945</v>
      </c>
      <c r="C1096">
        <f t="shared" si="65"/>
        <v>2.5645992481815169E-3</v>
      </c>
      <c r="D1096">
        <v>0.20151371807000945</v>
      </c>
      <c r="E1096">
        <v>1092</v>
      </c>
      <c r="F1096">
        <v>25.729646072108611</v>
      </c>
    </row>
    <row r="1097" spans="1:6" x14ac:dyDescent="0.25">
      <c r="A1097">
        <v>0.24497207556382947</v>
      </c>
      <c r="C1097">
        <f t="shared" si="65"/>
        <v>6.2348878386088383E-3</v>
      </c>
      <c r="D1097">
        <v>0.24497207556382947</v>
      </c>
      <c r="E1097">
        <v>1093</v>
      </c>
      <c r="F1097">
        <v>25.703142387998724</v>
      </c>
    </row>
    <row r="1098" spans="1:6" x14ac:dyDescent="0.25">
      <c r="A1098">
        <v>7.5350199896237063E-2</v>
      </c>
      <c r="C1098">
        <f t="shared" si="65"/>
        <v>3.7665078175248846E-5</v>
      </c>
      <c r="D1098">
        <v>7.5350199896237063E-2</v>
      </c>
      <c r="E1098">
        <v>1094</v>
      </c>
      <c r="F1098">
        <v>25.623846072945714</v>
      </c>
    </row>
    <row r="1099" spans="1:6" x14ac:dyDescent="0.25">
      <c r="A1099">
        <v>6.6560869167149872E-2</v>
      </c>
      <c r="C1099">
        <f t="shared" si="65"/>
        <v>2.2509224614250723E-5</v>
      </c>
      <c r="D1099">
        <v>6.6560869167149872E-2</v>
      </c>
      <c r="E1099">
        <v>1095</v>
      </c>
      <c r="F1099">
        <v>25.623846072945714</v>
      </c>
    </row>
    <row r="1100" spans="1:6" x14ac:dyDescent="0.25">
      <c r="A1100">
        <v>5.1759392071291238E-2</v>
      </c>
      <c r="C1100">
        <f t="shared" si="65"/>
        <v>7.9783874084905962E-6</v>
      </c>
      <c r="D1100">
        <v>5.1759392071291238E-2</v>
      </c>
      <c r="E1100">
        <v>1096</v>
      </c>
      <c r="F1100">
        <v>25.584318310677833</v>
      </c>
    </row>
    <row r="1101" spans="1:6" x14ac:dyDescent="0.25">
      <c r="A1101">
        <v>0.50233466597491383</v>
      </c>
      <c r="C1101">
        <f t="shared" si="65"/>
        <v>0.23713310656964892</v>
      </c>
      <c r="D1101">
        <v>0.50233466597491383</v>
      </c>
      <c r="E1101">
        <v>1097</v>
      </c>
      <c r="F1101">
        <v>25.531739000614461</v>
      </c>
    </row>
    <row r="1102" spans="1:6" x14ac:dyDescent="0.25">
      <c r="A1102">
        <v>0.58391064180425423</v>
      </c>
      <c r="C1102">
        <f t="shared" si="65"/>
        <v>0.59116893349623578</v>
      </c>
      <c r="D1102">
        <v>0.58391064180425423</v>
      </c>
      <c r="E1102">
        <v>1098</v>
      </c>
      <c r="F1102">
        <v>25.505502506061895</v>
      </c>
    </row>
    <row r="1103" spans="1:6" x14ac:dyDescent="0.25">
      <c r="A1103">
        <v>0.58378856776635024</v>
      </c>
      <c r="C1103">
        <f t="shared" si="65"/>
        <v>0.5903782571297006</v>
      </c>
      <c r="D1103">
        <v>0.58378856776635024</v>
      </c>
      <c r="E1103">
        <v>1099</v>
      </c>
      <c r="F1103">
        <v>25.466214037665413</v>
      </c>
    </row>
    <row r="1104" spans="1:6" x14ac:dyDescent="0.25">
      <c r="A1104">
        <v>0.71712393566698207</v>
      </c>
      <c r="C1104">
        <f t="shared" si="65"/>
        <v>2.5425211444237741</v>
      </c>
      <c r="D1104">
        <v>0.71712393566698207</v>
      </c>
      <c r="E1104">
        <v>1100</v>
      </c>
      <c r="F1104">
        <v>25.42700490905408</v>
      </c>
    </row>
    <row r="1105" spans="1:6" x14ac:dyDescent="0.25">
      <c r="A1105">
        <v>0.81832331308938866</v>
      </c>
      <c r="C1105">
        <f t="shared" si="65"/>
        <v>8.461239854291648</v>
      </c>
      <c r="D1105">
        <v>0.81832331308938866</v>
      </c>
      <c r="E1105">
        <v>1101</v>
      </c>
      <c r="F1105">
        <v>25.387874909013831</v>
      </c>
    </row>
    <row r="1106" spans="1:6" x14ac:dyDescent="0.25">
      <c r="A1106">
        <v>0.81142612994781338</v>
      </c>
      <c r="C1106">
        <f t="shared" si="65"/>
        <v>7.7456993945804644</v>
      </c>
      <c r="D1106">
        <v>0.81142612994781338</v>
      </c>
      <c r="E1106">
        <v>1102</v>
      </c>
      <c r="F1106">
        <v>25.374849123391417</v>
      </c>
    </row>
    <row r="1107" spans="1:6" x14ac:dyDescent="0.25">
      <c r="A1107">
        <v>4.1016876735740226E-2</v>
      </c>
      <c r="C1107">
        <f t="shared" si="65"/>
        <v>3.0768155279366643E-6</v>
      </c>
      <c r="D1107">
        <v>4.1016876735740226E-2</v>
      </c>
      <c r="E1107">
        <v>1103</v>
      </c>
      <c r="F1107">
        <v>25.167622772126197</v>
      </c>
    </row>
    <row r="1108" spans="1:6" x14ac:dyDescent="0.25">
      <c r="A1108">
        <v>0.92806787316507466</v>
      </c>
      <c r="C1108">
        <f t="shared" si="65"/>
        <v>47.991558102580321</v>
      </c>
      <c r="D1108">
        <v>0.92806787316507466</v>
      </c>
      <c r="E1108">
        <v>1104</v>
      </c>
      <c r="F1108">
        <v>25.077658427310627</v>
      </c>
    </row>
    <row r="1109" spans="1:6" x14ac:dyDescent="0.25">
      <c r="A1109">
        <v>0.43147068697164831</v>
      </c>
      <c r="C1109">
        <f t="shared" si="65"/>
        <v>0.10169007077512095</v>
      </c>
      <c r="D1109">
        <v>0.43147068697164831</v>
      </c>
      <c r="E1109">
        <v>1105</v>
      </c>
      <c r="F1109">
        <v>25.039231197356909</v>
      </c>
    </row>
    <row r="1110" spans="1:6" x14ac:dyDescent="0.25">
      <c r="A1110">
        <v>0.25168614764854885</v>
      </c>
      <c r="C1110">
        <f t="shared" si="65"/>
        <v>7.0662565448977848E-3</v>
      </c>
      <c r="D1110">
        <v>0.25168614764854885</v>
      </c>
      <c r="E1110">
        <v>1106</v>
      </c>
      <c r="F1110">
        <v>24.924411027056514</v>
      </c>
    </row>
    <row r="1111" spans="1:6" x14ac:dyDescent="0.25">
      <c r="A1111">
        <v>0.82839442121646778</v>
      </c>
      <c r="C1111">
        <f t="shared" si="65"/>
        <v>9.6509990061785356</v>
      </c>
      <c r="D1111">
        <v>0.82839442121646778</v>
      </c>
      <c r="E1111">
        <v>1107</v>
      </c>
      <c r="F1111">
        <v>24.911695800827143</v>
      </c>
    </row>
    <row r="1112" spans="1:6" x14ac:dyDescent="0.25">
      <c r="A1112">
        <v>0.39979247413556324</v>
      </c>
      <c r="C1112">
        <f t="shared" si="65"/>
        <v>6.7906957079400185E-2</v>
      </c>
      <c r="D1112">
        <v>0.39979247413556324</v>
      </c>
      <c r="E1112">
        <v>1108</v>
      </c>
      <c r="F1112">
        <v>24.835582402249763</v>
      </c>
    </row>
    <row r="1113" spans="1:6" x14ac:dyDescent="0.25">
      <c r="A1113">
        <v>4.0375988036744283E-2</v>
      </c>
      <c r="C1113">
        <f t="shared" si="65"/>
        <v>2.8851440018453837E-6</v>
      </c>
      <c r="D1113">
        <v>4.0375988036744283E-2</v>
      </c>
      <c r="E1113">
        <v>1109</v>
      </c>
      <c r="F1113">
        <v>24.721981642706321</v>
      </c>
    </row>
    <row r="1114" spans="1:6" x14ac:dyDescent="0.25">
      <c r="A1114">
        <v>0.77614673299356063</v>
      </c>
      <c r="C1114">
        <f t="shared" si="65"/>
        <v>5.0189618681251442</v>
      </c>
      <c r="D1114">
        <v>0.77614673299356063</v>
      </c>
      <c r="E1114">
        <v>1110</v>
      </c>
      <c r="F1114">
        <v>24.721981642706321</v>
      </c>
    </row>
    <row r="1115" spans="1:6" x14ac:dyDescent="0.25">
      <c r="A1115">
        <v>0.92974639118625446</v>
      </c>
      <c r="C1115">
        <f t="shared" si="65"/>
        <v>49.736951364449141</v>
      </c>
      <c r="D1115">
        <v>0.92974639118625446</v>
      </c>
      <c r="E1115">
        <v>1111</v>
      </c>
      <c r="F1115">
        <v>24.709401312307552</v>
      </c>
    </row>
    <row r="1116" spans="1:6" x14ac:dyDescent="0.25">
      <c r="A1116">
        <v>0.8860744041261025</v>
      </c>
      <c r="C1116">
        <f t="shared" si="65"/>
        <v>22.264195352642979</v>
      </c>
      <c r="D1116">
        <v>0.8860744041261025</v>
      </c>
      <c r="E1116">
        <v>1112</v>
      </c>
      <c r="F1116">
        <v>24.684265749040183</v>
      </c>
    </row>
    <row r="1117" spans="1:6" x14ac:dyDescent="0.25">
      <c r="A1117">
        <v>0.76735740226447335</v>
      </c>
      <c r="C1117">
        <f t="shared" si="65"/>
        <v>4.5219965400148308</v>
      </c>
      <c r="D1117">
        <v>0.76735740226447335</v>
      </c>
      <c r="E1117">
        <v>1113</v>
      </c>
      <c r="F1117">
        <v>24.659163600338143</v>
      </c>
    </row>
    <row r="1118" spans="1:6" x14ac:dyDescent="0.25">
      <c r="A1118">
        <v>0.36820581682790615</v>
      </c>
      <c r="C1118">
        <f t="shared" si="65"/>
        <v>4.4460642033325913E-2</v>
      </c>
      <c r="D1118">
        <v>0.36820581682790615</v>
      </c>
      <c r="E1118">
        <v>1114</v>
      </c>
      <c r="F1118">
        <v>24.646625038176715</v>
      </c>
    </row>
    <row r="1119" spans="1:6" x14ac:dyDescent="0.25">
      <c r="A1119">
        <v>0.84450819421979428</v>
      </c>
      <c r="C1119">
        <f t="shared" si="65"/>
        <v>11.998775720400907</v>
      </c>
      <c r="D1119">
        <v>0.84450819421979428</v>
      </c>
      <c r="E1119">
        <v>1115</v>
      </c>
      <c r="F1119">
        <v>24.609059312939074</v>
      </c>
    </row>
    <row r="1120" spans="1:6" x14ac:dyDescent="0.25">
      <c r="A1120">
        <v>3.9460432752464372E-2</v>
      </c>
      <c r="C1120">
        <f t="shared" si="65"/>
        <v>2.6272387131473356E-6</v>
      </c>
      <c r="D1120">
        <v>3.9460432752464372E-2</v>
      </c>
      <c r="E1120">
        <v>1116</v>
      </c>
      <c r="F1120">
        <v>24.546615872149527</v>
      </c>
    </row>
    <row r="1121" spans="1:6" x14ac:dyDescent="0.25">
      <c r="A1121">
        <v>0.70171208838160348</v>
      </c>
      <c r="C1121">
        <f t="shared" si="65"/>
        <v>2.1414362003065031</v>
      </c>
      <c r="D1121">
        <v>0.70171208838160348</v>
      </c>
      <c r="E1121">
        <v>1117</v>
      </c>
      <c r="F1121">
        <v>24.49681008910057</v>
      </c>
    </row>
    <row r="1122" spans="1:6" x14ac:dyDescent="0.25">
      <c r="A1122">
        <v>0.11761833552049318</v>
      </c>
      <c r="C1122">
        <f t="shared" si="65"/>
        <v>2.451624624679236E-4</v>
      </c>
      <c r="D1122">
        <v>0.11761833552049318</v>
      </c>
      <c r="E1122">
        <v>1118</v>
      </c>
      <c r="F1122">
        <v>24.471956695358418</v>
      </c>
    </row>
    <row r="1123" spans="1:6" x14ac:dyDescent="0.25">
      <c r="A1123">
        <v>0.72978911709952088</v>
      </c>
      <c r="C1123">
        <f t="shared" si="65"/>
        <v>2.932005011924252</v>
      </c>
      <c r="D1123">
        <v>0.72978911709952088</v>
      </c>
      <c r="E1123">
        <v>1119</v>
      </c>
      <c r="F1123">
        <v>24.471956695358418</v>
      </c>
    </row>
    <row r="1124" spans="1:6" x14ac:dyDescent="0.25">
      <c r="A1124">
        <v>0.61003448591570786</v>
      </c>
      <c r="C1124">
        <f t="shared" si="65"/>
        <v>0.78640214726472935</v>
      </c>
      <c r="D1124">
        <v>0.61003448591570786</v>
      </c>
      <c r="E1124">
        <v>1120</v>
      </c>
      <c r="F1124">
        <v>24.471956695358418</v>
      </c>
    </row>
    <row r="1125" spans="1:6" x14ac:dyDescent="0.25">
      <c r="A1125">
        <v>0.42994476149784844</v>
      </c>
      <c r="C1125">
        <f t="shared" si="65"/>
        <v>9.9773063004645432E-2</v>
      </c>
      <c r="D1125">
        <v>0.42994476149784844</v>
      </c>
      <c r="E1125">
        <v>1121</v>
      </c>
      <c r="F1125">
        <v>24.471956695358418</v>
      </c>
    </row>
    <row r="1126" spans="1:6" x14ac:dyDescent="0.25">
      <c r="A1126">
        <v>0.25568407238990448</v>
      </c>
      <c r="C1126">
        <f t="shared" si="65"/>
        <v>7.6031436646357697E-3</v>
      </c>
      <c r="D1126">
        <v>0.25568407238990448</v>
      </c>
      <c r="E1126">
        <v>1122</v>
      </c>
      <c r="F1126">
        <v>24.447136223448904</v>
      </c>
    </row>
    <row r="1127" spans="1:6" x14ac:dyDescent="0.25">
      <c r="A1127">
        <v>0.41944639423810542</v>
      </c>
      <c r="C1127">
        <f t="shared" si="65"/>
        <v>8.7432118133853681E-2</v>
      </c>
      <c r="D1127">
        <v>0.41944639423810542</v>
      </c>
      <c r="E1127">
        <v>1123</v>
      </c>
      <c r="F1127">
        <v>24.372871765787025</v>
      </c>
    </row>
    <row r="1128" spans="1:6" x14ac:dyDescent="0.25">
      <c r="A1128">
        <v>1.2543107394634847E-2</v>
      </c>
      <c r="C1128">
        <f t="shared" si="65"/>
        <v>2.5384741157196006E-8</v>
      </c>
      <c r="D1128">
        <v>1.2543107394634847E-2</v>
      </c>
      <c r="E1128">
        <v>1124</v>
      </c>
      <c r="F1128">
        <v>24.36052300426093</v>
      </c>
    </row>
    <row r="1129" spans="1:6" x14ac:dyDescent="0.25">
      <c r="A1129">
        <v>0.45811334574419388</v>
      </c>
      <c r="C1129">
        <f t="shared" si="65"/>
        <v>0.14092467893584376</v>
      </c>
      <c r="D1129">
        <v>0.45811334574419388</v>
      </c>
      <c r="E1129">
        <v>1125</v>
      </c>
      <c r="F1129">
        <v>24.335849972648241</v>
      </c>
    </row>
    <row r="1130" spans="1:6" x14ac:dyDescent="0.25">
      <c r="A1130">
        <v>0.51286355174413278</v>
      </c>
      <c r="C1130">
        <f t="shared" si="65"/>
        <v>0.26756254490049208</v>
      </c>
      <c r="D1130">
        <v>0.51286355174413278</v>
      </c>
      <c r="E1130">
        <v>1126</v>
      </c>
      <c r="F1130">
        <v>24.237483359679619</v>
      </c>
    </row>
    <row r="1131" spans="1:6" x14ac:dyDescent="0.25">
      <c r="A1131">
        <v>0.47660756248664815</v>
      </c>
      <c r="C1131">
        <f t="shared" si="65"/>
        <v>0.17569300663474496</v>
      </c>
      <c r="D1131">
        <v>0.47660756248664815</v>
      </c>
      <c r="E1131">
        <v>1127</v>
      </c>
      <c r="F1131">
        <v>24.200729649557211</v>
      </c>
    </row>
    <row r="1132" spans="1:6" x14ac:dyDescent="0.25">
      <c r="A1132">
        <v>0.79461043122653885</v>
      </c>
      <c r="C1132">
        <f t="shared" si="65"/>
        <v>6.2770486523825024</v>
      </c>
      <c r="D1132">
        <v>0.79461043122653885</v>
      </c>
      <c r="E1132">
        <v>1128</v>
      </c>
      <c r="F1132">
        <v>24.066586346153478</v>
      </c>
    </row>
    <row r="1133" spans="1:6" x14ac:dyDescent="0.25">
      <c r="A1133">
        <v>0.93310342722861417</v>
      </c>
      <c r="C1133">
        <f t="shared" si="65"/>
        <v>53.507790652201557</v>
      </c>
      <c r="D1133">
        <v>0.93310342722861417</v>
      </c>
      <c r="E1133">
        <v>1129</v>
      </c>
      <c r="F1133">
        <v>24.03017015323454</v>
      </c>
    </row>
    <row r="1134" spans="1:6" x14ac:dyDescent="0.25">
      <c r="A1134">
        <v>0.57972960600604262</v>
      </c>
      <c r="C1134">
        <f t="shared" si="65"/>
        <v>0.5646636112430008</v>
      </c>
      <c r="D1134">
        <v>0.57972960600604262</v>
      </c>
      <c r="E1134">
        <v>1130</v>
      </c>
      <c r="F1134">
        <v>24.005932588606086</v>
      </c>
    </row>
    <row r="1135" spans="1:6" x14ac:dyDescent="0.25">
      <c r="A1135">
        <v>0.93539231543931389</v>
      </c>
      <c r="C1135">
        <f t="shared" si="65"/>
        <v>56.316506419213745</v>
      </c>
      <c r="D1135">
        <v>0.93539231543931389</v>
      </c>
      <c r="E1135">
        <v>1131</v>
      </c>
      <c r="F1135">
        <v>23.981726877515655</v>
      </c>
    </row>
    <row r="1136" spans="1:6" x14ac:dyDescent="0.25">
      <c r="A1136">
        <v>3.5950804162724691E-2</v>
      </c>
      <c r="C1136">
        <f t="shared" si="65"/>
        <v>1.7969625065754435E-6</v>
      </c>
      <c r="D1136">
        <v>3.5950804162724691E-2</v>
      </c>
      <c r="E1136">
        <v>1132</v>
      </c>
      <c r="F1136">
        <v>23.957552964971974</v>
      </c>
    </row>
    <row r="1137" spans="1:6" x14ac:dyDescent="0.25">
      <c r="A1137">
        <v>0.56907864619891968</v>
      </c>
      <c r="C1137">
        <f t="shared" si="65"/>
        <v>0.5022233865050959</v>
      </c>
      <c r="D1137">
        <v>0.56907864619891968</v>
      </c>
      <c r="E1137">
        <v>1133</v>
      </c>
      <c r="F1137">
        <v>23.885221470523724</v>
      </c>
    </row>
    <row r="1138" spans="1:6" x14ac:dyDescent="0.25">
      <c r="A1138">
        <v>0.95294045838801233</v>
      </c>
      <c r="C1138">
        <f t="shared" si="65"/>
        <v>87.258469505455437</v>
      </c>
      <c r="D1138">
        <v>0.95294045838801233</v>
      </c>
      <c r="E1138">
        <v>1134</v>
      </c>
      <c r="F1138">
        <v>23.861174204672061</v>
      </c>
    </row>
    <row r="1139" spans="1:6" x14ac:dyDescent="0.25">
      <c r="A1139">
        <v>0.88836329233680222</v>
      </c>
      <c r="C1139">
        <f t="shared" si="65"/>
        <v>23.108015816961494</v>
      </c>
      <c r="D1139">
        <v>0.88836329233680222</v>
      </c>
      <c r="E1139">
        <v>1135</v>
      </c>
      <c r="F1139">
        <v>23.861174204672061</v>
      </c>
    </row>
    <row r="1140" spans="1:6" x14ac:dyDescent="0.25">
      <c r="A1140">
        <v>0.21112704855494857</v>
      </c>
      <c r="C1140">
        <f t="shared" si="65"/>
        <v>3.1629511593686071E-3</v>
      </c>
      <c r="D1140">
        <v>0.21112704855494857</v>
      </c>
      <c r="E1140">
        <v>1136</v>
      </c>
      <c r="F1140">
        <v>23.849162397166165</v>
      </c>
    </row>
    <row r="1141" spans="1:6" x14ac:dyDescent="0.25">
      <c r="A1141">
        <v>0.18518631550035097</v>
      </c>
      <c r="C1141">
        <f t="shared" si="65"/>
        <v>1.7590742928930553E-3</v>
      </c>
      <c r="D1141">
        <v>0.18518631550035097</v>
      </c>
      <c r="E1141">
        <v>1137</v>
      </c>
      <c r="F1141">
        <v>23.849162397166165</v>
      </c>
    </row>
    <row r="1142" spans="1:6" x14ac:dyDescent="0.25">
      <c r="A1142">
        <v>0.94695883053071683</v>
      </c>
      <c r="C1142">
        <f t="shared" si="65"/>
        <v>74.375615803693549</v>
      </c>
      <c r="D1142">
        <v>0.94695883053071683</v>
      </c>
      <c r="E1142">
        <v>1138</v>
      </c>
      <c r="F1142">
        <v>23.825162399057266</v>
      </c>
    </row>
    <row r="1143" spans="1:6" x14ac:dyDescent="0.25">
      <c r="A1143">
        <v>0.57625049592577904</v>
      </c>
      <c r="C1143">
        <f t="shared" si="65"/>
        <v>0.5434873189040742</v>
      </c>
      <c r="D1143">
        <v>0.57625049592577904</v>
      </c>
      <c r="E1143">
        <v>1139</v>
      </c>
      <c r="F1143">
        <v>23.765299853175591</v>
      </c>
    </row>
    <row r="1144" spans="1:6" x14ac:dyDescent="0.25">
      <c r="A1144">
        <v>0.5459150975066378</v>
      </c>
      <c r="C1144">
        <f t="shared" si="65"/>
        <v>0.38845876114083794</v>
      </c>
      <c r="D1144">
        <v>0.5459150975066378</v>
      </c>
      <c r="E1144">
        <v>1140</v>
      </c>
      <c r="F1144">
        <v>23.753350852735373</v>
      </c>
    </row>
    <row r="1145" spans="1:6" x14ac:dyDescent="0.25">
      <c r="A1145">
        <v>0.76097903378399001</v>
      </c>
      <c r="C1145">
        <f t="shared" si="65"/>
        <v>4.195716858875139</v>
      </c>
      <c r="D1145">
        <v>0.76097903378399001</v>
      </c>
      <c r="E1145">
        <v>1141</v>
      </c>
      <c r="F1145">
        <v>23.753350852735373</v>
      </c>
    </row>
    <row r="1146" spans="1:6" x14ac:dyDescent="0.25">
      <c r="A1146">
        <v>0.15317239906002991</v>
      </c>
      <c r="C1146">
        <f t="shared" si="65"/>
        <v>7.6406750741879448E-4</v>
      </c>
      <c r="D1146">
        <v>0.15317239906002991</v>
      </c>
      <c r="E1146">
        <v>1142</v>
      </c>
      <c r="F1146">
        <v>23.693723024173611</v>
      </c>
    </row>
    <row r="1147" spans="1:6" x14ac:dyDescent="0.25">
      <c r="A1147">
        <v>0.13538010803552356</v>
      </c>
      <c r="C1147">
        <f t="shared" si="65"/>
        <v>4.4775209488111804E-4</v>
      </c>
      <c r="D1147">
        <v>0.13538010803552356</v>
      </c>
      <c r="E1147">
        <v>1143</v>
      </c>
      <c r="F1147">
        <v>23.681820846247764</v>
      </c>
    </row>
    <row r="1148" spans="1:6" x14ac:dyDescent="0.25">
      <c r="A1148">
        <v>0.39927365947447124</v>
      </c>
      <c r="C1148">
        <f t="shared" si="65"/>
        <v>6.7448376029888998E-2</v>
      </c>
      <c r="D1148">
        <v>0.39927365947447124</v>
      </c>
      <c r="E1148">
        <v>1144</v>
      </c>
      <c r="F1148">
        <v>23.669926448637892</v>
      </c>
    </row>
    <row r="1149" spans="1:6" x14ac:dyDescent="0.25">
      <c r="A1149">
        <v>0.41523483993041782</v>
      </c>
      <c r="C1149">
        <f t="shared" si="65"/>
        <v>8.2875171547601226E-2</v>
      </c>
      <c r="D1149">
        <v>0.41523483993041782</v>
      </c>
      <c r="E1149">
        <v>1145</v>
      </c>
      <c r="F1149">
        <v>23.527798118992678</v>
      </c>
    </row>
    <row r="1150" spans="1:6" x14ac:dyDescent="0.25">
      <c r="A1150">
        <v>0.12765892513809626</v>
      </c>
      <c r="C1150">
        <f t="shared" si="65"/>
        <v>3.4792222652178198E-4</v>
      </c>
      <c r="D1150">
        <v>0.12765892513809626</v>
      </c>
      <c r="E1150">
        <v>1146</v>
      </c>
      <c r="F1150">
        <v>23.468905636238865</v>
      </c>
    </row>
    <row r="1151" spans="1:6" x14ac:dyDescent="0.25">
      <c r="A1151">
        <v>0.65999328592791529</v>
      </c>
      <c r="C1151">
        <f t="shared" si="65"/>
        <v>1.3544017622272686</v>
      </c>
      <c r="D1151">
        <v>0.65999328592791529</v>
      </c>
      <c r="E1151">
        <v>1147</v>
      </c>
      <c r="F1151">
        <v>23.468905636238865</v>
      </c>
    </row>
    <row r="1152" spans="1:6" x14ac:dyDescent="0.25">
      <c r="A1152">
        <v>0.70198675496688745</v>
      </c>
      <c r="C1152">
        <f t="shared" si="65"/>
        <v>2.1479668308933353</v>
      </c>
      <c r="D1152">
        <v>0.70198675496688745</v>
      </c>
      <c r="E1152">
        <v>1148</v>
      </c>
      <c r="F1152">
        <v>23.468905636238865</v>
      </c>
    </row>
    <row r="1153" spans="1:6" x14ac:dyDescent="0.25">
      <c r="A1153">
        <v>0.21543015839106419</v>
      </c>
      <c r="C1153">
        <f t="shared" si="65"/>
        <v>3.4650071093125603E-3</v>
      </c>
      <c r="D1153">
        <v>0.21543015839106419</v>
      </c>
      <c r="E1153">
        <v>1149</v>
      </c>
      <c r="F1153">
        <v>23.457150149668461</v>
      </c>
    </row>
    <row r="1154" spans="1:6" x14ac:dyDescent="0.25">
      <c r="A1154">
        <v>0.58836634418774991</v>
      </c>
      <c r="C1154">
        <f t="shared" si="65"/>
        <v>0.62074220205940345</v>
      </c>
      <c r="D1154">
        <v>0.58836634418774991</v>
      </c>
      <c r="E1154">
        <v>1150</v>
      </c>
      <c r="F1154">
        <v>23.457150149668461</v>
      </c>
    </row>
    <row r="1155" spans="1:6" x14ac:dyDescent="0.25">
      <c r="A1155">
        <v>0.73491622669148837</v>
      </c>
      <c r="C1155">
        <f t="shared" si="65"/>
        <v>3.1075068188547412</v>
      </c>
      <c r="D1155">
        <v>0.73491622669148837</v>
      </c>
      <c r="E1155">
        <v>1151</v>
      </c>
      <c r="F1155">
        <v>23.433662134093151</v>
      </c>
    </row>
    <row r="1156" spans="1:6" x14ac:dyDescent="0.25">
      <c r="A1156">
        <v>0.98315378276924958</v>
      </c>
      <c r="C1156">
        <f t="shared" si="65"/>
        <v>278.08987604999362</v>
      </c>
      <c r="D1156">
        <v>0.98315378276924958</v>
      </c>
      <c r="E1156">
        <v>1152</v>
      </c>
      <c r="F1156">
        <v>23.421929592016653</v>
      </c>
    </row>
    <row r="1157" spans="1:6" x14ac:dyDescent="0.25">
      <c r="A1157">
        <v>0.22324289681691947</v>
      </c>
      <c r="C1157">
        <f t="shared" si="65"/>
        <v>4.0730813923133356E-3</v>
      </c>
      <c r="D1157">
        <v>0.22324289681691947</v>
      </c>
      <c r="E1157">
        <v>1153</v>
      </c>
      <c r="F1157">
        <v>23.421929592016653</v>
      </c>
    </row>
    <row r="1158" spans="1:6" x14ac:dyDescent="0.25">
      <c r="A1158">
        <v>0.90362254707480083</v>
      </c>
      <c r="C1158">
        <f t="shared" ref="C1158:C1221" si="66">(-LN(1-A1158))^(1/$I$1)</f>
        <v>29.955706826199346</v>
      </c>
      <c r="D1158">
        <v>0.90362254707480083</v>
      </c>
      <c r="E1158">
        <v>1154</v>
      </c>
      <c r="F1158">
        <v>23.398487406660365</v>
      </c>
    </row>
    <row r="1159" spans="1:6" x14ac:dyDescent="0.25">
      <c r="A1159">
        <v>9.5492416150395221E-2</v>
      </c>
      <c r="C1159">
        <f t="shared" si="66"/>
        <v>1.0146635335883919E-4</v>
      </c>
      <c r="D1159">
        <v>9.5492416150395221E-2</v>
      </c>
      <c r="E1159">
        <v>1155</v>
      </c>
      <c r="F1159">
        <v>23.386777750351659</v>
      </c>
    </row>
    <row r="1160" spans="1:6" x14ac:dyDescent="0.25">
      <c r="A1160">
        <v>1.5778069399090548E-2</v>
      </c>
      <c r="C1160">
        <f t="shared" si="66"/>
        <v>6.3975113386891128E-8</v>
      </c>
      <c r="D1160">
        <v>1.5778069399090548E-2</v>
      </c>
      <c r="E1160">
        <v>1156</v>
      </c>
      <c r="F1160">
        <v>23.375075709615086</v>
      </c>
    </row>
    <row r="1161" spans="1:6" x14ac:dyDescent="0.25">
      <c r="A1161">
        <v>0.68254646443067724</v>
      </c>
      <c r="C1161">
        <f t="shared" si="66"/>
        <v>1.7333866185720113</v>
      </c>
      <c r="D1161">
        <v>0.68254646443067724</v>
      </c>
      <c r="E1161">
        <v>1157</v>
      </c>
      <c r="F1161">
        <v>23.375075709615086</v>
      </c>
    </row>
    <row r="1162" spans="1:6" x14ac:dyDescent="0.25">
      <c r="A1162">
        <v>0.15274513992736594</v>
      </c>
      <c r="C1162">
        <f t="shared" si="66"/>
        <v>7.5483714647638285E-4</v>
      </c>
      <c r="D1162">
        <v>0.15274513992736594</v>
      </c>
      <c r="E1162">
        <v>1158</v>
      </c>
      <c r="F1162">
        <v>23.363381277953895</v>
      </c>
    </row>
    <row r="1163" spans="1:6" x14ac:dyDescent="0.25">
      <c r="A1163">
        <v>0.57048249763481551</v>
      </c>
      <c r="C1163">
        <f t="shared" si="66"/>
        <v>0.51005567207622493</v>
      </c>
      <c r="D1163">
        <v>0.57048249763481551</v>
      </c>
      <c r="E1163">
        <v>1159</v>
      </c>
      <c r="F1163">
        <v>23.258472732922733</v>
      </c>
    </row>
    <row r="1164" spans="1:6" x14ac:dyDescent="0.25">
      <c r="A1164">
        <v>0.61293374431592762</v>
      </c>
      <c r="C1164">
        <f t="shared" si="66"/>
        <v>0.81162722705137091</v>
      </c>
      <c r="D1164">
        <v>0.61293374431592762</v>
      </c>
      <c r="E1164">
        <v>1160</v>
      </c>
      <c r="F1164">
        <v>23.22363925070136</v>
      </c>
    </row>
    <row r="1165" spans="1:6" x14ac:dyDescent="0.25">
      <c r="A1165">
        <v>0.75640125736259045</v>
      </c>
      <c r="C1165">
        <f t="shared" si="66"/>
        <v>3.9776384490952279</v>
      </c>
      <c r="D1165">
        <v>0.75640125736259045</v>
      </c>
      <c r="E1165">
        <v>1161</v>
      </c>
      <c r="F1165">
        <v>23.200454566194775</v>
      </c>
    </row>
    <row r="1166" spans="1:6" x14ac:dyDescent="0.25">
      <c r="A1166">
        <v>0.54042176580095824</v>
      </c>
      <c r="C1166">
        <f t="shared" si="66"/>
        <v>0.36532646951551218</v>
      </c>
      <c r="D1166">
        <v>0.54042176580095824</v>
      </c>
      <c r="E1166">
        <v>1162</v>
      </c>
      <c r="F1166">
        <v>23.188873495837804</v>
      </c>
    </row>
    <row r="1167" spans="1:6" x14ac:dyDescent="0.25">
      <c r="A1167">
        <v>0.96459852900784326</v>
      </c>
      <c r="C1167">
        <f t="shared" si="66"/>
        <v>124.59680148445007</v>
      </c>
      <c r="D1167">
        <v>0.96459852900784326</v>
      </c>
      <c r="E1167">
        <v>1163</v>
      </c>
      <c r="F1167">
        <v>23.177299931562967</v>
      </c>
    </row>
    <row r="1168" spans="1:6" x14ac:dyDescent="0.25">
      <c r="A1168">
        <v>0.60515152439954834</v>
      </c>
      <c r="C1168">
        <f t="shared" si="66"/>
        <v>0.74565210734620158</v>
      </c>
      <c r="D1168">
        <v>0.60515152439954834</v>
      </c>
      <c r="E1168">
        <v>1164</v>
      </c>
      <c r="F1168">
        <v>23.177299931562967</v>
      </c>
    </row>
    <row r="1169" spans="1:6" x14ac:dyDescent="0.25">
      <c r="A1169">
        <v>0.71913815729239783</v>
      </c>
      <c r="C1169">
        <f t="shared" si="66"/>
        <v>2.6005648448840439</v>
      </c>
      <c r="D1169">
        <v>0.71913815729239783</v>
      </c>
      <c r="E1169">
        <v>1165</v>
      </c>
      <c r="F1169">
        <v>23.142624211487245</v>
      </c>
    </row>
    <row r="1170" spans="1:6" x14ac:dyDescent="0.25">
      <c r="A1170">
        <v>0.44535660878322703</v>
      </c>
      <c r="C1170">
        <f t="shared" si="66"/>
        <v>0.12070595038883911</v>
      </c>
      <c r="D1170">
        <v>0.44535660878322703</v>
      </c>
      <c r="E1170">
        <v>1166</v>
      </c>
      <c r="F1170">
        <v>23.142624211487245</v>
      </c>
    </row>
    <row r="1171" spans="1:6" x14ac:dyDescent="0.25">
      <c r="A1171">
        <v>3.6469618823816642E-2</v>
      </c>
      <c r="C1171">
        <f t="shared" si="66"/>
        <v>1.9049964397724329E-6</v>
      </c>
      <c r="D1171">
        <v>3.6469618823816642E-2</v>
      </c>
      <c r="E1171">
        <v>1167</v>
      </c>
      <c r="F1171">
        <v>23.119544478437252</v>
      </c>
    </row>
    <row r="1172" spans="1:6" x14ac:dyDescent="0.25">
      <c r="A1172">
        <v>0.53126621295815912</v>
      </c>
      <c r="C1172">
        <f t="shared" si="66"/>
        <v>0.32963678298935428</v>
      </c>
      <c r="D1172">
        <v>0.53126621295815912</v>
      </c>
      <c r="E1172">
        <v>1168</v>
      </c>
      <c r="F1172">
        <v>23.108015816961494</v>
      </c>
    </row>
    <row r="1173" spans="1:6" x14ac:dyDescent="0.25">
      <c r="A1173">
        <v>9.552293465987122E-3</v>
      </c>
      <c r="C1173">
        <f t="shared" si="66"/>
        <v>8.4871300299103317E-9</v>
      </c>
      <c r="D1173">
        <v>9.552293465987122E-3</v>
      </c>
      <c r="E1173">
        <v>1169</v>
      </c>
      <c r="F1173">
        <v>23.084980872425621</v>
      </c>
    </row>
    <row r="1174" spans="1:6" x14ac:dyDescent="0.25">
      <c r="A1174">
        <v>0.88546403393658257</v>
      </c>
      <c r="C1174">
        <f t="shared" si="66"/>
        <v>22.045935596062979</v>
      </c>
      <c r="D1174">
        <v>0.88546403393658257</v>
      </c>
      <c r="E1174">
        <v>1170</v>
      </c>
      <c r="F1174">
        <v>23.061975723613514</v>
      </c>
    </row>
    <row r="1175" spans="1:6" x14ac:dyDescent="0.25">
      <c r="A1175">
        <v>0.22907193212683494</v>
      </c>
      <c r="C1175">
        <f t="shared" si="66"/>
        <v>4.581033604112817E-3</v>
      </c>
      <c r="D1175">
        <v>0.22907193212683494</v>
      </c>
      <c r="E1175">
        <v>1171</v>
      </c>
      <c r="F1175">
        <v>22.993138547055388</v>
      </c>
    </row>
    <row r="1176" spans="1:6" x14ac:dyDescent="0.25">
      <c r="A1176">
        <v>7.2817163609729299E-2</v>
      </c>
      <c r="C1176">
        <f t="shared" si="66"/>
        <v>3.2673115242311134E-5</v>
      </c>
      <c r="D1176">
        <v>7.2817163609729299E-2</v>
      </c>
      <c r="E1176">
        <v>1172</v>
      </c>
      <c r="F1176">
        <v>22.981691615971865</v>
      </c>
    </row>
    <row r="1177" spans="1:6" x14ac:dyDescent="0.25">
      <c r="A1177">
        <v>5.2034058656575212E-2</v>
      </c>
      <c r="C1177">
        <f t="shared" si="66"/>
        <v>8.1537737886029163E-6</v>
      </c>
      <c r="D1177">
        <v>5.2034058656575212E-2</v>
      </c>
      <c r="E1177">
        <v>1173</v>
      </c>
      <c r="F1177">
        <v>22.947395151688273</v>
      </c>
    </row>
    <row r="1178" spans="1:6" x14ac:dyDescent="0.25">
      <c r="A1178">
        <v>0.68004394665364543</v>
      </c>
      <c r="C1178">
        <f t="shared" si="66"/>
        <v>1.6864229702963576</v>
      </c>
      <c r="D1178">
        <v>0.68004394665364543</v>
      </c>
      <c r="E1178">
        <v>1174</v>
      </c>
      <c r="F1178">
        <v>22.935977752422179</v>
      </c>
    </row>
    <row r="1179" spans="1:6" x14ac:dyDescent="0.25">
      <c r="A1179">
        <v>0.30768761253700372</v>
      </c>
      <c r="C1179">
        <f t="shared" si="66"/>
        <v>1.8283508969053577E-2</v>
      </c>
      <c r="D1179">
        <v>0.30768761253700372</v>
      </c>
      <c r="E1179">
        <v>1175</v>
      </c>
      <c r="F1179">
        <v>22.867627853447068</v>
      </c>
    </row>
    <row r="1180" spans="1:6" x14ac:dyDescent="0.25">
      <c r="A1180">
        <v>0.7644886623737297</v>
      </c>
      <c r="C1180">
        <f t="shared" si="66"/>
        <v>4.3718840515903112</v>
      </c>
      <c r="D1180">
        <v>0.7644886623737297</v>
      </c>
      <c r="E1180">
        <v>1176</v>
      </c>
      <c r="F1180">
        <v>22.810871238804069</v>
      </c>
    </row>
    <row r="1181" spans="1:6" x14ac:dyDescent="0.25">
      <c r="A1181">
        <v>0.25119785149693291</v>
      </c>
      <c r="C1181">
        <f t="shared" si="66"/>
        <v>7.0028777527003502E-3</v>
      </c>
      <c r="D1181">
        <v>0.25119785149693291</v>
      </c>
      <c r="E1181">
        <v>1177</v>
      </c>
      <c r="F1181">
        <v>22.788219730595962</v>
      </c>
    </row>
    <row r="1182" spans="1:6" x14ac:dyDescent="0.25">
      <c r="A1182">
        <v>9.0426343577379678E-2</v>
      </c>
      <c r="C1182">
        <f t="shared" si="66"/>
        <v>8.0696363342670527E-5</v>
      </c>
      <c r="D1182">
        <v>9.0426343577379678E-2</v>
      </c>
      <c r="E1182">
        <v>1178</v>
      </c>
      <c r="F1182">
        <v>22.75429710475531</v>
      </c>
    </row>
    <row r="1183" spans="1:6" x14ac:dyDescent="0.25">
      <c r="A1183">
        <v>0.5628833887752922</v>
      </c>
      <c r="C1183">
        <f t="shared" si="66"/>
        <v>0.46901641667993238</v>
      </c>
      <c r="D1183">
        <v>0.5628833887752922</v>
      </c>
      <c r="E1183">
        <v>1179</v>
      </c>
      <c r="F1183">
        <v>22.675398423598399</v>
      </c>
    </row>
    <row r="1184" spans="1:6" x14ac:dyDescent="0.25">
      <c r="A1184">
        <v>1.043733024079104E-2</v>
      </c>
      <c r="C1184">
        <f t="shared" si="66"/>
        <v>1.2118897831237326E-8</v>
      </c>
      <c r="D1184">
        <v>1.043733024079104E-2</v>
      </c>
      <c r="E1184">
        <v>1180</v>
      </c>
      <c r="F1184">
        <v>22.641693211815635</v>
      </c>
    </row>
    <row r="1185" spans="1:6" x14ac:dyDescent="0.25">
      <c r="A1185">
        <v>6.6560869167149872E-2</v>
      </c>
      <c r="C1185">
        <f t="shared" si="66"/>
        <v>2.2509224614250723E-5</v>
      </c>
      <c r="D1185">
        <v>6.6560869167149872E-2</v>
      </c>
      <c r="E1185">
        <v>1181</v>
      </c>
      <c r="F1185">
        <v>22.585661929863221</v>
      </c>
    </row>
    <row r="1186" spans="1:6" x14ac:dyDescent="0.25">
      <c r="A1186">
        <v>0.2206793420209357</v>
      </c>
      <c r="C1186">
        <f t="shared" si="66"/>
        <v>3.8647098230946263E-3</v>
      </c>
      <c r="D1186">
        <v>0.2206793420209357</v>
      </c>
      <c r="E1186">
        <v>1182</v>
      </c>
      <c r="F1186">
        <v>22.563299700887551</v>
      </c>
    </row>
    <row r="1187" spans="1:6" x14ac:dyDescent="0.25">
      <c r="A1187">
        <v>0.7338785973693045</v>
      </c>
      <c r="C1187">
        <f t="shared" si="66"/>
        <v>3.0710933335903947</v>
      </c>
      <c r="D1187">
        <v>0.7338785973693045</v>
      </c>
      <c r="E1187">
        <v>1183</v>
      </c>
      <c r="F1187">
        <v>22.496384789577931</v>
      </c>
    </row>
    <row r="1188" spans="1:6" x14ac:dyDescent="0.25">
      <c r="A1188">
        <v>0.93929868465224153</v>
      </c>
      <c r="C1188">
        <f t="shared" si="66"/>
        <v>61.622919319313318</v>
      </c>
      <c r="D1188">
        <v>0.93929868465224153</v>
      </c>
      <c r="E1188">
        <v>1184</v>
      </c>
      <c r="F1188">
        <v>22.297174860995508</v>
      </c>
    </row>
    <row r="1189" spans="1:6" x14ac:dyDescent="0.25">
      <c r="A1189">
        <v>0.57408368175298319</v>
      </c>
      <c r="C1189">
        <f t="shared" si="66"/>
        <v>0.53068805905285255</v>
      </c>
      <c r="D1189">
        <v>0.57408368175298319</v>
      </c>
      <c r="E1189">
        <v>1185</v>
      </c>
      <c r="F1189">
        <v>22.275181509045414</v>
      </c>
    </row>
    <row r="1190" spans="1:6" x14ac:dyDescent="0.25">
      <c r="A1190">
        <v>0.95898312326425972</v>
      </c>
      <c r="C1190">
        <f t="shared" si="66"/>
        <v>104.04362053060197</v>
      </c>
      <c r="D1190">
        <v>0.95898312326425972</v>
      </c>
      <c r="E1190">
        <v>1186</v>
      </c>
      <c r="F1190">
        <v>22.264195352642979</v>
      </c>
    </row>
    <row r="1191" spans="1:6" x14ac:dyDescent="0.25">
      <c r="A1191">
        <v>0.30893887142551957</v>
      </c>
      <c r="C1191">
        <f t="shared" si="66"/>
        <v>1.8645957169383404E-2</v>
      </c>
      <c r="D1191">
        <v>0.30893887142551957</v>
      </c>
      <c r="E1191">
        <v>1187</v>
      </c>
      <c r="F1191">
        <v>22.242244049749036</v>
      </c>
    </row>
    <row r="1192" spans="1:6" x14ac:dyDescent="0.25">
      <c r="A1192">
        <v>0.12747581408124029</v>
      </c>
      <c r="C1192">
        <f t="shared" si="66"/>
        <v>3.4578842981521887E-4</v>
      </c>
      <c r="D1192">
        <v>0.12747581408124029</v>
      </c>
      <c r="E1192">
        <v>1188</v>
      </c>
      <c r="F1192">
        <v>22.242244049749036</v>
      </c>
    </row>
    <row r="1193" spans="1:6" x14ac:dyDescent="0.25">
      <c r="A1193">
        <v>0.41950743125705742</v>
      </c>
      <c r="C1193">
        <f t="shared" si="66"/>
        <v>8.749975960078954E-2</v>
      </c>
      <c r="D1193">
        <v>0.41950743125705742</v>
      </c>
      <c r="E1193">
        <v>1189</v>
      </c>
      <c r="F1193">
        <v>22.242244049749036</v>
      </c>
    </row>
    <row r="1194" spans="1:6" x14ac:dyDescent="0.25">
      <c r="A1194">
        <v>0.74141666920987581</v>
      </c>
      <c r="C1194">
        <f t="shared" si="66"/>
        <v>3.3465473187695416</v>
      </c>
      <c r="D1194">
        <v>0.74141666920987581</v>
      </c>
      <c r="E1194">
        <v>1190</v>
      </c>
      <c r="F1194">
        <v>22.220320721162803</v>
      </c>
    </row>
    <row r="1195" spans="1:6" x14ac:dyDescent="0.25">
      <c r="A1195">
        <v>0.35914181951353497</v>
      </c>
      <c r="C1195">
        <f t="shared" si="66"/>
        <v>3.9195255346009532E-2</v>
      </c>
      <c r="D1195">
        <v>0.35914181951353497</v>
      </c>
      <c r="E1195">
        <v>1191</v>
      </c>
      <c r="F1195">
        <v>22.187488078196825</v>
      </c>
    </row>
    <row r="1196" spans="1:6" x14ac:dyDescent="0.25">
      <c r="A1196">
        <v>0.72383800775170137</v>
      </c>
      <c r="C1196">
        <f t="shared" si="66"/>
        <v>2.7415776147472095</v>
      </c>
      <c r="D1196">
        <v>0.72383800775170137</v>
      </c>
      <c r="E1196">
        <v>1192</v>
      </c>
      <c r="F1196">
        <v>22.176557800606563</v>
      </c>
    </row>
    <row r="1197" spans="1:6" x14ac:dyDescent="0.25">
      <c r="A1197">
        <v>0.57115390484328743</v>
      </c>
      <c r="C1197">
        <f t="shared" si="66"/>
        <v>0.51384291965565954</v>
      </c>
      <c r="D1197">
        <v>0.57115390484328743</v>
      </c>
      <c r="E1197">
        <v>1193</v>
      </c>
      <c r="F1197">
        <v>22.154718115729803</v>
      </c>
    </row>
    <row r="1198" spans="1:6" x14ac:dyDescent="0.25">
      <c r="A1198">
        <v>0.91937009796441538</v>
      </c>
      <c r="C1198">
        <f t="shared" si="66"/>
        <v>40.192410089990958</v>
      </c>
      <c r="D1198">
        <v>0.91937009796441538</v>
      </c>
      <c r="E1198">
        <v>1194</v>
      </c>
      <c r="F1198">
        <v>22.143808696866856</v>
      </c>
    </row>
    <row r="1199" spans="1:6" x14ac:dyDescent="0.25">
      <c r="A1199">
        <v>0.5612659077730644</v>
      </c>
      <c r="C1199">
        <f t="shared" si="66"/>
        <v>0.46069912267903124</v>
      </c>
      <c r="D1199">
        <v>0.5612659077730644</v>
      </c>
      <c r="E1199">
        <v>1195</v>
      </c>
      <c r="F1199">
        <v>22.132906219346793</v>
      </c>
    </row>
    <row r="1200" spans="1:6" x14ac:dyDescent="0.25">
      <c r="A1200">
        <v>5.0355540635395367E-3</v>
      </c>
      <c r="C1200">
        <f t="shared" si="66"/>
        <v>6.4948942418935227E-10</v>
      </c>
      <c r="D1200">
        <v>5.0355540635395367E-3</v>
      </c>
      <c r="E1200">
        <v>1196</v>
      </c>
      <c r="F1200">
        <v>22.111122065249806</v>
      </c>
    </row>
    <row r="1201" spans="1:6" x14ac:dyDescent="0.25">
      <c r="A1201">
        <v>0.77752006591998046</v>
      </c>
      <c r="C1201">
        <f t="shared" si="66"/>
        <v>5.1020130590259862</v>
      </c>
      <c r="D1201">
        <v>0.77752006591998046</v>
      </c>
      <c r="E1201">
        <v>1197</v>
      </c>
      <c r="F1201">
        <v>22.111122065249806</v>
      </c>
    </row>
    <row r="1202" spans="1:6" x14ac:dyDescent="0.25">
      <c r="A1202">
        <v>1.1566515091402937E-2</v>
      </c>
      <c r="C1202">
        <f t="shared" si="66"/>
        <v>1.8319154252682464E-8</v>
      </c>
      <c r="D1202">
        <v>1.1566515091402937E-2</v>
      </c>
      <c r="E1202">
        <v>1198</v>
      </c>
      <c r="F1202">
        <v>22.078497750051785</v>
      </c>
    </row>
    <row r="1203" spans="1:6" x14ac:dyDescent="0.25">
      <c r="A1203">
        <v>0.56672872096926785</v>
      </c>
      <c r="C1203">
        <f t="shared" si="66"/>
        <v>0.48937062337015447</v>
      </c>
      <c r="D1203">
        <v>0.56672872096926785</v>
      </c>
      <c r="E1203">
        <v>1199</v>
      </c>
      <c r="F1203">
        <v>22.045935596062979</v>
      </c>
    </row>
    <row r="1204" spans="1:6" x14ac:dyDescent="0.25">
      <c r="A1204">
        <v>0.89449751274147771</v>
      </c>
      <c r="C1204">
        <f t="shared" si="66"/>
        <v>25.584318310677833</v>
      </c>
      <c r="D1204">
        <v>0.89449751274147771</v>
      </c>
      <c r="E1204">
        <v>1200</v>
      </c>
      <c r="F1204">
        <v>21.959405909602111</v>
      </c>
    </row>
    <row r="1205" spans="1:6" x14ac:dyDescent="0.25">
      <c r="A1205">
        <v>0.13620410779137546</v>
      </c>
      <c r="C1205">
        <f t="shared" si="66"/>
        <v>4.5960745426487437E-4</v>
      </c>
      <c r="D1205">
        <v>0.13620410779137546</v>
      </c>
      <c r="E1205">
        <v>1201</v>
      </c>
      <c r="F1205">
        <v>21.841142203947012</v>
      </c>
    </row>
    <row r="1206" spans="1:6" x14ac:dyDescent="0.25">
      <c r="A1206">
        <v>0.62218085268715473</v>
      </c>
      <c r="C1206">
        <f t="shared" si="66"/>
        <v>0.89754793111002262</v>
      </c>
      <c r="D1206">
        <v>0.62218085268715473</v>
      </c>
      <c r="E1206">
        <v>1202</v>
      </c>
      <c r="F1206">
        <v>21.787657703936215</v>
      </c>
    </row>
    <row r="1207" spans="1:6" x14ac:dyDescent="0.25">
      <c r="A1207">
        <v>0.3720816675313578</v>
      </c>
      <c r="C1207">
        <f t="shared" si="66"/>
        <v>4.6892223131738568E-2</v>
      </c>
      <c r="D1207">
        <v>0.3720816675313578</v>
      </c>
      <c r="E1207">
        <v>1203</v>
      </c>
      <c r="F1207">
        <v>21.73434205474997</v>
      </c>
    </row>
    <row r="1208" spans="1:6" x14ac:dyDescent="0.25">
      <c r="A1208">
        <v>0.4749290444654683</v>
      </c>
      <c r="C1208">
        <f t="shared" si="66"/>
        <v>0.17224311150997446</v>
      </c>
      <c r="D1208">
        <v>0.4749290444654683</v>
      </c>
      <c r="E1208">
        <v>1204</v>
      </c>
      <c r="F1208">
        <v>21.628214530661619</v>
      </c>
    </row>
    <row r="1209" spans="1:6" x14ac:dyDescent="0.25">
      <c r="A1209">
        <v>0.68050172429578537</v>
      </c>
      <c r="C1209">
        <f t="shared" si="66"/>
        <v>1.6949143524176582</v>
      </c>
      <c r="D1209">
        <v>0.68050172429578537</v>
      </c>
      <c r="E1209">
        <v>1205</v>
      </c>
      <c r="F1209">
        <v>21.617638559608977</v>
      </c>
    </row>
    <row r="1210" spans="1:6" x14ac:dyDescent="0.25">
      <c r="A1210">
        <v>0.30610065004425185</v>
      </c>
      <c r="C1210">
        <f t="shared" si="66"/>
        <v>1.7832366660672786E-2</v>
      </c>
      <c r="D1210">
        <v>0.30610065004425185</v>
      </c>
      <c r="E1210">
        <v>1206</v>
      </c>
      <c r="F1210">
        <v>21.607069254070595</v>
      </c>
    </row>
    <row r="1211" spans="1:6" x14ac:dyDescent="0.25">
      <c r="A1211">
        <v>0.84826197088534194</v>
      </c>
      <c r="C1211">
        <f t="shared" si="66"/>
        <v>12.641483333710879</v>
      </c>
      <c r="D1211">
        <v>0.84826197088534194</v>
      </c>
      <c r="E1211">
        <v>1207</v>
      </c>
      <c r="F1211">
        <v>21.596506608563921</v>
      </c>
    </row>
    <row r="1212" spans="1:6" x14ac:dyDescent="0.25">
      <c r="A1212">
        <v>2.6886806848353526E-2</v>
      </c>
      <c r="C1212">
        <f t="shared" si="66"/>
        <v>5.5179329698291184E-7</v>
      </c>
      <c r="D1212">
        <v>2.6886806848353526E-2</v>
      </c>
      <c r="E1212">
        <v>1208</v>
      </c>
      <c r="F1212">
        <v>21.596506608563921</v>
      </c>
    </row>
    <row r="1213" spans="1:6" x14ac:dyDescent="0.25">
      <c r="A1213">
        <v>0.38975188451796017</v>
      </c>
      <c r="C1213">
        <f t="shared" si="66"/>
        <v>5.9500378452347527E-2</v>
      </c>
      <c r="D1213">
        <v>0.38975188451796017</v>
      </c>
      <c r="E1213">
        <v>1209</v>
      </c>
      <c r="F1213">
        <v>21.585950617612173</v>
      </c>
    </row>
    <row r="1214" spans="1:6" x14ac:dyDescent="0.25">
      <c r="A1214">
        <v>0.16296884060182501</v>
      </c>
      <c r="C1214">
        <f t="shared" si="66"/>
        <v>1.001486324415334E-3</v>
      </c>
      <c r="D1214">
        <v>0.16296884060182501</v>
      </c>
      <c r="E1214">
        <v>1210</v>
      </c>
      <c r="F1214">
        <v>21.575401275744234</v>
      </c>
    </row>
    <row r="1215" spans="1:6" x14ac:dyDescent="0.25">
      <c r="A1215">
        <v>8.3681752983184296E-2</v>
      </c>
      <c r="C1215">
        <f t="shared" si="66"/>
        <v>5.8328074195222497E-5</v>
      </c>
      <c r="D1215">
        <v>8.3681752983184296E-2</v>
      </c>
      <c r="E1215">
        <v>1211</v>
      </c>
      <c r="F1215">
        <v>21.54379309001834</v>
      </c>
    </row>
    <row r="1216" spans="1:6" x14ac:dyDescent="0.25">
      <c r="A1216">
        <v>0.62340159306619469</v>
      </c>
      <c r="C1216">
        <f t="shared" si="66"/>
        <v>0.90954459522485565</v>
      </c>
      <c r="D1216">
        <v>0.62340159306619469</v>
      </c>
      <c r="E1216">
        <v>1212</v>
      </c>
      <c r="F1216">
        <v>21.533270289889195</v>
      </c>
    </row>
    <row r="1217" spans="1:6" x14ac:dyDescent="0.25">
      <c r="A1217">
        <v>0.5298013245033113</v>
      </c>
      <c r="C1217">
        <f t="shared" si="66"/>
        <v>0.32424038831701041</v>
      </c>
      <c r="D1217">
        <v>0.5298013245033113</v>
      </c>
      <c r="E1217">
        <v>1213</v>
      </c>
      <c r="F1217">
        <v>21.522754111574123</v>
      </c>
    </row>
    <row r="1218" spans="1:6" x14ac:dyDescent="0.25">
      <c r="A1218">
        <v>0.44059572130497149</v>
      </c>
      <c r="C1218">
        <f t="shared" si="66"/>
        <v>0.11385555292843441</v>
      </c>
      <c r="D1218">
        <v>0.44059572130497149</v>
      </c>
      <c r="E1218">
        <v>1214</v>
      </c>
      <c r="F1218">
        <v>21.480755507802566</v>
      </c>
    </row>
    <row r="1219" spans="1:6" x14ac:dyDescent="0.25">
      <c r="A1219">
        <v>0.69853816339609975</v>
      </c>
      <c r="C1219">
        <f t="shared" si="66"/>
        <v>2.0674679140205803</v>
      </c>
      <c r="D1219">
        <v>0.69853816339609975</v>
      </c>
      <c r="E1219">
        <v>1215</v>
      </c>
      <c r="F1219">
        <v>21.449325818180984</v>
      </c>
    </row>
    <row r="1220" spans="1:6" x14ac:dyDescent="0.25">
      <c r="A1220">
        <v>0.81267738883632923</v>
      </c>
      <c r="C1220">
        <f t="shared" si="66"/>
        <v>7.8700834760148348</v>
      </c>
      <c r="D1220">
        <v>0.81267738883632923</v>
      </c>
      <c r="E1220">
        <v>1216</v>
      </c>
      <c r="F1220">
        <v>21.43886241912751</v>
      </c>
    </row>
    <row r="1221" spans="1:6" x14ac:dyDescent="0.25">
      <c r="A1221">
        <v>0.72978911709952088</v>
      </c>
      <c r="C1221">
        <f t="shared" si="66"/>
        <v>2.932005011924252</v>
      </c>
      <c r="D1221">
        <v>0.72978911709952088</v>
      </c>
      <c r="E1221">
        <v>1217</v>
      </c>
      <c r="F1221">
        <v>21.428405593160129</v>
      </c>
    </row>
    <row r="1222" spans="1:6" x14ac:dyDescent="0.25">
      <c r="A1222">
        <v>0.92983794671468245</v>
      </c>
      <c r="C1222">
        <f t="shared" ref="C1222:C1285" si="67">(-LN(1-A1222))^(1/$I$1)</f>
        <v>49.834717471235166</v>
      </c>
      <c r="D1222">
        <v>0.92983794671468245</v>
      </c>
      <c r="E1222">
        <v>1218</v>
      </c>
      <c r="F1222">
        <v>21.417955334892827</v>
      </c>
    </row>
    <row r="1223" spans="1:6" x14ac:dyDescent="0.25">
      <c r="A1223">
        <v>0.78563798944059571</v>
      </c>
      <c r="C1223">
        <f t="shared" si="67"/>
        <v>5.6257876829292055</v>
      </c>
      <c r="D1223">
        <v>0.78563798944059571</v>
      </c>
      <c r="E1223">
        <v>1219</v>
      </c>
      <c r="F1223">
        <v>21.355391406079246</v>
      </c>
    </row>
    <row r="1224" spans="1:6" x14ac:dyDescent="0.25">
      <c r="A1224">
        <v>0.42014831995605334</v>
      </c>
      <c r="C1224">
        <f t="shared" si="67"/>
        <v>8.8212799500570718E-2</v>
      </c>
      <c r="D1224">
        <v>0.42014831995605334</v>
      </c>
      <c r="E1224">
        <v>1220</v>
      </c>
      <c r="F1224">
        <v>21.344986971374237</v>
      </c>
    </row>
    <row r="1225" spans="1:6" x14ac:dyDescent="0.25">
      <c r="A1225">
        <v>0.70146794030579551</v>
      </c>
      <c r="C1225">
        <f t="shared" si="67"/>
        <v>2.1356487376052309</v>
      </c>
      <c r="D1225">
        <v>0.70146794030579551</v>
      </c>
      <c r="E1225">
        <v>1221</v>
      </c>
      <c r="F1225">
        <v>21.344986971374237</v>
      </c>
    </row>
    <row r="1226" spans="1:6" x14ac:dyDescent="0.25">
      <c r="A1226">
        <v>0.43134861293374432</v>
      </c>
      <c r="C1226">
        <f t="shared" si="67"/>
        <v>0.10153551150819569</v>
      </c>
      <c r="D1226">
        <v>0.43134861293374432</v>
      </c>
      <c r="E1226">
        <v>1222</v>
      </c>
      <c r="F1226">
        <v>21.344986971374237</v>
      </c>
    </row>
    <row r="1227" spans="1:6" x14ac:dyDescent="0.25">
      <c r="A1227">
        <v>0.63484603411969365</v>
      </c>
      <c r="C1227">
        <f t="shared" si="67"/>
        <v>1.030078189434513</v>
      </c>
      <c r="D1227">
        <v>0.63484603411969365</v>
      </c>
      <c r="E1227">
        <v>1223</v>
      </c>
      <c r="F1227">
        <v>21.324197671068365</v>
      </c>
    </row>
    <row r="1228" spans="1:6" x14ac:dyDescent="0.25">
      <c r="A1228">
        <v>5.7985168004394665E-4</v>
      </c>
      <c r="C1228">
        <f t="shared" si="67"/>
        <v>1.1318045974805414E-13</v>
      </c>
      <c r="D1228">
        <v>5.7985168004394665E-4</v>
      </c>
      <c r="E1228">
        <v>1224</v>
      </c>
      <c r="F1228">
        <v>21.303434427357296</v>
      </c>
    </row>
    <row r="1229" spans="1:6" x14ac:dyDescent="0.25">
      <c r="A1229">
        <v>7.4465163121433149E-3</v>
      </c>
      <c r="C1229">
        <f t="shared" si="67"/>
        <v>3.1210498190663791E-9</v>
      </c>
      <c r="D1229">
        <v>7.4465163121433149E-3</v>
      </c>
      <c r="E1229">
        <v>1225</v>
      </c>
      <c r="F1229">
        <v>21.303434427357296</v>
      </c>
    </row>
    <row r="1230" spans="1:6" x14ac:dyDescent="0.25">
      <c r="A1230">
        <v>7.6174199652088992E-2</v>
      </c>
      <c r="C1230">
        <f t="shared" si="67"/>
        <v>3.9409148963271949E-5</v>
      </c>
      <c r="D1230">
        <v>7.6174199652088992E-2</v>
      </c>
      <c r="E1230">
        <v>1226</v>
      </c>
      <c r="F1230">
        <v>21.272338324796536</v>
      </c>
    </row>
    <row r="1231" spans="1:6" x14ac:dyDescent="0.25">
      <c r="A1231">
        <v>0.89666432691427356</v>
      </c>
      <c r="C1231">
        <f t="shared" si="67"/>
        <v>26.541741635842826</v>
      </c>
      <c r="D1231">
        <v>0.89666432691427356</v>
      </c>
      <c r="E1231">
        <v>1227</v>
      </c>
      <c r="F1231">
        <v>21.220641168279293</v>
      </c>
    </row>
    <row r="1232" spans="1:6" x14ac:dyDescent="0.25">
      <c r="A1232">
        <v>0.97222815637684257</v>
      </c>
      <c r="C1232">
        <f t="shared" si="67"/>
        <v>164.94622663434259</v>
      </c>
      <c r="D1232">
        <v>0.97222815637684257</v>
      </c>
      <c r="E1232">
        <v>1228</v>
      </c>
      <c r="F1232">
        <v>21.189700450430781</v>
      </c>
    </row>
    <row r="1233" spans="1:6" x14ac:dyDescent="0.25">
      <c r="A1233">
        <v>0.78453932309945984</v>
      </c>
      <c r="C1233">
        <f t="shared" si="67"/>
        <v>5.5514614847811972</v>
      </c>
      <c r="D1233">
        <v>0.78453932309945984</v>
      </c>
      <c r="E1233">
        <v>1229</v>
      </c>
      <c r="F1233">
        <v>21.1485363704995</v>
      </c>
    </row>
    <row r="1234" spans="1:6" x14ac:dyDescent="0.25">
      <c r="A1234">
        <v>0.78075502792443618</v>
      </c>
      <c r="C1234">
        <f t="shared" si="67"/>
        <v>5.3038333691483244</v>
      </c>
      <c r="D1234">
        <v>0.78075502792443618</v>
      </c>
      <c r="E1234">
        <v>1230</v>
      </c>
      <c r="F1234">
        <v>20.984904615840001</v>
      </c>
    </row>
    <row r="1235" spans="1:6" x14ac:dyDescent="0.25">
      <c r="A1235">
        <v>0.34159367656483658</v>
      </c>
      <c r="C1235">
        <f t="shared" si="67"/>
        <v>3.0508915022731842E-2</v>
      </c>
      <c r="D1235">
        <v>0.34159367656483658</v>
      </c>
      <c r="E1235">
        <v>1231</v>
      </c>
      <c r="F1235">
        <v>20.974731752078767</v>
      </c>
    </row>
    <row r="1236" spans="1:6" x14ac:dyDescent="0.25">
      <c r="A1236">
        <v>0.96319467757194743</v>
      </c>
      <c r="C1236">
        <f t="shared" si="67"/>
        <v>118.89610445384371</v>
      </c>
      <c r="D1236">
        <v>0.96319467757194743</v>
      </c>
      <c r="E1236">
        <v>1232</v>
      </c>
      <c r="F1236">
        <v>20.974731752078767</v>
      </c>
    </row>
    <row r="1237" spans="1:6" x14ac:dyDescent="0.25">
      <c r="A1237">
        <v>0.82808923612170782</v>
      </c>
      <c r="C1237">
        <f t="shared" si="67"/>
        <v>9.6121411848091611</v>
      </c>
      <c r="D1237">
        <v>0.82808923612170782</v>
      </c>
      <c r="E1237">
        <v>1233</v>
      </c>
      <c r="F1237">
        <v>20.954405027928622</v>
      </c>
    </row>
    <row r="1238" spans="1:6" x14ac:dyDescent="0.25">
      <c r="A1238">
        <v>0.61827448347422709</v>
      </c>
      <c r="C1238">
        <f t="shared" si="67"/>
        <v>0.86020429131263154</v>
      </c>
      <c r="D1238">
        <v>0.61827448347422709</v>
      </c>
      <c r="E1238">
        <v>1234</v>
      </c>
      <c r="F1238">
        <v>20.923962373107411</v>
      </c>
    </row>
    <row r="1239" spans="1:6" x14ac:dyDescent="0.25">
      <c r="A1239">
        <v>0.87173070467238378</v>
      </c>
      <c r="C1239">
        <f t="shared" si="67"/>
        <v>17.786200317565125</v>
      </c>
      <c r="D1239">
        <v>0.87173070467238378</v>
      </c>
      <c r="E1239">
        <v>1235</v>
      </c>
      <c r="F1239">
        <v>20.903698831042842</v>
      </c>
    </row>
    <row r="1240" spans="1:6" x14ac:dyDescent="0.25">
      <c r="A1240">
        <v>0.40284432508316292</v>
      </c>
      <c r="C1240">
        <f t="shared" si="67"/>
        <v>7.0660322447938878E-2</v>
      </c>
      <c r="D1240">
        <v>0.40284432508316292</v>
      </c>
      <c r="E1240">
        <v>1236</v>
      </c>
      <c r="F1240">
        <v>20.843059248913931</v>
      </c>
    </row>
    <row r="1241" spans="1:6" x14ac:dyDescent="0.25">
      <c r="A1241">
        <v>0.94442579424420914</v>
      </c>
      <c r="C1241">
        <f t="shared" si="67"/>
        <v>69.761060966424594</v>
      </c>
      <c r="D1241">
        <v>0.94442579424420914</v>
      </c>
      <c r="E1241">
        <v>1237</v>
      </c>
      <c r="F1241">
        <v>20.843059248913931</v>
      </c>
    </row>
    <row r="1242" spans="1:6" x14ac:dyDescent="0.25">
      <c r="A1242">
        <v>0.38718832972197637</v>
      </c>
      <c r="C1242">
        <f t="shared" si="67"/>
        <v>5.7505841225991158E-2</v>
      </c>
      <c r="D1242">
        <v>0.38718832972197637</v>
      </c>
      <c r="E1242">
        <v>1238</v>
      </c>
      <c r="F1242">
        <v>20.802758323862598</v>
      </c>
    </row>
    <row r="1243" spans="1:6" x14ac:dyDescent="0.25">
      <c r="A1243">
        <v>0.93997009186071356</v>
      </c>
      <c r="C1243">
        <f t="shared" si="67"/>
        <v>62.607276646191721</v>
      </c>
      <c r="D1243">
        <v>0.93997009186071356</v>
      </c>
      <c r="E1243">
        <v>1239</v>
      </c>
      <c r="F1243">
        <v>20.742494320556933</v>
      </c>
    </row>
    <row r="1244" spans="1:6" x14ac:dyDescent="0.25">
      <c r="A1244">
        <v>0.88790551469466228</v>
      </c>
      <c r="C1244">
        <f t="shared" si="67"/>
        <v>22.935977752422179</v>
      </c>
      <c r="D1244">
        <v>0.88790551469466228</v>
      </c>
      <c r="E1244">
        <v>1240</v>
      </c>
      <c r="F1244">
        <v>20.732472116796401</v>
      </c>
    </row>
    <row r="1245" spans="1:6" x14ac:dyDescent="0.25">
      <c r="A1245">
        <v>0.97668385876033814</v>
      </c>
      <c r="C1245">
        <f t="shared" si="67"/>
        <v>199.57621541686575</v>
      </c>
      <c r="D1245">
        <v>0.97668385876033814</v>
      </c>
      <c r="E1245">
        <v>1241</v>
      </c>
      <c r="F1245">
        <v>20.612688952527531</v>
      </c>
    </row>
    <row r="1246" spans="1:6" x14ac:dyDescent="0.25">
      <c r="A1246">
        <v>0.15802484206671347</v>
      </c>
      <c r="C1246">
        <f t="shared" si="67"/>
        <v>8.7531012355076361E-4</v>
      </c>
      <c r="D1246">
        <v>0.15802484206671347</v>
      </c>
      <c r="E1246">
        <v>1242</v>
      </c>
      <c r="F1246">
        <v>20.612688952527531</v>
      </c>
    </row>
    <row r="1247" spans="1:6" x14ac:dyDescent="0.25">
      <c r="A1247">
        <v>3.4180730613116855E-2</v>
      </c>
      <c r="C1247">
        <f t="shared" si="67"/>
        <v>1.463005925748724E-6</v>
      </c>
      <c r="D1247">
        <v>3.4180730613116855E-2</v>
      </c>
      <c r="E1247">
        <v>1243</v>
      </c>
      <c r="F1247">
        <v>20.59281148554085</v>
      </c>
    </row>
    <row r="1248" spans="1:6" x14ac:dyDescent="0.25">
      <c r="A1248">
        <v>0.3554490798669393</v>
      </c>
      <c r="C1248">
        <f t="shared" si="67"/>
        <v>3.7209605962042321E-2</v>
      </c>
      <c r="D1248">
        <v>0.3554490798669393</v>
      </c>
      <c r="E1248">
        <v>1244</v>
      </c>
      <c r="F1248">
        <v>20.493792031586118</v>
      </c>
    </row>
    <row r="1249" spans="1:6" x14ac:dyDescent="0.25">
      <c r="A1249">
        <v>0.41099276711325416</v>
      </c>
      <c r="C1249">
        <f t="shared" si="67"/>
        <v>7.8498754112070662E-2</v>
      </c>
      <c r="D1249">
        <v>0.41099276711325416</v>
      </c>
      <c r="E1249">
        <v>1245</v>
      </c>
      <c r="F1249">
        <v>20.474061441414356</v>
      </c>
    </row>
    <row r="1250" spans="1:6" x14ac:dyDescent="0.25">
      <c r="A1250">
        <v>8.0355235450300613E-2</v>
      </c>
      <c r="C1250">
        <f t="shared" si="67"/>
        <v>4.9238932091630928E-5</v>
      </c>
      <c r="D1250">
        <v>8.0355235450300613E-2</v>
      </c>
      <c r="E1250">
        <v>1246</v>
      </c>
      <c r="F1250">
        <v>20.454355193298024</v>
      </c>
    </row>
    <row r="1251" spans="1:6" x14ac:dyDescent="0.25">
      <c r="A1251">
        <v>0.38209173863948487</v>
      </c>
      <c r="C1251">
        <f t="shared" si="67"/>
        <v>5.3713007637359977E-2</v>
      </c>
      <c r="D1251">
        <v>0.38209173863948487</v>
      </c>
      <c r="E1251">
        <v>1247</v>
      </c>
      <c r="F1251">
        <v>20.415015567119632</v>
      </c>
    </row>
    <row r="1252" spans="1:6" x14ac:dyDescent="0.25">
      <c r="A1252">
        <v>0.59382915738395337</v>
      </c>
      <c r="C1252">
        <f t="shared" si="67"/>
        <v>0.6589664855117412</v>
      </c>
      <c r="D1252">
        <v>0.59382915738395337</v>
      </c>
      <c r="E1252">
        <v>1248</v>
      </c>
      <c r="F1252">
        <v>20.365977264603014</v>
      </c>
    </row>
    <row r="1253" spans="1:6" x14ac:dyDescent="0.25">
      <c r="A1253">
        <v>0.96890163884395886</v>
      </c>
      <c r="C1253">
        <f t="shared" si="67"/>
        <v>145.08360171138753</v>
      </c>
      <c r="D1253">
        <v>0.96890163884395886</v>
      </c>
      <c r="E1253">
        <v>1249</v>
      </c>
      <c r="F1253">
        <v>20.356187719651842</v>
      </c>
    </row>
    <row r="1254" spans="1:6" x14ac:dyDescent="0.25">
      <c r="A1254">
        <v>0.23050630207220679</v>
      </c>
      <c r="C1254">
        <f t="shared" si="67"/>
        <v>4.7136186899960734E-3</v>
      </c>
      <c r="D1254">
        <v>0.23050630207220679</v>
      </c>
      <c r="E1254">
        <v>1250</v>
      </c>
      <c r="F1254">
        <v>20.26835246293366</v>
      </c>
    </row>
    <row r="1255" spans="1:6" x14ac:dyDescent="0.25">
      <c r="A1255">
        <v>0.53263954588457896</v>
      </c>
      <c r="C1255">
        <f t="shared" si="67"/>
        <v>0.33477242944740254</v>
      </c>
      <c r="D1255">
        <v>0.53263954588457896</v>
      </c>
      <c r="E1255">
        <v>1251</v>
      </c>
      <c r="F1255">
        <v>20.258622973863112</v>
      </c>
    </row>
    <row r="1256" spans="1:6" x14ac:dyDescent="0.25">
      <c r="A1256">
        <v>0.12250129703665273</v>
      </c>
      <c r="C1256">
        <f t="shared" si="67"/>
        <v>2.9163112135783392E-4</v>
      </c>
      <c r="D1256">
        <v>0.12250129703665273</v>
      </c>
      <c r="E1256">
        <v>1252</v>
      </c>
      <c r="F1256">
        <v>20.258622973863112</v>
      </c>
    </row>
    <row r="1257" spans="1:6" x14ac:dyDescent="0.25">
      <c r="A1257">
        <v>9.2135380108035528E-2</v>
      </c>
      <c r="C1257">
        <f t="shared" si="67"/>
        <v>8.7294587387831349E-5</v>
      </c>
      <c r="D1257">
        <v>9.2135380108035528E-2</v>
      </c>
      <c r="E1257">
        <v>1253</v>
      </c>
      <c r="F1257">
        <v>20.239181928595649</v>
      </c>
    </row>
    <row r="1258" spans="1:6" x14ac:dyDescent="0.25">
      <c r="A1258">
        <v>0.78151799066133609</v>
      </c>
      <c r="C1258">
        <f t="shared" si="67"/>
        <v>5.3527356359598652</v>
      </c>
      <c r="D1258">
        <v>0.78151799066133609</v>
      </c>
      <c r="E1258">
        <v>1254</v>
      </c>
      <c r="F1258">
        <v>20.210065121319996</v>
      </c>
    </row>
    <row r="1259" spans="1:6" x14ac:dyDescent="0.25">
      <c r="A1259">
        <v>0.97106845301675471</v>
      </c>
      <c r="C1259">
        <f t="shared" si="67"/>
        <v>157.54247677927157</v>
      </c>
      <c r="D1259">
        <v>0.97106845301675471</v>
      </c>
      <c r="E1259">
        <v>1255</v>
      </c>
      <c r="F1259">
        <v>20.210065121319996</v>
      </c>
    </row>
    <row r="1260" spans="1:6" x14ac:dyDescent="0.25">
      <c r="A1260">
        <v>0.9727774895474105</v>
      </c>
      <c r="C1260">
        <f t="shared" si="67"/>
        <v>168.65524408924097</v>
      </c>
      <c r="D1260">
        <v>0.9727774895474105</v>
      </c>
      <c r="E1260">
        <v>1256</v>
      </c>
      <c r="F1260">
        <v>20.200371436013128</v>
      </c>
    </row>
    <row r="1261" spans="1:6" x14ac:dyDescent="0.25">
      <c r="A1261">
        <v>0.72673726615192114</v>
      </c>
      <c r="C1261">
        <f t="shared" si="67"/>
        <v>2.8326344404247972</v>
      </c>
      <c r="D1261">
        <v>0.72673726615192114</v>
      </c>
      <c r="E1261">
        <v>1257</v>
      </c>
      <c r="F1261">
        <v>20.084510007911245</v>
      </c>
    </row>
    <row r="1262" spans="1:6" x14ac:dyDescent="0.25">
      <c r="A1262">
        <v>0.27671132541886656</v>
      </c>
      <c r="C1262">
        <f t="shared" si="67"/>
        <v>1.1012733155612665E-2</v>
      </c>
      <c r="D1262">
        <v>0.27671132541886656</v>
      </c>
      <c r="E1262">
        <v>1258</v>
      </c>
      <c r="F1262">
        <v>20.065282505442546</v>
      </c>
    </row>
    <row r="1263" spans="1:6" x14ac:dyDescent="0.25">
      <c r="A1263">
        <v>0.4230475783562731</v>
      </c>
      <c r="C1263">
        <f t="shared" si="67"/>
        <v>9.1503238004377249E-2</v>
      </c>
      <c r="D1263">
        <v>0.4230475783562731</v>
      </c>
      <c r="E1263">
        <v>1259</v>
      </c>
      <c r="F1263">
        <v>20.065282505442546</v>
      </c>
    </row>
    <row r="1264" spans="1:6" x14ac:dyDescent="0.25">
      <c r="A1264">
        <v>0.39942625202185128</v>
      </c>
      <c r="C1264">
        <f t="shared" si="67"/>
        <v>6.7582969862381131E-2</v>
      </c>
      <c r="D1264">
        <v>0.39942625202185128</v>
      </c>
      <c r="E1264">
        <v>1260</v>
      </c>
      <c r="F1264">
        <v>20.04607854146321</v>
      </c>
    </row>
    <row r="1265" spans="1:6" x14ac:dyDescent="0.25">
      <c r="A1265">
        <v>0.31171605578783534</v>
      </c>
      <c r="C1265">
        <f t="shared" si="67"/>
        <v>1.9472096435115081E-2</v>
      </c>
      <c r="D1265">
        <v>0.31171605578783534</v>
      </c>
      <c r="E1265">
        <v>1261</v>
      </c>
      <c r="F1265">
        <v>20.026898078554396</v>
      </c>
    </row>
    <row r="1266" spans="1:6" x14ac:dyDescent="0.25">
      <c r="A1266">
        <v>0.2882473220007935</v>
      </c>
      <c r="C1266">
        <f t="shared" si="67"/>
        <v>1.3367257854168993E-2</v>
      </c>
      <c r="D1266">
        <v>0.2882473220007935</v>
      </c>
      <c r="E1266">
        <v>1262</v>
      </c>
      <c r="F1266">
        <v>19.998171367030274</v>
      </c>
    </row>
    <row r="1267" spans="1:6" x14ac:dyDescent="0.25">
      <c r="A1267">
        <v>4.9439985351115451E-3</v>
      </c>
      <c r="C1267">
        <f t="shared" si="67"/>
        <v>6.0341556531537415E-10</v>
      </c>
      <c r="D1267">
        <v>4.9439985351115451E-3</v>
      </c>
      <c r="E1267">
        <v>1263</v>
      </c>
      <c r="F1267">
        <v>19.921823949186127</v>
      </c>
    </row>
    <row r="1268" spans="1:6" x14ac:dyDescent="0.25">
      <c r="A1268">
        <v>5.5940427869502853E-2</v>
      </c>
      <c r="C1268">
        <f t="shared" si="67"/>
        <v>1.098157109813069E-5</v>
      </c>
      <c r="D1268">
        <v>5.5940427869502853E-2</v>
      </c>
      <c r="E1268">
        <v>1264</v>
      </c>
      <c r="F1268">
        <v>19.912306737611015</v>
      </c>
    </row>
    <row r="1269" spans="1:6" x14ac:dyDescent="0.25">
      <c r="A1269">
        <v>0.37937559129612108</v>
      </c>
      <c r="C1269">
        <f t="shared" si="67"/>
        <v>5.178212213006203E-2</v>
      </c>
      <c r="D1269">
        <v>0.37937559129612108</v>
      </c>
      <c r="E1269">
        <v>1265</v>
      </c>
      <c r="F1269">
        <v>19.902795336345029</v>
      </c>
    </row>
    <row r="1270" spans="1:6" x14ac:dyDescent="0.25">
      <c r="A1270">
        <v>0.24118778038880581</v>
      </c>
      <c r="C1270">
        <f t="shared" si="67"/>
        <v>5.8028617923236081E-3</v>
      </c>
      <c r="D1270">
        <v>0.24118778038880581</v>
      </c>
      <c r="E1270">
        <v>1266</v>
      </c>
      <c r="F1270">
        <v>19.893289740783285</v>
      </c>
    </row>
    <row r="1271" spans="1:6" x14ac:dyDescent="0.25">
      <c r="A1271">
        <v>0.87572862941373941</v>
      </c>
      <c r="C1271">
        <f t="shared" si="67"/>
        <v>18.908795707807119</v>
      </c>
      <c r="D1271">
        <v>0.87572862941373941</v>
      </c>
      <c r="E1271">
        <v>1267</v>
      </c>
      <c r="F1271">
        <v>19.883789946325606</v>
      </c>
    </row>
    <row r="1272" spans="1:6" x14ac:dyDescent="0.25">
      <c r="A1272">
        <v>0.66344187749870298</v>
      </c>
      <c r="C1272">
        <f t="shared" si="67"/>
        <v>1.4063281264466028</v>
      </c>
      <c r="D1272">
        <v>0.66344187749870298</v>
      </c>
      <c r="E1272">
        <v>1268</v>
      </c>
      <c r="F1272">
        <v>19.760818434132844</v>
      </c>
    </row>
    <row r="1273" spans="1:6" x14ac:dyDescent="0.25">
      <c r="A1273">
        <v>0.67311624500259404</v>
      </c>
      <c r="C1273">
        <f t="shared" si="67"/>
        <v>1.5631523175175441</v>
      </c>
      <c r="D1273">
        <v>0.67311624500259404</v>
      </c>
      <c r="E1273">
        <v>1269</v>
      </c>
      <c r="F1273">
        <v>19.760818434132844</v>
      </c>
    </row>
    <row r="1274" spans="1:6" x14ac:dyDescent="0.25">
      <c r="A1274">
        <v>0.68517105624561292</v>
      </c>
      <c r="C1274">
        <f t="shared" si="67"/>
        <v>1.7841003103645778</v>
      </c>
      <c r="D1274">
        <v>0.68517105624561292</v>
      </c>
      <c r="E1274">
        <v>1270</v>
      </c>
      <c r="F1274">
        <v>19.75139937468747</v>
      </c>
    </row>
    <row r="1275" spans="1:6" x14ac:dyDescent="0.25">
      <c r="A1275">
        <v>0.54686117130039369</v>
      </c>
      <c r="C1275">
        <f t="shared" si="67"/>
        <v>0.39258002160450706</v>
      </c>
      <c r="D1275">
        <v>0.54686117130039369</v>
      </c>
      <c r="E1275">
        <v>1271</v>
      </c>
      <c r="F1275">
        <v>19.713780418183706</v>
      </c>
    </row>
    <row r="1276" spans="1:6" x14ac:dyDescent="0.25">
      <c r="A1276">
        <v>0.70519119846186717</v>
      </c>
      <c r="C1276">
        <f t="shared" si="67"/>
        <v>2.2257268267924766</v>
      </c>
      <c r="D1276">
        <v>0.70519119846186717</v>
      </c>
      <c r="E1276">
        <v>1272</v>
      </c>
      <c r="F1276">
        <v>19.657523330669537</v>
      </c>
    </row>
    <row r="1277" spans="1:6" x14ac:dyDescent="0.25">
      <c r="A1277">
        <v>0.1889400921658986</v>
      </c>
      <c r="C1277">
        <f t="shared" si="67"/>
        <v>1.9231693445150521E-3</v>
      </c>
      <c r="D1277">
        <v>0.1889400921658986</v>
      </c>
      <c r="E1277">
        <v>1273</v>
      </c>
      <c r="F1277">
        <v>19.64816708216674</v>
      </c>
    </row>
    <row r="1278" spans="1:6" x14ac:dyDescent="0.25">
      <c r="A1278">
        <v>0.79461043122653885</v>
      </c>
      <c r="C1278">
        <f t="shared" si="67"/>
        <v>6.2770486523825024</v>
      </c>
      <c r="D1278">
        <v>0.79461043122653885</v>
      </c>
      <c r="E1278">
        <v>1274</v>
      </c>
      <c r="F1278">
        <v>19.629471629998235</v>
      </c>
    </row>
    <row r="1279" spans="1:6" x14ac:dyDescent="0.25">
      <c r="A1279">
        <v>0.50740073854792933</v>
      </c>
      <c r="C1279">
        <f t="shared" si="67"/>
        <v>0.25134977881291626</v>
      </c>
      <c r="D1279">
        <v>0.50740073854792933</v>
      </c>
      <c r="E1279">
        <v>1275</v>
      </c>
      <c r="F1279">
        <v>19.592148779800311</v>
      </c>
    </row>
    <row r="1280" spans="1:6" x14ac:dyDescent="0.25">
      <c r="A1280">
        <v>0.17758720664082767</v>
      </c>
      <c r="C1280">
        <f t="shared" si="67"/>
        <v>1.4611709623016422E-3</v>
      </c>
      <c r="D1280">
        <v>0.17758720664082767</v>
      </c>
      <c r="E1280">
        <v>1276</v>
      </c>
      <c r="F1280">
        <v>19.582832219163301</v>
      </c>
    </row>
    <row r="1281" spans="1:6" x14ac:dyDescent="0.25">
      <c r="A1281">
        <v>4.7334208197271646E-2</v>
      </c>
      <c r="C1281">
        <f t="shared" si="67"/>
        <v>5.5290323243761469E-6</v>
      </c>
      <c r="D1281">
        <v>4.7334208197271646E-2</v>
      </c>
      <c r="E1281">
        <v>1277</v>
      </c>
      <c r="F1281">
        <v>19.573521310383416</v>
      </c>
    </row>
    <row r="1282" spans="1:6" x14ac:dyDescent="0.25">
      <c r="A1282">
        <v>0.37855159154026918</v>
      </c>
      <c r="C1282">
        <f t="shared" si="67"/>
        <v>5.1208411873480707E-2</v>
      </c>
      <c r="D1282">
        <v>0.37855159154026918</v>
      </c>
      <c r="E1282">
        <v>1278</v>
      </c>
      <c r="F1282">
        <v>19.564216049014522</v>
      </c>
    </row>
    <row r="1283" spans="1:6" x14ac:dyDescent="0.25">
      <c r="A1283">
        <v>0.31900997955259863</v>
      </c>
      <c r="C1283">
        <f t="shared" si="67"/>
        <v>2.179033607654992E-2</v>
      </c>
      <c r="D1283">
        <v>0.31900997955259863</v>
      </c>
      <c r="E1283">
        <v>1279</v>
      </c>
      <c r="F1283">
        <v>19.564216049014522</v>
      </c>
    </row>
    <row r="1284" spans="1:6" x14ac:dyDescent="0.25">
      <c r="A1284">
        <v>0.9294412060914945</v>
      </c>
      <c r="C1284">
        <f t="shared" si="67"/>
        <v>49.413015527825266</v>
      </c>
      <c r="D1284">
        <v>0.9294412060914945</v>
      </c>
      <c r="E1284">
        <v>1280</v>
      </c>
      <c r="F1284">
        <v>19.554916430614909</v>
      </c>
    </row>
    <row r="1285" spans="1:6" x14ac:dyDescent="0.25">
      <c r="A1285">
        <v>0.60124515518662069</v>
      </c>
      <c r="C1285">
        <f t="shared" si="67"/>
        <v>0.71455228236222035</v>
      </c>
      <c r="D1285">
        <v>0.60124515518662069</v>
      </c>
      <c r="E1285">
        <v>1281</v>
      </c>
      <c r="F1285">
        <v>19.471473067941371</v>
      </c>
    </row>
    <row r="1286" spans="1:6" x14ac:dyDescent="0.25">
      <c r="A1286">
        <v>0.1815546128727073</v>
      </c>
      <c r="C1286">
        <f t="shared" ref="C1286:C1349" si="68">(-LN(1-A1286))^(1/$I$1)</f>
        <v>1.6111846409405082E-3</v>
      </c>
      <c r="D1286">
        <v>0.1815546128727073</v>
      </c>
      <c r="E1286">
        <v>1282</v>
      </c>
      <c r="F1286">
        <v>19.462229635912095</v>
      </c>
    </row>
    <row r="1287" spans="1:6" x14ac:dyDescent="0.25">
      <c r="A1287">
        <v>0.83834345530564292</v>
      </c>
      <c r="C1287">
        <f t="shared" si="68"/>
        <v>11.02710889726956</v>
      </c>
      <c r="D1287">
        <v>0.83834345530564292</v>
      </c>
      <c r="E1287">
        <v>1283</v>
      </c>
      <c r="F1287">
        <v>19.462229635912095</v>
      </c>
    </row>
    <row r="1288" spans="1:6" x14ac:dyDescent="0.25">
      <c r="A1288">
        <v>0.61964781640064703</v>
      </c>
      <c r="C1288">
        <f t="shared" si="68"/>
        <v>0.87315386491233937</v>
      </c>
      <c r="D1288">
        <v>0.61964781640064703</v>
      </c>
      <c r="E1288">
        <v>1284</v>
      </c>
      <c r="F1288">
        <v>19.434532888682536</v>
      </c>
    </row>
    <row r="1289" spans="1:6" x14ac:dyDescent="0.25">
      <c r="A1289">
        <v>0.68651387066255687</v>
      </c>
      <c r="C1289">
        <f t="shared" si="68"/>
        <v>1.8106403866055225</v>
      </c>
      <c r="D1289">
        <v>0.68651387066255687</v>
      </c>
      <c r="E1289">
        <v>1285</v>
      </c>
      <c r="F1289">
        <v>19.406886372710535</v>
      </c>
    </row>
    <row r="1290" spans="1:6" x14ac:dyDescent="0.25">
      <c r="A1290">
        <v>0.75688955351420639</v>
      </c>
      <c r="C1290">
        <f t="shared" si="68"/>
        <v>4.0002926285074265</v>
      </c>
      <c r="D1290">
        <v>0.75688955351420639</v>
      </c>
      <c r="E1290">
        <v>1286</v>
      </c>
      <c r="F1290">
        <v>19.397682009477798</v>
      </c>
    </row>
    <row r="1291" spans="1:6" x14ac:dyDescent="0.25">
      <c r="A1291">
        <v>0.72249519333475754</v>
      </c>
      <c r="C1291">
        <f t="shared" si="68"/>
        <v>2.7004718907841672</v>
      </c>
      <c r="D1291">
        <v>0.72249519333475754</v>
      </c>
      <c r="E1291">
        <v>1287</v>
      </c>
      <c r="F1291">
        <v>19.388483210015718</v>
      </c>
    </row>
    <row r="1292" spans="1:6" x14ac:dyDescent="0.25">
      <c r="A1292">
        <v>0.82613605151524394</v>
      </c>
      <c r="C1292">
        <f t="shared" si="68"/>
        <v>9.367810642731337</v>
      </c>
      <c r="D1292">
        <v>0.82613605151524394</v>
      </c>
      <c r="E1292">
        <v>1288</v>
      </c>
      <c r="F1292">
        <v>19.360920150690418</v>
      </c>
    </row>
    <row r="1293" spans="1:6" x14ac:dyDescent="0.25">
      <c r="A1293">
        <v>0.42158268990142522</v>
      </c>
      <c r="C1293">
        <f t="shared" si="68"/>
        <v>8.9827344296535105E-2</v>
      </c>
      <c r="D1293">
        <v>0.42158268990142522</v>
      </c>
      <c r="E1293">
        <v>1289</v>
      </c>
      <c r="F1293">
        <v>19.214757365692737</v>
      </c>
    </row>
    <row r="1294" spans="1:6" x14ac:dyDescent="0.25">
      <c r="A1294">
        <v>0.69313638721884818</v>
      </c>
      <c r="C1294">
        <f t="shared" si="68"/>
        <v>1.9476778221341198</v>
      </c>
      <c r="D1294">
        <v>0.69313638721884818</v>
      </c>
      <c r="E1294">
        <v>1290</v>
      </c>
      <c r="F1294">
        <v>19.016069579807176</v>
      </c>
    </row>
    <row r="1295" spans="1:6" x14ac:dyDescent="0.25">
      <c r="A1295">
        <v>0.8741416669209876</v>
      </c>
      <c r="C1295">
        <f t="shared" si="68"/>
        <v>18.452728346940372</v>
      </c>
      <c r="D1295">
        <v>0.8741416669209876</v>
      </c>
      <c r="E1295">
        <v>1291</v>
      </c>
      <c r="F1295">
        <v>19.007100575781518</v>
      </c>
    </row>
    <row r="1296" spans="1:6" x14ac:dyDescent="0.25">
      <c r="A1296">
        <v>0.33579515976439711</v>
      </c>
      <c r="C1296">
        <f t="shared" si="68"/>
        <v>2.8028029199351219E-2</v>
      </c>
      <c r="D1296">
        <v>0.33579515976439711</v>
      </c>
      <c r="E1296">
        <v>1292</v>
      </c>
      <c r="F1296">
        <v>18.926621148185649</v>
      </c>
    </row>
    <row r="1297" spans="1:6" x14ac:dyDescent="0.25">
      <c r="A1297">
        <v>0.46183660390026549</v>
      </c>
      <c r="C1297">
        <f t="shared" si="68"/>
        <v>0.147375795953231</v>
      </c>
      <c r="D1297">
        <v>0.46183660390026549</v>
      </c>
      <c r="E1297">
        <v>1293</v>
      </c>
      <c r="F1297">
        <v>18.908795707807119</v>
      </c>
    </row>
    <row r="1298" spans="1:6" x14ac:dyDescent="0.25">
      <c r="A1298">
        <v>0.47578356273079625</v>
      </c>
      <c r="C1298">
        <f t="shared" si="68"/>
        <v>0.17399162923996661</v>
      </c>
      <c r="D1298">
        <v>0.47578356273079625</v>
      </c>
      <c r="E1298">
        <v>1294</v>
      </c>
      <c r="F1298">
        <v>18.873208807758818</v>
      </c>
    </row>
    <row r="1299" spans="1:6" x14ac:dyDescent="0.25">
      <c r="A1299">
        <v>0.98184148686178163</v>
      </c>
      <c r="C1299">
        <f t="shared" si="68"/>
        <v>258.21277739764042</v>
      </c>
      <c r="D1299">
        <v>0.98184148686178163</v>
      </c>
      <c r="E1299">
        <v>1295</v>
      </c>
      <c r="F1299">
        <v>18.828844806378587</v>
      </c>
    </row>
    <row r="1300" spans="1:6" x14ac:dyDescent="0.25">
      <c r="A1300">
        <v>0.14761803033539841</v>
      </c>
      <c r="C1300">
        <f t="shared" si="68"/>
        <v>6.5079316933213543E-4</v>
      </c>
      <c r="D1300">
        <v>0.14761803033539841</v>
      </c>
      <c r="E1300">
        <v>1296</v>
      </c>
      <c r="F1300">
        <v>18.802290007619927</v>
      </c>
    </row>
    <row r="1301" spans="1:6" x14ac:dyDescent="0.25">
      <c r="A1301">
        <v>0.11554307687612538</v>
      </c>
      <c r="C1301">
        <f t="shared" si="68"/>
        <v>2.2726433879168646E-4</v>
      </c>
      <c r="D1301">
        <v>0.11554307687612538</v>
      </c>
      <c r="E1301">
        <v>1297</v>
      </c>
      <c r="F1301">
        <v>18.758137658514293</v>
      </c>
    </row>
    <row r="1302" spans="1:6" x14ac:dyDescent="0.25">
      <c r="A1302">
        <v>0.76458021790215769</v>
      </c>
      <c r="C1302">
        <f t="shared" si="68"/>
        <v>4.3765883387145923</v>
      </c>
      <c r="D1302">
        <v>0.76458021790215769</v>
      </c>
      <c r="E1302">
        <v>1298</v>
      </c>
      <c r="F1302">
        <v>18.749322999316711</v>
      </c>
    </row>
    <row r="1303" spans="1:6" x14ac:dyDescent="0.25">
      <c r="A1303">
        <v>0.81298257393108919</v>
      </c>
      <c r="C1303">
        <f t="shared" si="68"/>
        <v>7.9007741021413391</v>
      </c>
      <c r="D1303">
        <v>0.81298257393108919</v>
      </c>
      <c r="E1303">
        <v>1299</v>
      </c>
      <c r="F1303">
        <v>18.740513600835339</v>
      </c>
    </row>
    <row r="1304" spans="1:6" x14ac:dyDescent="0.25">
      <c r="A1304">
        <v>0.21988586077455977</v>
      </c>
      <c r="C1304">
        <f t="shared" si="68"/>
        <v>3.8019997400479131E-3</v>
      </c>
      <c r="D1304">
        <v>0.21988586077455977</v>
      </c>
      <c r="E1304">
        <v>1300</v>
      </c>
      <c r="F1304">
        <v>18.670227312412816</v>
      </c>
    </row>
    <row r="1305" spans="1:6" x14ac:dyDescent="0.25">
      <c r="A1305">
        <v>0.22717978453932311</v>
      </c>
      <c r="C1305">
        <f t="shared" si="68"/>
        <v>4.4107988117375041E-3</v>
      </c>
      <c r="D1305">
        <v>0.22717978453932311</v>
      </c>
      <c r="E1305">
        <v>1301</v>
      </c>
      <c r="F1305">
        <v>18.652708064196979</v>
      </c>
    </row>
    <row r="1306" spans="1:6" x14ac:dyDescent="0.25">
      <c r="A1306">
        <v>0.36829737235633414</v>
      </c>
      <c r="C1306">
        <f t="shared" si="68"/>
        <v>4.4516796952015672E-2</v>
      </c>
      <c r="D1306">
        <v>0.36829737235633414</v>
      </c>
      <c r="E1306">
        <v>1302</v>
      </c>
      <c r="F1306">
        <v>18.635209681084287</v>
      </c>
    </row>
    <row r="1307" spans="1:6" x14ac:dyDescent="0.25">
      <c r="A1307">
        <v>0.41438032166508987</v>
      </c>
      <c r="C1307">
        <f t="shared" si="68"/>
        <v>8.1976651598099665E-2</v>
      </c>
      <c r="D1307">
        <v>0.41438032166508987</v>
      </c>
      <c r="E1307">
        <v>1303</v>
      </c>
      <c r="F1307">
        <v>18.452728346940372</v>
      </c>
    </row>
    <row r="1308" spans="1:6" x14ac:dyDescent="0.25">
      <c r="A1308">
        <v>0.49262977996154667</v>
      </c>
      <c r="C1308">
        <f t="shared" si="68"/>
        <v>0.21195129956770284</v>
      </c>
      <c r="D1308">
        <v>0.49262977996154667</v>
      </c>
      <c r="E1308">
        <v>1304</v>
      </c>
      <c r="F1308">
        <v>18.452728346940372</v>
      </c>
    </row>
    <row r="1309" spans="1:6" x14ac:dyDescent="0.25">
      <c r="A1309">
        <v>0.23480941190832239</v>
      </c>
      <c r="C1309">
        <f t="shared" si="68"/>
        <v>5.1302838259773631E-3</v>
      </c>
      <c r="D1309">
        <v>0.23480941190832239</v>
      </c>
      <c r="E1309">
        <v>1305</v>
      </c>
      <c r="F1309">
        <v>18.418227360757111</v>
      </c>
    </row>
    <row r="1310" spans="1:6" x14ac:dyDescent="0.25">
      <c r="A1310">
        <v>0.69795831171605582</v>
      </c>
      <c r="C1310">
        <f t="shared" si="68"/>
        <v>2.054246977630541</v>
      </c>
      <c r="D1310">
        <v>0.69795831171605582</v>
      </c>
      <c r="E1310">
        <v>1306</v>
      </c>
      <c r="F1310">
        <v>18.366629079140775</v>
      </c>
    </row>
    <row r="1311" spans="1:6" x14ac:dyDescent="0.25">
      <c r="A1311">
        <v>0.8775902584917753</v>
      </c>
      <c r="C1311">
        <f t="shared" si="68"/>
        <v>19.462229635912095</v>
      </c>
      <c r="D1311">
        <v>0.8775902584917753</v>
      </c>
      <c r="E1311">
        <v>1307</v>
      </c>
      <c r="F1311">
        <v>18.323770405785972</v>
      </c>
    </row>
    <row r="1312" spans="1:6" x14ac:dyDescent="0.25">
      <c r="A1312">
        <v>0.21701712088381603</v>
      </c>
      <c r="C1312">
        <f t="shared" si="68"/>
        <v>3.5821309990440725E-3</v>
      </c>
      <c r="D1312">
        <v>0.21701712088381603</v>
      </c>
      <c r="E1312">
        <v>1308</v>
      </c>
      <c r="F1312">
        <v>18.323770405785972</v>
      </c>
    </row>
    <row r="1313" spans="1:6" x14ac:dyDescent="0.25">
      <c r="A1313">
        <v>0.30726035340433971</v>
      </c>
      <c r="C1313">
        <f t="shared" si="68"/>
        <v>1.8161113092825934E-2</v>
      </c>
      <c r="D1313">
        <v>0.30726035340433971</v>
      </c>
      <c r="E1313">
        <v>1309</v>
      </c>
      <c r="F1313">
        <v>18.281038391637015</v>
      </c>
    </row>
    <row r="1314" spans="1:6" x14ac:dyDescent="0.25">
      <c r="A1314">
        <v>0.97991882076479386</v>
      </c>
      <c r="C1314">
        <f t="shared" si="68"/>
        <v>233.24153384603136</v>
      </c>
      <c r="D1314">
        <v>0.97991882076479386</v>
      </c>
      <c r="E1314">
        <v>1310</v>
      </c>
      <c r="F1314">
        <v>18.246943650333677</v>
      </c>
    </row>
    <row r="1315" spans="1:6" x14ac:dyDescent="0.25">
      <c r="A1315">
        <v>0.82491531113620409</v>
      </c>
      <c r="C1315">
        <f t="shared" si="68"/>
        <v>9.2188484818365293</v>
      </c>
      <c r="D1315">
        <v>0.82491531113620409</v>
      </c>
      <c r="E1315">
        <v>1311</v>
      </c>
      <c r="F1315">
        <v>18.246943650333677</v>
      </c>
    </row>
    <row r="1316" spans="1:6" x14ac:dyDescent="0.25">
      <c r="A1316">
        <v>0.12247077852717674</v>
      </c>
      <c r="C1316">
        <f t="shared" si="68"/>
        <v>2.913207931159912E-4</v>
      </c>
      <c r="D1316">
        <v>0.12247077852717674</v>
      </c>
      <c r="E1316">
        <v>1312</v>
      </c>
      <c r="F1316">
        <v>18.238432553756311</v>
      </c>
    </row>
    <row r="1317" spans="1:6" x14ac:dyDescent="0.25">
      <c r="A1317">
        <v>0.96789452803125098</v>
      </c>
      <c r="C1317">
        <f t="shared" si="68"/>
        <v>139.82721326504947</v>
      </c>
      <c r="D1317">
        <v>0.96789452803125098</v>
      </c>
      <c r="E1317">
        <v>1313</v>
      </c>
      <c r="F1317">
        <v>18.229926484997879</v>
      </c>
    </row>
    <row r="1318" spans="1:6" x14ac:dyDescent="0.25">
      <c r="A1318">
        <v>9.7659230323191015E-3</v>
      </c>
      <c r="C1318">
        <f t="shared" si="68"/>
        <v>9.276208081383933E-9</v>
      </c>
      <c r="D1318">
        <v>9.7659230323191015E-3</v>
      </c>
      <c r="E1318">
        <v>1314</v>
      </c>
      <c r="F1318">
        <v>18.212929415606514</v>
      </c>
    </row>
    <row r="1319" spans="1:6" x14ac:dyDescent="0.25">
      <c r="A1319">
        <v>0.27222510452589493</v>
      </c>
      <c r="C1319">
        <f t="shared" si="68"/>
        <v>1.019567483959874E-2</v>
      </c>
      <c r="D1319">
        <v>0.27222510452589493</v>
      </c>
      <c r="E1319">
        <v>1315</v>
      </c>
      <c r="F1319">
        <v>18.212929415606514</v>
      </c>
    </row>
    <row r="1320" spans="1:6" x14ac:dyDescent="0.25">
      <c r="A1320">
        <v>0.45274208807641836</v>
      </c>
      <c r="C1320">
        <f t="shared" si="68"/>
        <v>0.13206692971198175</v>
      </c>
      <c r="D1320">
        <v>0.45274208807641836</v>
      </c>
      <c r="E1320">
        <v>1316</v>
      </c>
      <c r="F1320">
        <v>18.128244437982655</v>
      </c>
    </row>
    <row r="1321" spans="1:6" x14ac:dyDescent="0.25">
      <c r="A1321">
        <v>0.11078218939786981</v>
      </c>
      <c r="C1321">
        <f t="shared" si="68"/>
        <v>1.9004906311978286E-4</v>
      </c>
      <c r="D1321">
        <v>0.11078218939786981</v>
      </c>
      <c r="E1321">
        <v>1317</v>
      </c>
      <c r="F1321">
        <v>18.119803383341146</v>
      </c>
    </row>
    <row r="1322" spans="1:6" x14ac:dyDescent="0.25">
      <c r="A1322">
        <v>0.72887356181524099</v>
      </c>
      <c r="C1322">
        <f t="shared" si="68"/>
        <v>2.9018057578396976</v>
      </c>
      <c r="D1322">
        <v>0.72887356181524099</v>
      </c>
      <c r="E1322">
        <v>1318</v>
      </c>
      <c r="F1322">
        <v>18.060855074772231</v>
      </c>
    </row>
    <row r="1323" spans="1:6" x14ac:dyDescent="0.25">
      <c r="A1323">
        <v>2.5177770317697683E-2</v>
      </c>
      <c r="C1323">
        <f t="shared" si="68"/>
        <v>4.228352196208047E-7</v>
      </c>
      <c r="D1323">
        <v>2.5177770317697683E-2</v>
      </c>
      <c r="E1323">
        <v>1319</v>
      </c>
      <c r="F1323">
        <v>18.052453710279195</v>
      </c>
    </row>
    <row r="1324" spans="1:6" x14ac:dyDescent="0.25">
      <c r="A1324">
        <v>0.40269173253578294</v>
      </c>
      <c r="C1324">
        <f t="shared" si="68"/>
        <v>7.0520360770853177E-2</v>
      </c>
      <c r="D1324">
        <v>0.40269173253578294</v>
      </c>
      <c r="E1324">
        <v>1320</v>
      </c>
      <c r="F1324">
        <v>18.002149222883912</v>
      </c>
    </row>
    <row r="1325" spans="1:6" x14ac:dyDescent="0.25">
      <c r="A1325">
        <v>0.81588183233130895</v>
      </c>
      <c r="C1325">
        <f t="shared" si="68"/>
        <v>8.1994302704317441</v>
      </c>
      <c r="D1325">
        <v>0.81588183233130895</v>
      </c>
      <c r="E1325">
        <v>1321</v>
      </c>
      <c r="F1325">
        <v>18.002149222883912</v>
      </c>
    </row>
    <row r="1326" spans="1:6" x14ac:dyDescent="0.25">
      <c r="A1326">
        <v>0.40379039887691887</v>
      </c>
      <c r="C1326">
        <f t="shared" si="68"/>
        <v>7.1533547667891578E-2</v>
      </c>
      <c r="D1326">
        <v>0.40379039887691887</v>
      </c>
      <c r="E1326">
        <v>1322</v>
      </c>
      <c r="F1326">
        <v>18.002149222883912</v>
      </c>
    </row>
    <row r="1327" spans="1:6" x14ac:dyDescent="0.25">
      <c r="A1327">
        <v>0.26477858821375166</v>
      </c>
      <c r="C1327">
        <f t="shared" si="68"/>
        <v>8.9506096182954634E-3</v>
      </c>
      <c r="D1327">
        <v>0.26477858821375166</v>
      </c>
      <c r="E1327">
        <v>1323</v>
      </c>
      <c r="F1327">
        <v>17.993782389964181</v>
      </c>
    </row>
    <row r="1328" spans="1:6" x14ac:dyDescent="0.25">
      <c r="A1328">
        <v>0.98666341135898927</v>
      </c>
      <c r="C1328">
        <f t="shared" si="68"/>
        <v>347.39725021255794</v>
      </c>
      <c r="D1328">
        <v>0.98666341135898927</v>
      </c>
      <c r="E1328">
        <v>1324</v>
      </c>
      <c r="F1328">
        <v>17.968711385050764</v>
      </c>
    </row>
    <row r="1329" spans="1:6" x14ac:dyDescent="0.25">
      <c r="A1329">
        <v>0.86895352031006801</v>
      </c>
      <c r="C1329">
        <f t="shared" si="68"/>
        <v>17.055660151303012</v>
      </c>
      <c r="D1329">
        <v>0.86895352031006801</v>
      </c>
      <c r="E1329">
        <v>1325</v>
      </c>
      <c r="F1329">
        <v>17.968711385050764</v>
      </c>
    </row>
    <row r="1330" spans="1:6" x14ac:dyDescent="0.25">
      <c r="A1330">
        <v>0.69121372112186041</v>
      </c>
      <c r="C1330">
        <f t="shared" si="68"/>
        <v>1.906812632827134</v>
      </c>
      <c r="D1330">
        <v>0.69121372112186041</v>
      </c>
      <c r="E1330">
        <v>1326</v>
      </c>
      <c r="F1330">
        <v>17.952021922742038</v>
      </c>
    </row>
    <row r="1331" spans="1:6" x14ac:dyDescent="0.25">
      <c r="A1331">
        <v>0.47849971007415998</v>
      </c>
      <c r="C1331">
        <f t="shared" si="68"/>
        <v>0.17965744891477581</v>
      </c>
      <c r="D1331">
        <v>0.47849971007415998</v>
      </c>
      <c r="E1331">
        <v>1327</v>
      </c>
      <c r="F1331">
        <v>17.910383943704865</v>
      </c>
    </row>
    <row r="1332" spans="1:6" x14ac:dyDescent="0.25">
      <c r="A1332">
        <v>0.86938077944273207</v>
      </c>
      <c r="C1332">
        <f t="shared" si="68"/>
        <v>17.165556442687194</v>
      </c>
      <c r="D1332">
        <v>0.86938077944273207</v>
      </c>
      <c r="E1332">
        <v>1328</v>
      </c>
      <c r="F1332">
        <v>17.877161440813317</v>
      </c>
    </row>
    <row r="1333" spans="1:6" x14ac:dyDescent="0.25">
      <c r="A1333">
        <v>0.3932615131076998</v>
      </c>
      <c r="C1333">
        <f t="shared" si="68"/>
        <v>6.2328880771393182E-2</v>
      </c>
      <c r="D1333">
        <v>0.3932615131076998</v>
      </c>
      <c r="E1333">
        <v>1329</v>
      </c>
      <c r="F1333">
        <v>17.868867989935072</v>
      </c>
    </row>
    <row r="1334" spans="1:6" x14ac:dyDescent="0.25">
      <c r="A1334">
        <v>0.36838892788476213</v>
      </c>
      <c r="C1334">
        <f t="shared" si="68"/>
        <v>4.4573013198672594E-2</v>
      </c>
      <c r="D1334">
        <v>0.36838892788476213</v>
      </c>
      <c r="E1334">
        <v>1330</v>
      </c>
      <c r="F1334">
        <v>17.860579401632204</v>
      </c>
    </row>
    <row r="1335" spans="1:6" x14ac:dyDescent="0.25">
      <c r="A1335">
        <v>0.3937498092593158</v>
      </c>
      <c r="C1335">
        <f t="shared" si="68"/>
        <v>6.2731582141328499E-2</v>
      </c>
      <c r="D1335">
        <v>0.3937498092593158</v>
      </c>
      <c r="E1335">
        <v>1331</v>
      </c>
      <c r="F1335">
        <v>17.819209270243054</v>
      </c>
    </row>
    <row r="1336" spans="1:6" x14ac:dyDescent="0.25">
      <c r="A1336">
        <v>0.19153416547135838</v>
      </c>
      <c r="C1336">
        <f t="shared" si="68"/>
        <v>2.0435759811856307E-3</v>
      </c>
      <c r="D1336">
        <v>0.19153416547135838</v>
      </c>
      <c r="E1336">
        <v>1332</v>
      </c>
      <c r="F1336">
        <v>17.802695127356849</v>
      </c>
    </row>
    <row r="1337" spans="1:6" x14ac:dyDescent="0.25">
      <c r="A1337">
        <v>0.49855037079989012</v>
      </c>
      <c r="C1337">
        <f t="shared" si="68"/>
        <v>0.22700268230558548</v>
      </c>
      <c r="D1337">
        <v>0.49855037079989012</v>
      </c>
      <c r="E1337">
        <v>1333</v>
      </c>
      <c r="F1337">
        <v>17.786200317565125</v>
      </c>
    </row>
    <row r="1338" spans="1:6" x14ac:dyDescent="0.25">
      <c r="A1338">
        <v>1.1017181920834987E-2</v>
      </c>
      <c r="C1338">
        <f t="shared" si="68"/>
        <v>1.5062453062777835E-8</v>
      </c>
      <c r="D1338">
        <v>1.1017181920834987E-2</v>
      </c>
      <c r="E1338">
        <v>1334</v>
      </c>
      <c r="F1338">
        <v>17.745047684128803</v>
      </c>
    </row>
    <row r="1339" spans="1:6" x14ac:dyDescent="0.25">
      <c r="A1339">
        <v>6.906338694418164E-2</v>
      </c>
      <c r="C1339">
        <f t="shared" si="68"/>
        <v>2.622893061050411E-5</v>
      </c>
      <c r="D1339">
        <v>6.906338694418164E-2</v>
      </c>
      <c r="E1339">
        <v>1335</v>
      </c>
      <c r="F1339">
        <v>17.728620310873694</v>
      </c>
    </row>
    <row r="1340" spans="1:6" x14ac:dyDescent="0.25">
      <c r="A1340">
        <v>0.92043824579607536</v>
      </c>
      <c r="C1340">
        <f t="shared" si="68"/>
        <v>41.050721300876738</v>
      </c>
      <c r="D1340">
        <v>0.92043824579607536</v>
      </c>
      <c r="E1340">
        <v>1336</v>
      </c>
      <c r="F1340">
        <v>17.712212139916559</v>
      </c>
    </row>
    <row r="1341" spans="1:6" x14ac:dyDescent="0.25">
      <c r="A1341">
        <v>0.35380108035523544</v>
      </c>
      <c r="C1341">
        <f t="shared" si="68"/>
        <v>3.6351764244638415E-2</v>
      </c>
      <c r="D1341">
        <v>0.35380108035523544</v>
      </c>
      <c r="E1341">
        <v>1337</v>
      </c>
      <c r="F1341">
        <v>17.712212139916559</v>
      </c>
    </row>
    <row r="1342" spans="1:6" x14ac:dyDescent="0.25">
      <c r="A1342">
        <v>0.39954832605975527</v>
      </c>
      <c r="C1342">
        <f t="shared" si="68"/>
        <v>6.7690814553623774E-2</v>
      </c>
      <c r="D1342">
        <v>0.39954832605975527</v>
      </c>
      <c r="E1342">
        <v>1338</v>
      </c>
      <c r="F1342">
        <v>17.695823142343535</v>
      </c>
    </row>
    <row r="1343" spans="1:6" x14ac:dyDescent="0.25">
      <c r="A1343">
        <v>0.80028687398907439</v>
      </c>
      <c r="C1343">
        <f t="shared" si="68"/>
        <v>6.7335725825752091</v>
      </c>
      <c r="D1343">
        <v>0.80028687398907439</v>
      </c>
      <c r="E1343">
        <v>1339</v>
      </c>
      <c r="F1343">
        <v>17.679453289295807</v>
      </c>
    </row>
    <row r="1344" spans="1:6" x14ac:dyDescent="0.25">
      <c r="A1344">
        <v>0.75719473860896636</v>
      </c>
      <c r="C1344">
        <f t="shared" si="68"/>
        <v>4.0145237724669185</v>
      </c>
      <c r="D1344">
        <v>0.75719473860896636</v>
      </c>
      <c r="E1344">
        <v>1340</v>
      </c>
      <c r="F1344">
        <v>17.679453289295807</v>
      </c>
    </row>
    <row r="1345" spans="1:6" x14ac:dyDescent="0.25">
      <c r="A1345">
        <v>0.59038056581316567</v>
      </c>
      <c r="C1345">
        <f t="shared" si="68"/>
        <v>0.63457795937235384</v>
      </c>
      <c r="D1345">
        <v>0.59038056581316567</v>
      </c>
      <c r="E1345">
        <v>1341</v>
      </c>
      <c r="F1345">
        <v>17.654934342715492</v>
      </c>
    </row>
    <row r="1346" spans="1:6" x14ac:dyDescent="0.25">
      <c r="A1346">
        <v>0.93545335245826589</v>
      </c>
      <c r="C1346">
        <f t="shared" si="68"/>
        <v>56.394269936351897</v>
      </c>
      <c r="D1346">
        <v>0.93545335245826589</v>
      </c>
      <c r="E1346">
        <v>1342</v>
      </c>
      <c r="F1346">
        <v>17.622309151402227</v>
      </c>
    </row>
    <row r="1347" spans="1:6" x14ac:dyDescent="0.25">
      <c r="A1347">
        <v>0.99676503799554428</v>
      </c>
      <c r="C1347">
        <f t="shared" si="68"/>
        <v>1080.8151061438462</v>
      </c>
      <c r="D1347">
        <v>0.99676503799554428</v>
      </c>
      <c r="E1347">
        <v>1343</v>
      </c>
      <c r="F1347">
        <v>17.597890185712266</v>
      </c>
    </row>
    <row r="1348" spans="1:6" x14ac:dyDescent="0.25">
      <c r="A1348">
        <v>0.13220618305001983</v>
      </c>
      <c r="C1348">
        <f t="shared" si="68"/>
        <v>4.0431399503387632E-4</v>
      </c>
      <c r="D1348">
        <v>0.13220618305001983</v>
      </c>
      <c r="E1348">
        <v>1344</v>
      </c>
      <c r="F1348">
        <v>17.532981380864268</v>
      </c>
    </row>
    <row r="1349" spans="1:6" x14ac:dyDescent="0.25">
      <c r="A1349">
        <v>0.44114505447553942</v>
      </c>
      <c r="C1349">
        <f t="shared" si="68"/>
        <v>0.1146277900652355</v>
      </c>
      <c r="D1349">
        <v>0.44114505447553942</v>
      </c>
      <c r="E1349">
        <v>1345</v>
      </c>
      <c r="F1349">
        <v>17.524889033755606</v>
      </c>
    </row>
    <row r="1350" spans="1:6" x14ac:dyDescent="0.25">
      <c r="A1350">
        <v>0.84826197088534194</v>
      </c>
      <c r="C1350">
        <f t="shared" ref="C1350:C1413" si="69">(-LN(1-A1350))^(1/$I$1)</f>
        <v>12.641483333710879</v>
      </c>
      <c r="D1350">
        <v>0.84826197088534194</v>
      </c>
      <c r="E1350">
        <v>1346</v>
      </c>
      <c r="F1350">
        <v>17.524889033755606</v>
      </c>
    </row>
    <row r="1351" spans="1:6" x14ac:dyDescent="0.25">
      <c r="A1351">
        <v>0.68523209326456491</v>
      </c>
      <c r="C1351">
        <f t="shared" si="69"/>
        <v>1.7852978626843701</v>
      </c>
      <c r="D1351">
        <v>0.68523209326456491</v>
      </c>
      <c r="E1351">
        <v>1347</v>
      </c>
      <c r="F1351">
        <v>17.516801397845338</v>
      </c>
    </row>
    <row r="1352" spans="1:6" x14ac:dyDescent="0.25">
      <c r="A1352">
        <v>0.31934568315683465</v>
      </c>
      <c r="C1352">
        <f t="shared" si="69"/>
        <v>2.1902413005370734E-2</v>
      </c>
      <c r="D1352">
        <v>0.31934568315683465</v>
      </c>
      <c r="E1352">
        <v>1348</v>
      </c>
      <c r="F1352">
        <v>17.500640245498985</v>
      </c>
    </row>
    <row r="1353" spans="1:6" x14ac:dyDescent="0.25">
      <c r="A1353">
        <v>0.52244636371959596</v>
      </c>
      <c r="C1353">
        <f t="shared" si="69"/>
        <v>0.29837537338350467</v>
      </c>
      <c r="D1353">
        <v>0.52244636371959596</v>
      </c>
      <c r="E1353">
        <v>1349</v>
      </c>
      <c r="F1353">
        <v>17.460319563838087</v>
      </c>
    </row>
    <row r="1354" spans="1:6" x14ac:dyDescent="0.25">
      <c r="A1354">
        <v>0.47502059999389629</v>
      </c>
      <c r="C1354">
        <f t="shared" si="69"/>
        <v>0.1724296838100243</v>
      </c>
      <c r="D1354">
        <v>0.47502059999389629</v>
      </c>
      <c r="E1354">
        <v>1350</v>
      </c>
      <c r="F1354">
        <v>17.444224097053098</v>
      </c>
    </row>
    <row r="1355" spans="1:6" x14ac:dyDescent="0.25">
      <c r="A1355">
        <v>0.79641102328562274</v>
      </c>
      <c r="C1355">
        <f t="shared" si="69"/>
        <v>6.4178952942750058</v>
      </c>
      <c r="D1355">
        <v>0.79641102328562274</v>
      </c>
      <c r="E1355">
        <v>1351</v>
      </c>
      <c r="F1355">
        <v>17.428147334421574</v>
      </c>
    </row>
    <row r="1356" spans="1:6" x14ac:dyDescent="0.25">
      <c r="A1356">
        <v>0.20081179235206154</v>
      </c>
      <c r="C1356">
        <f t="shared" si="69"/>
        <v>2.5247781667828177E-3</v>
      </c>
      <c r="D1356">
        <v>0.20081179235206154</v>
      </c>
      <c r="E1356">
        <v>1352</v>
      </c>
      <c r="F1356">
        <v>17.428147334421574</v>
      </c>
    </row>
    <row r="1357" spans="1:6" x14ac:dyDescent="0.25">
      <c r="A1357">
        <v>0.66472365489669483</v>
      </c>
      <c r="C1357">
        <f t="shared" si="69"/>
        <v>1.4261428399046103</v>
      </c>
      <c r="D1357">
        <v>0.66472365489669483</v>
      </c>
      <c r="E1357">
        <v>1353</v>
      </c>
      <c r="F1357">
        <v>17.428147334421574</v>
      </c>
    </row>
    <row r="1358" spans="1:6" x14ac:dyDescent="0.25">
      <c r="A1358">
        <v>0.3932920316171758</v>
      </c>
      <c r="C1358">
        <f t="shared" si="69"/>
        <v>6.2353983172513221E-2</v>
      </c>
      <c r="D1358">
        <v>0.3932920316171758</v>
      </c>
      <c r="E1358">
        <v>1354</v>
      </c>
      <c r="F1358">
        <v>17.372025557088243</v>
      </c>
    </row>
    <row r="1359" spans="1:6" x14ac:dyDescent="0.25">
      <c r="A1359">
        <v>0.891170995208594</v>
      </c>
      <c r="C1359">
        <f t="shared" si="69"/>
        <v>24.200729649557211</v>
      </c>
      <c r="D1359">
        <v>0.891170995208594</v>
      </c>
      <c r="E1359">
        <v>1355</v>
      </c>
      <c r="F1359">
        <v>17.284293560071465</v>
      </c>
    </row>
    <row r="1360" spans="1:6" x14ac:dyDescent="0.25">
      <c r="A1360">
        <v>0.71355327005829039</v>
      </c>
      <c r="C1360">
        <f t="shared" si="69"/>
        <v>2.4429901820951616</v>
      </c>
      <c r="D1360">
        <v>0.71355327005829039</v>
      </c>
      <c r="E1360">
        <v>1356</v>
      </c>
      <c r="F1360">
        <v>17.284293560071465</v>
      </c>
    </row>
    <row r="1361" spans="1:6" x14ac:dyDescent="0.25">
      <c r="A1361">
        <v>0.69829401532029178</v>
      </c>
      <c r="C1361">
        <f t="shared" si="69"/>
        <v>2.0618903520336378</v>
      </c>
      <c r="D1361">
        <v>0.69829401532029178</v>
      </c>
      <c r="E1361">
        <v>1357</v>
      </c>
      <c r="F1361">
        <v>17.2050210264463</v>
      </c>
    </row>
    <row r="1362" spans="1:6" x14ac:dyDescent="0.25">
      <c r="A1362">
        <v>0.6887112033448286</v>
      </c>
      <c r="C1362">
        <f t="shared" si="69"/>
        <v>1.8549590207723712</v>
      </c>
      <c r="D1362">
        <v>0.6887112033448286</v>
      </c>
      <c r="E1362">
        <v>1358</v>
      </c>
      <c r="F1362">
        <v>17.2050210264463</v>
      </c>
    </row>
    <row r="1363" spans="1:6" x14ac:dyDescent="0.25">
      <c r="A1363">
        <v>0.4825281533249916</v>
      </c>
      <c r="C1363">
        <f t="shared" si="69"/>
        <v>0.1883713187984343</v>
      </c>
      <c r="D1363">
        <v>0.4825281533249916</v>
      </c>
      <c r="E1363">
        <v>1359</v>
      </c>
      <c r="F1363">
        <v>17.165556442687194</v>
      </c>
    </row>
    <row r="1364" spans="1:6" x14ac:dyDescent="0.25">
      <c r="A1364">
        <v>0.5084688863795892</v>
      </c>
      <c r="C1364">
        <f t="shared" si="69"/>
        <v>0.25444630261110807</v>
      </c>
      <c r="D1364">
        <v>0.5084688863795892</v>
      </c>
      <c r="E1364">
        <v>1360</v>
      </c>
      <c r="F1364">
        <v>17.165556442687194</v>
      </c>
    </row>
    <row r="1365" spans="1:6" x14ac:dyDescent="0.25">
      <c r="A1365">
        <v>0.60048219244972079</v>
      </c>
      <c r="C1365">
        <f t="shared" si="69"/>
        <v>0.70862830947533251</v>
      </c>
      <c r="D1365">
        <v>0.60048219244972079</v>
      </c>
      <c r="E1365">
        <v>1361</v>
      </c>
      <c r="F1365">
        <v>17.165556442687194</v>
      </c>
    </row>
    <row r="1366" spans="1:6" x14ac:dyDescent="0.25">
      <c r="A1366">
        <v>0.13882869960631122</v>
      </c>
      <c r="C1366">
        <f t="shared" si="69"/>
        <v>4.9902383383221012E-4</v>
      </c>
      <c r="D1366">
        <v>0.13882869960631122</v>
      </c>
      <c r="E1366">
        <v>1362</v>
      </c>
      <c r="F1366">
        <v>17.141932386242502</v>
      </c>
    </row>
    <row r="1367" spans="1:6" x14ac:dyDescent="0.25">
      <c r="A1367">
        <v>0.60945463423566393</v>
      </c>
      <c r="C1367">
        <f t="shared" si="69"/>
        <v>0.7814506841046952</v>
      </c>
      <c r="D1367">
        <v>0.60945463423566393</v>
      </c>
      <c r="E1367">
        <v>1363</v>
      </c>
      <c r="F1367">
        <v>17.118349238523319</v>
      </c>
    </row>
    <row r="1368" spans="1:6" x14ac:dyDescent="0.25">
      <c r="A1368">
        <v>0.85406048768578147</v>
      </c>
      <c r="C1368">
        <f t="shared" si="69"/>
        <v>13.719193035572575</v>
      </c>
      <c r="D1368">
        <v>0.85406048768578147</v>
      </c>
      <c r="E1368">
        <v>1364</v>
      </c>
      <c r="F1368">
        <v>17.118349238523319</v>
      </c>
    </row>
    <row r="1369" spans="1:6" x14ac:dyDescent="0.25">
      <c r="A1369">
        <v>0.91021454512161626</v>
      </c>
      <c r="C1369">
        <f t="shared" si="69"/>
        <v>33.752634358084912</v>
      </c>
      <c r="D1369">
        <v>0.91021454512161626</v>
      </c>
      <c r="E1369">
        <v>1365</v>
      </c>
      <c r="F1369">
        <v>17.102649822146805</v>
      </c>
    </row>
    <row r="1370" spans="1:6" x14ac:dyDescent="0.25">
      <c r="A1370">
        <v>0.59407330545976134</v>
      </c>
      <c r="C1370">
        <f t="shared" si="69"/>
        <v>0.66072731510708882</v>
      </c>
      <c r="D1370">
        <v>0.59407330545976134</v>
      </c>
      <c r="E1370">
        <v>1366</v>
      </c>
      <c r="F1370">
        <v>17.086968520049687</v>
      </c>
    </row>
    <row r="1371" spans="1:6" x14ac:dyDescent="0.25">
      <c r="A1371">
        <v>0.8188726462599567</v>
      </c>
      <c r="C1371">
        <f t="shared" si="69"/>
        <v>8.5214938753957785</v>
      </c>
      <c r="D1371">
        <v>0.8188726462599567</v>
      </c>
      <c r="E1371">
        <v>1367</v>
      </c>
      <c r="F1371">
        <v>17.063480472434875</v>
      </c>
    </row>
    <row r="1372" spans="1:6" x14ac:dyDescent="0.25">
      <c r="A1372">
        <v>0.31495101779229101</v>
      </c>
      <c r="C1372">
        <f t="shared" si="69"/>
        <v>2.0473134681169604E-2</v>
      </c>
      <c r="D1372">
        <v>0.31495101779229101</v>
      </c>
      <c r="E1372">
        <v>1368</v>
      </c>
      <c r="F1372">
        <v>17.055660151303012</v>
      </c>
    </row>
    <row r="1373" spans="1:6" x14ac:dyDescent="0.25">
      <c r="A1373">
        <v>0.81664479506820886</v>
      </c>
      <c r="C1373">
        <f t="shared" si="69"/>
        <v>8.2802103144728889</v>
      </c>
      <c r="D1373">
        <v>0.81664479506820886</v>
      </c>
      <c r="E1373">
        <v>1369</v>
      </c>
      <c r="F1373">
        <v>17.047844338632736</v>
      </c>
    </row>
    <row r="1374" spans="1:6" x14ac:dyDescent="0.25">
      <c r="A1374">
        <v>0.337137974181341</v>
      </c>
      <c r="C1374">
        <f t="shared" si="69"/>
        <v>2.8586664595342873E-2</v>
      </c>
      <c r="D1374">
        <v>0.337137974181341</v>
      </c>
      <c r="E1374">
        <v>1370</v>
      </c>
      <c r="F1374">
        <v>17.032226225318951</v>
      </c>
    </row>
    <row r="1375" spans="1:6" x14ac:dyDescent="0.25">
      <c r="A1375">
        <v>0.21219519638660847</v>
      </c>
      <c r="C1375">
        <f t="shared" si="69"/>
        <v>3.2358579552054464E-3</v>
      </c>
      <c r="D1375">
        <v>0.21219519638660847</v>
      </c>
      <c r="E1375">
        <v>1371</v>
      </c>
      <c r="F1375">
        <v>16.985479741709412</v>
      </c>
    </row>
    <row r="1376" spans="1:6" x14ac:dyDescent="0.25">
      <c r="A1376">
        <v>0.23776970732749411</v>
      </c>
      <c r="C1376">
        <f t="shared" si="69"/>
        <v>5.434019964261517E-3</v>
      </c>
      <c r="D1376">
        <v>0.23776970732749411</v>
      </c>
      <c r="E1376">
        <v>1372</v>
      </c>
      <c r="F1376">
        <v>16.962167004633855</v>
      </c>
    </row>
    <row r="1377" spans="1:6" x14ac:dyDescent="0.25">
      <c r="A1377">
        <v>0.82763145847956787</v>
      </c>
      <c r="C1377">
        <f t="shared" si="69"/>
        <v>9.5542029846535836</v>
      </c>
      <c r="D1377">
        <v>0.82763145847956787</v>
      </c>
      <c r="E1377">
        <v>1373</v>
      </c>
      <c r="F1377">
        <v>16.938894484829543</v>
      </c>
    </row>
    <row r="1378" spans="1:6" x14ac:dyDescent="0.25">
      <c r="A1378">
        <v>0.70247505111850339</v>
      </c>
      <c r="C1378">
        <f t="shared" si="69"/>
        <v>2.1596286623026497</v>
      </c>
      <c r="D1378">
        <v>0.70247505111850339</v>
      </c>
      <c r="E1378">
        <v>1374</v>
      </c>
      <c r="F1378">
        <v>16.931145899992526</v>
      </c>
    </row>
    <row r="1379" spans="1:6" x14ac:dyDescent="0.25">
      <c r="A1379">
        <v>0.71266823328348639</v>
      </c>
      <c r="C1379">
        <f t="shared" si="69"/>
        <v>2.4189664280626584</v>
      </c>
      <c r="D1379">
        <v>0.71266823328348639</v>
      </c>
      <c r="E1379">
        <v>1375</v>
      </c>
      <c r="F1379">
        <v>16.907926864661629</v>
      </c>
    </row>
    <row r="1380" spans="1:6" x14ac:dyDescent="0.25">
      <c r="A1380">
        <v>0.57408368175298319</v>
      </c>
      <c r="C1380">
        <f t="shared" si="69"/>
        <v>0.53068805905285255</v>
      </c>
      <c r="D1380">
        <v>0.57408368175298319</v>
      </c>
      <c r="E1380">
        <v>1376</v>
      </c>
      <c r="F1380">
        <v>16.88474783909226</v>
      </c>
    </row>
    <row r="1381" spans="1:6" x14ac:dyDescent="0.25">
      <c r="A1381">
        <v>0.42460402233954891</v>
      </c>
      <c r="C1381">
        <f t="shared" si="69"/>
        <v>9.3314226032824937E-2</v>
      </c>
      <c r="D1381">
        <v>0.42460402233954891</v>
      </c>
      <c r="E1381">
        <v>1377</v>
      </c>
      <c r="F1381">
        <v>16.88474783909226</v>
      </c>
    </row>
    <row r="1382" spans="1:6" x14ac:dyDescent="0.25">
      <c r="A1382">
        <v>0.73625904110843221</v>
      </c>
      <c r="C1382">
        <f t="shared" si="69"/>
        <v>3.1553252360439918</v>
      </c>
      <c r="D1382">
        <v>0.73625904110843221</v>
      </c>
      <c r="E1382">
        <v>1378</v>
      </c>
      <c r="F1382">
        <v>16.792430067750608</v>
      </c>
    </row>
    <row r="1383" spans="1:6" x14ac:dyDescent="0.25">
      <c r="A1383">
        <v>0.20932645649586473</v>
      </c>
      <c r="C1383">
        <f t="shared" si="69"/>
        <v>3.0430634312725315E-3</v>
      </c>
      <c r="D1383">
        <v>0.20932645649586473</v>
      </c>
      <c r="E1383">
        <v>1379</v>
      </c>
      <c r="F1383">
        <v>16.700745415336641</v>
      </c>
    </row>
    <row r="1384" spans="1:6" x14ac:dyDescent="0.25">
      <c r="A1384">
        <v>7.3213904232917265E-2</v>
      </c>
      <c r="C1384">
        <f t="shared" si="69"/>
        <v>3.3419260060691379E-5</v>
      </c>
      <c r="D1384">
        <v>7.3213904232917265E-2</v>
      </c>
      <c r="E1384">
        <v>1380</v>
      </c>
      <c r="F1384">
        <v>16.655138767716362</v>
      </c>
    </row>
    <row r="1385" spans="1:6" x14ac:dyDescent="0.25">
      <c r="A1385">
        <v>0.61021759697256384</v>
      </c>
      <c r="C1385">
        <f t="shared" si="69"/>
        <v>0.78797218015029824</v>
      </c>
      <c r="D1385">
        <v>0.61021759697256384</v>
      </c>
      <c r="E1385">
        <v>1381</v>
      </c>
      <c r="F1385">
        <v>16.639971296509913</v>
      </c>
    </row>
    <row r="1386" spans="1:6" x14ac:dyDescent="0.25">
      <c r="A1386">
        <v>0.17920468764305553</v>
      </c>
      <c r="C1386">
        <f t="shared" si="69"/>
        <v>1.520918024871054E-3</v>
      </c>
      <c r="D1386">
        <v>0.17920468764305553</v>
      </c>
      <c r="E1386">
        <v>1382</v>
      </c>
      <c r="F1386">
        <v>16.602128381169923</v>
      </c>
    </row>
    <row r="1387" spans="1:6" x14ac:dyDescent="0.25">
      <c r="A1387">
        <v>0.73455000457777642</v>
      </c>
      <c r="C1387">
        <f t="shared" si="69"/>
        <v>3.0946019613027183</v>
      </c>
      <c r="D1387">
        <v>0.73455000457777642</v>
      </c>
      <c r="E1387">
        <v>1383</v>
      </c>
      <c r="F1387">
        <v>16.526765902599543</v>
      </c>
    </row>
    <row r="1388" spans="1:6" x14ac:dyDescent="0.25">
      <c r="A1388">
        <v>0.3749809259315775</v>
      </c>
      <c r="C1388">
        <f t="shared" si="69"/>
        <v>4.8785644255513516E-2</v>
      </c>
      <c r="D1388">
        <v>0.3749809259315775</v>
      </c>
      <c r="E1388">
        <v>1384</v>
      </c>
      <c r="F1388">
        <v>16.496741070768547</v>
      </c>
    </row>
    <row r="1389" spans="1:6" x14ac:dyDescent="0.25">
      <c r="A1389">
        <v>0.75453962828455456</v>
      </c>
      <c r="C1389">
        <f t="shared" si="69"/>
        <v>3.8925580606753307</v>
      </c>
      <c r="D1389">
        <v>0.75453962828455456</v>
      </c>
      <c r="E1389">
        <v>1385</v>
      </c>
      <c r="F1389">
        <v>16.489245552158</v>
      </c>
    </row>
    <row r="1390" spans="1:6" x14ac:dyDescent="0.25">
      <c r="A1390">
        <v>0.55250709555345312</v>
      </c>
      <c r="C1390">
        <f t="shared" si="69"/>
        <v>0.41805033578268341</v>
      </c>
      <c r="D1390">
        <v>0.55250709555345312</v>
      </c>
      <c r="E1390">
        <v>1386</v>
      </c>
      <c r="F1390">
        <v>16.429434843390212</v>
      </c>
    </row>
    <row r="1391" spans="1:6" x14ac:dyDescent="0.25">
      <c r="A1391">
        <v>0.33063753166295357</v>
      </c>
      <c r="C1391">
        <f t="shared" si="69"/>
        <v>2.5967933777895934E-2</v>
      </c>
      <c r="D1391">
        <v>0.33063753166295357</v>
      </c>
      <c r="E1391">
        <v>1387</v>
      </c>
      <c r="F1391">
        <v>16.42197763818217</v>
      </c>
    </row>
    <row r="1392" spans="1:6" x14ac:dyDescent="0.25">
      <c r="A1392">
        <v>3.4272286141544844E-2</v>
      </c>
      <c r="C1392">
        <f t="shared" si="69"/>
        <v>1.4790228513839678E-6</v>
      </c>
      <c r="D1392">
        <v>3.4272286141544844E-2</v>
      </c>
      <c r="E1392">
        <v>1388</v>
      </c>
      <c r="F1392">
        <v>16.414524674502822</v>
      </c>
    </row>
    <row r="1393" spans="1:6" x14ac:dyDescent="0.25">
      <c r="A1393">
        <v>0.64644306772057247</v>
      </c>
      <c r="C1393">
        <f t="shared" si="69"/>
        <v>1.1685576508924582</v>
      </c>
      <c r="D1393">
        <v>0.64644306772057247</v>
      </c>
      <c r="E1393">
        <v>1389</v>
      </c>
      <c r="F1393">
        <v>16.407075949259436</v>
      </c>
    </row>
    <row r="1394" spans="1:6" x14ac:dyDescent="0.25">
      <c r="A1394">
        <v>0.62865077669606617</v>
      </c>
      <c r="C1394">
        <f t="shared" si="69"/>
        <v>0.96297489129241187</v>
      </c>
      <c r="D1394">
        <v>0.62865077669606617</v>
      </c>
      <c r="E1394">
        <v>1390</v>
      </c>
      <c r="F1394">
        <v>16.369895791534713</v>
      </c>
    </row>
    <row r="1395" spans="1:6" x14ac:dyDescent="0.25">
      <c r="A1395">
        <v>0.7627185888241218</v>
      </c>
      <c r="C1395">
        <f t="shared" si="69"/>
        <v>4.282029681631923</v>
      </c>
      <c r="D1395">
        <v>0.7627185888241218</v>
      </c>
      <c r="E1395">
        <v>1391</v>
      </c>
      <c r="F1395">
        <v>16.347638360814301</v>
      </c>
    </row>
    <row r="1396" spans="1:6" x14ac:dyDescent="0.25">
      <c r="A1396">
        <v>8.5451826532792138E-3</v>
      </c>
      <c r="C1396">
        <f t="shared" si="69"/>
        <v>5.4241815272243696E-9</v>
      </c>
      <c r="D1396">
        <v>8.5451826532792138E-3</v>
      </c>
      <c r="E1396">
        <v>1392</v>
      </c>
      <c r="F1396">
        <v>16.318020722455707</v>
      </c>
    </row>
    <row r="1397" spans="1:6" x14ac:dyDescent="0.25">
      <c r="A1397">
        <v>0.15634632404553361</v>
      </c>
      <c r="C1397">
        <f t="shared" si="69"/>
        <v>8.3546953773016696E-4</v>
      </c>
      <c r="D1397">
        <v>0.15634632404553361</v>
      </c>
      <c r="E1397">
        <v>1393</v>
      </c>
      <c r="F1397">
        <v>16.295851588529523</v>
      </c>
    </row>
    <row r="1398" spans="1:6" x14ac:dyDescent="0.25">
      <c r="A1398">
        <v>6.8269905697805722E-2</v>
      </c>
      <c r="C1398">
        <f t="shared" si="69"/>
        <v>2.5002017447734151E-5</v>
      </c>
      <c r="D1398">
        <v>6.8269905697805722E-2</v>
      </c>
      <c r="E1398">
        <v>1394</v>
      </c>
      <c r="F1398">
        <v>16.288470259958256</v>
      </c>
    </row>
    <row r="1399" spans="1:6" x14ac:dyDescent="0.25">
      <c r="A1399">
        <v>0.73284096804712062</v>
      </c>
      <c r="C1399">
        <f t="shared" si="69"/>
        <v>3.035140641816422</v>
      </c>
      <c r="D1399">
        <v>0.73284096804712062</v>
      </c>
      <c r="E1399">
        <v>1395</v>
      </c>
      <c r="F1399">
        <v>16.273720158648658</v>
      </c>
    </row>
    <row r="1400" spans="1:6" x14ac:dyDescent="0.25">
      <c r="A1400">
        <v>0.63927121799371323</v>
      </c>
      <c r="C1400">
        <f t="shared" si="69"/>
        <v>1.0808577597456619</v>
      </c>
      <c r="D1400">
        <v>0.63927121799371323</v>
      </c>
      <c r="E1400">
        <v>1396</v>
      </c>
      <c r="F1400">
        <v>16.273720158648658</v>
      </c>
    </row>
    <row r="1401" spans="1:6" x14ac:dyDescent="0.25">
      <c r="A1401">
        <v>0.41657765434736166</v>
      </c>
      <c r="C1401">
        <f t="shared" si="69"/>
        <v>8.4304731008254918E-2</v>
      </c>
      <c r="D1401">
        <v>0.41657765434736166</v>
      </c>
      <c r="E1401">
        <v>1397</v>
      </c>
      <c r="F1401">
        <v>16.229570082705628</v>
      </c>
    </row>
    <row r="1402" spans="1:6" x14ac:dyDescent="0.25">
      <c r="A1402">
        <v>0.50437940610980558</v>
      </c>
      <c r="C1402">
        <f t="shared" si="69"/>
        <v>0.24277909700511613</v>
      </c>
      <c r="D1402">
        <v>0.50437940610980558</v>
      </c>
      <c r="E1402">
        <v>1398</v>
      </c>
      <c r="F1402">
        <v>16.222226321478797</v>
      </c>
    </row>
    <row r="1403" spans="1:6" x14ac:dyDescent="0.25">
      <c r="A1403">
        <v>0.75280007324442277</v>
      </c>
      <c r="C1403">
        <f t="shared" si="69"/>
        <v>3.8148650145148415</v>
      </c>
      <c r="D1403">
        <v>0.75280007324442277</v>
      </c>
      <c r="E1403">
        <v>1399</v>
      </c>
      <c r="F1403">
        <v>16.200219979811642</v>
      </c>
    </row>
    <row r="1404" spans="1:6" x14ac:dyDescent="0.25">
      <c r="A1404">
        <v>0.65895565660573141</v>
      </c>
      <c r="C1404">
        <f t="shared" si="69"/>
        <v>1.3391639355372456</v>
      </c>
      <c r="D1404">
        <v>0.65895565660573141</v>
      </c>
      <c r="E1404">
        <v>1400</v>
      </c>
      <c r="F1404">
        <v>16.200219979811642</v>
      </c>
    </row>
    <row r="1405" spans="1:6" x14ac:dyDescent="0.25">
      <c r="A1405">
        <v>0.92535172582171088</v>
      </c>
      <c r="C1405">
        <f t="shared" si="69"/>
        <v>45.344847168851793</v>
      </c>
      <c r="D1405">
        <v>0.92535172582171088</v>
      </c>
      <c r="E1405">
        <v>1401</v>
      </c>
      <c r="F1405">
        <v>16.192892836545891</v>
      </c>
    </row>
    <row r="1406" spans="1:6" x14ac:dyDescent="0.25">
      <c r="A1406">
        <v>0.85476241340372938</v>
      </c>
      <c r="C1406">
        <f t="shared" si="69"/>
        <v>13.85718468541177</v>
      </c>
      <c r="D1406">
        <v>0.85476241340372938</v>
      </c>
      <c r="E1406">
        <v>1402</v>
      </c>
      <c r="F1406">
        <v>16.149016958021786</v>
      </c>
    </row>
    <row r="1407" spans="1:6" x14ac:dyDescent="0.25">
      <c r="A1407">
        <v>0.33140049439985353</v>
      </c>
      <c r="C1407">
        <f t="shared" si="69"/>
        <v>2.6264299507384174E-2</v>
      </c>
      <c r="D1407">
        <v>0.33140049439985353</v>
      </c>
      <c r="E1407">
        <v>1403</v>
      </c>
      <c r="F1407">
        <v>16.141718780453342</v>
      </c>
    </row>
    <row r="1408" spans="1:6" x14ac:dyDescent="0.25">
      <c r="A1408">
        <v>0.25470748008667254</v>
      </c>
      <c r="C1408">
        <f t="shared" si="69"/>
        <v>7.4689962261203129E-3</v>
      </c>
      <c r="D1408">
        <v>0.25470748008667254</v>
      </c>
      <c r="E1408">
        <v>1404</v>
      </c>
      <c r="F1408">
        <v>16.08348164449211</v>
      </c>
    </row>
    <row r="1409" spans="1:6" x14ac:dyDescent="0.25">
      <c r="A1409">
        <v>0.48112430188909572</v>
      </c>
      <c r="C1409">
        <f t="shared" si="69"/>
        <v>0.18529176936623032</v>
      </c>
      <c r="D1409">
        <v>0.48112430188909572</v>
      </c>
      <c r="E1409">
        <v>1405</v>
      </c>
      <c r="F1409">
        <v>15.996617727727093</v>
      </c>
    </row>
    <row r="1410" spans="1:6" x14ac:dyDescent="0.25">
      <c r="A1410">
        <v>0.14447462385937071</v>
      </c>
      <c r="C1410">
        <f t="shared" si="69"/>
        <v>5.9284131836303405E-4</v>
      </c>
      <c r="D1410">
        <v>0.14447462385937071</v>
      </c>
      <c r="E1410">
        <v>1406</v>
      </c>
      <c r="F1410">
        <v>15.996617727727093</v>
      </c>
    </row>
    <row r="1411" spans="1:6" x14ac:dyDescent="0.25">
      <c r="A1411">
        <v>0.63212988677632986</v>
      </c>
      <c r="C1411">
        <f t="shared" si="69"/>
        <v>1.0001014291072985</v>
      </c>
      <c r="D1411">
        <v>0.63212988677632986</v>
      </c>
      <c r="E1411">
        <v>1407</v>
      </c>
      <c r="F1411">
        <v>15.924678691321962</v>
      </c>
    </row>
    <row r="1412" spans="1:6" x14ac:dyDescent="0.25">
      <c r="A1412">
        <v>0.71987060151982174</v>
      </c>
      <c r="C1412">
        <f t="shared" si="69"/>
        <v>2.6220208465586494</v>
      </c>
      <c r="D1412">
        <v>0.71987060151982174</v>
      </c>
      <c r="E1412">
        <v>1408</v>
      </c>
      <c r="F1412">
        <v>15.910339427805472</v>
      </c>
    </row>
    <row r="1413" spans="1:6" x14ac:dyDescent="0.25">
      <c r="A1413">
        <v>0.35303811761833553</v>
      </c>
      <c r="C1413">
        <f t="shared" si="69"/>
        <v>3.596040634728865E-2</v>
      </c>
      <c r="D1413">
        <v>0.35303811761833553</v>
      </c>
      <c r="E1413">
        <v>1409</v>
      </c>
      <c r="F1413">
        <v>15.896016291215011</v>
      </c>
    </row>
    <row r="1414" spans="1:6" x14ac:dyDescent="0.25">
      <c r="A1414">
        <v>0.61934263130588707</v>
      </c>
      <c r="C1414">
        <f t="shared" ref="C1414:C1477" si="70">(-LN(1-A1414))^(1/$I$1)</f>
        <v>0.87025958349505184</v>
      </c>
      <c r="D1414">
        <v>0.61934263130588707</v>
      </c>
      <c r="E1414">
        <v>1410</v>
      </c>
      <c r="F1414">
        <v>15.874561773578431</v>
      </c>
    </row>
    <row r="1415" spans="1:6" x14ac:dyDescent="0.25">
      <c r="A1415">
        <v>0.25794244209112827</v>
      </c>
      <c r="C1415">
        <f t="shared" si="70"/>
        <v>7.9209776665940257E-3</v>
      </c>
      <c r="D1415">
        <v>0.25794244209112827</v>
      </c>
      <c r="E1415">
        <v>1411</v>
      </c>
      <c r="F1415">
        <v>15.860278852897563</v>
      </c>
    </row>
    <row r="1416" spans="1:6" x14ac:dyDescent="0.25">
      <c r="A1416">
        <v>0.72435682241279331</v>
      </c>
      <c r="C1416">
        <f t="shared" si="70"/>
        <v>2.7576384775531357</v>
      </c>
      <c r="D1416">
        <v>0.72435682241279331</v>
      </c>
      <c r="E1416">
        <v>1412</v>
      </c>
      <c r="F1416">
        <v>15.846011978128448</v>
      </c>
    </row>
    <row r="1417" spans="1:6" x14ac:dyDescent="0.25">
      <c r="A1417">
        <v>0.59407330545976134</v>
      </c>
      <c r="C1417">
        <f t="shared" si="70"/>
        <v>0.66072731510708882</v>
      </c>
      <c r="D1417">
        <v>0.59407330545976134</v>
      </c>
      <c r="E1417">
        <v>1413</v>
      </c>
      <c r="F1417">
        <v>15.810414840888502</v>
      </c>
    </row>
    <row r="1418" spans="1:6" x14ac:dyDescent="0.25">
      <c r="A1418">
        <v>0.43147068697164831</v>
      </c>
      <c r="C1418">
        <f t="shared" si="70"/>
        <v>0.10169007077512095</v>
      </c>
      <c r="D1418">
        <v>0.43147068697164831</v>
      </c>
      <c r="E1418">
        <v>1414</v>
      </c>
      <c r="F1418">
        <v>15.796203945543519</v>
      </c>
    </row>
    <row r="1419" spans="1:6" x14ac:dyDescent="0.25">
      <c r="A1419">
        <v>0.31937620166631064</v>
      </c>
      <c r="C1419">
        <f t="shared" si="70"/>
        <v>2.1912625958602133E-2</v>
      </c>
      <c r="D1419">
        <v>0.31937620166631064</v>
      </c>
      <c r="E1419">
        <v>1415</v>
      </c>
      <c r="F1419">
        <v>15.782008992700662</v>
      </c>
    </row>
    <row r="1420" spans="1:6" x14ac:dyDescent="0.25">
      <c r="A1420">
        <v>0.73601489303262424</v>
      </c>
      <c r="C1420">
        <f t="shared" si="70"/>
        <v>3.1465720614942638</v>
      </c>
      <c r="D1420">
        <v>0.73601489303262424</v>
      </c>
      <c r="E1420">
        <v>1416</v>
      </c>
      <c r="F1420">
        <v>15.767829959494078</v>
      </c>
    </row>
    <row r="1421" spans="1:6" x14ac:dyDescent="0.25">
      <c r="A1421">
        <v>0.90295113986632891</v>
      </c>
      <c r="C1421">
        <f t="shared" si="70"/>
        <v>29.6017190515376</v>
      </c>
      <c r="D1421">
        <v>0.90295113986632891</v>
      </c>
      <c r="E1421">
        <v>1417</v>
      </c>
      <c r="F1421">
        <v>15.718328381248348</v>
      </c>
    </row>
    <row r="1422" spans="1:6" x14ac:dyDescent="0.25">
      <c r="A1422">
        <v>0.67854853968932161</v>
      </c>
      <c r="C1422">
        <f t="shared" si="70"/>
        <v>1.6589898924240591</v>
      </c>
      <c r="D1422">
        <v>0.67854853968932161</v>
      </c>
      <c r="E1422">
        <v>1418</v>
      </c>
      <c r="F1422">
        <v>15.690128822450754</v>
      </c>
    </row>
    <row r="1423" spans="1:6" x14ac:dyDescent="0.25">
      <c r="A1423">
        <v>0.44190801721243933</v>
      </c>
      <c r="C1423">
        <f t="shared" si="70"/>
        <v>0.11570812270978213</v>
      </c>
      <c r="D1423">
        <v>0.44190801721243933</v>
      </c>
      <c r="E1423">
        <v>1419</v>
      </c>
      <c r="F1423">
        <v>15.690128822450754</v>
      </c>
    </row>
    <row r="1424" spans="1:6" x14ac:dyDescent="0.25">
      <c r="A1424">
        <v>0.62297433393353063</v>
      </c>
      <c r="C1424">
        <f t="shared" si="70"/>
        <v>0.90532774498850699</v>
      </c>
      <c r="D1424">
        <v>0.62297433393353063</v>
      </c>
      <c r="E1424">
        <v>1420</v>
      </c>
      <c r="F1424">
        <v>15.683088797318499</v>
      </c>
    </row>
    <row r="1425" spans="1:6" x14ac:dyDescent="0.25">
      <c r="A1425">
        <v>0.94119083223975342</v>
      </c>
      <c r="C1425">
        <f t="shared" si="70"/>
        <v>64.456515655780024</v>
      </c>
      <c r="D1425">
        <v>0.94119083223975342</v>
      </c>
      <c r="E1425">
        <v>1421</v>
      </c>
      <c r="F1425">
        <v>15.6690205647781</v>
      </c>
    </row>
    <row r="1426" spans="1:6" x14ac:dyDescent="0.25">
      <c r="A1426">
        <v>7.7669606616412853E-2</v>
      </c>
      <c r="C1426">
        <f t="shared" si="70"/>
        <v>4.2732494279989026E-5</v>
      </c>
      <c r="D1426">
        <v>7.7669606616412853E-2</v>
      </c>
      <c r="E1426">
        <v>1422</v>
      </c>
      <c r="F1426">
        <v>15.64794771803782</v>
      </c>
    </row>
    <row r="1427" spans="1:6" x14ac:dyDescent="0.25">
      <c r="A1427">
        <v>0.86913663136692398</v>
      </c>
      <c r="C1427">
        <f t="shared" si="70"/>
        <v>17.102649822146805</v>
      </c>
      <c r="D1427">
        <v>0.86913663136692398</v>
      </c>
      <c r="E1427">
        <v>1423</v>
      </c>
      <c r="F1427">
        <v>15.564008925561621</v>
      </c>
    </row>
    <row r="1428" spans="1:6" x14ac:dyDescent="0.25">
      <c r="A1428">
        <v>0.96951200903347878</v>
      </c>
      <c r="C1428">
        <f t="shared" si="70"/>
        <v>148.42667348589603</v>
      </c>
      <c r="D1428">
        <v>0.96951200903347878</v>
      </c>
      <c r="E1428">
        <v>1424</v>
      </c>
      <c r="F1428">
        <v>15.529200140923063</v>
      </c>
    </row>
    <row r="1429" spans="1:6" x14ac:dyDescent="0.25">
      <c r="A1429">
        <v>0.51136814477980896</v>
      </c>
      <c r="C1429">
        <f t="shared" si="70"/>
        <v>0.26303049427525305</v>
      </c>
      <c r="D1429">
        <v>0.51136814477980896</v>
      </c>
      <c r="E1429">
        <v>1425</v>
      </c>
      <c r="F1429">
        <v>15.452961660226368</v>
      </c>
    </row>
    <row r="1430" spans="1:6" x14ac:dyDescent="0.25">
      <c r="A1430">
        <v>5.5452131717886897E-2</v>
      </c>
      <c r="C1430">
        <f t="shared" si="70"/>
        <v>1.0592280484083426E-5</v>
      </c>
      <c r="D1430">
        <v>5.5452131717886897E-2</v>
      </c>
      <c r="E1430">
        <v>1426</v>
      </c>
      <c r="F1430">
        <v>15.432250319394193</v>
      </c>
    </row>
    <row r="1431" spans="1:6" x14ac:dyDescent="0.25">
      <c r="A1431">
        <v>0.31778923917355878</v>
      </c>
      <c r="C1431">
        <f t="shared" si="70"/>
        <v>2.1386863845170228E-2</v>
      </c>
      <c r="D1431">
        <v>0.31778923917355878</v>
      </c>
      <c r="E1431">
        <v>1427</v>
      </c>
      <c r="F1431">
        <v>15.418461964858752</v>
      </c>
    </row>
    <row r="1432" spans="1:6" x14ac:dyDescent="0.25">
      <c r="A1432">
        <v>0.13538010803552356</v>
      </c>
      <c r="C1432">
        <f t="shared" si="70"/>
        <v>4.4775209488111804E-4</v>
      </c>
      <c r="D1432">
        <v>0.13538010803552356</v>
      </c>
      <c r="E1432">
        <v>1428</v>
      </c>
      <c r="F1432">
        <v>15.377188850268892</v>
      </c>
    </row>
    <row r="1433" spans="1:6" x14ac:dyDescent="0.25">
      <c r="A1433">
        <v>0.50321970274971772</v>
      </c>
      <c r="C1433">
        <f t="shared" si="70"/>
        <v>0.23956181738588381</v>
      </c>
      <c r="D1433">
        <v>0.50321970274971772</v>
      </c>
      <c r="E1433">
        <v>1429</v>
      </c>
      <c r="F1433">
        <v>15.370323378523857</v>
      </c>
    </row>
    <row r="1434" spans="1:6" x14ac:dyDescent="0.25">
      <c r="A1434">
        <v>0.53520310068056276</v>
      </c>
      <c r="C1434">
        <f t="shared" si="70"/>
        <v>0.34456089060518358</v>
      </c>
      <c r="D1434">
        <v>0.53520310068056276</v>
      </c>
      <c r="E1434">
        <v>1430</v>
      </c>
      <c r="F1434">
        <v>15.356603879786681</v>
      </c>
    </row>
    <row r="1435" spans="1:6" x14ac:dyDescent="0.25">
      <c r="A1435">
        <v>0.74129459517197183</v>
      </c>
      <c r="C1435">
        <f t="shared" si="70"/>
        <v>3.3418785681140868</v>
      </c>
      <c r="D1435">
        <v>0.74129459517197183</v>
      </c>
      <c r="E1435">
        <v>1431</v>
      </c>
      <c r="F1435">
        <v>15.336053202993559</v>
      </c>
    </row>
    <row r="1436" spans="1:6" x14ac:dyDescent="0.25">
      <c r="A1436">
        <v>0.59126560258796956</v>
      </c>
      <c r="C1436">
        <f t="shared" si="70"/>
        <v>0.64075175842262</v>
      </c>
      <c r="D1436">
        <v>0.59126560258796956</v>
      </c>
      <c r="E1436">
        <v>1432</v>
      </c>
      <c r="F1436">
        <v>15.295054439089066</v>
      </c>
    </row>
    <row r="1437" spans="1:6" x14ac:dyDescent="0.25">
      <c r="A1437">
        <v>1.3153477584154791E-2</v>
      </c>
      <c r="C1437">
        <f t="shared" si="70"/>
        <v>3.0736218589074464E-8</v>
      </c>
      <c r="D1437">
        <v>1.3153477584154791E-2</v>
      </c>
      <c r="E1437">
        <v>1433</v>
      </c>
      <c r="F1437">
        <v>15.24060134678605</v>
      </c>
    </row>
    <row r="1438" spans="1:6" x14ac:dyDescent="0.25">
      <c r="A1438">
        <v>0.20258186590166935</v>
      </c>
      <c r="C1438">
        <f t="shared" si="70"/>
        <v>2.6261668547595302E-3</v>
      </c>
      <c r="D1438">
        <v>0.20258186590166935</v>
      </c>
      <c r="E1438">
        <v>1434</v>
      </c>
      <c r="F1438">
        <v>15.199919723992169</v>
      </c>
    </row>
    <row r="1439" spans="1:6" x14ac:dyDescent="0.25">
      <c r="A1439">
        <v>0.65718558305612351</v>
      </c>
      <c r="C1439">
        <f t="shared" si="70"/>
        <v>1.3135718889713237</v>
      </c>
      <c r="D1439">
        <v>0.65718558305612351</v>
      </c>
      <c r="E1439">
        <v>1435</v>
      </c>
      <c r="F1439">
        <v>15.179629558061457</v>
      </c>
    </row>
    <row r="1440" spans="1:6" x14ac:dyDescent="0.25">
      <c r="A1440">
        <v>0.56025879696035641</v>
      </c>
      <c r="C1440">
        <f t="shared" si="70"/>
        <v>0.45559186820586745</v>
      </c>
      <c r="D1440">
        <v>0.56025879696035641</v>
      </c>
      <c r="E1440">
        <v>1436</v>
      </c>
      <c r="F1440">
        <v>15.179629558061457</v>
      </c>
    </row>
    <row r="1441" spans="1:6" x14ac:dyDescent="0.25">
      <c r="A1441">
        <v>0.54429761650440989</v>
      </c>
      <c r="C1441">
        <f t="shared" si="70"/>
        <v>0.38150750481824591</v>
      </c>
      <c r="D1441">
        <v>0.54429761650440989</v>
      </c>
      <c r="E1441">
        <v>1437</v>
      </c>
      <c r="F1441">
        <v>15.166121489817778</v>
      </c>
    </row>
    <row r="1442" spans="1:6" x14ac:dyDescent="0.25">
      <c r="A1442">
        <v>0.53126621295815912</v>
      </c>
      <c r="C1442">
        <f t="shared" si="70"/>
        <v>0.32963678298935428</v>
      </c>
      <c r="D1442">
        <v>0.53126621295815912</v>
      </c>
      <c r="E1442">
        <v>1438</v>
      </c>
      <c r="F1442">
        <v>15.118960785690145</v>
      </c>
    </row>
    <row r="1443" spans="1:6" x14ac:dyDescent="0.25">
      <c r="A1443">
        <v>0.19577623828852198</v>
      </c>
      <c r="C1443">
        <f t="shared" si="70"/>
        <v>2.2534681834324231E-3</v>
      </c>
      <c r="D1443">
        <v>0.19577623828852198</v>
      </c>
      <c r="E1443">
        <v>1439</v>
      </c>
      <c r="F1443">
        <v>15.118960785690145</v>
      </c>
    </row>
    <row r="1444" spans="1:6" x14ac:dyDescent="0.25">
      <c r="A1444">
        <v>0.49748222296823025</v>
      </c>
      <c r="C1444">
        <f t="shared" si="70"/>
        <v>0.22421645582831259</v>
      </c>
      <c r="D1444">
        <v>0.49748222296823025</v>
      </c>
      <c r="E1444">
        <v>1440</v>
      </c>
      <c r="F1444">
        <v>15.118960785690145</v>
      </c>
    </row>
    <row r="1445" spans="1:6" x14ac:dyDescent="0.25">
      <c r="A1445">
        <v>0.69252601702932826</v>
      </c>
      <c r="C1445">
        <f t="shared" si="70"/>
        <v>1.9346065371412291</v>
      </c>
      <c r="D1445">
        <v>0.69252601702932826</v>
      </c>
      <c r="E1445">
        <v>1441</v>
      </c>
      <c r="F1445">
        <v>15.092093649154078</v>
      </c>
    </row>
    <row r="1446" spans="1:6" x14ac:dyDescent="0.25">
      <c r="A1446">
        <v>0.34934537797173987</v>
      </c>
      <c r="C1446">
        <f t="shared" si="70"/>
        <v>3.4116926467788661E-2</v>
      </c>
      <c r="D1446">
        <v>0.34934537797173987</v>
      </c>
      <c r="E1446">
        <v>1442</v>
      </c>
      <c r="F1446">
        <v>15.065285821204995</v>
      </c>
    </row>
    <row r="1447" spans="1:6" x14ac:dyDescent="0.25">
      <c r="A1447">
        <v>0.5255897701956237</v>
      </c>
      <c r="C1447">
        <f t="shared" si="70"/>
        <v>0.30918375048293417</v>
      </c>
      <c r="D1447">
        <v>0.5255897701956237</v>
      </c>
      <c r="E1447">
        <v>1443</v>
      </c>
      <c r="F1447">
        <v>15.005184192180343</v>
      </c>
    </row>
    <row r="1448" spans="1:6" x14ac:dyDescent="0.25">
      <c r="A1448">
        <v>0.43903927732169562</v>
      </c>
      <c r="C1448">
        <f t="shared" si="70"/>
        <v>0.11169277116626682</v>
      </c>
      <c r="D1448">
        <v>0.43903927732169562</v>
      </c>
      <c r="E1448">
        <v>1444</v>
      </c>
      <c r="F1448">
        <v>14.985216523549553</v>
      </c>
    </row>
    <row r="1449" spans="1:6" x14ac:dyDescent="0.25">
      <c r="A1449">
        <v>0.22519608142338329</v>
      </c>
      <c r="C1449">
        <f t="shared" si="70"/>
        <v>4.2378952910562913E-3</v>
      </c>
      <c r="D1449">
        <v>0.22519608142338329</v>
      </c>
      <c r="E1449">
        <v>1445</v>
      </c>
      <c r="F1449">
        <v>14.971923075246076</v>
      </c>
    </row>
    <row r="1450" spans="1:6" x14ac:dyDescent="0.25">
      <c r="A1450">
        <v>0.22818689535203102</v>
      </c>
      <c r="C1450">
        <f t="shared" si="70"/>
        <v>4.5007536980370437E-3</v>
      </c>
      <c r="D1450">
        <v>0.22818689535203102</v>
      </c>
      <c r="E1450">
        <v>1446</v>
      </c>
      <c r="F1450">
        <v>14.938753462243424</v>
      </c>
    </row>
    <row r="1451" spans="1:6" x14ac:dyDescent="0.25">
      <c r="A1451">
        <v>0.81191442609942932</v>
      </c>
      <c r="C1451">
        <f t="shared" si="70"/>
        <v>7.7939644124998315</v>
      </c>
      <c r="D1451">
        <v>0.81191442609942932</v>
      </c>
      <c r="E1451">
        <v>1447</v>
      </c>
      <c r="F1451">
        <v>14.932130491881296</v>
      </c>
    </row>
    <row r="1452" spans="1:6" x14ac:dyDescent="0.25">
      <c r="A1452">
        <v>0.75093844416638689</v>
      </c>
      <c r="C1452">
        <f t="shared" si="70"/>
        <v>3.7336034395197326</v>
      </c>
      <c r="D1452">
        <v>0.75093844416638689</v>
      </c>
      <c r="E1452">
        <v>1448</v>
      </c>
      <c r="F1452">
        <v>14.932130491881296</v>
      </c>
    </row>
    <row r="1453" spans="1:6" x14ac:dyDescent="0.25">
      <c r="A1453">
        <v>0.95880001220740374</v>
      </c>
      <c r="C1453">
        <f t="shared" si="70"/>
        <v>103.46439554718596</v>
      </c>
      <c r="D1453">
        <v>0.95880001220740374</v>
      </c>
      <c r="E1453">
        <v>1449</v>
      </c>
      <c r="F1453">
        <v>14.905675032620913</v>
      </c>
    </row>
    <row r="1454" spans="1:6" x14ac:dyDescent="0.25">
      <c r="A1454">
        <v>0.47480697042756431</v>
      </c>
      <c r="C1454">
        <f t="shared" si="70"/>
        <v>0.17199463453753799</v>
      </c>
      <c r="D1454">
        <v>0.47480697042756431</v>
      </c>
      <c r="E1454">
        <v>1450</v>
      </c>
      <c r="F1454">
        <v>14.892469120583458</v>
      </c>
    </row>
    <row r="1455" spans="1:6" x14ac:dyDescent="0.25">
      <c r="A1455">
        <v>0.36478774376659445</v>
      </c>
      <c r="C1455">
        <f t="shared" si="70"/>
        <v>4.2407526069382528E-2</v>
      </c>
      <c r="D1455">
        <v>0.36478774376659445</v>
      </c>
      <c r="E1455">
        <v>1451</v>
      </c>
      <c r="F1455">
        <v>14.872687467237112</v>
      </c>
    </row>
    <row r="1456" spans="1:6" x14ac:dyDescent="0.25">
      <c r="A1456">
        <v>0.3099459822382275</v>
      </c>
      <c r="C1456">
        <f t="shared" si="70"/>
        <v>1.8942062431699432E-2</v>
      </c>
      <c r="D1456">
        <v>0.3099459822382275</v>
      </c>
      <c r="E1456">
        <v>1452</v>
      </c>
      <c r="F1456">
        <v>14.866100829883377</v>
      </c>
    </row>
    <row r="1457" spans="1:6" x14ac:dyDescent="0.25">
      <c r="A1457">
        <v>0.34150212103640859</v>
      </c>
      <c r="C1457">
        <f t="shared" si="70"/>
        <v>3.0468333932626275E-2</v>
      </c>
      <c r="D1457">
        <v>0.34150212103640859</v>
      </c>
      <c r="E1457">
        <v>1453</v>
      </c>
      <c r="F1457">
        <v>14.85951781184996</v>
      </c>
    </row>
    <row r="1458" spans="1:6" x14ac:dyDescent="0.25">
      <c r="A1458">
        <v>8.6977752006592007E-3</v>
      </c>
      <c r="C1458">
        <f t="shared" si="70"/>
        <v>5.8239150276344813E-9</v>
      </c>
      <c r="D1458">
        <v>8.6977752006592007E-3</v>
      </c>
      <c r="E1458">
        <v>1454</v>
      </c>
      <c r="F1458">
        <v>14.852938410603912</v>
      </c>
    </row>
    <row r="1459" spans="1:6" x14ac:dyDescent="0.25">
      <c r="A1459">
        <v>0.13299966429639576</v>
      </c>
      <c r="C1459">
        <f t="shared" si="70"/>
        <v>4.1484859644504553E-4</v>
      </c>
      <c r="D1459">
        <v>0.13299966429639576</v>
      </c>
      <c r="E1459">
        <v>1455</v>
      </c>
      <c r="F1459">
        <v>14.846362623614468</v>
      </c>
    </row>
    <row r="1460" spans="1:6" x14ac:dyDescent="0.25">
      <c r="A1460">
        <v>0.64738914151432847</v>
      </c>
      <c r="C1460">
        <f t="shared" si="70"/>
        <v>1.1806503555104748</v>
      </c>
      <c r="D1460">
        <v>0.64738914151432847</v>
      </c>
      <c r="E1460">
        <v>1456</v>
      </c>
      <c r="F1460">
        <v>14.839790448353124</v>
      </c>
    </row>
    <row r="1461" spans="1:6" x14ac:dyDescent="0.25">
      <c r="A1461">
        <v>0.14716025269325847</v>
      </c>
      <c r="C1461">
        <f t="shared" si="70"/>
        <v>6.420864313058987E-4</v>
      </c>
      <c r="D1461">
        <v>0.14716025269325847</v>
      </c>
      <c r="E1461">
        <v>1457</v>
      </c>
      <c r="F1461">
        <v>14.839790448353124</v>
      </c>
    </row>
    <row r="1462" spans="1:6" x14ac:dyDescent="0.25">
      <c r="A1462">
        <v>0.90533158360545674</v>
      </c>
      <c r="C1462">
        <f t="shared" si="70"/>
        <v>30.882651532006431</v>
      </c>
      <c r="D1462">
        <v>0.90533158360545674</v>
      </c>
      <c r="E1462">
        <v>1458</v>
      </c>
      <c r="F1462">
        <v>14.833221882293566</v>
      </c>
    </row>
    <row r="1463" spans="1:6" x14ac:dyDescent="0.25">
      <c r="A1463">
        <v>0.19959105197302163</v>
      </c>
      <c r="C1463">
        <f t="shared" si="70"/>
        <v>2.4567118933019176E-3</v>
      </c>
      <c r="D1463">
        <v>0.19959105197302163</v>
      </c>
      <c r="E1463">
        <v>1459</v>
      </c>
      <c r="F1463">
        <v>14.780802982657583</v>
      </c>
    </row>
    <row r="1464" spans="1:6" x14ac:dyDescent="0.25">
      <c r="A1464">
        <v>8.6733603930784026E-2</v>
      </c>
      <c r="C1464">
        <f t="shared" si="70"/>
        <v>6.7757728501649083E-5</v>
      </c>
      <c r="D1464">
        <v>8.6733603930784026E-2</v>
      </c>
      <c r="E1464">
        <v>1460</v>
      </c>
      <c r="F1464">
        <v>14.774266786096325</v>
      </c>
    </row>
    <row r="1465" spans="1:6" x14ac:dyDescent="0.25">
      <c r="A1465">
        <v>0.18695638904995879</v>
      </c>
      <c r="C1465">
        <f t="shared" si="70"/>
        <v>1.8349914188114525E-3</v>
      </c>
      <c r="D1465">
        <v>0.18695638904995879</v>
      </c>
      <c r="E1465">
        <v>1461</v>
      </c>
      <c r="F1465">
        <v>14.761205142653388</v>
      </c>
    </row>
    <row r="1466" spans="1:6" x14ac:dyDescent="0.25">
      <c r="A1466">
        <v>0.88601336710715051</v>
      </c>
      <c r="C1466">
        <f t="shared" si="70"/>
        <v>22.242244049749036</v>
      </c>
      <c r="D1466">
        <v>0.88601336710715051</v>
      </c>
      <c r="E1466">
        <v>1462</v>
      </c>
      <c r="F1466">
        <v>14.741639514190732</v>
      </c>
    </row>
    <row r="1467" spans="1:6" x14ac:dyDescent="0.25">
      <c r="A1467">
        <v>0.43592638935514388</v>
      </c>
      <c r="C1467">
        <f t="shared" si="70"/>
        <v>0.10747709931870474</v>
      </c>
      <c r="D1467">
        <v>0.43592638935514388</v>
      </c>
      <c r="E1467">
        <v>1463</v>
      </c>
      <c r="F1467">
        <v>14.624918425043633</v>
      </c>
    </row>
    <row r="1468" spans="1:6" x14ac:dyDescent="0.25">
      <c r="A1468">
        <v>0.40708639790032652</v>
      </c>
      <c r="C1468">
        <f t="shared" si="70"/>
        <v>7.4650357446114965E-2</v>
      </c>
      <c r="D1468">
        <v>0.40708639790032652</v>
      </c>
      <c r="E1468">
        <v>1464</v>
      </c>
      <c r="F1468">
        <v>14.592699320451201</v>
      </c>
    </row>
    <row r="1469" spans="1:6" x14ac:dyDescent="0.25">
      <c r="A1469">
        <v>0.44459364604632712</v>
      </c>
      <c r="C1469">
        <f t="shared" si="70"/>
        <v>0.11958385988004361</v>
      </c>
      <c r="D1469">
        <v>0.44459364604632712</v>
      </c>
      <c r="E1469">
        <v>1465</v>
      </c>
      <c r="F1469">
        <v>14.56698731836422</v>
      </c>
    </row>
    <row r="1470" spans="1:6" x14ac:dyDescent="0.25">
      <c r="A1470">
        <v>0.53718680379650263</v>
      </c>
      <c r="C1470">
        <f t="shared" si="70"/>
        <v>0.35231954287673273</v>
      </c>
      <c r="D1470">
        <v>0.53718680379650263</v>
      </c>
      <c r="E1470">
        <v>1466</v>
      </c>
      <c r="F1470">
        <v>14.528524418884798</v>
      </c>
    </row>
    <row r="1471" spans="1:6" x14ac:dyDescent="0.25">
      <c r="A1471">
        <v>0.97000030518509472</v>
      </c>
      <c r="C1471">
        <f t="shared" si="70"/>
        <v>151.19209876603017</v>
      </c>
      <c r="D1471">
        <v>0.97000030518509472</v>
      </c>
      <c r="E1471">
        <v>1467</v>
      </c>
      <c r="F1471">
        <v>14.502952328417463</v>
      </c>
    </row>
    <row r="1472" spans="1:6" x14ac:dyDescent="0.25">
      <c r="A1472">
        <v>6.2776573992126231E-2</v>
      </c>
      <c r="C1472">
        <f t="shared" si="70"/>
        <v>1.7668510159379152E-5</v>
      </c>
      <c r="D1472">
        <v>6.2776573992126231E-2</v>
      </c>
      <c r="E1472">
        <v>1468</v>
      </c>
      <c r="F1472">
        <v>14.477435931409099</v>
      </c>
    </row>
    <row r="1473" spans="1:6" x14ac:dyDescent="0.25">
      <c r="A1473">
        <v>0.54185613574633018</v>
      </c>
      <c r="C1473">
        <f t="shared" si="70"/>
        <v>0.37123758717524086</v>
      </c>
      <c r="D1473">
        <v>0.54185613574633018</v>
      </c>
      <c r="E1473">
        <v>1469</v>
      </c>
      <c r="F1473">
        <v>14.477435931409099</v>
      </c>
    </row>
    <row r="1474" spans="1:6" x14ac:dyDescent="0.25">
      <c r="A1474">
        <v>0.53886532181768243</v>
      </c>
      <c r="C1474">
        <f t="shared" si="70"/>
        <v>0.35901287763499423</v>
      </c>
      <c r="D1474">
        <v>0.53886532181768243</v>
      </c>
      <c r="E1474">
        <v>1470</v>
      </c>
      <c r="F1474">
        <v>14.458335089729852</v>
      </c>
    </row>
    <row r="1475" spans="1:6" x14ac:dyDescent="0.25">
      <c r="A1475">
        <v>0.62553788872951444</v>
      </c>
      <c r="C1475">
        <f t="shared" si="70"/>
        <v>0.93092365072716954</v>
      </c>
      <c r="D1475">
        <v>0.62553788872951444</v>
      </c>
      <c r="E1475">
        <v>1471</v>
      </c>
      <c r="F1475">
        <v>14.451975073702366</v>
      </c>
    </row>
    <row r="1476" spans="1:6" x14ac:dyDescent="0.25">
      <c r="A1476">
        <v>0.49119541001617478</v>
      </c>
      <c r="C1476">
        <f t="shared" si="70"/>
        <v>0.20844580970492121</v>
      </c>
      <c r="D1476">
        <v>0.49119541001617478</v>
      </c>
      <c r="E1476">
        <v>1472</v>
      </c>
      <c r="F1476">
        <v>14.426569601675213</v>
      </c>
    </row>
    <row r="1477" spans="1:6" x14ac:dyDescent="0.25">
      <c r="A1477">
        <v>0.94042786950285351</v>
      </c>
      <c r="C1477">
        <f t="shared" si="70"/>
        <v>63.291580745153716</v>
      </c>
      <c r="D1477">
        <v>0.94042786950285351</v>
      </c>
      <c r="E1477">
        <v>1473</v>
      </c>
      <c r="F1477">
        <v>14.363297230614922</v>
      </c>
    </row>
    <row r="1478" spans="1:6" x14ac:dyDescent="0.25">
      <c r="A1478">
        <v>0.68431653798028502</v>
      </c>
      <c r="C1478">
        <f t="shared" ref="C1478:C1541" si="71">(-LN(1-A1478))^(1/$I$1)</f>
        <v>1.7674219144982726</v>
      </c>
      <c r="D1478">
        <v>0.68431653798028502</v>
      </c>
      <c r="E1478">
        <v>1474</v>
      </c>
      <c r="F1478">
        <v>14.350683971433428</v>
      </c>
    </row>
    <row r="1479" spans="1:6" x14ac:dyDescent="0.25">
      <c r="A1479">
        <v>0.98815881832331309</v>
      </c>
      <c r="C1479">
        <f t="shared" si="71"/>
        <v>387.28747047188904</v>
      </c>
      <c r="D1479">
        <v>0.98815881832331309</v>
      </c>
      <c r="E1479">
        <v>1475</v>
      </c>
      <c r="F1479">
        <v>14.338084406368649</v>
      </c>
    </row>
    <row r="1480" spans="1:6" x14ac:dyDescent="0.25">
      <c r="A1480">
        <v>0.53975035859248632</v>
      </c>
      <c r="C1480">
        <f t="shared" si="71"/>
        <v>0.36259021234883843</v>
      </c>
      <c r="D1480">
        <v>0.53975035859248632</v>
      </c>
      <c r="E1480">
        <v>1476</v>
      </c>
      <c r="F1480">
        <v>14.325498516531859</v>
      </c>
    </row>
    <row r="1481" spans="1:6" x14ac:dyDescent="0.25">
      <c r="A1481">
        <v>0.78612628559221165</v>
      </c>
      <c r="C1481">
        <f t="shared" si="71"/>
        <v>5.6591835401077217</v>
      </c>
      <c r="D1481">
        <v>0.78612628559221165</v>
      </c>
      <c r="E1481">
        <v>1477</v>
      </c>
      <c r="F1481">
        <v>14.319210693930183</v>
      </c>
    </row>
    <row r="1482" spans="1:6" x14ac:dyDescent="0.25">
      <c r="A1482">
        <v>0.9719840083010346</v>
      </c>
      <c r="C1482">
        <f t="shared" si="71"/>
        <v>163.34068356212674</v>
      </c>
      <c r="D1482">
        <v>0.9719840083010346</v>
      </c>
      <c r="E1482">
        <v>1478</v>
      </c>
      <c r="F1482">
        <v>14.312926283067039</v>
      </c>
    </row>
    <row r="1483" spans="1:6" x14ac:dyDescent="0.25">
      <c r="A1483">
        <v>0.25434125797296059</v>
      </c>
      <c r="C1483">
        <f t="shared" si="71"/>
        <v>7.419196261372097E-3</v>
      </c>
      <c r="D1483">
        <v>0.25434125797296059</v>
      </c>
      <c r="E1483">
        <v>1479</v>
      </c>
      <c r="F1483">
        <v>14.306645281590525</v>
      </c>
    </row>
    <row r="1484" spans="1:6" x14ac:dyDescent="0.25">
      <c r="A1484">
        <v>0.54301583910641804</v>
      </c>
      <c r="C1484">
        <f t="shared" si="71"/>
        <v>0.37608275575916905</v>
      </c>
      <c r="D1484">
        <v>0.54301583910641804</v>
      </c>
      <c r="E1484">
        <v>1480</v>
      </c>
      <c r="F1484">
        <v>14.306645281590525</v>
      </c>
    </row>
    <row r="1485" spans="1:6" x14ac:dyDescent="0.25">
      <c r="A1485">
        <v>0.80224005859553815</v>
      </c>
      <c r="C1485">
        <f t="shared" si="71"/>
        <v>6.8994112130053917</v>
      </c>
      <c r="D1485">
        <v>0.80224005859553815</v>
      </c>
      <c r="E1485">
        <v>1481</v>
      </c>
      <c r="F1485">
        <v>14.275291332832861</v>
      </c>
    </row>
    <row r="1486" spans="1:6" x14ac:dyDescent="0.25">
      <c r="A1486">
        <v>0.55088961455122532</v>
      </c>
      <c r="C1486">
        <f t="shared" si="71"/>
        <v>0.41059741332524091</v>
      </c>
      <c r="D1486">
        <v>0.55088961455122532</v>
      </c>
      <c r="E1486">
        <v>1482</v>
      </c>
      <c r="F1486">
        <v>14.269030738399815</v>
      </c>
    </row>
    <row r="1487" spans="1:6" x14ac:dyDescent="0.25">
      <c r="A1487">
        <v>0.52049317911313209</v>
      </c>
      <c r="C1487">
        <f t="shared" si="71"/>
        <v>0.29183853960911038</v>
      </c>
      <c r="D1487">
        <v>0.52049317911313209</v>
      </c>
      <c r="E1487">
        <v>1483</v>
      </c>
      <c r="F1487">
        <v>14.175527675191537</v>
      </c>
    </row>
    <row r="1488" spans="1:6" x14ac:dyDescent="0.25">
      <c r="A1488">
        <v>8.1728568376720476E-2</v>
      </c>
      <c r="C1488">
        <f t="shared" si="71"/>
        <v>5.2847841849240001E-5</v>
      </c>
      <c r="D1488">
        <v>8.1728568376720476E-2</v>
      </c>
      <c r="E1488">
        <v>1484</v>
      </c>
      <c r="F1488">
        <v>14.16311785922416</v>
      </c>
    </row>
    <row r="1489" spans="1:6" x14ac:dyDescent="0.25">
      <c r="A1489">
        <v>0.13769951475569933</v>
      </c>
      <c r="C1489">
        <f t="shared" si="71"/>
        <v>4.8175247812373977E-4</v>
      </c>
      <c r="D1489">
        <v>0.13769951475569933</v>
      </c>
      <c r="E1489">
        <v>1485</v>
      </c>
      <c r="F1489">
        <v>14.150721457443698</v>
      </c>
    </row>
    <row r="1490" spans="1:6" x14ac:dyDescent="0.25">
      <c r="A1490">
        <v>0.80092776268807031</v>
      </c>
      <c r="C1490">
        <f t="shared" si="71"/>
        <v>6.7874761541058959</v>
      </c>
      <c r="D1490">
        <v>0.80092776268807031</v>
      </c>
      <c r="E1490">
        <v>1486</v>
      </c>
      <c r="F1490">
        <v>14.150721457443698</v>
      </c>
    </row>
    <row r="1491" spans="1:6" x14ac:dyDescent="0.25">
      <c r="A1491">
        <v>0.66695150608844267</v>
      </c>
      <c r="C1491">
        <f t="shared" si="71"/>
        <v>1.4612652855057999</v>
      </c>
      <c r="D1491">
        <v>0.66695150608844267</v>
      </c>
      <c r="E1491">
        <v>1487</v>
      </c>
      <c r="F1491">
        <v>14.107439422489033</v>
      </c>
    </row>
    <row r="1492" spans="1:6" x14ac:dyDescent="0.25">
      <c r="A1492">
        <v>0.95455793939024014</v>
      </c>
      <c r="C1492">
        <f t="shared" si="71"/>
        <v>91.321756753570526</v>
      </c>
      <c r="D1492">
        <v>0.95455793939024014</v>
      </c>
      <c r="E1492">
        <v>1488</v>
      </c>
      <c r="F1492">
        <v>14.07662371618679</v>
      </c>
    </row>
    <row r="1493" spans="1:6" x14ac:dyDescent="0.25">
      <c r="A1493">
        <v>0.57673879207739498</v>
      </c>
      <c r="C1493">
        <f t="shared" si="71"/>
        <v>0.5464124894035044</v>
      </c>
      <c r="D1493">
        <v>0.57673879207739498</v>
      </c>
      <c r="E1493">
        <v>1489</v>
      </c>
      <c r="F1493">
        <v>14.039754453330433</v>
      </c>
    </row>
    <row r="1494" spans="1:6" x14ac:dyDescent="0.25">
      <c r="A1494">
        <v>0.32895901364177371</v>
      </c>
      <c r="C1494">
        <f t="shared" si="71"/>
        <v>2.5325922999283768E-2</v>
      </c>
      <c r="D1494">
        <v>0.32895901364177371</v>
      </c>
      <c r="E1494">
        <v>1490</v>
      </c>
      <c r="F1494">
        <v>14.027491186315917</v>
      </c>
    </row>
    <row r="1495" spans="1:6" x14ac:dyDescent="0.25">
      <c r="A1495">
        <v>0.49467452009643847</v>
      </c>
      <c r="C1495">
        <f t="shared" si="71"/>
        <v>0.21704228618038574</v>
      </c>
      <c r="D1495">
        <v>0.49467452009643847</v>
      </c>
      <c r="E1495">
        <v>1491</v>
      </c>
      <c r="F1495">
        <v>14.021364508984373</v>
      </c>
    </row>
    <row r="1496" spans="1:6" x14ac:dyDescent="0.25">
      <c r="A1496">
        <v>0.39399395733512377</v>
      </c>
      <c r="C1496">
        <f t="shared" si="71"/>
        <v>6.293378525273477E-2</v>
      </c>
      <c r="D1496">
        <v>0.39399395733512377</v>
      </c>
      <c r="E1496">
        <v>1492</v>
      </c>
      <c r="F1496">
        <v>13.996890788152109</v>
      </c>
    </row>
    <row r="1497" spans="1:6" x14ac:dyDescent="0.25">
      <c r="A1497">
        <v>1.5930661946470536E-2</v>
      </c>
      <c r="C1497">
        <f t="shared" si="71"/>
        <v>6.6506672667334884E-8</v>
      </c>
      <c r="D1497">
        <v>1.5930661946470536E-2</v>
      </c>
      <c r="E1497">
        <v>1493</v>
      </c>
      <c r="F1497">
        <v>13.978570072368939</v>
      </c>
    </row>
    <row r="1498" spans="1:6" x14ac:dyDescent="0.25">
      <c r="A1498">
        <v>0.16241950743125705</v>
      </c>
      <c r="C1498">
        <f t="shared" si="71"/>
        <v>9.8679394161785478E-4</v>
      </c>
      <c r="D1498">
        <v>0.16241950743125705</v>
      </c>
      <c r="E1498">
        <v>1494</v>
      </c>
      <c r="F1498">
        <v>13.972469740800252</v>
      </c>
    </row>
    <row r="1499" spans="1:6" x14ac:dyDescent="0.25">
      <c r="A1499">
        <v>0.2695699942014832</v>
      </c>
      <c r="C1499">
        <f t="shared" si="71"/>
        <v>9.7362718715864362E-3</v>
      </c>
      <c r="D1499">
        <v>0.2695699942014832</v>
      </c>
      <c r="E1499">
        <v>1495</v>
      </c>
      <c r="F1499">
        <v>13.954188435767357</v>
      </c>
    </row>
    <row r="1500" spans="1:6" x14ac:dyDescent="0.25">
      <c r="A1500">
        <v>5.783257545701468E-2</v>
      </c>
      <c r="C1500">
        <f t="shared" si="71"/>
        <v>1.2594388808938142E-5</v>
      </c>
      <c r="D1500">
        <v>5.783257545701468E-2</v>
      </c>
      <c r="E1500">
        <v>1496</v>
      </c>
      <c r="F1500">
        <v>13.923785092046504</v>
      </c>
    </row>
    <row r="1501" spans="1:6" x14ac:dyDescent="0.25">
      <c r="A1501">
        <v>0.61537522507400744</v>
      </c>
      <c r="C1501">
        <f t="shared" si="71"/>
        <v>0.83348768196422751</v>
      </c>
      <c r="D1501">
        <v>0.61537522507400744</v>
      </c>
      <c r="E1501">
        <v>1497</v>
      </c>
      <c r="F1501">
        <v>13.85718468541177</v>
      </c>
    </row>
    <row r="1502" spans="1:6" x14ac:dyDescent="0.25">
      <c r="A1502">
        <v>0.92123172704245126</v>
      </c>
      <c r="C1502">
        <f t="shared" si="71"/>
        <v>41.704809544530406</v>
      </c>
      <c r="D1502">
        <v>0.92123172704245126</v>
      </c>
      <c r="E1502">
        <v>1498</v>
      </c>
      <c r="F1502">
        <v>13.85718468541177</v>
      </c>
    </row>
    <row r="1503" spans="1:6" x14ac:dyDescent="0.25">
      <c r="A1503">
        <v>0.3316446424756615</v>
      </c>
      <c r="C1503">
        <f t="shared" si="71"/>
        <v>2.6359742026210164E-2</v>
      </c>
      <c r="D1503">
        <v>0.3316446424756615</v>
      </c>
      <c r="E1503">
        <v>1499</v>
      </c>
      <c r="F1503">
        <v>13.839089119831348</v>
      </c>
    </row>
    <row r="1504" spans="1:6" x14ac:dyDescent="0.25">
      <c r="A1504">
        <v>0.82705160679952394</v>
      </c>
      <c r="C1504">
        <f t="shared" si="71"/>
        <v>9.48140980360726</v>
      </c>
      <c r="D1504">
        <v>0.82705160679952394</v>
      </c>
      <c r="E1504">
        <v>1500</v>
      </c>
      <c r="F1504">
        <v>13.821022662415224</v>
      </c>
    </row>
    <row r="1505" spans="1:6" x14ac:dyDescent="0.25">
      <c r="A1505">
        <v>0.52964873195593132</v>
      </c>
      <c r="C1505">
        <f t="shared" si="71"/>
        <v>0.32368305929618835</v>
      </c>
      <c r="D1505">
        <v>0.52964873195593132</v>
      </c>
      <c r="E1505">
        <v>1501</v>
      </c>
      <c r="F1505">
        <v>13.808994499365873</v>
      </c>
    </row>
    <row r="1506" spans="1:6" x14ac:dyDescent="0.25">
      <c r="A1506">
        <v>0.24951933347575306</v>
      </c>
      <c r="C1506">
        <f t="shared" si="71"/>
        <v>6.7885667387148803E-3</v>
      </c>
      <c r="D1506">
        <v>0.24951933347575306</v>
      </c>
      <c r="E1506">
        <v>1502</v>
      </c>
      <c r="F1506">
        <v>13.784976834885937</v>
      </c>
    </row>
    <row r="1507" spans="1:6" x14ac:dyDescent="0.25">
      <c r="A1507">
        <v>0.92461928159428697</v>
      </c>
      <c r="C1507">
        <f t="shared" si="71"/>
        <v>44.666211301513151</v>
      </c>
      <c r="D1507">
        <v>0.92461928159428697</v>
      </c>
      <c r="E1507">
        <v>1503</v>
      </c>
      <c r="F1507">
        <v>13.772987298458066</v>
      </c>
    </row>
    <row r="1508" spans="1:6" x14ac:dyDescent="0.25">
      <c r="A1508">
        <v>0.94149601733451338</v>
      </c>
      <c r="C1508">
        <f t="shared" si="71"/>
        <v>64.931253365652822</v>
      </c>
      <c r="D1508">
        <v>0.94149601733451338</v>
      </c>
      <c r="E1508">
        <v>1504</v>
      </c>
      <c r="F1508">
        <v>13.719193035572575</v>
      </c>
    </row>
    <row r="1509" spans="1:6" x14ac:dyDescent="0.25">
      <c r="A1509">
        <v>0.62520218512527848</v>
      </c>
      <c r="C1509">
        <f t="shared" si="71"/>
        <v>0.92753126892531756</v>
      </c>
      <c r="D1509">
        <v>0.62520218512527848</v>
      </c>
      <c r="E1509">
        <v>1505</v>
      </c>
      <c r="F1509">
        <v>13.695367523965386</v>
      </c>
    </row>
    <row r="1510" spans="1:6" x14ac:dyDescent="0.25">
      <c r="A1510">
        <v>0.28852198858607747</v>
      </c>
      <c r="C1510">
        <f t="shared" si="71"/>
        <v>1.3428056187401373E-2</v>
      </c>
      <c r="D1510">
        <v>0.28852198858607747</v>
      </c>
      <c r="E1510">
        <v>1506</v>
      </c>
      <c r="F1510">
        <v>13.683473868586887</v>
      </c>
    </row>
    <row r="1511" spans="1:6" x14ac:dyDescent="0.25">
      <c r="A1511">
        <v>0.90267647328104494</v>
      </c>
      <c r="C1511">
        <f t="shared" si="71"/>
        <v>29.458513502772554</v>
      </c>
      <c r="D1511">
        <v>0.90267647328104494</v>
      </c>
      <c r="E1511">
        <v>1507</v>
      </c>
      <c r="F1511">
        <v>13.683473868586887</v>
      </c>
    </row>
    <row r="1512" spans="1:6" x14ac:dyDescent="0.25">
      <c r="A1512">
        <v>0.50526444288460948</v>
      </c>
      <c r="C1512">
        <f t="shared" si="71"/>
        <v>0.24526124030590302</v>
      </c>
      <c r="D1512">
        <v>0.50526444288460948</v>
      </c>
      <c r="E1512">
        <v>1508</v>
      </c>
      <c r="F1512">
        <v>13.647869097445021</v>
      </c>
    </row>
    <row r="1513" spans="1:6" x14ac:dyDescent="0.25">
      <c r="A1513">
        <v>9.0487380596331671E-2</v>
      </c>
      <c r="C1513">
        <f t="shared" si="71"/>
        <v>8.0925150527804646E-5</v>
      </c>
      <c r="D1513">
        <v>9.0487380596331671E-2</v>
      </c>
      <c r="E1513">
        <v>1509</v>
      </c>
      <c r="F1513">
        <v>13.636026181480672</v>
      </c>
    </row>
    <row r="1514" spans="1:6" x14ac:dyDescent="0.25">
      <c r="A1514">
        <v>0.47160252693258459</v>
      </c>
      <c r="C1514">
        <f t="shared" si="71"/>
        <v>0.16558770184391025</v>
      </c>
      <c r="D1514">
        <v>0.47160252693258459</v>
      </c>
      <c r="E1514">
        <v>1510</v>
      </c>
      <c r="F1514">
        <v>13.606474162905696</v>
      </c>
    </row>
    <row r="1515" spans="1:6" x14ac:dyDescent="0.25">
      <c r="A1515">
        <v>0.47022919400616475</v>
      </c>
      <c r="C1515">
        <f t="shared" si="71"/>
        <v>0.16290896079976405</v>
      </c>
      <c r="D1515">
        <v>0.47022919400616475</v>
      </c>
      <c r="E1515">
        <v>1511</v>
      </c>
      <c r="F1515">
        <v>13.541736533709752</v>
      </c>
    </row>
    <row r="1516" spans="1:6" x14ac:dyDescent="0.25">
      <c r="A1516">
        <v>0.89184240241706592</v>
      </c>
      <c r="C1516">
        <f t="shared" si="71"/>
        <v>24.471956695358418</v>
      </c>
      <c r="D1516">
        <v>0.89184240241706592</v>
      </c>
      <c r="E1516">
        <v>1512</v>
      </c>
      <c r="F1516">
        <v>13.518289521399508</v>
      </c>
    </row>
    <row r="1517" spans="1:6" x14ac:dyDescent="0.25">
      <c r="A1517">
        <v>0.34464552751243627</v>
      </c>
      <c r="C1517">
        <f t="shared" si="71"/>
        <v>3.1888323471184046E-2</v>
      </c>
      <c r="D1517">
        <v>0.34464552751243627</v>
      </c>
      <c r="E1517">
        <v>1513</v>
      </c>
      <c r="F1517">
        <v>13.47737721608113</v>
      </c>
    </row>
    <row r="1518" spans="1:6" x14ac:dyDescent="0.25">
      <c r="A1518">
        <v>0.42265083773308509</v>
      </c>
      <c r="C1518">
        <f t="shared" si="71"/>
        <v>9.1046633237875318E-2</v>
      </c>
      <c r="D1518">
        <v>0.42265083773308509</v>
      </c>
      <c r="E1518">
        <v>1514</v>
      </c>
      <c r="F1518">
        <v>13.430806460382174</v>
      </c>
    </row>
    <row r="1519" spans="1:6" x14ac:dyDescent="0.25">
      <c r="A1519">
        <v>0.61134678182317581</v>
      </c>
      <c r="C1519">
        <f t="shared" si="71"/>
        <v>0.79772255320850571</v>
      </c>
      <c r="D1519">
        <v>0.61134678182317581</v>
      </c>
      <c r="E1519">
        <v>1515</v>
      </c>
      <c r="F1519">
        <v>13.430806460382174</v>
      </c>
    </row>
    <row r="1520" spans="1:6" x14ac:dyDescent="0.25">
      <c r="A1520">
        <v>8.1148716696676532E-2</v>
      </c>
      <c r="C1520">
        <f t="shared" si="71"/>
        <v>5.130004795451401E-5</v>
      </c>
      <c r="D1520">
        <v>8.1148716696676532E-2</v>
      </c>
      <c r="E1520">
        <v>1516</v>
      </c>
      <c r="F1520">
        <v>13.378650446233911</v>
      </c>
    </row>
    <row r="1521" spans="1:6" x14ac:dyDescent="0.25">
      <c r="A1521">
        <v>0.15134128849147008</v>
      </c>
      <c r="C1521">
        <f t="shared" si="71"/>
        <v>7.2512832507422179E-4</v>
      </c>
      <c r="D1521">
        <v>0.15134128849147008</v>
      </c>
      <c r="E1521">
        <v>1517</v>
      </c>
      <c r="F1521">
        <v>13.367094023650207</v>
      </c>
    </row>
    <row r="1522" spans="1:6" x14ac:dyDescent="0.25">
      <c r="A1522">
        <v>0.23966185491500594</v>
      </c>
      <c r="C1522">
        <f t="shared" si="71"/>
        <v>5.6357489296955925E-3</v>
      </c>
      <c r="D1522">
        <v>0.23966185491500594</v>
      </c>
      <c r="E1522">
        <v>1518</v>
      </c>
      <c r="F1522">
        <v>13.326742954345239</v>
      </c>
    </row>
    <row r="1523" spans="1:6" x14ac:dyDescent="0.25">
      <c r="A1523">
        <v>0.36475722525711846</v>
      </c>
      <c r="C1523">
        <f t="shared" si="71"/>
        <v>4.2389570166695263E-2</v>
      </c>
      <c r="D1523">
        <v>0.36475722525711846</v>
      </c>
      <c r="E1523">
        <v>1519</v>
      </c>
      <c r="F1523">
        <v>13.320990731036382</v>
      </c>
    </row>
    <row r="1524" spans="1:6" x14ac:dyDescent="0.25">
      <c r="A1524">
        <v>0.4596087527085177</v>
      </c>
      <c r="C1524">
        <f t="shared" si="71"/>
        <v>0.1434843740607451</v>
      </c>
      <c r="D1524">
        <v>0.4596087527085177</v>
      </c>
      <c r="E1524">
        <v>1520</v>
      </c>
      <c r="F1524">
        <v>13.3037523388615</v>
      </c>
    </row>
    <row r="1525" spans="1:6" x14ac:dyDescent="0.25">
      <c r="A1525">
        <v>0.34424878688924831</v>
      </c>
      <c r="C1525">
        <f t="shared" si="71"/>
        <v>3.1706039006630625E-2</v>
      </c>
      <c r="D1525">
        <v>0.34424878688924831</v>
      </c>
      <c r="E1525">
        <v>1521</v>
      </c>
      <c r="F1525">
        <v>13.263635782533322</v>
      </c>
    </row>
    <row r="1526" spans="1:6" x14ac:dyDescent="0.25">
      <c r="A1526">
        <v>0.9439069795831172</v>
      </c>
      <c r="C1526">
        <f t="shared" si="71"/>
        <v>68.868178455674524</v>
      </c>
      <c r="D1526">
        <v>0.9439069795831172</v>
      </c>
      <c r="E1526">
        <v>1522</v>
      </c>
      <c r="F1526">
        <v>13.240778681608322</v>
      </c>
    </row>
    <row r="1527" spans="1:6" x14ac:dyDescent="0.25">
      <c r="A1527">
        <v>0.60072634052552876</v>
      </c>
      <c r="C1527">
        <f t="shared" si="71"/>
        <v>0.71051872715429454</v>
      </c>
      <c r="D1527">
        <v>0.60072634052552876</v>
      </c>
      <c r="E1527">
        <v>1523</v>
      </c>
      <c r="F1527">
        <v>13.223667564849434</v>
      </c>
    </row>
    <row r="1528" spans="1:6" x14ac:dyDescent="0.25">
      <c r="A1528">
        <v>0.11401715140232552</v>
      </c>
      <c r="C1528">
        <f t="shared" si="71"/>
        <v>2.1476795620924531E-4</v>
      </c>
      <c r="D1528">
        <v>0.11401715140232552</v>
      </c>
      <c r="E1528">
        <v>1524</v>
      </c>
      <c r="F1528">
        <v>13.217969888300335</v>
      </c>
    </row>
    <row r="1529" spans="1:6" x14ac:dyDescent="0.25">
      <c r="A1529">
        <v>6.9460127567369606E-2</v>
      </c>
      <c r="C1529">
        <f t="shared" si="71"/>
        <v>2.6859456407043349E-5</v>
      </c>
      <c r="D1529">
        <v>6.9460127567369606E-2</v>
      </c>
      <c r="E1529">
        <v>1525</v>
      </c>
      <c r="F1529">
        <v>13.217969888300335</v>
      </c>
    </row>
    <row r="1530" spans="1:6" x14ac:dyDescent="0.25">
      <c r="A1530">
        <v>0.37650685140537737</v>
      </c>
      <c r="C1530">
        <f t="shared" si="71"/>
        <v>4.9808552122216992E-2</v>
      </c>
      <c r="D1530">
        <v>0.37650685140537737</v>
      </c>
      <c r="E1530">
        <v>1526</v>
      </c>
      <c r="F1530">
        <v>13.19520927362516</v>
      </c>
    </row>
    <row r="1531" spans="1:6" x14ac:dyDescent="0.25">
      <c r="A1531">
        <v>0.45634327219458604</v>
      </c>
      <c r="C1531">
        <f t="shared" si="71"/>
        <v>0.13794817907843179</v>
      </c>
      <c r="D1531">
        <v>0.45634327219458604</v>
      </c>
      <c r="E1531">
        <v>1527</v>
      </c>
      <c r="F1531">
        <v>13.189526632793447</v>
      </c>
    </row>
    <row r="1532" spans="1:6" x14ac:dyDescent="0.25">
      <c r="A1532">
        <v>0.1511886959440901</v>
      </c>
      <c r="C1532">
        <f t="shared" si="71"/>
        <v>7.2195570141467269E-4</v>
      </c>
      <c r="D1532">
        <v>0.1511886959440901</v>
      </c>
      <c r="E1532">
        <v>1528</v>
      </c>
      <c r="F1532">
        <v>13.189526632793447</v>
      </c>
    </row>
    <row r="1533" spans="1:6" x14ac:dyDescent="0.25">
      <c r="A1533">
        <v>0.95257423627430038</v>
      </c>
      <c r="C1533">
        <f t="shared" si="71"/>
        <v>86.376556978483066</v>
      </c>
      <c r="D1533">
        <v>0.95257423627430038</v>
      </c>
      <c r="E1533">
        <v>1529</v>
      </c>
      <c r="F1533">
        <v>13.178170352497483</v>
      </c>
    </row>
    <row r="1534" spans="1:6" x14ac:dyDescent="0.25">
      <c r="A1534">
        <v>0.32374034852137823</v>
      </c>
      <c r="C1534">
        <f t="shared" si="71"/>
        <v>2.3415232428018611E-2</v>
      </c>
      <c r="D1534">
        <v>0.32374034852137823</v>
      </c>
      <c r="E1534">
        <v>1530</v>
      </c>
      <c r="F1534">
        <v>13.155493741356077</v>
      </c>
    </row>
    <row r="1535" spans="1:6" x14ac:dyDescent="0.25">
      <c r="A1535">
        <v>8.5116122928556165E-2</v>
      </c>
      <c r="C1535">
        <f t="shared" si="71"/>
        <v>6.2624261897822279E-5</v>
      </c>
      <c r="D1535">
        <v>8.5116122928556165E-2</v>
      </c>
      <c r="E1535">
        <v>1531</v>
      </c>
      <c r="F1535">
        <v>13.144173378559689</v>
      </c>
    </row>
    <row r="1536" spans="1:6" x14ac:dyDescent="0.25">
      <c r="A1536">
        <v>7.3915829950865194E-2</v>
      </c>
      <c r="C1536">
        <f t="shared" si="71"/>
        <v>3.4771394705713666E-5</v>
      </c>
      <c r="D1536">
        <v>7.3915829950865194E-2</v>
      </c>
      <c r="E1536">
        <v>1532</v>
      </c>
      <c r="F1536">
        <v>13.138517675878914</v>
      </c>
    </row>
    <row r="1537" spans="1:6" x14ac:dyDescent="0.25">
      <c r="A1537">
        <v>9.4821008941923274E-2</v>
      </c>
      <c r="C1537">
        <f t="shared" si="71"/>
        <v>9.8498824161536453E-5</v>
      </c>
      <c r="D1537">
        <v>9.4821008941923274E-2</v>
      </c>
      <c r="E1537">
        <v>1533</v>
      </c>
      <c r="F1537">
        <v>13.13286495635661</v>
      </c>
    </row>
    <row r="1538" spans="1:6" x14ac:dyDescent="0.25">
      <c r="A1538">
        <v>0.15176854762413403</v>
      </c>
      <c r="C1538">
        <f t="shared" si="71"/>
        <v>7.3407038098365757E-4</v>
      </c>
      <c r="D1538">
        <v>0.15176854762413403</v>
      </c>
      <c r="E1538">
        <v>1534</v>
      </c>
      <c r="F1538">
        <v>13.121568458837904</v>
      </c>
    </row>
    <row r="1539" spans="1:6" x14ac:dyDescent="0.25">
      <c r="A1539">
        <v>0.87740714743491932</v>
      </c>
      <c r="C1539">
        <f t="shared" si="71"/>
        <v>19.406886372710535</v>
      </c>
      <c r="D1539">
        <v>0.87740714743491932</v>
      </c>
      <c r="E1539">
        <v>1535</v>
      </c>
      <c r="F1539">
        <v>13.104646036607424</v>
      </c>
    </row>
    <row r="1540" spans="1:6" x14ac:dyDescent="0.25">
      <c r="A1540">
        <v>0.74507889034699548</v>
      </c>
      <c r="C1540">
        <f t="shared" si="71"/>
        <v>3.489967231610835</v>
      </c>
      <c r="D1540">
        <v>0.74507889034699548</v>
      </c>
      <c r="E1540">
        <v>1536</v>
      </c>
      <c r="F1540">
        <v>13.059650167799802</v>
      </c>
    </row>
    <row r="1541" spans="1:6" x14ac:dyDescent="0.25">
      <c r="A1541">
        <v>0.30677205725272377</v>
      </c>
      <c r="C1541">
        <f t="shared" si="71"/>
        <v>1.8022077345371604E-2</v>
      </c>
      <c r="D1541">
        <v>0.30677205725272377</v>
      </c>
      <c r="E1541">
        <v>1537</v>
      </c>
      <c r="F1541">
        <v>13.059650167799802</v>
      </c>
    </row>
    <row r="1542" spans="1:6" x14ac:dyDescent="0.25">
      <c r="A1542">
        <v>0.73259681997131265</v>
      </c>
      <c r="C1542">
        <f t="shared" ref="C1542:C1605" si="72">(-LN(1-A1542))^(1/$I$1)</f>
        <v>3.0267474272914843</v>
      </c>
      <c r="D1542">
        <v>0.73259681997131265</v>
      </c>
      <c r="E1542">
        <v>1538</v>
      </c>
      <c r="F1542">
        <v>13.059650167799802</v>
      </c>
    </row>
    <row r="1543" spans="1:6" x14ac:dyDescent="0.25">
      <c r="A1543">
        <v>0.80748924222540974</v>
      </c>
      <c r="C1543">
        <f t="shared" si="72"/>
        <v>7.3690338534881032</v>
      </c>
      <c r="D1543">
        <v>0.80748924222540974</v>
      </c>
      <c r="E1543">
        <v>1539</v>
      </c>
      <c r="F1543">
        <v>13.054039004529823</v>
      </c>
    </row>
    <row r="1544" spans="1:6" x14ac:dyDescent="0.25">
      <c r="A1544">
        <v>0.97061067537461465</v>
      </c>
      <c r="C1544">
        <f t="shared" si="72"/>
        <v>154.76858183627252</v>
      </c>
      <c r="D1544">
        <v>0.97061067537461465</v>
      </c>
      <c r="E1544">
        <v>1540</v>
      </c>
      <c r="F1544">
        <v>13.031623866975504</v>
      </c>
    </row>
    <row r="1545" spans="1:6" x14ac:dyDescent="0.25">
      <c r="A1545">
        <v>0.48335215308084351</v>
      </c>
      <c r="C1545">
        <f t="shared" si="72"/>
        <v>0.19020061041603908</v>
      </c>
      <c r="D1545">
        <v>0.48335215308084351</v>
      </c>
      <c r="E1545">
        <v>1541</v>
      </c>
      <c r="F1545">
        <v>13.00925586020896</v>
      </c>
    </row>
    <row r="1546" spans="1:6" x14ac:dyDescent="0.25">
      <c r="A1546">
        <v>0.9421979430524613</v>
      </c>
      <c r="C1546">
        <f t="shared" si="72"/>
        <v>66.042712610412465</v>
      </c>
      <c r="D1546">
        <v>0.9421979430524613</v>
      </c>
      <c r="E1546">
        <v>1542</v>
      </c>
      <c r="F1546">
        <v>13.003671208037606</v>
      </c>
    </row>
    <row r="1547" spans="1:6" x14ac:dyDescent="0.25">
      <c r="A1547">
        <v>6.4210943937498099E-2</v>
      </c>
      <c r="C1547">
        <f t="shared" si="72"/>
        <v>1.9398203391665089E-5</v>
      </c>
      <c r="D1547">
        <v>6.4210943937498099E-2</v>
      </c>
      <c r="E1547">
        <v>1543</v>
      </c>
      <c r="F1547">
        <v>12.998089491771733</v>
      </c>
    </row>
    <row r="1548" spans="1:6" x14ac:dyDescent="0.25">
      <c r="A1548">
        <v>0.23319193090609455</v>
      </c>
      <c r="C1548">
        <f t="shared" si="72"/>
        <v>4.9702787408328385E-3</v>
      </c>
      <c r="D1548">
        <v>0.23319193090609455</v>
      </c>
      <c r="E1548">
        <v>1544</v>
      </c>
      <c r="F1548">
        <v>12.992510709462866</v>
      </c>
    </row>
    <row r="1549" spans="1:6" x14ac:dyDescent="0.25">
      <c r="A1549">
        <v>0.52861110263374733</v>
      </c>
      <c r="C1549">
        <f t="shared" si="72"/>
        <v>0.31991699604336726</v>
      </c>
      <c r="D1549">
        <v>0.52861110263374733</v>
      </c>
      <c r="E1549">
        <v>1545</v>
      </c>
      <c r="F1549">
        <v>12.986934859164133</v>
      </c>
    </row>
    <row r="1550" spans="1:6" x14ac:dyDescent="0.25">
      <c r="A1550">
        <v>0.51225318155461286</v>
      </c>
      <c r="C1550">
        <f t="shared" si="72"/>
        <v>0.26570403291763806</v>
      </c>
      <c r="D1550">
        <v>0.51225318155461286</v>
      </c>
      <c r="E1550">
        <v>1546</v>
      </c>
      <c r="F1550">
        <v>12.986934859164133</v>
      </c>
    </row>
    <row r="1551" spans="1:6" x14ac:dyDescent="0.25">
      <c r="A1551">
        <v>0.62105166783654286</v>
      </c>
      <c r="C1551">
        <f t="shared" si="72"/>
        <v>0.88659101549917307</v>
      </c>
      <c r="D1551">
        <v>0.62105166783654286</v>
      </c>
      <c r="E1551">
        <v>1547</v>
      </c>
      <c r="F1551">
        <v>12.986934859164133</v>
      </c>
    </row>
    <row r="1552" spans="1:6" x14ac:dyDescent="0.25">
      <c r="A1552">
        <v>0.60734885708182007</v>
      </c>
      <c r="C1552">
        <f t="shared" si="72"/>
        <v>0.76372588637699379</v>
      </c>
      <c r="D1552">
        <v>0.60734885708182007</v>
      </c>
      <c r="E1552">
        <v>1548</v>
      </c>
      <c r="F1552">
        <v>12.920252645912013</v>
      </c>
    </row>
    <row r="1553" spans="1:6" x14ac:dyDescent="0.25">
      <c r="A1553">
        <v>0.73522141178624834</v>
      </c>
      <c r="C1553">
        <f t="shared" si="72"/>
        <v>3.1183053456642815</v>
      </c>
      <c r="D1553">
        <v>0.73522141178624834</v>
      </c>
      <c r="E1553">
        <v>1549</v>
      </c>
      <c r="F1553">
        <v>12.909179729637568</v>
      </c>
    </row>
    <row r="1554" spans="1:6" x14ac:dyDescent="0.25">
      <c r="A1554">
        <v>0.51661732840968044</v>
      </c>
      <c r="C1554">
        <f t="shared" si="72"/>
        <v>0.27926092866917995</v>
      </c>
      <c r="D1554">
        <v>0.51661732840968044</v>
      </c>
      <c r="E1554">
        <v>1550</v>
      </c>
      <c r="F1554">
        <v>12.903647626961954</v>
      </c>
    </row>
    <row r="1555" spans="1:6" x14ac:dyDescent="0.25">
      <c r="A1555">
        <v>0.90145573290200509</v>
      </c>
      <c r="C1555">
        <f t="shared" si="72"/>
        <v>28.833086058087957</v>
      </c>
      <c r="D1555">
        <v>0.90145573290200509</v>
      </c>
      <c r="E1555">
        <v>1551</v>
      </c>
      <c r="F1555">
        <v>12.881548207860471</v>
      </c>
    </row>
    <row r="1556" spans="1:6" x14ac:dyDescent="0.25">
      <c r="A1556">
        <v>0.38746299630726033</v>
      </c>
      <c r="C1556">
        <f t="shared" si="72"/>
        <v>5.771671202493063E-2</v>
      </c>
      <c r="D1556">
        <v>0.38746299630726033</v>
      </c>
      <c r="E1556">
        <v>1552</v>
      </c>
      <c r="F1556">
        <v>12.876030591399161</v>
      </c>
    </row>
    <row r="1557" spans="1:6" x14ac:dyDescent="0.25">
      <c r="A1557">
        <v>2.511673329874569E-2</v>
      </c>
      <c r="C1557">
        <f t="shared" si="72"/>
        <v>4.186976738182669E-7</v>
      </c>
      <c r="D1557">
        <v>2.511673329874569E-2</v>
      </c>
      <c r="E1557">
        <v>1553</v>
      </c>
      <c r="F1557">
        <v>12.876030591399161</v>
      </c>
    </row>
    <row r="1558" spans="1:6" x14ac:dyDescent="0.25">
      <c r="A1558">
        <v>0.27375102999969481</v>
      </c>
      <c r="C1558">
        <f t="shared" si="72"/>
        <v>1.0467734690421015E-2</v>
      </c>
      <c r="D1558">
        <v>0.27375102999969481</v>
      </c>
      <c r="E1558">
        <v>1554</v>
      </c>
      <c r="F1558">
        <v>12.859495083350154</v>
      </c>
    </row>
    <row r="1559" spans="1:6" x14ac:dyDescent="0.25">
      <c r="A1559">
        <v>0.19669179357280189</v>
      </c>
      <c r="C1559">
        <f t="shared" si="72"/>
        <v>2.3009642735041676E-3</v>
      </c>
      <c r="D1559">
        <v>0.19669179357280189</v>
      </c>
      <c r="E1559">
        <v>1555</v>
      </c>
      <c r="F1559">
        <v>12.853989021411749</v>
      </c>
    </row>
    <row r="1560" spans="1:6" x14ac:dyDescent="0.25">
      <c r="A1560">
        <v>0.45997497482222971</v>
      </c>
      <c r="C1560">
        <f t="shared" si="72"/>
        <v>0.14411760831709317</v>
      </c>
      <c r="D1560">
        <v>0.45997497482222971</v>
      </c>
      <c r="E1560">
        <v>1556</v>
      </c>
      <c r="F1560">
        <v>12.815527229314025</v>
      </c>
    </row>
    <row r="1561" spans="1:6" x14ac:dyDescent="0.25">
      <c r="A1561">
        <v>0.95822016052735981</v>
      </c>
      <c r="C1561">
        <f t="shared" si="72"/>
        <v>101.66271033930202</v>
      </c>
      <c r="D1561">
        <v>0.95822016052735981</v>
      </c>
      <c r="E1561">
        <v>1557</v>
      </c>
      <c r="F1561">
        <v>12.815527229314025</v>
      </c>
    </row>
    <row r="1562" spans="1:6" x14ac:dyDescent="0.25">
      <c r="A1562">
        <v>0.9464400158696249</v>
      </c>
      <c r="C1562">
        <f t="shared" si="72"/>
        <v>73.394417374216161</v>
      </c>
      <c r="D1562">
        <v>0.9464400158696249</v>
      </c>
      <c r="E1562">
        <v>1558</v>
      </c>
      <c r="F1562">
        <v>12.799086700423592</v>
      </c>
    </row>
    <row r="1563" spans="1:6" x14ac:dyDescent="0.25">
      <c r="A1563">
        <v>0.99160740989410079</v>
      </c>
      <c r="C1563">
        <f t="shared" si="72"/>
        <v>522.22681139284657</v>
      </c>
      <c r="D1563">
        <v>0.99160740989410079</v>
      </c>
      <c r="E1563">
        <v>1559</v>
      </c>
      <c r="F1563">
        <v>12.793612256401321</v>
      </c>
    </row>
    <row r="1564" spans="1:6" x14ac:dyDescent="0.25">
      <c r="A1564">
        <v>0.95107882930997645</v>
      </c>
      <c r="C1564">
        <f t="shared" si="72"/>
        <v>82.911551712501165</v>
      </c>
      <c r="D1564">
        <v>0.95107882930997645</v>
      </c>
      <c r="E1564">
        <v>1560</v>
      </c>
      <c r="F1564">
        <v>12.782671955427915</v>
      </c>
    </row>
    <row r="1565" spans="1:6" x14ac:dyDescent="0.25">
      <c r="A1565">
        <v>0.91433454390087587</v>
      </c>
      <c r="C1565">
        <f t="shared" si="72"/>
        <v>36.461681356807766</v>
      </c>
      <c r="D1565">
        <v>0.91433454390087587</v>
      </c>
      <c r="E1565">
        <v>1561</v>
      </c>
      <c r="F1565">
        <v>12.777206094702018</v>
      </c>
    </row>
    <row r="1566" spans="1:6" x14ac:dyDescent="0.25">
      <c r="A1566">
        <v>0.61998352000488299</v>
      </c>
      <c r="C1566">
        <f t="shared" si="72"/>
        <v>0.87634860046207819</v>
      </c>
      <c r="D1566">
        <v>0.61998352000488299</v>
      </c>
      <c r="E1566">
        <v>1562</v>
      </c>
      <c r="F1566">
        <v>12.771743091302742</v>
      </c>
    </row>
    <row r="1567" spans="1:6" x14ac:dyDescent="0.25">
      <c r="A1567">
        <v>0.85476241340372938</v>
      </c>
      <c r="C1567">
        <f t="shared" si="72"/>
        <v>13.85718468541177</v>
      </c>
      <c r="D1567">
        <v>0.85476241340372938</v>
      </c>
      <c r="E1567">
        <v>1563</v>
      </c>
      <c r="F1567">
        <v>12.739024969398836</v>
      </c>
    </row>
    <row r="1568" spans="1:6" x14ac:dyDescent="0.25">
      <c r="A1568">
        <v>0.18070009460737937</v>
      </c>
      <c r="C1568">
        <f t="shared" si="72"/>
        <v>1.5778781058221492E-3</v>
      </c>
      <c r="D1568">
        <v>0.18070009460737937</v>
      </c>
      <c r="E1568">
        <v>1564</v>
      </c>
      <c r="F1568">
        <v>12.728141702172731</v>
      </c>
    </row>
    <row r="1569" spans="1:6" x14ac:dyDescent="0.25">
      <c r="A1569">
        <v>0.35584582049012725</v>
      </c>
      <c r="C1569">
        <f t="shared" si="72"/>
        <v>3.7418702856300057E-2</v>
      </c>
      <c r="D1569">
        <v>0.35584582049012725</v>
      </c>
      <c r="E1569">
        <v>1565</v>
      </c>
      <c r="F1569">
        <v>12.717269796671692</v>
      </c>
    </row>
    <row r="1570" spans="1:6" x14ac:dyDescent="0.25">
      <c r="A1570">
        <v>0.14038514358958709</v>
      </c>
      <c r="C1570">
        <f t="shared" si="72"/>
        <v>5.2362548503150997E-4</v>
      </c>
      <c r="D1570">
        <v>0.14038514358958709</v>
      </c>
      <c r="E1570">
        <v>1566</v>
      </c>
      <c r="F1570">
        <v>12.711838099895065</v>
      </c>
    </row>
    <row r="1571" spans="1:6" x14ac:dyDescent="0.25">
      <c r="A1571">
        <v>4.956205938901944E-2</v>
      </c>
      <c r="C1571">
        <f t="shared" si="72"/>
        <v>6.6767146922434054E-6</v>
      </c>
      <c r="D1571">
        <v>4.956205938901944E-2</v>
      </c>
      <c r="E1571">
        <v>1567</v>
      </c>
      <c r="F1571">
        <v>12.695560011067185</v>
      </c>
    </row>
    <row r="1572" spans="1:6" x14ac:dyDescent="0.25">
      <c r="A1572">
        <v>0.45490890224921415</v>
      </c>
      <c r="C1572">
        <f t="shared" si="72"/>
        <v>0.13557793223417119</v>
      </c>
      <c r="D1572">
        <v>0.45490890224921415</v>
      </c>
      <c r="E1572">
        <v>1568</v>
      </c>
      <c r="F1572">
        <v>12.663080172632467</v>
      </c>
    </row>
    <row r="1573" spans="1:6" x14ac:dyDescent="0.25">
      <c r="A1573">
        <v>0.57612842188787494</v>
      </c>
      <c r="C1573">
        <f t="shared" si="72"/>
        <v>0.54275839017709415</v>
      </c>
      <c r="D1573">
        <v>0.57612842188787494</v>
      </c>
      <c r="E1573">
        <v>1569</v>
      </c>
      <c r="F1573">
        <v>12.65227612437884</v>
      </c>
    </row>
    <row r="1574" spans="1:6" x14ac:dyDescent="0.25">
      <c r="A1574">
        <v>0.49327066866054264</v>
      </c>
      <c r="C1574">
        <f t="shared" si="72"/>
        <v>0.21353503439278071</v>
      </c>
      <c r="D1574">
        <v>0.49327066866054264</v>
      </c>
      <c r="E1574">
        <v>1570</v>
      </c>
      <c r="F1574">
        <v>12.641483333710879</v>
      </c>
    </row>
    <row r="1575" spans="1:6" x14ac:dyDescent="0.25">
      <c r="A1575">
        <v>0.522171697134312</v>
      </c>
      <c r="C1575">
        <f t="shared" si="72"/>
        <v>0.29744793686865179</v>
      </c>
      <c r="D1575">
        <v>0.522171697134312</v>
      </c>
      <c r="E1575">
        <v>1571</v>
      </c>
      <c r="F1575">
        <v>12.641483333710879</v>
      </c>
    </row>
    <row r="1576" spans="1:6" x14ac:dyDescent="0.25">
      <c r="A1576">
        <v>0.7270119327372051</v>
      </c>
      <c r="C1576">
        <f t="shared" si="72"/>
        <v>2.8414277347086982</v>
      </c>
      <c r="D1576">
        <v>0.7270119327372051</v>
      </c>
      <c r="E1576">
        <v>1572</v>
      </c>
      <c r="F1576">
        <v>12.641483333710879</v>
      </c>
    </row>
    <row r="1577" spans="1:6" x14ac:dyDescent="0.25">
      <c r="A1577">
        <v>0.84087649159215061</v>
      </c>
      <c r="C1577">
        <f t="shared" si="72"/>
        <v>11.414385362554535</v>
      </c>
      <c r="D1577">
        <v>0.84087649159215061</v>
      </c>
      <c r="E1577">
        <v>1573</v>
      </c>
      <c r="F1577">
        <v>12.619931466038144</v>
      </c>
    </row>
    <row r="1578" spans="1:6" x14ac:dyDescent="0.25">
      <c r="A1578">
        <v>5.0355540635395367E-3</v>
      </c>
      <c r="C1578">
        <f t="shared" si="72"/>
        <v>6.4948942418935227E-10</v>
      </c>
      <c r="D1578">
        <v>5.0355540635395367E-3</v>
      </c>
      <c r="E1578">
        <v>1574</v>
      </c>
      <c r="F1578">
        <v>12.582323555137988</v>
      </c>
    </row>
    <row r="1579" spans="1:6" x14ac:dyDescent="0.25">
      <c r="A1579">
        <v>0.42237617114780113</v>
      </c>
      <c r="C1579">
        <f t="shared" si="72"/>
        <v>9.0731707747146922E-2</v>
      </c>
      <c r="D1579">
        <v>0.42237617114780113</v>
      </c>
      <c r="E1579">
        <v>1575</v>
      </c>
      <c r="F1579">
        <v>12.528835004891127</v>
      </c>
    </row>
    <row r="1580" spans="1:6" x14ac:dyDescent="0.25">
      <c r="A1580">
        <v>0.65910824915311139</v>
      </c>
      <c r="C1580">
        <f t="shared" si="72"/>
        <v>1.341393787079709</v>
      </c>
      <c r="D1580">
        <v>0.65910824915311139</v>
      </c>
      <c r="E1580">
        <v>1576</v>
      </c>
      <c r="F1580">
        <v>12.486243855855365</v>
      </c>
    </row>
    <row r="1581" spans="1:6" x14ac:dyDescent="0.25">
      <c r="A1581">
        <v>0.32807397686696982</v>
      </c>
      <c r="C1581">
        <f t="shared" si="72"/>
        <v>2.4992874825715009E-2</v>
      </c>
      <c r="D1581">
        <v>0.32807397686696982</v>
      </c>
      <c r="E1581">
        <v>1577</v>
      </c>
      <c r="F1581">
        <v>12.486243855855365</v>
      </c>
    </row>
    <row r="1582" spans="1:6" x14ac:dyDescent="0.25">
      <c r="A1582">
        <v>0.14801477095858639</v>
      </c>
      <c r="C1582">
        <f t="shared" si="72"/>
        <v>6.5841420712503171E-4</v>
      </c>
      <c r="D1582">
        <v>0.14801477095858639</v>
      </c>
      <c r="E1582">
        <v>1578</v>
      </c>
      <c r="F1582">
        <v>12.475623682714119</v>
      </c>
    </row>
    <row r="1583" spans="1:6" x14ac:dyDescent="0.25">
      <c r="A1583">
        <v>0.81447798089541312</v>
      </c>
      <c r="C1583">
        <f t="shared" si="72"/>
        <v>8.0531968844451765</v>
      </c>
      <c r="D1583">
        <v>0.81447798089541312</v>
      </c>
      <c r="E1583">
        <v>1579</v>
      </c>
      <c r="F1583">
        <v>12.470317728340635</v>
      </c>
    </row>
    <row r="1584" spans="1:6" x14ac:dyDescent="0.25">
      <c r="A1584">
        <v>0.11554307687612538</v>
      </c>
      <c r="C1584">
        <f t="shared" si="72"/>
        <v>2.2726433879168646E-4</v>
      </c>
      <c r="D1584">
        <v>0.11554307687612538</v>
      </c>
      <c r="E1584">
        <v>1580</v>
      </c>
      <c r="F1584">
        <v>12.470317728340635</v>
      </c>
    </row>
    <row r="1585" spans="1:6" x14ac:dyDescent="0.25">
      <c r="A1585">
        <v>0.77330851161229286</v>
      </c>
      <c r="C1585">
        <f t="shared" si="72"/>
        <v>4.8520923300092784</v>
      </c>
      <c r="D1585">
        <v>0.77330851161229286</v>
      </c>
      <c r="E1585">
        <v>1581</v>
      </c>
      <c r="F1585">
        <v>12.438539739618358</v>
      </c>
    </row>
    <row r="1586" spans="1:6" x14ac:dyDescent="0.25">
      <c r="A1586">
        <v>0.22968230231635486</v>
      </c>
      <c r="C1586">
        <f t="shared" si="72"/>
        <v>4.6370760164139574E-3</v>
      </c>
      <c r="D1586">
        <v>0.22968230231635486</v>
      </c>
      <c r="E1586">
        <v>1582</v>
      </c>
      <c r="F1586">
        <v>12.406860449948168</v>
      </c>
    </row>
    <row r="1587" spans="1:6" x14ac:dyDescent="0.25">
      <c r="A1587">
        <v>0.73335978270821256</v>
      </c>
      <c r="C1587">
        <f t="shared" si="72"/>
        <v>3.0530598078170357</v>
      </c>
      <c r="D1587">
        <v>0.73335978270821256</v>
      </c>
      <c r="E1587">
        <v>1583</v>
      </c>
      <c r="F1587">
        <v>12.406860449948168</v>
      </c>
    </row>
    <row r="1588" spans="1:6" x14ac:dyDescent="0.25">
      <c r="A1588">
        <v>0.61915952024903109</v>
      </c>
      <c r="C1588">
        <f t="shared" si="72"/>
        <v>0.8685275825984381</v>
      </c>
      <c r="D1588">
        <v>0.61915952024903109</v>
      </c>
      <c r="E1588">
        <v>1584</v>
      </c>
      <c r="F1588">
        <v>12.396322553150476</v>
      </c>
    </row>
    <row r="1589" spans="1:6" x14ac:dyDescent="0.25">
      <c r="A1589">
        <v>0.22605059968871119</v>
      </c>
      <c r="C1589">
        <f t="shared" si="72"/>
        <v>4.3116871131127586E-3</v>
      </c>
      <c r="D1589">
        <v>0.22605059968871119</v>
      </c>
      <c r="E1589">
        <v>1585</v>
      </c>
      <c r="F1589">
        <v>12.354279918665837</v>
      </c>
    </row>
    <row r="1590" spans="1:6" x14ac:dyDescent="0.25">
      <c r="A1590">
        <v>0.74852748191778318</v>
      </c>
      <c r="C1590">
        <f t="shared" si="72"/>
        <v>3.6311730295687554</v>
      </c>
      <c r="D1590">
        <v>0.74852748191778318</v>
      </c>
      <c r="E1590">
        <v>1586</v>
      </c>
      <c r="F1590">
        <v>12.349036817290088</v>
      </c>
    </row>
    <row r="1591" spans="1:6" x14ac:dyDescent="0.25">
      <c r="A1591">
        <v>0.24277474288155768</v>
      </c>
      <c r="C1591">
        <f t="shared" si="72"/>
        <v>5.9809424764685924E-3</v>
      </c>
      <c r="D1591">
        <v>0.24277474288155768</v>
      </c>
      <c r="E1591">
        <v>1587</v>
      </c>
      <c r="F1591">
        <v>12.328091508405398</v>
      </c>
    </row>
    <row r="1592" spans="1:6" x14ac:dyDescent="0.25">
      <c r="A1592">
        <v>0.80123294778283027</v>
      </c>
      <c r="C1592">
        <f t="shared" si="72"/>
        <v>6.8133193436915889</v>
      </c>
      <c r="D1592">
        <v>0.80123294778283027</v>
      </c>
      <c r="E1592">
        <v>1588</v>
      </c>
      <c r="F1592">
        <v>12.317635087271279</v>
      </c>
    </row>
    <row r="1593" spans="1:6" x14ac:dyDescent="0.25">
      <c r="A1593">
        <v>0.82390820032349621</v>
      </c>
      <c r="C1593">
        <f t="shared" si="72"/>
        <v>9.0980655389965026</v>
      </c>
      <c r="D1593">
        <v>0.82390820032349621</v>
      </c>
      <c r="E1593">
        <v>1589</v>
      </c>
      <c r="F1593">
        <v>12.3019707076492</v>
      </c>
    </row>
    <row r="1594" spans="1:6" x14ac:dyDescent="0.25">
      <c r="A1594">
        <v>0.69667653431806387</v>
      </c>
      <c r="C1594">
        <f t="shared" si="72"/>
        <v>2.025335496132461</v>
      </c>
      <c r="D1594">
        <v>0.69667653431806387</v>
      </c>
      <c r="E1594">
        <v>1590</v>
      </c>
      <c r="F1594">
        <v>12.286330588431376</v>
      </c>
    </row>
    <row r="1595" spans="1:6" x14ac:dyDescent="0.25">
      <c r="A1595">
        <v>0.65193639942625203</v>
      </c>
      <c r="C1595">
        <f t="shared" si="72"/>
        <v>1.2405637039121531</v>
      </c>
      <c r="D1595">
        <v>0.65193639942625203</v>
      </c>
      <c r="E1595">
        <v>1591</v>
      </c>
      <c r="F1595">
        <v>12.270714682371366</v>
      </c>
    </row>
    <row r="1596" spans="1:6" x14ac:dyDescent="0.25">
      <c r="A1596">
        <v>0.37757499923703725</v>
      </c>
      <c r="C1596">
        <f t="shared" si="72"/>
        <v>5.0535617673331909E-2</v>
      </c>
      <c r="D1596">
        <v>0.37757499923703725</v>
      </c>
      <c r="E1596">
        <v>1592</v>
      </c>
      <c r="F1596">
        <v>12.270714682371366</v>
      </c>
    </row>
    <row r="1597" spans="1:6" x14ac:dyDescent="0.25">
      <c r="A1597">
        <v>0.99026459547715695</v>
      </c>
      <c r="C1597">
        <f t="shared" si="72"/>
        <v>460.32968849092742</v>
      </c>
      <c r="D1597">
        <v>0.99026459547715695</v>
      </c>
      <c r="E1597">
        <v>1593</v>
      </c>
      <c r="F1597">
        <v>12.265514752903593</v>
      </c>
    </row>
    <row r="1598" spans="1:6" x14ac:dyDescent="0.25">
      <c r="A1598">
        <v>0.59144871364482554</v>
      </c>
      <c r="C1598">
        <f t="shared" si="72"/>
        <v>0.64203637724439944</v>
      </c>
      <c r="D1598">
        <v>0.59144871364482554</v>
      </c>
      <c r="E1598">
        <v>1594</v>
      </c>
      <c r="F1598">
        <v>12.255122942337534</v>
      </c>
    </row>
    <row r="1599" spans="1:6" x14ac:dyDescent="0.25">
      <c r="A1599">
        <v>0.54600665303506579</v>
      </c>
      <c r="C1599">
        <f t="shared" si="72"/>
        <v>0.38885579392292635</v>
      </c>
      <c r="D1599">
        <v>0.54600665303506579</v>
      </c>
      <c r="E1599">
        <v>1595</v>
      </c>
      <c r="F1599">
        <v>12.249931057757916</v>
      </c>
    </row>
    <row r="1600" spans="1:6" x14ac:dyDescent="0.25">
      <c r="A1600">
        <v>0.68077639088106934</v>
      </c>
      <c r="C1600">
        <f t="shared" si="72"/>
        <v>1.7000304152264096</v>
      </c>
      <c r="D1600">
        <v>0.68077639088106934</v>
      </c>
      <c r="E1600">
        <v>1596</v>
      </c>
      <c r="F1600">
        <v>12.239555321312697</v>
      </c>
    </row>
    <row r="1601" spans="1:6" x14ac:dyDescent="0.25">
      <c r="A1601">
        <v>0.96237067781609542</v>
      </c>
      <c r="C1601">
        <f t="shared" si="72"/>
        <v>115.73917425287028</v>
      </c>
      <c r="D1601">
        <v>0.96237067781609542</v>
      </c>
      <c r="E1601">
        <v>1597</v>
      </c>
      <c r="F1601">
        <v>12.229190283578884</v>
      </c>
    </row>
    <row r="1602" spans="1:6" x14ac:dyDescent="0.25">
      <c r="A1602">
        <v>0.51643421735282447</v>
      </c>
      <c r="C1602">
        <f t="shared" si="72"/>
        <v>0.2786794022434157</v>
      </c>
      <c r="D1602">
        <v>0.51643421735282447</v>
      </c>
      <c r="E1602">
        <v>1598</v>
      </c>
      <c r="F1602">
        <v>12.229190283578884</v>
      </c>
    </row>
    <row r="1603" spans="1:6" x14ac:dyDescent="0.25">
      <c r="A1603">
        <v>0.78807947019867552</v>
      </c>
      <c r="C1603">
        <f t="shared" si="72"/>
        <v>5.7950383034473667</v>
      </c>
      <c r="D1603">
        <v>0.78807947019867552</v>
      </c>
      <c r="E1603">
        <v>1599</v>
      </c>
      <c r="F1603">
        <v>12.224011772393789</v>
      </c>
    </row>
    <row r="1604" spans="1:6" x14ac:dyDescent="0.25">
      <c r="A1604">
        <v>0.28028199102755824</v>
      </c>
      <c r="C1604">
        <f t="shared" si="72"/>
        <v>1.1701278045933728E-2</v>
      </c>
      <c r="D1604">
        <v>0.28028199102755824</v>
      </c>
      <c r="E1604">
        <v>1600</v>
      </c>
      <c r="F1604">
        <v>12.177525090946911</v>
      </c>
    </row>
    <row r="1605" spans="1:6" x14ac:dyDescent="0.25">
      <c r="A1605">
        <v>5.5635242774742882E-2</v>
      </c>
      <c r="C1605">
        <f t="shared" si="72"/>
        <v>1.073700699029647E-5</v>
      </c>
      <c r="D1605">
        <v>5.5635242774742882E-2</v>
      </c>
      <c r="E1605">
        <v>1601</v>
      </c>
      <c r="F1605">
        <v>12.146653475727684</v>
      </c>
    </row>
    <row r="1606" spans="1:6" x14ac:dyDescent="0.25">
      <c r="A1606">
        <v>0.95364238410596025</v>
      </c>
      <c r="C1606">
        <f t="shared" ref="C1606:C1669" si="73">(-LN(1-A1606))^(1/$I$1)</f>
        <v>88.987370740385359</v>
      </c>
      <c r="D1606">
        <v>0.95364238410596025</v>
      </c>
      <c r="E1606">
        <v>1602</v>
      </c>
      <c r="F1606">
        <v>12.136384104970023</v>
      </c>
    </row>
    <row r="1607" spans="1:6" x14ac:dyDescent="0.25">
      <c r="A1607">
        <v>0.14755699331644642</v>
      </c>
      <c r="C1607">
        <f t="shared" si="73"/>
        <v>6.4962691389843332E-4</v>
      </c>
      <c r="D1607">
        <v>0.14755699331644642</v>
      </c>
      <c r="E1607">
        <v>1603</v>
      </c>
      <c r="F1607">
        <v>12.105639304280054</v>
      </c>
    </row>
    <row r="1608" spans="1:6" x14ac:dyDescent="0.25">
      <c r="A1608">
        <v>0.7219763786736656</v>
      </c>
      <c r="C1608">
        <f t="shared" si="73"/>
        <v>2.6847673041606033</v>
      </c>
      <c r="D1608">
        <v>0.7219763786736656</v>
      </c>
      <c r="E1608">
        <v>1604</v>
      </c>
      <c r="F1608">
        <v>12.090302432414267</v>
      </c>
    </row>
    <row r="1609" spans="1:6" x14ac:dyDescent="0.25">
      <c r="A1609">
        <v>0.5705435346537675</v>
      </c>
      <c r="C1609">
        <f t="shared" si="73"/>
        <v>0.51039885528862416</v>
      </c>
      <c r="D1609">
        <v>0.5705435346537675</v>
      </c>
      <c r="E1609">
        <v>1605</v>
      </c>
      <c r="F1609">
        <v>12.080090978730972</v>
      </c>
    </row>
    <row r="1610" spans="1:6" x14ac:dyDescent="0.25">
      <c r="A1610">
        <v>0.68782616657002471</v>
      </c>
      <c r="C1610">
        <f t="shared" si="73"/>
        <v>1.8369741719229014</v>
      </c>
      <c r="D1610">
        <v>0.68782616657002471</v>
      </c>
      <c r="E1610">
        <v>1606</v>
      </c>
      <c r="F1610">
        <v>12.074989185074912</v>
      </c>
    </row>
    <row r="1611" spans="1:6" x14ac:dyDescent="0.25">
      <c r="A1611">
        <v>0.71187475203711048</v>
      </c>
      <c r="C1611">
        <f t="shared" si="73"/>
        <v>2.3976411046106159</v>
      </c>
      <c r="D1611">
        <v>0.71187475203711048</v>
      </c>
      <c r="E1611">
        <v>1607</v>
      </c>
      <c r="F1611">
        <v>12.054608192236174</v>
      </c>
    </row>
    <row r="1612" spans="1:6" x14ac:dyDescent="0.25">
      <c r="A1612">
        <v>0.91784417249061556</v>
      </c>
      <c r="C1612">
        <f t="shared" si="73"/>
        <v>39.008621614518034</v>
      </c>
      <c r="D1612">
        <v>0.91784417249061556</v>
      </c>
      <c r="E1612">
        <v>1608</v>
      </c>
      <c r="F1612">
        <v>12.034269009275842</v>
      </c>
    </row>
    <row r="1613" spans="1:6" x14ac:dyDescent="0.25">
      <c r="A1613">
        <v>0.74813074129459523</v>
      </c>
      <c r="C1613">
        <f t="shared" si="73"/>
        <v>3.6146143779857751</v>
      </c>
      <c r="D1613">
        <v>0.74813074129459523</v>
      </c>
      <c r="E1613">
        <v>1609</v>
      </c>
      <c r="F1613">
        <v>11.998775720400907</v>
      </c>
    </row>
    <row r="1614" spans="1:6" x14ac:dyDescent="0.25">
      <c r="A1614">
        <v>0.56459242530594811</v>
      </c>
      <c r="C1614">
        <f t="shared" si="73"/>
        <v>0.47796054460521276</v>
      </c>
      <c r="D1614">
        <v>0.56459242530594811</v>
      </c>
      <c r="E1614">
        <v>1610</v>
      </c>
      <c r="F1614">
        <v>11.99371564257885</v>
      </c>
    </row>
    <row r="1615" spans="1:6" x14ac:dyDescent="0.25">
      <c r="A1615">
        <v>0.73772392956328015</v>
      </c>
      <c r="C1615">
        <f t="shared" si="73"/>
        <v>3.2084015064805302</v>
      </c>
      <c r="D1615">
        <v>0.73772392956328015</v>
      </c>
      <c r="E1615">
        <v>1611</v>
      </c>
      <c r="F1615">
        <v>11.988658157745522</v>
      </c>
    </row>
    <row r="1616" spans="1:6" x14ac:dyDescent="0.25">
      <c r="A1616">
        <v>0.21741386150700401</v>
      </c>
      <c r="C1616">
        <f t="shared" si="73"/>
        <v>3.611907928538524E-3</v>
      </c>
      <c r="D1616">
        <v>0.21741386150700401</v>
      </c>
      <c r="E1616">
        <v>1612</v>
      </c>
      <c r="F1616">
        <v>11.96845411494939</v>
      </c>
    </row>
    <row r="1617" spans="1:6" x14ac:dyDescent="0.25">
      <c r="A1617">
        <v>0.68092898342844932</v>
      </c>
      <c r="C1617">
        <f t="shared" si="73"/>
        <v>1.7028795790020363</v>
      </c>
      <c r="D1617">
        <v>0.68092898342844932</v>
      </c>
      <c r="E1617">
        <v>1613</v>
      </c>
      <c r="F1617">
        <v>11.96845411494939</v>
      </c>
    </row>
    <row r="1618" spans="1:6" x14ac:dyDescent="0.25">
      <c r="A1618">
        <v>0.38300729392376476</v>
      </c>
      <c r="C1618">
        <f t="shared" si="73"/>
        <v>5.437783378468173E-2</v>
      </c>
      <c r="D1618">
        <v>0.38300729392376476</v>
      </c>
      <c r="E1618">
        <v>1614</v>
      </c>
      <c r="F1618">
        <v>11.963409570058845</v>
      </c>
    </row>
    <row r="1619" spans="1:6" x14ac:dyDescent="0.25">
      <c r="A1619">
        <v>9.7964415417950992E-2</v>
      </c>
      <c r="C1619">
        <f t="shared" si="73"/>
        <v>1.1299434680439993E-4</v>
      </c>
      <c r="D1619">
        <v>9.7964415417950992E-2</v>
      </c>
      <c r="E1619">
        <v>1615</v>
      </c>
      <c r="F1619">
        <v>11.963409570058845</v>
      </c>
    </row>
    <row r="1620" spans="1:6" x14ac:dyDescent="0.25">
      <c r="A1620">
        <v>0.69203772087771231</v>
      </c>
      <c r="C1620">
        <f t="shared" si="73"/>
        <v>1.9242155172472741</v>
      </c>
      <c r="D1620">
        <v>0.69203772087771231</v>
      </c>
      <c r="E1620">
        <v>1616</v>
      </c>
      <c r="F1620">
        <v>11.943257203875818</v>
      </c>
    </row>
    <row r="1621" spans="1:6" x14ac:dyDescent="0.25">
      <c r="A1621">
        <v>0.5850398266548662</v>
      </c>
      <c r="C1621">
        <f t="shared" si="73"/>
        <v>0.59853152107035767</v>
      </c>
      <c r="D1621">
        <v>0.5850398266548662</v>
      </c>
      <c r="E1621">
        <v>1617</v>
      </c>
      <c r="F1621">
        <v>11.913105912486616</v>
      </c>
    </row>
    <row r="1622" spans="1:6" x14ac:dyDescent="0.25">
      <c r="A1622">
        <v>0.70433668019653917</v>
      </c>
      <c r="C1622">
        <f t="shared" si="73"/>
        <v>2.2047049181286931</v>
      </c>
      <c r="D1622">
        <v>0.70433668019653917</v>
      </c>
      <c r="E1622">
        <v>1618</v>
      </c>
      <c r="F1622">
        <v>11.893056402643046</v>
      </c>
    </row>
    <row r="1623" spans="1:6" x14ac:dyDescent="0.25">
      <c r="A1623">
        <v>0.98052919095431379</v>
      </c>
      <c r="C1623">
        <f t="shared" si="73"/>
        <v>240.6982188552289</v>
      </c>
      <c r="D1623">
        <v>0.98052919095431379</v>
      </c>
      <c r="E1623">
        <v>1619</v>
      </c>
      <c r="F1623">
        <v>11.858068252379748</v>
      </c>
    </row>
    <row r="1624" spans="1:6" x14ac:dyDescent="0.25">
      <c r="A1624">
        <v>0.66338084047975099</v>
      </c>
      <c r="C1624">
        <f t="shared" si="73"/>
        <v>1.4053916208707533</v>
      </c>
      <c r="D1624">
        <v>0.66338084047975099</v>
      </c>
      <c r="E1624">
        <v>1620</v>
      </c>
      <c r="F1624">
        <v>11.853080151906067</v>
      </c>
    </row>
    <row r="1625" spans="1:6" x14ac:dyDescent="0.25">
      <c r="A1625">
        <v>0.33973204748680075</v>
      </c>
      <c r="C1625">
        <f t="shared" si="73"/>
        <v>2.969277914124438E-2</v>
      </c>
      <c r="D1625">
        <v>0.33973204748680075</v>
      </c>
      <c r="E1625">
        <v>1621</v>
      </c>
      <c r="F1625">
        <v>11.848094598204769</v>
      </c>
    </row>
    <row r="1626" spans="1:6" x14ac:dyDescent="0.25">
      <c r="A1626">
        <v>0.85793633838923311</v>
      </c>
      <c r="C1626">
        <f t="shared" si="73"/>
        <v>14.502952328417463</v>
      </c>
      <c r="D1626">
        <v>0.85793633838923311</v>
      </c>
      <c r="E1626">
        <v>1622</v>
      </c>
      <c r="F1626">
        <v>11.848094598204769</v>
      </c>
    </row>
    <row r="1627" spans="1:6" x14ac:dyDescent="0.25">
      <c r="A1627">
        <v>0.99523911252174446</v>
      </c>
      <c r="C1627">
        <f t="shared" si="73"/>
        <v>817.60790527709901</v>
      </c>
      <c r="D1627">
        <v>0.99523911252174446</v>
      </c>
      <c r="E1627">
        <v>1623</v>
      </c>
      <c r="F1627">
        <v>11.833153201426605</v>
      </c>
    </row>
    <row r="1628" spans="1:6" x14ac:dyDescent="0.25">
      <c r="A1628">
        <v>7.1718497268593402E-3</v>
      </c>
      <c r="C1628">
        <f t="shared" si="73"/>
        <v>2.6839400419181846E-9</v>
      </c>
      <c r="D1628">
        <v>7.1718497268593402E-3</v>
      </c>
      <c r="E1628">
        <v>1624</v>
      </c>
      <c r="F1628">
        <v>11.748915843354117</v>
      </c>
    </row>
    <row r="1629" spans="1:6" x14ac:dyDescent="0.25">
      <c r="A1629">
        <v>0.70101016266365546</v>
      </c>
      <c r="C1629">
        <f t="shared" si="73"/>
        <v>2.1248415571847001</v>
      </c>
      <c r="D1629">
        <v>0.70101016266365546</v>
      </c>
      <c r="E1629">
        <v>1625</v>
      </c>
      <c r="F1629">
        <v>11.748915843354117</v>
      </c>
    </row>
    <row r="1630" spans="1:6" x14ac:dyDescent="0.25">
      <c r="A1630">
        <v>0.92587054048280282</v>
      </c>
      <c r="C1630">
        <f t="shared" si="73"/>
        <v>45.834301826089543</v>
      </c>
      <c r="D1630">
        <v>0.92587054048280282</v>
      </c>
      <c r="E1630">
        <v>1626</v>
      </c>
      <c r="F1630">
        <v>11.739053461807471</v>
      </c>
    </row>
    <row r="1631" spans="1:6" x14ac:dyDescent="0.25">
      <c r="A1631">
        <v>0.34562211981566821</v>
      </c>
      <c r="C1631">
        <f t="shared" si="73"/>
        <v>3.2340848745398471E-2</v>
      </c>
      <c r="D1631">
        <v>0.34562211981566821</v>
      </c>
      <c r="E1631">
        <v>1627</v>
      </c>
      <c r="F1631">
        <v>11.69479678407246</v>
      </c>
    </row>
    <row r="1632" spans="1:6" x14ac:dyDescent="0.25">
      <c r="A1632">
        <v>0.26383251441999572</v>
      </c>
      <c r="C1632">
        <f t="shared" si="73"/>
        <v>8.8018611430920168E-3</v>
      </c>
      <c r="D1632">
        <v>0.26383251441999572</v>
      </c>
      <c r="E1632">
        <v>1628</v>
      </c>
      <c r="F1632">
        <v>11.68498945495725</v>
      </c>
    </row>
    <row r="1633" spans="1:6" x14ac:dyDescent="0.25">
      <c r="A1633">
        <v>9.521774956511124E-2</v>
      </c>
      <c r="C1633">
        <f t="shared" si="73"/>
        <v>1.0024410909019991E-4</v>
      </c>
      <c r="D1633">
        <v>9.521774956511124E-2</v>
      </c>
      <c r="E1633">
        <v>1629</v>
      </c>
      <c r="F1633">
        <v>11.636102077206274</v>
      </c>
    </row>
    <row r="1634" spans="1:6" x14ac:dyDescent="0.25">
      <c r="A1634">
        <v>0.98715170751060521</v>
      </c>
      <c r="C1634">
        <f t="shared" si="73"/>
        <v>359.55958876591978</v>
      </c>
      <c r="D1634">
        <v>0.98715170751060521</v>
      </c>
      <c r="E1634">
        <v>1630</v>
      </c>
      <c r="F1634">
        <v>11.636102077206274</v>
      </c>
    </row>
    <row r="1635" spans="1:6" x14ac:dyDescent="0.25">
      <c r="A1635">
        <v>0.22104556413464765</v>
      </c>
      <c r="C1635">
        <f t="shared" si="73"/>
        <v>3.893934921751053E-3</v>
      </c>
      <c r="D1635">
        <v>0.22104556413464765</v>
      </c>
      <c r="E1635">
        <v>1631</v>
      </c>
      <c r="F1635">
        <v>11.597170537815165</v>
      </c>
    </row>
    <row r="1636" spans="1:6" x14ac:dyDescent="0.25">
      <c r="A1636">
        <v>8.6611529892880026E-2</v>
      </c>
      <c r="C1636">
        <f t="shared" si="73"/>
        <v>6.7359331448827413E-5</v>
      </c>
      <c r="D1636">
        <v>8.6611529892880026E-2</v>
      </c>
      <c r="E1636">
        <v>1632</v>
      </c>
      <c r="F1636">
        <v>11.592315198213331</v>
      </c>
    </row>
    <row r="1637" spans="1:6" x14ac:dyDescent="0.25">
      <c r="A1637">
        <v>0.39884640034180729</v>
      </c>
      <c r="C1637">
        <f t="shared" si="73"/>
        <v>6.707276361427178E-2</v>
      </c>
      <c r="D1637">
        <v>0.39884640034180729</v>
      </c>
      <c r="E1637">
        <v>1633</v>
      </c>
      <c r="F1637">
        <v>11.592315198213331</v>
      </c>
    </row>
    <row r="1638" spans="1:6" x14ac:dyDescent="0.25">
      <c r="A1638">
        <v>0.40296639912106691</v>
      </c>
      <c r="C1638">
        <f t="shared" si="73"/>
        <v>7.0772467510318446E-2</v>
      </c>
      <c r="D1638">
        <v>0.40296639912106691</v>
      </c>
      <c r="E1638">
        <v>1634</v>
      </c>
      <c r="F1638">
        <v>11.582611903651076</v>
      </c>
    </row>
    <row r="1639" spans="1:6" x14ac:dyDescent="0.25">
      <c r="A1639">
        <v>6.5736869411297957E-2</v>
      </c>
      <c r="C1639">
        <f t="shared" si="73"/>
        <v>2.1377799285103363E-5</v>
      </c>
      <c r="D1639">
        <v>6.5736869411297957E-2</v>
      </c>
      <c r="E1639">
        <v>1635</v>
      </c>
      <c r="F1639">
        <v>11.553560984631099</v>
      </c>
    </row>
    <row r="1640" spans="1:6" x14ac:dyDescent="0.25">
      <c r="A1640">
        <v>5.9297463911862545E-2</v>
      </c>
      <c r="C1640">
        <f t="shared" si="73"/>
        <v>1.396269937039878E-5</v>
      </c>
      <c r="D1640">
        <v>5.9297463911862545E-2</v>
      </c>
      <c r="E1640">
        <v>1636</v>
      </c>
      <c r="F1640">
        <v>11.543896958283774</v>
      </c>
    </row>
    <row r="1641" spans="1:6" x14ac:dyDescent="0.25">
      <c r="A1641">
        <v>0.61110263374736773</v>
      </c>
      <c r="C1641">
        <f t="shared" si="73"/>
        <v>0.79560433520849716</v>
      </c>
      <c r="D1641">
        <v>0.61110263374736773</v>
      </c>
      <c r="E1641">
        <v>1637</v>
      </c>
      <c r="F1641">
        <v>11.53906861561023</v>
      </c>
    </row>
    <row r="1642" spans="1:6" x14ac:dyDescent="0.25">
      <c r="A1642">
        <v>0.42429883724478895</v>
      </c>
      <c r="C1642">
        <f t="shared" si="73"/>
        <v>9.2956642756482744E-2</v>
      </c>
      <c r="D1642">
        <v>0.42429883724478895</v>
      </c>
      <c r="E1642">
        <v>1638</v>
      </c>
      <c r="F1642">
        <v>11.534242717867222</v>
      </c>
    </row>
    <row r="1643" spans="1:6" x14ac:dyDescent="0.25">
      <c r="A1643">
        <v>0.88125247962889497</v>
      </c>
      <c r="C1643">
        <f t="shared" si="73"/>
        <v>20.612688952527531</v>
      </c>
      <c r="D1643">
        <v>0.88125247962889497</v>
      </c>
      <c r="E1643">
        <v>1639</v>
      </c>
      <c r="F1643">
        <v>11.529419263504144</v>
      </c>
    </row>
    <row r="1644" spans="1:6" x14ac:dyDescent="0.25">
      <c r="A1644">
        <v>0.41398358104190192</v>
      </c>
      <c r="C1644">
        <f t="shared" si="73"/>
        <v>8.1562416433246604E-2</v>
      </c>
      <c r="D1644">
        <v>0.41398358104190192</v>
      </c>
      <c r="E1644">
        <v>1640</v>
      </c>
      <c r="F1644">
        <v>11.48611787108594</v>
      </c>
    </row>
    <row r="1645" spans="1:6" x14ac:dyDescent="0.25">
      <c r="A1645">
        <v>0.82515945921201206</v>
      </c>
      <c r="C1645">
        <f t="shared" si="73"/>
        <v>9.2484148017952883</v>
      </c>
      <c r="D1645">
        <v>0.82515945921201206</v>
      </c>
      <c r="E1645">
        <v>1641</v>
      </c>
      <c r="F1645">
        <v>11.447792879824847</v>
      </c>
    </row>
    <row r="1646" spans="1:6" x14ac:dyDescent="0.25">
      <c r="A1646">
        <v>0.90282906582842493</v>
      </c>
      <c r="C1646">
        <f t="shared" si="73"/>
        <v>29.537957853589148</v>
      </c>
      <c r="D1646">
        <v>0.90282906582842493</v>
      </c>
      <c r="E1646">
        <v>1642</v>
      </c>
      <c r="F1646">
        <v>11.433460908877104</v>
      </c>
    </row>
    <row r="1647" spans="1:6" x14ac:dyDescent="0.25">
      <c r="A1647">
        <v>0.21823786126285591</v>
      </c>
      <c r="C1647">
        <f t="shared" si="73"/>
        <v>3.6743941925268084E-3</v>
      </c>
      <c r="D1647">
        <v>0.21823786126285591</v>
      </c>
      <c r="E1647">
        <v>1643</v>
      </c>
      <c r="F1647">
        <v>11.428688409457813</v>
      </c>
    </row>
    <row r="1648" spans="1:6" x14ac:dyDescent="0.25">
      <c r="A1648">
        <v>0.68071535386211734</v>
      </c>
      <c r="C1648">
        <f t="shared" si="73"/>
        <v>1.6988921322782815</v>
      </c>
      <c r="D1648">
        <v>0.68071535386211734</v>
      </c>
      <c r="E1648">
        <v>1644</v>
      </c>
      <c r="F1648">
        <v>11.419150637818674</v>
      </c>
    </row>
    <row r="1649" spans="1:6" x14ac:dyDescent="0.25">
      <c r="A1649">
        <v>0.40461439863277077</v>
      </c>
      <c r="C1649">
        <f t="shared" si="73"/>
        <v>7.2301815131248212E-2</v>
      </c>
      <c r="D1649">
        <v>0.40461439863277077</v>
      </c>
      <c r="E1649">
        <v>1645</v>
      </c>
      <c r="F1649">
        <v>11.414385362554535</v>
      </c>
    </row>
    <row r="1650" spans="1:6" x14ac:dyDescent="0.25">
      <c r="A1650">
        <v>0.38697470015564439</v>
      </c>
      <c r="C1650">
        <f t="shared" si="73"/>
        <v>5.734229560834752E-2</v>
      </c>
      <c r="D1650">
        <v>0.38697470015564439</v>
      </c>
      <c r="E1650">
        <v>1646</v>
      </c>
      <c r="F1650">
        <v>11.390595031009877</v>
      </c>
    </row>
    <row r="1651" spans="1:6" x14ac:dyDescent="0.25">
      <c r="A1651">
        <v>1.4160588396862697E-2</v>
      </c>
      <c r="C1651">
        <f t="shared" si="73"/>
        <v>4.137120043261612E-8</v>
      </c>
      <c r="D1651">
        <v>1.4160588396862697E-2</v>
      </c>
      <c r="E1651">
        <v>1647</v>
      </c>
      <c r="F1651">
        <v>11.385844163038758</v>
      </c>
    </row>
    <row r="1652" spans="1:6" x14ac:dyDescent="0.25">
      <c r="A1652">
        <v>0.79976805932798245</v>
      </c>
      <c r="C1652">
        <f t="shared" si="73"/>
        <v>6.6902975951631074</v>
      </c>
      <c r="D1652">
        <v>0.79976805932798245</v>
      </c>
      <c r="E1652">
        <v>1648</v>
      </c>
      <c r="F1652">
        <v>11.366864635163919</v>
      </c>
    </row>
    <row r="1653" spans="1:6" x14ac:dyDescent="0.25">
      <c r="A1653">
        <v>0.771202734458449</v>
      </c>
      <c r="C1653">
        <f t="shared" si="73"/>
        <v>4.7323041209965986</v>
      </c>
      <c r="D1653">
        <v>0.771202734458449</v>
      </c>
      <c r="E1653">
        <v>1649</v>
      </c>
      <c r="F1653">
        <v>11.366864635163919</v>
      </c>
    </row>
    <row r="1654" spans="1:6" x14ac:dyDescent="0.25">
      <c r="A1654">
        <v>0.38361766411328468</v>
      </c>
      <c r="C1654">
        <f t="shared" si="73"/>
        <v>5.4825021212818896E-2</v>
      </c>
      <c r="D1654">
        <v>0.38361766411328468</v>
      </c>
      <c r="E1654">
        <v>1650</v>
      </c>
      <c r="F1654">
        <v>11.338467009418508</v>
      </c>
    </row>
    <row r="1655" spans="1:6" x14ac:dyDescent="0.25">
      <c r="A1655">
        <v>0.93252357554857024</v>
      </c>
      <c r="C1655">
        <f t="shared" si="73"/>
        <v>52.828069116822519</v>
      </c>
      <c r="D1655">
        <v>0.93252357554857024</v>
      </c>
      <c r="E1655">
        <v>1651</v>
      </c>
      <c r="F1655">
        <v>11.333742413518742</v>
      </c>
    </row>
    <row r="1656" spans="1:6" x14ac:dyDescent="0.25">
      <c r="A1656">
        <v>0.72835474715414894</v>
      </c>
      <c r="C1656">
        <f t="shared" si="73"/>
        <v>2.8848416071712832</v>
      </c>
      <c r="D1656">
        <v>0.72835474715414894</v>
      </c>
      <c r="E1656">
        <v>1652</v>
      </c>
      <c r="F1656">
        <v>11.305444751950329</v>
      </c>
    </row>
    <row r="1657" spans="1:6" x14ac:dyDescent="0.25">
      <c r="A1657">
        <v>0.70998260444959871</v>
      </c>
      <c r="C1657">
        <f t="shared" si="73"/>
        <v>2.3475891041289096</v>
      </c>
      <c r="D1657">
        <v>0.70998260444959871</v>
      </c>
      <c r="E1657">
        <v>1653</v>
      </c>
      <c r="F1657">
        <v>11.296031176988018</v>
      </c>
    </row>
    <row r="1658" spans="1:6" x14ac:dyDescent="0.25">
      <c r="A1658">
        <v>6.714072084719383E-2</v>
      </c>
      <c r="C1658">
        <f t="shared" si="73"/>
        <v>2.3332544714902751E-5</v>
      </c>
      <c r="D1658">
        <v>6.714072084719383E-2</v>
      </c>
      <c r="E1658">
        <v>1654</v>
      </c>
      <c r="F1658">
        <v>11.291327941331643</v>
      </c>
    </row>
    <row r="1659" spans="1:6" x14ac:dyDescent="0.25">
      <c r="A1659">
        <v>0.36057618945890685</v>
      </c>
      <c r="C1659">
        <f t="shared" si="73"/>
        <v>3.9990773410703888E-2</v>
      </c>
      <c r="D1659">
        <v>0.36057618945890685</v>
      </c>
      <c r="E1659">
        <v>1655</v>
      </c>
      <c r="F1659">
        <v>11.281928566220291</v>
      </c>
    </row>
    <row r="1660" spans="1:6" x14ac:dyDescent="0.25">
      <c r="A1660">
        <v>7.2542497024445332E-2</v>
      </c>
      <c r="C1660">
        <f t="shared" si="73"/>
        <v>3.216410554318709E-5</v>
      </c>
      <c r="D1660">
        <v>7.2542497024445332E-2</v>
      </c>
      <c r="E1660">
        <v>1656</v>
      </c>
      <c r="F1660">
        <v>11.22106248265526</v>
      </c>
    </row>
    <row r="1661" spans="1:6" x14ac:dyDescent="0.25">
      <c r="A1661">
        <v>0.59868160039063689</v>
      </c>
      <c r="C1661">
        <f t="shared" si="73"/>
        <v>0.69483774276014476</v>
      </c>
      <c r="D1661">
        <v>0.59868160039063689</v>
      </c>
      <c r="E1661">
        <v>1657</v>
      </c>
      <c r="F1661">
        <v>11.216396923379385</v>
      </c>
    </row>
    <row r="1662" spans="1:6" x14ac:dyDescent="0.25">
      <c r="A1662">
        <v>0.21720023194067201</v>
      </c>
      <c r="C1662">
        <f t="shared" si="73"/>
        <v>3.5958493508974156E-3</v>
      </c>
      <c r="D1662">
        <v>0.21720023194067201</v>
      </c>
      <c r="E1662">
        <v>1658</v>
      </c>
      <c r="F1662">
        <v>11.18845270294365</v>
      </c>
    </row>
    <row r="1663" spans="1:6" x14ac:dyDescent="0.25">
      <c r="A1663">
        <v>0.72170171208838163</v>
      </c>
      <c r="C1663">
        <f t="shared" si="73"/>
        <v>2.6764927021173772</v>
      </c>
      <c r="D1663">
        <v>0.72170171208838163</v>
      </c>
      <c r="E1663">
        <v>1659</v>
      </c>
      <c r="F1663">
        <v>11.183803508381459</v>
      </c>
    </row>
    <row r="1664" spans="1:6" x14ac:dyDescent="0.25">
      <c r="A1664">
        <v>0.77587206640827666</v>
      </c>
      <c r="C1664">
        <f t="shared" si="73"/>
        <v>5.0025346976223837</v>
      </c>
      <c r="D1664">
        <v>0.77587206640827666</v>
      </c>
      <c r="E1664">
        <v>1660</v>
      </c>
      <c r="F1664">
        <v>11.174512113659386</v>
      </c>
    </row>
    <row r="1665" spans="1:6" x14ac:dyDescent="0.25">
      <c r="A1665">
        <v>0.46662800988799708</v>
      </c>
      <c r="C1665">
        <f t="shared" si="73"/>
        <v>0.15607061027724362</v>
      </c>
      <c r="D1665">
        <v>0.46662800988799708</v>
      </c>
      <c r="E1665">
        <v>1661</v>
      </c>
      <c r="F1665">
        <v>11.174512113659386</v>
      </c>
    </row>
    <row r="1666" spans="1:6" x14ac:dyDescent="0.25">
      <c r="A1666">
        <v>0.66606646931363878</v>
      </c>
      <c r="C1666">
        <f t="shared" si="73"/>
        <v>1.4472076756565193</v>
      </c>
      <c r="D1666">
        <v>0.66606646931363878</v>
      </c>
      <c r="E1666">
        <v>1662</v>
      </c>
      <c r="F1666">
        <v>11.174512113659386</v>
      </c>
    </row>
    <row r="1667" spans="1:6" x14ac:dyDescent="0.25">
      <c r="A1667">
        <v>0.25797296060060426</v>
      </c>
      <c r="C1667">
        <f t="shared" si="73"/>
        <v>7.9253465308075192E-3</v>
      </c>
      <c r="D1667">
        <v>0.25797296060060426</v>
      </c>
      <c r="E1667">
        <v>1663</v>
      </c>
      <c r="F1667">
        <v>11.165230035066475</v>
      </c>
    </row>
    <row r="1668" spans="1:6" x14ac:dyDescent="0.25">
      <c r="A1668">
        <v>0.39567247535630362</v>
      </c>
      <c r="C1668">
        <f t="shared" si="73"/>
        <v>6.4339444026442011E-2</v>
      </c>
      <c r="D1668">
        <v>0.39567247535630362</v>
      </c>
      <c r="E1668">
        <v>1664</v>
      </c>
      <c r="F1668">
        <v>11.151324359390079</v>
      </c>
    </row>
    <row r="1669" spans="1:6" x14ac:dyDescent="0.25">
      <c r="A1669">
        <v>0.29053621021149328</v>
      </c>
      <c r="C1669">
        <f t="shared" si="73"/>
        <v>1.3881008759061633E-2</v>
      </c>
      <c r="D1669">
        <v>0.29053621021149328</v>
      </c>
      <c r="E1669">
        <v>1665</v>
      </c>
      <c r="F1669">
        <v>11.142065520091499</v>
      </c>
    </row>
    <row r="1670" spans="1:6" x14ac:dyDescent="0.25">
      <c r="A1670">
        <v>3.6866359447004608E-2</v>
      </c>
      <c r="C1670">
        <f t="shared" ref="C1670:C1733" si="74">(-LN(1-A1670))^(1/$I$1)</f>
        <v>1.9908831853301376E-6</v>
      </c>
      <c r="D1670">
        <v>3.6866359447004608E-2</v>
      </c>
      <c r="E1670">
        <v>1666</v>
      </c>
      <c r="F1670">
        <v>11.128194648803742</v>
      </c>
    </row>
    <row r="1671" spans="1:6" x14ac:dyDescent="0.25">
      <c r="A1671">
        <v>0.94006164738914155</v>
      </c>
      <c r="C1671">
        <f t="shared" si="74"/>
        <v>62.743273968692947</v>
      </c>
      <c r="D1671">
        <v>0.94006164738914155</v>
      </c>
      <c r="E1671">
        <v>1667</v>
      </c>
      <c r="F1671">
        <v>11.12357565594702</v>
      </c>
    </row>
    <row r="1672" spans="1:6" x14ac:dyDescent="0.25">
      <c r="A1672">
        <v>0.99899288918729212</v>
      </c>
      <c r="C1672">
        <f t="shared" si="74"/>
        <v>2267.5921445657414</v>
      </c>
      <c r="D1672">
        <v>0.99899288918729212</v>
      </c>
      <c r="E1672">
        <v>1668</v>
      </c>
      <c r="F1672">
        <v>11.118958976128409</v>
      </c>
    </row>
    <row r="1673" spans="1:6" x14ac:dyDescent="0.25">
      <c r="A1673">
        <v>0.43247779778435619</v>
      </c>
      <c r="C1673">
        <f t="shared" si="74"/>
        <v>0.10297320783476638</v>
      </c>
      <c r="D1673">
        <v>0.43247779778435619</v>
      </c>
      <c r="E1673">
        <v>1669</v>
      </c>
      <c r="F1673">
        <v>11.118958976128409</v>
      </c>
    </row>
    <row r="1674" spans="1:6" x14ac:dyDescent="0.25">
      <c r="A1674">
        <v>5.4567094943082983E-2</v>
      </c>
      <c r="C1674">
        <f t="shared" si="74"/>
        <v>9.9136597490100636E-6</v>
      </c>
      <c r="D1674">
        <v>5.4567094943082983E-2</v>
      </c>
      <c r="E1674">
        <v>1670</v>
      </c>
      <c r="F1674">
        <v>11.105122800434755</v>
      </c>
    </row>
    <row r="1675" spans="1:6" x14ac:dyDescent="0.25">
      <c r="A1675">
        <v>0.66020691549424726</v>
      </c>
      <c r="C1675">
        <f t="shared" si="74"/>
        <v>1.3575608411455411</v>
      </c>
      <c r="D1675">
        <v>0.66020691549424726</v>
      </c>
      <c r="E1675">
        <v>1671</v>
      </c>
      <c r="F1675">
        <v>11.095910221994057</v>
      </c>
    </row>
    <row r="1676" spans="1:6" x14ac:dyDescent="0.25">
      <c r="A1676">
        <v>0.20828882717368083</v>
      </c>
      <c r="C1676">
        <f t="shared" si="74"/>
        <v>2.9756627580983779E-3</v>
      </c>
      <c r="D1676">
        <v>0.20828882717368083</v>
      </c>
      <c r="E1676">
        <v>1672</v>
      </c>
      <c r="F1676">
        <v>11.095910221994057</v>
      </c>
    </row>
    <row r="1677" spans="1:6" x14ac:dyDescent="0.25">
      <c r="A1677">
        <v>0.62675862910855429</v>
      </c>
      <c r="C1677">
        <f t="shared" si="74"/>
        <v>0.94336406352960667</v>
      </c>
      <c r="D1677">
        <v>0.62675862910855429</v>
      </c>
      <c r="E1677">
        <v>1673</v>
      </c>
      <c r="F1677">
        <v>11.086706861041424</v>
      </c>
    </row>
    <row r="1678" spans="1:6" x14ac:dyDescent="0.25">
      <c r="A1678">
        <v>0.2098452711569567</v>
      </c>
      <c r="C1678">
        <f t="shared" si="74"/>
        <v>3.077223673268039E-3</v>
      </c>
      <c r="D1678">
        <v>0.2098452711569567</v>
      </c>
      <c r="E1678">
        <v>1674</v>
      </c>
      <c r="F1678">
        <v>11.082108633522662</v>
      </c>
    </row>
    <row r="1679" spans="1:6" x14ac:dyDescent="0.25">
      <c r="A1679">
        <v>0.36466566972869047</v>
      </c>
      <c r="C1679">
        <f t="shared" si="74"/>
        <v>4.2335741839514315E-2</v>
      </c>
      <c r="D1679">
        <v>0.36466566972869047</v>
      </c>
      <c r="E1679">
        <v>1675</v>
      </c>
      <c r="F1679">
        <v>11.059151968008871</v>
      </c>
    </row>
    <row r="1680" spans="1:6" x14ac:dyDescent="0.25">
      <c r="A1680">
        <v>0.42948698385570849</v>
      </c>
      <c r="C1680">
        <f t="shared" si="74"/>
        <v>9.9204271969453653E-2</v>
      </c>
      <c r="D1680">
        <v>0.42948698385570849</v>
      </c>
      <c r="E1680">
        <v>1676</v>
      </c>
      <c r="F1680">
        <v>11.049985361994827</v>
      </c>
    </row>
    <row r="1681" spans="1:6" x14ac:dyDescent="0.25">
      <c r="A1681">
        <v>0.42213202307199316</v>
      </c>
      <c r="C1681">
        <f t="shared" si="74"/>
        <v>9.0452585715750253E-2</v>
      </c>
      <c r="D1681">
        <v>0.42213202307199316</v>
      </c>
      <c r="E1681">
        <v>1677</v>
      </c>
      <c r="F1681">
        <v>11.045405494729026</v>
      </c>
    </row>
    <row r="1682" spans="1:6" x14ac:dyDescent="0.25">
      <c r="A1682">
        <v>5.8259834589678643E-2</v>
      </c>
      <c r="C1682">
        <f t="shared" si="74"/>
        <v>1.2982370770574303E-5</v>
      </c>
      <c r="D1682">
        <v>5.8259834589678643E-2</v>
      </c>
      <c r="E1682">
        <v>1678</v>
      </c>
      <c r="F1682">
        <v>11.02710889726956</v>
      </c>
    </row>
    <row r="1683" spans="1:6" x14ac:dyDescent="0.25">
      <c r="A1683">
        <v>0.28196050904873804</v>
      </c>
      <c r="C1683">
        <f t="shared" si="74"/>
        <v>1.2037114252061753E-2</v>
      </c>
      <c r="D1683">
        <v>0.28196050904873804</v>
      </c>
      <c r="E1683">
        <v>1679</v>
      </c>
      <c r="F1683">
        <v>11.02710889726956</v>
      </c>
    </row>
    <row r="1684" spans="1:6" x14ac:dyDescent="0.25">
      <c r="A1684">
        <v>0.79213843195898315</v>
      </c>
      <c r="C1684">
        <f t="shared" si="74"/>
        <v>6.0894113735674633</v>
      </c>
      <c r="D1684">
        <v>0.79213843195898315</v>
      </c>
      <c r="E1684">
        <v>1680</v>
      </c>
      <c r="F1684">
        <v>11.02710889726956</v>
      </c>
    </row>
    <row r="1685" spans="1:6" x14ac:dyDescent="0.25">
      <c r="A1685">
        <v>0.48496963408307137</v>
      </c>
      <c r="C1685">
        <f t="shared" si="74"/>
        <v>0.19383880648408242</v>
      </c>
      <c r="D1685">
        <v>0.48496963408307137</v>
      </c>
      <c r="E1685">
        <v>1681</v>
      </c>
      <c r="F1685">
        <v>11.022540458672902</v>
      </c>
    </row>
    <row r="1686" spans="1:6" x14ac:dyDescent="0.25">
      <c r="A1686">
        <v>0.93508713034455393</v>
      </c>
      <c r="C1686">
        <f t="shared" si="74"/>
        <v>55.929986945983707</v>
      </c>
      <c r="D1686">
        <v>0.93508713034455393</v>
      </c>
      <c r="E1686">
        <v>1682</v>
      </c>
      <c r="F1686">
        <v>11.008848825941719</v>
      </c>
    </row>
    <row r="1687" spans="1:6" x14ac:dyDescent="0.25">
      <c r="A1687">
        <v>0.90276802880947293</v>
      </c>
      <c r="C1687">
        <f t="shared" si="74"/>
        <v>29.506145892596052</v>
      </c>
      <c r="D1687">
        <v>0.90276802880947293</v>
      </c>
      <c r="E1687">
        <v>1683</v>
      </c>
      <c r="F1687">
        <v>11.008848825941719</v>
      </c>
    </row>
    <row r="1688" spans="1:6" x14ac:dyDescent="0.25">
      <c r="A1688">
        <v>0.83428449354533529</v>
      </c>
      <c r="C1688">
        <f t="shared" si="74"/>
        <v>10.439001296825802</v>
      </c>
      <c r="D1688">
        <v>0.83428449354533529</v>
      </c>
      <c r="E1688">
        <v>1684</v>
      </c>
      <c r="F1688">
        <v>10.99517768795725</v>
      </c>
    </row>
    <row r="1689" spans="1:6" x14ac:dyDescent="0.25">
      <c r="A1689">
        <v>0.67030854213080238</v>
      </c>
      <c r="C1689">
        <f t="shared" si="74"/>
        <v>1.5158726616012943</v>
      </c>
      <c r="D1689">
        <v>0.67030854213080238</v>
      </c>
      <c r="E1689">
        <v>1685</v>
      </c>
      <c r="F1689">
        <v>10.990625189729423</v>
      </c>
    </row>
    <row r="1690" spans="1:6" x14ac:dyDescent="0.25">
      <c r="A1690">
        <v>0.36756492812891017</v>
      </c>
      <c r="C1690">
        <f t="shared" si="74"/>
        <v>4.4069269834438159E-2</v>
      </c>
      <c r="D1690">
        <v>0.36756492812891017</v>
      </c>
      <c r="E1690">
        <v>1686</v>
      </c>
      <c r="F1690">
        <v>10.967896743144104</v>
      </c>
    </row>
    <row r="1691" spans="1:6" x14ac:dyDescent="0.25">
      <c r="A1691">
        <v>0.86837366863002408</v>
      </c>
      <c r="C1691">
        <f t="shared" si="74"/>
        <v>16.907926864661629</v>
      </c>
      <c r="D1691">
        <v>0.86837366863002408</v>
      </c>
      <c r="E1691">
        <v>1687</v>
      </c>
      <c r="F1691">
        <v>10.958821225601481</v>
      </c>
    </row>
    <row r="1692" spans="1:6" x14ac:dyDescent="0.25">
      <c r="A1692">
        <v>0.46259956663716545</v>
      </c>
      <c r="C1692">
        <f t="shared" si="74"/>
        <v>0.14873026219000721</v>
      </c>
      <c r="D1692">
        <v>0.46259956663716545</v>
      </c>
      <c r="E1692">
        <v>1688</v>
      </c>
      <c r="F1692">
        <v>10.940697318952436</v>
      </c>
    </row>
    <row r="1693" spans="1:6" x14ac:dyDescent="0.25">
      <c r="A1693">
        <v>0.26645710623493146</v>
      </c>
      <c r="C1693">
        <f t="shared" si="74"/>
        <v>9.2196337942183383E-3</v>
      </c>
      <c r="D1693">
        <v>0.26645710623493146</v>
      </c>
      <c r="E1693">
        <v>1689</v>
      </c>
      <c r="F1693">
        <v>10.922609508610105</v>
      </c>
    </row>
    <row r="1694" spans="1:6" x14ac:dyDescent="0.25">
      <c r="A1694">
        <v>0.96578875087740712</v>
      </c>
      <c r="C1694">
        <f t="shared" si="74"/>
        <v>129.77721332077886</v>
      </c>
      <c r="D1694">
        <v>0.96578875087740712</v>
      </c>
      <c r="E1694">
        <v>1690</v>
      </c>
      <c r="F1694">
        <v>10.909067285092011</v>
      </c>
    </row>
    <row r="1695" spans="1:6" x14ac:dyDescent="0.25">
      <c r="A1695">
        <v>0.42344431897946105</v>
      </c>
      <c r="C1695">
        <f t="shared" si="74"/>
        <v>9.1961873911302019E-2</v>
      </c>
      <c r="D1695">
        <v>0.42344431897946105</v>
      </c>
      <c r="E1695">
        <v>1691</v>
      </c>
      <c r="F1695">
        <v>10.895545277557598</v>
      </c>
    </row>
    <row r="1696" spans="1:6" x14ac:dyDescent="0.25">
      <c r="A1696">
        <v>0.21903134250923184</v>
      </c>
      <c r="C1696">
        <f t="shared" si="74"/>
        <v>3.7353925113263542E-3</v>
      </c>
      <c r="D1696">
        <v>0.21903134250923184</v>
      </c>
      <c r="E1696">
        <v>1692</v>
      </c>
      <c r="F1696">
        <v>10.886541818375319</v>
      </c>
    </row>
    <row r="1697" spans="1:6" x14ac:dyDescent="0.25">
      <c r="A1697">
        <v>0.32001709036530657</v>
      </c>
      <c r="C1697">
        <f t="shared" si="74"/>
        <v>2.2128030867407188E-2</v>
      </c>
      <c r="D1697">
        <v>0.32001709036530657</v>
      </c>
      <c r="E1697">
        <v>1693</v>
      </c>
      <c r="F1697">
        <v>10.873053420530004</v>
      </c>
    </row>
    <row r="1698" spans="1:6" x14ac:dyDescent="0.25">
      <c r="A1698">
        <v>7.2939237647633284E-2</v>
      </c>
      <c r="C1698">
        <f t="shared" si="74"/>
        <v>3.2901319518887357E-5</v>
      </c>
      <c r="D1698">
        <v>7.2939237647633284E-2</v>
      </c>
      <c r="E1698">
        <v>1694</v>
      </c>
      <c r="F1698">
        <v>10.859585138469761</v>
      </c>
    </row>
    <row r="1699" spans="1:6" x14ac:dyDescent="0.25">
      <c r="A1699">
        <v>0.58946501052888578</v>
      </c>
      <c r="C1699">
        <f t="shared" si="74"/>
        <v>0.62825219608068783</v>
      </c>
      <c r="D1699">
        <v>0.58946501052888578</v>
      </c>
      <c r="E1699">
        <v>1695</v>
      </c>
      <c r="F1699">
        <v>10.846136934779288</v>
      </c>
    </row>
    <row r="1700" spans="1:6" x14ac:dyDescent="0.25">
      <c r="A1700">
        <v>0.38541825617236852</v>
      </c>
      <c r="C1700">
        <f t="shared" si="74"/>
        <v>5.616294341174756E-2</v>
      </c>
      <c r="D1700">
        <v>0.38541825617236852</v>
      </c>
      <c r="E1700">
        <v>1696</v>
      </c>
      <c r="F1700">
        <v>10.841658655621366</v>
      </c>
    </row>
    <row r="1701" spans="1:6" x14ac:dyDescent="0.25">
      <c r="A1701">
        <v>0.4468520157475509</v>
      </c>
      <c r="C1701">
        <f t="shared" si="74"/>
        <v>0.12293269737222945</v>
      </c>
      <c r="D1701">
        <v>0.4468520157475509</v>
      </c>
      <c r="E1701">
        <v>1697</v>
      </c>
      <c r="F1701">
        <v>10.814835665858691</v>
      </c>
    </row>
    <row r="1702" spans="1:6" x14ac:dyDescent="0.25">
      <c r="A1702">
        <v>0.95715201269569994</v>
      </c>
      <c r="C1702">
        <f t="shared" si="74"/>
        <v>98.468084797071143</v>
      </c>
      <c r="D1702">
        <v>0.95715201269569994</v>
      </c>
      <c r="E1702">
        <v>1698</v>
      </c>
      <c r="F1702">
        <v>10.814835665858691</v>
      </c>
    </row>
    <row r="1703" spans="1:6" x14ac:dyDescent="0.25">
      <c r="A1703">
        <v>0.71504867702261421</v>
      </c>
      <c r="C1703">
        <f t="shared" si="74"/>
        <v>2.4841600377159461</v>
      </c>
      <c r="D1703">
        <v>0.71504867702261421</v>
      </c>
      <c r="E1703">
        <v>1699</v>
      </c>
      <c r="F1703">
        <v>10.80591242106896</v>
      </c>
    </row>
    <row r="1704" spans="1:6" x14ac:dyDescent="0.25">
      <c r="A1704">
        <v>0.95727408673360392</v>
      </c>
      <c r="C1704">
        <f t="shared" si="74"/>
        <v>98.825303223899894</v>
      </c>
      <c r="D1704">
        <v>0.95727408673360392</v>
      </c>
      <c r="E1704">
        <v>1700</v>
      </c>
      <c r="F1704">
        <v>10.796998033864444</v>
      </c>
    </row>
    <row r="1705" spans="1:6" x14ac:dyDescent="0.25">
      <c r="A1705">
        <v>3.5889767143772698E-2</v>
      </c>
      <c r="C1705">
        <f t="shared" si="74"/>
        <v>1.7845654670198026E-6</v>
      </c>
      <c r="D1705">
        <v>3.5889767143772698E-2</v>
      </c>
      <c r="E1705">
        <v>1701</v>
      </c>
      <c r="F1705">
        <v>10.770307908217877</v>
      </c>
    </row>
    <row r="1706" spans="1:6" x14ac:dyDescent="0.25">
      <c r="A1706">
        <v>0.82500686666463208</v>
      </c>
      <c r="C1706">
        <f t="shared" si="74"/>
        <v>9.2299226987051952</v>
      </c>
      <c r="D1706">
        <v>0.82500686666463208</v>
      </c>
      <c r="E1706">
        <v>1702</v>
      </c>
      <c r="F1706">
        <v>10.756992610514599</v>
      </c>
    </row>
    <row r="1707" spans="1:6" x14ac:dyDescent="0.25">
      <c r="A1707">
        <v>0.55970946378978848</v>
      </c>
      <c r="C1707">
        <f t="shared" si="74"/>
        <v>0.45282894088066095</v>
      </c>
      <c r="D1707">
        <v>0.55970946378978848</v>
      </c>
      <c r="E1707">
        <v>1703</v>
      </c>
      <c r="F1707">
        <v>10.739269665150101</v>
      </c>
    </row>
    <row r="1708" spans="1:6" x14ac:dyDescent="0.25">
      <c r="A1708">
        <v>1.7853328043458357E-2</v>
      </c>
      <c r="C1708">
        <f t="shared" si="74"/>
        <v>1.0531750235311514E-7</v>
      </c>
      <c r="D1708">
        <v>1.7853328043458357E-2</v>
      </c>
      <c r="E1708">
        <v>1704</v>
      </c>
      <c r="F1708">
        <v>10.734844417058399</v>
      </c>
    </row>
    <row r="1709" spans="1:6" x14ac:dyDescent="0.25">
      <c r="A1709">
        <v>0.25183874019592883</v>
      </c>
      <c r="C1709">
        <f t="shared" si="74"/>
        <v>7.0861588809360337E-3</v>
      </c>
      <c r="D1709">
        <v>0.25183874019592883</v>
      </c>
      <c r="E1709">
        <v>1705</v>
      </c>
      <c r="F1709">
        <v>10.730421361554557</v>
      </c>
    </row>
    <row r="1710" spans="1:6" x14ac:dyDescent="0.25">
      <c r="A1710">
        <v>0.43903927732169562</v>
      </c>
      <c r="C1710">
        <f t="shared" si="74"/>
        <v>0.11169277116626682</v>
      </c>
      <c r="D1710">
        <v>0.43903927732169562</v>
      </c>
      <c r="E1710">
        <v>1706</v>
      </c>
      <c r="F1710">
        <v>10.730421361554557</v>
      </c>
    </row>
    <row r="1711" spans="1:6" x14ac:dyDescent="0.25">
      <c r="A1711">
        <v>0.56688131351664783</v>
      </c>
      <c r="C1711">
        <f t="shared" si="74"/>
        <v>0.49019554495954593</v>
      </c>
      <c r="D1711">
        <v>0.56688131351664783</v>
      </c>
      <c r="E1711">
        <v>1707</v>
      </c>
      <c r="F1711">
        <v>10.726000497284447</v>
      </c>
    </row>
    <row r="1712" spans="1:6" x14ac:dyDescent="0.25">
      <c r="A1712">
        <v>0.54414502395702991</v>
      </c>
      <c r="C1712">
        <f t="shared" si="74"/>
        <v>0.38085784036230919</v>
      </c>
      <c r="D1712">
        <v>0.54414502395702991</v>
      </c>
      <c r="E1712">
        <v>1708</v>
      </c>
      <c r="F1712">
        <v>10.721581822894976</v>
      </c>
    </row>
    <row r="1713" spans="1:6" x14ac:dyDescent="0.25">
      <c r="A1713">
        <v>0.74251533555101168</v>
      </c>
      <c r="C1713">
        <f t="shared" si="74"/>
        <v>3.3888869907506134</v>
      </c>
      <c r="D1713">
        <v>0.74251533555101168</v>
      </c>
      <c r="E1713">
        <v>1709</v>
      </c>
      <c r="F1713">
        <v>10.717165337034089</v>
      </c>
    </row>
    <row r="1714" spans="1:6" x14ac:dyDescent="0.25">
      <c r="A1714">
        <v>0.61976989043855102</v>
      </c>
      <c r="C1714">
        <f t="shared" si="74"/>
        <v>0.87431424828348514</v>
      </c>
      <c r="D1714">
        <v>0.61976989043855102</v>
      </c>
      <c r="E1714">
        <v>1710</v>
      </c>
      <c r="F1714">
        <v>10.690712305384389</v>
      </c>
    </row>
    <row r="1715" spans="1:6" x14ac:dyDescent="0.25">
      <c r="A1715">
        <v>0.48261970885341959</v>
      </c>
      <c r="C1715">
        <f t="shared" si="74"/>
        <v>0.18857377557044863</v>
      </c>
      <c r="D1715">
        <v>0.48261970885341959</v>
      </c>
      <c r="E1715">
        <v>1711</v>
      </c>
      <c r="F1715">
        <v>10.681912075270986</v>
      </c>
    </row>
    <row r="1716" spans="1:6" x14ac:dyDescent="0.25">
      <c r="A1716">
        <v>0.17526779992065186</v>
      </c>
      <c r="C1716">
        <f t="shared" si="74"/>
        <v>1.3787825192335369E-3</v>
      </c>
      <c r="D1716">
        <v>0.17526779992065186</v>
      </c>
      <c r="E1716">
        <v>1712</v>
      </c>
      <c r="F1716">
        <v>10.673120550785116</v>
      </c>
    </row>
    <row r="1717" spans="1:6" x14ac:dyDescent="0.25">
      <c r="A1717">
        <v>0.45808282723471788</v>
      </c>
      <c r="C1717">
        <f t="shared" si="74"/>
        <v>0.14087287258083694</v>
      </c>
      <c r="D1717">
        <v>0.45808282723471788</v>
      </c>
      <c r="E1717">
        <v>1713</v>
      </c>
      <c r="F1717">
        <v>10.65994956364111</v>
      </c>
    </row>
    <row r="1718" spans="1:6" x14ac:dyDescent="0.25">
      <c r="A1718">
        <v>0.41364787743766596</v>
      </c>
      <c r="C1718">
        <f t="shared" si="74"/>
        <v>8.1213355507957191E-2</v>
      </c>
      <c r="D1718">
        <v>0.41364787743766596</v>
      </c>
      <c r="E1718">
        <v>1714</v>
      </c>
      <c r="F1718">
        <v>10.638041294768296</v>
      </c>
    </row>
    <row r="1719" spans="1:6" x14ac:dyDescent="0.25">
      <c r="A1719">
        <v>0.97647022919400617</v>
      </c>
      <c r="C1719">
        <f t="shared" si="74"/>
        <v>197.64610058795586</v>
      </c>
      <c r="D1719">
        <v>0.97647022919400617</v>
      </c>
      <c r="E1719">
        <v>1715</v>
      </c>
      <c r="F1719">
        <v>10.624922300544219</v>
      </c>
    </row>
    <row r="1720" spans="1:6" x14ac:dyDescent="0.25">
      <c r="A1720">
        <v>0.97555467390972628</v>
      </c>
      <c r="C1720">
        <f t="shared" si="74"/>
        <v>189.71944678009331</v>
      </c>
      <c r="D1720">
        <v>0.97555467390972628</v>
      </c>
      <c r="E1720">
        <v>1716</v>
      </c>
      <c r="F1720">
        <v>10.594386818649195</v>
      </c>
    </row>
    <row r="1721" spans="1:6" x14ac:dyDescent="0.25">
      <c r="A1721">
        <v>0.48750267036957917</v>
      </c>
      <c r="C1721">
        <f t="shared" si="74"/>
        <v>0.19966462311503996</v>
      </c>
      <c r="D1721">
        <v>0.48750267036957917</v>
      </c>
      <c r="E1721">
        <v>1717</v>
      </c>
      <c r="F1721">
        <v>10.563956675491225</v>
      </c>
    </row>
    <row r="1722" spans="1:6" x14ac:dyDescent="0.25">
      <c r="A1722">
        <v>0.20865504928739281</v>
      </c>
      <c r="C1722">
        <f t="shared" si="74"/>
        <v>2.9993119505800124E-3</v>
      </c>
      <c r="D1722">
        <v>0.20865504928739281</v>
      </c>
      <c r="E1722">
        <v>1718</v>
      </c>
      <c r="F1722">
        <v>10.537957193841018</v>
      </c>
    </row>
    <row r="1723" spans="1:6" x14ac:dyDescent="0.25">
      <c r="A1723">
        <v>0.42017883846552934</v>
      </c>
      <c r="C1723">
        <f t="shared" si="74"/>
        <v>8.8246881843122849E-2</v>
      </c>
      <c r="D1723">
        <v>0.42017883846552934</v>
      </c>
      <c r="E1723">
        <v>1719</v>
      </c>
      <c r="F1723">
        <v>10.537957193841018</v>
      </c>
    </row>
    <row r="1724" spans="1:6" x14ac:dyDescent="0.25">
      <c r="A1724">
        <v>0.72249519333475754</v>
      </c>
      <c r="C1724">
        <f t="shared" si="74"/>
        <v>2.7004718907841672</v>
      </c>
      <c r="D1724">
        <v>0.72249519333475754</v>
      </c>
      <c r="E1724">
        <v>1720</v>
      </c>
      <c r="F1724">
        <v>10.516349619533809</v>
      </c>
    </row>
    <row r="1725" spans="1:6" x14ac:dyDescent="0.25">
      <c r="A1725">
        <v>0.31885738700521865</v>
      </c>
      <c r="C1725">
        <f t="shared" si="74"/>
        <v>2.1739552655261448E-2</v>
      </c>
      <c r="D1725">
        <v>0.31885738700521865</v>
      </c>
      <c r="E1725">
        <v>1721</v>
      </c>
      <c r="F1725">
        <v>10.486188276799133</v>
      </c>
    </row>
    <row r="1726" spans="1:6" x14ac:dyDescent="0.25">
      <c r="A1726">
        <v>0.57802056947538683</v>
      </c>
      <c r="C1726">
        <f t="shared" si="74"/>
        <v>0.55416353670258311</v>
      </c>
      <c r="D1726">
        <v>0.57802056947538683</v>
      </c>
      <c r="E1726">
        <v>1722</v>
      </c>
      <c r="F1726">
        <v>10.473293768523495</v>
      </c>
    </row>
    <row r="1727" spans="1:6" x14ac:dyDescent="0.25">
      <c r="A1727">
        <v>0.48139896847437968</v>
      </c>
      <c r="C1727">
        <f t="shared" si="74"/>
        <v>0.18589064309167974</v>
      </c>
      <c r="D1727">
        <v>0.48139896847437968</v>
      </c>
      <c r="E1727">
        <v>1723</v>
      </c>
      <c r="F1727">
        <v>10.4689998271165</v>
      </c>
    </row>
    <row r="1728" spans="1:6" x14ac:dyDescent="0.25">
      <c r="A1728">
        <v>0.75179296243171478</v>
      </c>
      <c r="C1728">
        <f t="shared" si="74"/>
        <v>3.7706652988719767</v>
      </c>
      <c r="D1728">
        <v>0.75179296243171478</v>
      </c>
      <c r="E1728">
        <v>1724</v>
      </c>
      <c r="F1728">
        <v>10.464707997561996</v>
      </c>
    </row>
    <row r="1729" spans="1:6" x14ac:dyDescent="0.25">
      <c r="A1729">
        <v>0.43000579851680043</v>
      </c>
      <c r="C1729">
        <f t="shared" si="74"/>
        <v>9.9849120795610438E-2</v>
      </c>
      <c r="D1729">
        <v>0.43000579851680043</v>
      </c>
      <c r="E1729">
        <v>1725</v>
      </c>
      <c r="F1729">
        <v>10.439001296825802</v>
      </c>
    </row>
    <row r="1730" spans="1:6" x14ac:dyDescent="0.25">
      <c r="A1730">
        <v>0.13382366405224769</v>
      </c>
      <c r="C1730">
        <f t="shared" si="74"/>
        <v>4.2601541187223821E-4</v>
      </c>
      <c r="D1730">
        <v>0.13382366405224769</v>
      </c>
      <c r="E1730">
        <v>1726</v>
      </c>
      <c r="F1730">
        <v>10.379312912200822</v>
      </c>
    </row>
    <row r="1731" spans="1:6" x14ac:dyDescent="0.25">
      <c r="A1731">
        <v>0.68745994445631275</v>
      </c>
      <c r="C1731">
        <f t="shared" si="74"/>
        <v>1.829585359980703</v>
      </c>
      <c r="D1731">
        <v>0.68745994445631275</v>
      </c>
      <c r="E1731">
        <v>1727</v>
      </c>
      <c r="F1731">
        <v>10.370819440414378</v>
      </c>
    </row>
    <row r="1732" spans="1:6" x14ac:dyDescent="0.25">
      <c r="A1732">
        <v>0.89007232886745813</v>
      </c>
      <c r="C1732">
        <f t="shared" si="74"/>
        <v>23.765299853175591</v>
      </c>
      <c r="D1732">
        <v>0.89007232886745813</v>
      </c>
      <c r="E1732">
        <v>1728</v>
      </c>
      <c r="F1732">
        <v>10.307383204409541</v>
      </c>
    </row>
    <row r="1733" spans="1:6" x14ac:dyDescent="0.25">
      <c r="A1733">
        <v>0.61500900296029537</v>
      </c>
      <c r="C1733">
        <f t="shared" si="74"/>
        <v>0.83017189896583632</v>
      </c>
      <c r="D1733">
        <v>0.61500900296029537</v>
      </c>
      <c r="E1733">
        <v>1729</v>
      </c>
      <c r="F1733">
        <v>10.282138943758973</v>
      </c>
    </row>
    <row r="1734" spans="1:6" x14ac:dyDescent="0.25">
      <c r="A1734">
        <v>0.17181920834986419</v>
      </c>
      <c r="C1734">
        <f t="shared" ref="C1734:C1797" si="75">(-LN(1-A1734))^(1/$I$1)</f>
        <v>1.263178571709396E-3</v>
      </c>
      <c r="D1734">
        <v>0.17181920834986419</v>
      </c>
      <c r="E1734">
        <v>1730</v>
      </c>
      <c r="F1734">
        <v>10.282138943758973</v>
      </c>
    </row>
    <row r="1735" spans="1:6" x14ac:dyDescent="0.25">
      <c r="A1735">
        <v>0.61656544694357129</v>
      </c>
      <c r="C1735">
        <f t="shared" si="75"/>
        <v>0.84435469982304256</v>
      </c>
      <c r="D1735">
        <v>0.61656544694357129</v>
      </c>
      <c r="E1735">
        <v>1731</v>
      </c>
      <c r="F1735">
        <v>10.252780830933082</v>
      </c>
    </row>
    <row r="1736" spans="1:6" x14ac:dyDescent="0.25">
      <c r="A1736">
        <v>0.50663777581102942</v>
      </c>
      <c r="C1736">
        <f t="shared" si="75"/>
        <v>0.24915940533234868</v>
      </c>
      <c r="D1736">
        <v>0.50663777581102942</v>
      </c>
      <c r="E1736">
        <v>1732</v>
      </c>
      <c r="F1736">
        <v>10.248595013452531</v>
      </c>
    </row>
    <row r="1737" spans="1:6" x14ac:dyDescent="0.25">
      <c r="A1737">
        <v>0.95388653218176822</v>
      </c>
      <c r="C1737">
        <f t="shared" si="75"/>
        <v>89.60092713258932</v>
      </c>
      <c r="D1737">
        <v>0.95388653218176822</v>
      </c>
      <c r="E1737">
        <v>1733</v>
      </c>
      <c r="F1737">
        <v>10.231872190352991</v>
      </c>
    </row>
    <row r="1738" spans="1:6" x14ac:dyDescent="0.25">
      <c r="A1738">
        <v>0.3881649220252083</v>
      </c>
      <c r="C1738">
        <f t="shared" si="75"/>
        <v>5.8258672438563801E-2</v>
      </c>
      <c r="D1738">
        <v>0.3881649220252083</v>
      </c>
      <c r="E1738">
        <v>1734</v>
      </c>
      <c r="F1738">
        <v>10.231872190352991</v>
      </c>
    </row>
    <row r="1739" spans="1:6" x14ac:dyDescent="0.25">
      <c r="A1739">
        <v>0.87206640827661974</v>
      </c>
      <c r="C1739">
        <f t="shared" si="75"/>
        <v>17.877161440813317</v>
      </c>
      <c r="D1739">
        <v>0.87206640827661974</v>
      </c>
      <c r="E1739">
        <v>1735</v>
      </c>
      <c r="F1739">
        <v>10.219351507450773</v>
      </c>
    </row>
    <row r="1740" spans="1:6" x14ac:dyDescent="0.25">
      <c r="A1740">
        <v>0.21591845454268013</v>
      </c>
      <c r="C1740">
        <f t="shared" si="75"/>
        <v>3.5007094113215721E-3</v>
      </c>
      <c r="D1740">
        <v>0.21591845454268013</v>
      </c>
      <c r="E1740">
        <v>1736</v>
      </c>
      <c r="F1740">
        <v>10.219351507450773</v>
      </c>
    </row>
    <row r="1741" spans="1:6" x14ac:dyDescent="0.25">
      <c r="A1741">
        <v>0.83053071687978763</v>
      </c>
      <c r="C1741">
        <f t="shared" si="75"/>
        <v>9.9283078641686053</v>
      </c>
      <c r="D1741">
        <v>0.83053071687978763</v>
      </c>
      <c r="E1741">
        <v>1737</v>
      </c>
      <c r="F1741">
        <v>10.215182022624301</v>
      </c>
    </row>
    <row r="1742" spans="1:6" x14ac:dyDescent="0.25">
      <c r="A1742">
        <v>0.45002594073305457</v>
      </c>
      <c r="C1742">
        <f t="shared" si="75"/>
        <v>0.12778156721431422</v>
      </c>
      <c r="D1742">
        <v>0.45002594073305457</v>
      </c>
      <c r="E1742">
        <v>1738</v>
      </c>
      <c r="F1742">
        <v>10.19436511394543</v>
      </c>
    </row>
    <row r="1743" spans="1:6" x14ac:dyDescent="0.25">
      <c r="A1743">
        <v>0.49601733451338237</v>
      </c>
      <c r="C1743">
        <f t="shared" si="75"/>
        <v>0.22044659914737541</v>
      </c>
      <c r="D1743">
        <v>0.49601733451338237</v>
      </c>
      <c r="E1743">
        <v>1739</v>
      </c>
      <c r="F1743">
        <v>10.181899336718315</v>
      </c>
    </row>
    <row r="1744" spans="1:6" x14ac:dyDescent="0.25">
      <c r="A1744">
        <v>0.26120792260505998</v>
      </c>
      <c r="C1744">
        <f t="shared" si="75"/>
        <v>8.3998605935842411E-3</v>
      </c>
      <c r="D1744">
        <v>0.26120792260505998</v>
      </c>
      <c r="E1744">
        <v>1740</v>
      </c>
      <c r="F1744">
        <v>10.181899336718315</v>
      </c>
    </row>
    <row r="1745" spans="1:6" x14ac:dyDescent="0.25">
      <c r="A1745">
        <v>0.90606402783288065</v>
      </c>
      <c r="C1745">
        <f t="shared" si="75"/>
        <v>31.291673503792843</v>
      </c>
      <c r="D1745">
        <v>0.90606402783288065</v>
      </c>
      <c r="E1745">
        <v>1741</v>
      </c>
      <c r="F1745">
        <v>10.148746324987592</v>
      </c>
    </row>
    <row r="1746" spans="1:6" x14ac:dyDescent="0.25">
      <c r="A1746">
        <v>0.7006134220404675</v>
      </c>
      <c r="C1746">
        <f t="shared" si="75"/>
        <v>2.1155218641510607</v>
      </c>
      <c r="D1746">
        <v>0.7006134220404675</v>
      </c>
      <c r="E1746">
        <v>1742</v>
      </c>
      <c r="F1746">
        <v>10.132218250864227</v>
      </c>
    </row>
    <row r="1747" spans="1:6" x14ac:dyDescent="0.25">
      <c r="A1747">
        <v>0.978759117404706</v>
      </c>
      <c r="C1747">
        <f t="shared" si="75"/>
        <v>220.12396725651982</v>
      </c>
      <c r="D1747">
        <v>0.978759117404706</v>
      </c>
      <c r="E1747">
        <v>1743</v>
      </c>
      <c r="F1747">
        <v>10.123966287566631</v>
      </c>
    </row>
    <row r="1748" spans="1:6" x14ac:dyDescent="0.25">
      <c r="A1748">
        <v>0.11154515213476973</v>
      </c>
      <c r="C1748">
        <f t="shared" si="75"/>
        <v>1.9566795257715692E-4</v>
      </c>
      <c r="D1748">
        <v>0.11154515213476973</v>
      </c>
      <c r="E1748">
        <v>1744</v>
      </c>
      <c r="F1748">
        <v>10.119843320099436</v>
      </c>
    </row>
    <row r="1749" spans="1:6" x14ac:dyDescent="0.25">
      <c r="A1749">
        <v>0.45344401379436627</v>
      </c>
      <c r="C1749">
        <f t="shared" si="75"/>
        <v>0.13319521781706159</v>
      </c>
      <c r="D1749">
        <v>0.45344401379436627</v>
      </c>
      <c r="E1749">
        <v>1745</v>
      </c>
      <c r="F1749">
        <v>10.103371516437086</v>
      </c>
    </row>
    <row r="1750" spans="1:6" x14ac:dyDescent="0.25">
      <c r="A1750">
        <v>0.78051087984862821</v>
      </c>
      <c r="C1750">
        <f t="shared" si="75"/>
        <v>5.2882913811683885</v>
      </c>
      <c r="D1750">
        <v>0.78051087984862821</v>
      </c>
      <c r="E1750">
        <v>1746</v>
      </c>
      <c r="F1750">
        <v>10.103371516437086</v>
      </c>
    </row>
    <row r="1751" spans="1:6" x14ac:dyDescent="0.25">
      <c r="A1751">
        <v>0.52006591998046814</v>
      </c>
      <c r="C1751">
        <f t="shared" si="75"/>
        <v>0.29042655275916762</v>
      </c>
      <c r="D1751">
        <v>0.52006591998046814</v>
      </c>
      <c r="E1751">
        <v>1747</v>
      </c>
      <c r="F1751">
        <v>10.095147637355851</v>
      </c>
    </row>
    <row r="1752" spans="1:6" x14ac:dyDescent="0.25">
      <c r="A1752">
        <v>0.30277413251136814</v>
      </c>
      <c r="C1752">
        <f t="shared" si="75"/>
        <v>1.691701849110892E-2</v>
      </c>
      <c r="D1752">
        <v>0.30277413251136814</v>
      </c>
      <c r="E1752">
        <v>1748</v>
      </c>
      <c r="F1752">
        <v>10.078723876296195</v>
      </c>
    </row>
    <row r="1753" spans="1:6" x14ac:dyDescent="0.25">
      <c r="A1753">
        <v>0.95968504898220774</v>
      </c>
      <c r="C1753">
        <f t="shared" si="75"/>
        <v>106.31119837435443</v>
      </c>
      <c r="D1753">
        <v>0.95968504898220774</v>
      </c>
      <c r="E1753">
        <v>1749</v>
      </c>
      <c r="F1753">
        <v>10.054148082706782</v>
      </c>
    </row>
    <row r="1754" spans="1:6" x14ac:dyDescent="0.25">
      <c r="A1754">
        <v>0.44611957152012693</v>
      </c>
      <c r="C1754">
        <f t="shared" si="75"/>
        <v>0.12183748000596471</v>
      </c>
      <c r="D1754">
        <v>0.44611957152012693</v>
      </c>
      <c r="E1754">
        <v>1750</v>
      </c>
      <c r="F1754">
        <v>10.025566783062873</v>
      </c>
    </row>
    <row r="1755" spans="1:6" x14ac:dyDescent="0.25">
      <c r="A1755">
        <v>0.69893490401928771</v>
      </c>
      <c r="C1755">
        <f t="shared" si="75"/>
        <v>2.0765652601657481</v>
      </c>
      <c r="D1755">
        <v>0.69893490401928771</v>
      </c>
      <c r="E1755">
        <v>1751</v>
      </c>
      <c r="F1755">
        <v>10.021491670381502</v>
      </c>
    </row>
    <row r="1756" spans="1:6" x14ac:dyDescent="0.25">
      <c r="A1756">
        <v>5.3590502639851073E-2</v>
      </c>
      <c r="C1756">
        <f t="shared" si="75"/>
        <v>9.2039352319995773E-6</v>
      </c>
      <c r="D1756">
        <v>5.3590502639851073E-2</v>
      </c>
      <c r="E1756">
        <v>1752</v>
      </c>
      <c r="F1756">
        <v>10.021491670381502</v>
      </c>
    </row>
    <row r="1757" spans="1:6" x14ac:dyDescent="0.25">
      <c r="A1757">
        <v>0.40168462172307506</v>
      </c>
      <c r="C1757">
        <f t="shared" si="75"/>
        <v>6.960270772363969E-2</v>
      </c>
      <c r="D1757">
        <v>0.40168462172307506</v>
      </c>
      <c r="E1757">
        <v>1753</v>
      </c>
      <c r="F1757">
        <v>10.017418536647446</v>
      </c>
    </row>
    <row r="1758" spans="1:6" x14ac:dyDescent="0.25">
      <c r="A1758">
        <v>0.36667989135410628</v>
      </c>
      <c r="C1758">
        <f t="shared" si="75"/>
        <v>4.3533701684512642E-2</v>
      </c>
      <c r="D1758">
        <v>0.36667989135410628</v>
      </c>
      <c r="E1758">
        <v>1754</v>
      </c>
      <c r="F1758">
        <v>10.009278201252574</v>
      </c>
    </row>
    <row r="1759" spans="1:6" x14ac:dyDescent="0.25">
      <c r="A1759">
        <v>0.20731223487044892</v>
      </c>
      <c r="C1759">
        <f t="shared" si="75"/>
        <v>2.9133342605532258E-3</v>
      </c>
      <c r="D1759">
        <v>0.20731223487044892</v>
      </c>
      <c r="E1759">
        <v>1755</v>
      </c>
      <c r="F1759">
        <v>9.9930212254244744</v>
      </c>
    </row>
    <row r="1760" spans="1:6" x14ac:dyDescent="0.25">
      <c r="A1760">
        <v>0.68886379589220859</v>
      </c>
      <c r="C1760">
        <f t="shared" si="75"/>
        <v>1.8580783464230004</v>
      </c>
      <c r="D1760">
        <v>0.68886379589220859</v>
      </c>
      <c r="E1760">
        <v>1756</v>
      </c>
      <c r="F1760">
        <v>9.9808491892170341</v>
      </c>
    </row>
    <row r="1761" spans="1:6" x14ac:dyDescent="0.25">
      <c r="A1761">
        <v>0.10248115482039857</v>
      </c>
      <c r="C1761">
        <f t="shared" si="75"/>
        <v>1.3666043814688814E-4</v>
      </c>
      <c r="D1761">
        <v>0.10248115482039857</v>
      </c>
      <c r="E1761">
        <v>1757</v>
      </c>
      <c r="F1761">
        <v>9.9686948565840261</v>
      </c>
    </row>
    <row r="1762" spans="1:6" x14ac:dyDescent="0.25">
      <c r="A1762">
        <v>0.18097476119266334</v>
      </c>
      <c r="C1762">
        <f t="shared" si="75"/>
        <v>1.5885231290128816E-3</v>
      </c>
      <c r="D1762">
        <v>0.18097476119266334</v>
      </c>
      <c r="E1762">
        <v>1758</v>
      </c>
      <c r="F1762">
        <v>9.9686948565840261</v>
      </c>
    </row>
    <row r="1763" spans="1:6" x14ac:dyDescent="0.25">
      <c r="A1763">
        <v>0.80513931699575791</v>
      </c>
      <c r="C1763">
        <f t="shared" si="75"/>
        <v>7.154359785602102</v>
      </c>
      <c r="D1763">
        <v>0.80513931699575791</v>
      </c>
      <c r="E1763">
        <v>1759</v>
      </c>
      <c r="F1763">
        <v>9.9686948565840261</v>
      </c>
    </row>
    <row r="1764" spans="1:6" x14ac:dyDescent="0.25">
      <c r="A1764">
        <v>0.4001281777397992</v>
      </c>
      <c r="C1764">
        <f t="shared" si="75"/>
        <v>6.8205141971853761E-2</v>
      </c>
      <c r="D1764">
        <v>0.4001281777397992</v>
      </c>
      <c r="E1764">
        <v>1760</v>
      </c>
      <c r="F1764">
        <v>9.9283078641686053</v>
      </c>
    </row>
    <row r="1765" spans="1:6" x14ac:dyDescent="0.25">
      <c r="A1765">
        <v>0.57365642262031924</v>
      </c>
      <c r="C1765">
        <f t="shared" si="75"/>
        <v>0.52819878067580428</v>
      </c>
      <c r="D1765">
        <v>0.57365642262031924</v>
      </c>
      <c r="E1765">
        <v>1761</v>
      </c>
      <c r="F1765">
        <v>9.9283078641686053</v>
      </c>
    </row>
    <row r="1766" spans="1:6" x14ac:dyDescent="0.25">
      <c r="A1766">
        <v>0.5952024903103732</v>
      </c>
      <c r="C1766">
        <f t="shared" si="75"/>
        <v>0.66893104038863738</v>
      </c>
      <c r="D1766">
        <v>0.5952024903103732</v>
      </c>
      <c r="E1766">
        <v>1762</v>
      </c>
      <c r="F1766">
        <v>9.9283078641686053</v>
      </c>
    </row>
    <row r="1767" spans="1:6" x14ac:dyDescent="0.25">
      <c r="A1767">
        <v>0.15170751060518203</v>
      </c>
      <c r="C1767">
        <f t="shared" si="75"/>
        <v>7.3278763165057618E-4</v>
      </c>
      <c r="D1767">
        <v>0.15170751060518203</v>
      </c>
      <c r="E1767">
        <v>1763</v>
      </c>
      <c r="F1767">
        <v>9.9122077819020706</v>
      </c>
    </row>
    <row r="1768" spans="1:6" x14ac:dyDescent="0.25">
      <c r="A1768">
        <v>0.37592699972533339</v>
      </c>
      <c r="C1768">
        <f t="shared" si="75"/>
        <v>4.9417675904941789E-2</v>
      </c>
      <c r="D1768">
        <v>0.37592699972533339</v>
      </c>
      <c r="E1768">
        <v>1764</v>
      </c>
      <c r="F1768">
        <v>9.8841075549329851</v>
      </c>
    </row>
    <row r="1769" spans="1:6" x14ac:dyDescent="0.25">
      <c r="A1769">
        <v>0.25009918515579699</v>
      </c>
      <c r="C1769">
        <f t="shared" si="75"/>
        <v>6.8619830560867692E-3</v>
      </c>
      <c r="D1769">
        <v>0.25009918515579699</v>
      </c>
      <c r="E1769">
        <v>1765</v>
      </c>
      <c r="F1769">
        <v>9.8600972784466041</v>
      </c>
    </row>
    <row r="1770" spans="1:6" x14ac:dyDescent="0.25">
      <c r="A1770">
        <v>0.80291146580401018</v>
      </c>
      <c r="C1770">
        <f t="shared" si="75"/>
        <v>6.9575039303086319</v>
      </c>
      <c r="D1770">
        <v>0.80291146580401018</v>
      </c>
      <c r="E1770">
        <v>1766</v>
      </c>
      <c r="F1770">
        <v>9.848118237017184</v>
      </c>
    </row>
    <row r="1771" spans="1:6" x14ac:dyDescent="0.25">
      <c r="A1771">
        <v>0.67070528275399033</v>
      </c>
      <c r="C1771">
        <f t="shared" si="75"/>
        <v>1.5224632517301275</v>
      </c>
      <c r="D1771">
        <v>0.67070528275399033</v>
      </c>
      <c r="E1771">
        <v>1767</v>
      </c>
      <c r="F1771">
        <v>9.8361565518042688</v>
      </c>
    </row>
    <row r="1772" spans="1:6" x14ac:dyDescent="0.25">
      <c r="A1772">
        <v>0.83205664235358745</v>
      </c>
      <c r="C1772">
        <f t="shared" si="75"/>
        <v>10.132218250864227</v>
      </c>
      <c r="D1772">
        <v>0.83205664235358745</v>
      </c>
      <c r="E1772">
        <v>1768</v>
      </c>
      <c r="F1772">
        <v>9.832173174949693</v>
      </c>
    </row>
    <row r="1773" spans="1:6" x14ac:dyDescent="0.25">
      <c r="A1773">
        <v>0.52418591875972775</v>
      </c>
      <c r="C1773">
        <f t="shared" si="75"/>
        <v>0.30431221787609886</v>
      </c>
      <c r="D1773">
        <v>0.52418591875972775</v>
      </c>
      <c r="E1773">
        <v>1769</v>
      </c>
      <c r="F1773">
        <v>9.8281917219488104</v>
      </c>
    </row>
    <row r="1774" spans="1:6" x14ac:dyDescent="0.25">
      <c r="A1774">
        <v>8.6367381817072063E-3</v>
      </c>
      <c r="C1774">
        <f t="shared" si="75"/>
        <v>5.6614533086789055E-9</v>
      </c>
      <c r="D1774">
        <v>8.6367381817072063E-3</v>
      </c>
      <c r="E1774">
        <v>1770</v>
      </c>
      <c r="F1774">
        <v>9.8003753222338617</v>
      </c>
    </row>
    <row r="1775" spans="1:6" x14ac:dyDescent="0.25">
      <c r="A1775">
        <v>0.10446485793633839</v>
      </c>
      <c r="C1775">
        <f t="shared" si="75"/>
        <v>1.481953390430837E-4</v>
      </c>
      <c r="D1775">
        <v>0.10446485793633839</v>
      </c>
      <c r="E1775">
        <v>1771</v>
      </c>
      <c r="F1775">
        <v>9.788482751001693</v>
      </c>
    </row>
    <row r="1776" spans="1:6" x14ac:dyDescent="0.25">
      <c r="A1776">
        <v>0.97350993377483441</v>
      </c>
      <c r="C1776">
        <f t="shared" si="75"/>
        <v>173.81932007859101</v>
      </c>
      <c r="D1776">
        <v>0.97350993377483441</v>
      </c>
      <c r="E1776">
        <v>1772</v>
      </c>
      <c r="F1776">
        <v>9.7845223845848359</v>
      </c>
    </row>
    <row r="1777" spans="1:6" x14ac:dyDescent="0.25">
      <c r="A1777">
        <v>0.98431348612933744</v>
      </c>
      <c r="C1777">
        <f t="shared" si="75"/>
        <v>298.0333391798934</v>
      </c>
      <c r="D1777">
        <v>0.98431348612933744</v>
      </c>
      <c r="E1777">
        <v>1773</v>
      </c>
      <c r="F1777">
        <v>9.7766073808881764</v>
      </c>
    </row>
    <row r="1778" spans="1:6" x14ac:dyDescent="0.25">
      <c r="A1778">
        <v>0.33622241889706106</v>
      </c>
      <c r="C1778">
        <f t="shared" si="75"/>
        <v>2.8204758192721571E-2</v>
      </c>
      <c r="D1778">
        <v>0.33622241889706106</v>
      </c>
      <c r="E1778">
        <v>1774</v>
      </c>
      <c r="F1778">
        <v>9.7647491810799654</v>
      </c>
    </row>
    <row r="1779" spans="1:6" x14ac:dyDescent="0.25">
      <c r="A1779">
        <v>0.9141209143345439</v>
      </c>
      <c r="C1779">
        <f t="shared" si="75"/>
        <v>36.31407949193774</v>
      </c>
      <c r="D1779">
        <v>0.9141209143345439</v>
      </c>
      <c r="E1779">
        <v>1775</v>
      </c>
      <c r="F1779">
        <v>9.7568532384141129</v>
      </c>
    </row>
    <row r="1780" spans="1:6" x14ac:dyDescent="0.25">
      <c r="A1780">
        <v>0.41956846827600941</v>
      </c>
      <c r="C1780">
        <f t="shared" si="75"/>
        <v>8.7567447426882716E-2</v>
      </c>
      <c r="D1780">
        <v>0.41956846827600941</v>
      </c>
      <c r="E1780">
        <v>1776</v>
      </c>
      <c r="F1780">
        <v>9.745023587492744</v>
      </c>
    </row>
    <row r="1781" spans="1:6" x14ac:dyDescent="0.25">
      <c r="A1781">
        <v>0.26526688436536761</v>
      </c>
      <c r="C1781">
        <f t="shared" si="75"/>
        <v>9.0281924634354055E-3</v>
      </c>
      <c r="D1781">
        <v>0.26526688436536761</v>
      </c>
      <c r="E1781">
        <v>1777</v>
      </c>
      <c r="F1781">
        <v>9.741084169467408</v>
      </c>
    </row>
    <row r="1782" spans="1:6" x14ac:dyDescent="0.25">
      <c r="A1782">
        <v>0.9030732139042329</v>
      </c>
      <c r="C1782">
        <f t="shared" si="75"/>
        <v>29.665663869096846</v>
      </c>
      <c r="D1782">
        <v>0.9030732139042329</v>
      </c>
      <c r="E1782">
        <v>1778</v>
      </c>
      <c r="F1782">
        <v>9.7332110250412072</v>
      </c>
    </row>
    <row r="1783" spans="1:6" x14ac:dyDescent="0.25">
      <c r="A1783">
        <v>0.18131046479689933</v>
      </c>
      <c r="C1783">
        <f t="shared" si="75"/>
        <v>1.6016116449952208E-3</v>
      </c>
      <c r="D1783">
        <v>0.18131046479689933</v>
      </c>
      <c r="E1783">
        <v>1779</v>
      </c>
      <c r="F1783">
        <v>9.7057146629226381</v>
      </c>
    </row>
    <row r="1784" spans="1:6" x14ac:dyDescent="0.25">
      <c r="A1784">
        <v>0.1228370006408887</v>
      </c>
      <c r="C1784">
        <f t="shared" si="75"/>
        <v>2.9506183928498374E-4</v>
      </c>
      <c r="D1784">
        <v>0.1228370006408887</v>
      </c>
      <c r="E1784">
        <v>1780</v>
      </c>
      <c r="F1784">
        <v>9.6822199769485664</v>
      </c>
    </row>
    <row r="1785" spans="1:6" x14ac:dyDescent="0.25">
      <c r="A1785">
        <v>0.41618091372417371</v>
      </c>
      <c r="C1785">
        <f t="shared" si="75"/>
        <v>8.3880108499689576E-2</v>
      </c>
      <c r="D1785">
        <v>0.41618091372417371</v>
      </c>
      <c r="E1785">
        <v>1781</v>
      </c>
      <c r="F1785">
        <v>9.6587929960106766</v>
      </c>
    </row>
    <row r="1786" spans="1:6" x14ac:dyDescent="0.25">
      <c r="A1786">
        <v>0.34189886165959654</v>
      </c>
      <c r="C1786">
        <f t="shared" si="75"/>
        <v>3.0644519073291732E-2</v>
      </c>
      <c r="D1786">
        <v>0.34189886165959654</v>
      </c>
      <c r="E1786">
        <v>1782</v>
      </c>
      <c r="F1786">
        <v>9.6509990061785356</v>
      </c>
    </row>
    <row r="1787" spans="1:6" x14ac:dyDescent="0.25">
      <c r="A1787">
        <v>0.16864528336436049</v>
      </c>
      <c r="C1787">
        <f t="shared" si="75"/>
        <v>1.163738877561707E-3</v>
      </c>
      <c r="D1787">
        <v>0.16864528336436049</v>
      </c>
      <c r="E1787">
        <v>1783</v>
      </c>
      <c r="F1787">
        <v>9.635433478734388</v>
      </c>
    </row>
    <row r="1788" spans="1:6" x14ac:dyDescent="0.25">
      <c r="A1788">
        <v>0.31366924039429916</v>
      </c>
      <c r="C1788">
        <f t="shared" si="75"/>
        <v>2.0071424712775232E-2</v>
      </c>
      <c r="D1788">
        <v>0.31366924039429916</v>
      </c>
      <c r="E1788">
        <v>1784</v>
      </c>
      <c r="F1788">
        <v>9.635433478734388</v>
      </c>
    </row>
    <row r="1789" spans="1:6" x14ac:dyDescent="0.25">
      <c r="A1789">
        <v>0.19183935056611834</v>
      </c>
      <c r="C1789">
        <f t="shared" si="75"/>
        <v>2.0581303491672251E-3</v>
      </c>
      <c r="D1789">
        <v>0.19183935056611834</v>
      </c>
      <c r="E1789">
        <v>1785</v>
      </c>
      <c r="F1789">
        <v>9.6121411848091611</v>
      </c>
    </row>
    <row r="1790" spans="1:6" x14ac:dyDescent="0.25">
      <c r="A1790">
        <v>0.55076754051332133</v>
      </c>
      <c r="C1790">
        <f t="shared" si="75"/>
        <v>0.41004008365496325</v>
      </c>
      <c r="D1790">
        <v>0.55076754051332133</v>
      </c>
      <c r="E1790">
        <v>1786</v>
      </c>
      <c r="F1790">
        <v>9.5966502169725274</v>
      </c>
    </row>
    <row r="1791" spans="1:6" x14ac:dyDescent="0.25">
      <c r="A1791">
        <v>0.19421979430524614</v>
      </c>
      <c r="C1791">
        <f t="shared" si="75"/>
        <v>2.1745367381983123E-3</v>
      </c>
      <c r="D1791">
        <v>0.19421979430524614</v>
      </c>
      <c r="E1791">
        <v>1787</v>
      </c>
      <c r="F1791">
        <v>9.5927821184020772</v>
      </c>
    </row>
    <row r="1792" spans="1:6" x14ac:dyDescent="0.25">
      <c r="A1792">
        <v>0.50114444410534986</v>
      </c>
      <c r="C1792">
        <f t="shared" si="75"/>
        <v>0.23390278877159781</v>
      </c>
      <c r="D1792">
        <v>0.50114444410534986</v>
      </c>
      <c r="E1792">
        <v>1788</v>
      </c>
      <c r="F1792">
        <v>9.573469430814237</v>
      </c>
    </row>
    <row r="1793" spans="1:6" x14ac:dyDescent="0.25">
      <c r="A1793">
        <v>0.17465742973113194</v>
      </c>
      <c r="C1793">
        <f t="shared" si="75"/>
        <v>1.3577302128101681E-3</v>
      </c>
      <c r="D1793">
        <v>0.17465742973113194</v>
      </c>
      <c r="E1793">
        <v>1789</v>
      </c>
      <c r="F1793">
        <v>9.561904022918716</v>
      </c>
    </row>
    <row r="1794" spans="1:6" x14ac:dyDescent="0.25">
      <c r="A1794">
        <v>0.95297097689748833</v>
      </c>
      <c r="C1794">
        <f t="shared" si="75"/>
        <v>87.332576711364752</v>
      </c>
      <c r="D1794">
        <v>0.95297097689748833</v>
      </c>
      <c r="E1794">
        <v>1790</v>
      </c>
      <c r="F1794">
        <v>9.561904022918716</v>
      </c>
    </row>
    <row r="1795" spans="1:6" x14ac:dyDescent="0.25">
      <c r="A1795">
        <v>0.97695852534562211</v>
      </c>
      <c r="C1795">
        <f t="shared" si="75"/>
        <v>202.10501666908741</v>
      </c>
      <c r="D1795">
        <v>0.97695852534562211</v>
      </c>
      <c r="E1795">
        <v>1791</v>
      </c>
      <c r="F1795">
        <v>9.5542029846535836</v>
      </c>
    </row>
    <row r="1796" spans="1:6" x14ac:dyDescent="0.25">
      <c r="A1796">
        <v>6.2288277840510269E-2</v>
      </c>
      <c r="C1796">
        <f t="shared" si="75"/>
        <v>1.7107526908783976E-5</v>
      </c>
      <c r="D1796">
        <v>6.2288277840510269E-2</v>
      </c>
      <c r="E1796">
        <v>1792</v>
      </c>
      <c r="F1796">
        <v>9.527307385085356</v>
      </c>
    </row>
    <row r="1797" spans="1:6" x14ac:dyDescent="0.25">
      <c r="A1797">
        <v>0.13251136814477982</v>
      </c>
      <c r="C1797">
        <f t="shared" si="75"/>
        <v>4.0834058863408845E-4</v>
      </c>
      <c r="D1797">
        <v>0.13251136814477982</v>
      </c>
      <c r="E1797">
        <v>1793</v>
      </c>
      <c r="F1797">
        <v>9.5234725114780776</v>
      </c>
    </row>
    <row r="1798" spans="1:6" x14ac:dyDescent="0.25">
      <c r="A1798">
        <v>4.7853022858363597E-2</v>
      </c>
      <c r="C1798">
        <f t="shared" ref="C1798:C1861" si="76">(-LN(1-A1798))^(1/$I$1)</f>
        <v>5.7816990466146132E-6</v>
      </c>
      <c r="D1798">
        <v>4.7853022858363597E-2</v>
      </c>
      <c r="E1798">
        <v>1794</v>
      </c>
      <c r="F1798">
        <v>9.5234725114780776</v>
      </c>
    </row>
    <row r="1799" spans="1:6" x14ac:dyDescent="0.25">
      <c r="A1799">
        <v>0.108767967772454</v>
      </c>
      <c r="C1799">
        <f t="shared" si="76"/>
        <v>1.7581779304323805E-4</v>
      </c>
      <c r="D1799">
        <v>0.108767967772454</v>
      </c>
      <c r="E1799">
        <v>1795</v>
      </c>
      <c r="F1799">
        <v>9.5196394733314875</v>
      </c>
    </row>
    <row r="1800" spans="1:6" x14ac:dyDescent="0.25">
      <c r="A1800">
        <v>0.45008697775200657</v>
      </c>
      <c r="C1800">
        <f t="shared" si="76"/>
        <v>0.1278764761900755</v>
      </c>
      <c r="D1800">
        <v>0.45008697775200657</v>
      </c>
      <c r="E1800">
        <v>1796</v>
      </c>
      <c r="F1800">
        <v>9.5119788990759204</v>
      </c>
    </row>
    <row r="1801" spans="1:6" x14ac:dyDescent="0.25">
      <c r="A1801">
        <v>0.5195776238288522</v>
      </c>
      <c r="C1801">
        <f t="shared" si="76"/>
        <v>0.2888206634565933</v>
      </c>
      <c r="D1801">
        <v>0.5195776238288522</v>
      </c>
      <c r="E1801">
        <v>1797</v>
      </c>
      <c r="F1801">
        <v>9.5043256536376681</v>
      </c>
    </row>
    <row r="1802" spans="1:6" x14ac:dyDescent="0.25">
      <c r="A1802">
        <v>0.53431806390575887</v>
      </c>
      <c r="C1802">
        <f t="shared" si="76"/>
        <v>0.34115150134551636</v>
      </c>
      <c r="D1802">
        <v>0.53431806390575887</v>
      </c>
      <c r="E1802">
        <v>1798</v>
      </c>
      <c r="F1802">
        <v>9.48140980360726</v>
      </c>
    </row>
    <row r="1803" spans="1:6" x14ac:dyDescent="0.25">
      <c r="A1803">
        <v>0.81038850062562939</v>
      </c>
      <c r="C1803">
        <f t="shared" si="76"/>
        <v>7.6442894149826124</v>
      </c>
      <c r="D1803">
        <v>0.81038850062562939</v>
      </c>
      <c r="E1803">
        <v>1799</v>
      </c>
      <c r="F1803">
        <v>9.469976511158416</v>
      </c>
    </row>
    <row r="1804" spans="1:6" x14ac:dyDescent="0.25">
      <c r="A1804">
        <v>0.55198828089236118</v>
      </c>
      <c r="C1804">
        <f t="shared" si="76"/>
        <v>0.41564587870676473</v>
      </c>
      <c r="D1804">
        <v>0.55198828089236118</v>
      </c>
      <c r="E1804">
        <v>1800</v>
      </c>
      <c r="F1804">
        <v>9.4623634196090673</v>
      </c>
    </row>
    <row r="1805" spans="1:6" x14ac:dyDescent="0.25">
      <c r="A1805">
        <v>0.52543717764824371</v>
      </c>
      <c r="C1805">
        <f t="shared" si="76"/>
        <v>0.30865072132278754</v>
      </c>
      <c r="D1805">
        <v>0.52543717764824371</v>
      </c>
      <c r="E1805">
        <v>1801</v>
      </c>
      <c r="F1805">
        <v>9.4623634196090673</v>
      </c>
    </row>
    <row r="1806" spans="1:6" x14ac:dyDescent="0.25">
      <c r="A1806">
        <v>0.78704184087649154</v>
      </c>
      <c r="C1806">
        <f t="shared" si="76"/>
        <v>5.722409472751484</v>
      </c>
      <c r="D1806">
        <v>0.78704184087649154</v>
      </c>
      <c r="E1806">
        <v>1802</v>
      </c>
      <c r="F1806">
        <v>9.4168372969188034</v>
      </c>
    </row>
    <row r="1807" spans="1:6" x14ac:dyDescent="0.25">
      <c r="A1807">
        <v>0.62590411084322639</v>
      </c>
      <c r="C1807">
        <f t="shared" si="76"/>
        <v>0.93463852013967241</v>
      </c>
      <c r="D1807">
        <v>0.62590411084322639</v>
      </c>
      <c r="E1807">
        <v>1803</v>
      </c>
      <c r="F1807">
        <v>9.3715711448241468</v>
      </c>
    </row>
    <row r="1808" spans="1:6" x14ac:dyDescent="0.25">
      <c r="A1808">
        <v>0.23007904293954284</v>
      </c>
      <c r="C1808">
        <f t="shared" si="76"/>
        <v>4.673802357609105E-3</v>
      </c>
      <c r="D1808">
        <v>0.23007904293954284</v>
      </c>
      <c r="E1808">
        <v>1804</v>
      </c>
      <c r="F1808">
        <v>9.367810642731337</v>
      </c>
    </row>
    <row r="1809" spans="1:6" x14ac:dyDescent="0.25">
      <c r="A1809">
        <v>0.58000427259132659</v>
      </c>
      <c r="C1809">
        <f t="shared" si="76"/>
        <v>0.56636895759920591</v>
      </c>
      <c r="D1809">
        <v>0.58000427259132659</v>
      </c>
      <c r="E1809">
        <v>1805</v>
      </c>
      <c r="F1809">
        <v>9.3527865394840006</v>
      </c>
    </row>
    <row r="1810" spans="1:6" x14ac:dyDescent="0.25">
      <c r="A1810">
        <v>0.96823023163548694</v>
      </c>
      <c r="C1810">
        <f t="shared" si="76"/>
        <v>141.54473405644652</v>
      </c>
      <c r="D1810">
        <v>0.96823023163548694</v>
      </c>
      <c r="E1810">
        <v>1806</v>
      </c>
      <c r="F1810">
        <v>9.3228240588099816</v>
      </c>
    </row>
    <row r="1811" spans="1:6" x14ac:dyDescent="0.25">
      <c r="A1811">
        <v>0.21375164036988434</v>
      </c>
      <c r="C1811">
        <f t="shared" si="76"/>
        <v>3.3445240728206724E-3</v>
      </c>
      <c r="D1811">
        <v>0.21375164036988434</v>
      </c>
      <c r="E1811">
        <v>1807</v>
      </c>
      <c r="F1811">
        <v>9.2892523325863792</v>
      </c>
    </row>
    <row r="1812" spans="1:6" x14ac:dyDescent="0.25">
      <c r="A1812">
        <v>0.57417523728141118</v>
      </c>
      <c r="C1812">
        <f t="shared" si="76"/>
        <v>0.53122294419885374</v>
      </c>
      <c r="D1812">
        <v>0.57417523728141118</v>
      </c>
      <c r="E1812">
        <v>1808</v>
      </c>
      <c r="F1812">
        <v>9.2780936471973252</v>
      </c>
    </row>
    <row r="1813" spans="1:6" x14ac:dyDescent="0.25">
      <c r="A1813">
        <v>0.71901608325449384</v>
      </c>
      <c r="C1813">
        <f t="shared" si="76"/>
        <v>2.5970071062658091</v>
      </c>
      <c r="D1813">
        <v>0.71901608325449384</v>
      </c>
      <c r="E1813">
        <v>1809</v>
      </c>
      <c r="F1813">
        <v>9.255823943268922</v>
      </c>
    </row>
    <row r="1814" spans="1:6" x14ac:dyDescent="0.25">
      <c r="A1814">
        <v>0.55504013183996093</v>
      </c>
      <c r="C1814">
        <f t="shared" si="76"/>
        <v>0.4299810089371312</v>
      </c>
      <c r="D1814">
        <v>0.55504013183996093</v>
      </c>
      <c r="E1814">
        <v>1810</v>
      </c>
      <c r="F1814">
        <v>9.2484148017952883</v>
      </c>
    </row>
    <row r="1815" spans="1:6" x14ac:dyDescent="0.25">
      <c r="A1815">
        <v>0.88912625507370224</v>
      </c>
      <c r="C1815">
        <f t="shared" si="76"/>
        <v>23.398487406660365</v>
      </c>
      <c r="D1815">
        <v>0.88912625507370224</v>
      </c>
      <c r="E1815">
        <v>1811</v>
      </c>
      <c r="F1815">
        <v>9.2484148017952883</v>
      </c>
    </row>
    <row r="1816" spans="1:6" x14ac:dyDescent="0.25">
      <c r="A1816">
        <v>0.89895321512497328</v>
      </c>
      <c r="C1816">
        <f t="shared" si="76"/>
        <v>27.605050712017359</v>
      </c>
      <c r="D1816">
        <v>0.89895321512497328</v>
      </c>
      <c r="E1816">
        <v>1812</v>
      </c>
      <c r="F1816">
        <v>9.2410126931469421</v>
      </c>
    </row>
    <row r="1817" spans="1:6" x14ac:dyDescent="0.25">
      <c r="A1817">
        <v>0.71764275032807401</v>
      </c>
      <c r="C1817">
        <f t="shared" si="76"/>
        <v>2.5573384748639243</v>
      </c>
      <c r="D1817">
        <v>0.71764275032807401</v>
      </c>
      <c r="E1817">
        <v>1813</v>
      </c>
      <c r="F1817">
        <v>9.2336176090862132</v>
      </c>
    </row>
    <row r="1818" spans="1:6" x14ac:dyDescent="0.25">
      <c r="A1818">
        <v>0.56425672170171204</v>
      </c>
      <c r="C1818">
        <f t="shared" si="76"/>
        <v>0.47619087253175646</v>
      </c>
      <c r="D1818">
        <v>0.56425672170171204</v>
      </c>
      <c r="E1818">
        <v>1814</v>
      </c>
      <c r="F1818">
        <v>9.2336176090862132</v>
      </c>
    </row>
    <row r="1819" spans="1:6" x14ac:dyDescent="0.25">
      <c r="A1819">
        <v>7.4770348216193119E-2</v>
      </c>
      <c r="C1819">
        <f t="shared" si="76"/>
        <v>3.6473833096292576E-5</v>
      </c>
      <c r="D1819">
        <v>7.4770348216193119E-2</v>
      </c>
      <c r="E1819">
        <v>1815</v>
      </c>
      <c r="F1819">
        <v>9.2336176090862132</v>
      </c>
    </row>
    <row r="1820" spans="1:6" x14ac:dyDescent="0.25">
      <c r="A1820">
        <v>1.654103213599048E-2</v>
      </c>
      <c r="C1820">
        <f t="shared" si="76"/>
        <v>7.7395871519451328E-8</v>
      </c>
      <c r="D1820">
        <v>1.654103213599048E-2</v>
      </c>
      <c r="E1820">
        <v>1816</v>
      </c>
      <c r="F1820">
        <v>9.2299226987051952</v>
      </c>
    </row>
    <row r="1821" spans="1:6" x14ac:dyDescent="0.25">
      <c r="A1821">
        <v>0.39765617847224344</v>
      </c>
      <c r="C1821">
        <f t="shared" si="76"/>
        <v>6.603607150472407E-2</v>
      </c>
      <c r="D1821">
        <v>0.39765617847224344</v>
      </c>
      <c r="E1821">
        <v>1817</v>
      </c>
      <c r="F1821">
        <v>9.2188484818365293</v>
      </c>
    </row>
    <row r="1822" spans="1:6" x14ac:dyDescent="0.25">
      <c r="A1822">
        <v>0.2555314798425245</v>
      </c>
      <c r="C1822">
        <f t="shared" si="76"/>
        <v>7.5820532979632366E-3</v>
      </c>
      <c r="D1822">
        <v>0.2555314798425245</v>
      </c>
      <c r="E1822">
        <v>1818</v>
      </c>
      <c r="F1822">
        <v>9.2151605775530427</v>
      </c>
    </row>
    <row r="1823" spans="1:6" x14ac:dyDescent="0.25">
      <c r="A1823">
        <v>0.31638538773766289</v>
      </c>
      <c r="C1823">
        <f t="shared" si="76"/>
        <v>2.0930697696918639E-2</v>
      </c>
      <c r="D1823">
        <v>0.31638538773766289</v>
      </c>
      <c r="E1823">
        <v>1819</v>
      </c>
      <c r="F1823">
        <v>9.2077900148492642</v>
      </c>
    </row>
    <row r="1824" spans="1:6" x14ac:dyDescent="0.25">
      <c r="A1824">
        <v>0.81588183233130895</v>
      </c>
      <c r="C1824">
        <f t="shared" si="76"/>
        <v>8.1994302704317441</v>
      </c>
      <c r="D1824">
        <v>0.81588183233130895</v>
      </c>
      <c r="E1824">
        <v>1820</v>
      </c>
      <c r="F1824">
        <v>9.1857202200521719</v>
      </c>
    </row>
    <row r="1825" spans="1:6" x14ac:dyDescent="0.25">
      <c r="A1825">
        <v>1.489303262428663E-2</v>
      </c>
      <c r="C1825">
        <f t="shared" si="76"/>
        <v>5.0693174107141395E-8</v>
      </c>
      <c r="D1825">
        <v>1.489303262428663E-2</v>
      </c>
      <c r="E1825">
        <v>1821</v>
      </c>
      <c r="F1825">
        <v>9.1820480196482954</v>
      </c>
    </row>
    <row r="1826" spans="1:6" x14ac:dyDescent="0.25">
      <c r="A1826">
        <v>0.59450056459242528</v>
      </c>
      <c r="C1826">
        <f t="shared" si="76"/>
        <v>0.66381981676067081</v>
      </c>
      <c r="D1826">
        <v>0.59450056459242528</v>
      </c>
      <c r="E1826">
        <v>1822</v>
      </c>
      <c r="F1826">
        <v>9.1747088371584518</v>
      </c>
    </row>
    <row r="1827" spans="1:6" x14ac:dyDescent="0.25">
      <c r="A1827">
        <v>1.84942167424543E-2</v>
      </c>
      <c r="C1827">
        <f t="shared" si="76"/>
        <v>1.2143190919489491E-7</v>
      </c>
      <c r="D1827">
        <v>1.84942167424543E-2</v>
      </c>
      <c r="E1827">
        <v>1823</v>
      </c>
      <c r="F1827">
        <v>9.1747088371584518</v>
      </c>
    </row>
    <row r="1828" spans="1:6" x14ac:dyDescent="0.25">
      <c r="A1828">
        <v>0.67958616901150548</v>
      </c>
      <c r="C1828">
        <f t="shared" si="76"/>
        <v>1.6779756059921931</v>
      </c>
      <c r="D1828">
        <v>0.67958616901150548</v>
      </c>
      <c r="E1828">
        <v>1824</v>
      </c>
      <c r="F1828">
        <v>9.1710418530396964</v>
      </c>
    </row>
    <row r="1829" spans="1:6" x14ac:dyDescent="0.25">
      <c r="A1829">
        <v>0.13275551622058779</v>
      </c>
      <c r="C1829">
        <f t="shared" si="76"/>
        <v>4.1158448722680902E-4</v>
      </c>
      <c r="D1829">
        <v>0.13275551622058779</v>
      </c>
      <c r="E1829">
        <v>1825</v>
      </c>
      <c r="F1829">
        <v>9.163713093978048</v>
      </c>
    </row>
    <row r="1830" spans="1:6" x14ac:dyDescent="0.25">
      <c r="A1830">
        <v>0.25663014618366037</v>
      </c>
      <c r="C1830">
        <f t="shared" si="76"/>
        <v>7.7349856168836368E-3</v>
      </c>
      <c r="D1830">
        <v>0.25663014618366037</v>
      </c>
      <c r="E1830">
        <v>1826</v>
      </c>
      <c r="F1830">
        <v>9.1454215358881736</v>
      </c>
    </row>
    <row r="1831" spans="1:6" x14ac:dyDescent="0.25">
      <c r="A1831">
        <v>0.55735953856013676</v>
      </c>
      <c r="C1831">
        <f t="shared" si="76"/>
        <v>0.44118930279253321</v>
      </c>
      <c r="D1831">
        <v>0.55735953856013676</v>
      </c>
      <c r="E1831">
        <v>1827</v>
      </c>
      <c r="F1831">
        <v>9.1198859714141065</v>
      </c>
    </row>
    <row r="1832" spans="1:6" x14ac:dyDescent="0.25">
      <c r="A1832">
        <v>0.77043977172154909</v>
      </c>
      <c r="C1832">
        <f t="shared" si="76"/>
        <v>4.6897224025367041</v>
      </c>
      <c r="D1832">
        <v>0.77043977172154909</v>
      </c>
      <c r="E1832">
        <v>1828</v>
      </c>
      <c r="F1832">
        <v>9.1162449320507832</v>
      </c>
    </row>
    <row r="1833" spans="1:6" x14ac:dyDescent="0.25">
      <c r="A1833">
        <v>0.88845484786523021</v>
      </c>
      <c r="C1833">
        <f t="shared" si="76"/>
        <v>23.142624211487245</v>
      </c>
      <c r="D1833">
        <v>0.88845484786523021</v>
      </c>
      <c r="E1833">
        <v>1829</v>
      </c>
      <c r="F1833">
        <v>9.1089680170853811</v>
      </c>
    </row>
    <row r="1834" spans="1:6" x14ac:dyDescent="0.25">
      <c r="A1834">
        <v>0.45371868037965024</v>
      </c>
      <c r="C1834">
        <f t="shared" si="76"/>
        <v>0.13363908066170374</v>
      </c>
      <c r="D1834">
        <v>0.45371868037965024</v>
      </c>
      <c r="E1834">
        <v>1830</v>
      </c>
      <c r="F1834">
        <v>9.0980655389965026</v>
      </c>
    </row>
    <row r="1835" spans="1:6" x14ac:dyDescent="0.25">
      <c r="A1835">
        <v>0.92709128086184267</v>
      </c>
      <c r="C1835">
        <f t="shared" si="76"/>
        <v>47.015550132172038</v>
      </c>
      <c r="D1835">
        <v>0.92709128086184267</v>
      </c>
      <c r="E1835">
        <v>1831</v>
      </c>
      <c r="F1835">
        <v>9.0726864570505139</v>
      </c>
    </row>
    <row r="1836" spans="1:6" x14ac:dyDescent="0.25">
      <c r="A1836">
        <v>0.71785637989440598</v>
      </c>
      <c r="C1836">
        <f t="shared" si="76"/>
        <v>2.5634664612669393</v>
      </c>
      <c r="D1836">
        <v>0.71785637989440598</v>
      </c>
      <c r="E1836">
        <v>1832</v>
      </c>
      <c r="F1836">
        <v>9.0690677202566832</v>
      </c>
    </row>
    <row r="1837" spans="1:6" x14ac:dyDescent="0.25">
      <c r="A1837">
        <v>5.8168279061250647E-2</v>
      </c>
      <c r="C1837">
        <f t="shared" si="76"/>
        <v>1.2898472562714987E-5</v>
      </c>
      <c r="D1837">
        <v>5.8168279061250647E-2</v>
      </c>
      <c r="E1837">
        <v>1833</v>
      </c>
      <c r="F1837">
        <v>9.0654506920598905</v>
      </c>
    </row>
    <row r="1838" spans="1:6" x14ac:dyDescent="0.25">
      <c r="A1838">
        <v>0.36353648487807855</v>
      </c>
      <c r="C1838">
        <f t="shared" si="76"/>
        <v>4.1676694817867392E-2</v>
      </c>
      <c r="D1838">
        <v>0.36353648487807855</v>
      </c>
      <c r="E1838">
        <v>1834</v>
      </c>
      <c r="F1838">
        <v>9.0582217574809274</v>
      </c>
    </row>
    <row r="1839" spans="1:6" x14ac:dyDescent="0.25">
      <c r="A1839">
        <v>0.57521286660359505</v>
      </c>
      <c r="C1839">
        <f t="shared" si="76"/>
        <v>0.53732139896656972</v>
      </c>
      <c r="D1839">
        <v>0.57521286660359505</v>
      </c>
      <c r="E1839">
        <v>1835</v>
      </c>
      <c r="F1839">
        <v>9.0437843477859108</v>
      </c>
    </row>
    <row r="1840" spans="1:6" x14ac:dyDescent="0.25">
      <c r="A1840">
        <v>0.7363200781273842</v>
      </c>
      <c r="C1840">
        <f t="shared" si="76"/>
        <v>3.1575176482488172</v>
      </c>
      <c r="D1840">
        <v>0.7363200781273842</v>
      </c>
      <c r="E1840">
        <v>1836</v>
      </c>
      <c r="F1840">
        <v>9.0401792519678281</v>
      </c>
    </row>
    <row r="1841" spans="1:6" x14ac:dyDescent="0.25">
      <c r="A1841">
        <v>0.82723471785637992</v>
      </c>
      <c r="C1841">
        <f t="shared" si="76"/>
        <v>9.5043256536376681</v>
      </c>
      <c r="D1841">
        <v>0.82723471785637992</v>
      </c>
      <c r="E1841">
        <v>1837</v>
      </c>
      <c r="F1841">
        <v>9.029374164535243</v>
      </c>
    </row>
    <row r="1842" spans="1:6" x14ac:dyDescent="0.25">
      <c r="A1842">
        <v>0.44456312753685112</v>
      </c>
      <c r="C1842">
        <f t="shared" si="76"/>
        <v>0.11953917155363271</v>
      </c>
      <c r="D1842">
        <v>0.44456312753685112</v>
      </c>
      <c r="E1842">
        <v>1838</v>
      </c>
      <c r="F1842">
        <v>9.0185843563967172</v>
      </c>
    </row>
    <row r="1843" spans="1:6" x14ac:dyDescent="0.25">
      <c r="A1843">
        <v>0.58400219733268233</v>
      </c>
      <c r="C1843">
        <f t="shared" si="76"/>
        <v>0.59176261419726017</v>
      </c>
      <c r="D1843">
        <v>0.58400219733268233</v>
      </c>
      <c r="E1843">
        <v>1839</v>
      </c>
      <c r="F1843">
        <v>8.9827283384181307</v>
      </c>
    </row>
    <row r="1844" spans="1:6" x14ac:dyDescent="0.25">
      <c r="A1844">
        <v>0.70644245735038302</v>
      </c>
      <c r="C1844">
        <f t="shared" si="76"/>
        <v>2.2568914387501886</v>
      </c>
      <c r="D1844">
        <v>0.70644245735038302</v>
      </c>
      <c r="E1844">
        <v>1840</v>
      </c>
      <c r="F1844">
        <v>8.9791520198938137</v>
      </c>
    </row>
    <row r="1845" spans="1:6" x14ac:dyDescent="0.25">
      <c r="A1845">
        <v>0.67131565294351025</v>
      </c>
      <c r="C1845">
        <f t="shared" si="76"/>
        <v>1.5326601800518467</v>
      </c>
      <c r="D1845">
        <v>0.67131565294351025</v>
      </c>
      <c r="E1845">
        <v>1841</v>
      </c>
      <c r="F1845">
        <v>8.9648635755564836</v>
      </c>
    </row>
    <row r="1846" spans="1:6" x14ac:dyDescent="0.25">
      <c r="A1846">
        <v>0.41633350627155369</v>
      </c>
      <c r="C1846">
        <f t="shared" si="76"/>
        <v>8.4043200417135935E-2</v>
      </c>
      <c r="D1846">
        <v>0.41633350627155369</v>
      </c>
      <c r="E1846">
        <v>1842</v>
      </c>
      <c r="F1846">
        <v>8.9577294375880339</v>
      </c>
    </row>
    <row r="1847" spans="1:6" x14ac:dyDescent="0.25">
      <c r="A1847">
        <v>0.85369426557206951</v>
      </c>
      <c r="C1847">
        <f t="shared" si="76"/>
        <v>13.647869097445021</v>
      </c>
      <c r="D1847">
        <v>0.85369426557206951</v>
      </c>
      <c r="E1847">
        <v>1843</v>
      </c>
      <c r="F1847">
        <v>8.9506020120320908</v>
      </c>
    </row>
    <row r="1848" spans="1:6" x14ac:dyDescent="0.25">
      <c r="A1848">
        <v>0.25037385174108095</v>
      </c>
      <c r="C1848">
        <f t="shared" si="76"/>
        <v>6.896986264673821E-3</v>
      </c>
      <c r="D1848">
        <v>0.25037385174108095</v>
      </c>
      <c r="E1848">
        <v>1844</v>
      </c>
      <c r="F1848">
        <v>8.93281276393901</v>
      </c>
    </row>
    <row r="1849" spans="1:6" x14ac:dyDescent="0.25">
      <c r="A1849">
        <v>0.25583666493728446</v>
      </c>
      <c r="C1849">
        <f t="shared" si="76"/>
        <v>7.6242823374461218E-3</v>
      </c>
      <c r="D1849">
        <v>0.25583666493728446</v>
      </c>
      <c r="E1849">
        <v>1845</v>
      </c>
      <c r="F1849">
        <v>8.918611454880077</v>
      </c>
    </row>
    <row r="1850" spans="1:6" x14ac:dyDescent="0.25">
      <c r="A1850">
        <v>0.18759727774895474</v>
      </c>
      <c r="C1850">
        <f t="shared" si="76"/>
        <v>1.8631173399898259E-3</v>
      </c>
      <c r="D1850">
        <v>0.18759727774895474</v>
      </c>
      <c r="E1850">
        <v>1846</v>
      </c>
      <c r="F1850">
        <v>8.8973594953596553</v>
      </c>
    </row>
    <row r="1851" spans="1:6" x14ac:dyDescent="0.25">
      <c r="A1851">
        <v>0.44386120181890315</v>
      </c>
      <c r="C1851">
        <f t="shared" si="76"/>
        <v>0.11851546520404739</v>
      </c>
      <c r="D1851">
        <v>0.44386120181890315</v>
      </c>
      <c r="E1851">
        <v>1847</v>
      </c>
      <c r="F1851">
        <v>8.8973594953596553</v>
      </c>
    </row>
    <row r="1852" spans="1:6" x14ac:dyDescent="0.25">
      <c r="A1852">
        <v>0.3324381237220374</v>
      </c>
      <c r="C1852">
        <f t="shared" si="76"/>
        <v>2.6671970929815911E-2</v>
      </c>
      <c r="D1852">
        <v>0.3324381237220374</v>
      </c>
      <c r="E1852">
        <v>1848</v>
      </c>
      <c r="F1852">
        <v>8.8973594953596553</v>
      </c>
    </row>
    <row r="1853" spans="1:6" x14ac:dyDescent="0.25">
      <c r="A1853">
        <v>0.75862910855433818</v>
      </c>
      <c r="C1853">
        <f t="shared" si="76"/>
        <v>4.0821632784664228</v>
      </c>
      <c r="D1853">
        <v>0.75862910855433818</v>
      </c>
      <c r="E1853">
        <v>1849</v>
      </c>
      <c r="F1853">
        <v>8.8902888124403621</v>
      </c>
    </row>
    <row r="1854" spans="1:6" x14ac:dyDescent="0.25">
      <c r="A1854">
        <v>0.51246681112094483</v>
      </c>
      <c r="C1854">
        <f t="shared" si="76"/>
        <v>0.26635314265135479</v>
      </c>
      <c r="D1854">
        <v>0.51246681112094483</v>
      </c>
      <c r="E1854">
        <v>1850</v>
      </c>
      <c r="F1854">
        <v>8.8867559610778724</v>
      </c>
    </row>
    <row r="1855" spans="1:6" x14ac:dyDescent="0.25">
      <c r="A1855">
        <v>0.72936185796685693</v>
      </c>
      <c r="C1855">
        <f t="shared" si="76"/>
        <v>2.917870127012169</v>
      </c>
      <c r="D1855">
        <v>0.72936185796685693</v>
      </c>
      <c r="E1855">
        <v>1851</v>
      </c>
      <c r="F1855">
        <v>8.8832247685007957</v>
      </c>
    </row>
    <row r="1856" spans="1:6" x14ac:dyDescent="0.25">
      <c r="A1856">
        <v>0.41648609881893367</v>
      </c>
      <c r="C1856">
        <f t="shared" si="76"/>
        <v>8.4206572786587816E-2</v>
      </c>
      <c r="D1856">
        <v>0.41648609881893367</v>
      </c>
      <c r="E1856">
        <v>1852</v>
      </c>
      <c r="F1856">
        <v>8.8832247685007957</v>
      </c>
    </row>
    <row r="1857" spans="1:6" x14ac:dyDescent="0.25">
      <c r="A1857">
        <v>0.52290414136173591</v>
      </c>
      <c r="C1857">
        <f t="shared" si="76"/>
        <v>0.29992711039755326</v>
      </c>
      <c r="D1857">
        <v>0.52290414136173591</v>
      </c>
      <c r="E1857">
        <v>1853</v>
      </c>
      <c r="F1857">
        <v>8.8550348292641363</v>
      </c>
    </row>
    <row r="1858" spans="1:6" x14ac:dyDescent="0.25">
      <c r="A1858">
        <v>0.65663624988555558</v>
      </c>
      <c r="C1858">
        <f t="shared" si="76"/>
        <v>1.305731186486536</v>
      </c>
      <c r="D1858">
        <v>0.65663624988555558</v>
      </c>
      <c r="E1858">
        <v>1854</v>
      </c>
      <c r="F1858">
        <v>8.8374697792152244</v>
      </c>
    </row>
    <row r="1859" spans="1:6" x14ac:dyDescent="0.25">
      <c r="A1859">
        <v>0.52681051057466355</v>
      </c>
      <c r="C1859">
        <f t="shared" si="76"/>
        <v>0.31347912787982557</v>
      </c>
      <c r="D1859">
        <v>0.52681051057466355</v>
      </c>
      <c r="E1859">
        <v>1855</v>
      </c>
      <c r="F1859">
        <v>8.8339617092854201</v>
      </c>
    </row>
    <row r="1860" spans="1:6" x14ac:dyDescent="0.25">
      <c r="A1860">
        <v>0.71120334482863856</v>
      </c>
      <c r="C1860">
        <f t="shared" si="76"/>
        <v>2.3797524125374472</v>
      </c>
      <c r="D1860">
        <v>0.71120334482863856</v>
      </c>
      <c r="E1860">
        <v>1856</v>
      </c>
      <c r="F1860">
        <v>8.809451212068387</v>
      </c>
    </row>
    <row r="1861" spans="1:6" x14ac:dyDescent="0.25">
      <c r="A1861">
        <v>0.44663838618121893</v>
      </c>
      <c r="C1861">
        <f t="shared" si="76"/>
        <v>0.12261234946526343</v>
      </c>
      <c r="D1861">
        <v>0.44663838618121893</v>
      </c>
      <c r="E1861">
        <v>1857</v>
      </c>
      <c r="F1861">
        <v>8.802462967711822</v>
      </c>
    </row>
    <row r="1862" spans="1:6" x14ac:dyDescent="0.25">
      <c r="A1862">
        <v>0.85451826532792141</v>
      </c>
      <c r="C1862">
        <f t="shared" ref="C1862:C1925" si="77">(-LN(1-A1862))^(1/$I$1)</f>
        <v>13.808994499365873</v>
      </c>
      <c r="D1862">
        <v>0.85451826532792141</v>
      </c>
      <c r="E1862">
        <v>1858</v>
      </c>
      <c r="F1862">
        <v>8.802462967711822</v>
      </c>
    </row>
    <row r="1863" spans="1:6" x14ac:dyDescent="0.25">
      <c r="A1863">
        <v>0.84832300790429394</v>
      </c>
      <c r="C1863">
        <f t="shared" si="77"/>
        <v>12.65227612437884</v>
      </c>
      <c r="D1863">
        <v>0.84832300790429394</v>
      </c>
      <c r="E1863">
        <v>1859</v>
      </c>
      <c r="F1863">
        <v>8.7850209697297839</v>
      </c>
    </row>
    <row r="1864" spans="1:6" x14ac:dyDescent="0.25">
      <c r="A1864">
        <v>0.53440961943418686</v>
      </c>
      <c r="C1864">
        <f t="shared" si="77"/>
        <v>0.3415027186709666</v>
      </c>
      <c r="D1864">
        <v>0.53440961943418686</v>
      </c>
      <c r="E1864">
        <v>1860</v>
      </c>
      <c r="F1864">
        <v>8.7780555959381008</v>
      </c>
    </row>
    <row r="1865" spans="1:6" x14ac:dyDescent="0.25">
      <c r="A1865">
        <v>1.425214392529069E-2</v>
      </c>
      <c r="C1865">
        <f t="shared" si="77"/>
        <v>4.2459433989121287E-8</v>
      </c>
      <c r="D1865">
        <v>1.425214392529069E-2</v>
      </c>
      <c r="E1865">
        <v>1861</v>
      </c>
      <c r="F1865">
        <v>8.7710967396761852</v>
      </c>
    </row>
    <row r="1866" spans="1:6" x14ac:dyDescent="0.25">
      <c r="A1866">
        <v>0.83870967741935487</v>
      </c>
      <c r="C1866">
        <f t="shared" si="77"/>
        <v>11.082108633522662</v>
      </c>
      <c r="D1866">
        <v>0.83870967741935487</v>
      </c>
      <c r="E1866">
        <v>1862</v>
      </c>
      <c r="F1866">
        <v>8.76414439344477</v>
      </c>
    </row>
    <row r="1867" spans="1:6" x14ac:dyDescent="0.25">
      <c r="A1867">
        <v>0.43803216650898769</v>
      </c>
      <c r="C1867">
        <f t="shared" si="77"/>
        <v>0.11031298354720345</v>
      </c>
      <c r="D1867">
        <v>0.43803216650898769</v>
      </c>
      <c r="E1867">
        <v>1863</v>
      </c>
      <c r="F1867">
        <v>8.7467919601317021</v>
      </c>
    </row>
    <row r="1868" spans="1:6" x14ac:dyDescent="0.25">
      <c r="A1868">
        <v>0.32786034730063784</v>
      </c>
      <c r="C1868">
        <f t="shared" si="77"/>
        <v>2.4913043717291375E-2</v>
      </c>
      <c r="D1868">
        <v>0.32786034730063784</v>
      </c>
      <c r="E1868">
        <v>1864</v>
      </c>
      <c r="F1868">
        <v>8.7294800510146295</v>
      </c>
    </row>
    <row r="1869" spans="1:6" x14ac:dyDescent="0.25">
      <c r="A1869">
        <v>0.37754448072756125</v>
      </c>
      <c r="C1869">
        <f t="shared" si="77"/>
        <v>5.0514717184114578E-2</v>
      </c>
      <c r="D1869">
        <v>0.37754448072756125</v>
      </c>
      <c r="E1869">
        <v>1865</v>
      </c>
      <c r="F1869">
        <v>8.7260225218524887</v>
      </c>
    </row>
    <row r="1870" spans="1:6" x14ac:dyDescent="0.25">
      <c r="A1870">
        <v>0.2228156376842555</v>
      </c>
      <c r="C1870">
        <f t="shared" si="77"/>
        <v>4.0377329126530994E-3</v>
      </c>
      <c r="D1870">
        <v>0.2228156376842555</v>
      </c>
      <c r="E1870">
        <v>1866</v>
      </c>
      <c r="F1870">
        <v>8.6984203645893121</v>
      </c>
    </row>
    <row r="1871" spans="1:6" x14ac:dyDescent="0.25">
      <c r="A1871">
        <v>0.74849696340830718</v>
      </c>
      <c r="C1871">
        <f t="shared" si="77"/>
        <v>3.6298963427691651</v>
      </c>
      <c r="D1871">
        <v>0.74849696340830718</v>
      </c>
      <c r="E1871">
        <v>1867</v>
      </c>
      <c r="F1871">
        <v>8.6949773405528052</v>
      </c>
    </row>
    <row r="1872" spans="1:6" x14ac:dyDescent="0.25">
      <c r="A1872">
        <v>0.35374004333628345</v>
      </c>
      <c r="C1872">
        <f t="shared" si="77"/>
        <v>3.6320321548933929E-2</v>
      </c>
      <c r="D1872">
        <v>0.35374004333628345</v>
      </c>
      <c r="E1872">
        <v>1868</v>
      </c>
      <c r="F1872">
        <v>8.677786307826679</v>
      </c>
    </row>
    <row r="1873" spans="1:6" x14ac:dyDescent="0.25">
      <c r="A1873">
        <v>0.39121677297280799</v>
      </c>
      <c r="C1873">
        <f t="shared" si="77"/>
        <v>6.0667022663454986E-2</v>
      </c>
      <c r="D1873">
        <v>0.39121677297280799</v>
      </c>
      <c r="E1873">
        <v>1869</v>
      </c>
      <c r="F1873">
        <v>8.6674909250253513</v>
      </c>
    </row>
    <row r="1874" spans="1:6" x14ac:dyDescent="0.25">
      <c r="A1874">
        <v>1.9318216498306222E-2</v>
      </c>
      <c r="C1874">
        <f t="shared" si="77"/>
        <v>1.4480526585057539E-7</v>
      </c>
      <c r="D1874">
        <v>1.9318216498306222E-2</v>
      </c>
      <c r="E1874">
        <v>1870</v>
      </c>
      <c r="F1874">
        <v>8.6537861395118476</v>
      </c>
    </row>
    <row r="1875" spans="1:6" x14ac:dyDescent="0.25">
      <c r="A1875">
        <v>0.51237525559251684</v>
      </c>
      <c r="C1875">
        <f t="shared" si="77"/>
        <v>0.26607477248183087</v>
      </c>
      <c r="D1875">
        <v>0.51237525559251684</v>
      </c>
      <c r="E1875">
        <v>1871</v>
      </c>
      <c r="F1875">
        <v>8.6503639355182198</v>
      </c>
    </row>
    <row r="1876" spans="1:6" x14ac:dyDescent="0.25">
      <c r="A1876">
        <v>0.6037781914731285</v>
      </c>
      <c r="C1876">
        <f t="shared" si="77"/>
        <v>0.73457009705385401</v>
      </c>
      <c r="D1876">
        <v>0.6037781914731285</v>
      </c>
      <c r="E1876">
        <v>1872</v>
      </c>
      <c r="F1876">
        <v>8.643524311991408</v>
      </c>
    </row>
    <row r="1877" spans="1:6" x14ac:dyDescent="0.25">
      <c r="A1877">
        <v>1.0132145146031068E-2</v>
      </c>
      <c r="C1877">
        <f t="shared" si="77"/>
        <v>1.0755823357469598E-8</v>
      </c>
      <c r="D1877">
        <v>1.0132145146031068E-2</v>
      </c>
      <c r="E1877">
        <v>1873</v>
      </c>
      <c r="F1877">
        <v>8.643524311991408</v>
      </c>
    </row>
    <row r="1878" spans="1:6" x14ac:dyDescent="0.25">
      <c r="A1878">
        <v>7.3122348704489276E-2</v>
      </c>
      <c r="C1878">
        <f t="shared" si="77"/>
        <v>3.3245921667646138E-5</v>
      </c>
      <c r="D1878">
        <v>7.3122348704489276E-2</v>
      </c>
      <c r="E1878">
        <v>1874</v>
      </c>
      <c r="F1878">
        <v>8.6401068906318841</v>
      </c>
    </row>
    <row r="1879" spans="1:6" x14ac:dyDescent="0.25">
      <c r="A1879">
        <v>0.56651509140293588</v>
      </c>
      <c r="C1879">
        <f t="shared" si="77"/>
        <v>0.48821796961584052</v>
      </c>
      <c r="D1879">
        <v>0.56651509140293588</v>
      </c>
      <c r="E1879">
        <v>1875</v>
      </c>
      <c r="F1879">
        <v>8.612824769164682</v>
      </c>
    </row>
    <row r="1880" spans="1:6" x14ac:dyDescent="0.25">
      <c r="A1880">
        <v>0.95284890285958435</v>
      </c>
      <c r="C1880">
        <f t="shared" si="77"/>
        <v>87.036718220146767</v>
      </c>
      <c r="D1880">
        <v>0.95284890285958435</v>
      </c>
      <c r="E1880">
        <v>1876</v>
      </c>
      <c r="F1880">
        <v>8.6060201080757661</v>
      </c>
    </row>
    <row r="1881" spans="1:6" x14ac:dyDescent="0.25">
      <c r="A1881">
        <v>0.95394756920072021</v>
      </c>
      <c r="C1881">
        <f t="shared" si="77"/>
        <v>89.755320243344215</v>
      </c>
      <c r="D1881">
        <v>0.95394756920072021</v>
      </c>
      <c r="E1881">
        <v>1877</v>
      </c>
      <c r="F1881">
        <v>8.5822536207194844</v>
      </c>
    </row>
    <row r="1882" spans="1:6" x14ac:dyDescent="0.25">
      <c r="A1882">
        <v>0.69267860957670824</v>
      </c>
      <c r="C1882">
        <f t="shared" si="77"/>
        <v>1.9378657400743222</v>
      </c>
      <c r="D1882">
        <v>0.69267860957670824</v>
      </c>
      <c r="E1882">
        <v>1878</v>
      </c>
      <c r="F1882">
        <v>8.5687074841510906</v>
      </c>
    </row>
    <row r="1883" spans="1:6" x14ac:dyDescent="0.25">
      <c r="A1883">
        <v>8.3803827021088295E-2</v>
      </c>
      <c r="C1883">
        <f t="shared" si="77"/>
        <v>5.868458044078224E-5</v>
      </c>
      <c r="D1883">
        <v>8.3803827021088295E-2</v>
      </c>
      <c r="E1883">
        <v>1879</v>
      </c>
      <c r="F1883">
        <v>8.5619438597297481</v>
      </c>
    </row>
    <row r="1884" spans="1:6" x14ac:dyDescent="0.25">
      <c r="A1884">
        <v>8.7710196234015936E-2</v>
      </c>
      <c r="C1884">
        <f t="shared" si="77"/>
        <v>7.1010861214942025E-5</v>
      </c>
      <c r="D1884">
        <v>8.7710196234015936E-2</v>
      </c>
      <c r="E1884">
        <v>1880</v>
      </c>
      <c r="F1884">
        <v>8.5450622856738541</v>
      </c>
    </row>
    <row r="1885" spans="1:6" x14ac:dyDescent="0.25">
      <c r="A1885">
        <v>4.5472579119235815E-2</v>
      </c>
      <c r="C1885">
        <f t="shared" si="77"/>
        <v>4.6909927645493585E-6</v>
      </c>
      <c r="D1885">
        <v>4.5472579119235815E-2</v>
      </c>
      <c r="E1885">
        <v>1881</v>
      </c>
      <c r="F1885">
        <v>8.5416906757529105</v>
      </c>
    </row>
    <row r="1886" spans="1:6" x14ac:dyDescent="0.25">
      <c r="A1886">
        <v>0.25928525650807216</v>
      </c>
      <c r="C1886">
        <f t="shared" si="77"/>
        <v>8.1150969903829081E-3</v>
      </c>
      <c r="D1886">
        <v>0.25928525650807216</v>
      </c>
      <c r="E1886">
        <v>1882</v>
      </c>
      <c r="F1886">
        <v>8.5416906757529105</v>
      </c>
    </row>
    <row r="1887" spans="1:6" x14ac:dyDescent="0.25">
      <c r="A1887">
        <v>0.86983855708487201</v>
      </c>
      <c r="C1887">
        <f t="shared" si="77"/>
        <v>17.284293560071465</v>
      </c>
      <c r="D1887">
        <v>0.86983855708487201</v>
      </c>
      <c r="E1887">
        <v>1883</v>
      </c>
      <c r="F1887">
        <v>8.5383206320417937</v>
      </c>
    </row>
    <row r="1888" spans="1:6" x14ac:dyDescent="0.25">
      <c r="A1888">
        <v>0.24265266884365366</v>
      </c>
      <c r="C1888">
        <f t="shared" si="77"/>
        <v>5.9670869576012925E-3</v>
      </c>
      <c r="D1888">
        <v>0.24265266884365366</v>
      </c>
      <c r="E1888">
        <v>1884</v>
      </c>
      <c r="F1888">
        <v>8.5214938753957785</v>
      </c>
    </row>
    <row r="1889" spans="1:6" x14ac:dyDescent="0.25">
      <c r="A1889">
        <v>0.12955107272560809</v>
      </c>
      <c r="C1889">
        <f t="shared" si="77"/>
        <v>3.7058197397094294E-4</v>
      </c>
      <c r="D1889">
        <v>0.12955107272560809</v>
      </c>
      <c r="E1889">
        <v>1885</v>
      </c>
      <c r="F1889">
        <v>8.5080605709231918</v>
      </c>
    </row>
    <row r="1890" spans="1:6" x14ac:dyDescent="0.25">
      <c r="A1890">
        <v>9.6652119510483109E-2</v>
      </c>
      <c r="C1890">
        <f t="shared" si="77"/>
        <v>1.06754861667578E-4</v>
      </c>
      <c r="D1890">
        <v>9.6652119510483109E-2</v>
      </c>
      <c r="E1890">
        <v>1886</v>
      </c>
      <c r="F1890">
        <v>8.4879573157111388</v>
      </c>
    </row>
    <row r="1891" spans="1:6" x14ac:dyDescent="0.25">
      <c r="A1891">
        <v>0.88000122074037901</v>
      </c>
      <c r="C1891">
        <f t="shared" si="77"/>
        <v>20.210065121319996</v>
      </c>
      <c r="D1891">
        <v>0.88000122074037901</v>
      </c>
      <c r="E1891">
        <v>1887</v>
      </c>
      <c r="F1891">
        <v>8.4846122103159978</v>
      </c>
    </row>
    <row r="1892" spans="1:6" x14ac:dyDescent="0.25">
      <c r="A1892">
        <v>0.27262184514908294</v>
      </c>
      <c r="C1892">
        <f t="shared" si="77"/>
        <v>1.0265839383821137E-2</v>
      </c>
      <c r="D1892">
        <v>0.27262184514908294</v>
      </c>
      <c r="E1892">
        <v>1888</v>
      </c>
      <c r="F1892">
        <v>8.4745861972697689</v>
      </c>
    </row>
    <row r="1893" spans="1:6" x14ac:dyDescent="0.25">
      <c r="A1893">
        <v>0.97772148808252202</v>
      </c>
      <c r="C1893">
        <f t="shared" si="77"/>
        <v>209.42214923132644</v>
      </c>
      <c r="D1893">
        <v>0.97772148808252202</v>
      </c>
      <c r="E1893">
        <v>1889</v>
      </c>
      <c r="F1893">
        <v>8.4745861972697689</v>
      </c>
    </row>
    <row r="1894" spans="1:6" x14ac:dyDescent="0.25">
      <c r="A1894">
        <v>0.38084047975096896</v>
      </c>
      <c r="C1894">
        <f t="shared" si="77"/>
        <v>5.2815857649944051E-2</v>
      </c>
      <c r="D1894">
        <v>0.38084047975096896</v>
      </c>
      <c r="E1894">
        <v>1890</v>
      </c>
      <c r="F1894">
        <v>8.4679099323705653</v>
      </c>
    </row>
    <row r="1895" spans="1:6" x14ac:dyDescent="0.25">
      <c r="A1895">
        <v>0.61369670705282753</v>
      </c>
      <c r="C1895">
        <f t="shared" si="77"/>
        <v>0.81839705775582061</v>
      </c>
      <c r="D1895">
        <v>0.61369670705282753</v>
      </c>
      <c r="E1895">
        <v>1891</v>
      </c>
      <c r="F1895">
        <v>8.461239854291648</v>
      </c>
    </row>
    <row r="1896" spans="1:6" x14ac:dyDescent="0.25">
      <c r="A1896">
        <v>9.5767082735679188E-2</v>
      </c>
      <c r="C1896">
        <f t="shared" si="77"/>
        <v>1.0270011682115868E-4</v>
      </c>
      <c r="D1896">
        <v>9.5767082735679188E-2</v>
      </c>
      <c r="E1896">
        <v>1892</v>
      </c>
      <c r="F1896">
        <v>8.4479182304717444</v>
      </c>
    </row>
    <row r="1897" spans="1:6" x14ac:dyDescent="0.25">
      <c r="A1897">
        <v>8.5695974608600123E-2</v>
      </c>
      <c r="C1897">
        <f t="shared" si="77"/>
        <v>6.4428714893646655E-5</v>
      </c>
      <c r="D1897">
        <v>8.5695974608600123E-2</v>
      </c>
      <c r="E1897">
        <v>1893</v>
      </c>
      <c r="F1897">
        <v>8.4313008764907309</v>
      </c>
    </row>
    <row r="1898" spans="1:6" x14ac:dyDescent="0.25">
      <c r="A1898">
        <v>0.37308877834406567</v>
      </c>
      <c r="C1898">
        <f t="shared" si="77"/>
        <v>4.7542584404278089E-2</v>
      </c>
      <c r="D1898">
        <v>0.37308877834406567</v>
      </c>
      <c r="E1898">
        <v>1894</v>
      </c>
      <c r="F1898">
        <v>8.4047929922135776</v>
      </c>
    </row>
    <row r="1899" spans="1:6" x14ac:dyDescent="0.25">
      <c r="A1899">
        <v>0.5417340617084262</v>
      </c>
      <c r="C1899">
        <f t="shared" si="77"/>
        <v>0.37073101634416961</v>
      </c>
      <c r="D1899">
        <v>0.5417340617084262</v>
      </c>
      <c r="E1899">
        <v>1895</v>
      </c>
      <c r="F1899">
        <v>8.3389507414698301</v>
      </c>
    </row>
    <row r="1900" spans="1:6" x14ac:dyDescent="0.25">
      <c r="A1900">
        <v>3.6591692861720634E-2</v>
      </c>
      <c r="C1900">
        <f t="shared" si="77"/>
        <v>1.931117277693304E-6</v>
      </c>
      <c r="D1900">
        <v>3.6591692861720634E-2</v>
      </c>
      <c r="E1900">
        <v>1896</v>
      </c>
      <c r="F1900">
        <v>8.3389507414698301</v>
      </c>
    </row>
    <row r="1901" spans="1:6" x14ac:dyDescent="0.25">
      <c r="A1901">
        <v>0.76989043855098116</v>
      </c>
      <c r="C1901">
        <f t="shared" si="77"/>
        <v>4.6593287979973823</v>
      </c>
      <c r="D1901">
        <v>0.76989043855098116</v>
      </c>
      <c r="E1901">
        <v>1897</v>
      </c>
      <c r="F1901">
        <v>8.3225850009327669</v>
      </c>
    </row>
    <row r="1902" spans="1:6" x14ac:dyDescent="0.25">
      <c r="A1902">
        <v>0.75572985015411842</v>
      </c>
      <c r="C1902">
        <f t="shared" si="77"/>
        <v>3.9467196753619418</v>
      </c>
      <c r="D1902">
        <v>0.75572985015411842</v>
      </c>
      <c r="E1902">
        <v>1898</v>
      </c>
      <c r="F1902">
        <v>8.3029958862390671</v>
      </c>
    </row>
    <row r="1903" spans="1:6" x14ac:dyDescent="0.25">
      <c r="A1903">
        <v>0.22315134128849148</v>
      </c>
      <c r="C1903">
        <f t="shared" si="77"/>
        <v>4.0654856168877047E-3</v>
      </c>
      <c r="D1903">
        <v>0.22315134128849148</v>
      </c>
      <c r="E1903">
        <v>1899</v>
      </c>
      <c r="F1903">
        <v>8.2867129774189028</v>
      </c>
    </row>
    <row r="1904" spans="1:6" x14ac:dyDescent="0.25">
      <c r="A1904">
        <v>0.10016174810022278</v>
      </c>
      <c r="C1904">
        <f t="shared" si="77"/>
        <v>1.240716351737638E-4</v>
      </c>
      <c r="D1904">
        <v>0.10016174810022278</v>
      </c>
      <c r="E1904">
        <v>1900</v>
      </c>
      <c r="F1904">
        <v>8.2802103144728889</v>
      </c>
    </row>
    <row r="1905" spans="1:6" x14ac:dyDescent="0.25">
      <c r="A1905">
        <v>0.4685506759849849</v>
      </c>
      <c r="C1905">
        <f t="shared" si="77"/>
        <v>0.15968845139041085</v>
      </c>
      <c r="D1905">
        <v>0.4685506759849849</v>
      </c>
      <c r="E1905">
        <v>1901</v>
      </c>
      <c r="F1905">
        <v>8.2769612297380171</v>
      </c>
    </row>
    <row r="1906" spans="1:6" x14ac:dyDescent="0.25">
      <c r="A1906">
        <v>0.35297708059938354</v>
      </c>
      <c r="C1906">
        <f t="shared" si="77"/>
        <v>3.5929254669752955E-2</v>
      </c>
      <c r="D1906">
        <v>0.35297708059938354</v>
      </c>
      <c r="E1906">
        <v>1902</v>
      </c>
      <c r="F1906">
        <v>8.2607382396555309</v>
      </c>
    </row>
    <row r="1907" spans="1:6" x14ac:dyDescent="0.25">
      <c r="A1907">
        <v>0.26767784661397137</v>
      </c>
      <c r="C1907">
        <f t="shared" si="77"/>
        <v>9.4194609948326912E-3</v>
      </c>
      <c r="D1907">
        <v>0.26767784661397137</v>
      </c>
      <c r="E1907">
        <v>1903</v>
      </c>
      <c r="F1907">
        <v>8.2574981224534767</v>
      </c>
    </row>
    <row r="1908" spans="1:6" x14ac:dyDescent="0.25">
      <c r="A1908">
        <v>0.70973845637379074</v>
      </c>
      <c r="C1908">
        <f t="shared" si="77"/>
        <v>2.3412119019073421</v>
      </c>
      <c r="D1908">
        <v>0.70973845637379074</v>
      </c>
      <c r="E1908">
        <v>1904</v>
      </c>
      <c r="F1908">
        <v>8.2542594968909846</v>
      </c>
    </row>
    <row r="1909" spans="1:6" x14ac:dyDescent="0.25">
      <c r="A1909">
        <v>0.65468306527909181</v>
      </c>
      <c r="C1909">
        <f t="shared" si="77"/>
        <v>1.2782365109862421</v>
      </c>
      <c r="D1909">
        <v>0.65468306527909181</v>
      </c>
      <c r="E1909">
        <v>1905</v>
      </c>
      <c r="F1909">
        <v>8.2445525616330446</v>
      </c>
    </row>
    <row r="1910" spans="1:6" x14ac:dyDescent="0.25">
      <c r="A1910">
        <v>1.7883846552934356E-2</v>
      </c>
      <c r="C1910">
        <f t="shared" si="77"/>
        <v>1.0604604108217944E-7</v>
      </c>
      <c r="D1910">
        <v>1.7883846552934356E-2</v>
      </c>
      <c r="E1910">
        <v>1906</v>
      </c>
      <c r="F1910">
        <v>8.2413198942238584</v>
      </c>
    </row>
    <row r="1911" spans="1:6" x14ac:dyDescent="0.25">
      <c r="A1911">
        <v>0.80028687398907439</v>
      </c>
      <c r="C1911">
        <f t="shared" si="77"/>
        <v>6.7335725825752091</v>
      </c>
      <c r="D1911">
        <v>0.80028687398907439</v>
      </c>
      <c r="E1911">
        <v>1907</v>
      </c>
      <c r="F1911">
        <v>8.2380887142546708</v>
      </c>
    </row>
    <row r="1912" spans="1:6" x14ac:dyDescent="0.25">
      <c r="A1912">
        <v>0.93820001831110567</v>
      </c>
      <c r="C1912">
        <f t="shared" si="77"/>
        <v>60.059913568546172</v>
      </c>
      <c r="D1912">
        <v>0.93820001831110567</v>
      </c>
      <c r="E1912">
        <v>1908</v>
      </c>
      <c r="F1912">
        <v>8.2219550966931436</v>
      </c>
    </row>
    <row r="1913" spans="1:6" x14ac:dyDescent="0.25">
      <c r="A1913">
        <v>0.26621295815912349</v>
      </c>
      <c r="C1913">
        <f t="shared" si="77"/>
        <v>9.1800924795012711E-3</v>
      </c>
      <c r="D1913">
        <v>0.26621295815912349</v>
      </c>
      <c r="E1913">
        <v>1909</v>
      </c>
      <c r="F1913">
        <v>8.202643666332234</v>
      </c>
    </row>
    <row r="1914" spans="1:6" x14ac:dyDescent="0.25">
      <c r="A1914">
        <v>0.96646015808587904</v>
      </c>
      <c r="C1914">
        <f t="shared" si="77"/>
        <v>132.85257625559817</v>
      </c>
      <c r="D1914">
        <v>0.96646015808587904</v>
      </c>
      <c r="E1914">
        <v>1910</v>
      </c>
      <c r="F1914">
        <v>8.1994302704317441</v>
      </c>
    </row>
    <row r="1915" spans="1:6" x14ac:dyDescent="0.25">
      <c r="A1915">
        <v>0.58369701223792225</v>
      </c>
      <c r="C1915">
        <f t="shared" si="77"/>
        <v>0.5897859225340929</v>
      </c>
      <c r="D1915">
        <v>0.58369701223792225</v>
      </c>
      <c r="E1915">
        <v>1911</v>
      </c>
      <c r="F1915">
        <v>8.1994302704317441</v>
      </c>
    </row>
    <row r="1916" spans="1:6" x14ac:dyDescent="0.25">
      <c r="A1916">
        <v>0.76512955107272562</v>
      </c>
      <c r="C1916">
        <f t="shared" si="77"/>
        <v>4.4049325167494242</v>
      </c>
      <c r="D1916">
        <v>0.76512955107272562</v>
      </c>
      <c r="E1916">
        <v>1912</v>
      </c>
      <c r="F1916">
        <v>8.1833854231597591</v>
      </c>
    </row>
    <row r="1917" spans="1:6" x14ac:dyDescent="0.25">
      <c r="A1917">
        <v>6.0213019196142463E-2</v>
      </c>
      <c r="C1917">
        <f t="shared" si="77"/>
        <v>1.4873857698089843E-5</v>
      </c>
      <c r="D1917">
        <v>6.0213019196142463E-2</v>
      </c>
      <c r="E1917">
        <v>1913</v>
      </c>
      <c r="F1917">
        <v>8.1641801879403832</v>
      </c>
    </row>
    <row r="1918" spans="1:6" x14ac:dyDescent="0.25">
      <c r="A1918">
        <v>0.34003723258156071</v>
      </c>
      <c r="C1918">
        <f t="shared" si="77"/>
        <v>2.9825279507822922E-2</v>
      </c>
      <c r="D1918">
        <v>0.34003723258156071</v>
      </c>
      <c r="E1918">
        <v>1914</v>
      </c>
      <c r="F1918">
        <v>8.154597392505142</v>
      </c>
    </row>
    <row r="1919" spans="1:6" x14ac:dyDescent="0.25">
      <c r="A1919">
        <v>0.45585497604297004</v>
      </c>
      <c r="C1919">
        <f t="shared" si="77"/>
        <v>0.13713712319075155</v>
      </c>
      <c r="D1919">
        <v>0.45585497604297004</v>
      </c>
      <c r="E1919">
        <v>1915</v>
      </c>
      <c r="F1919">
        <v>8.1514060584818289</v>
      </c>
    </row>
    <row r="1920" spans="1:6" x14ac:dyDescent="0.25">
      <c r="A1920">
        <v>0.39039277321695609</v>
      </c>
      <c r="C1920">
        <f t="shared" si="77"/>
        <v>6.0008350500722792E-2</v>
      </c>
      <c r="D1920">
        <v>0.39039277321695609</v>
      </c>
      <c r="E1920">
        <v>1916</v>
      </c>
      <c r="F1920">
        <v>8.1386553560638042</v>
      </c>
    </row>
    <row r="1921" spans="1:6" x14ac:dyDescent="0.25">
      <c r="A1921">
        <v>0.79702139347514267</v>
      </c>
      <c r="C1921">
        <f t="shared" si="77"/>
        <v>6.4664603690358193</v>
      </c>
      <c r="D1921">
        <v>0.79702139347514267</v>
      </c>
      <c r="E1921">
        <v>1917</v>
      </c>
      <c r="F1921">
        <v>8.1354713347719496</v>
      </c>
    </row>
    <row r="1922" spans="1:6" x14ac:dyDescent="0.25">
      <c r="A1922">
        <v>0.2780846583452864</v>
      </c>
      <c r="C1922">
        <f t="shared" si="77"/>
        <v>1.1273455433488965E-2</v>
      </c>
      <c r="D1922">
        <v>0.2780846583452864</v>
      </c>
      <c r="E1922">
        <v>1918</v>
      </c>
      <c r="F1922">
        <v>8.1354713347719496</v>
      </c>
    </row>
    <row r="1923" spans="1:6" x14ac:dyDescent="0.25">
      <c r="A1923">
        <v>0.23743400372325815</v>
      </c>
      <c r="C1923">
        <f t="shared" si="77"/>
        <v>5.3988543302739243E-3</v>
      </c>
      <c r="D1923">
        <v>0.23743400372325815</v>
      </c>
      <c r="E1923">
        <v>1919</v>
      </c>
      <c r="F1923">
        <v>8.1354713347719496</v>
      </c>
    </row>
    <row r="1924" spans="1:6" x14ac:dyDescent="0.25">
      <c r="A1924">
        <v>0.13556321909237953</v>
      </c>
      <c r="C1924">
        <f t="shared" si="77"/>
        <v>4.5036559163550642E-4</v>
      </c>
      <c r="D1924">
        <v>0.13556321909237953</v>
      </c>
      <c r="E1924">
        <v>1920</v>
      </c>
      <c r="F1924">
        <v>8.1227498422606406</v>
      </c>
    </row>
    <row r="1925" spans="1:6" x14ac:dyDescent="0.25">
      <c r="A1925">
        <v>0.66081728568376719</v>
      </c>
      <c r="C1925">
        <f t="shared" si="77"/>
        <v>1.3666282565492112</v>
      </c>
      <c r="D1925">
        <v>0.66081728568376719</v>
      </c>
      <c r="E1925">
        <v>1921</v>
      </c>
      <c r="F1925">
        <v>8.1068807487598598</v>
      </c>
    </row>
    <row r="1926" spans="1:6" x14ac:dyDescent="0.25">
      <c r="A1926">
        <v>0.28119754631183813</v>
      </c>
      <c r="C1926">
        <f t="shared" ref="C1926:C1989" si="78">(-LN(1-A1926))^(1/$I$1)</f>
        <v>1.1883480399588859E-2</v>
      </c>
      <c r="D1926">
        <v>0.28119754631183813</v>
      </c>
      <c r="E1926">
        <v>1922</v>
      </c>
      <c r="F1926">
        <v>8.1005432861881168</v>
      </c>
    </row>
    <row r="1927" spans="1:6" x14ac:dyDescent="0.25">
      <c r="A1927">
        <v>0.76680806909390542</v>
      </c>
      <c r="C1927">
        <f t="shared" si="78"/>
        <v>4.492812980630565</v>
      </c>
      <c r="D1927">
        <v>0.76680806909390542</v>
      </c>
      <c r="E1927">
        <v>1923</v>
      </c>
      <c r="F1927">
        <v>8.0910479735780143</v>
      </c>
    </row>
    <row r="1928" spans="1:6" x14ac:dyDescent="0.25">
      <c r="A1928">
        <v>0.96462904751731926</v>
      </c>
      <c r="C1928">
        <f t="shared" si="78"/>
        <v>124.7255041655327</v>
      </c>
      <c r="D1928">
        <v>0.96462904751731926</v>
      </c>
      <c r="E1928">
        <v>1924</v>
      </c>
      <c r="F1928">
        <v>8.0910479735780143</v>
      </c>
    </row>
    <row r="1929" spans="1:6" x14ac:dyDescent="0.25">
      <c r="A1929">
        <v>0.82277901547288435</v>
      </c>
      <c r="C1929">
        <f t="shared" si="78"/>
        <v>8.9648635755564836</v>
      </c>
      <c r="D1929">
        <v>0.82277901547288435</v>
      </c>
      <c r="E1929">
        <v>1925</v>
      </c>
      <c r="F1929">
        <v>8.0847250098571255</v>
      </c>
    </row>
    <row r="1930" spans="1:6" x14ac:dyDescent="0.25">
      <c r="A1930">
        <v>0.14700766014587849</v>
      </c>
      <c r="C1930">
        <f t="shared" si="78"/>
        <v>6.3920472361369163E-4</v>
      </c>
      <c r="D1930">
        <v>0.14700766014587849</v>
      </c>
      <c r="E1930">
        <v>1926</v>
      </c>
      <c r="F1930">
        <v>8.0689429096574088</v>
      </c>
    </row>
    <row r="1931" spans="1:6" x14ac:dyDescent="0.25">
      <c r="A1931">
        <v>0.21790215765861995</v>
      </c>
      <c r="C1931">
        <f t="shared" si="78"/>
        <v>3.6488318114410966E-3</v>
      </c>
      <c r="D1931">
        <v>0.21790215765861995</v>
      </c>
      <c r="E1931">
        <v>1927</v>
      </c>
      <c r="F1931">
        <v>8.0626401762263793</v>
      </c>
    </row>
    <row r="1932" spans="1:6" x14ac:dyDescent="0.25">
      <c r="A1932">
        <v>0.15485091708120977</v>
      </c>
      <c r="C1932">
        <f t="shared" si="78"/>
        <v>8.0119853057441322E-4</v>
      </c>
      <c r="D1932">
        <v>0.15485091708120977</v>
      </c>
      <c r="E1932">
        <v>1928</v>
      </c>
      <c r="F1932">
        <v>8.0563432083318407</v>
      </c>
    </row>
    <row r="1933" spans="1:6" x14ac:dyDescent="0.25">
      <c r="A1933">
        <v>0.55284279915768919</v>
      </c>
      <c r="C1933">
        <f t="shared" si="78"/>
        <v>0.41961320333944196</v>
      </c>
      <c r="D1933">
        <v>0.55284279915768919</v>
      </c>
      <c r="E1933">
        <v>1929</v>
      </c>
      <c r="F1933">
        <v>8.0531968844451765</v>
      </c>
    </row>
    <row r="1934" spans="1:6" x14ac:dyDescent="0.25">
      <c r="A1934">
        <v>0.25937681203650015</v>
      </c>
      <c r="C1934">
        <f t="shared" si="78"/>
        <v>8.1284739984630906E-3</v>
      </c>
      <c r="D1934">
        <v>0.25937681203650015</v>
      </c>
      <c r="E1934">
        <v>1930</v>
      </c>
      <c r="F1934">
        <v>8.0406259705195691</v>
      </c>
    </row>
    <row r="1935" spans="1:6" x14ac:dyDescent="0.25">
      <c r="A1935">
        <v>0.35789056062501906</v>
      </c>
      <c r="C1935">
        <f t="shared" si="78"/>
        <v>3.851246105243384E-2</v>
      </c>
      <c r="D1935">
        <v>0.35789056062501906</v>
      </c>
      <c r="E1935">
        <v>1931</v>
      </c>
      <c r="F1935">
        <v>8.0374868334240457</v>
      </c>
    </row>
    <row r="1936" spans="1:6" x14ac:dyDescent="0.25">
      <c r="A1936">
        <v>0.14969328897976622</v>
      </c>
      <c r="C1936">
        <f t="shared" si="78"/>
        <v>6.9144113154462534E-4</v>
      </c>
      <c r="D1936">
        <v>0.14969328897976622</v>
      </c>
      <c r="E1936">
        <v>1932</v>
      </c>
      <c r="F1936">
        <v>8.0155530074435557</v>
      </c>
    </row>
    <row r="1937" spans="1:6" x14ac:dyDescent="0.25">
      <c r="A1937">
        <v>0.78698080385753955</v>
      </c>
      <c r="C1937">
        <f t="shared" si="78"/>
        <v>5.7181695271452817</v>
      </c>
      <c r="D1937">
        <v>0.78698080385753955</v>
      </c>
      <c r="E1937">
        <v>1933</v>
      </c>
      <c r="F1937">
        <v>7.9874552488790931</v>
      </c>
    </row>
    <row r="1938" spans="1:6" x14ac:dyDescent="0.25">
      <c r="A1938">
        <v>0.51213110751670887</v>
      </c>
      <c r="C1938">
        <f t="shared" si="78"/>
        <v>0.26533377355264315</v>
      </c>
      <c r="D1938">
        <v>0.51213110751670887</v>
      </c>
      <c r="E1938">
        <v>1934</v>
      </c>
      <c r="F1938">
        <v>7.9843403972171441</v>
      </c>
    </row>
    <row r="1939" spans="1:6" x14ac:dyDescent="0.25">
      <c r="A1939">
        <v>0.89999084444715716</v>
      </c>
      <c r="C1939">
        <f t="shared" si="78"/>
        <v>28.105653179404158</v>
      </c>
      <c r="D1939">
        <v>0.89999084444715716</v>
      </c>
      <c r="E1939">
        <v>1935</v>
      </c>
      <c r="F1939">
        <v>7.9843403972171441</v>
      </c>
    </row>
    <row r="1940" spans="1:6" x14ac:dyDescent="0.25">
      <c r="A1940">
        <v>0.12417981505783257</v>
      </c>
      <c r="C1940">
        <f t="shared" si="78"/>
        <v>3.091019496809033E-4</v>
      </c>
      <c r="D1940">
        <v>0.12417981505783257</v>
      </c>
      <c r="E1940">
        <v>1936</v>
      </c>
      <c r="F1940">
        <v>7.9812269669452158</v>
      </c>
    </row>
    <row r="1941" spans="1:6" x14ac:dyDescent="0.25">
      <c r="A1941">
        <v>0.55537583544419689</v>
      </c>
      <c r="C1941">
        <f t="shared" si="78"/>
        <v>0.43158629750896943</v>
      </c>
      <c r="D1941">
        <v>0.55537583544419689</v>
      </c>
      <c r="E1941">
        <v>1937</v>
      </c>
      <c r="F1941">
        <v>7.9781149572706687</v>
      </c>
    </row>
    <row r="1942" spans="1:6" x14ac:dyDescent="0.25">
      <c r="A1942">
        <v>0.64928128910184024</v>
      </c>
      <c r="C1942">
        <f t="shared" si="78"/>
        <v>1.2052166281807444</v>
      </c>
      <c r="D1942">
        <v>0.64928128910184024</v>
      </c>
      <c r="E1942">
        <v>1938</v>
      </c>
      <c r="F1942">
        <v>7.9750043674013895</v>
      </c>
    </row>
    <row r="1943" spans="1:6" x14ac:dyDescent="0.25">
      <c r="A1943">
        <v>0.60890530106509599</v>
      </c>
      <c r="C1943">
        <f t="shared" si="78"/>
        <v>0.7767881583631655</v>
      </c>
      <c r="D1943">
        <v>0.60890530106509599</v>
      </c>
      <c r="E1943">
        <v>1939</v>
      </c>
      <c r="F1943">
        <v>7.9718951965458302</v>
      </c>
    </row>
    <row r="1944" spans="1:6" x14ac:dyDescent="0.25">
      <c r="A1944">
        <v>0.29453413495284891</v>
      </c>
      <c r="C1944">
        <f t="shared" si="78"/>
        <v>1.4817959638881776E-2</v>
      </c>
      <c r="D1944">
        <v>0.29453413495284891</v>
      </c>
      <c r="E1944">
        <v>1940</v>
      </c>
      <c r="F1944">
        <v>7.9625761901539631</v>
      </c>
    </row>
    <row r="1945" spans="1:6" x14ac:dyDescent="0.25">
      <c r="A1945">
        <v>0.17831965086825161</v>
      </c>
      <c r="C1945">
        <f t="shared" si="78"/>
        <v>1.4879892832373358E-3</v>
      </c>
      <c r="D1945">
        <v>0.17831965086825161</v>
      </c>
      <c r="E1945">
        <v>1941</v>
      </c>
      <c r="F1945">
        <v>7.9532699264413633</v>
      </c>
    </row>
    <row r="1946" spans="1:6" x14ac:dyDescent="0.25">
      <c r="A1946">
        <v>0.30210272530289622</v>
      </c>
      <c r="C1946">
        <f t="shared" si="78"/>
        <v>1.673714491623805E-2</v>
      </c>
      <c r="D1946">
        <v>0.30210272530289622</v>
      </c>
      <c r="E1946">
        <v>1942</v>
      </c>
      <c r="F1946">
        <v>7.9377877461954816</v>
      </c>
    </row>
    <row r="1947" spans="1:6" x14ac:dyDescent="0.25">
      <c r="A1947">
        <v>0.31391338847010714</v>
      </c>
      <c r="C1947">
        <f t="shared" si="78"/>
        <v>2.0147423467566233E-2</v>
      </c>
      <c r="D1947">
        <v>0.31391338847010714</v>
      </c>
      <c r="E1947">
        <v>1943</v>
      </c>
      <c r="F1947">
        <v>7.9346955419597212</v>
      </c>
    </row>
    <row r="1948" spans="1:6" x14ac:dyDescent="0.25">
      <c r="A1948">
        <v>0.50349436933500169</v>
      </c>
      <c r="C1948">
        <f t="shared" si="78"/>
        <v>0.24032021975310017</v>
      </c>
      <c r="D1948">
        <v>0.50349436933500169</v>
      </c>
      <c r="E1948">
        <v>1944</v>
      </c>
      <c r="F1948">
        <v>7.9346955419597212</v>
      </c>
    </row>
    <row r="1949" spans="1:6" x14ac:dyDescent="0.25">
      <c r="A1949">
        <v>0.6360972930082095</v>
      </c>
      <c r="C1949">
        <f t="shared" si="78"/>
        <v>1.0441888683293381</v>
      </c>
      <c r="D1949">
        <v>0.6360972930082095</v>
      </c>
      <c r="E1949">
        <v>1945</v>
      </c>
      <c r="F1949">
        <v>7.9254273787525964</v>
      </c>
    </row>
    <row r="1950" spans="1:6" x14ac:dyDescent="0.25">
      <c r="A1950">
        <v>0.50492873928037352</v>
      </c>
      <c r="C1950">
        <f t="shared" si="78"/>
        <v>0.24431698531916993</v>
      </c>
      <c r="D1950">
        <v>0.50492873928037352</v>
      </c>
      <c r="E1950">
        <v>1946</v>
      </c>
      <c r="F1950">
        <v>7.9100085580982276</v>
      </c>
    </row>
    <row r="1951" spans="1:6" x14ac:dyDescent="0.25">
      <c r="A1951">
        <v>0.48673970763267921</v>
      </c>
      <c r="C1951">
        <f t="shared" si="78"/>
        <v>0.19789319113990678</v>
      </c>
      <c r="D1951">
        <v>0.48673970763267921</v>
      </c>
      <c r="E1951">
        <v>1947</v>
      </c>
      <c r="F1951">
        <v>7.9069290046365577</v>
      </c>
    </row>
    <row r="1952" spans="1:6" x14ac:dyDescent="0.25">
      <c r="A1952">
        <v>0.11181981872005371</v>
      </c>
      <c r="C1952">
        <f t="shared" si="78"/>
        <v>1.9772214004124062E-4</v>
      </c>
      <c r="D1952">
        <v>0.11181981872005371</v>
      </c>
      <c r="E1952">
        <v>1948</v>
      </c>
      <c r="F1952">
        <v>7.9007741021413391</v>
      </c>
    </row>
    <row r="1953" spans="1:6" x14ac:dyDescent="0.25">
      <c r="A1953">
        <v>1.8677327799310282E-2</v>
      </c>
      <c r="C1953">
        <f t="shared" si="78"/>
        <v>1.2635998586524222E-7</v>
      </c>
      <c r="D1953">
        <v>1.8677327799310282E-2</v>
      </c>
      <c r="E1953">
        <v>1949</v>
      </c>
      <c r="F1953">
        <v>7.8976987515499184</v>
      </c>
    </row>
    <row r="1954" spans="1:6" x14ac:dyDescent="0.25">
      <c r="A1954">
        <v>0.97070223090304264</v>
      </c>
      <c r="C1954">
        <f t="shared" si="78"/>
        <v>155.31694798971509</v>
      </c>
      <c r="D1954">
        <v>0.97070223090304264</v>
      </c>
      <c r="E1954">
        <v>1950</v>
      </c>
      <c r="F1954">
        <v>7.8762104370944153</v>
      </c>
    </row>
    <row r="1955" spans="1:6" x14ac:dyDescent="0.25">
      <c r="A1955">
        <v>0.53990295113986631</v>
      </c>
      <c r="C1955">
        <f t="shared" si="78"/>
        <v>0.36321038453373766</v>
      </c>
      <c r="D1955">
        <v>0.53990295113986631</v>
      </c>
      <c r="E1955">
        <v>1951</v>
      </c>
      <c r="F1955">
        <v>7.8762104370944153</v>
      </c>
    </row>
    <row r="1956" spans="1:6" x14ac:dyDescent="0.25">
      <c r="A1956">
        <v>0.72804956205938898</v>
      </c>
      <c r="C1956">
        <f t="shared" si="78"/>
        <v>2.8749125610534993</v>
      </c>
      <c r="D1956">
        <v>0.72804956205938898</v>
      </c>
      <c r="E1956">
        <v>1952</v>
      </c>
      <c r="F1956">
        <v>7.8731462599577604</v>
      </c>
    </row>
    <row r="1957" spans="1:6" x14ac:dyDescent="0.25">
      <c r="A1957">
        <v>0.46201971495712152</v>
      </c>
      <c r="C1957">
        <f t="shared" si="78"/>
        <v>0.14769984571708569</v>
      </c>
      <c r="D1957">
        <v>0.46201971495712152</v>
      </c>
      <c r="E1957">
        <v>1953</v>
      </c>
      <c r="F1957">
        <v>7.8700834760148348</v>
      </c>
    </row>
    <row r="1958" spans="1:6" x14ac:dyDescent="0.25">
      <c r="A1958">
        <v>0.90734580523087249</v>
      </c>
      <c r="C1958">
        <f t="shared" si="78"/>
        <v>32.025130521163149</v>
      </c>
      <c r="D1958">
        <v>0.90734580523087249</v>
      </c>
      <c r="E1958">
        <v>1954</v>
      </c>
      <c r="F1958">
        <v>7.8639620846172162</v>
      </c>
    </row>
    <row r="1959" spans="1:6" x14ac:dyDescent="0.25">
      <c r="A1959">
        <v>0.50227362895596184</v>
      </c>
      <c r="C1959">
        <f t="shared" si="78"/>
        <v>0.23696645134282457</v>
      </c>
      <c r="D1959">
        <v>0.50227362895596184</v>
      </c>
      <c r="E1959">
        <v>1955</v>
      </c>
      <c r="F1959">
        <v>7.8486829329417587</v>
      </c>
    </row>
    <row r="1960" spans="1:6" x14ac:dyDescent="0.25">
      <c r="A1960">
        <v>0.80715353862117378</v>
      </c>
      <c r="C1960">
        <f t="shared" si="78"/>
        <v>7.3379129948006048</v>
      </c>
      <c r="D1960">
        <v>0.80715353862117378</v>
      </c>
      <c r="E1960">
        <v>1956</v>
      </c>
      <c r="F1960">
        <v>7.8425809868133891</v>
      </c>
    </row>
    <row r="1961" spans="1:6" x14ac:dyDescent="0.25">
      <c r="A1961">
        <v>0.47663808099612415</v>
      </c>
      <c r="C1961">
        <f t="shared" si="78"/>
        <v>0.17575631091236568</v>
      </c>
      <c r="D1961">
        <v>0.47663808099612415</v>
      </c>
      <c r="E1961">
        <v>1957</v>
      </c>
      <c r="F1961">
        <v>7.8091191806875395</v>
      </c>
    </row>
    <row r="1962" spans="1:6" x14ac:dyDescent="0.25">
      <c r="A1962">
        <v>0.65678884243293556</v>
      </c>
      <c r="C1962">
        <f t="shared" si="78"/>
        <v>1.3079043709932909</v>
      </c>
      <c r="D1962">
        <v>0.65678884243293556</v>
      </c>
      <c r="E1962">
        <v>1958</v>
      </c>
      <c r="F1962">
        <v>7.8091191806875395</v>
      </c>
    </row>
    <row r="1963" spans="1:6" x14ac:dyDescent="0.25">
      <c r="A1963">
        <v>0.22757652516251106</v>
      </c>
      <c r="C1963">
        <f t="shared" si="78"/>
        <v>4.4460590662830568E-3</v>
      </c>
      <c r="D1963">
        <v>0.22757652516251106</v>
      </c>
      <c r="E1963">
        <v>1959</v>
      </c>
      <c r="F1963">
        <v>7.806085475972047</v>
      </c>
    </row>
    <row r="1964" spans="1:6" x14ac:dyDescent="0.25">
      <c r="A1964">
        <v>0.64967802972502819</v>
      </c>
      <c r="C1964">
        <f t="shared" si="78"/>
        <v>1.2104328491577288</v>
      </c>
      <c r="D1964">
        <v>0.64967802972502819</v>
      </c>
      <c r="E1964">
        <v>1960</v>
      </c>
      <c r="F1964">
        <v>7.806085475972047</v>
      </c>
    </row>
    <row r="1965" spans="1:6" x14ac:dyDescent="0.25">
      <c r="A1965">
        <v>7.5258644367809074E-2</v>
      </c>
      <c r="C1965">
        <f t="shared" si="78"/>
        <v>3.7475024392658537E-5</v>
      </c>
      <c r="D1965">
        <v>7.5258644367809074E-2</v>
      </c>
      <c r="E1965">
        <v>1961</v>
      </c>
      <c r="F1965">
        <v>7.7939644124998315</v>
      </c>
    </row>
    <row r="1966" spans="1:6" x14ac:dyDescent="0.25">
      <c r="A1966">
        <v>0.93713187047944579</v>
      </c>
      <c r="C1966">
        <f t="shared" si="78"/>
        <v>58.5946928003805</v>
      </c>
      <c r="D1966">
        <v>0.93713187047944579</v>
      </c>
      <c r="E1966">
        <v>1962</v>
      </c>
      <c r="F1966">
        <v>7.7848880367513269</v>
      </c>
    </row>
    <row r="1967" spans="1:6" x14ac:dyDescent="0.25">
      <c r="A1967">
        <v>0.7925351725821711</v>
      </c>
      <c r="C1967">
        <f t="shared" si="78"/>
        <v>6.1190891215821051</v>
      </c>
      <c r="D1967">
        <v>0.7925351725821711</v>
      </c>
      <c r="E1967">
        <v>1963</v>
      </c>
      <c r="F1967">
        <v>7.7818653211369888</v>
      </c>
    </row>
    <row r="1968" spans="1:6" x14ac:dyDescent="0.25">
      <c r="A1968">
        <v>0.83269753105258337</v>
      </c>
      <c r="C1968">
        <f t="shared" si="78"/>
        <v>10.219351507450773</v>
      </c>
      <c r="D1968">
        <v>0.83269753105258337</v>
      </c>
      <c r="E1968">
        <v>1964</v>
      </c>
      <c r="F1968">
        <v>7.7667722812188353</v>
      </c>
    </row>
    <row r="1969" spans="1:6" x14ac:dyDescent="0.25">
      <c r="A1969">
        <v>0.60557878353221228</v>
      </c>
      <c r="C1969">
        <f t="shared" si="78"/>
        <v>0.74913321186993798</v>
      </c>
      <c r="D1969">
        <v>0.60557878353221228</v>
      </c>
      <c r="E1969">
        <v>1965</v>
      </c>
      <c r="F1969">
        <v>7.7517134022376872</v>
      </c>
    </row>
    <row r="1970" spans="1:6" x14ac:dyDescent="0.25">
      <c r="A1970">
        <v>0.96969512009033476</v>
      </c>
      <c r="C1970">
        <f t="shared" si="78"/>
        <v>149.45400673155774</v>
      </c>
      <c r="D1970">
        <v>0.96969512009033476</v>
      </c>
      <c r="E1970">
        <v>1966</v>
      </c>
      <c r="F1970">
        <v>7.7517134022376872</v>
      </c>
    </row>
    <row r="1971" spans="1:6" x14ac:dyDescent="0.25">
      <c r="A1971">
        <v>0.24057741019928586</v>
      </c>
      <c r="C1971">
        <f t="shared" si="78"/>
        <v>5.7355365700614462E-3</v>
      </c>
      <c r="D1971">
        <v>0.24057741019928586</v>
      </c>
      <c r="E1971">
        <v>1967</v>
      </c>
      <c r="F1971">
        <v>7.7456993945804644</v>
      </c>
    </row>
    <row r="1972" spans="1:6" x14ac:dyDescent="0.25">
      <c r="A1972">
        <v>0.60322885830256046</v>
      </c>
      <c r="C1972">
        <f t="shared" si="78"/>
        <v>0.73018270486222703</v>
      </c>
      <c r="D1972">
        <v>0.60322885830256046</v>
      </c>
      <c r="E1972">
        <v>1968</v>
      </c>
      <c r="F1972">
        <v>7.7426944328693192</v>
      </c>
    </row>
    <row r="1973" spans="1:6" x14ac:dyDescent="0.25">
      <c r="A1973">
        <v>0.6938993499557482</v>
      </c>
      <c r="C1973">
        <f t="shared" si="78"/>
        <v>1.9641468794811265</v>
      </c>
      <c r="D1973">
        <v>0.6938993499557482</v>
      </c>
      <c r="E1973">
        <v>1969</v>
      </c>
      <c r="F1973">
        <v>7.7306881826097333</v>
      </c>
    </row>
    <row r="1974" spans="1:6" x14ac:dyDescent="0.25">
      <c r="A1974">
        <v>0.27219458601641894</v>
      </c>
      <c r="C1974">
        <f t="shared" si="78"/>
        <v>1.0190294085453053E-2</v>
      </c>
      <c r="D1974">
        <v>0.27219458601641894</v>
      </c>
      <c r="E1974">
        <v>1970</v>
      </c>
      <c r="F1974">
        <v>7.7306881826097333</v>
      </c>
    </row>
    <row r="1975" spans="1:6" x14ac:dyDescent="0.25">
      <c r="A1975">
        <v>0.32764671773430587</v>
      </c>
      <c r="C1975">
        <f t="shared" si="78"/>
        <v>2.4833429284342814E-2</v>
      </c>
      <c r="D1975">
        <v>0.32764671773430587</v>
      </c>
      <c r="E1975">
        <v>1971</v>
      </c>
      <c r="F1975">
        <v>7.7276900154394346</v>
      </c>
    </row>
    <row r="1976" spans="1:6" x14ac:dyDescent="0.25">
      <c r="A1976">
        <v>0.26630451368755148</v>
      </c>
      <c r="C1976">
        <f t="shared" si="78"/>
        <v>9.1949039954910723E-3</v>
      </c>
      <c r="D1976">
        <v>0.26630451368755148</v>
      </c>
      <c r="E1976">
        <v>1972</v>
      </c>
      <c r="F1976">
        <v>7.7157109058647935</v>
      </c>
    </row>
    <row r="1977" spans="1:6" x14ac:dyDescent="0.25">
      <c r="A1977">
        <v>0.20706808679464095</v>
      </c>
      <c r="C1977">
        <f t="shared" si="78"/>
        <v>2.8979181998669192E-3</v>
      </c>
      <c r="D1977">
        <v>0.20706808679464095</v>
      </c>
      <c r="E1977">
        <v>1973</v>
      </c>
      <c r="F1977">
        <v>7.682879888690521</v>
      </c>
    </row>
    <row r="1978" spans="1:6" x14ac:dyDescent="0.25">
      <c r="A1978">
        <v>0.39912106692709126</v>
      </c>
      <c r="C1978">
        <f t="shared" si="78"/>
        <v>6.731401744147382E-2</v>
      </c>
      <c r="D1978">
        <v>0.39912106692709126</v>
      </c>
      <c r="E1978">
        <v>1974</v>
      </c>
      <c r="F1978">
        <v>7.6769281330925976</v>
      </c>
    </row>
    <row r="1979" spans="1:6" x14ac:dyDescent="0.25">
      <c r="A1979">
        <v>0.42606891079439679</v>
      </c>
      <c r="C1979">
        <f t="shared" si="78"/>
        <v>9.5047692439303236E-2</v>
      </c>
      <c r="D1979">
        <v>0.42606891079439679</v>
      </c>
      <c r="E1979">
        <v>1975</v>
      </c>
      <c r="F1979">
        <v>7.6442894149826124</v>
      </c>
    </row>
    <row r="1980" spans="1:6" x14ac:dyDescent="0.25">
      <c r="A1980">
        <v>9.8025452436902985E-2</v>
      </c>
      <c r="C1980">
        <f t="shared" si="78"/>
        <v>1.1329128386253668E-4</v>
      </c>
      <c r="D1980">
        <v>9.8025452436902985E-2</v>
      </c>
      <c r="E1980">
        <v>1976</v>
      </c>
      <c r="F1980">
        <v>7.6413302888516021</v>
      </c>
    </row>
    <row r="1981" spans="1:6" x14ac:dyDescent="0.25">
      <c r="A1981">
        <v>0.63762321848200931</v>
      </c>
      <c r="C1981">
        <f t="shared" si="78"/>
        <v>1.0616596153327984</v>
      </c>
      <c r="D1981">
        <v>0.63762321848200931</v>
      </c>
      <c r="E1981">
        <v>1977</v>
      </c>
      <c r="F1981">
        <v>7.6236035446508801</v>
      </c>
    </row>
    <row r="1982" spans="1:6" x14ac:dyDescent="0.25">
      <c r="A1982">
        <v>0.41047395245216223</v>
      </c>
      <c r="C1982">
        <f t="shared" si="78"/>
        <v>7.797777087604818E-2</v>
      </c>
      <c r="D1982">
        <v>0.41047395245216223</v>
      </c>
      <c r="E1982">
        <v>1978</v>
      </c>
      <c r="F1982">
        <v>7.6206537492089774</v>
      </c>
    </row>
    <row r="1983" spans="1:6" x14ac:dyDescent="0.25">
      <c r="A1983">
        <v>0.24292733542893766</v>
      </c>
      <c r="C1983">
        <f t="shared" si="78"/>
        <v>5.9982989414813451E-3</v>
      </c>
      <c r="D1983">
        <v>0.24292733542893766</v>
      </c>
      <c r="E1983">
        <v>1979</v>
      </c>
      <c r="F1983">
        <v>7.5765660126462331</v>
      </c>
    </row>
    <row r="1984" spans="1:6" x14ac:dyDescent="0.25">
      <c r="A1984">
        <v>0.81545457319864501</v>
      </c>
      <c r="C1984">
        <f t="shared" si="78"/>
        <v>8.154597392505142</v>
      </c>
      <c r="D1984">
        <v>0.81545457319864501</v>
      </c>
      <c r="E1984">
        <v>1980</v>
      </c>
      <c r="F1984">
        <v>7.5560934569332847</v>
      </c>
    </row>
    <row r="1985" spans="1:6" x14ac:dyDescent="0.25">
      <c r="A1985">
        <v>0.81923886837366866</v>
      </c>
      <c r="C1985">
        <f t="shared" si="78"/>
        <v>8.5619438597297481</v>
      </c>
      <c r="D1985">
        <v>0.81923886837366866</v>
      </c>
      <c r="E1985">
        <v>1981</v>
      </c>
      <c r="F1985">
        <v>7.5502559927281885</v>
      </c>
    </row>
    <row r="1986" spans="1:6" x14ac:dyDescent="0.25">
      <c r="A1986">
        <v>0.35047456282235173</v>
      </c>
      <c r="C1986">
        <f t="shared" si="78"/>
        <v>3.4671821726558812E-2</v>
      </c>
      <c r="D1986">
        <v>0.35047456282235173</v>
      </c>
      <c r="E1986">
        <v>1982</v>
      </c>
      <c r="F1986">
        <v>7.5269585836156168</v>
      </c>
    </row>
    <row r="1987" spans="1:6" x14ac:dyDescent="0.25">
      <c r="A1987">
        <v>0.50926236762596511</v>
      </c>
      <c r="C1987">
        <f t="shared" si="78"/>
        <v>0.25676944125481516</v>
      </c>
      <c r="D1987">
        <v>0.50926236762596511</v>
      </c>
      <c r="E1987">
        <v>1983</v>
      </c>
      <c r="F1987">
        <v>7.5182436386083058</v>
      </c>
    </row>
    <row r="1988" spans="1:6" x14ac:dyDescent="0.25">
      <c r="A1988">
        <v>0.13425092318491164</v>
      </c>
      <c r="C1988">
        <f t="shared" si="78"/>
        <v>4.3189785504341746E-4</v>
      </c>
      <c r="D1988">
        <v>0.13425092318491164</v>
      </c>
      <c r="E1988">
        <v>1984</v>
      </c>
      <c r="F1988">
        <v>7.5124402002001727</v>
      </c>
    </row>
    <row r="1989" spans="1:6" x14ac:dyDescent="0.25">
      <c r="A1989">
        <v>0.37861262855922118</v>
      </c>
      <c r="C1989">
        <f t="shared" si="78"/>
        <v>5.1250718660180203E-2</v>
      </c>
      <c r="D1989">
        <v>0.37861262855922118</v>
      </c>
      <c r="E1989">
        <v>1985</v>
      </c>
      <c r="F1989">
        <v>7.506641975077164</v>
      </c>
    </row>
    <row r="1990" spans="1:6" x14ac:dyDescent="0.25">
      <c r="A1990">
        <v>0.51734977263710435</v>
      </c>
      <c r="C1990">
        <f t="shared" ref="C1990:C2053" si="79">(-LN(1-A1990))^(1/$I$1)</f>
        <v>0.28159836077578843</v>
      </c>
      <c r="D1990">
        <v>0.51734977263710435</v>
      </c>
      <c r="E1990">
        <v>1986</v>
      </c>
      <c r="F1990">
        <v>7.4950611418979909</v>
      </c>
    </row>
    <row r="1991" spans="1:6" x14ac:dyDescent="0.25">
      <c r="A1991">
        <v>0.2959074678792688</v>
      </c>
      <c r="C1991">
        <f t="shared" si="79"/>
        <v>1.5151778453545962E-2</v>
      </c>
      <c r="D1991">
        <v>0.2959074678792688</v>
      </c>
      <c r="E1991">
        <v>1987</v>
      </c>
      <c r="F1991">
        <v>7.4950611418979909</v>
      </c>
    </row>
    <row r="1992" spans="1:6" x14ac:dyDescent="0.25">
      <c r="A1992">
        <v>0.44584490493484297</v>
      </c>
      <c r="C1992">
        <f t="shared" si="79"/>
        <v>0.12142903731499269</v>
      </c>
      <c r="D1992">
        <v>0.44584490493484297</v>
      </c>
      <c r="E1992">
        <v>1988</v>
      </c>
      <c r="F1992">
        <v>7.4748446700796052</v>
      </c>
    </row>
    <row r="1993" spans="1:6" x14ac:dyDescent="0.25">
      <c r="A1993">
        <v>0.82979827265236361</v>
      </c>
      <c r="C1993">
        <f t="shared" si="79"/>
        <v>9.832173174949693</v>
      </c>
      <c r="D1993">
        <v>0.82979827265236361</v>
      </c>
      <c r="E1993">
        <v>1989</v>
      </c>
      <c r="F1993">
        <v>7.4719617847140389</v>
      </c>
    </row>
    <row r="1994" spans="1:6" x14ac:dyDescent="0.25">
      <c r="A1994">
        <v>0.80501724295785393</v>
      </c>
      <c r="C1994">
        <f t="shared" si="79"/>
        <v>7.1434075772269789</v>
      </c>
      <c r="D1994">
        <v>0.80501724295785393</v>
      </c>
      <c r="E1994">
        <v>1990</v>
      </c>
      <c r="F1994">
        <v>7.4661998934403631</v>
      </c>
    </row>
    <row r="1995" spans="1:6" x14ac:dyDescent="0.25">
      <c r="A1995">
        <v>0.11291848506118961</v>
      </c>
      <c r="C1995">
        <f t="shared" si="79"/>
        <v>2.0610763623448331E-4</v>
      </c>
      <c r="D1995">
        <v>0.11291848506118961</v>
      </c>
      <c r="E1995">
        <v>1991</v>
      </c>
      <c r="F1995">
        <v>7.463320886120794</v>
      </c>
    </row>
    <row r="1996" spans="1:6" x14ac:dyDescent="0.25">
      <c r="A1996">
        <v>0.14429151280251473</v>
      </c>
      <c r="C1996">
        <f t="shared" si="79"/>
        <v>5.8959564003073452E-4</v>
      </c>
      <c r="D1996">
        <v>0.14429151280251473</v>
      </c>
      <c r="E1996">
        <v>1992</v>
      </c>
      <c r="F1996">
        <v>7.4575667445910749</v>
      </c>
    </row>
    <row r="1997" spans="1:6" x14ac:dyDescent="0.25">
      <c r="A1997">
        <v>0.71733756523331405</v>
      </c>
      <c r="C1997">
        <f t="shared" si="79"/>
        <v>2.5486112855192014</v>
      </c>
      <c r="D1997">
        <v>0.71733756523331405</v>
      </c>
      <c r="E1997">
        <v>1993</v>
      </c>
      <c r="F1997">
        <v>7.4489452045088251</v>
      </c>
    </row>
    <row r="1998" spans="1:6" x14ac:dyDescent="0.25">
      <c r="A1998">
        <v>0.89861751152073732</v>
      </c>
      <c r="C1998">
        <f t="shared" si="79"/>
        <v>27.445620089851474</v>
      </c>
      <c r="D1998">
        <v>0.89861751152073732</v>
      </c>
      <c r="E1998">
        <v>1994</v>
      </c>
      <c r="F1998">
        <v>7.4260110406705921</v>
      </c>
    </row>
    <row r="1999" spans="1:6" x14ac:dyDescent="0.25">
      <c r="A1999">
        <v>0.44822534867397074</v>
      </c>
      <c r="C1999">
        <f t="shared" si="79"/>
        <v>0.12501009014402151</v>
      </c>
      <c r="D1999">
        <v>0.44822534867397074</v>
      </c>
      <c r="E1999">
        <v>1995</v>
      </c>
      <c r="F1999">
        <v>7.4231500472063852</v>
      </c>
    </row>
    <row r="2000" spans="1:6" x14ac:dyDescent="0.25">
      <c r="A2000">
        <v>0.63563951536606955</v>
      </c>
      <c r="C2000">
        <f t="shared" si="79"/>
        <v>1.0390040887167831</v>
      </c>
      <c r="D2000">
        <v>0.63563951536606955</v>
      </c>
      <c r="E2000">
        <v>1996</v>
      </c>
      <c r="F2000">
        <v>7.4174319039309387</v>
      </c>
    </row>
    <row r="2001" spans="1:6" x14ac:dyDescent="0.25">
      <c r="A2001">
        <v>0.71456038087099827</v>
      </c>
      <c r="C2001">
        <f t="shared" si="79"/>
        <v>2.4706362942046165</v>
      </c>
      <c r="D2001">
        <v>0.71456038087099827</v>
      </c>
      <c r="E2001">
        <v>1997</v>
      </c>
      <c r="F2001">
        <v>7.4174319039309387</v>
      </c>
    </row>
    <row r="2002" spans="1:6" x14ac:dyDescent="0.25">
      <c r="A2002">
        <v>0.60481582079531238</v>
      </c>
      <c r="C2002">
        <f t="shared" si="79"/>
        <v>0.74292810585421032</v>
      </c>
      <c r="D2002">
        <v>0.60481582079531238</v>
      </c>
      <c r="E2002">
        <v>1998</v>
      </c>
      <c r="F2002">
        <v>7.4117188808751759</v>
      </c>
    </row>
    <row r="2003" spans="1:6" x14ac:dyDescent="0.25">
      <c r="A2003">
        <v>0.90200506607257303</v>
      </c>
      <c r="C2003">
        <f t="shared" si="79"/>
        <v>29.112319421471355</v>
      </c>
      <c r="D2003">
        <v>0.90200506607257303</v>
      </c>
      <c r="E2003">
        <v>1999</v>
      </c>
      <c r="F2003">
        <v>7.3946104773169026</v>
      </c>
    </row>
    <row r="2004" spans="1:6" x14ac:dyDescent="0.25">
      <c r="A2004">
        <v>0.55925168614764853</v>
      </c>
      <c r="C2004">
        <f t="shared" si="79"/>
        <v>0.45053873330634292</v>
      </c>
      <c r="D2004">
        <v>0.55925168614764853</v>
      </c>
      <c r="E2004">
        <v>2000</v>
      </c>
      <c r="F2004">
        <v>7.38323037403973</v>
      </c>
    </row>
    <row r="2005" spans="1:6" x14ac:dyDescent="0.25">
      <c r="A2005">
        <v>8.3193456831568341E-2</v>
      </c>
      <c r="C2005">
        <f t="shared" si="79"/>
        <v>5.6918732698757196E-5</v>
      </c>
      <c r="D2005">
        <v>8.3193456831568341E-2</v>
      </c>
      <c r="E2005">
        <v>2001</v>
      </c>
      <c r="F2005">
        <v>7.3690338534881032</v>
      </c>
    </row>
    <row r="2006" spans="1:6" x14ac:dyDescent="0.25">
      <c r="A2006">
        <v>9.787285988952299E-2</v>
      </c>
      <c r="C2006">
        <f t="shared" si="79"/>
        <v>1.1255007366594205E-4</v>
      </c>
      <c r="D2006">
        <v>9.787285988952299E-2</v>
      </c>
      <c r="E2006">
        <v>2002</v>
      </c>
      <c r="F2006">
        <v>7.3690338534881032</v>
      </c>
    </row>
    <row r="2007" spans="1:6" x14ac:dyDescent="0.25">
      <c r="A2007">
        <v>0.57295449690237132</v>
      </c>
      <c r="C2007">
        <f t="shared" si="79"/>
        <v>0.52413364580911992</v>
      </c>
      <c r="D2007">
        <v>0.57295449690237132</v>
      </c>
      <c r="E2007">
        <v>2003</v>
      </c>
      <c r="F2007">
        <v>7.3605311658941419</v>
      </c>
    </row>
    <row r="2008" spans="1:6" x14ac:dyDescent="0.25">
      <c r="A2008">
        <v>0.25415814691610461</v>
      </c>
      <c r="C2008">
        <f t="shared" si="79"/>
        <v>7.3943989999551568E-3</v>
      </c>
      <c r="D2008">
        <v>0.25415814691610461</v>
      </c>
      <c r="E2008">
        <v>2004</v>
      </c>
      <c r="F2008">
        <v>7.3548690396537495</v>
      </c>
    </row>
    <row r="2009" spans="1:6" x14ac:dyDescent="0.25">
      <c r="A2009">
        <v>0.40058595538193914</v>
      </c>
      <c r="C2009">
        <f t="shared" si="79"/>
        <v>6.8613609694929828E-2</v>
      </c>
      <c r="D2009">
        <v>0.40058595538193914</v>
      </c>
      <c r="E2009">
        <v>2005</v>
      </c>
      <c r="F2009">
        <v>7.3520398741167376</v>
      </c>
    </row>
    <row r="2010" spans="1:6" x14ac:dyDescent="0.25">
      <c r="A2010">
        <v>0.36323129978331858</v>
      </c>
      <c r="C2010">
        <f t="shared" si="79"/>
        <v>4.1500101440743654E-2</v>
      </c>
      <c r="D2010">
        <v>0.36323129978331858</v>
      </c>
      <c r="E2010">
        <v>2006</v>
      </c>
      <c r="F2010">
        <v>7.3492119727191367</v>
      </c>
    </row>
    <row r="2011" spans="1:6" x14ac:dyDescent="0.25">
      <c r="A2011">
        <v>0.85302285836359748</v>
      </c>
      <c r="C2011">
        <f t="shared" si="79"/>
        <v>13.518289521399508</v>
      </c>
      <c r="D2011">
        <v>0.85302285836359748</v>
      </c>
      <c r="E2011">
        <v>2007</v>
      </c>
      <c r="F2011">
        <v>7.3463853347744967</v>
      </c>
    </row>
    <row r="2012" spans="1:6" x14ac:dyDescent="0.25">
      <c r="A2012">
        <v>1.5259254737998596E-4</v>
      </c>
      <c r="C2012">
        <f t="shared" si="79"/>
        <v>5.4233276288407022E-16</v>
      </c>
      <c r="D2012">
        <v>1.5259254737998596E-4</v>
      </c>
      <c r="E2012">
        <v>2008</v>
      </c>
      <c r="F2012">
        <v>7.3379129948006048</v>
      </c>
    </row>
    <row r="2013" spans="1:6" x14ac:dyDescent="0.25">
      <c r="A2013">
        <v>0.96057008575701164</v>
      </c>
      <c r="C2013">
        <f t="shared" si="79"/>
        <v>109.28150593940944</v>
      </c>
      <c r="D2013">
        <v>0.96057008575701164</v>
      </c>
      <c r="E2013">
        <v>2009</v>
      </c>
      <c r="F2013">
        <v>7.3181882945460464</v>
      </c>
    </row>
    <row r="2014" spans="1:6" x14ac:dyDescent="0.25">
      <c r="A2014">
        <v>0.61937314981536307</v>
      </c>
      <c r="C2014">
        <f t="shared" si="79"/>
        <v>0.8705485830447951</v>
      </c>
      <c r="D2014">
        <v>0.61937314981536307</v>
      </c>
      <c r="E2014">
        <v>2010</v>
      </c>
      <c r="F2014">
        <v>7.3153755094080397</v>
      </c>
    </row>
    <row r="2015" spans="1:6" x14ac:dyDescent="0.25">
      <c r="A2015">
        <v>0.28626361888485369</v>
      </c>
      <c r="C2015">
        <f t="shared" si="79"/>
        <v>1.2934944180912034E-2</v>
      </c>
      <c r="D2015">
        <v>0.28626361888485369</v>
      </c>
      <c r="E2015">
        <v>2011</v>
      </c>
      <c r="F2015">
        <v>7.306944682778072</v>
      </c>
    </row>
    <row r="2016" spans="1:6" x14ac:dyDescent="0.25">
      <c r="A2016">
        <v>6.5919980468153935E-2</v>
      </c>
      <c r="C2016">
        <f t="shared" si="79"/>
        <v>2.1625369052542975E-5</v>
      </c>
      <c r="D2016">
        <v>6.5919980468153935E-2</v>
      </c>
      <c r="E2016">
        <v>2012</v>
      </c>
      <c r="F2016">
        <v>7.2985251350468339</v>
      </c>
    </row>
    <row r="2017" spans="1:6" x14ac:dyDescent="0.25">
      <c r="A2017">
        <v>0.75457014679403056</v>
      </c>
      <c r="C2017">
        <f t="shared" si="79"/>
        <v>3.8939365484315198</v>
      </c>
      <c r="D2017">
        <v>0.75457014679403056</v>
      </c>
      <c r="E2017">
        <v>2013</v>
      </c>
      <c r="F2017">
        <v>7.2957211223898257</v>
      </c>
    </row>
    <row r="2018" spans="1:6" x14ac:dyDescent="0.25">
      <c r="A2018">
        <v>0.99978637043366803</v>
      </c>
      <c r="C2018">
        <f t="shared" si="79"/>
        <v>5101.3755772688237</v>
      </c>
      <c r="D2018">
        <v>0.99978637043366803</v>
      </c>
      <c r="E2018">
        <v>2014</v>
      </c>
      <c r="F2018">
        <v>7.2510265278508026</v>
      </c>
    </row>
    <row r="2019" spans="1:6" x14ac:dyDescent="0.25">
      <c r="A2019">
        <v>0.64870143742179631</v>
      </c>
      <c r="C2019">
        <f t="shared" si="79"/>
        <v>1.1976338069262644</v>
      </c>
      <c r="D2019">
        <v>0.64870143742179631</v>
      </c>
      <c r="E2019">
        <v>2015</v>
      </c>
      <c r="F2019">
        <v>7.2510265278508026</v>
      </c>
    </row>
    <row r="2020" spans="1:6" x14ac:dyDescent="0.25">
      <c r="A2020">
        <v>9.4698934904019288E-2</v>
      </c>
      <c r="C2020">
        <f t="shared" si="79"/>
        <v>9.7966579979068234E-5</v>
      </c>
      <c r="D2020">
        <v>9.4698934904019288E-2</v>
      </c>
      <c r="E2020">
        <v>2016</v>
      </c>
      <c r="F2020">
        <v>7.2482436818144995</v>
      </c>
    </row>
    <row r="2021" spans="1:6" x14ac:dyDescent="0.25">
      <c r="A2021">
        <v>0.4391918698690756</v>
      </c>
      <c r="C2021">
        <f t="shared" si="79"/>
        <v>0.11190317095191463</v>
      </c>
      <c r="D2021">
        <v>0.4391918698690756</v>
      </c>
      <c r="E2021">
        <v>2017</v>
      </c>
      <c r="F2021">
        <v>7.2482436818144995</v>
      </c>
    </row>
    <row r="2022" spans="1:6" x14ac:dyDescent="0.25">
      <c r="A2022">
        <v>0.27552110354930265</v>
      </c>
      <c r="C2022">
        <f t="shared" si="79"/>
        <v>1.0790845741186111E-2</v>
      </c>
      <c r="D2022">
        <v>0.27552110354930265</v>
      </c>
      <c r="E2022">
        <v>2018</v>
      </c>
      <c r="F2022">
        <v>7.237124681390501</v>
      </c>
    </row>
    <row r="2023" spans="1:6" x14ac:dyDescent="0.25">
      <c r="A2023">
        <v>0.9047822504348888</v>
      </c>
      <c r="C2023">
        <f t="shared" si="79"/>
        <v>30.580572619647985</v>
      </c>
      <c r="D2023">
        <v>0.9047822504348888</v>
      </c>
      <c r="E2023">
        <v>2019</v>
      </c>
      <c r="F2023">
        <v>7.2343480238690931</v>
      </c>
    </row>
    <row r="2024" spans="1:6" x14ac:dyDescent="0.25">
      <c r="A2024">
        <v>0.85952330088198492</v>
      </c>
      <c r="C2024">
        <f t="shared" si="79"/>
        <v>14.839790448353124</v>
      </c>
      <c r="D2024">
        <v>0.85952330088198492</v>
      </c>
      <c r="E2024">
        <v>2020</v>
      </c>
      <c r="F2024">
        <v>7.2343480238690931</v>
      </c>
    </row>
    <row r="2025" spans="1:6" x14ac:dyDescent="0.25">
      <c r="A2025">
        <v>0.19598986785485398</v>
      </c>
      <c r="C2025">
        <f t="shared" si="79"/>
        <v>2.2644793914461964E-3</v>
      </c>
      <c r="D2025">
        <v>0.19598986785485398</v>
      </c>
      <c r="E2025">
        <v>2021</v>
      </c>
      <c r="F2025">
        <v>7.2260254628175398</v>
      </c>
    </row>
    <row r="2026" spans="1:6" x14ac:dyDescent="0.25">
      <c r="A2026">
        <v>0.90047914059877321</v>
      </c>
      <c r="C2026">
        <f t="shared" si="79"/>
        <v>28.34539606263408</v>
      </c>
      <c r="D2026">
        <v>0.90047914059877321</v>
      </c>
      <c r="E2026">
        <v>2022</v>
      </c>
      <c r="F2026">
        <v>7.2011243273692482</v>
      </c>
    </row>
    <row r="2027" spans="1:6" x14ac:dyDescent="0.25">
      <c r="A2027">
        <v>0.19745475630970183</v>
      </c>
      <c r="C2027">
        <f t="shared" si="79"/>
        <v>2.3411567869658142E-3</v>
      </c>
      <c r="D2027">
        <v>0.19745475630970183</v>
      </c>
      <c r="E2027">
        <v>2023</v>
      </c>
      <c r="F2027">
        <v>7.1735730113522473</v>
      </c>
    </row>
    <row r="2028" spans="1:6" x14ac:dyDescent="0.25">
      <c r="A2028">
        <v>0.9183629871517075</v>
      </c>
      <c r="C2028">
        <f t="shared" si="79"/>
        <v>39.40565790126626</v>
      </c>
      <c r="D2028">
        <v>0.9183629871517075</v>
      </c>
      <c r="E2028">
        <v>2024</v>
      </c>
      <c r="F2028">
        <v>7.1653314582229601</v>
      </c>
    </row>
    <row r="2029" spans="1:6" x14ac:dyDescent="0.25">
      <c r="A2029">
        <v>0.89037751396221809</v>
      </c>
      <c r="C2029">
        <f t="shared" si="79"/>
        <v>23.885221470523724</v>
      </c>
      <c r="D2029">
        <v>0.89037751396221809</v>
      </c>
      <c r="E2029">
        <v>2025</v>
      </c>
      <c r="F2029">
        <v>7.1625867130005503</v>
      </c>
    </row>
    <row r="2030" spans="1:6" x14ac:dyDescent="0.25">
      <c r="A2030">
        <v>0.15967284157841732</v>
      </c>
      <c r="C2030">
        <f t="shared" si="79"/>
        <v>9.1587757710321943E-4</v>
      </c>
      <c r="D2030">
        <v>0.15967284157841732</v>
      </c>
      <c r="E2030">
        <v>2026</v>
      </c>
      <c r="F2030">
        <v>7.154359785602102</v>
      </c>
    </row>
    <row r="2031" spans="1:6" x14ac:dyDescent="0.25">
      <c r="A2031">
        <v>0.52742088076418348</v>
      </c>
      <c r="C2031">
        <f t="shared" si="79"/>
        <v>0.31564772315424566</v>
      </c>
      <c r="D2031">
        <v>0.52742088076418348</v>
      </c>
      <c r="E2031">
        <v>2027</v>
      </c>
      <c r="F2031">
        <v>7.1488812510035604</v>
      </c>
    </row>
    <row r="2032" spans="1:6" x14ac:dyDescent="0.25">
      <c r="A2032">
        <v>0.20136112552262947</v>
      </c>
      <c r="C2032">
        <f t="shared" si="79"/>
        <v>2.5558997179371671E-3</v>
      </c>
      <c r="D2032">
        <v>0.20136112552262947</v>
      </c>
      <c r="E2032">
        <v>2028</v>
      </c>
      <c r="F2032">
        <v>7.1461438068396124</v>
      </c>
    </row>
    <row r="2033" spans="1:6" x14ac:dyDescent="0.25">
      <c r="A2033">
        <v>0.43549913022247994</v>
      </c>
      <c r="C2033">
        <f t="shared" si="79"/>
        <v>0.10690971604442123</v>
      </c>
      <c r="D2033">
        <v>0.43549913022247994</v>
      </c>
      <c r="E2033">
        <v>2029</v>
      </c>
      <c r="F2033">
        <v>7.1434075772269789</v>
      </c>
    </row>
    <row r="2034" spans="1:6" x14ac:dyDescent="0.25">
      <c r="A2034">
        <v>0.70290231025116734</v>
      </c>
      <c r="C2034">
        <f t="shared" si="79"/>
        <v>2.1698874600386175</v>
      </c>
      <c r="D2034">
        <v>0.70290231025116734</v>
      </c>
      <c r="E2034">
        <v>2030</v>
      </c>
      <c r="F2034">
        <v>7.1161119378346189</v>
      </c>
    </row>
    <row r="2035" spans="1:6" x14ac:dyDescent="0.25">
      <c r="A2035">
        <v>0.2780236213263344</v>
      </c>
      <c r="C2035">
        <f t="shared" si="79"/>
        <v>1.1261759835372065E-2</v>
      </c>
      <c r="D2035">
        <v>0.2780236213263344</v>
      </c>
      <c r="E2035">
        <v>2031</v>
      </c>
      <c r="F2035">
        <v>7.1025094357414664</v>
      </c>
    </row>
    <row r="2036" spans="1:6" x14ac:dyDescent="0.25">
      <c r="A2036">
        <v>6.0792870876186407E-2</v>
      </c>
      <c r="C2036">
        <f t="shared" si="79"/>
        <v>1.5474019124736084E-5</v>
      </c>
      <c r="D2036">
        <v>6.0792870876186407E-2</v>
      </c>
      <c r="E2036">
        <v>2032</v>
      </c>
      <c r="F2036">
        <v>7.0997925503465487</v>
      </c>
    </row>
    <row r="2037" spans="1:6" x14ac:dyDescent="0.25">
      <c r="A2037">
        <v>0.76750999481185334</v>
      </c>
      <c r="C2037">
        <f t="shared" si="79"/>
        <v>4.5301405315088186</v>
      </c>
      <c r="D2037">
        <v>0.76750999481185334</v>
      </c>
      <c r="E2037">
        <v>2033</v>
      </c>
      <c r="F2037">
        <v>7.0970768684493528</v>
      </c>
    </row>
    <row r="2038" spans="1:6" x14ac:dyDescent="0.25">
      <c r="A2038">
        <v>0.24372081667531359</v>
      </c>
      <c r="C2038">
        <f t="shared" si="79"/>
        <v>6.0892194321376172E-3</v>
      </c>
      <c r="D2038">
        <v>0.24372081667531359</v>
      </c>
      <c r="E2038">
        <v>2034</v>
      </c>
      <c r="F2038">
        <v>7.0835164888210693</v>
      </c>
    </row>
    <row r="2039" spans="1:6" x14ac:dyDescent="0.25">
      <c r="A2039">
        <v>0.24250007629627368</v>
      </c>
      <c r="C2039">
        <f t="shared" si="79"/>
        <v>5.9498045592883955E-3</v>
      </c>
      <c r="D2039">
        <v>0.24250007629627368</v>
      </c>
      <c r="E2039">
        <v>2035</v>
      </c>
      <c r="F2039">
        <v>7.0753946617143599</v>
      </c>
    </row>
    <row r="2040" spans="1:6" x14ac:dyDescent="0.25">
      <c r="A2040">
        <v>0.81493575853755307</v>
      </c>
      <c r="C2040">
        <f t="shared" si="79"/>
        <v>8.1005432861881168</v>
      </c>
      <c r="D2040">
        <v>0.81493575853755307</v>
      </c>
      <c r="E2040">
        <v>2036</v>
      </c>
      <c r="F2040">
        <v>7.0753946617143599</v>
      </c>
    </row>
    <row r="2041" spans="1:6" x14ac:dyDescent="0.25">
      <c r="A2041">
        <v>0.33820612201300088</v>
      </c>
      <c r="C2041">
        <f t="shared" si="79"/>
        <v>2.9037787786745751E-2</v>
      </c>
      <c r="D2041">
        <v>0.33820612201300088</v>
      </c>
      <c r="E2041">
        <v>2037</v>
      </c>
      <c r="F2041">
        <v>7.0457067198313466</v>
      </c>
    </row>
    <row r="2042" spans="1:6" x14ac:dyDescent="0.25">
      <c r="A2042">
        <v>0.70635090182195504</v>
      </c>
      <c r="C2042">
        <f t="shared" si="79"/>
        <v>2.2545955498617709</v>
      </c>
      <c r="D2042">
        <v>0.70635090182195504</v>
      </c>
      <c r="E2042">
        <v>2038</v>
      </c>
      <c r="F2042">
        <v>7.0457067198313466</v>
      </c>
    </row>
    <row r="2043" spans="1:6" x14ac:dyDescent="0.25">
      <c r="A2043">
        <v>0.30884731589709158</v>
      </c>
      <c r="C2043">
        <f t="shared" si="79"/>
        <v>1.8619232995226883E-2</v>
      </c>
      <c r="D2043">
        <v>0.30884731589709158</v>
      </c>
      <c r="E2043">
        <v>2039</v>
      </c>
      <c r="F2043">
        <v>7.03494686888624</v>
      </c>
    </row>
    <row r="2044" spans="1:6" x14ac:dyDescent="0.25">
      <c r="A2044">
        <v>0.31754509109775081</v>
      </c>
      <c r="C2044">
        <f t="shared" si="79"/>
        <v>2.1306932378665648E-2</v>
      </c>
      <c r="D2044">
        <v>0.31754509109775081</v>
      </c>
      <c r="E2044">
        <v>2040</v>
      </c>
      <c r="F2044">
        <v>7.002781211210503</v>
      </c>
    </row>
    <row r="2045" spans="1:6" x14ac:dyDescent="0.25">
      <c r="A2045">
        <v>0.53187658314767905</v>
      </c>
      <c r="C2045">
        <f t="shared" si="79"/>
        <v>0.33191008327324162</v>
      </c>
      <c r="D2045">
        <v>0.53187658314767905</v>
      </c>
      <c r="E2045">
        <v>2041</v>
      </c>
      <c r="F2045">
        <v>6.9947664006117041</v>
      </c>
    </row>
    <row r="2046" spans="1:6" x14ac:dyDescent="0.25">
      <c r="A2046">
        <v>0.60066530350657676</v>
      </c>
      <c r="C2046">
        <f t="shared" si="79"/>
        <v>0.71004566017221005</v>
      </c>
      <c r="D2046">
        <v>0.60066530350657676</v>
      </c>
      <c r="E2046">
        <v>2042</v>
      </c>
      <c r="F2046">
        <v>6.9867621974231069</v>
      </c>
    </row>
    <row r="2047" spans="1:6" x14ac:dyDescent="0.25">
      <c r="A2047">
        <v>0.45970030823694569</v>
      </c>
      <c r="C2047">
        <f t="shared" si="79"/>
        <v>0.14364244638794502</v>
      </c>
      <c r="D2047">
        <v>0.45970030823694569</v>
      </c>
      <c r="E2047">
        <v>2043</v>
      </c>
      <c r="F2047">
        <v>6.9840964839565363</v>
      </c>
    </row>
    <row r="2048" spans="1:6" x14ac:dyDescent="0.25">
      <c r="A2048">
        <v>0.5842463454084903</v>
      </c>
      <c r="C2048">
        <f t="shared" si="79"/>
        <v>0.59334858941148816</v>
      </c>
      <c r="D2048">
        <v>0.5842463454084903</v>
      </c>
      <c r="E2048">
        <v>2044</v>
      </c>
      <c r="F2048">
        <v>6.9814319465730641</v>
      </c>
    </row>
    <row r="2049" spans="1:6" x14ac:dyDescent="0.25">
      <c r="A2049">
        <v>0.91186254463332006</v>
      </c>
      <c r="C2049">
        <f t="shared" si="79"/>
        <v>34.802326646169391</v>
      </c>
      <c r="D2049">
        <v>0.91186254463332006</v>
      </c>
      <c r="E2049">
        <v>2045</v>
      </c>
      <c r="F2049">
        <v>6.9761063975421855</v>
      </c>
    </row>
    <row r="2050" spans="1:6" x14ac:dyDescent="0.25">
      <c r="A2050">
        <v>0.90707113864558853</v>
      </c>
      <c r="C2050">
        <f t="shared" si="79"/>
        <v>31.866032301964786</v>
      </c>
      <c r="D2050">
        <v>0.90707113864558853</v>
      </c>
      <c r="E2050">
        <v>2046</v>
      </c>
      <c r="F2050">
        <v>6.96812687892215</v>
      </c>
    </row>
    <row r="2051" spans="1:6" x14ac:dyDescent="0.25">
      <c r="A2051">
        <v>0.24262215033417767</v>
      </c>
      <c r="C2051">
        <f t="shared" si="79"/>
        <v>5.9636271911243039E-3</v>
      </c>
      <c r="D2051">
        <v>0.24262215033417767</v>
      </c>
      <c r="E2051">
        <v>2047</v>
      </c>
      <c r="F2051">
        <v>6.9575039303086319</v>
      </c>
    </row>
    <row r="2052" spans="1:6" x14ac:dyDescent="0.25">
      <c r="A2052">
        <v>6.1037018951994385E-3</v>
      </c>
      <c r="C2052">
        <f t="shared" si="79"/>
        <v>1.4050390635975581E-9</v>
      </c>
      <c r="D2052">
        <v>6.1037018951994385E-3</v>
      </c>
      <c r="E2052">
        <v>2048</v>
      </c>
      <c r="F2052">
        <v>6.9575039303086319</v>
      </c>
    </row>
    <row r="2053" spans="1:6" x14ac:dyDescent="0.25">
      <c r="A2053">
        <v>0.70354319895016326</v>
      </c>
      <c r="C2053">
        <f t="shared" si="79"/>
        <v>2.1853720248071307</v>
      </c>
      <c r="D2053">
        <v>0.70354319895016326</v>
      </c>
      <c r="E2053">
        <v>2049</v>
      </c>
      <c r="F2053">
        <v>6.936314144424145</v>
      </c>
    </row>
    <row r="2054" spans="1:6" x14ac:dyDescent="0.25">
      <c r="A2054">
        <v>0.25244911038544876</v>
      </c>
      <c r="C2054">
        <f t="shared" ref="C2054:C2117" si="80">(-LN(1-A2054))^(1/$I$1)</f>
        <v>7.1662299367744172E-3</v>
      </c>
      <c r="D2054">
        <v>0.25244911038544876</v>
      </c>
      <c r="E2054">
        <v>2050</v>
      </c>
      <c r="F2054">
        <v>6.9336706694744681</v>
      </c>
    </row>
    <row r="2055" spans="1:6" x14ac:dyDescent="0.25">
      <c r="A2055">
        <v>0.36722922452467421</v>
      </c>
      <c r="C2055">
        <f t="shared" si="80"/>
        <v>4.3865456724063133E-2</v>
      </c>
      <c r="D2055">
        <v>0.36722922452467421</v>
      </c>
      <c r="E2055">
        <v>2051</v>
      </c>
      <c r="F2055">
        <v>6.9257472274220317</v>
      </c>
    </row>
    <row r="2056" spans="1:6" x14ac:dyDescent="0.25">
      <c r="A2056">
        <v>0.18314157536545916</v>
      </c>
      <c r="C2056">
        <f t="shared" si="80"/>
        <v>1.6745311992430515E-3</v>
      </c>
      <c r="D2056">
        <v>0.18314157536545916</v>
      </c>
      <c r="E2056">
        <v>2052</v>
      </c>
      <c r="F2056">
        <v>6.9151989080655847</v>
      </c>
    </row>
    <row r="2057" spans="1:6" x14ac:dyDescent="0.25">
      <c r="A2057">
        <v>0.42014831995605334</v>
      </c>
      <c r="C2057">
        <f t="shared" si="80"/>
        <v>8.8212799500570718E-2</v>
      </c>
      <c r="D2057">
        <v>0.42014831995605334</v>
      </c>
      <c r="E2057">
        <v>2053</v>
      </c>
      <c r="F2057">
        <v>6.8994112130053917</v>
      </c>
    </row>
    <row r="2058" spans="1:6" x14ac:dyDescent="0.25">
      <c r="A2058">
        <v>0.65831476790673549</v>
      </c>
      <c r="C2058">
        <f t="shared" si="80"/>
        <v>1.3298397215490276</v>
      </c>
      <c r="D2058">
        <v>0.65831476790673549</v>
      </c>
      <c r="E2058">
        <v>2054</v>
      </c>
      <c r="F2058">
        <v>6.8836651403195894</v>
      </c>
    </row>
    <row r="2059" spans="1:6" x14ac:dyDescent="0.25">
      <c r="A2059">
        <v>0.58595538193914609</v>
      </c>
      <c r="C2059">
        <f t="shared" si="80"/>
        <v>0.60456639971802417</v>
      </c>
      <c r="D2059">
        <v>0.58595538193914609</v>
      </c>
      <c r="E2059">
        <v>2055</v>
      </c>
      <c r="F2059">
        <v>6.8836651403195894</v>
      </c>
    </row>
    <row r="2060" spans="1:6" x14ac:dyDescent="0.25">
      <c r="A2060">
        <v>0.90755943479720447</v>
      </c>
      <c r="C2060">
        <f t="shared" si="80"/>
        <v>32.149612838904744</v>
      </c>
      <c r="D2060">
        <v>0.90755943479720447</v>
      </c>
      <c r="E2060">
        <v>2056</v>
      </c>
      <c r="F2060">
        <v>6.8731908165090108</v>
      </c>
    </row>
    <row r="2061" spans="1:6" x14ac:dyDescent="0.25">
      <c r="A2061">
        <v>3.7018951994384597E-2</v>
      </c>
      <c r="C2061">
        <f t="shared" si="80"/>
        <v>2.0246875202873711E-6</v>
      </c>
      <c r="D2061">
        <v>3.7018951994384597E-2</v>
      </c>
      <c r="E2061">
        <v>2057</v>
      </c>
      <c r="F2061">
        <v>6.8705751121852394</v>
      </c>
    </row>
    <row r="2062" spans="1:6" x14ac:dyDescent="0.25">
      <c r="A2062">
        <v>0.64250617999816884</v>
      </c>
      <c r="C2062">
        <f t="shared" si="80"/>
        <v>1.1195639642587347</v>
      </c>
      <c r="D2062">
        <v>0.64250617999816884</v>
      </c>
      <c r="E2062">
        <v>2058</v>
      </c>
      <c r="F2062">
        <v>6.8522973317132339</v>
      </c>
    </row>
    <row r="2063" spans="1:6" x14ac:dyDescent="0.25">
      <c r="A2063">
        <v>0.51371807000946079</v>
      </c>
      <c r="C2063">
        <f t="shared" si="80"/>
        <v>0.27018477526796253</v>
      </c>
      <c r="D2063">
        <v>0.51371807000946079</v>
      </c>
      <c r="E2063">
        <v>2059</v>
      </c>
      <c r="F2063">
        <v>6.8470854242908237</v>
      </c>
    </row>
    <row r="2064" spans="1:6" x14ac:dyDescent="0.25">
      <c r="A2064">
        <v>0.3290200506607257</v>
      </c>
      <c r="C2064">
        <f t="shared" si="80"/>
        <v>2.534903015607955E-2</v>
      </c>
      <c r="D2064">
        <v>0.3290200506607257</v>
      </c>
      <c r="E2064">
        <v>2060</v>
      </c>
      <c r="F2064">
        <v>6.8262835037671845</v>
      </c>
    </row>
    <row r="2065" spans="1:6" x14ac:dyDescent="0.25">
      <c r="A2065">
        <v>0.62120426038392285</v>
      </c>
      <c r="C2065">
        <f t="shared" si="80"/>
        <v>0.88806388286832116</v>
      </c>
      <c r="D2065">
        <v>0.62120426038392285</v>
      </c>
      <c r="E2065">
        <v>2061</v>
      </c>
      <c r="F2065">
        <v>6.8159099011421747</v>
      </c>
    </row>
    <row r="2066" spans="1:6" x14ac:dyDescent="0.25">
      <c r="A2066">
        <v>0.95559556871242413</v>
      </c>
      <c r="C2066">
        <f t="shared" si="80"/>
        <v>94.081989677980502</v>
      </c>
      <c r="D2066">
        <v>0.95559556871242413</v>
      </c>
      <c r="E2066">
        <v>2062</v>
      </c>
      <c r="F2066">
        <v>6.8159099011421747</v>
      </c>
    </row>
    <row r="2067" spans="1:6" x14ac:dyDescent="0.25">
      <c r="A2067">
        <v>0.54377880184331795</v>
      </c>
      <c r="C2067">
        <f t="shared" si="80"/>
        <v>0.37930291462067173</v>
      </c>
      <c r="D2067">
        <v>0.54377880184331795</v>
      </c>
      <c r="E2067">
        <v>2063</v>
      </c>
      <c r="F2067">
        <v>6.8133193436915889</v>
      </c>
    </row>
    <row r="2068" spans="1:6" x14ac:dyDescent="0.25">
      <c r="A2068">
        <v>0.83278908658101136</v>
      </c>
      <c r="C2068">
        <f t="shared" si="80"/>
        <v>10.231872190352991</v>
      </c>
      <c r="D2068">
        <v>0.83278908658101136</v>
      </c>
      <c r="E2068">
        <v>2064</v>
      </c>
      <c r="F2068">
        <v>6.8133193436915889</v>
      </c>
    </row>
    <row r="2069" spans="1:6" x14ac:dyDescent="0.25">
      <c r="A2069">
        <v>0.8221991637928403</v>
      </c>
      <c r="C2069">
        <f t="shared" si="80"/>
        <v>8.8973594953596553</v>
      </c>
      <c r="D2069">
        <v>0.8221991637928403</v>
      </c>
      <c r="E2069">
        <v>2065</v>
      </c>
      <c r="F2069">
        <v>6.8081416364163738</v>
      </c>
    </row>
    <row r="2070" spans="1:6" x14ac:dyDescent="0.25">
      <c r="A2070">
        <v>0.73342081972716455</v>
      </c>
      <c r="C2070">
        <f t="shared" si="80"/>
        <v>3.0551754473411812</v>
      </c>
      <c r="D2070">
        <v>0.73342081972716455</v>
      </c>
      <c r="E2070">
        <v>2066</v>
      </c>
      <c r="F2070">
        <v>6.8003835855383938</v>
      </c>
    </row>
    <row r="2071" spans="1:6" x14ac:dyDescent="0.25">
      <c r="A2071">
        <v>0.51524399548326061</v>
      </c>
      <c r="C2071">
        <f t="shared" si="80"/>
        <v>0.27492688818071631</v>
      </c>
      <c r="D2071">
        <v>0.51524399548326061</v>
      </c>
      <c r="E2071">
        <v>2067</v>
      </c>
      <c r="F2071">
        <v>6.7926357322752011</v>
      </c>
    </row>
    <row r="2072" spans="1:6" x14ac:dyDescent="0.25">
      <c r="A2072">
        <v>0.66173284096804708</v>
      </c>
      <c r="C2072">
        <f t="shared" si="80"/>
        <v>1.3803453994887895</v>
      </c>
      <c r="D2072">
        <v>0.66173284096804708</v>
      </c>
      <c r="E2072">
        <v>2068</v>
      </c>
      <c r="F2072">
        <v>6.7874761541058959</v>
      </c>
    </row>
    <row r="2073" spans="1:6" x14ac:dyDescent="0.25">
      <c r="A2073">
        <v>0.130497146519364</v>
      </c>
      <c r="C2073">
        <f t="shared" si="80"/>
        <v>3.8233754112755456E-4</v>
      </c>
      <c r="D2073">
        <v>0.130497146519364</v>
      </c>
      <c r="E2073">
        <v>2069</v>
      </c>
      <c r="F2073">
        <v>6.7874761541058959</v>
      </c>
    </row>
    <row r="2074" spans="1:6" x14ac:dyDescent="0.25">
      <c r="A2074">
        <v>0.34675130466628012</v>
      </c>
      <c r="C2074">
        <f t="shared" si="80"/>
        <v>3.2870923508471719E-2</v>
      </c>
      <c r="D2074">
        <v>0.34675130466628012</v>
      </c>
      <c r="E2074">
        <v>2070</v>
      </c>
      <c r="F2074">
        <v>6.7540488642253589</v>
      </c>
    </row>
    <row r="2075" spans="1:6" x14ac:dyDescent="0.25">
      <c r="A2075">
        <v>0.28894924771874142</v>
      </c>
      <c r="C2075">
        <f t="shared" si="80"/>
        <v>1.3523090306501426E-2</v>
      </c>
      <c r="D2075">
        <v>0.28894924771874142</v>
      </c>
      <c r="E2075">
        <v>2071</v>
      </c>
      <c r="F2075">
        <v>6.7540488642253589</v>
      </c>
    </row>
    <row r="2076" spans="1:6" x14ac:dyDescent="0.25">
      <c r="A2076">
        <v>0.81411175878170106</v>
      </c>
      <c r="C2076">
        <f t="shared" si="80"/>
        <v>8.0155530074435557</v>
      </c>
      <c r="D2076">
        <v>0.81411175878170106</v>
      </c>
      <c r="E2076">
        <v>2072</v>
      </c>
      <c r="F2076">
        <v>6.7412427900640148</v>
      </c>
    </row>
    <row r="2077" spans="1:6" x14ac:dyDescent="0.25">
      <c r="A2077">
        <v>0.30985442670979951</v>
      </c>
      <c r="C2077">
        <f t="shared" si="80"/>
        <v>1.8914981092163732E-2</v>
      </c>
      <c r="D2077">
        <v>0.30985442670979951</v>
      </c>
      <c r="E2077">
        <v>2073</v>
      </c>
      <c r="F2077">
        <v>6.7335725825752091</v>
      </c>
    </row>
    <row r="2078" spans="1:6" x14ac:dyDescent="0.25">
      <c r="A2078">
        <v>0.7295754875331889</v>
      </c>
      <c r="C2078">
        <f t="shared" si="80"/>
        <v>2.9249283740745371</v>
      </c>
      <c r="D2078">
        <v>0.7295754875331889</v>
      </c>
      <c r="E2078">
        <v>2074</v>
      </c>
      <c r="F2078">
        <v>6.7335725825752091</v>
      </c>
    </row>
    <row r="2079" spans="1:6" x14ac:dyDescent="0.25">
      <c r="A2079">
        <v>0.88756981109042632</v>
      </c>
      <c r="C2079">
        <f t="shared" si="80"/>
        <v>22.810871238804069</v>
      </c>
      <c r="D2079">
        <v>0.88756981109042632</v>
      </c>
      <c r="E2079">
        <v>2075</v>
      </c>
      <c r="F2079">
        <v>6.7310180826974273</v>
      </c>
    </row>
    <row r="2080" spans="1:6" x14ac:dyDescent="0.25">
      <c r="A2080">
        <v>0.24753563035981321</v>
      </c>
      <c r="C2080">
        <f t="shared" si="80"/>
        <v>6.5422681644481551E-3</v>
      </c>
      <c r="D2080">
        <v>0.24753563035981321</v>
      </c>
      <c r="E2080">
        <v>2076</v>
      </c>
      <c r="F2080">
        <v>6.7233612826533724</v>
      </c>
    </row>
    <row r="2081" spans="1:6" x14ac:dyDescent="0.25">
      <c r="A2081">
        <v>0.90948210089419235</v>
      </c>
      <c r="C2081">
        <f t="shared" si="80"/>
        <v>33.299843732513153</v>
      </c>
      <c r="D2081">
        <v>0.90948210089419235</v>
      </c>
      <c r="E2081">
        <v>2077</v>
      </c>
      <c r="F2081">
        <v>6.7157145196139671</v>
      </c>
    </row>
    <row r="2082" spans="1:6" x14ac:dyDescent="0.25">
      <c r="A2082">
        <v>0.46714682454908901</v>
      </c>
      <c r="C2082">
        <f t="shared" si="80"/>
        <v>0.15703945169055458</v>
      </c>
      <c r="D2082">
        <v>0.46714682454908901</v>
      </c>
      <c r="E2082">
        <v>2078</v>
      </c>
      <c r="F2082">
        <v>6.7080777776886222</v>
      </c>
    </row>
    <row r="2083" spans="1:6" x14ac:dyDescent="0.25">
      <c r="A2083">
        <v>0.3567308572649312</v>
      </c>
      <c r="C2083">
        <f t="shared" si="80"/>
        <v>3.788879442531063E-2</v>
      </c>
      <c r="D2083">
        <v>0.3567308572649312</v>
      </c>
      <c r="E2083">
        <v>2079</v>
      </c>
      <c r="F2083">
        <v>6.705534421218978</v>
      </c>
    </row>
    <row r="2084" spans="1:6" x14ac:dyDescent="0.25">
      <c r="A2084">
        <v>0.92147587511825924</v>
      </c>
      <c r="C2084">
        <f t="shared" si="80"/>
        <v>41.908969816682401</v>
      </c>
      <c r="D2084">
        <v>0.92147587511825924</v>
      </c>
      <c r="E2084">
        <v>2080</v>
      </c>
      <c r="F2084">
        <v>6.7029921758573439</v>
      </c>
    </row>
    <row r="2085" spans="1:6" x14ac:dyDescent="0.25">
      <c r="A2085">
        <v>0.26273384807885986</v>
      </c>
      <c r="C2085">
        <f t="shared" si="80"/>
        <v>8.6316910747519827E-3</v>
      </c>
      <c r="D2085">
        <v>0.26273384807885986</v>
      </c>
      <c r="E2085">
        <v>2081</v>
      </c>
      <c r="F2085">
        <v>6.70045104101745</v>
      </c>
    </row>
    <row r="2086" spans="1:6" x14ac:dyDescent="0.25">
      <c r="A2086">
        <v>0.42490920743430893</v>
      </c>
      <c r="C2086">
        <f t="shared" si="80"/>
        <v>9.3673030505268429E-2</v>
      </c>
      <c r="D2086">
        <v>0.42490920743430893</v>
      </c>
      <c r="E2086">
        <v>2082</v>
      </c>
      <c r="F2086">
        <v>6.6902975951631074</v>
      </c>
    </row>
    <row r="2087" spans="1:6" x14ac:dyDescent="0.25">
      <c r="A2087">
        <v>2.8382213812677389E-3</v>
      </c>
      <c r="C2087">
        <f t="shared" si="80"/>
        <v>6.52609269001661E-11</v>
      </c>
      <c r="D2087">
        <v>2.8382213812677389E-3</v>
      </c>
      <c r="E2087">
        <v>2083</v>
      </c>
      <c r="F2087">
        <v>6.6826941425795567</v>
      </c>
    </row>
    <row r="2088" spans="1:6" x14ac:dyDescent="0.25">
      <c r="A2088">
        <v>0.70802941984313483</v>
      </c>
      <c r="C2088">
        <f t="shared" si="80"/>
        <v>2.2970818934647994</v>
      </c>
      <c r="D2088">
        <v>0.70802941984313483</v>
      </c>
      <c r="E2088">
        <v>2084</v>
      </c>
      <c r="F2088">
        <v>6.6776307043890286</v>
      </c>
    </row>
    <row r="2089" spans="1:6" x14ac:dyDescent="0.25">
      <c r="A2089">
        <v>0.87856685079500718</v>
      </c>
      <c r="C2089">
        <f t="shared" si="80"/>
        <v>19.760818434132844</v>
      </c>
      <c r="D2089">
        <v>0.87856685079500718</v>
      </c>
      <c r="E2089">
        <v>2085</v>
      </c>
      <c r="F2089">
        <v>6.6649914306279081</v>
      </c>
    </row>
    <row r="2090" spans="1:6" x14ac:dyDescent="0.25">
      <c r="A2090">
        <v>0.19986571855830562</v>
      </c>
      <c r="C2090">
        <f t="shared" si="80"/>
        <v>2.4718963142318479E-3</v>
      </c>
      <c r="D2090">
        <v>0.19986571855830562</v>
      </c>
      <c r="E2090">
        <v>2086</v>
      </c>
      <c r="F2090">
        <v>6.6574210922957473</v>
      </c>
    </row>
    <row r="2091" spans="1:6" x14ac:dyDescent="0.25">
      <c r="A2091">
        <v>0.16431165501876888</v>
      </c>
      <c r="C2091">
        <f t="shared" si="80"/>
        <v>1.0381336020511055E-3</v>
      </c>
      <c r="D2091">
        <v>0.16431165501876888</v>
      </c>
      <c r="E2091">
        <v>2087</v>
      </c>
      <c r="F2091">
        <v>6.6498606542644252</v>
      </c>
    </row>
    <row r="2092" spans="1:6" x14ac:dyDescent="0.25">
      <c r="A2092">
        <v>0.70397045808282721</v>
      </c>
      <c r="C2092">
        <f t="shared" si="80"/>
        <v>2.1957597338737842</v>
      </c>
      <c r="D2092">
        <v>0.70397045808282721</v>
      </c>
      <c r="E2092">
        <v>2088</v>
      </c>
      <c r="F2092">
        <v>6.6473427056190264</v>
      </c>
    </row>
    <row r="2093" spans="1:6" x14ac:dyDescent="0.25">
      <c r="A2093">
        <v>0.63121433149204997</v>
      </c>
      <c r="C2093">
        <f t="shared" si="80"/>
        <v>0.99019485185485467</v>
      </c>
      <c r="D2093">
        <v>0.63121433149204997</v>
      </c>
      <c r="E2093">
        <v>2089</v>
      </c>
      <c r="F2093">
        <v>6.6347694166268081</v>
      </c>
    </row>
    <row r="2094" spans="1:6" x14ac:dyDescent="0.25">
      <c r="A2094">
        <v>0.17538987395855588</v>
      </c>
      <c r="C2094">
        <f t="shared" si="80"/>
        <v>1.3830240704858026E-3</v>
      </c>
      <c r="D2094">
        <v>0.17538987395855588</v>
      </c>
      <c r="E2094">
        <v>2090</v>
      </c>
      <c r="F2094">
        <v>6.6297477689054114</v>
      </c>
    </row>
    <row r="2095" spans="1:6" x14ac:dyDescent="0.25">
      <c r="A2095">
        <v>0.17197180089724418</v>
      </c>
      <c r="C2095">
        <f t="shared" si="80"/>
        <v>1.2681244499125992E-3</v>
      </c>
      <c r="D2095">
        <v>0.17197180089724418</v>
      </c>
      <c r="E2095">
        <v>2091</v>
      </c>
      <c r="F2095">
        <v>6.6197175930605381</v>
      </c>
    </row>
    <row r="2096" spans="1:6" x14ac:dyDescent="0.25">
      <c r="A2096">
        <v>0.97387615588854637</v>
      </c>
      <c r="C2096">
        <f t="shared" si="80"/>
        <v>176.50040995137596</v>
      </c>
      <c r="D2096">
        <v>0.97387615588854637</v>
      </c>
      <c r="E2096">
        <v>2092</v>
      </c>
      <c r="F2096">
        <v>6.5822596569793852</v>
      </c>
    </row>
    <row r="2097" spans="1:6" x14ac:dyDescent="0.25">
      <c r="A2097">
        <v>0.6556596575823237</v>
      </c>
      <c r="C2097">
        <f t="shared" si="80"/>
        <v>1.2919094983661117</v>
      </c>
      <c r="D2097">
        <v>0.6556596575823237</v>
      </c>
      <c r="E2097">
        <v>2093</v>
      </c>
      <c r="F2097">
        <v>6.5772837153994024</v>
      </c>
    </row>
    <row r="2098" spans="1:6" x14ac:dyDescent="0.25">
      <c r="A2098">
        <v>0.46079897457808161</v>
      </c>
      <c r="C2098">
        <f t="shared" si="80"/>
        <v>0.14555163322937703</v>
      </c>
      <c r="D2098">
        <v>0.46079897457808161</v>
      </c>
      <c r="E2098">
        <v>2094</v>
      </c>
      <c r="F2098">
        <v>6.5129885618326071</v>
      </c>
    </row>
    <row r="2099" spans="1:6" x14ac:dyDescent="0.25">
      <c r="A2099">
        <v>0.65547654652546772</v>
      </c>
      <c r="C2099">
        <f t="shared" si="80"/>
        <v>1.2893345387987478</v>
      </c>
      <c r="D2099">
        <v>0.65547654652546772</v>
      </c>
      <c r="E2099">
        <v>2095</v>
      </c>
      <c r="F2099">
        <v>6.5105301395316033</v>
      </c>
    </row>
    <row r="2100" spans="1:6" x14ac:dyDescent="0.25">
      <c r="A2100">
        <v>0.25626392406994841</v>
      </c>
      <c r="C2100">
        <f t="shared" si="80"/>
        <v>7.683728376208435E-3</v>
      </c>
      <c r="D2100">
        <v>0.25626392406994841</v>
      </c>
      <c r="E2100">
        <v>2096</v>
      </c>
      <c r="F2100">
        <v>6.503161269343483</v>
      </c>
    </row>
    <row r="2101" spans="1:6" x14ac:dyDescent="0.25">
      <c r="A2101">
        <v>0.35398419141209142</v>
      </c>
      <c r="C2101">
        <f t="shared" si="80"/>
        <v>3.6446232694277166E-2</v>
      </c>
      <c r="D2101">
        <v>0.35398419141209142</v>
      </c>
      <c r="E2101">
        <v>2097</v>
      </c>
      <c r="F2101">
        <v>6.4958019825276052</v>
      </c>
    </row>
    <row r="2102" spans="1:6" x14ac:dyDescent="0.25">
      <c r="A2102">
        <v>0.49687185277871027</v>
      </c>
      <c r="C2102">
        <f t="shared" si="80"/>
        <v>0.22263851932210926</v>
      </c>
      <c r="D2102">
        <v>0.49687185277871027</v>
      </c>
      <c r="E2102">
        <v>2098</v>
      </c>
      <c r="F2102">
        <v>6.4933510139638804</v>
      </c>
    </row>
    <row r="2103" spans="1:6" x14ac:dyDescent="0.25">
      <c r="A2103">
        <v>0.85143589587084567</v>
      </c>
      <c r="C2103">
        <f t="shared" si="80"/>
        <v>13.217969888300335</v>
      </c>
      <c r="D2103">
        <v>0.85143589587084567</v>
      </c>
      <c r="E2103">
        <v>2099</v>
      </c>
      <c r="F2103">
        <v>6.4786674976479421</v>
      </c>
    </row>
    <row r="2104" spans="1:6" x14ac:dyDescent="0.25">
      <c r="A2104">
        <v>0.66402172917874691</v>
      </c>
      <c r="C2104">
        <f t="shared" si="80"/>
        <v>1.4152568139310988</v>
      </c>
      <c r="D2104">
        <v>0.66402172917874691</v>
      </c>
      <c r="E2104">
        <v>2100</v>
      </c>
      <c r="F2104">
        <v>6.4737814722664995</v>
      </c>
    </row>
    <row r="2105" spans="1:6" x14ac:dyDescent="0.25">
      <c r="A2105">
        <v>0.41932432020020144</v>
      </c>
      <c r="C2105">
        <f t="shared" si="80"/>
        <v>8.7296974161308452E-2</v>
      </c>
      <c r="D2105">
        <v>0.41932432020020144</v>
      </c>
      <c r="E2105">
        <v>2101</v>
      </c>
      <c r="F2105">
        <v>6.4737814722664995</v>
      </c>
    </row>
    <row r="2106" spans="1:6" x14ac:dyDescent="0.25">
      <c r="A2106">
        <v>0.608844264046144</v>
      </c>
      <c r="C2106">
        <f t="shared" si="80"/>
        <v>0.77627179413574654</v>
      </c>
      <c r="D2106">
        <v>0.608844264046144</v>
      </c>
      <c r="E2106">
        <v>2102</v>
      </c>
      <c r="F2106">
        <v>6.4713400470964508</v>
      </c>
    </row>
    <row r="2107" spans="1:6" x14ac:dyDescent="0.25">
      <c r="A2107">
        <v>6.9917905209509565E-2</v>
      </c>
      <c r="C2107">
        <f t="shared" si="80"/>
        <v>2.7601380601866777E-5</v>
      </c>
      <c r="D2107">
        <v>6.9917905209509565E-2</v>
      </c>
      <c r="E2107">
        <v>2103</v>
      </c>
      <c r="F2107">
        <v>6.4688996795369</v>
      </c>
    </row>
    <row r="2108" spans="1:6" x14ac:dyDescent="0.25">
      <c r="A2108">
        <v>0.90997039704580829</v>
      </c>
      <c r="C2108">
        <f t="shared" si="80"/>
        <v>33.600784546516415</v>
      </c>
      <c r="D2108">
        <v>0.90997039704580829</v>
      </c>
      <c r="E2108">
        <v>2104</v>
      </c>
      <c r="F2108">
        <v>6.4664603690358193</v>
      </c>
    </row>
    <row r="2109" spans="1:6" x14ac:dyDescent="0.25">
      <c r="A2109">
        <v>0.28397473067415385</v>
      </c>
      <c r="C2109">
        <f t="shared" si="80"/>
        <v>1.2450676966253018E-2</v>
      </c>
      <c r="D2109">
        <v>0.28397473067415385</v>
      </c>
      <c r="E2109">
        <v>2105</v>
      </c>
      <c r="F2109">
        <v>6.4664603690358193</v>
      </c>
    </row>
    <row r="2110" spans="1:6" x14ac:dyDescent="0.25">
      <c r="A2110">
        <v>0.28760643330179753</v>
      </c>
      <c r="C2110">
        <f t="shared" si="80"/>
        <v>1.3226288384719171E-2</v>
      </c>
      <c r="D2110">
        <v>0.28760643330179753</v>
      </c>
      <c r="E2110">
        <v>2106</v>
      </c>
      <c r="F2110">
        <v>6.4664603690358193</v>
      </c>
    </row>
    <row r="2111" spans="1:6" x14ac:dyDescent="0.25">
      <c r="A2111">
        <v>0.9753410443433943</v>
      </c>
      <c r="C2111">
        <f t="shared" si="80"/>
        <v>187.94651910438685</v>
      </c>
      <c r="D2111">
        <v>0.9753410443433943</v>
      </c>
      <c r="E2111">
        <v>2107</v>
      </c>
      <c r="F2111">
        <v>6.4494147468690244</v>
      </c>
    </row>
    <row r="2112" spans="1:6" x14ac:dyDescent="0.25">
      <c r="A2112">
        <v>8.9327677236243783E-2</v>
      </c>
      <c r="C2112">
        <f t="shared" si="80"/>
        <v>7.6663064247387922E-5</v>
      </c>
      <c r="D2112">
        <v>8.9327677236243783E-2</v>
      </c>
      <c r="E2112">
        <v>2108</v>
      </c>
      <c r="F2112">
        <v>6.4469838730048954</v>
      </c>
    </row>
    <row r="2113" spans="1:6" x14ac:dyDescent="0.25">
      <c r="A2113">
        <v>0.89709158604693751</v>
      </c>
      <c r="C2113">
        <f t="shared" si="80"/>
        <v>26.736070127683689</v>
      </c>
      <c r="D2113">
        <v>0.89709158604693751</v>
      </c>
      <c r="E2113">
        <v>2109</v>
      </c>
      <c r="F2113">
        <v>6.4203135789931114</v>
      </c>
    </row>
    <row r="2114" spans="1:6" x14ac:dyDescent="0.25">
      <c r="A2114">
        <v>0.48103274636066773</v>
      </c>
      <c r="C2114">
        <f t="shared" si="80"/>
        <v>0.18509253702897513</v>
      </c>
      <c r="D2114">
        <v>0.48103274636066773</v>
      </c>
      <c r="E2114">
        <v>2110</v>
      </c>
      <c r="F2114">
        <v>6.4178952942750058</v>
      </c>
    </row>
    <row r="2115" spans="1:6" x14ac:dyDescent="0.25">
      <c r="A2115">
        <v>0.83794671468245496</v>
      </c>
      <c r="C2115">
        <f t="shared" si="80"/>
        <v>10.967896743144104</v>
      </c>
      <c r="D2115">
        <v>0.83794671468245496</v>
      </c>
      <c r="E2115">
        <v>2111</v>
      </c>
      <c r="F2115">
        <v>6.4178952942750058</v>
      </c>
    </row>
    <row r="2116" spans="1:6" x14ac:dyDescent="0.25">
      <c r="A2116">
        <v>0.54994354075746943</v>
      </c>
      <c r="C2116">
        <f t="shared" si="80"/>
        <v>0.40629686200140419</v>
      </c>
      <c r="D2116">
        <v>0.54994354075746943</v>
      </c>
      <c r="E2116">
        <v>2112</v>
      </c>
      <c r="F2116">
        <v>6.4082326054271777</v>
      </c>
    </row>
    <row r="2117" spans="1:6" x14ac:dyDescent="0.25">
      <c r="A2117">
        <v>0.23911252174443801</v>
      </c>
      <c r="C2117">
        <f t="shared" si="80"/>
        <v>5.5765616481935568E-3</v>
      </c>
      <c r="D2117">
        <v>0.23911252174443801</v>
      </c>
      <c r="E2117">
        <v>2113</v>
      </c>
      <c r="F2117">
        <v>6.4058195430021554</v>
      </c>
    </row>
    <row r="2118" spans="1:6" x14ac:dyDescent="0.25">
      <c r="A2118">
        <v>0.67595446638386181</v>
      </c>
      <c r="C2118">
        <f t="shared" ref="C2118:C2181" si="81">(-LN(1-A2118))^(1/$I$1)</f>
        <v>1.6124905405383478</v>
      </c>
      <c r="D2118">
        <v>0.67595446638386181</v>
      </c>
      <c r="E2118">
        <v>2114</v>
      </c>
      <c r="F2118">
        <v>6.4034075234054226</v>
      </c>
    </row>
    <row r="2119" spans="1:6" x14ac:dyDescent="0.25">
      <c r="A2119">
        <v>0.41245765556810204</v>
      </c>
      <c r="C2119">
        <f t="shared" si="81"/>
        <v>7.9986384620503434E-2</v>
      </c>
      <c r="D2119">
        <v>0.41245765556810204</v>
      </c>
      <c r="E2119">
        <v>2115</v>
      </c>
      <c r="F2119">
        <v>6.3841488434057387</v>
      </c>
    </row>
    <row r="2120" spans="1:6" x14ac:dyDescent="0.25">
      <c r="A2120">
        <v>0.88161870174260693</v>
      </c>
      <c r="C2120">
        <f t="shared" si="81"/>
        <v>20.732472116796401</v>
      </c>
      <c r="D2120">
        <v>0.88161870174260693</v>
      </c>
      <c r="E2120">
        <v>2116</v>
      </c>
      <c r="F2120">
        <v>6.3817461848861718</v>
      </c>
    </row>
    <row r="2121" spans="1:6" x14ac:dyDescent="0.25">
      <c r="A2121">
        <v>0.47862178411206396</v>
      </c>
      <c r="C2121">
        <f t="shared" si="81"/>
        <v>0.17991600082412076</v>
      </c>
      <c r="D2121">
        <v>0.47862178411206396</v>
      </c>
      <c r="E2121">
        <v>2117</v>
      </c>
      <c r="F2121">
        <v>6.3793445637839685</v>
      </c>
    </row>
    <row r="2122" spans="1:6" x14ac:dyDescent="0.25">
      <c r="A2122">
        <v>5.2674947355571156E-2</v>
      </c>
      <c r="C2122">
        <f t="shared" si="81"/>
        <v>8.574453498431041E-6</v>
      </c>
      <c r="D2122">
        <v>5.2674947355571156E-2</v>
      </c>
      <c r="E2122">
        <v>2118</v>
      </c>
      <c r="F2122">
        <v>6.3745444316751589</v>
      </c>
    </row>
    <row r="2123" spans="1:6" x14ac:dyDescent="0.25">
      <c r="A2123">
        <v>0.59987182226020086</v>
      </c>
      <c r="C2123">
        <f t="shared" si="81"/>
        <v>0.70392378827485724</v>
      </c>
      <c r="D2123">
        <v>0.59987182226020086</v>
      </c>
      <c r="E2123">
        <v>2119</v>
      </c>
      <c r="F2123">
        <v>6.3697484427697315</v>
      </c>
    </row>
    <row r="2124" spans="1:6" x14ac:dyDescent="0.25">
      <c r="A2124">
        <v>0.55589465010528882</v>
      </c>
      <c r="C2124">
        <f t="shared" si="81"/>
        <v>0.43407843318291534</v>
      </c>
      <c r="D2124">
        <v>0.55589465010528882</v>
      </c>
      <c r="E2124">
        <v>2120</v>
      </c>
      <c r="F2124">
        <v>6.3697484427697315</v>
      </c>
    </row>
    <row r="2125" spans="1:6" x14ac:dyDescent="0.25">
      <c r="A2125">
        <v>0.17798394726401562</v>
      </c>
      <c r="C2125">
        <f t="shared" si="81"/>
        <v>1.4756491694446509E-3</v>
      </c>
      <c r="D2125">
        <v>0.17798394726401562</v>
      </c>
      <c r="E2125">
        <v>2121</v>
      </c>
      <c r="F2125">
        <v>6.3697484427697315</v>
      </c>
    </row>
    <row r="2126" spans="1:6" x14ac:dyDescent="0.25">
      <c r="A2126">
        <v>0.49299600207525862</v>
      </c>
      <c r="C2126">
        <f t="shared" si="81"/>
        <v>0.2128549628254563</v>
      </c>
      <c r="D2126">
        <v>0.49299600207525862</v>
      </c>
      <c r="E2126">
        <v>2122</v>
      </c>
      <c r="F2126">
        <v>6.3625622185041477</v>
      </c>
    </row>
    <row r="2127" spans="1:6" x14ac:dyDescent="0.25">
      <c r="A2127">
        <v>0.5484176152836695</v>
      </c>
      <c r="C2127">
        <f t="shared" si="81"/>
        <v>0.39945048330246824</v>
      </c>
      <c r="D2127">
        <v>0.5484176152836695</v>
      </c>
      <c r="E2127">
        <v>2123</v>
      </c>
      <c r="F2127">
        <v>6.3601688773579639</v>
      </c>
    </row>
    <row r="2128" spans="1:6" x14ac:dyDescent="0.25">
      <c r="A2128">
        <v>0.24750511185033722</v>
      </c>
      <c r="C2128">
        <f t="shared" si="81"/>
        <v>6.5385371071467685E-3</v>
      </c>
      <c r="D2128">
        <v>0.24750511185033722</v>
      </c>
      <c r="E2128">
        <v>2124</v>
      </c>
      <c r="F2128">
        <v>6.3601688773579639</v>
      </c>
    </row>
    <row r="2129" spans="1:6" x14ac:dyDescent="0.25">
      <c r="A2129">
        <v>0.45417645802179024</v>
      </c>
      <c r="C2129">
        <f t="shared" si="81"/>
        <v>0.13438181501961469</v>
      </c>
      <c r="D2129">
        <v>0.45417645802179024</v>
      </c>
      <c r="E2129">
        <v>2125</v>
      </c>
      <c r="F2129">
        <v>6.345830495839321</v>
      </c>
    </row>
    <row r="2130" spans="1:6" x14ac:dyDescent="0.25">
      <c r="A2130">
        <v>0.72267830439161351</v>
      </c>
      <c r="C2130">
        <f t="shared" si="81"/>
        <v>2.7060381385847707</v>
      </c>
      <c r="D2130">
        <v>0.72267830439161351</v>
      </c>
      <c r="E2130">
        <v>2126</v>
      </c>
      <c r="F2130">
        <v>6.341059275957833</v>
      </c>
    </row>
    <row r="2131" spans="1:6" x14ac:dyDescent="0.25">
      <c r="A2131">
        <v>0.35071871089815976</v>
      </c>
      <c r="C2131">
        <f t="shared" si="81"/>
        <v>3.4792811536446928E-2</v>
      </c>
      <c r="D2131">
        <v>0.35071871089815976</v>
      </c>
      <c r="E2131">
        <v>2127</v>
      </c>
      <c r="F2131">
        <v>6.341059275957833</v>
      </c>
    </row>
    <row r="2132" spans="1:6" x14ac:dyDescent="0.25">
      <c r="A2132">
        <v>0.3686330759605701</v>
      </c>
      <c r="C2132">
        <f t="shared" si="81"/>
        <v>4.4723223464802855E-2</v>
      </c>
      <c r="D2132">
        <v>0.3686330759605701</v>
      </c>
      <c r="E2132">
        <v>2128</v>
      </c>
      <c r="F2132">
        <v>6.3339101570307585</v>
      </c>
    </row>
    <row r="2133" spans="1:6" x14ac:dyDescent="0.25">
      <c r="A2133">
        <v>0.5008087405011139</v>
      </c>
      <c r="C2133">
        <f t="shared" si="81"/>
        <v>0.2329990530852627</v>
      </c>
      <c r="D2133">
        <v>0.5008087405011139</v>
      </c>
      <c r="E2133">
        <v>2129</v>
      </c>
      <c r="F2133">
        <v>6.3172647891359199</v>
      </c>
    </row>
    <row r="2134" spans="1:6" x14ac:dyDescent="0.25">
      <c r="A2134">
        <v>0.37031159398174995</v>
      </c>
      <c r="C2134">
        <f t="shared" si="81"/>
        <v>4.5767826232415147E-2</v>
      </c>
      <c r="D2134">
        <v>0.37031159398174995</v>
      </c>
      <c r="E2134">
        <v>2130</v>
      </c>
      <c r="F2134">
        <v>6.314890975594456</v>
      </c>
    </row>
    <row r="2135" spans="1:6" x14ac:dyDescent="0.25">
      <c r="A2135">
        <v>0.99249244666890468</v>
      </c>
      <c r="C2135">
        <f t="shared" si="81"/>
        <v>572.65226599822392</v>
      </c>
      <c r="D2135">
        <v>0.99249244666890468</v>
      </c>
      <c r="E2135">
        <v>2131</v>
      </c>
      <c r="F2135">
        <v>6.3101464153248719</v>
      </c>
    </row>
    <row r="2136" spans="1:6" x14ac:dyDescent="0.25">
      <c r="A2136">
        <v>0.84737693411053805</v>
      </c>
      <c r="C2136">
        <f t="shared" si="81"/>
        <v>12.486243855855365</v>
      </c>
      <c r="D2136">
        <v>0.84737693411053805</v>
      </c>
      <c r="E2136">
        <v>2132</v>
      </c>
      <c r="F2136">
        <v>6.2983028796971503</v>
      </c>
    </row>
    <row r="2137" spans="1:6" x14ac:dyDescent="0.25">
      <c r="A2137">
        <v>0.37781914731284522</v>
      </c>
      <c r="C2137">
        <f t="shared" si="81"/>
        <v>5.0703092159496317E-2</v>
      </c>
      <c r="D2137">
        <v>0.37781914731284522</v>
      </c>
      <c r="E2137">
        <v>2133</v>
      </c>
      <c r="F2137">
        <v>6.2864848127477089</v>
      </c>
    </row>
    <row r="2138" spans="1:6" x14ac:dyDescent="0.25">
      <c r="A2138">
        <v>0.22336497085482346</v>
      </c>
      <c r="C2138">
        <f t="shared" si="81"/>
        <v>4.0832270401465684E-3</v>
      </c>
      <c r="D2138">
        <v>0.22336497085482346</v>
      </c>
      <c r="E2138">
        <v>2134</v>
      </c>
      <c r="F2138">
        <v>6.2841242498013052</v>
      </c>
    </row>
    <row r="2139" spans="1:6" x14ac:dyDescent="0.25">
      <c r="A2139">
        <v>0.70964690084536275</v>
      </c>
      <c r="C2139">
        <f t="shared" si="81"/>
        <v>2.3388251843420682</v>
      </c>
      <c r="D2139">
        <v>0.70964690084536275</v>
      </c>
      <c r="E2139">
        <v>2135</v>
      </c>
      <c r="F2139">
        <v>6.2770486523825024</v>
      </c>
    </row>
    <row r="2140" spans="1:6" x14ac:dyDescent="0.25">
      <c r="A2140">
        <v>0.68156987212744524</v>
      </c>
      <c r="C2140">
        <f t="shared" si="81"/>
        <v>1.7149001794320078</v>
      </c>
      <c r="D2140">
        <v>0.68156987212744524</v>
      </c>
      <c r="E2140">
        <v>2136</v>
      </c>
      <c r="F2140">
        <v>6.2770486523825024</v>
      </c>
    </row>
    <row r="2141" spans="1:6" x14ac:dyDescent="0.25">
      <c r="A2141">
        <v>0.47502059999389629</v>
      </c>
      <c r="C2141">
        <f t="shared" si="81"/>
        <v>0.1724296838100243</v>
      </c>
      <c r="D2141">
        <v>0.47502059999389629</v>
      </c>
      <c r="E2141">
        <v>2137</v>
      </c>
      <c r="F2141">
        <v>6.2770486523825024</v>
      </c>
    </row>
    <row r="2142" spans="1:6" x14ac:dyDescent="0.25">
      <c r="A2142">
        <v>0.46250801110873746</v>
      </c>
      <c r="C2142">
        <f t="shared" si="81"/>
        <v>0.14856713349435433</v>
      </c>
      <c r="D2142">
        <v>0.46250801110873746</v>
      </c>
      <c r="E2142">
        <v>2138</v>
      </c>
      <c r="F2142">
        <v>6.2746921486327256</v>
      </c>
    </row>
    <row r="2143" spans="1:6" x14ac:dyDescent="0.25">
      <c r="A2143">
        <v>0.40977202673421431</v>
      </c>
      <c r="C2143">
        <f t="shared" si="81"/>
        <v>7.7277766712043949E-2</v>
      </c>
      <c r="D2143">
        <v>0.40977202673421431</v>
      </c>
      <c r="E2143">
        <v>2139</v>
      </c>
      <c r="F2143">
        <v>6.267628716210818</v>
      </c>
    </row>
    <row r="2144" spans="1:6" x14ac:dyDescent="0.25">
      <c r="A2144">
        <v>0.29926450392162846</v>
      </c>
      <c r="C2144">
        <f t="shared" si="81"/>
        <v>1.5994405186677659E-2</v>
      </c>
      <c r="D2144">
        <v>0.29926450392162846</v>
      </c>
      <c r="E2144">
        <v>2140</v>
      </c>
      <c r="F2144">
        <v>6.2511827665657433</v>
      </c>
    </row>
    <row r="2145" spans="1:6" x14ac:dyDescent="0.25">
      <c r="A2145">
        <v>0.55561998352000486</v>
      </c>
      <c r="C2145">
        <f t="shared" si="81"/>
        <v>0.43275736430652451</v>
      </c>
      <c r="D2145">
        <v>0.55561998352000486</v>
      </c>
      <c r="E2145">
        <v>2141</v>
      </c>
      <c r="F2145">
        <v>6.2254388807327707</v>
      </c>
    </row>
    <row r="2146" spans="1:6" x14ac:dyDescent="0.25">
      <c r="A2146">
        <v>0.15598010193182166</v>
      </c>
      <c r="C2146">
        <f t="shared" si="81"/>
        <v>8.2697126291664312E-4</v>
      </c>
      <c r="D2146">
        <v>0.15598010193182166</v>
      </c>
      <c r="E2146">
        <v>2142</v>
      </c>
      <c r="F2146">
        <v>6.2044659622132432</v>
      </c>
    </row>
    <row r="2147" spans="1:6" x14ac:dyDescent="0.25">
      <c r="A2147">
        <v>0.31440168462172308</v>
      </c>
      <c r="C2147">
        <f t="shared" si="81"/>
        <v>2.0300149983146734E-2</v>
      </c>
      <c r="D2147">
        <v>0.31440168462172308</v>
      </c>
      <c r="E2147">
        <v>2143</v>
      </c>
      <c r="F2147">
        <v>6.1974929702452766</v>
      </c>
    </row>
    <row r="2148" spans="1:6" x14ac:dyDescent="0.25">
      <c r="A2148">
        <v>0.25705740531632437</v>
      </c>
      <c r="C2148">
        <f t="shared" si="81"/>
        <v>7.7951415649003446E-3</v>
      </c>
      <c r="D2148">
        <v>0.25705740531632437</v>
      </c>
      <c r="E2148">
        <v>2144</v>
      </c>
      <c r="F2148">
        <v>6.1812575044895102</v>
      </c>
    </row>
    <row r="2149" spans="1:6" x14ac:dyDescent="0.25">
      <c r="A2149">
        <v>0.78621784112063964</v>
      </c>
      <c r="C2149">
        <f t="shared" si="81"/>
        <v>5.6654702917216522</v>
      </c>
      <c r="D2149">
        <v>0.78621784112063964</v>
      </c>
      <c r="E2149">
        <v>2145</v>
      </c>
      <c r="F2149">
        <v>6.1766277426685523</v>
      </c>
    </row>
    <row r="2150" spans="1:6" x14ac:dyDescent="0.25">
      <c r="A2150">
        <v>0.79488509781182282</v>
      </c>
      <c r="C2150">
        <f t="shared" si="81"/>
        <v>6.2983028796971503</v>
      </c>
      <c r="D2150">
        <v>0.79488509781182282</v>
      </c>
      <c r="E2150">
        <v>2146</v>
      </c>
      <c r="F2150">
        <v>6.1766277426685523</v>
      </c>
    </row>
    <row r="2151" spans="1:6" x14ac:dyDescent="0.25">
      <c r="A2151">
        <v>0.47813348796044802</v>
      </c>
      <c r="C2151">
        <f t="shared" si="81"/>
        <v>0.17888382660420829</v>
      </c>
      <c r="D2151">
        <v>0.47813348796044802</v>
      </c>
      <c r="E2151">
        <v>2147</v>
      </c>
      <c r="F2151">
        <v>6.1650706849222763</v>
      </c>
    </row>
    <row r="2152" spans="1:6" x14ac:dyDescent="0.25">
      <c r="A2152">
        <v>0.30768761253700372</v>
      </c>
      <c r="C2152">
        <f t="shared" si="81"/>
        <v>1.8283508969053577E-2</v>
      </c>
      <c r="D2152">
        <v>0.30768761253700372</v>
      </c>
      <c r="E2152">
        <v>2148</v>
      </c>
      <c r="F2152">
        <v>6.1604547898400135</v>
      </c>
    </row>
    <row r="2153" spans="1:6" x14ac:dyDescent="0.25">
      <c r="A2153">
        <v>0.6590777306436354</v>
      </c>
      <c r="C2153">
        <f t="shared" si="81"/>
        <v>1.3409475142908556</v>
      </c>
      <c r="D2153">
        <v>0.6590777306436354</v>
      </c>
      <c r="E2153">
        <v>2149</v>
      </c>
      <c r="F2153">
        <v>6.1489323365657578</v>
      </c>
    </row>
    <row r="2154" spans="1:6" x14ac:dyDescent="0.25">
      <c r="A2154">
        <v>0.15063936277352213</v>
      </c>
      <c r="C2154">
        <f t="shared" si="81"/>
        <v>7.1062504532326814E-4</v>
      </c>
      <c r="D2154">
        <v>0.15063936277352213</v>
      </c>
      <c r="E2154">
        <v>2150</v>
      </c>
      <c r="F2154">
        <v>6.1443302583692283</v>
      </c>
    </row>
    <row r="2155" spans="1:6" x14ac:dyDescent="0.25">
      <c r="A2155">
        <v>0.34101382488479265</v>
      </c>
      <c r="C2155">
        <f t="shared" si="81"/>
        <v>3.0252679442997546E-2</v>
      </c>
      <c r="D2155">
        <v>0.34101382488479265</v>
      </c>
      <c r="E2155">
        <v>2151</v>
      </c>
      <c r="F2155">
        <v>6.1420306964823155</v>
      </c>
    </row>
    <row r="2156" spans="1:6" x14ac:dyDescent="0.25">
      <c r="A2156">
        <v>0.36783959471419414</v>
      </c>
      <c r="C2156">
        <f t="shared" si="81"/>
        <v>4.4236634458601085E-2</v>
      </c>
      <c r="D2156">
        <v>0.36783959471419414</v>
      </c>
      <c r="E2156">
        <v>2152</v>
      </c>
      <c r="F2156">
        <v>6.1351379135958615</v>
      </c>
    </row>
    <row r="2157" spans="1:6" x14ac:dyDescent="0.25">
      <c r="A2157">
        <v>0.21378215887936033</v>
      </c>
      <c r="C2157">
        <f t="shared" si="81"/>
        <v>3.3466839441450018E-3</v>
      </c>
      <c r="D2157">
        <v>0.21378215887936033</v>
      </c>
      <c r="E2157">
        <v>2153</v>
      </c>
      <c r="F2157">
        <v>6.1190891215821051</v>
      </c>
    </row>
    <row r="2158" spans="1:6" x14ac:dyDescent="0.25">
      <c r="A2158">
        <v>0.23618274483474228</v>
      </c>
      <c r="C2158">
        <f t="shared" si="81"/>
        <v>5.2694175380888254E-3</v>
      </c>
      <c r="D2158">
        <v>0.23618274483474228</v>
      </c>
      <c r="E2158">
        <v>2154</v>
      </c>
      <c r="F2158">
        <v>6.1145125717955802</v>
      </c>
    </row>
    <row r="2159" spans="1:6" x14ac:dyDescent="0.25">
      <c r="A2159">
        <v>0.97039704580828268</v>
      </c>
      <c r="C2159">
        <f t="shared" si="81"/>
        <v>153.5012735832112</v>
      </c>
      <c r="D2159">
        <v>0.97039704580828268</v>
      </c>
      <c r="E2159">
        <v>2155</v>
      </c>
      <c r="F2159">
        <v>6.107655081501786</v>
      </c>
    </row>
    <row r="2160" spans="1:6" x14ac:dyDescent="0.25">
      <c r="A2160">
        <v>0.41773735770744957</v>
      </c>
      <c r="C2160">
        <f t="shared" si="81"/>
        <v>8.5556861456757963E-2</v>
      </c>
      <c r="D2160">
        <v>0.41773735770744957</v>
      </c>
      <c r="E2160">
        <v>2156</v>
      </c>
      <c r="F2160">
        <v>6.0894113735674633</v>
      </c>
    </row>
    <row r="2161" spans="1:6" x14ac:dyDescent="0.25">
      <c r="A2161">
        <v>0.46330149235511336</v>
      </c>
      <c r="C2161">
        <f t="shared" si="81"/>
        <v>0.14998631306380505</v>
      </c>
      <c r="D2161">
        <v>0.46330149235511336</v>
      </c>
      <c r="E2161">
        <v>2157</v>
      </c>
      <c r="F2161">
        <v>6.0825860444196929</v>
      </c>
    </row>
    <row r="2162" spans="1:6" x14ac:dyDescent="0.25">
      <c r="A2162">
        <v>0.65160069582201607</v>
      </c>
      <c r="C2162">
        <f t="shared" si="81"/>
        <v>1.2360371548173092</v>
      </c>
      <c r="D2162">
        <v>0.65160069582201607</v>
      </c>
      <c r="E2162">
        <v>2158</v>
      </c>
      <c r="F2162">
        <v>6.0757694550566397</v>
      </c>
    </row>
    <row r="2163" spans="1:6" x14ac:dyDescent="0.25">
      <c r="A2163">
        <v>0.14828943754387036</v>
      </c>
      <c r="C2163">
        <f t="shared" si="81"/>
        <v>6.6373148333231176E-4</v>
      </c>
      <c r="D2163">
        <v>0.14828943754387036</v>
      </c>
      <c r="E2163">
        <v>2159</v>
      </c>
      <c r="F2163">
        <v>6.0689615920528697</v>
      </c>
    </row>
    <row r="2164" spans="1:6" x14ac:dyDescent="0.25">
      <c r="A2164">
        <v>0.86346018860438856</v>
      </c>
      <c r="C2164">
        <f t="shared" si="81"/>
        <v>15.718328381248348</v>
      </c>
      <c r="D2164">
        <v>0.86346018860438856</v>
      </c>
      <c r="E2164">
        <v>2160</v>
      </c>
      <c r="F2164">
        <v>6.0576345092380182</v>
      </c>
    </row>
    <row r="2165" spans="1:6" x14ac:dyDescent="0.25">
      <c r="A2165">
        <v>0.43186742759483626</v>
      </c>
      <c r="C2165">
        <f t="shared" si="81"/>
        <v>0.10219383754217946</v>
      </c>
      <c r="D2165">
        <v>0.43186742759483626</v>
      </c>
      <c r="E2165">
        <v>2161</v>
      </c>
      <c r="F2165">
        <v>6.0531104389921824</v>
      </c>
    </row>
    <row r="2166" spans="1:6" x14ac:dyDescent="0.25">
      <c r="A2166">
        <v>9.6133304849391157E-2</v>
      </c>
      <c r="C2166">
        <f t="shared" si="81"/>
        <v>1.0436318837796305E-4</v>
      </c>
      <c r="D2166">
        <v>9.6133304849391157E-2</v>
      </c>
      <c r="E2166">
        <v>2162</v>
      </c>
      <c r="F2166">
        <v>6.0508498510806357</v>
      </c>
    </row>
    <row r="2167" spans="1:6" x14ac:dyDescent="0.25">
      <c r="A2167">
        <v>0.96114993743705557</v>
      </c>
      <c r="C2167">
        <f t="shared" si="81"/>
        <v>111.29828355093701</v>
      </c>
      <c r="D2167">
        <v>0.96114993743705557</v>
      </c>
      <c r="E2167">
        <v>2163</v>
      </c>
      <c r="F2167">
        <v>6.0485902273185177</v>
      </c>
    </row>
    <row r="2168" spans="1:6" x14ac:dyDescent="0.25">
      <c r="A2168">
        <v>0.3937192907498398</v>
      </c>
      <c r="C2168">
        <f t="shared" si="81"/>
        <v>6.2706346773081845E-2</v>
      </c>
      <c r="D2168">
        <v>0.3937192907498398</v>
      </c>
      <c r="E2168">
        <v>2164</v>
      </c>
      <c r="F2168">
        <v>6.0418171359979747</v>
      </c>
    </row>
    <row r="2169" spans="1:6" x14ac:dyDescent="0.25">
      <c r="A2169">
        <v>0.71028778954435867</v>
      </c>
      <c r="C2169">
        <f t="shared" si="81"/>
        <v>2.3555864980911769</v>
      </c>
      <c r="D2169">
        <v>0.71028778954435867</v>
      </c>
      <c r="E2169">
        <v>2165</v>
      </c>
      <c r="F2169">
        <v>6.0148112341502573</v>
      </c>
    </row>
    <row r="2170" spans="1:6" x14ac:dyDescent="0.25">
      <c r="A2170">
        <v>0.32728049562059391</v>
      </c>
      <c r="C2170">
        <f t="shared" si="81"/>
        <v>2.4697450049733984E-2</v>
      </c>
      <c r="D2170">
        <v>0.32728049562059391</v>
      </c>
      <c r="E2170">
        <v>2166</v>
      </c>
      <c r="F2170">
        <v>6.00583991006462</v>
      </c>
    </row>
    <row r="2171" spans="1:6" x14ac:dyDescent="0.25">
      <c r="A2171">
        <v>4.7181615649891658E-2</v>
      </c>
      <c r="C2171">
        <f t="shared" si="81"/>
        <v>5.4563460226061351E-6</v>
      </c>
      <c r="D2171">
        <v>4.7181615649891658E-2</v>
      </c>
      <c r="E2171">
        <v>2167</v>
      </c>
      <c r="F2171">
        <v>5.9924115444959174</v>
      </c>
    </row>
    <row r="2172" spans="1:6" x14ac:dyDescent="0.25">
      <c r="A2172">
        <v>0.86159855952635278</v>
      </c>
      <c r="C2172">
        <f t="shared" si="81"/>
        <v>15.295054439089066</v>
      </c>
      <c r="D2172">
        <v>0.86159855952635278</v>
      </c>
      <c r="E2172">
        <v>2168</v>
      </c>
      <c r="F2172">
        <v>5.9745603187916654</v>
      </c>
    </row>
    <row r="2173" spans="1:6" x14ac:dyDescent="0.25">
      <c r="A2173">
        <v>0.93496505630664994</v>
      </c>
      <c r="C2173">
        <f t="shared" si="81"/>
        <v>55.776443810748212</v>
      </c>
      <c r="D2173">
        <v>0.93496505630664994</v>
      </c>
      <c r="E2173">
        <v>2169</v>
      </c>
      <c r="F2173">
        <v>5.9567697364072645</v>
      </c>
    </row>
    <row r="2174" spans="1:6" x14ac:dyDescent="0.25">
      <c r="A2174">
        <v>0.34824671163060394</v>
      </c>
      <c r="C2174">
        <f t="shared" si="81"/>
        <v>3.3584354658905975E-2</v>
      </c>
      <c r="D2174">
        <v>0.34824671163060394</v>
      </c>
      <c r="E2174">
        <v>2170</v>
      </c>
      <c r="F2174">
        <v>5.9501138522230237</v>
      </c>
    </row>
    <row r="2175" spans="1:6" x14ac:dyDescent="0.25">
      <c r="A2175">
        <v>0.15887936033204139</v>
      </c>
      <c r="C2175">
        <f t="shared" si="81"/>
        <v>8.9616308878314864E-4</v>
      </c>
      <c r="D2175">
        <v>0.15887936033204139</v>
      </c>
      <c r="E2175">
        <v>2171</v>
      </c>
      <c r="F2175">
        <v>5.9456813081730369</v>
      </c>
    </row>
    <row r="2176" spans="1:6" x14ac:dyDescent="0.25">
      <c r="A2176">
        <v>0.22330393383587147</v>
      </c>
      <c r="C2176">
        <f t="shared" si="81"/>
        <v>4.0781516506181109E-3</v>
      </c>
      <c r="D2176">
        <v>0.22330393383587147</v>
      </c>
      <c r="E2176">
        <v>2172</v>
      </c>
      <c r="F2176">
        <v>5.943466448330935</v>
      </c>
    </row>
    <row r="2177" spans="1:6" x14ac:dyDescent="0.25">
      <c r="A2177">
        <v>9.7231971190527053E-2</v>
      </c>
      <c r="C2177">
        <f t="shared" si="81"/>
        <v>1.0947797029614746E-4</v>
      </c>
      <c r="D2177">
        <v>9.7231971190527053E-2</v>
      </c>
      <c r="E2177">
        <v>2173</v>
      </c>
      <c r="F2177">
        <v>5.9412525293052578</v>
      </c>
    </row>
    <row r="2178" spans="1:6" x14ac:dyDescent="0.25">
      <c r="A2178">
        <v>0.10553300576799829</v>
      </c>
      <c r="C2178">
        <f t="shared" si="81"/>
        <v>1.5471213109235292E-4</v>
      </c>
      <c r="D2178">
        <v>0.10553300576799829</v>
      </c>
      <c r="E2178">
        <v>2174</v>
      </c>
      <c r="F2178">
        <v>5.9279887455059086</v>
      </c>
    </row>
    <row r="2179" spans="1:6" x14ac:dyDescent="0.25">
      <c r="A2179">
        <v>0.19556260872219</v>
      </c>
      <c r="C2179">
        <f t="shared" si="81"/>
        <v>2.2425000900245739E-3</v>
      </c>
      <c r="D2179">
        <v>0.19556260872219</v>
      </c>
      <c r="E2179">
        <v>2175</v>
      </c>
      <c r="F2179">
        <v>5.9125569788314287</v>
      </c>
    </row>
    <row r="2180" spans="1:6" x14ac:dyDescent="0.25">
      <c r="A2180">
        <v>6.4546647541734059E-2</v>
      </c>
      <c r="C2180">
        <f t="shared" si="81"/>
        <v>1.9821122682100012E-5</v>
      </c>
      <c r="D2180">
        <v>6.4546647541734059E-2</v>
      </c>
      <c r="E2180">
        <v>2176</v>
      </c>
      <c r="F2180">
        <v>5.9015623220906903</v>
      </c>
    </row>
    <row r="2181" spans="1:6" x14ac:dyDescent="0.25">
      <c r="A2181">
        <v>8.8808862575151831E-2</v>
      </c>
      <c r="C2181">
        <f t="shared" si="81"/>
        <v>7.4813544668044584E-5</v>
      </c>
      <c r="D2181">
        <v>8.8808862575151831E-2</v>
      </c>
      <c r="E2181">
        <v>2177</v>
      </c>
      <c r="F2181">
        <v>5.8993661879482202</v>
      </c>
    </row>
    <row r="2182" spans="1:6" x14ac:dyDescent="0.25">
      <c r="A2182">
        <v>0.47727896969512007</v>
      </c>
      <c r="C2182">
        <f t="shared" ref="C2182:C2245" si="82">(-LN(1-A2182))^(1/$I$1)</f>
        <v>0.17709051521838443</v>
      </c>
      <c r="D2182">
        <v>0.47727896969512007</v>
      </c>
      <c r="E2182">
        <v>2178</v>
      </c>
      <c r="F2182">
        <v>5.8971709851028811</v>
      </c>
    </row>
    <row r="2183" spans="1:6" x14ac:dyDescent="0.25">
      <c r="A2183">
        <v>0.36320078127384259</v>
      </c>
      <c r="C2183">
        <f t="shared" si="82"/>
        <v>4.1482477667729278E-2</v>
      </c>
      <c r="D2183">
        <v>0.36320078127384259</v>
      </c>
      <c r="E2183">
        <v>2179</v>
      </c>
      <c r="F2183">
        <v>5.8905909596222257</v>
      </c>
    </row>
    <row r="2184" spans="1:6" x14ac:dyDescent="0.25">
      <c r="A2184">
        <v>0.74629963072603533</v>
      </c>
      <c r="C2184">
        <f t="shared" si="82"/>
        <v>3.5392531253066051</v>
      </c>
      <c r="D2184">
        <v>0.74629963072603533</v>
      </c>
      <c r="E2184">
        <v>2180</v>
      </c>
      <c r="F2184">
        <v>5.8796428323516317</v>
      </c>
    </row>
    <row r="2185" spans="1:6" x14ac:dyDescent="0.25">
      <c r="A2185">
        <v>0.38990447706534015</v>
      </c>
      <c r="C2185">
        <f t="shared" si="82"/>
        <v>5.9620982202099423E-2</v>
      </c>
      <c r="D2185">
        <v>0.38990447706534015</v>
      </c>
      <c r="E2185">
        <v>2181</v>
      </c>
      <c r="F2185">
        <v>5.875270074100766</v>
      </c>
    </row>
    <row r="2186" spans="1:6" x14ac:dyDescent="0.25">
      <c r="A2186">
        <v>0.83385723441267123</v>
      </c>
      <c r="C2186">
        <f t="shared" si="82"/>
        <v>10.379312912200822</v>
      </c>
      <c r="D2186">
        <v>0.83385723441267123</v>
      </c>
      <c r="E2186">
        <v>2182</v>
      </c>
      <c r="F2186">
        <v>5.8709010202957153</v>
      </c>
    </row>
    <row r="2187" spans="1:6" x14ac:dyDescent="0.25">
      <c r="A2187">
        <v>0.61757255775627917</v>
      </c>
      <c r="C2187">
        <f t="shared" si="82"/>
        <v>0.85365929702468113</v>
      </c>
      <c r="D2187">
        <v>0.61757255775627917</v>
      </c>
      <c r="E2187">
        <v>2183</v>
      </c>
      <c r="F2187">
        <v>5.8665356671801163</v>
      </c>
    </row>
    <row r="2188" spans="1:6" x14ac:dyDescent="0.25">
      <c r="A2188">
        <v>0.7006744590594195</v>
      </c>
      <c r="C2188">
        <f t="shared" si="82"/>
        <v>2.1169528605020447</v>
      </c>
      <c r="D2188">
        <v>0.7006744590594195</v>
      </c>
      <c r="E2188">
        <v>2184</v>
      </c>
      <c r="F2188">
        <v>5.864354377208258</v>
      </c>
    </row>
    <row r="2189" spans="1:6" x14ac:dyDescent="0.25">
      <c r="A2189">
        <v>0.30619220557267984</v>
      </c>
      <c r="C2189">
        <f t="shared" si="82"/>
        <v>1.7858136914576168E-2</v>
      </c>
      <c r="D2189">
        <v>0.30619220557267984</v>
      </c>
      <c r="E2189">
        <v>2185</v>
      </c>
      <c r="F2189">
        <v>5.8621740110022182</v>
      </c>
    </row>
    <row r="2190" spans="1:6" x14ac:dyDescent="0.25">
      <c r="A2190">
        <v>0.95208594012268444</v>
      </c>
      <c r="C2190">
        <f t="shared" si="82"/>
        <v>85.221481987787982</v>
      </c>
      <c r="D2190">
        <v>0.95208594012268444</v>
      </c>
      <c r="E2190">
        <v>2186</v>
      </c>
      <c r="F2190">
        <v>5.8512860200807406</v>
      </c>
    </row>
    <row r="2191" spans="1:6" x14ac:dyDescent="0.25">
      <c r="A2191">
        <v>4.6510208441419724E-2</v>
      </c>
      <c r="C2191">
        <f t="shared" si="82"/>
        <v>5.1451360960364103E-6</v>
      </c>
      <c r="D2191">
        <v>4.6510208441419724E-2</v>
      </c>
      <c r="E2191">
        <v>2187</v>
      </c>
      <c r="F2191">
        <v>5.8382508175669869</v>
      </c>
    </row>
    <row r="2192" spans="1:6" x14ac:dyDescent="0.25">
      <c r="A2192">
        <v>0.90862758262886445</v>
      </c>
      <c r="C2192">
        <f t="shared" si="82"/>
        <v>32.781893883138416</v>
      </c>
      <c r="D2192">
        <v>0.90862758262886445</v>
      </c>
      <c r="E2192">
        <v>2188</v>
      </c>
      <c r="F2192">
        <v>5.8382508175669869</v>
      </c>
    </row>
    <row r="2193" spans="1:6" x14ac:dyDescent="0.25">
      <c r="A2193">
        <v>0.66075624866481519</v>
      </c>
      <c r="C2193">
        <f t="shared" si="82"/>
        <v>1.3657187414714866</v>
      </c>
      <c r="D2193">
        <v>0.66075624866481519</v>
      </c>
      <c r="E2193">
        <v>2189</v>
      </c>
      <c r="F2193">
        <v>5.8360815001097803</v>
      </c>
    </row>
    <row r="2194" spans="1:6" x14ac:dyDescent="0.25">
      <c r="A2194">
        <v>0.56425672170171204</v>
      </c>
      <c r="C2194">
        <f t="shared" si="82"/>
        <v>0.47619087253175646</v>
      </c>
      <c r="D2194">
        <v>0.56425672170171204</v>
      </c>
      <c r="E2194">
        <v>2190</v>
      </c>
      <c r="F2194">
        <v>5.8339131003536</v>
      </c>
    </row>
    <row r="2195" spans="1:6" x14ac:dyDescent="0.25">
      <c r="A2195">
        <v>0.34821619312112795</v>
      </c>
      <c r="C2195">
        <f t="shared" si="82"/>
        <v>3.3569663318826562E-2</v>
      </c>
      <c r="D2195">
        <v>0.34821619312112795</v>
      </c>
      <c r="E2195">
        <v>2191</v>
      </c>
      <c r="F2195">
        <v>5.8274134026474629</v>
      </c>
    </row>
    <row r="2196" spans="1:6" x14ac:dyDescent="0.25">
      <c r="A2196">
        <v>9.060945463423567E-2</v>
      </c>
      <c r="C2196">
        <f t="shared" si="82"/>
        <v>8.1384230322002456E-5</v>
      </c>
      <c r="D2196">
        <v>9.060945463423567E-2</v>
      </c>
      <c r="E2196">
        <v>2192</v>
      </c>
      <c r="F2196">
        <v>5.8252486690530665</v>
      </c>
    </row>
    <row r="2197" spans="1:6" x14ac:dyDescent="0.25">
      <c r="A2197">
        <v>0.34757530442213203</v>
      </c>
      <c r="C2197">
        <f t="shared" si="82"/>
        <v>3.3262414778876051E-2</v>
      </c>
      <c r="D2197">
        <v>0.34757530442213203</v>
      </c>
      <c r="E2197">
        <v>2193</v>
      </c>
      <c r="F2197">
        <v>5.8230848508399573</v>
      </c>
    </row>
    <row r="2198" spans="1:6" x14ac:dyDescent="0.25">
      <c r="A2198">
        <v>0.32306894131290625</v>
      </c>
      <c r="C2198">
        <f t="shared" si="82"/>
        <v>2.3178538041514138E-2</v>
      </c>
      <c r="D2198">
        <v>0.32306894131290625</v>
      </c>
      <c r="E2198">
        <v>2194</v>
      </c>
      <c r="F2198">
        <v>5.8209219475450453</v>
      </c>
    </row>
    <row r="2199" spans="1:6" x14ac:dyDescent="0.25">
      <c r="A2199">
        <v>6.1281167027802362E-2</v>
      </c>
      <c r="C2199">
        <f t="shared" si="82"/>
        <v>1.5993649891433736E-5</v>
      </c>
      <c r="D2199">
        <v>6.1281167027802362E-2</v>
      </c>
      <c r="E2199">
        <v>2195</v>
      </c>
      <c r="F2199">
        <v>5.8187599587055248</v>
      </c>
    </row>
    <row r="2200" spans="1:6" x14ac:dyDescent="0.25">
      <c r="A2200">
        <v>0.641163365581225</v>
      </c>
      <c r="C2200">
        <f t="shared" si="82"/>
        <v>1.1033307440002853</v>
      </c>
      <c r="D2200">
        <v>0.641163365581225</v>
      </c>
      <c r="E2200">
        <v>2196</v>
      </c>
      <c r="F2200">
        <v>5.812279474295476</v>
      </c>
    </row>
    <row r="2201" spans="1:6" x14ac:dyDescent="0.25">
      <c r="A2201">
        <v>0.65230262153996399</v>
      </c>
      <c r="C2201">
        <f t="shared" si="82"/>
        <v>1.2455209283396484</v>
      </c>
      <c r="D2201">
        <v>0.65230262153996399</v>
      </c>
      <c r="E2201">
        <v>2197</v>
      </c>
      <c r="F2201">
        <v>5.7950383034473667</v>
      </c>
    </row>
    <row r="2202" spans="1:6" x14ac:dyDescent="0.25">
      <c r="A2202">
        <v>0.46378978850672931</v>
      </c>
      <c r="C2202">
        <f t="shared" si="82"/>
        <v>0.15086574447761333</v>
      </c>
      <c r="D2202">
        <v>0.46378978850672931</v>
      </c>
      <c r="E2202">
        <v>2198</v>
      </c>
      <c r="F2202">
        <v>5.7757115073313168</v>
      </c>
    </row>
    <row r="2203" spans="1:6" x14ac:dyDescent="0.25">
      <c r="A2203">
        <v>0.70296334727011933</v>
      </c>
      <c r="C2203">
        <f t="shared" si="82"/>
        <v>2.171357187587061</v>
      </c>
      <c r="D2203">
        <v>0.70296334727011933</v>
      </c>
      <c r="E2203">
        <v>2199</v>
      </c>
      <c r="F2203">
        <v>5.7714266283091007</v>
      </c>
    </row>
    <row r="2204" spans="1:6" x14ac:dyDescent="0.25">
      <c r="A2204">
        <v>0.83895382549516284</v>
      </c>
      <c r="C2204">
        <f t="shared" si="82"/>
        <v>11.118958976128409</v>
      </c>
      <c r="D2204">
        <v>0.83895382549516284</v>
      </c>
      <c r="E2204">
        <v>2200</v>
      </c>
      <c r="F2204">
        <v>5.7714266283091007</v>
      </c>
    </row>
    <row r="2205" spans="1:6" x14ac:dyDescent="0.25">
      <c r="A2205">
        <v>0.74706259346293524</v>
      </c>
      <c r="C2205">
        <f t="shared" si="82"/>
        <v>3.5704427405046801</v>
      </c>
      <c r="D2205">
        <v>0.74706259346293524</v>
      </c>
      <c r="E2205">
        <v>2201</v>
      </c>
      <c r="F2205">
        <v>5.7564580003066448</v>
      </c>
    </row>
    <row r="2206" spans="1:6" x14ac:dyDescent="0.25">
      <c r="A2206">
        <v>0.94512771996215705</v>
      </c>
      <c r="C2206">
        <f t="shared" si="82"/>
        <v>70.996464929969221</v>
      </c>
      <c r="D2206">
        <v>0.94512771996215705</v>
      </c>
      <c r="E2206">
        <v>2202</v>
      </c>
      <c r="F2206">
        <v>5.752189362591249</v>
      </c>
    </row>
    <row r="2207" spans="1:6" x14ac:dyDescent="0.25">
      <c r="A2207">
        <v>0.47199926755577259</v>
      </c>
      <c r="C2207">
        <f t="shared" si="82"/>
        <v>0.16636898248687687</v>
      </c>
      <c r="D2207">
        <v>0.47199926755577259</v>
      </c>
      <c r="E2207">
        <v>2203</v>
      </c>
      <c r="F2207">
        <v>5.752189362591249</v>
      </c>
    </row>
    <row r="2208" spans="1:6" x14ac:dyDescent="0.25">
      <c r="A2208">
        <v>0.36362804040650654</v>
      </c>
      <c r="C2208">
        <f t="shared" si="82"/>
        <v>4.1729799113696522E-2</v>
      </c>
      <c r="D2208">
        <v>0.36362804040650654</v>
      </c>
      <c r="E2208">
        <v>2204</v>
      </c>
      <c r="F2208">
        <v>5.7500563936520823</v>
      </c>
    </row>
    <row r="2209" spans="1:6" x14ac:dyDescent="0.25">
      <c r="A2209">
        <v>0.2653279213843196</v>
      </c>
      <c r="C2209">
        <f t="shared" si="82"/>
        <v>9.0379293005862209E-3</v>
      </c>
      <c r="D2209">
        <v>0.2653279213843196</v>
      </c>
      <c r="E2209">
        <v>2205</v>
      </c>
      <c r="F2209">
        <v>5.7457931533431124</v>
      </c>
    </row>
    <row r="2210" spans="1:6" x14ac:dyDescent="0.25">
      <c r="A2210">
        <v>0.34949797051911985</v>
      </c>
      <c r="C2210">
        <f t="shared" si="82"/>
        <v>3.4191464282615928E-2</v>
      </c>
      <c r="D2210">
        <v>0.34949797051911985</v>
      </c>
      <c r="E2210">
        <v>2206</v>
      </c>
      <c r="F2210">
        <v>5.7415335067729201</v>
      </c>
    </row>
    <row r="2211" spans="1:6" x14ac:dyDescent="0.25">
      <c r="A2211">
        <v>0.67210913418988616</v>
      </c>
      <c r="C2211">
        <f t="shared" si="82"/>
        <v>1.5460212630406052</v>
      </c>
      <c r="D2211">
        <v>0.67210913418988616</v>
      </c>
      <c r="E2211">
        <v>2207</v>
      </c>
      <c r="F2211">
        <v>5.730900089205452</v>
      </c>
    </row>
    <row r="2212" spans="1:6" x14ac:dyDescent="0.25">
      <c r="A2212">
        <v>0.65041047395245222</v>
      </c>
      <c r="C2212">
        <f t="shared" si="82"/>
        <v>1.2201229158156914</v>
      </c>
      <c r="D2212">
        <v>0.65041047395245222</v>
      </c>
      <c r="E2212">
        <v>2208</v>
      </c>
      <c r="F2212">
        <v>5.722409472751484</v>
      </c>
    </row>
    <row r="2213" spans="1:6" x14ac:dyDescent="0.25">
      <c r="A2213">
        <v>0.36304818872646261</v>
      </c>
      <c r="C2213">
        <f t="shared" si="82"/>
        <v>4.1394455630780952E-2</v>
      </c>
      <c r="D2213">
        <v>0.36304818872646261</v>
      </c>
      <c r="E2213">
        <v>2209</v>
      </c>
      <c r="F2213">
        <v>5.7202890534382229</v>
      </c>
    </row>
    <row r="2214" spans="1:6" x14ac:dyDescent="0.25">
      <c r="A2214">
        <v>0.32493057039094209</v>
      </c>
      <c r="C2214">
        <f t="shared" si="82"/>
        <v>2.3839864928077548E-2</v>
      </c>
      <c r="D2214">
        <v>0.32493057039094209</v>
      </c>
      <c r="E2214">
        <v>2210</v>
      </c>
      <c r="F2214">
        <v>5.7181695271452817</v>
      </c>
    </row>
    <row r="2215" spans="1:6" x14ac:dyDescent="0.25">
      <c r="A2215">
        <v>0.51228370006408885</v>
      </c>
      <c r="C2215">
        <f t="shared" si="82"/>
        <v>0.26579667276627933</v>
      </c>
      <c r="D2215">
        <v>0.51228370006408885</v>
      </c>
      <c r="E2215">
        <v>2211</v>
      </c>
      <c r="F2215">
        <v>5.71181630189575</v>
      </c>
    </row>
    <row r="2216" spans="1:6" x14ac:dyDescent="0.25">
      <c r="A2216">
        <v>0.11365092928861355</v>
      </c>
      <c r="C2216">
        <f t="shared" si="82"/>
        <v>2.1185024640481631E-4</v>
      </c>
      <c r="D2216">
        <v>0.11365092928861355</v>
      </c>
      <c r="E2216">
        <v>2212</v>
      </c>
      <c r="F2216">
        <v>5.7097003431928179</v>
      </c>
    </row>
    <row r="2217" spans="1:6" x14ac:dyDescent="0.25">
      <c r="A2217">
        <v>0.17233802301095613</v>
      </c>
      <c r="C2217">
        <f t="shared" si="82"/>
        <v>1.2800575625817826E-3</v>
      </c>
      <c r="D2217">
        <v>0.17233802301095613</v>
      </c>
      <c r="E2217">
        <v>2213</v>
      </c>
      <c r="F2217">
        <v>5.7075852752659397</v>
      </c>
    </row>
    <row r="2218" spans="1:6" x14ac:dyDescent="0.25">
      <c r="A2218">
        <v>0.84856715598010191</v>
      </c>
      <c r="C2218">
        <f t="shared" si="82"/>
        <v>12.695560011067185</v>
      </c>
      <c r="D2218">
        <v>0.84856715598010191</v>
      </c>
      <c r="E2218">
        <v>2214</v>
      </c>
      <c r="F2218">
        <v>5.7054710976670773</v>
      </c>
    </row>
    <row r="2219" spans="1:6" x14ac:dyDescent="0.25">
      <c r="A2219">
        <v>0.4404736472670675</v>
      </c>
      <c r="C2219">
        <f t="shared" si="82"/>
        <v>0.11368457852820935</v>
      </c>
      <c r="D2219">
        <v>0.4404736472670675</v>
      </c>
      <c r="E2219">
        <v>2215</v>
      </c>
      <c r="F2219">
        <v>5.7012454116626419</v>
      </c>
    </row>
    <row r="2220" spans="1:6" x14ac:dyDescent="0.25">
      <c r="A2220">
        <v>0.77135532700582898</v>
      </c>
      <c r="C2220">
        <f t="shared" si="82"/>
        <v>4.7408722597519137</v>
      </c>
      <c r="D2220">
        <v>0.77135532700582898</v>
      </c>
      <c r="E2220">
        <v>2216</v>
      </c>
      <c r="F2220">
        <v>5.6991339023623677</v>
      </c>
    </row>
    <row r="2221" spans="1:6" x14ac:dyDescent="0.25">
      <c r="A2221">
        <v>5.4109317300943024E-2</v>
      </c>
      <c r="C2221">
        <f t="shared" si="82"/>
        <v>9.5759603850114621E-6</v>
      </c>
      <c r="D2221">
        <v>5.4109317300943024E-2</v>
      </c>
      <c r="E2221">
        <v>2217</v>
      </c>
      <c r="F2221">
        <v>5.6949135489309928</v>
      </c>
    </row>
    <row r="2222" spans="1:6" x14ac:dyDescent="0.25">
      <c r="A2222">
        <v>9.3997009186071359E-2</v>
      </c>
      <c r="C2222">
        <f t="shared" si="82"/>
        <v>9.4949269526790645E-5</v>
      </c>
      <c r="D2222">
        <v>9.3997009186071359E-2</v>
      </c>
      <c r="E2222">
        <v>2218</v>
      </c>
      <c r="F2222">
        <v>5.6864834902477535</v>
      </c>
    </row>
    <row r="2223" spans="1:6" x14ac:dyDescent="0.25">
      <c r="A2223">
        <v>0.6667378765221107</v>
      </c>
      <c r="C2223">
        <f t="shared" si="82"/>
        <v>1.4578593103545121</v>
      </c>
      <c r="D2223">
        <v>0.6667378765221107</v>
      </c>
      <c r="E2223">
        <v>2219</v>
      </c>
      <c r="F2223">
        <v>5.6801702493544468</v>
      </c>
    </row>
    <row r="2224" spans="1:6" x14ac:dyDescent="0.25">
      <c r="A2224">
        <v>0.30051576281014436</v>
      </c>
      <c r="C2224">
        <f t="shared" si="82"/>
        <v>1.6318363904101723E-2</v>
      </c>
      <c r="D2224">
        <v>0.30051576281014436</v>
      </c>
      <c r="E2224">
        <v>2220</v>
      </c>
      <c r="F2224">
        <v>5.6780676053728616</v>
      </c>
    </row>
    <row r="2225" spans="1:6" x14ac:dyDescent="0.25">
      <c r="A2225">
        <v>0.55565050202948085</v>
      </c>
      <c r="C2225">
        <f t="shared" si="82"/>
        <v>0.43290396033830136</v>
      </c>
      <c r="D2225">
        <v>0.55565050202948085</v>
      </c>
      <c r="E2225">
        <v>2221</v>
      </c>
      <c r="F2225">
        <v>5.6759658454754298</v>
      </c>
    </row>
    <row r="2226" spans="1:6" x14ac:dyDescent="0.25">
      <c r="A2226">
        <v>0.18350779747917112</v>
      </c>
      <c r="C2226">
        <f t="shared" si="82"/>
        <v>1.68942888815726E-3</v>
      </c>
      <c r="D2226">
        <v>0.18350779747917112</v>
      </c>
      <c r="E2226">
        <v>2222</v>
      </c>
      <c r="F2226">
        <v>5.6717649761574878</v>
      </c>
    </row>
    <row r="2227" spans="1:6" x14ac:dyDescent="0.25">
      <c r="A2227">
        <v>3.1830805383465069E-2</v>
      </c>
      <c r="C2227">
        <f t="shared" si="82"/>
        <v>1.0949952802669712E-6</v>
      </c>
      <c r="D2227">
        <v>3.1830805383465069E-2</v>
      </c>
      <c r="E2227">
        <v>2223</v>
      </c>
      <c r="F2227">
        <v>5.6696658658498746</v>
      </c>
    </row>
    <row r="2228" spans="1:6" x14ac:dyDescent="0.25">
      <c r="A2228">
        <v>5.618457594531083E-2</v>
      </c>
      <c r="C2228">
        <f t="shared" si="82"/>
        <v>1.1180269464536098E-5</v>
      </c>
      <c r="D2228">
        <v>5.618457594531083E-2</v>
      </c>
      <c r="E2228">
        <v>2224</v>
      </c>
      <c r="F2228">
        <v>5.6654702917216522</v>
      </c>
    </row>
    <row r="2229" spans="1:6" x14ac:dyDescent="0.25">
      <c r="A2229">
        <v>0.47965941343424789</v>
      </c>
      <c r="C2229">
        <f t="shared" si="82"/>
        <v>0.18212744683448701</v>
      </c>
      <c r="D2229">
        <v>0.47965941343424789</v>
      </c>
      <c r="E2229">
        <v>2225</v>
      </c>
      <c r="F2229">
        <v>5.6654702917216522</v>
      </c>
    </row>
    <row r="2230" spans="1:6" x14ac:dyDescent="0.25">
      <c r="A2230">
        <v>0.60600604266487623</v>
      </c>
      <c r="C2230">
        <f t="shared" si="82"/>
        <v>0.75263028372230623</v>
      </c>
      <c r="D2230">
        <v>0.60600604266487623</v>
      </c>
      <c r="E2230">
        <v>2226</v>
      </c>
      <c r="F2230">
        <v>5.6612782432916031</v>
      </c>
    </row>
    <row r="2231" spans="1:6" x14ac:dyDescent="0.25">
      <c r="A2231">
        <v>0.87820062868129523</v>
      </c>
      <c r="C2231">
        <f t="shared" si="82"/>
        <v>19.64816708216674</v>
      </c>
      <c r="D2231">
        <v>0.87820062868129523</v>
      </c>
      <c r="E2231">
        <v>2227</v>
      </c>
      <c r="F2231">
        <v>5.6591835401077217</v>
      </c>
    </row>
    <row r="2232" spans="1:6" x14ac:dyDescent="0.25">
      <c r="A2232">
        <v>8.4078493606372262E-2</v>
      </c>
      <c r="C2232">
        <f t="shared" si="82"/>
        <v>5.9492869074268055E-5</v>
      </c>
      <c r="D2232">
        <v>8.4078493606372262E-2</v>
      </c>
      <c r="E2232">
        <v>2228</v>
      </c>
      <c r="F2232">
        <v>5.6487232168359078</v>
      </c>
    </row>
    <row r="2233" spans="1:6" x14ac:dyDescent="0.25">
      <c r="A2233">
        <v>0.97076326792199474</v>
      </c>
      <c r="C2233">
        <f t="shared" si="82"/>
        <v>155.68428991360614</v>
      </c>
      <c r="D2233">
        <v>0.97076326792199474</v>
      </c>
      <c r="E2233">
        <v>2229</v>
      </c>
      <c r="F2233">
        <v>5.6487232168359078</v>
      </c>
    </row>
    <row r="2234" spans="1:6" x14ac:dyDescent="0.25">
      <c r="A2234">
        <v>0.58238471633045441</v>
      </c>
      <c r="C2234">
        <f t="shared" si="82"/>
        <v>0.5813588032780409</v>
      </c>
      <c r="D2234">
        <v>0.58238471633045441</v>
      </c>
      <c r="E2234">
        <v>2230</v>
      </c>
      <c r="F2234">
        <v>5.6278683573741599</v>
      </c>
    </row>
    <row r="2235" spans="1:6" x14ac:dyDescent="0.25">
      <c r="A2235">
        <v>7.8524124881740778E-2</v>
      </c>
      <c r="C2235">
        <f t="shared" si="82"/>
        <v>4.4726038408723107E-5</v>
      </c>
      <c r="D2235">
        <v>7.8524124881740778E-2</v>
      </c>
      <c r="E2235">
        <v>2231</v>
      </c>
      <c r="F2235">
        <v>5.6257876829292055</v>
      </c>
    </row>
    <row r="2236" spans="1:6" x14ac:dyDescent="0.25">
      <c r="A2236">
        <v>0.65880306405835143</v>
      </c>
      <c r="C2236">
        <f t="shared" si="82"/>
        <v>1.3369378608358919</v>
      </c>
      <c r="D2236">
        <v>0.65880306405835143</v>
      </c>
      <c r="E2236">
        <v>2232</v>
      </c>
      <c r="F2236">
        <v>5.5988182052478876</v>
      </c>
    </row>
    <row r="2237" spans="1:6" x14ac:dyDescent="0.25">
      <c r="A2237">
        <v>2.5818659016693626E-2</v>
      </c>
      <c r="C2237">
        <f t="shared" si="82"/>
        <v>4.6817216303859024E-7</v>
      </c>
      <c r="D2237">
        <v>2.5818659016693626E-2</v>
      </c>
      <c r="E2237">
        <v>2233</v>
      </c>
      <c r="F2237">
        <v>5.5864202538114398</v>
      </c>
    </row>
    <row r="2238" spans="1:6" x14ac:dyDescent="0.25">
      <c r="A2238">
        <v>0.15952024903103731</v>
      </c>
      <c r="C2238">
        <f t="shared" si="82"/>
        <v>9.1205986151308819E-4</v>
      </c>
      <c r="D2238">
        <v>0.15952024903103731</v>
      </c>
      <c r="E2238">
        <v>2234</v>
      </c>
      <c r="F2238">
        <v>5.5843569579079251</v>
      </c>
    </row>
    <row r="2239" spans="1:6" x14ac:dyDescent="0.25">
      <c r="A2239">
        <v>0.87960448011719106</v>
      </c>
      <c r="C2239">
        <f t="shared" si="82"/>
        <v>20.084510007911245</v>
      </c>
      <c r="D2239">
        <v>0.87960448011719106</v>
      </c>
      <c r="E2239">
        <v>2235</v>
      </c>
      <c r="F2239">
        <v>5.5761124136854257</v>
      </c>
    </row>
    <row r="2240" spans="1:6" x14ac:dyDescent="0.25">
      <c r="A2240">
        <v>0.37873470259712516</v>
      </c>
      <c r="C2240">
        <f t="shared" si="82"/>
        <v>5.1335423359136788E-2</v>
      </c>
      <c r="D2240">
        <v>0.37873470259712516</v>
      </c>
      <c r="E2240">
        <v>2236</v>
      </c>
      <c r="F2240">
        <v>5.563771468087169</v>
      </c>
    </row>
    <row r="2241" spans="1:6" x14ac:dyDescent="0.25">
      <c r="A2241">
        <v>0.3345744193853572</v>
      </c>
      <c r="C2241">
        <f t="shared" si="82"/>
        <v>2.7528279743004893E-2</v>
      </c>
      <c r="D2241">
        <v>0.3345744193853572</v>
      </c>
      <c r="E2241">
        <v>2237</v>
      </c>
      <c r="F2241">
        <v>5.5596647046438363</v>
      </c>
    </row>
    <row r="2242" spans="1:6" x14ac:dyDescent="0.25">
      <c r="A2242">
        <v>0.31385235145115514</v>
      </c>
      <c r="C2242">
        <f t="shared" si="82"/>
        <v>2.0128401043647964E-2</v>
      </c>
      <c r="D2242">
        <v>0.31385235145115514</v>
      </c>
      <c r="E2242">
        <v>2238</v>
      </c>
      <c r="F2242">
        <v>5.5514614847811972</v>
      </c>
    </row>
    <row r="2243" spans="1:6" x14ac:dyDescent="0.25">
      <c r="A2243">
        <v>0.7159337137974181</v>
      </c>
      <c r="C2243">
        <f t="shared" si="82"/>
        <v>2.5088729798229501</v>
      </c>
      <c r="D2243">
        <v>0.7159337137974181</v>
      </c>
      <c r="E2243">
        <v>2239</v>
      </c>
      <c r="F2243">
        <v>5.5453180750355093</v>
      </c>
    </row>
    <row r="2244" spans="1:6" x14ac:dyDescent="0.25">
      <c r="A2244">
        <v>0.34879604480117193</v>
      </c>
      <c r="C2244">
        <f t="shared" si="82"/>
        <v>3.3849742710147353E-2</v>
      </c>
      <c r="D2244">
        <v>0.34879604480117193</v>
      </c>
      <c r="E2244">
        <v>2240</v>
      </c>
      <c r="F2244">
        <v>5.5391823711620889</v>
      </c>
    </row>
    <row r="2245" spans="1:6" x14ac:dyDescent="0.25">
      <c r="A2245">
        <v>0.85622730185857721</v>
      </c>
      <c r="C2245">
        <f t="shared" si="82"/>
        <v>14.150721457443698</v>
      </c>
      <c r="D2245">
        <v>0.85622730185857721</v>
      </c>
      <c r="E2245">
        <v>2241</v>
      </c>
      <c r="F2245">
        <v>5.5208213796468328</v>
      </c>
    </row>
    <row r="2246" spans="1:6" x14ac:dyDescent="0.25">
      <c r="A2246">
        <v>0.84594256416516622</v>
      </c>
      <c r="C2246">
        <f t="shared" ref="C2246:C2309" si="83">(-LN(1-A2246))^(1/$I$1)</f>
        <v>12.239555321312697</v>
      </c>
      <c r="D2246">
        <v>0.84594256416516622</v>
      </c>
      <c r="E2246">
        <v>2242</v>
      </c>
      <c r="F2246">
        <v>5.5187855306421429</v>
      </c>
    </row>
    <row r="2247" spans="1:6" x14ac:dyDescent="0.25">
      <c r="A2247">
        <v>0.65114291817987613</v>
      </c>
      <c r="C2247">
        <f t="shared" si="83"/>
        <v>1.2298915528708156</v>
      </c>
      <c r="D2247">
        <v>0.65114291817987613</v>
      </c>
      <c r="E2247">
        <v>2243</v>
      </c>
      <c r="F2247">
        <v>5.5147163842380333</v>
      </c>
    </row>
    <row r="2248" spans="1:6" x14ac:dyDescent="0.25">
      <c r="A2248">
        <v>0.48231452375865963</v>
      </c>
      <c r="C2248">
        <f t="shared" si="83"/>
        <v>0.18789969260426989</v>
      </c>
      <c r="D2248">
        <v>0.48231452375865963</v>
      </c>
      <c r="E2248">
        <v>2244</v>
      </c>
      <c r="F2248">
        <v>5.5106506371508477</v>
      </c>
    </row>
    <row r="2249" spans="1:6" x14ac:dyDescent="0.25">
      <c r="A2249">
        <v>3.8819544053468429E-2</v>
      </c>
      <c r="C2249">
        <f t="shared" si="83"/>
        <v>2.457414357809145E-6</v>
      </c>
      <c r="D2249">
        <v>3.8819544053468429E-2</v>
      </c>
      <c r="E2249">
        <v>2245</v>
      </c>
      <c r="F2249">
        <v>5.5106506371508477</v>
      </c>
    </row>
    <row r="2250" spans="1:6" x14ac:dyDescent="0.25">
      <c r="A2250">
        <v>0.34742271187475204</v>
      </c>
      <c r="C2250">
        <f t="shared" si="83"/>
        <v>3.3189616564733536E-2</v>
      </c>
      <c r="D2250">
        <v>0.34742271187475204</v>
      </c>
      <c r="E2250">
        <v>2246</v>
      </c>
      <c r="F2250">
        <v>5.4883496399194298</v>
      </c>
    </row>
    <row r="2251" spans="1:6" x14ac:dyDescent="0.25">
      <c r="A2251">
        <v>0.60197759941404461</v>
      </c>
      <c r="C2251">
        <f t="shared" si="83"/>
        <v>0.7202849360784882</v>
      </c>
      <c r="D2251">
        <v>0.60197759941404461</v>
      </c>
      <c r="E2251">
        <v>2247</v>
      </c>
      <c r="F2251">
        <v>5.4822853046260365</v>
      </c>
    </row>
    <row r="2252" spans="1:6" x14ac:dyDescent="0.25">
      <c r="A2252">
        <v>0.4531998657185583</v>
      </c>
      <c r="C2252">
        <f t="shared" si="83"/>
        <v>0.13280178868304982</v>
      </c>
      <c r="D2252">
        <v>0.4531998657185583</v>
      </c>
      <c r="E2252">
        <v>2248</v>
      </c>
      <c r="F2252">
        <v>5.4762285571311713</v>
      </c>
    </row>
    <row r="2253" spans="1:6" x14ac:dyDescent="0.25">
      <c r="A2253">
        <v>8.7649159215063943E-2</v>
      </c>
      <c r="C2253">
        <f t="shared" si="83"/>
        <v>7.0804073499485302E-5</v>
      </c>
      <c r="D2253">
        <v>8.7649159215063943E-2</v>
      </c>
      <c r="E2253">
        <v>2249</v>
      </c>
      <c r="F2253">
        <v>5.4661508090387878</v>
      </c>
    </row>
    <row r="2254" spans="1:6" x14ac:dyDescent="0.25">
      <c r="A2254">
        <v>2.1607104709006012E-2</v>
      </c>
      <c r="C2254">
        <f t="shared" si="83"/>
        <v>2.2768015989042309E-7</v>
      </c>
      <c r="D2254">
        <v>2.1607104709006012E-2</v>
      </c>
      <c r="E2254">
        <v>2250</v>
      </c>
      <c r="F2254">
        <v>5.4540852182626089</v>
      </c>
    </row>
    <row r="2255" spans="1:6" x14ac:dyDescent="0.25">
      <c r="A2255">
        <v>2.1362956633198035E-3</v>
      </c>
      <c r="C2255">
        <f t="shared" si="83"/>
        <v>2.0917156806427708E-11</v>
      </c>
      <c r="D2255">
        <v>2.1362956633198035E-3</v>
      </c>
      <c r="E2255">
        <v>2251</v>
      </c>
      <c r="F2255">
        <v>5.4540852182626089</v>
      </c>
    </row>
    <row r="2256" spans="1:6" x14ac:dyDescent="0.25">
      <c r="A2256">
        <v>0.32999664296395764</v>
      </c>
      <c r="C2256">
        <f t="shared" si="83"/>
        <v>2.5721188909475265E-2</v>
      </c>
      <c r="D2256">
        <v>0.32999664296395764</v>
      </c>
      <c r="E2256">
        <v>2252</v>
      </c>
      <c r="F2256">
        <v>5.4400467840071034</v>
      </c>
    </row>
    <row r="2257" spans="1:6" x14ac:dyDescent="0.25">
      <c r="A2257">
        <v>0.18820764793847469</v>
      </c>
      <c r="C2257">
        <f t="shared" si="83"/>
        <v>1.8902243275181704E-3</v>
      </c>
      <c r="D2257">
        <v>0.18820764793847469</v>
      </c>
      <c r="E2257">
        <v>2253</v>
      </c>
      <c r="F2257">
        <v>5.438044634072547</v>
      </c>
    </row>
    <row r="2258" spans="1:6" x14ac:dyDescent="0.25">
      <c r="A2258">
        <v>0.6385387737662892</v>
      </c>
      <c r="C2258">
        <f t="shared" si="83"/>
        <v>1.072282575305608</v>
      </c>
      <c r="D2258">
        <v>0.6385387737662892</v>
      </c>
      <c r="E2258">
        <v>2254</v>
      </c>
      <c r="F2258">
        <v>5.4320431861682241</v>
      </c>
    </row>
    <row r="2259" spans="1:6" x14ac:dyDescent="0.25">
      <c r="A2259">
        <v>6.1677907650990328E-2</v>
      </c>
      <c r="C2259">
        <f t="shared" si="83"/>
        <v>1.6425602203727619E-5</v>
      </c>
      <c r="D2259">
        <v>6.1677907650990328E-2</v>
      </c>
      <c r="E2259">
        <v>2255</v>
      </c>
      <c r="F2259">
        <v>5.4160759330071278</v>
      </c>
    </row>
    <row r="2260" spans="1:6" x14ac:dyDescent="0.25">
      <c r="A2260">
        <v>0.42255928220465711</v>
      </c>
      <c r="C2260">
        <f t="shared" si="83"/>
        <v>9.0941550481327363E-2</v>
      </c>
      <c r="D2260">
        <v>0.42255928220465711</v>
      </c>
      <c r="E2260">
        <v>2256</v>
      </c>
      <c r="F2260">
        <v>5.4140837629350118</v>
      </c>
    </row>
    <row r="2261" spans="1:6" x14ac:dyDescent="0.25">
      <c r="A2261">
        <v>9.1006195257423622E-2</v>
      </c>
      <c r="C2261">
        <f t="shared" si="83"/>
        <v>8.2890171190768471E-5</v>
      </c>
      <c r="D2261">
        <v>9.1006195257423622E-2</v>
      </c>
      <c r="E2261">
        <v>2257</v>
      </c>
      <c r="F2261">
        <v>5.4120924218413329</v>
      </c>
    </row>
    <row r="2262" spans="1:6" x14ac:dyDescent="0.25">
      <c r="A2262">
        <v>0.40610980559709464</v>
      </c>
      <c r="C2262">
        <f t="shared" si="83"/>
        <v>7.3714635619257632E-2</v>
      </c>
      <c r="D2262">
        <v>0.40610980559709464</v>
      </c>
      <c r="E2262">
        <v>2258</v>
      </c>
      <c r="F2262">
        <v>5.4101019093154346</v>
      </c>
    </row>
    <row r="2263" spans="1:6" x14ac:dyDescent="0.25">
      <c r="A2263">
        <v>0.27826776940214237</v>
      </c>
      <c r="C2263">
        <f t="shared" si="83"/>
        <v>1.1308602840424307E-2</v>
      </c>
      <c r="D2263">
        <v>0.27826776940214237</v>
      </c>
      <c r="E2263">
        <v>2259</v>
      </c>
      <c r="F2263">
        <v>5.4041353390415434</v>
      </c>
    </row>
    <row r="2264" spans="1:6" x14ac:dyDescent="0.25">
      <c r="A2264">
        <v>0.37311929685354167</v>
      </c>
      <c r="C2264">
        <f t="shared" si="83"/>
        <v>4.7562413725252675E-2</v>
      </c>
      <c r="D2264">
        <v>0.37311929685354167</v>
      </c>
      <c r="E2264">
        <v>2260</v>
      </c>
      <c r="F2264">
        <v>5.3961914870884327</v>
      </c>
    </row>
    <row r="2265" spans="1:6" x14ac:dyDescent="0.25">
      <c r="A2265">
        <v>0.96371349223303937</v>
      </c>
      <c r="C2265">
        <f t="shared" si="83"/>
        <v>120.9539656666793</v>
      </c>
      <c r="D2265">
        <v>0.96371349223303937</v>
      </c>
      <c r="E2265">
        <v>2261</v>
      </c>
      <c r="F2265">
        <v>5.3942075883506142</v>
      </c>
    </row>
    <row r="2266" spans="1:6" x14ac:dyDescent="0.25">
      <c r="A2266">
        <v>3.872798852504044E-2</v>
      </c>
      <c r="C2266">
        <f t="shared" si="83"/>
        <v>2.4338524601896499E-6</v>
      </c>
      <c r="D2266">
        <v>3.872798852504044E-2</v>
      </c>
      <c r="E2266">
        <v>2262</v>
      </c>
      <c r="F2266">
        <v>5.3843004597448711</v>
      </c>
    </row>
    <row r="2267" spans="1:6" x14ac:dyDescent="0.25">
      <c r="A2267">
        <v>0.35682241279335919</v>
      </c>
      <c r="C2267">
        <f t="shared" si="83"/>
        <v>3.7937713249334155E-2</v>
      </c>
      <c r="D2267">
        <v>0.35682241279335919</v>
      </c>
      <c r="E2267">
        <v>2263</v>
      </c>
      <c r="F2267">
        <v>5.3724390548231939</v>
      </c>
    </row>
    <row r="2268" spans="1:6" x14ac:dyDescent="0.25">
      <c r="A2268">
        <v>2.252265999328593E-2</v>
      </c>
      <c r="C2268">
        <f t="shared" si="83"/>
        <v>2.6929467412642873E-7</v>
      </c>
      <c r="D2268">
        <v>2.252265999328593E-2</v>
      </c>
      <c r="E2268">
        <v>2264</v>
      </c>
      <c r="F2268">
        <v>5.3724390548231939</v>
      </c>
    </row>
    <row r="2269" spans="1:6" x14ac:dyDescent="0.25">
      <c r="A2269">
        <v>0.91702017273476366</v>
      </c>
      <c r="C2269">
        <f t="shared" si="83"/>
        <v>38.389254668863607</v>
      </c>
      <c r="D2269">
        <v>0.91702017273476366</v>
      </c>
      <c r="E2269">
        <v>2265</v>
      </c>
      <c r="F2269">
        <v>5.3665194333278912</v>
      </c>
    </row>
    <row r="2270" spans="1:6" x14ac:dyDescent="0.25">
      <c r="A2270">
        <v>0.80434583574938201</v>
      </c>
      <c r="C2270">
        <f t="shared" si="83"/>
        <v>7.0835164888210693</v>
      </c>
      <c r="D2270">
        <v>0.80434583574938201</v>
      </c>
      <c r="E2270">
        <v>2266</v>
      </c>
      <c r="F2270">
        <v>5.360607184546228</v>
      </c>
    </row>
    <row r="2271" spans="1:6" x14ac:dyDescent="0.25">
      <c r="A2271">
        <v>0.1934263130588702</v>
      </c>
      <c r="C2271">
        <f t="shared" si="83"/>
        <v>2.1351616941487593E-3</v>
      </c>
      <c r="D2271">
        <v>0.1934263130588702</v>
      </c>
      <c r="E2271">
        <v>2267</v>
      </c>
      <c r="F2271">
        <v>5.358638071444652</v>
      </c>
    </row>
    <row r="2272" spans="1:6" x14ac:dyDescent="0.25">
      <c r="A2272">
        <v>8.3254493850520347E-2</v>
      </c>
      <c r="C2272">
        <f t="shared" si="83"/>
        <v>5.7093447934335176E-5</v>
      </c>
      <c r="D2272">
        <v>8.3254493850520347E-2</v>
      </c>
      <c r="E2272">
        <v>2268</v>
      </c>
      <c r="F2272">
        <v>5.3527356359598652</v>
      </c>
    </row>
    <row r="2273" spans="1:6" x14ac:dyDescent="0.25">
      <c r="A2273">
        <v>0.1108432264168218</v>
      </c>
      <c r="C2273">
        <f t="shared" si="83"/>
        <v>1.9049388915128314E-4</v>
      </c>
      <c r="D2273">
        <v>0.1108432264168218</v>
      </c>
      <c r="E2273">
        <v>2269</v>
      </c>
      <c r="F2273">
        <v>5.3468405477321115</v>
      </c>
    </row>
    <row r="2274" spans="1:6" x14ac:dyDescent="0.25">
      <c r="A2274">
        <v>0.83092745750297559</v>
      </c>
      <c r="C2274">
        <f t="shared" si="83"/>
        <v>9.9808491892170341</v>
      </c>
      <c r="D2274">
        <v>0.83092745750297559</v>
      </c>
      <c r="E2274">
        <v>2270</v>
      </c>
      <c r="F2274">
        <v>5.342914565350716</v>
      </c>
    </row>
    <row r="2275" spans="1:6" x14ac:dyDescent="0.25">
      <c r="A2275">
        <v>8.0233161412396614E-2</v>
      </c>
      <c r="C2275">
        <f t="shared" si="83"/>
        <v>4.8927593119198728E-5</v>
      </c>
      <c r="D2275">
        <v>8.0233161412396614E-2</v>
      </c>
      <c r="E2275">
        <v>2271</v>
      </c>
      <c r="F2275">
        <v>5.340952795883994</v>
      </c>
    </row>
    <row r="2276" spans="1:6" x14ac:dyDescent="0.25">
      <c r="A2276">
        <v>0.15027314065981018</v>
      </c>
      <c r="C2276">
        <f t="shared" si="83"/>
        <v>7.031497417163096E-4</v>
      </c>
      <c r="D2276">
        <v>0.15027314065981018</v>
      </c>
      <c r="E2276">
        <v>2272</v>
      </c>
      <c r="F2276">
        <v>5.3389918403639616</v>
      </c>
    </row>
    <row r="2277" spans="1:6" x14ac:dyDescent="0.25">
      <c r="A2277">
        <v>0.84685811944944611</v>
      </c>
      <c r="C2277">
        <f t="shared" si="83"/>
        <v>12.396322553150476</v>
      </c>
      <c r="D2277">
        <v>0.84685811944944611</v>
      </c>
      <c r="E2277">
        <v>2273</v>
      </c>
      <c r="F2277">
        <v>5.3291992579143272</v>
      </c>
    </row>
    <row r="2278" spans="1:6" x14ac:dyDescent="0.25">
      <c r="A2278">
        <v>0.4545121616260262</v>
      </c>
      <c r="C2278">
        <f t="shared" si="83"/>
        <v>0.13492884936640545</v>
      </c>
      <c r="D2278">
        <v>0.4545121616260262</v>
      </c>
      <c r="E2278">
        <v>2274</v>
      </c>
      <c r="F2278">
        <v>5.3174749354203197</v>
      </c>
    </row>
    <row r="2279" spans="1:6" x14ac:dyDescent="0.25">
      <c r="A2279">
        <v>0.78688924832911156</v>
      </c>
      <c r="C2279">
        <f t="shared" si="83"/>
        <v>5.71181630189575</v>
      </c>
      <c r="D2279">
        <v>0.78688924832911156</v>
      </c>
      <c r="E2279">
        <v>2275</v>
      </c>
      <c r="F2279">
        <v>5.3155237159991549</v>
      </c>
    </row>
    <row r="2280" spans="1:6" x14ac:dyDescent="0.25">
      <c r="A2280">
        <v>8.099612414929655E-2</v>
      </c>
      <c r="C2280">
        <f t="shared" si="83"/>
        <v>5.0898606746319379E-5</v>
      </c>
      <c r="D2280">
        <v>8.099612414929655E-2</v>
      </c>
      <c r="E2280">
        <v>2276</v>
      </c>
      <c r="F2280">
        <v>5.3116237029893361</v>
      </c>
    </row>
    <row r="2281" spans="1:6" x14ac:dyDescent="0.25">
      <c r="A2281">
        <v>0.55311746574297316</v>
      </c>
      <c r="C2281">
        <f t="shared" si="83"/>
        <v>0.42089604531567515</v>
      </c>
      <c r="D2281">
        <v>0.55311746574297316</v>
      </c>
      <c r="E2281">
        <v>2277</v>
      </c>
      <c r="F2281">
        <v>5.3096749086037978</v>
      </c>
    </row>
    <row r="2282" spans="1:6" x14ac:dyDescent="0.25">
      <c r="A2282">
        <v>0.88927884762108222</v>
      </c>
      <c r="C2282">
        <f t="shared" si="83"/>
        <v>23.457150149668461</v>
      </c>
      <c r="D2282">
        <v>0.88927884762108222</v>
      </c>
      <c r="E2282">
        <v>2278</v>
      </c>
      <c r="F2282">
        <v>5.3038333691483244</v>
      </c>
    </row>
    <row r="2283" spans="1:6" x14ac:dyDescent="0.25">
      <c r="A2283">
        <v>0.67555772576067386</v>
      </c>
      <c r="C2283">
        <f t="shared" si="83"/>
        <v>1.6054983965716458</v>
      </c>
      <c r="D2283">
        <v>0.67555772576067386</v>
      </c>
      <c r="E2283">
        <v>2279</v>
      </c>
      <c r="F2283">
        <v>5.3038333691483244</v>
      </c>
    </row>
    <row r="2284" spans="1:6" x14ac:dyDescent="0.25">
      <c r="A2284">
        <v>0.27576525162511062</v>
      </c>
      <c r="C2284">
        <f t="shared" si="83"/>
        <v>1.0836055642538391E-2</v>
      </c>
      <c r="D2284">
        <v>0.27576525162511062</v>
      </c>
      <c r="E2284">
        <v>2280</v>
      </c>
      <c r="F2284">
        <v>5.2941135918837539</v>
      </c>
    </row>
    <row r="2285" spans="1:6" x14ac:dyDescent="0.25">
      <c r="A2285">
        <v>6.8208868678853729E-2</v>
      </c>
      <c r="C2285">
        <f t="shared" si="83"/>
        <v>2.4909499346553515E-5</v>
      </c>
      <c r="D2285">
        <v>6.8208868678853729E-2</v>
      </c>
      <c r="E2285">
        <v>2281</v>
      </c>
      <c r="F2285">
        <v>5.2882913811683885</v>
      </c>
    </row>
    <row r="2286" spans="1:6" x14ac:dyDescent="0.25">
      <c r="A2286">
        <v>7.93481246375927E-4</v>
      </c>
      <c r="C2286">
        <f t="shared" si="83"/>
        <v>3.9704168413430802E-13</v>
      </c>
      <c r="D2286">
        <v>7.93481246375927E-4</v>
      </c>
      <c r="E2286">
        <v>2282</v>
      </c>
      <c r="F2286">
        <v>5.2863522511614036</v>
      </c>
    </row>
    <row r="2287" spans="1:6" x14ac:dyDescent="0.25">
      <c r="A2287">
        <v>0.50517288735618149</v>
      </c>
      <c r="C2287">
        <f t="shared" si="83"/>
        <v>0.24500338168738645</v>
      </c>
      <c r="D2287">
        <v>0.50517288735618149</v>
      </c>
      <c r="E2287">
        <v>2283</v>
      </c>
      <c r="F2287">
        <v>5.2612164714202301</v>
      </c>
    </row>
    <row r="2288" spans="1:6" x14ac:dyDescent="0.25">
      <c r="A2288">
        <v>0.88985869930112615</v>
      </c>
      <c r="C2288">
        <f t="shared" si="83"/>
        <v>23.681820846247764</v>
      </c>
      <c r="D2288">
        <v>0.88985869930112615</v>
      </c>
      <c r="E2288">
        <v>2284</v>
      </c>
      <c r="F2288">
        <v>5.2535095463147394</v>
      </c>
    </row>
    <row r="2289" spans="1:6" x14ac:dyDescent="0.25">
      <c r="A2289">
        <v>0.13000885036774804</v>
      </c>
      <c r="C2289">
        <f t="shared" si="83"/>
        <v>3.7623417809737986E-4</v>
      </c>
      <c r="D2289">
        <v>0.13000885036774804</v>
      </c>
      <c r="E2289">
        <v>2285</v>
      </c>
      <c r="F2289">
        <v>5.2496608619679561</v>
      </c>
    </row>
    <row r="2290" spans="1:6" x14ac:dyDescent="0.25">
      <c r="A2290">
        <v>0.46473586230048525</v>
      </c>
      <c r="C2290">
        <f t="shared" si="83"/>
        <v>0.15258294790891452</v>
      </c>
      <c r="D2290">
        <v>0.46473586230048525</v>
      </c>
      <c r="E2290">
        <v>2286</v>
      </c>
      <c r="F2290">
        <v>5.2496608619679561</v>
      </c>
    </row>
    <row r="2291" spans="1:6" x14ac:dyDescent="0.25">
      <c r="A2291">
        <v>8.1545457319864498E-2</v>
      </c>
      <c r="C2291">
        <f t="shared" si="83"/>
        <v>5.2355227658068567E-5</v>
      </c>
      <c r="D2291">
        <v>8.1545457319864498E-2</v>
      </c>
      <c r="E2291">
        <v>2287</v>
      </c>
      <c r="F2291">
        <v>5.2477377129771963</v>
      </c>
    </row>
    <row r="2292" spans="1:6" x14ac:dyDescent="0.25">
      <c r="A2292">
        <v>0.50831629383220922</v>
      </c>
      <c r="C2292">
        <f t="shared" si="83"/>
        <v>0.25400178671814</v>
      </c>
      <c r="D2292">
        <v>0.50831629383220922</v>
      </c>
      <c r="E2292">
        <v>2288</v>
      </c>
      <c r="F2292">
        <v>5.2362154989974368</v>
      </c>
    </row>
    <row r="2293" spans="1:6" x14ac:dyDescent="0.25">
      <c r="A2293">
        <v>0.47587511825922424</v>
      </c>
      <c r="C2293">
        <f t="shared" si="83"/>
        <v>0.17417992662985474</v>
      </c>
      <c r="D2293">
        <v>0.47587511825922424</v>
      </c>
      <c r="E2293">
        <v>2289</v>
      </c>
      <c r="F2293">
        <v>5.2323811059233947</v>
      </c>
    </row>
    <row r="2294" spans="1:6" x14ac:dyDescent="0.25">
      <c r="A2294">
        <v>9.0823084200567644E-2</v>
      </c>
      <c r="C2294">
        <f t="shared" si="83"/>
        <v>8.2192466322184929E-5</v>
      </c>
      <c r="D2294">
        <v>9.0823084200567644E-2</v>
      </c>
      <c r="E2294">
        <v>2290</v>
      </c>
      <c r="F2294">
        <v>5.2189856520493896</v>
      </c>
    </row>
    <row r="2295" spans="1:6" x14ac:dyDescent="0.25">
      <c r="A2295">
        <v>0.40925321207312237</v>
      </c>
      <c r="C2295">
        <f t="shared" si="83"/>
        <v>7.6763939824852301E-2</v>
      </c>
      <c r="D2295">
        <v>0.40925321207312237</v>
      </c>
      <c r="E2295">
        <v>2291</v>
      </c>
      <c r="F2295">
        <v>5.192310610145741</v>
      </c>
    </row>
    <row r="2296" spans="1:6" x14ac:dyDescent="0.25">
      <c r="A2296">
        <v>0.31519516586809898</v>
      </c>
      <c r="C2296">
        <f t="shared" si="83"/>
        <v>2.0550415403009604E-2</v>
      </c>
      <c r="D2296">
        <v>0.31519516586809898</v>
      </c>
      <c r="E2296">
        <v>2292</v>
      </c>
      <c r="F2296">
        <v>5.1904111403162929</v>
      </c>
    </row>
    <row r="2297" spans="1:6" x14ac:dyDescent="0.25">
      <c r="A2297">
        <v>0.46052430799279764</v>
      </c>
      <c r="C2297">
        <f t="shared" si="83"/>
        <v>0.14507219773644914</v>
      </c>
      <c r="D2297">
        <v>0.46052430799279764</v>
      </c>
      <c r="E2297">
        <v>2293</v>
      </c>
      <c r="F2297">
        <v>5.1904111403162929</v>
      </c>
    </row>
    <row r="2298" spans="1:6" x14ac:dyDescent="0.25">
      <c r="A2298">
        <v>0.59486678670613724</v>
      </c>
      <c r="C2298">
        <f t="shared" si="83"/>
        <v>0.66648176860438835</v>
      </c>
      <c r="D2298">
        <v>0.59486678670613724</v>
      </c>
      <c r="E2298">
        <v>2294</v>
      </c>
      <c r="F2298">
        <v>5.186614550245559</v>
      </c>
    </row>
    <row r="2299" spans="1:6" x14ac:dyDescent="0.25">
      <c r="A2299">
        <v>0.50187688833277377</v>
      </c>
      <c r="C2299">
        <f t="shared" si="83"/>
        <v>0.2358858286045111</v>
      </c>
      <c r="D2299">
        <v>0.50187688833277377</v>
      </c>
      <c r="E2299">
        <v>2295</v>
      </c>
      <c r="F2299">
        <v>5.1752435491573747</v>
      </c>
    </row>
    <row r="2300" spans="1:6" x14ac:dyDescent="0.25">
      <c r="A2300">
        <v>0.28788109988708149</v>
      </c>
      <c r="C2300">
        <f t="shared" si="83"/>
        <v>1.3286551108986234E-2</v>
      </c>
      <c r="D2300">
        <v>0.28788109988708149</v>
      </c>
      <c r="E2300">
        <v>2296</v>
      </c>
      <c r="F2300">
        <v>5.1752435491573747</v>
      </c>
    </row>
    <row r="2301" spans="1:6" x14ac:dyDescent="0.25">
      <c r="A2301">
        <v>0.59761345255897702</v>
      </c>
      <c r="C2301">
        <f t="shared" si="83"/>
        <v>0.68678135274425256</v>
      </c>
      <c r="D2301">
        <v>0.59761345255897702</v>
      </c>
      <c r="E2301">
        <v>2297</v>
      </c>
      <c r="F2301">
        <v>5.1639006375414107</v>
      </c>
    </row>
    <row r="2302" spans="1:6" x14ac:dyDescent="0.25">
      <c r="A2302">
        <v>0.59843745231482892</v>
      </c>
      <c r="C2302">
        <f t="shared" si="83"/>
        <v>0.69298817292643966</v>
      </c>
      <c r="D2302">
        <v>0.59843745231482892</v>
      </c>
      <c r="E2302">
        <v>2298</v>
      </c>
      <c r="F2302">
        <v>5.14693875788908</v>
      </c>
    </row>
    <row r="2303" spans="1:6" x14ac:dyDescent="0.25">
      <c r="A2303">
        <v>0.50654622028260143</v>
      </c>
      <c r="C2303">
        <f t="shared" si="83"/>
        <v>0.24889775261809977</v>
      </c>
      <c r="D2303">
        <v>0.50654622028260143</v>
      </c>
      <c r="E2303">
        <v>2299</v>
      </c>
      <c r="F2303">
        <v>5.1431779811984226</v>
      </c>
    </row>
    <row r="2304" spans="1:6" x14ac:dyDescent="0.25">
      <c r="A2304">
        <v>0.44819483016449474</v>
      </c>
      <c r="C2304">
        <f t="shared" si="83"/>
        <v>0.12496358534605291</v>
      </c>
      <c r="D2304">
        <v>0.44819483016449474</v>
      </c>
      <c r="E2304">
        <v>2300</v>
      </c>
      <c r="F2304">
        <v>5.1394202997271803</v>
      </c>
    </row>
    <row r="2305" spans="1:6" x14ac:dyDescent="0.25">
      <c r="A2305">
        <v>0.93136387218848227</v>
      </c>
      <c r="C2305">
        <f t="shared" si="83"/>
        <v>51.505013838626823</v>
      </c>
      <c r="D2305">
        <v>0.93136387218848227</v>
      </c>
      <c r="E2305">
        <v>2301</v>
      </c>
      <c r="F2305">
        <v>5.1356657104534715</v>
      </c>
    </row>
    <row r="2306" spans="1:6" x14ac:dyDescent="0.25">
      <c r="A2306">
        <v>0.13913388470107119</v>
      </c>
      <c r="C2306">
        <f t="shared" si="83"/>
        <v>5.037744098467734E-4</v>
      </c>
      <c r="D2306">
        <v>0.13913388470107119</v>
      </c>
      <c r="E2306">
        <v>2302</v>
      </c>
      <c r="F2306">
        <v>5.1337895744473183</v>
      </c>
    </row>
    <row r="2307" spans="1:6" x14ac:dyDescent="0.25">
      <c r="A2307">
        <v>0.29941709646900844</v>
      </c>
      <c r="C2307">
        <f t="shared" si="83"/>
        <v>1.6033621022860756E-2</v>
      </c>
      <c r="D2307">
        <v>0.29941709646900844</v>
      </c>
      <c r="E2307">
        <v>2303</v>
      </c>
      <c r="F2307">
        <v>5.1300396178116427</v>
      </c>
    </row>
    <row r="2308" spans="1:6" x14ac:dyDescent="0.25">
      <c r="A2308">
        <v>0.7015289773247475</v>
      </c>
      <c r="C2308">
        <f t="shared" si="83"/>
        <v>2.1370940585123148</v>
      </c>
      <c r="D2308">
        <v>0.7015289773247475</v>
      </c>
      <c r="E2308">
        <v>2304</v>
      </c>
      <c r="F2308">
        <v>5.1300396178116427</v>
      </c>
    </row>
    <row r="2309" spans="1:6" x14ac:dyDescent="0.25">
      <c r="A2309">
        <v>0.64479506820886867</v>
      </c>
      <c r="C2309">
        <f t="shared" si="83"/>
        <v>1.1477908167402302</v>
      </c>
      <c r="D2309">
        <v>0.64479506820886867</v>
      </c>
      <c r="E2309">
        <v>2305</v>
      </c>
      <c r="F2309">
        <v>5.1281657964288652</v>
      </c>
    </row>
    <row r="2310" spans="1:6" x14ac:dyDescent="0.25">
      <c r="A2310">
        <v>0.47129734183782462</v>
      </c>
      <c r="C2310">
        <f t="shared" ref="C2310:C2373" si="84">(-LN(1-A2310))^(1/$I$1)</f>
        <v>0.16498898902917231</v>
      </c>
      <c r="D2310">
        <v>0.47129734183782462</v>
      </c>
      <c r="E2310">
        <v>2306</v>
      </c>
      <c r="F2310">
        <v>5.1262927458343377</v>
      </c>
    </row>
    <row r="2311" spans="1:6" x14ac:dyDescent="0.25">
      <c r="A2311">
        <v>0.20783104953154088</v>
      </c>
      <c r="C2311">
        <f t="shared" si="84"/>
        <v>2.9463134793258692E-3</v>
      </c>
      <c r="D2311">
        <v>0.20783104953154088</v>
      </c>
      <c r="E2311">
        <v>2307</v>
      </c>
      <c r="F2311">
        <v>5.1150706077759018</v>
      </c>
    </row>
    <row r="2312" spans="1:6" x14ac:dyDescent="0.25">
      <c r="A2312">
        <v>0.29471724600970489</v>
      </c>
      <c r="C2312">
        <f t="shared" si="84"/>
        <v>1.4862109658495024E-2</v>
      </c>
      <c r="D2312">
        <v>0.29471724600970489</v>
      </c>
      <c r="E2312">
        <v>2308</v>
      </c>
      <c r="F2312">
        <v>5.1113360443730453</v>
      </c>
    </row>
    <row r="2313" spans="1:6" x14ac:dyDescent="0.25">
      <c r="A2313">
        <v>0.81014435254982142</v>
      </c>
      <c r="C2313">
        <f t="shared" si="84"/>
        <v>7.6206537492089774</v>
      </c>
      <c r="D2313">
        <v>0.81014435254982142</v>
      </c>
      <c r="E2313">
        <v>2309</v>
      </c>
      <c r="F2313">
        <v>5.1038761235151862</v>
      </c>
    </row>
    <row r="2314" spans="1:6" x14ac:dyDescent="0.25">
      <c r="A2314">
        <v>0.4391918698690756</v>
      </c>
      <c r="C2314">
        <f t="shared" si="84"/>
        <v>0.11190317095191463</v>
      </c>
      <c r="D2314">
        <v>0.4391918698690756</v>
      </c>
      <c r="E2314">
        <v>2310</v>
      </c>
      <c r="F2314">
        <v>5.1038761235151862</v>
      </c>
    </row>
    <row r="2315" spans="1:6" x14ac:dyDescent="0.25">
      <c r="A2315">
        <v>1.5930661946470536E-2</v>
      </c>
      <c r="C2315">
        <f t="shared" si="84"/>
        <v>6.6506672667334884E-8</v>
      </c>
      <c r="D2315">
        <v>1.5930661946470536E-2</v>
      </c>
      <c r="E2315">
        <v>2311</v>
      </c>
      <c r="F2315">
        <v>5.1020130590259862</v>
      </c>
    </row>
    <row r="2316" spans="1:6" x14ac:dyDescent="0.25">
      <c r="A2316">
        <v>0.42484817041535694</v>
      </c>
      <c r="C2316">
        <f t="shared" si="84"/>
        <v>9.3601171731544211E-2</v>
      </c>
      <c r="D2316">
        <v>0.42484817041535694</v>
      </c>
      <c r="E2316">
        <v>2312</v>
      </c>
      <c r="F2316">
        <v>5.1001507600801617</v>
      </c>
    </row>
    <row r="2317" spans="1:6" x14ac:dyDescent="0.25">
      <c r="A2317">
        <v>0.68840601825006864</v>
      </c>
      <c r="C2317">
        <f t="shared" si="84"/>
        <v>1.848736723883577</v>
      </c>
      <c r="D2317">
        <v>0.68840601825006864</v>
      </c>
      <c r="E2317">
        <v>2313</v>
      </c>
      <c r="F2317">
        <v>5.0964284573269216</v>
      </c>
    </row>
    <row r="2318" spans="1:6" x14ac:dyDescent="0.25">
      <c r="A2318">
        <v>0.20365001373332928</v>
      </c>
      <c r="C2318">
        <f t="shared" si="84"/>
        <v>2.6889211393653187E-3</v>
      </c>
      <c r="D2318">
        <v>0.20365001373332928</v>
      </c>
      <c r="E2318">
        <v>2314</v>
      </c>
      <c r="F2318">
        <v>5.0889930219444013</v>
      </c>
    </row>
    <row r="2319" spans="1:6" x14ac:dyDescent="0.25">
      <c r="A2319">
        <v>0.90945158238471635</v>
      </c>
      <c r="C2319">
        <f t="shared" si="84"/>
        <v>33.28115603169465</v>
      </c>
      <c r="D2319">
        <v>0.90945158238471635</v>
      </c>
      <c r="E2319">
        <v>2315</v>
      </c>
      <c r="F2319">
        <v>5.0871360713709661</v>
      </c>
    </row>
    <row r="2320" spans="1:6" x14ac:dyDescent="0.25">
      <c r="A2320">
        <v>2.9145176549577319E-2</v>
      </c>
      <c r="C2320">
        <f t="shared" si="84"/>
        <v>7.6541126761250298E-7</v>
      </c>
      <c r="D2320">
        <v>2.9145176549577319E-2</v>
      </c>
      <c r="E2320">
        <v>2316</v>
      </c>
      <c r="F2320">
        <v>5.0797158910225075</v>
      </c>
    </row>
    <row r="2321" spans="1:6" x14ac:dyDescent="0.25">
      <c r="A2321">
        <v>0.48380993072298351</v>
      </c>
      <c r="C2321">
        <f t="shared" si="84"/>
        <v>0.19122389323502573</v>
      </c>
      <c r="D2321">
        <v>0.48380993072298351</v>
      </c>
      <c r="E2321">
        <v>2317</v>
      </c>
      <c r="F2321">
        <v>5.0797158910225075</v>
      </c>
    </row>
    <row r="2322" spans="1:6" x14ac:dyDescent="0.25">
      <c r="A2322">
        <v>0.60371715445417651</v>
      </c>
      <c r="C2322">
        <f t="shared" si="84"/>
        <v>0.73408133438964307</v>
      </c>
      <c r="D2322">
        <v>0.60371715445417651</v>
      </c>
      <c r="E2322">
        <v>2318</v>
      </c>
      <c r="F2322">
        <v>5.077862749567192</v>
      </c>
    </row>
    <row r="2323" spans="1:6" x14ac:dyDescent="0.25">
      <c r="A2323">
        <v>0.51649525437177646</v>
      </c>
      <c r="C2323">
        <f t="shared" si="84"/>
        <v>0.27887311890837313</v>
      </c>
      <c r="D2323">
        <v>0.51649525437177646</v>
      </c>
      <c r="E2323">
        <v>2319</v>
      </c>
      <c r="F2323">
        <v>5.0741587484214419</v>
      </c>
    </row>
    <row r="2324" spans="1:6" x14ac:dyDescent="0.25">
      <c r="A2324">
        <v>0.2883083590197455</v>
      </c>
      <c r="C2324">
        <f t="shared" si="84"/>
        <v>1.3380748690172702E-2</v>
      </c>
      <c r="D2324">
        <v>0.2883083590197455</v>
      </c>
      <c r="E2324">
        <v>2320</v>
      </c>
      <c r="F2324">
        <v>5.0741587484214419</v>
      </c>
    </row>
    <row r="2325" spans="1:6" x14ac:dyDescent="0.25">
      <c r="A2325">
        <v>0.95968504898220774</v>
      </c>
      <c r="C2325">
        <f t="shared" si="84"/>
        <v>106.31119837435443</v>
      </c>
      <c r="D2325">
        <v>0.95968504898220774</v>
      </c>
      <c r="E2325">
        <v>2321</v>
      </c>
      <c r="F2325">
        <v>5.07045778716234</v>
      </c>
    </row>
    <row r="2326" spans="1:6" x14ac:dyDescent="0.25">
      <c r="A2326">
        <v>0.93389690847499007</v>
      </c>
      <c r="C2326">
        <f t="shared" si="84"/>
        <v>54.458323224278331</v>
      </c>
      <c r="D2326">
        <v>0.93389690847499007</v>
      </c>
      <c r="E2326">
        <v>2322</v>
      </c>
      <c r="F2326">
        <v>5.0649120385941115</v>
      </c>
    </row>
    <row r="2327" spans="1:6" x14ac:dyDescent="0.25">
      <c r="A2327">
        <v>0.70012512588885156</v>
      </c>
      <c r="C2327">
        <f t="shared" si="84"/>
        <v>2.1041104410700537</v>
      </c>
      <c r="D2327">
        <v>0.70012512588885156</v>
      </c>
      <c r="E2327">
        <v>2323</v>
      </c>
      <c r="F2327">
        <v>5.0519984758001764</v>
      </c>
    </row>
    <row r="2328" spans="1:6" x14ac:dyDescent="0.25">
      <c r="A2328">
        <v>0.87340922269356369</v>
      </c>
      <c r="C2328">
        <f t="shared" si="84"/>
        <v>18.246943650333677</v>
      </c>
      <c r="D2328">
        <v>0.87340922269356369</v>
      </c>
      <c r="E2328">
        <v>2324</v>
      </c>
      <c r="F2328">
        <v>5.0483156918896324</v>
      </c>
    </row>
    <row r="2329" spans="1:6" x14ac:dyDescent="0.25">
      <c r="A2329">
        <v>0.82183294167912835</v>
      </c>
      <c r="C2329">
        <f t="shared" si="84"/>
        <v>8.8550348292641363</v>
      </c>
      <c r="D2329">
        <v>0.82183294167912835</v>
      </c>
      <c r="E2329">
        <v>2325</v>
      </c>
      <c r="F2329">
        <v>5.0372854440019843</v>
      </c>
    </row>
    <row r="2330" spans="1:6" x14ac:dyDescent="0.25">
      <c r="A2330">
        <v>0.41889706106753744</v>
      </c>
      <c r="C2330">
        <f t="shared" si="84"/>
        <v>8.6825426307638037E-2</v>
      </c>
      <c r="D2330">
        <v>0.41889706106753744</v>
      </c>
      <c r="E2330">
        <v>2326</v>
      </c>
      <c r="F2330">
        <v>5.0189618681251442</v>
      </c>
    </row>
    <row r="2331" spans="1:6" x14ac:dyDescent="0.25">
      <c r="A2331">
        <v>0.25910214545121618</v>
      </c>
      <c r="C2331">
        <f t="shared" si="84"/>
        <v>8.0883974580028585E-3</v>
      </c>
      <c r="D2331">
        <v>0.25910214545121618</v>
      </c>
      <c r="E2331">
        <v>2327</v>
      </c>
      <c r="F2331">
        <v>5.0189618681251442</v>
      </c>
    </row>
    <row r="2332" spans="1:6" x14ac:dyDescent="0.25">
      <c r="A2332">
        <v>0.46870326853236488</v>
      </c>
      <c r="C2332">
        <f t="shared" si="84"/>
        <v>0.15997881678980033</v>
      </c>
      <c r="D2332">
        <v>0.46870326853236488</v>
      </c>
      <c r="E2332">
        <v>2328</v>
      </c>
      <c r="F2332">
        <v>5.0134794169191723</v>
      </c>
    </row>
    <row r="2333" spans="1:6" x14ac:dyDescent="0.25">
      <c r="A2333">
        <v>0.27585680715353861</v>
      </c>
      <c r="C2333">
        <f t="shared" si="84"/>
        <v>1.0853049866416529E-2</v>
      </c>
      <c r="D2333">
        <v>0.27585680715353861</v>
      </c>
      <c r="E2333">
        <v>2329</v>
      </c>
      <c r="F2333">
        <v>5.0061799506788596</v>
      </c>
    </row>
    <row r="2334" spans="1:6" x14ac:dyDescent="0.25">
      <c r="A2334">
        <v>0.16711935789056062</v>
      </c>
      <c r="C2334">
        <f t="shared" si="84"/>
        <v>1.1182057806029301E-3</v>
      </c>
      <c r="D2334">
        <v>0.16711935789056062</v>
      </c>
      <c r="E2334">
        <v>2330</v>
      </c>
      <c r="F2334">
        <v>5.0025346976223837</v>
      </c>
    </row>
    <row r="2335" spans="1:6" x14ac:dyDescent="0.25">
      <c r="A2335">
        <v>0.19321268349253823</v>
      </c>
      <c r="C2335">
        <f t="shared" si="84"/>
        <v>2.1246592537055024E-3</v>
      </c>
      <c r="D2335">
        <v>0.19321268349253823</v>
      </c>
      <c r="E2335">
        <v>2331</v>
      </c>
      <c r="F2335">
        <v>4.9934346086298156</v>
      </c>
    </row>
    <row r="2336" spans="1:6" x14ac:dyDescent="0.25">
      <c r="A2336">
        <v>0.60072634052552876</v>
      </c>
      <c r="C2336">
        <f t="shared" si="84"/>
        <v>0.71051872715429454</v>
      </c>
      <c r="D2336">
        <v>0.60072634052552876</v>
      </c>
      <c r="E2336">
        <v>2332</v>
      </c>
      <c r="F2336">
        <v>4.9807257181060596</v>
      </c>
    </row>
    <row r="2337" spans="1:6" x14ac:dyDescent="0.25">
      <c r="A2337">
        <v>0.66447950682088686</v>
      </c>
      <c r="C2337">
        <f t="shared" si="84"/>
        <v>1.4223467139573787</v>
      </c>
      <c r="D2337">
        <v>0.66447950682088686</v>
      </c>
      <c r="E2337">
        <v>2333</v>
      </c>
      <c r="F2337">
        <v>4.975290178779276</v>
      </c>
    </row>
    <row r="2338" spans="1:6" x14ac:dyDescent="0.25">
      <c r="A2338">
        <v>0.88338877529221471</v>
      </c>
      <c r="C2338">
        <f t="shared" si="84"/>
        <v>21.324197671068365</v>
      </c>
      <c r="D2338">
        <v>0.88338877529221471</v>
      </c>
      <c r="E2338">
        <v>2334</v>
      </c>
      <c r="F2338">
        <v>4.9662457480829811</v>
      </c>
    </row>
    <row r="2339" spans="1:6" x14ac:dyDescent="0.25">
      <c r="A2339">
        <v>0.68919949949644455</v>
      </c>
      <c r="C2339">
        <f t="shared" si="84"/>
        <v>1.8649601166165288</v>
      </c>
      <c r="D2339">
        <v>0.68919949949644455</v>
      </c>
      <c r="E2339">
        <v>2335</v>
      </c>
      <c r="F2339">
        <v>4.9536145531991842</v>
      </c>
    </row>
    <row r="2340" spans="1:6" x14ac:dyDescent="0.25">
      <c r="A2340">
        <v>0.30552079836420787</v>
      </c>
      <c r="C2340">
        <f t="shared" si="84"/>
        <v>1.7669880479565952E-2</v>
      </c>
      <c r="D2340">
        <v>0.30552079836420787</v>
      </c>
      <c r="E2340">
        <v>2336</v>
      </c>
      <c r="F2340">
        <v>4.9500122699852591</v>
      </c>
    </row>
    <row r="2341" spans="1:6" x14ac:dyDescent="0.25">
      <c r="A2341">
        <v>0.59108249153111359</v>
      </c>
      <c r="C2341">
        <f t="shared" si="84"/>
        <v>0.63946964239241122</v>
      </c>
      <c r="D2341">
        <v>0.59108249153111359</v>
      </c>
      <c r="E2341">
        <v>2337</v>
      </c>
      <c r="F2341">
        <v>4.9500122699852591</v>
      </c>
    </row>
    <row r="2342" spans="1:6" x14ac:dyDescent="0.25">
      <c r="A2342">
        <v>0.12308114871669668</v>
      </c>
      <c r="C2342">
        <f t="shared" si="84"/>
        <v>2.97576686721021E-4</v>
      </c>
      <c r="D2342">
        <v>0.12308114871669668</v>
      </c>
      <c r="E2342">
        <v>2338</v>
      </c>
      <c r="F2342">
        <v>4.9464129280454348</v>
      </c>
    </row>
    <row r="2343" spans="1:6" x14ac:dyDescent="0.25">
      <c r="A2343">
        <v>0.48362681966612753</v>
      </c>
      <c r="C2343">
        <f t="shared" si="84"/>
        <v>0.19081397701591746</v>
      </c>
      <c r="D2343">
        <v>0.48362681966612753</v>
      </c>
      <c r="E2343">
        <v>2339</v>
      </c>
      <c r="F2343">
        <v>4.9446143591652216</v>
      </c>
    </row>
    <row r="2344" spans="1:6" x14ac:dyDescent="0.25">
      <c r="A2344">
        <v>0.66475417340617082</v>
      </c>
      <c r="C2344">
        <f t="shared" si="84"/>
        <v>1.4266180839637579</v>
      </c>
      <c r="D2344">
        <v>0.66475417340617082</v>
      </c>
      <c r="E2344">
        <v>2340</v>
      </c>
      <c r="F2344">
        <v>4.9320449162474027</v>
      </c>
    </row>
    <row r="2345" spans="1:6" x14ac:dyDescent="0.25">
      <c r="A2345">
        <v>0.43614001892147586</v>
      </c>
      <c r="C2345">
        <f t="shared" si="84"/>
        <v>0.10776179817754045</v>
      </c>
      <c r="D2345">
        <v>0.43614001892147586</v>
      </c>
      <c r="E2345">
        <v>2341</v>
      </c>
      <c r="F2345">
        <v>4.9320449162474027</v>
      </c>
    </row>
    <row r="2346" spans="1:6" x14ac:dyDescent="0.25">
      <c r="A2346">
        <v>0.36851100192266611</v>
      </c>
      <c r="C2346">
        <f t="shared" si="84"/>
        <v>4.4648063695387263E-2</v>
      </c>
      <c r="D2346">
        <v>0.36851100192266611</v>
      </c>
      <c r="E2346">
        <v>2342</v>
      </c>
      <c r="F2346">
        <v>4.9230887030677852</v>
      </c>
    </row>
    <row r="2347" spans="1:6" x14ac:dyDescent="0.25">
      <c r="A2347">
        <v>0.75914792321543012</v>
      </c>
      <c r="C2347">
        <f t="shared" si="84"/>
        <v>4.1069379735024976</v>
      </c>
      <c r="D2347">
        <v>0.75914792321543012</v>
      </c>
      <c r="E2347">
        <v>2343</v>
      </c>
      <c r="F2347">
        <v>4.9195113303400486</v>
      </c>
    </row>
    <row r="2348" spans="1:6" x14ac:dyDescent="0.25">
      <c r="A2348">
        <v>0.74245429853205969</v>
      </c>
      <c r="C2348">
        <f t="shared" si="84"/>
        <v>3.3865195480375676</v>
      </c>
      <c r="D2348">
        <v>0.74245429853205969</v>
      </c>
      <c r="E2348">
        <v>2344</v>
      </c>
      <c r="F2348">
        <v>4.9195113303400486</v>
      </c>
    </row>
    <row r="2349" spans="1:6" x14ac:dyDescent="0.25">
      <c r="A2349">
        <v>0.67210913418988616</v>
      </c>
      <c r="C2349">
        <f t="shared" si="84"/>
        <v>1.5460212630406052</v>
      </c>
      <c r="D2349">
        <v>0.67210913418988616</v>
      </c>
      <c r="E2349">
        <v>2345</v>
      </c>
      <c r="F2349">
        <v>4.9087967042669511</v>
      </c>
    </row>
    <row r="2350" spans="1:6" x14ac:dyDescent="0.25">
      <c r="A2350">
        <v>0.70857875301370277</v>
      </c>
      <c r="C2350">
        <f t="shared" si="84"/>
        <v>2.3111697315864359</v>
      </c>
      <c r="D2350">
        <v>0.70857875301370277</v>
      </c>
      <c r="E2350">
        <v>2346</v>
      </c>
      <c r="F2350">
        <v>4.9034492131566703</v>
      </c>
    </row>
    <row r="2351" spans="1:6" x14ac:dyDescent="0.25">
      <c r="A2351">
        <v>0.22983489486373485</v>
      </c>
      <c r="C2351">
        <f t="shared" si="84"/>
        <v>4.6511735828429004E-3</v>
      </c>
      <c r="D2351">
        <v>0.22983489486373485</v>
      </c>
      <c r="E2351">
        <v>2347</v>
      </c>
      <c r="F2351">
        <v>4.9016681688826722</v>
      </c>
    </row>
    <row r="2352" spans="1:6" x14ac:dyDescent="0.25">
      <c r="A2352">
        <v>0.95327616199224829</v>
      </c>
      <c r="C2352">
        <f t="shared" si="84"/>
        <v>88.078921727137086</v>
      </c>
      <c r="D2352">
        <v>0.95327616199224829</v>
      </c>
      <c r="E2352">
        <v>2348</v>
      </c>
      <c r="F2352">
        <v>4.8945512462698009</v>
      </c>
    </row>
    <row r="2353" spans="1:6" x14ac:dyDescent="0.25">
      <c r="A2353">
        <v>0.88366344187749868</v>
      </c>
      <c r="C2353">
        <f t="shared" si="84"/>
        <v>21.417955334892827</v>
      </c>
      <c r="D2353">
        <v>0.88366344187749868</v>
      </c>
      <c r="E2353">
        <v>2349</v>
      </c>
      <c r="F2353">
        <v>4.8909971327617354</v>
      </c>
    </row>
    <row r="2354" spans="1:6" x14ac:dyDescent="0.25">
      <c r="A2354">
        <v>0.40345469527268291</v>
      </c>
      <c r="C2354">
        <f t="shared" si="84"/>
        <v>7.1222613828195211E-2</v>
      </c>
      <c r="D2354">
        <v>0.40345469527268291</v>
      </c>
      <c r="E2354">
        <v>2350</v>
      </c>
      <c r="F2354">
        <v>4.8750394050377501</v>
      </c>
    </row>
    <row r="2355" spans="1:6" x14ac:dyDescent="0.25">
      <c r="A2355">
        <v>0.57280190435499134</v>
      </c>
      <c r="C2355">
        <f t="shared" si="84"/>
        <v>0.52325391545540656</v>
      </c>
      <c r="D2355">
        <v>0.57280190435499134</v>
      </c>
      <c r="E2355">
        <v>2351</v>
      </c>
      <c r="F2355">
        <v>4.8732699316747841</v>
      </c>
    </row>
    <row r="2356" spans="1:6" x14ac:dyDescent="0.25">
      <c r="A2356">
        <v>0.39362773522141181</v>
      </c>
      <c r="C2356">
        <f t="shared" si="84"/>
        <v>6.2630693961783904E-2</v>
      </c>
      <c r="D2356">
        <v>0.39362773522141181</v>
      </c>
      <c r="E2356">
        <v>2352</v>
      </c>
      <c r="F2356">
        <v>4.8591400438352075</v>
      </c>
    </row>
    <row r="2357" spans="1:6" x14ac:dyDescent="0.25">
      <c r="A2357">
        <v>0.89907528916287727</v>
      </c>
      <c r="C2357">
        <f t="shared" si="84"/>
        <v>27.663329192086955</v>
      </c>
      <c r="D2357">
        <v>0.89907528916287727</v>
      </c>
      <c r="E2357">
        <v>2353</v>
      </c>
      <c r="F2357">
        <v>4.8591400438352075</v>
      </c>
    </row>
    <row r="2358" spans="1:6" x14ac:dyDescent="0.25">
      <c r="A2358">
        <v>0.11514633625293741</v>
      </c>
      <c r="C2358">
        <f t="shared" si="84"/>
        <v>2.2396208159951317E-4</v>
      </c>
      <c r="D2358">
        <v>0.11514633625293741</v>
      </c>
      <c r="E2358">
        <v>2354</v>
      </c>
      <c r="F2358">
        <v>4.8573770400510874</v>
      </c>
    </row>
    <row r="2359" spans="1:6" x14ac:dyDescent="0.25">
      <c r="A2359">
        <v>0.86101870784630874</v>
      </c>
      <c r="C2359">
        <f t="shared" si="84"/>
        <v>15.166121489817778</v>
      </c>
      <c r="D2359">
        <v>0.86101870784630874</v>
      </c>
      <c r="E2359">
        <v>2355</v>
      </c>
      <c r="F2359">
        <v>4.8520923300092784</v>
      </c>
    </row>
    <row r="2360" spans="1:6" x14ac:dyDescent="0.25">
      <c r="A2360">
        <v>0.16711935789056062</v>
      </c>
      <c r="C2360">
        <f t="shared" si="84"/>
        <v>1.1182057806029301E-3</v>
      </c>
      <c r="D2360">
        <v>0.16711935789056062</v>
      </c>
      <c r="E2360">
        <v>2356</v>
      </c>
      <c r="F2360">
        <v>4.8520923300092784</v>
      </c>
    </row>
    <row r="2361" spans="1:6" x14ac:dyDescent="0.25">
      <c r="A2361">
        <v>0.93942075869014552</v>
      </c>
      <c r="C2361">
        <f t="shared" si="84"/>
        <v>61.800214526907865</v>
      </c>
      <c r="D2361">
        <v>0.93942075869014552</v>
      </c>
      <c r="E2361">
        <v>2357</v>
      </c>
      <c r="F2361">
        <v>4.8520923300092784</v>
      </c>
    </row>
    <row r="2362" spans="1:6" x14ac:dyDescent="0.25">
      <c r="A2362">
        <v>8.5360271004364149E-2</v>
      </c>
      <c r="C2362">
        <f t="shared" si="84"/>
        <v>6.3379208527858749E-5</v>
      </c>
      <c r="D2362">
        <v>8.5360271004364149E-2</v>
      </c>
      <c r="E2362">
        <v>2358</v>
      </c>
      <c r="F2362">
        <v>4.8503321926171479</v>
      </c>
    </row>
    <row r="2363" spans="1:6" x14ac:dyDescent="0.25">
      <c r="A2363">
        <v>0.15506454664754174</v>
      </c>
      <c r="C2363">
        <f t="shared" si="84"/>
        <v>8.0602496902150867E-4</v>
      </c>
      <c r="D2363">
        <v>0.15506454664754174</v>
      </c>
      <c r="E2363">
        <v>2359</v>
      </c>
      <c r="F2363">
        <v>4.846814064700621</v>
      </c>
    </row>
    <row r="2364" spans="1:6" x14ac:dyDescent="0.25">
      <c r="A2364">
        <v>0.23517563402203437</v>
      </c>
      <c r="C2364">
        <f t="shared" si="84"/>
        <v>5.1670890957251879E-3</v>
      </c>
      <c r="D2364">
        <v>0.23517563402203437</v>
      </c>
      <c r="E2364">
        <v>2360</v>
      </c>
      <c r="F2364">
        <v>4.8327701275624788</v>
      </c>
    </row>
    <row r="2365" spans="1:6" x14ac:dyDescent="0.25">
      <c r="A2365">
        <v>0.1912900173955504</v>
      </c>
      <c r="C2365">
        <f t="shared" si="84"/>
        <v>2.0319921049667313E-3</v>
      </c>
      <c r="D2365">
        <v>0.1912900173955504</v>
      </c>
      <c r="E2365">
        <v>2361</v>
      </c>
      <c r="F2365">
        <v>4.8257652653252947</v>
      </c>
    </row>
    <row r="2366" spans="1:6" x14ac:dyDescent="0.25">
      <c r="A2366">
        <v>4.1871395001068151E-2</v>
      </c>
      <c r="C2366">
        <f t="shared" si="84"/>
        <v>3.3472618136767094E-6</v>
      </c>
      <c r="D2366">
        <v>4.1871395001068151E-2</v>
      </c>
      <c r="E2366">
        <v>2362</v>
      </c>
      <c r="F2366">
        <v>4.8240158279707961</v>
      </c>
    </row>
    <row r="2367" spans="1:6" x14ac:dyDescent="0.25">
      <c r="A2367">
        <v>0.90893276772362441</v>
      </c>
      <c r="C2367">
        <f t="shared" si="84"/>
        <v>32.965619935671327</v>
      </c>
      <c r="D2367">
        <v>0.90893276772362441</v>
      </c>
      <c r="E2367">
        <v>2363</v>
      </c>
      <c r="F2367">
        <v>4.7995981630786622</v>
      </c>
    </row>
    <row r="2368" spans="1:6" x14ac:dyDescent="0.25">
      <c r="A2368">
        <v>0.82430494094668416</v>
      </c>
      <c r="C2368">
        <f t="shared" si="84"/>
        <v>9.1454215358881736</v>
      </c>
      <c r="D2368">
        <v>0.82430494094668416</v>
      </c>
      <c r="E2368">
        <v>2364</v>
      </c>
      <c r="F2368">
        <v>4.7995981630786622</v>
      </c>
    </row>
    <row r="2369" spans="1:6" x14ac:dyDescent="0.25">
      <c r="A2369">
        <v>0.70986053041169472</v>
      </c>
      <c r="C2369">
        <f t="shared" si="84"/>
        <v>2.3443982059303434</v>
      </c>
      <c r="D2369">
        <v>0.70986053041169472</v>
      </c>
      <c r="E2369">
        <v>2365</v>
      </c>
      <c r="F2369">
        <v>4.7961212404368574</v>
      </c>
    </row>
    <row r="2370" spans="1:6" x14ac:dyDescent="0.25">
      <c r="A2370">
        <v>0.11462752159184546</v>
      </c>
      <c r="C2370">
        <f t="shared" si="84"/>
        <v>2.1970039263964587E-4</v>
      </c>
      <c r="D2370">
        <v>0.11462752159184546</v>
      </c>
      <c r="E2370">
        <v>2366</v>
      </c>
      <c r="F2370">
        <v>4.7926471384665872</v>
      </c>
    </row>
    <row r="2371" spans="1:6" x14ac:dyDescent="0.25">
      <c r="A2371">
        <v>0.34641560106204411</v>
      </c>
      <c r="C2371">
        <f t="shared" si="84"/>
        <v>3.2712562339806496E-2</v>
      </c>
      <c r="D2371">
        <v>0.34641560106204411</v>
      </c>
      <c r="E2371">
        <v>2367</v>
      </c>
      <c r="F2371">
        <v>4.7909111443888852</v>
      </c>
    </row>
    <row r="2372" spans="1:6" x14ac:dyDescent="0.25">
      <c r="A2372">
        <v>0.92153691213721123</v>
      </c>
      <c r="C2372">
        <f t="shared" si="84"/>
        <v>41.960226248815026</v>
      </c>
      <c r="D2372">
        <v>0.92153691213721123</v>
      </c>
      <c r="E2372">
        <v>2368</v>
      </c>
      <c r="F2372">
        <v>4.7891758544661878</v>
      </c>
    </row>
    <row r="2373" spans="1:6" x14ac:dyDescent="0.25">
      <c r="A2373">
        <v>5.8046205023346661E-2</v>
      </c>
      <c r="C2373">
        <f t="shared" si="84"/>
        <v>1.2787254209475078E-5</v>
      </c>
      <c r="D2373">
        <v>5.8046205023346661E-2</v>
      </c>
      <c r="E2373">
        <v>2369</v>
      </c>
      <c r="F2373">
        <v>4.7857073857371049</v>
      </c>
    </row>
    <row r="2374" spans="1:6" x14ac:dyDescent="0.25">
      <c r="A2374">
        <v>0.54292428357799005</v>
      </c>
      <c r="C2374">
        <f t="shared" ref="C2374:C2437" si="85">(-LN(1-A2374))^(1/$I$1)</f>
        <v>0.37569807910326752</v>
      </c>
      <c r="D2374">
        <v>0.54292428357799005</v>
      </c>
      <c r="E2374">
        <v>2370</v>
      </c>
      <c r="F2374">
        <v>4.7839742062568611</v>
      </c>
    </row>
    <row r="2375" spans="1:6" x14ac:dyDescent="0.25">
      <c r="A2375">
        <v>0.46501052888576921</v>
      </c>
      <c r="C2375">
        <f t="shared" si="85"/>
        <v>0.15308479750773685</v>
      </c>
      <c r="D2375">
        <v>0.46501052888576921</v>
      </c>
      <c r="E2375">
        <v>2371</v>
      </c>
      <c r="F2375">
        <v>4.7822417295838981</v>
      </c>
    </row>
    <row r="2376" spans="1:6" x14ac:dyDescent="0.25">
      <c r="A2376">
        <v>0.88860744041261019</v>
      </c>
      <c r="C2376">
        <f t="shared" si="85"/>
        <v>23.200454566194775</v>
      </c>
      <c r="D2376">
        <v>0.88860744041261019</v>
      </c>
      <c r="E2376">
        <v>2372</v>
      </c>
      <c r="F2376">
        <v>4.7805099553817714</v>
      </c>
    </row>
    <row r="2377" spans="1:6" x14ac:dyDescent="0.25">
      <c r="A2377">
        <v>0.58861049226355788</v>
      </c>
      <c r="C2377">
        <f t="shared" si="85"/>
        <v>0.62240350987420878</v>
      </c>
      <c r="D2377">
        <v>0.58861049226355788</v>
      </c>
      <c r="E2377">
        <v>2373</v>
      </c>
      <c r="F2377">
        <v>4.7753188442388828</v>
      </c>
    </row>
    <row r="2378" spans="1:6" x14ac:dyDescent="0.25">
      <c r="A2378">
        <v>0.45481734672078616</v>
      </c>
      <c r="C2378">
        <f t="shared" si="85"/>
        <v>0.1354278945159435</v>
      </c>
      <c r="D2378">
        <v>0.45481734672078616</v>
      </c>
      <c r="E2378">
        <v>2374</v>
      </c>
      <c r="F2378">
        <v>4.761506706204349</v>
      </c>
    </row>
    <row r="2379" spans="1:6" x14ac:dyDescent="0.25">
      <c r="A2379">
        <v>0.82238227484969639</v>
      </c>
      <c r="C2379">
        <f t="shared" si="85"/>
        <v>8.918611454880077</v>
      </c>
      <c r="D2379">
        <v>0.82238227484969639</v>
      </c>
      <c r="E2379">
        <v>2375</v>
      </c>
      <c r="F2379">
        <v>4.7597833354800523</v>
      </c>
    </row>
    <row r="2380" spans="1:6" x14ac:dyDescent="0.25">
      <c r="A2380">
        <v>0.72692037720877711</v>
      </c>
      <c r="C2380">
        <f t="shared" si="85"/>
        <v>2.8384933821678415</v>
      </c>
      <c r="D2380">
        <v>0.72692037720877711</v>
      </c>
      <c r="E2380">
        <v>2376</v>
      </c>
      <c r="F2380">
        <v>4.74945775986781</v>
      </c>
    </row>
    <row r="2381" spans="1:6" x14ac:dyDescent="0.25">
      <c r="A2381">
        <v>0.77446821497238072</v>
      </c>
      <c r="C2381">
        <f t="shared" si="85"/>
        <v>4.9195113303400486</v>
      </c>
      <c r="D2381">
        <v>0.77446821497238072</v>
      </c>
      <c r="E2381">
        <v>2377</v>
      </c>
      <c r="F2381">
        <v>4.7408722597519137</v>
      </c>
    </row>
    <row r="2382" spans="1:6" x14ac:dyDescent="0.25">
      <c r="A2382">
        <v>0.50013733329264198</v>
      </c>
      <c r="C2382">
        <f t="shared" si="85"/>
        <v>0.2312012494105869</v>
      </c>
      <c r="D2382">
        <v>0.50013733329264198</v>
      </c>
      <c r="E2382">
        <v>2378</v>
      </c>
      <c r="F2382">
        <v>4.7408722597519137</v>
      </c>
    </row>
    <row r="2383" spans="1:6" x14ac:dyDescent="0.25">
      <c r="A2383">
        <v>0.76253547776726582</v>
      </c>
      <c r="C2383">
        <f t="shared" si="85"/>
        <v>4.2728520372540189</v>
      </c>
      <c r="D2383">
        <v>0.76253547776726582</v>
      </c>
      <c r="E2383">
        <v>2379</v>
      </c>
      <c r="F2383">
        <v>4.7323041209965986</v>
      </c>
    </row>
    <row r="2384" spans="1:6" x14ac:dyDescent="0.25">
      <c r="A2384">
        <v>2.3712881862849818E-2</v>
      </c>
      <c r="C2384">
        <f t="shared" si="85"/>
        <v>3.3169623783586624E-7</v>
      </c>
      <c r="D2384">
        <v>2.3712881862849818E-2</v>
      </c>
      <c r="E2384">
        <v>2380</v>
      </c>
      <c r="F2384">
        <v>4.7323041209965986</v>
      </c>
    </row>
    <row r="2385" spans="1:6" x14ac:dyDescent="0.25">
      <c r="A2385">
        <v>0.49479659413434246</v>
      </c>
      <c r="C2385">
        <f t="shared" si="85"/>
        <v>0.2173497566552974</v>
      </c>
      <c r="D2385">
        <v>0.49479659413434246</v>
      </c>
      <c r="E2385">
        <v>2381</v>
      </c>
      <c r="F2385">
        <v>4.7305925729629053</v>
      </c>
    </row>
    <row r="2386" spans="1:6" x14ac:dyDescent="0.25">
      <c r="A2386">
        <v>0.61803033539841912</v>
      </c>
      <c r="C2386">
        <f t="shared" si="85"/>
        <v>0.85792215314304099</v>
      </c>
      <c r="D2386">
        <v>0.61803033539841912</v>
      </c>
      <c r="E2386">
        <v>2382</v>
      </c>
      <c r="F2386">
        <v>4.7220452131936153</v>
      </c>
    </row>
    <row r="2387" spans="1:6" x14ac:dyDescent="0.25">
      <c r="A2387">
        <v>0.23801385540330211</v>
      </c>
      <c r="C2387">
        <f t="shared" si="85"/>
        <v>5.4597124520144938E-3</v>
      </c>
      <c r="D2387">
        <v>0.23801385540330211</v>
      </c>
      <c r="E2387">
        <v>2383</v>
      </c>
      <c r="F2387">
        <v>4.7118111748047991</v>
      </c>
    </row>
    <row r="2388" spans="1:6" x14ac:dyDescent="0.25">
      <c r="A2388">
        <v>0.11163670766319773</v>
      </c>
      <c r="C2388">
        <f t="shared" si="85"/>
        <v>1.9635082401529995E-4</v>
      </c>
      <c r="D2388">
        <v>0.11163670766319773</v>
      </c>
      <c r="E2388">
        <v>2384</v>
      </c>
      <c r="F2388">
        <v>4.7016019347501379</v>
      </c>
    </row>
    <row r="2389" spans="1:6" x14ac:dyDescent="0.25">
      <c r="A2389">
        <v>0.6820276497695853</v>
      </c>
      <c r="C2389">
        <f t="shared" si="85"/>
        <v>1.7235401208415633</v>
      </c>
      <c r="D2389">
        <v>0.6820276497695853</v>
      </c>
      <c r="E2389">
        <v>2385</v>
      </c>
      <c r="F2389">
        <v>4.6965065919524545</v>
      </c>
    </row>
    <row r="2390" spans="1:6" x14ac:dyDescent="0.25">
      <c r="A2390">
        <v>0.72084719382305373</v>
      </c>
      <c r="C2390">
        <f t="shared" si="85"/>
        <v>2.6509234698339754</v>
      </c>
      <c r="D2390">
        <v>0.72084719382305373</v>
      </c>
      <c r="E2390">
        <v>2386</v>
      </c>
      <c r="F2390">
        <v>4.6897224025367041</v>
      </c>
    </row>
    <row r="2391" spans="1:6" x14ac:dyDescent="0.25">
      <c r="A2391">
        <v>0.8834498123111667</v>
      </c>
      <c r="C2391">
        <f t="shared" si="85"/>
        <v>21.344986971374237</v>
      </c>
      <c r="D2391">
        <v>0.8834498123111667</v>
      </c>
      <c r="E2391">
        <v>2387</v>
      </c>
      <c r="F2391">
        <v>4.6812575665440104</v>
      </c>
    </row>
    <row r="2392" spans="1:6" x14ac:dyDescent="0.25">
      <c r="A2392">
        <v>0.47202978606524859</v>
      </c>
      <c r="C2392">
        <f t="shared" si="85"/>
        <v>0.16642921965760835</v>
      </c>
      <c r="D2392">
        <v>0.47202978606524859</v>
      </c>
      <c r="E2392">
        <v>2388</v>
      </c>
      <c r="F2392">
        <v>4.6744979929745973</v>
      </c>
    </row>
    <row r="2393" spans="1:6" x14ac:dyDescent="0.25">
      <c r="A2393">
        <v>0.23639637440107425</v>
      </c>
      <c r="C2393">
        <f t="shared" si="85"/>
        <v>5.2913350307609349E-3</v>
      </c>
      <c r="D2393">
        <v>0.23639637440107425</v>
      </c>
      <c r="E2393">
        <v>2389</v>
      </c>
      <c r="F2393">
        <v>4.6711222974502933</v>
      </c>
    </row>
    <row r="2394" spans="1:6" x14ac:dyDescent="0.25">
      <c r="A2394">
        <v>0.57496871852778708</v>
      </c>
      <c r="C2394">
        <f t="shared" si="85"/>
        <v>0.53588042693570159</v>
      </c>
      <c r="D2394">
        <v>0.57496871852778708</v>
      </c>
      <c r="E2394">
        <v>2390</v>
      </c>
      <c r="F2394">
        <v>4.6711222974502933</v>
      </c>
    </row>
    <row r="2395" spans="1:6" x14ac:dyDescent="0.25">
      <c r="A2395">
        <v>0.49769585253456222</v>
      </c>
      <c r="C2395">
        <f t="shared" si="85"/>
        <v>0.22477116504708072</v>
      </c>
      <c r="D2395">
        <v>0.49769585253456222</v>
      </c>
      <c r="E2395">
        <v>2391</v>
      </c>
      <c r="F2395">
        <v>4.6694354713680415</v>
      </c>
    </row>
    <row r="2396" spans="1:6" x14ac:dyDescent="0.25">
      <c r="A2396">
        <v>0.91372417371135595</v>
      </c>
      <c r="C2396">
        <f t="shared" si="85"/>
        <v>36.0421157793497</v>
      </c>
      <c r="D2396">
        <v>0.91372417371135595</v>
      </c>
      <c r="E2396">
        <v>2392</v>
      </c>
      <c r="F2396">
        <v>4.6593287979973823</v>
      </c>
    </row>
    <row r="2397" spans="1:6" x14ac:dyDescent="0.25">
      <c r="A2397">
        <v>0.61464278084658341</v>
      </c>
      <c r="C2397">
        <f t="shared" si="85"/>
        <v>0.82686915748515366</v>
      </c>
      <c r="D2397">
        <v>0.61464278084658341</v>
      </c>
      <c r="E2397">
        <v>2393</v>
      </c>
      <c r="F2397">
        <v>4.652604595027503</v>
      </c>
    </row>
    <row r="2398" spans="1:6" x14ac:dyDescent="0.25">
      <c r="A2398">
        <v>0.66045106357005523</v>
      </c>
      <c r="C2398">
        <f t="shared" si="85"/>
        <v>1.3611804202828373</v>
      </c>
      <c r="D2398">
        <v>0.66045106357005523</v>
      </c>
      <c r="E2398">
        <v>2394</v>
      </c>
      <c r="F2398">
        <v>4.652604595027503</v>
      </c>
    </row>
    <row r="2399" spans="1:6" x14ac:dyDescent="0.25">
      <c r="A2399">
        <v>0.59044160283211766</v>
      </c>
      <c r="C2399">
        <f t="shared" si="85"/>
        <v>0.63500187323151458</v>
      </c>
      <c r="D2399">
        <v>0.59044160283211766</v>
      </c>
      <c r="E2399">
        <v>2395</v>
      </c>
      <c r="F2399">
        <v>4.644214581731859</v>
      </c>
    </row>
    <row r="2400" spans="1:6" x14ac:dyDescent="0.25">
      <c r="A2400">
        <v>0.55861079744865261</v>
      </c>
      <c r="C2400">
        <f t="shared" si="85"/>
        <v>0.44735101490107754</v>
      </c>
      <c r="D2400">
        <v>0.55861079744865261</v>
      </c>
      <c r="E2400">
        <v>2396</v>
      </c>
      <c r="F2400">
        <v>4.644214581731859</v>
      </c>
    </row>
    <row r="2401" spans="1:6" x14ac:dyDescent="0.25">
      <c r="A2401">
        <v>0.99841303750724819</v>
      </c>
      <c r="C2401">
        <f t="shared" si="85"/>
        <v>1726.4073466061616</v>
      </c>
      <c r="D2401">
        <v>0.99841303750724819</v>
      </c>
      <c r="E2401">
        <v>2397</v>
      </c>
      <c r="F2401">
        <v>4.6425386079116402</v>
      </c>
    </row>
    <row r="2402" spans="1:6" x14ac:dyDescent="0.25">
      <c r="A2402">
        <v>0.29013946958830533</v>
      </c>
      <c r="C2402">
        <f t="shared" si="85"/>
        <v>1.3790795654640057E-2</v>
      </c>
      <c r="D2402">
        <v>0.29013946958830533</v>
      </c>
      <c r="E2402">
        <v>2398</v>
      </c>
      <c r="F2402">
        <v>4.6291551095158949</v>
      </c>
    </row>
    <row r="2403" spans="1:6" x14ac:dyDescent="0.25">
      <c r="A2403">
        <v>0.14932706686605426</v>
      </c>
      <c r="C2403">
        <f t="shared" si="85"/>
        <v>6.8412600904156357E-4</v>
      </c>
      <c r="D2403">
        <v>0.14932706686605426</v>
      </c>
      <c r="E2403">
        <v>2399</v>
      </c>
      <c r="F2403">
        <v>4.6274852039348895</v>
      </c>
    </row>
    <row r="2404" spans="1:6" x14ac:dyDescent="0.25">
      <c r="A2404">
        <v>0.16498306222724082</v>
      </c>
      <c r="C2404">
        <f t="shared" si="85"/>
        <v>1.0568525722769238E-3</v>
      </c>
      <c r="D2404">
        <v>0.16498306222724082</v>
      </c>
      <c r="E2404">
        <v>2400</v>
      </c>
      <c r="F2404">
        <v>4.6241474104028759</v>
      </c>
    </row>
    <row r="2405" spans="1:6" x14ac:dyDescent="0.25">
      <c r="A2405">
        <v>0.44929349650563066</v>
      </c>
      <c r="C2405">
        <f t="shared" si="85"/>
        <v>0.12664759061949993</v>
      </c>
      <c r="D2405">
        <v>0.44929349650563066</v>
      </c>
      <c r="E2405">
        <v>2401</v>
      </c>
      <c r="F2405">
        <v>4.6158146812002885</v>
      </c>
    </row>
    <row r="2406" spans="1:6" x14ac:dyDescent="0.25">
      <c r="A2406">
        <v>0.77010406811731313</v>
      </c>
      <c r="C2406">
        <f t="shared" si="85"/>
        <v>4.6711222974502933</v>
      </c>
      <c r="D2406">
        <v>0.77010406811731313</v>
      </c>
      <c r="E2406">
        <v>2402</v>
      </c>
      <c r="F2406">
        <v>4.610823091259677</v>
      </c>
    </row>
    <row r="2407" spans="1:6" x14ac:dyDescent="0.25">
      <c r="A2407">
        <v>0.28412732322153383</v>
      </c>
      <c r="C2407">
        <f t="shared" si="85"/>
        <v>1.2482483884926395E-2</v>
      </c>
      <c r="D2407">
        <v>0.28412732322153383</v>
      </c>
      <c r="E2407">
        <v>2403</v>
      </c>
      <c r="F2407">
        <v>4.6058375265178277</v>
      </c>
    </row>
    <row r="2408" spans="1:6" x14ac:dyDescent="0.25">
      <c r="A2408">
        <v>0.82003234962004456</v>
      </c>
      <c r="C2408">
        <f t="shared" si="85"/>
        <v>8.6503639355182198</v>
      </c>
      <c r="D2408">
        <v>0.82003234962004456</v>
      </c>
      <c r="E2408">
        <v>2404</v>
      </c>
      <c r="F2408">
        <v>4.6025171597932761</v>
      </c>
    </row>
    <row r="2409" spans="1:6" x14ac:dyDescent="0.25">
      <c r="A2409">
        <v>0.95623645741142005</v>
      </c>
      <c r="C2409">
        <f t="shared" si="85"/>
        <v>95.851035222980883</v>
      </c>
      <c r="D2409">
        <v>0.95623645741142005</v>
      </c>
      <c r="E2409">
        <v>2405</v>
      </c>
      <c r="F2409">
        <v>4.5661688912292977</v>
      </c>
    </row>
    <row r="2410" spans="1:6" x14ac:dyDescent="0.25">
      <c r="A2410">
        <v>0.88195440534684288</v>
      </c>
      <c r="C2410">
        <f t="shared" si="85"/>
        <v>20.843059248913931</v>
      </c>
      <c r="D2410">
        <v>0.88195440534684288</v>
      </c>
      <c r="E2410">
        <v>2406</v>
      </c>
      <c r="F2410">
        <v>4.5661688912292977</v>
      </c>
    </row>
    <row r="2411" spans="1:6" x14ac:dyDescent="0.25">
      <c r="A2411">
        <v>0.90414136173589277</v>
      </c>
      <c r="C2411">
        <f t="shared" si="85"/>
        <v>30.233122350647875</v>
      </c>
      <c r="D2411">
        <v>0.90414136173589277</v>
      </c>
      <c r="E2411">
        <v>2407</v>
      </c>
      <c r="F2411">
        <v>4.5628804164258376</v>
      </c>
    </row>
    <row r="2412" spans="1:6" x14ac:dyDescent="0.25">
      <c r="A2412">
        <v>0.53273110141300695</v>
      </c>
      <c r="C2412">
        <f t="shared" si="85"/>
        <v>0.33511746606999815</v>
      </c>
      <c r="D2412">
        <v>0.53273110141300695</v>
      </c>
      <c r="E2412">
        <v>2408</v>
      </c>
      <c r="F2412">
        <v>4.5595945829694537</v>
      </c>
    </row>
    <row r="2413" spans="1:6" x14ac:dyDescent="0.25">
      <c r="A2413">
        <v>0.78182317575609606</v>
      </c>
      <c r="C2413">
        <f t="shared" si="85"/>
        <v>5.3724390548231939</v>
      </c>
      <c r="D2413">
        <v>0.78182317575609606</v>
      </c>
      <c r="E2413">
        <v>2409</v>
      </c>
      <c r="F2413">
        <v>4.5563113883637465</v>
      </c>
    </row>
    <row r="2414" spans="1:6" x14ac:dyDescent="0.25">
      <c r="A2414">
        <v>0.46922208319345682</v>
      </c>
      <c r="C2414">
        <f t="shared" si="85"/>
        <v>0.16096964940917627</v>
      </c>
      <c r="D2414">
        <v>0.46922208319345682</v>
      </c>
      <c r="E2414">
        <v>2410</v>
      </c>
      <c r="F2414">
        <v>4.5546707798505501</v>
      </c>
    </row>
    <row r="2415" spans="1:6" x14ac:dyDescent="0.25">
      <c r="A2415">
        <v>8.4902493362224191E-2</v>
      </c>
      <c r="C2415">
        <f t="shared" si="85"/>
        <v>6.1969397303709086E-5</v>
      </c>
      <c r="D2415">
        <v>8.4902493362224191E-2</v>
      </c>
      <c r="E2415">
        <v>2411</v>
      </c>
      <c r="F2415">
        <v>4.5513915388463211</v>
      </c>
    </row>
    <row r="2416" spans="1:6" x14ac:dyDescent="0.25">
      <c r="A2416">
        <v>0.75835444196905422</v>
      </c>
      <c r="C2416">
        <f t="shared" si="85"/>
        <v>4.0691141815140837</v>
      </c>
      <c r="D2416">
        <v>0.75835444196905422</v>
      </c>
      <c r="E2416">
        <v>2412</v>
      </c>
      <c r="F2416">
        <v>4.5448409522176227</v>
      </c>
    </row>
    <row r="2417" spans="1:6" x14ac:dyDescent="0.25">
      <c r="A2417">
        <v>1.3794366283150731E-2</v>
      </c>
      <c r="C2417">
        <f t="shared" si="85"/>
        <v>3.7227004414886797E-8</v>
      </c>
      <c r="D2417">
        <v>1.3794366283150731E-2</v>
      </c>
      <c r="E2417">
        <v>2413</v>
      </c>
      <c r="F2417">
        <v>4.5399349109197775</v>
      </c>
    </row>
    <row r="2418" spans="1:6" x14ac:dyDescent="0.25">
      <c r="A2418">
        <v>0.40787987914670248</v>
      </c>
      <c r="C2418">
        <f t="shared" si="85"/>
        <v>7.5418317376046901E-2</v>
      </c>
      <c r="D2418">
        <v>0.40787987914670248</v>
      </c>
      <c r="E2418">
        <v>2414</v>
      </c>
      <c r="F2418">
        <v>4.535034773468932</v>
      </c>
    </row>
    <row r="2419" spans="1:6" x14ac:dyDescent="0.25">
      <c r="A2419">
        <v>0.28095339823603016</v>
      </c>
      <c r="C2419">
        <f t="shared" si="85"/>
        <v>1.1834663788141707E-2</v>
      </c>
      <c r="D2419">
        <v>0.28095339823603016</v>
      </c>
      <c r="E2419">
        <v>2415</v>
      </c>
      <c r="F2419">
        <v>4.5317712909562289</v>
      </c>
    </row>
    <row r="2420" spans="1:6" x14ac:dyDescent="0.25">
      <c r="A2420">
        <v>0.38596758934293651</v>
      </c>
      <c r="C2420">
        <f t="shared" si="85"/>
        <v>5.6576746928358165E-2</v>
      </c>
      <c r="D2420">
        <v>0.38596758934293651</v>
      </c>
      <c r="E2420">
        <v>2416</v>
      </c>
      <c r="F2420">
        <v>4.5301405315088186</v>
      </c>
    </row>
    <row r="2421" spans="1:6" x14ac:dyDescent="0.25">
      <c r="A2421">
        <v>0.72771385845515302</v>
      </c>
      <c r="C2421">
        <f t="shared" si="85"/>
        <v>2.8640330454122127</v>
      </c>
      <c r="D2421">
        <v>0.72771385845515302</v>
      </c>
      <c r="E2421">
        <v>2417</v>
      </c>
      <c r="F2421">
        <v>4.5301405315088186</v>
      </c>
    </row>
    <row r="2422" spans="1:6" x14ac:dyDescent="0.25">
      <c r="A2422">
        <v>0.74340037232581557</v>
      </c>
      <c r="C2422">
        <f t="shared" si="85"/>
        <v>3.4234182994269551</v>
      </c>
      <c r="D2422">
        <v>0.74340037232581557</v>
      </c>
      <c r="E2422">
        <v>2418</v>
      </c>
      <c r="F2422">
        <v>4.5219965400148308</v>
      </c>
    </row>
    <row r="2423" spans="1:6" x14ac:dyDescent="0.25">
      <c r="A2423">
        <v>4.0040284432508316E-2</v>
      </c>
      <c r="C2423">
        <f t="shared" si="85"/>
        <v>2.7884427464680112E-6</v>
      </c>
      <c r="D2423">
        <v>4.0040284432508316E-2</v>
      </c>
      <c r="E2423">
        <v>2419</v>
      </c>
      <c r="F2423">
        <v>4.5171179786184918</v>
      </c>
    </row>
    <row r="2424" spans="1:6" x14ac:dyDescent="0.25">
      <c r="A2424">
        <v>0.21997741630298775</v>
      </c>
      <c r="C2424">
        <f t="shared" si="85"/>
        <v>3.8091930514580199E-3</v>
      </c>
      <c r="D2424">
        <v>0.21997741630298775</v>
      </c>
      <c r="E2424">
        <v>2420</v>
      </c>
      <c r="F2424">
        <v>4.5106223519472506</v>
      </c>
    </row>
    <row r="2425" spans="1:6" x14ac:dyDescent="0.25">
      <c r="A2425">
        <v>0.66713461714529865</v>
      </c>
      <c r="C2425">
        <f t="shared" si="85"/>
        <v>1.4641911832249219</v>
      </c>
      <c r="D2425">
        <v>0.66713461714529865</v>
      </c>
      <c r="E2425">
        <v>2421</v>
      </c>
      <c r="F2425">
        <v>4.5041371322500465</v>
      </c>
    </row>
    <row r="2426" spans="1:6" x14ac:dyDescent="0.25">
      <c r="A2426">
        <v>0.27466658528397475</v>
      </c>
      <c r="C2426">
        <f t="shared" si="85"/>
        <v>1.0633842762178297E-2</v>
      </c>
      <c r="D2426">
        <v>0.27466658528397475</v>
      </c>
      <c r="E2426">
        <v>2422</v>
      </c>
      <c r="F2426">
        <v>4.4992800352610551</v>
      </c>
    </row>
    <row r="2427" spans="1:6" x14ac:dyDescent="0.25">
      <c r="A2427">
        <v>0.37601855525376143</v>
      </c>
      <c r="C2427">
        <f t="shared" si="85"/>
        <v>4.9479215619484068E-2</v>
      </c>
      <c r="D2427">
        <v>0.37601855525376143</v>
      </c>
      <c r="E2427">
        <v>2423</v>
      </c>
      <c r="F2427">
        <v>4.4976622999260387</v>
      </c>
    </row>
    <row r="2428" spans="1:6" x14ac:dyDescent="0.25">
      <c r="A2428">
        <v>0.48701437421796318</v>
      </c>
      <c r="C2428">
        <f t="shared" si="85"/>
        <v>0.19852923974841541</v>
      </c>
      <c r="D2428">
        <v>0.48701437421796318</v>
      </c>
      <c r="E2428">
        <v>2424</v>
      </c>
      <c r="F2428">
        <v>4.494428772915847</v>
      </c>
    </row>
    <row r="2429" spans="1:6" x14ac:dyDescent="0.25">
      <c r="A2429">
        <v>0.84792626728110598</v>
      </c>
      <c r="C2429">
        <f t="shared" si="85"/>
        <v>12.582323555137988</v>
      </c>
      <c r="D2429">
        <v>0.84792626728110598</v>
      </c>
      <c r="E2429">
        <v>2425</v>
      </c>
      <c r="F2429">
        <v>4.492812980630565</v>
      </c>
    </row>
    <row r="2430" spans="1:6" x14ac:dyDescent="0.25">
      <c r="A2430">
        <v>0.36683248390148626</v>
      </c>
      <c r="C2430">
        <f t="shared" si="85"/>
        <v>4.3625637600272472E-2</v>
      </c>
      <c r="D2430">
        <v>0.36683248390148626</v>
      </c>
      <c r="E2430">
        <v>2426</v>
      </c>
      <c r="F2430">
        <v>4.492812980630565</v>
      </c>
    </row>
    <row r="2431" spans="1:6" x14ac:dyDescent="0.25">
      <c r="A2431">
        <v>0.45582445753349404</v>
      </c>
      <c r="C2431">
        <f t="shared" si="85"/>
        <v>0.1370865753384658</v>
      </c>
      <c r="D2431">
        <v>0.45582445753349404</v>
      </c>
      <c r="E2431">
        <v>2427</v>
      </c>
      <c r="F2431">
        <v>4.4879694849969951</v>
      </c>
    </row>
    <row r="2432" spans="1:6" x14ac:dyDescent="0.25">
      <c r="A2432">
        <v>0.39957884456923126</v>
      </c>
      <c r="C2432">
        <f t="shared" si="85"/>
        <v>6.7717799310278201E-2</v>
      </c>
      <c r="D2432">
        <v>0.39957884456923126</v>
      </c>
      <c r="E2432">
        <v>2428</v>
      </c>
      <c r="F2432">
        <v>4.4686535748882177</v>
      </c>
    </row>
    <row r="2433" spans="1:6" x14ac:dyDescent="0.25">
      <c r="A2433">
        <v>0.9923398541215247</v>
      </c>
      <c r="C2433">
        <f t="shared" si="85"/>
        <v>563.28838183004802</v>
      </c>
      <c r="D2433">
        <v>0.9923398541215247</v>
      </c>
      <c r="E2433">
        <v>2429</v>
      </c>
      <c r="F2433">
        <v>4.4654432659709773</v>
      </c>
    </row>
    <row r="2434" spans="1:6" x14ac:dyDescent="0.25">
      <c r="A2434">
        <v>0.27347636341441084</v>
      </c>
      <c r="C2434">
        <f t="shared" si="85"/>
        <v>1.0418324386369405E-2</v>
      </c>
      <c r="D2434">
        <v>0.27347636341441084</v>
      </c>
      <c r="E2434">
        <v>2430</v>
      </c>
      <c r="F2434">
        <v>4.4654432659709773</v>
      </c>
    </row>
    <row r="2435" spans="1:6" x14ac:dyDescent="0.25">
      <c r="A2435">
        <v>0.75734733115634634</v>
      </c>
      <c r="C2435">
        <f t="shared" si="85"/>
        <v>4.0216602936553789</v>
      </c>
      <c r="D2435">
        <v>0.75734733115634634</v>
      </c>
      <c r="E2435">
        <v>2431</v>
      </c>
      <c r="F2435">
        <v>4.4638390745406227</v>
      </c>
    </row>
    <row r="2436" spans="1:6" x14ac:dyDescent="0.25">
      <c r="A2436">
        <v>0.30762657551805173</v>
      </c>
      <c r="C2436">
        <f t="shared" si="85"/>
        <v>1.8265981446458957E-2</v>
      </c>
      <c r="D2436">
        <v>0.30762657551805173</v>
      </c>
      <c r="E2436">
        <v>2432</v>
      </c>
      <c r="F2436">
        <v>4.4622355247267835</v>
      </c>
    </row>
    <row r="2437" spans="1:6" x14ac:dyDescent="0.25">
      <c r="A2437">
        <v>0.19956053346354563</v>
      </c>
      <c r="C2437">
        <f t="shared" si="85"/>
        <v>2.4550293850621489E-3</v>
      </c>
      <c r="D2437">
        <v>0.19956053346354563</v>
      </c>
      <c r="E2437">
        <v>2433</v>
      </c>
      <c r="F2437">
        <v>4.4622355247267835</v>
      </c>
    </row>
    <row r="2438" spans="1:6" x14ac:dyDescent="0.25">
      <c r="A2438">
        <v>0.75017548142948698</v>
      </c>
      <c r="C2438">
        <f t="shared" ref="C2438:C2501" si="86">(-LN(1-A2438))^(1/$I$1)</f>
        <v>3.7008501651989212</v>
      </c>
      <c r="D2438">
        <v>0.75017548142948698</v>
      </c>
      <c r="E2438">
        <v>2434</v>
      </c>
      <c r="F2438">
        <v>4.459030348742651</v>
      </c>
    </row>
    <row r="2439" spans="1:6" x14ac:dyDescent="0.25">
      <c r="A2439">
        <v>0.35428937650685138</v>
      </c>
      <c r="C2439">
        <f t="shared" si="86"/>
        <v>3.6604148897396729E-2</v>
      </c>
      <c r="D2439">
        <v>0.35428937650685138</v>
      </c>
      <c r="E2439">
        <v>2435</v>
      </c>
      <c r="F2439">
        <v>4.454227389357353</v>
      </c>
    </row>
    <row r="2440" spans="1:6" x14ac:dyDescent="0.25">
      <c r="A2440">
        <v>0.46903897213660084</v>
      </c>
      <c r="C2440">
        <f t="shared" si="86"/>
        <v>0.16061930914720965</v>
      </c>
      <c r="D2440">
        <v>0.46903897213660084</v>
      </c>
      <c r="E2440">
        <v>2436</v>
      </c>
      <c r="F2440">
        <v>4.4494301882615437</v>
      </c>
    </row>
    <row r="2441" spans="1:6" x14ac:dyDescent="0.25">
      <c r="A2441">
        <v>0.75896481215857414</v>
      </c>
      <c r="C2441">
        <f t="shared" si="86"/>
        <v>4.0981750312801655</v>
      </c>
      <c r="D2441">
        <v>0.75896481215857414</v>
      </c>
      <c r="E2441">
        <v>2437</v>
      </c>
      <c r="F2441">
        <v>4.4462352492421608</v>
      </c>
    </row>
    <row r="2442" spans="1:6" x14ac:dyDescent="0.25">
      <c r="A2442">
        <v>0.23999755851924193</v>
      </c>
      <c r="C2442">
        <f t="shared" si="86"/>
        <v>5.6721713397525787E-3</v>
      </c>
      <c r="D2442">
        <v>0.23999755851924193</v>
      </c>
      <c r="E2442">
        <v>2438</v>
      </c>
      <c r="F2442">
        <v>4.4334810015698496</v>
      </c>
    </row>
    <row r="2443" spans="1:6" x14ac:dyDescent="0.25">
      <c r="A2443">
        <v>0.48414563432721947</v>
      </c>
      <c r="C2443">
        <f t="shared" si="86"/>
        <v>0.19197750046394879</v>
      </c>
      <c r="D2443">
        <v>0.48414563432721947</v>
      </c>
      <c r="E2443">
        <v>2439</v>
      </c>
      <c r="F2443">
        <v>4.4334810015698496</v>
      </c>
    </row>
    <row r="2444" spans="1:6" x14ac:dyDescent="0.25">
      <c r="A2444">
        <v>0.97073274941251875</v>
      </c>
      <c r="C2444">
        <f t="shared" si="86"/>
        <v>155.50044183570191</v>
      </c>
      <c r="D2444">
        <v>0.97073274941251875</v>
      </c>
      <c r="E2444">
        <v>2440</v>
      </c>
      <c r="F2444">
        <v>4.4175954066435228</v>
      </c>
    </row>
    <row r="2445" spans="1:6" x14ac:dyDescent="0.25">
      <c r="A2445">
        <v>0.51182592242194891</v>
      </c>
      <c r="C2445">
        <f t="shared" si="86"/>
        <v>0.26441022202958026</v>
      </c>
      <c r="D2445">
        <v>0.51182592242194891</v>
      </c>
      <c r="E2445">
        <v>2441</v>
      </c>
      <c r="F2445">
        <v>4.4112589076550988</v>
      </c>
    </row>
    <row r="2446" spans="1:6" x14ac:dyDescent="0.25">
      <c r="A2446">
        <v>0.41294595171971799</v>
      </c>
      <c r="C2446">
        <f t="shared" si="86"/>
        <v>8.0487762343291497E-2</v>
      </c>
      <c r="D2446">
        <v>0.41294595171971799</v>
      </c>
      <c r="E2446">
        <v>2442</v>
      </c>
      <c r="F2446">
        <v>4.4080944498758523</v>
      </c>
    </row>
    <row r="2447" spans="1:6" x14ac:dyDescent="0.25">
      <c r="A2447">
        <v>5.557420575579089E-2</v>
      </c>
      <c r="C2447">
        <f t="shared" si="86"/>
        <v>1.0688597965008072E-5</v>
      </c>
      <c r="D2447">
        <v>5.557420575579089E-2</v>
      </c>
      <c r="E2447">
        <v>2443</v>
      </c>
      <c r="F2447">
        <v>4.4080944498758523</v>
      </c>
    </row>
    <row r="2448" spans="1:6" x14ac:dyDescent="0.25">
      <c r="A2448">
        <v>0.83123264259773555</v>
      </c>
      <c r="C2448">
        <f t="shared" si="86"/>
        <v>10.021491670381502</v>
      </c>
      <c r="D2448">
        <v>0.83123264259773555</v>
      </c>
      <c r="E2448">
        <v>2444</v>
      </c>
      <c r="F2448">
        <v>4.4049325167494242</v>
      </c>
    </row>
    <row r="2449" spans="1:6" x14ac:dyDescent="0.25">
      <c r="A2449">
        <v>0.66844691305276649</v>
      </c>
      <c r="C2449">
        <f t="shared" si="86"/>
        <v>1.4853366670145474</v>
      </c>
      <c r="D2449">
        <v>0.66844691305276649</v>
      </c>
      <c r="E2449">
        <v>2445</v>
      </c>
      <c r="F2449">
        <v>4.4017731059112739</v>
      </c>
    </row>
    <row r="2450" spans="1:6" x14ac:dyDescent="0.25">
      <c r="A2450">
        <v>0.33964049195837276</v>
      </c>
      <c r="C2450">
        <f t="shared" si="86"/>
        <v>2.9653127170824797E-2</v>
      </c>
      <c r="D2450">
        <v>0.33964049195837276</v>
      </c>
      <c r="E2450">
        <v>2446</v>
      </c>
      <c r="F2450">
        <v>4.39861621499952</v>
      </c>
    </row>
    <row r="2451" spans="1:6" x14ac:dyDescent="0.25">
      <c r="A2451">
        <v>0.25165562913907286</v>
      </c>
      <c r="C2451">
        <f t="shared" si="86"/>
        <v>7.0622816002367588E-3</v>
      </c>
      <c r="D2451">
        <v>0.25165562913907286</v>
      </c>
      <c r="E2451">
        <v>2447</v>
      </c>
      <c r="F2451">
        <v>4.39861621499952</v>
      </c>
    </row>
    <row r="2452" spans="1:6" x14ac:dyDescent="0.25">
      <c r="A2452">
        <v>0.81646168401135288</v>
      </c>
      <c r="C2452">
        <f t="shared" si="86"/>
        <v>8.2607382396555309</v>
      </c>
      <c r="D2452">
        <v>0.81646168401135288</v>
      </c>
      <c r="E2452">
        <v>2448</v>
      </c>
      <c r="F2452">
        <v>4.386013803471621</v>
      </c>
    </row>
    <row r="2453" spans="1:6" x14ac:dyDescent="0.25">
      <c r="A2453">
        <v>0.48658711508529923</v>
      </c>
      <c r="C2453">
        <f t="shared" si="86"/>
        <v>0.19754063856504028</v>
      </c>
      <c r="D2453">
        <v>0.48658711508529923</v>
      </c>
      <c r="E2453">
        <v>2449</v>
      </c>
      <c r="F2453">
        <v>4.3797276560518172</v>
      </c>
    </row>
    <row r="2454" spans="1:6" x14ac:dyDescent="0.25">
      <c r="A2454">
        <v>8.1453901791436509E-2</v>
      </c>
      <c r="C2454">
        <f t="shared" si="86"/>
        <v>5.2110252617721074E-5</v>
      </c>
      <c r="D2454">
        <v>8.1453901791436509E-2</v>
      </c>
      <c r="E2454">
        <v>2450</v>
      </c>
      <c r="F2454">
        <v>4.3765883387145923</v>
      </c>
    </row>
    <row r="2455" spans="1:6" x14ac:dyDescent="0.25">
      <c r="A2455">
        <v>0.88488418225653864</v>
      </c>
      <c r="C2455">
        <f t="shared" si="86"/>
        <v>21.841142203947012</v>
      </c>
      <c r="D2455">
        <v>0.88488418225653864</v>
      </c>
      <c r="E2455">
        <v>2451</v>
      </c>
      <c r="F2455">
        <v>4.3718840515903112</v>
      </c>
    </row>
    <row r="2456" spans="1:6" x14ac:dyDescent="0.25">
      <c r="A2456">
        <v>0.99911496322519611</v>
      </c>
      <c r="C2456">
        <f t="shared" si="86"/>
        <v>2442.2604856247772</v>
      </c>
      <c r="D2456">
        <v>0.99911496322519611</v>
      </c>
      <c r="E2456">
        <v>2452</v>
      </c>
      <c r="F2456">
        <v>4.3484467533499656</v>
      </c>
    </row>
    <row r="2457" spans="1:6" x14ac:dyDescent="0.25">
      <c r="A2457">
        <v>0.71721549119541006</v>
      </c>
      <c r="C2457">
        <f t="shared" si="86"/>
        <v>2.5451293035357021</v>
      </c>
      <c r="D2457">
        <v>0.71721549119541006</v>
      </c>
      <c r="E2457">
        <v>2453</v>
      </c>
      <c r="F2457">
        <v>4.3484467533499656</v>
      </c>
    </row>
    <row r="2458" spans="1:6" x14ac:dyDescent="0.25">
      <c r="A2458">
        <v>0.97769096957304602</v>
      </c>
      <c r="C2458">
        <f t="shared" si="86"/>
        <v>209.12086779833473</v>
      </c>
      <c r="D2458">
        <v>0.97769096957304602</v>
      </c>
      <c r="E2458">
        <v>2454</v>
      </c>
      <c r="F2458">
        <v>4.3453323423767047</v>
      </c>
    </row>
    <row r="2459" spans="1:6" x14ac:dyDescent="0.25">
      <c r="A2459">
        <v>0.66048158207953123</v>
      </c>
      <c r="C2459">
        <f t="shared" si="86"/>
        <v>1.3616335592734914</v>
      </c>
      <c r="D2459">
        <v>0.66048158207953123</v>
      </c>
      <c r="E2459">
        <v>2455</v>
      </c>
      <c r="F2459">
        <v>4.3453323423767047</v>
      </c>
    </row>
    <row r="2460" spans="1:6" x14ac:dyDescent="0.25">
      <c r="A2460">
        <v>0.59395123142185735</v>
      </c>
      <c r="C2460">
        <f t="shared" si="86"/>
        <v>0.65984632744870209</v>
      </c>
      <c r="D2460">
        <v>0.59395123142185735</v>
      </c>
      <c r="E2460">
        <v>2456</v>
      </c>
      <c r="F2460">
        <v>4.3406653711870939</v>
      </c>
    </row>
    <row r="2461" spans="1:6" x14ac:dyDescent="0.25">
      <c r="A2461">
        <v>0.22434156315805537</v>
      </c>
      <c r="C2461">
        <f t="shared" si="86"/>
        <v>4.1651344915992951E-3</v>
      </c>
      <c r="D2461">
        <v>0.22434156315805537</v>
      </c>
      <c r="E2461">
        <v>2457</v>
      </c>
      <c r="F2461">
        <v>4.3391109517067665</v>
      </c>
    </row>
    <row r="2462" spans="1:6" x14ac:dyDescent="0.25">
      <c r="A2462">
        <v>0.41126743369853819</v>
      </c>
      <c r="C2462">
        <f t="shared" si="86"/>
        <v>7.877581010462123E-2</v>
      </c>
      <c r="D2462">
        <v>0.41126743369853819</v>
      </c>
      <c r="E2462">
        <v>2458</v>
      </c>
      <c r="F2462">
        <v>4.3313481231931217</v>
      </c>
    </row>
    <row r="2463" spans="1:6" x14ac:dyDescent="0.25">
      <c r="A2463">
        <v>4.2725913266396069E-3</v>
      </c>
      <c r="C2463">
        <f t="shared" si="86"/>
        <v>3.3611134172173588E-10</v>
      </c>
      <c r="D2463">
        <v>4.2725913266396069E-3</v>
      </c>
      <c r="E2463">
        <v>2459</v>
      </c>
      <c r="F2463">
        <v>4.3220530825251409</v>
      </c>
    </row>
    <row r="2464" spans="1:6" x14ac:dyDescent="0.25">
      <c r="A2464">
        <v>9.9459822382274854E-2</v>
      </c>
      <c r="C2464">
        <f t="shared" si="86"/>
        <v>1.204454012812754E-4</v>
      </c>
      <c r="D2464">
        <v>9.9459822382274854E-2</v>
      </c>
      <c r="E2464">
        <v>2460</v>
      </c>
      <c r="F2464">
        <v>4.3205060637666213</v>
      </c>
    </row>
    <row r="2465" spans="1:6" x14ac:dyDescent="0.25">
      <c r="A2465">
        <v>0.68495742667928095</v>
      </c>
      <c r="C2465">
        <f t="shared" si="86"/>
        <v>1.7799154451359778</v>
      </c>
      <c r="D2465">
        <v>0.68495742667928095</v>
      </c>
      <c r="E2465">
        <v>2461</v>
      </c>
      <c r="F2465">
        <v>4.3174138705419161</v>
      </c>
    </row>
    <row r="2466" spans="1:6" x14ac:dyDescent="0.25">
      <c r="A2466">
        <v>0.33439130832850122</v>
      </c>
      <c r="C2466">
        <f t="shared" si="86"/>
        <v>2.7453976192423946E-2</v>
      </c>
      <c r="D2466">
        <v>0.33439130832850122</v>
      </c>
      <c r="E2466">
        <v>2462</v>
      </c>
      <c r="F2466">
        <v>4.3096941324927149</v>
      </c>
    </row>
    <row r="2467" spans="1:6" x14ac:dyDescent="0.25">
      <c r="A2467">
        <v>0.61107211523789173</v>
      </c>
      <c r="C2467">
        <f t="shared" si="86"/>
        <v>0.79533994826948551</v>
      </c>
      <c r="D2467">
        <v>0.61107211523789173</v>
      </c>
      <c r="E2467">
        <v>2463</v>
      </c>
      <c r="F2467">
        <v>4.3096941324927149</v>
      </c>
    </row>
    <row r="2468" spans="1:6" x14ac:dyDescent="0.25">
      <c r="A2468">
        <v>0.27744376964629047</v>
      </c>
      <c r="C2468">
        <f t="shared" si="86"/>
        <v>1.1151153880594842E-2</v>
      </c>
      <c r="D2468">
        <v>0.27744376964629047</v>
      </c>
      <c r="E2468">
        <v>2464</v>
      </c>
      <c r="F2468">
        <v>4.306610529274721</v>
      </c>
    </row>
    <row r="2469" spans="1:6" x14ac:dyDescent="0.25">
      <c r="A2469">
        <v>0.77498702963347266</v>
      </c>
      <c r="C2469">
        <f t="shared" si="86"/>
        <v>4.9500122699852591</v>
      </c>
      <c r="D2469">
        <v>0.77498702963347266</v>
      </c>
      <c r="E2469">
        <v>2465</v>
      </c>
      <c r="F2469">
        <v>4.2943005850875666</v>
      </c>
    </row>
    <row r="2470" spans="1:6" x14ac:dyDescent="0.25">
      <c r="A2470">
        <v>0.33494064149906916</v>
      </c>
      <c r="C2470">
        <f t="shared" si="86"/>
        <v>2.7677400890412231E-2</v>
      </c>
      <c r="D2470">
        <v>0.33494064149906916</v>
      </c>
      <c r="E2470">
        <v>2466</v>
      </c>
      <c r="F2470">
        <v>4.2835614144870187</v>
      </c>
    </row>
    <row r="2471" spans="1:6" x14ac:dyDescent="0.25">
      <c r="A2471">
        <v>0.37003692739646593</v>
      </c>
      <c r="C2471">
        <f t="shared" si="86"/>
        <v>4.5595460324284624E-2</v>
      </c>
      <c r="D2471">
        <v>0.37003692739646593</v>
      </c>
      <c r="E2471">
        <v>2467</v>
      </c>
      <c r="F2471">
        <v>4.2835614144870187</v>
      </c>
    </row>
    <row r="2472" spans="1:6" x14ac:dyDescent="0.25">
      <c r="A2472">
        <v>1.8616290780358287E-3</v>
      </c>
      <c r="C2472">
        <f t="shared" si="86"/>
        <v>1.2055656400631525E-11</v>
      </c>
      <c r="D2472">
        <v>1.8616290780358287E-3</v>
      </c>
      <c r="E2472">
        <v>2468</v>
      </c>
      <c r="F2472">
        <v>4.282029681631923</v>
      </c>
    </row>
    <row r="2473" spans="1:6" x14ac:dyDescent="0.25">
      <c r="A2473">
        <v>0.74806970427564323</v>
      </c>
      <c r="C2473">
        <f t="shared" si="86"/>
        <v>3.6120742387500369</v>
      </c>
      <c r="D2473">
        <v>0.74806970427564323</v>
      </c>
      <c r="E2473">
        <v>2469</v>
      </c>
      <c r="F2473">
        <v>4.2774381284040945</v>
      </c>
    </row>
    <row r="2474" spans="1:6" x14ac:dyDescent="0.25">
      <c r="A2474">
        <v>0.52531510361033962</v>
      </c>
      <c r="C2474">
        <f t="shared" si="86"/>
        <v>0.30822491764293347</v>
      </c>
      <c r="D2474">
        <v>0.52531510361033962</v>
      </c>
      <c r="E2474">
        <v>2470</v>
      </c>
      <c r="F2474">
        <v>4.2728520372540189</v>
      </c>
    </row>
    <row r="2475" spans="1:6" x14ac:dyDescent="0.25">
      <c r="A2475">
        <v>0.82341990417188027</v>
      </c>
      <c r="C2475">
        <f t="shared" si="86"/>
        <v>9.0401792519678281</v>
      </c>
      <c r="D2475">
        <v>0.82341990417188027</v>
      </c>
      <c r="E2475">
        <v>2471</v>
      </c>
      <c r="F2475">
        <v>4.2713245526830885</v>
      </c>
    </row>
    <row r="2476" spans="1:6" x14ac:dyDescent="0.25">
      <c r="A2476">
        <v>0.50788903469954527</v>
      </c>
      <c r="C2476">
        <f t="shared" si="86"/>
        <v>0.25276097080495608</v>
      </c>
      <c r="D2476">
        <v>0.50788903469954527</v>
      </c>
      <c r="E2476">
        <v>2472</v>
      </c>
      <c r="F2476">
        <v>4.251522276050288</v>
      </c>
    </row>
    <row r="2477" spans="1:6" x14ac:dyDescent="0.25">
      <c r="A2477">
        <v>0.81334879604480115</v>
      </c>
      <c r="C2477">
        <f t="shared" si="86"/>
        <v>7.9377877461954816</v>
      </c>
      <c r="D2477">
        <v>0.81334879604480115</v>
      </c>
      <c r="E2477">
        <v>2473</v>
      </c>
      <c r="F2477">
        <v>4.2500032467062159</v>
      </c>
    </row>
    <row r="2478" spans="1:6" x14ac:dyDescent="0.25">
      <c r="A2478">
        <v>3.4699545274208807E-2</v>
      </c>
      <c r="C2478">
        <f t="shared" si="86"/>
        <v>1.555535179535635E-6</v>
      </c>
      <c r="D2478">
        <v>3.4699545274208807E-2</v>
      </c>
      <c r="E2478">
        <v>2474</v>
      </c>
      <c r="F2478">
        <v>4.2454497686218042</v>
      </c>
    </row>
    <row r="2479" spans="1:6" x14ac:dyDescent="0.25">
      <c r="A2479">
        <v>0.81450849940488912</v>
      </c>
      <c r="C2479">
        <f t="shared" si="86"/>
        <v>8.0563432083318407</v>
      </c>
      <c r="D2479">
        <v>0.81450849940488912</v>
      </c>
      <c r="E2479">
        <v>2475</v>
      </c>
      <c r="F2479">
        <v>4.2378726549036054</v>
      </c>
    </row>
    <row r="2480" spans="1:6" x14ac:dyDescent="0.25">
      <c r="A2480">
        <v>7.2695089571825314E-2</v>
      </c>
      <c r="C2480">
        <f t="shared" si="86"/>
        <v>3.2446129960729631E-5</v>
      </c>
      <c r="D2480">
        <v>7.2695089571825314E-2</v>
      </c>
      <c r="E2480">
        <v>2476</v>
      </c>
      <c r="F2480">
        <v>4.2287999026703886</v>
      </c>
    </row>
    <row r="2481" spans="1:6" x14ac:dyDescent="0.25">
      <c r="A2481">
        <v>0.21778008362071596</v>
      </c>
      <c r="C2481">
        <f t="shared" si="86"/>
        <v>3.6395722588247266E-3</v>
      </c>
      <c r="D2481">
        <v>0.21778008362071596</v>
      </c>
      <c r="E2481">
        <v>2477</v>
      </c>
      <c r="F2481">
        <v>4.2137264553479801</v>
      </c>
    </row>
    <row r="2482" spans="1:6" x14ac:dyDescent="0.25">
      <c r="A2482">
        <v>0.38621173741874448</v>
      </c>
      <c r="C2482">
        <f t="shared" si="86"/>
        <v>5.6761511205912885E-2</v>
      </c>
      <c r="D2482">
        <v>0.38621173741874448</v>
      </c>
      <c r="E2482">
        <v>2478</v>
      </c>
      <c r="F2482">
        <v>4.2077137570493974</v>
      </c>
    </row>
    <row r="2483" spans="1:6" x14ac:dyDescent="0.25">
      <c r="A2483">
        <v>0.48146000549333173</v>
      </c>
      <c r="C2483">
        <f t="shared" si="86"/>
        <v>0.18602396619311151</v>
      </c>
      <c r="D2483">
        <v>0.48146000549333173</v>
      </c>
      <c r="E2483">
        <v>2479</v>
      </c>
      <c r="F2483">
        <v>4.2077137570493974</v>
      </c>
    </row>
    <row r="2484" spans="1:6" x14ac:dyDescent="0.25">
      <c r="A2484">
        <v>0.65919980468153938</v>
      </c>
      <c r="C2484">
        <f t="shared" si="86"/>
        <v>1.3427335137767484</v>
      </c>
      <c r="D2484">
        <v>0.65919980468153938</v>
      </c>
      <c r="E2484">
        <v>2480</v>
      </c>
      <c r="F2484">
        <v>4.2077137570493974</v>
      </c>
    </row>
    <row r="2485" spans="1:6" x14ac:dyDescent="0.25">
      <c r="A2485">
        <v>0.44032105471968747</v>
      </c>
      <c r="C2485">
        <f t="shared" si="86"/>
        <v>0.11347118374728342</v>
      </c>
      <c r="D2485">
        <v>0.44032105471968747</v>
      </c>
      <c r="E2485">
        <v>2481</v>
      </c>
      <c r="F2485">
        <v>4.2017105640858228</v>
      </c>
    </row>
    <row r="2486" spans="1:6" x14ac:dyDescent="0.25">
      <c r="A2486">
        <v>0.53999450666829429</v>
      </c>
      <c r="C2486">
        <f t="shared" si="86"/>
        <v>0.36358296837825765</v>
      </c>
      <c r="D2486">
        <v>0.53999450666829429</v>
      </c>
      <c r="E2486">
        <v>2482</v>
      </c>
      <c r="F2486">
        <v>4.195716858875139</v>
      </c>
    </row>
    <row r="2487" spans="1:6" x14ac:dyDescent="0.25">
      <c r="A2487">
        <v>0.25305948057496874</v>
      </c>
      <c r="C2487">
        <f t="shared" si="86"/>
        <v>7.2470438985210491E-3</v>
      </c>
      <c r="D2487">
        <v>0.25305948057496874</v>
      </c>
      <c r="E2487">
        <v>2483</v>
      </c>
      <c r="F2487">
        <v>4.1942199129771609</v>
      </c>
    </row>
    <row r="2488" spans="1:6" x14ac:dyDescent="0.25">
      <c r="A2488">
        <v>0.55381939146092107</v>
      </c>
      <c r="C2488">
        <f t="shared" si="86"/>
        <v>0.42419139388110311</v>
      </c>
      <c r="D2488">
        <v>0.55381939146092107</v>
      </c>
      <c r="E2488">
        <v>2484</v>
      </c>
      <c r="F2488">
        <v>4.1688621269024564</v>
      </c>
    </row>
    <row r="2489" spans="1:6" x14ac:dyDescent="0.25">
      <c r="A2489">
        <v>0.40345469527268291</v>
      </c>
      <c r="C2489">
        <f t="shared" si="86"/>
        <v>7.1222613828195211E-2</v>
      </c>
      <c r="D2489">
        <v>0.40345469527268291</v>
      </c>
      <c r="E2489">
        <v>2485</v>
      </c>
      <c r="F2489">
        <v>4.1540251107346435</v>
      </c>
    </row>
    <row r="2490" spans="1:6" x14ac:dyDescent="0.25">
      <c r="A2490">
        <v>0.8834498123111667</v>
      </c>
      <c r="C2490">
        <f t="shared" si="86"/>
        <v>21.344986971374237</v>
      </c>
      <c r="D2490">
        <v>0.8834498123111667</v>
      </c>
      <c r="E2490">
        <v>2486</v>
      </c>
      <c r="F2490">
        <v>4.1525446271145414</v>
      </c>
    </row>
    <row r="2491" spans="1:6" x14ac:dyDescent="0.25">
      <c r="A2491">
        <v>2.6245918149357585E-3</v>
      </c>
      <c r="C2491">
        <f t="shared" si="86"/>
        <v>4.7701196078891859E-11</v>
      </c>
      <c r="D2491">
        <v>2.6245918149357585E-3</v>
      </c>
      <c r="E2491">
        <v>2487</v>
      </c>
      <c r="F2491">
        <v>4.1451509637916715</v>
      </c>
    </row>
    <row r="2492" spans="1:6" x14ac:dyDescent="0.25">
      <c r="A2492">
        <v>0.52970976897488331</v>
      </c>
      <c r="C2492">
        <f t="shared" si="86"/>
        <v>0.32390588291719868</v>
      </c>
      <c r="D2492">
        <v>0.52970976897488331</v>
      </c>
      <c r="E2492">
        <v>2488</v>
      </c>
      <c r="F2492">
        <v>4.1451509637916715</v>
      </c>
    </row>
    <row r="2493" spans="1:6" x14ac:dyDescent="0.25">
      <c r="A2493">
        <v>0.10846278267769402</v>
      </c>
      <c r="C2493">
        <f t="shared" si="86"/>
        <v>1.7373609414882241E-4</v>
      </c>
      <c r="D2493">
        <v>0.10846278267769402</v>
      </c>
      <c r="E2493">
        <v>2489</v>
      </c>
      <c r="F2493">
        <v>4.1436739801990727</v>
      </c>
    </row>
    <row r="2494" spans="1:6" x14ac:dyDescent="0.25">
      <c r="A2494">
        <v>0.95025482955412455</v>
      </c>
      <c r="C2494">
        <f t="shared" si="86"/>
        <v>81.090963109705029</v>
      </c>
      <c r="D2494">
        <v>0.95025482955412455</v>
      </c>
      <c r="E2494">
        <v>2490</v>
      </c>
      <c r="F2494">
        <v>4.1392465227285031</v>
      </c>
    </row>
    <row r="2495" spans="1:6" x14ac:dyDescent="0.25">
      <c r="A2495">
        <v>1.6357921079134495E-2</v>
      </c>
      <c r="C2495">
        <f t="shared" si="86"/>
        <v>7.3997755408822209E-8</v>
      </c>
      <c r="D2495">
        <v>1.6357921079134495E-2</v>
      </c>
      <c r="E2495">
        <v>2491</v>
      </c>
      <c r="F2495">
        <v>4.1377718671129289</v>
      </c>
    </row>
    <row r="2496" spans="1:6" x14ac:dyDescent="0.25">
      <c r="A2496">
        <v>0.56666768395031586</v>
      </c>
      <c r="C2496">
        <f t="shared" si="86"/>
        <v>0.48904102768306984</v>
      </c>
      <c r="D2496">
        <v>0.56666768395031586</v>
      </c>
      <c r="E2496">
        <v>2492</v>
      </c>
      <c r="F2496">
        <v>4.1304073035361384</v>
      </c>
    </row>
    <row r="2497" spans="1:6" x14ac:dyDescent="0.25">
      <c r="A2497">
        <v>0.60103152562028872</v>
      </c>
      <c r="C2497">
        <f t="shared" si="86"/>
        <v>0.71288869710408609</v>
      </c>
      <c r="D2497">
        <v>0.60103152562028872</v>
      </c>
      <c r="E2497">
        <v>2493</v>
      </c>
      <c r="F2497">
        <v>4.1069379735024976</v>
      </c>
    </row>
    <row r="2498" spans="1:6" x14ac:dyDescent="0.25">
      <c r="A2498">
        <v>0.14893032624286631</v>
      </c>
      <c r="C2498">
        <f t="shared" si="86"/>
        <v>6.7627046528161443E-4</v>
      </c>
      <c r="D2498">
        <v>0.14893032624286631</v>
      </c>
      <c r="E2498">
        <v>2494</v>
      </c>
      <c r="F2498">
        <v>4.1040146926689536</v>
      </c>
    </row>
    <row r="2499" spans="1:6" x14ac:dyDescent="0.25">
      <c r="A2499">
        <v>0.93252357554857024</v>
      </c>
      <c r="C2499">
        <f t="shared" si="86"/>
        <v>52.828069116822519</v>
      </c>
      <c r="D2499">
        <v>0.93252357554857024</v>
      </c>
      <c r="E2499">
        <v>2495</v>
      </c>
      <c r="F2499">
        <v>4.1010937126333644</v>
      </c>
    </row>
    <row r="2500" spans="1:6" x14ac:dyDescent="0.25">
      <c r="A2500">
        <v>0.65871150852992344</v>
      </c>
      <c r="C2500">
        <f t="shared" si="86"/>
        <v>1.3356040260158062</v>
      </c>
      <c r="D2500">
        <v>0.65871150852992344</v>
      </c>
      <c r="E2500">
        <v>2496</v>
      </c>
      <c r="F2500">
        <v>4.0996340847535988</v>
      </c>
    </row>
    <row r="2501" spans="1:6" x14ac:dyDescent="0.25">
      <c r="A2501">
        <v>0.67281105990783407</v>
      </c>
      <c r="C2501">
        <f t="shared" si="86"/>
        <v>1.5579405555150487</v>
      </c>
      <c r="D2501">
        <v>0.67281105990783407</v>
      </c>
      <c r="E2501">
        <v>2497</v>
      </c>
      <c r="F2501">
        <v>4.0981750312801655</v>
      </c>
    </row>
    <row r="2502" spans="1:6" x14ac:dyDescent="0.25">
      <c r="A2502">
        <v>0.28250984221930603</v>
      </c>
      <c r="C2502">
        <f t="shared" ref="C2502:C2565" si="87">(-LN(1-A2502))^(1/$I$1)</f>
        <v>1.2148751822770582E-2</v>
      </c>
      <c r="D2502">
        <v>0.28250984221930603</v>
      </c>
      <c r="E2502">
        <v>2498</v>
      </c>
      <c r="F2502">
        <v>4.0967165519489797</v>
      </c>
    </row>
    <row r="2503" spans="1:6" x14ac:dyDescent="0.25">
      <c r="A2503">
        <v>0.30726035340433971</v>
      </c>
      <c r="C2503">
        <f t="shared" si="87"/>
        <v>1.8161113092825934E-2</v>
      </c>
      <c r="D2503">
        <v>0.30726035340433971</v>
      </c>
      <c r="E2503">
        <v>2499</v>
      </c>
      <c r="F2503">
        <v>4.0821632784664228</v>
      </c>
    </row>
    <row r="2504" spans="1:6" x14ac:dyDescent="0.25">
      <c r="A2504">
        <v>0.74111148411511585</v>
      </c>
      <c r="C2504">
        <f t="shared" si="87"/>
        <v>3.3348887240596818</v>
      </c>
      <c r="D2504">
        <v>0.74111148411511585</v>
      </c>
      <c r="E2504">
        <v>2500</v>
      </c>
      <c r="F2504">
        <v>4.0807110973120073</v>
      </c>
    </row>
    <row r="2505" spans="1:6" x14ac:dyDescent="0.25">
      <c r="A2505">
        <v>0.20599993896298105</v>
      </c>
      <c r="C2505">
        <f t="shared" si="87"/>
        <v>2.8312457855872962E-3</v>
      </c>
      <c r="D2505">
        <v>0.20599993896298105</v>
      </c>
      <c r="E2505">
        <v>2501</v>
      </c>
      <c r="F2505">
        <v>4.0691141815140837</v>
      </c>
    </row>
    <row r="2506" spans="1:6" x14ac:dyDescent="0.25">
      <c r="A2506">
        <v>0.14047669911801508</v>
      </c>
      <c r="C2506">
        <f t="shared" si="87"/>
        <v>5.2510183062150738E-4</v>
      </c>
      <c r="D2506">
        <v>0.14047669911801508</v>
      </c>
      <c r="E2506">
        <v>2502</v>
      </c>
      <c r="F2506">
        <v>4.0589967515719385</v>
      </c>
    </row>
    <row r="2507" spans="1:6" x14ac:dyDescent="0.25">
      <c r="A2507">
        <v>0.96417126987517932</v>
      </c>
      <c r="C2507">
        <f t="shared" si="87"/>
        <v>122.81683147317159</v>
      </c>
      <c r="D2507">
        <v>0.96417126987517932</v>
      </c>
      <c r="E2507">
        <v>2503</v>
      </c>
      <c r="F2507">
        <v>4.0575536747867966</v>
      </c>
    </row>
    <row r="2508" spans="1:6" x14ac:dyDescent="0.25">
      <c r="A2508">
        <v>0.26758629108554338</v>
      </c>
      <c r="C2508">
        <f t="shared" si="87"/>
        <v>9.4043506851460845E-3</v>
      </c>
      <c r="D2508">
        <v>0.26758629108554338</v>
      </c>
      <c r="E2508">
        <v>2504</v>
      </c>
      <c r="F2508">
        <v>4.0417171822742564</v>
      </c>
    </row>
    <row r="2509" spans="1:6" x14ac:dyDescent="0.25">
      <c r="A2509">
        <v>0.56651509140293588</v>
      </c>
      <c r="C2509">
        <f t="shared" si="87"/>
        <v>0.48821796961584052</v>
      </c>
      <c r="D2509">
        <v>0.56651509140293588</v>
      </c>
      <c r="E2509">
        <v>2505</v>
      </c>
      <c r="F2509">
        <v>4.0359753945079619</v>
      </c>
    </row>
    <row r="2510" spans="1:6" x14ac:dyDescent="0.25">
      <c r="A2510">
        <v>0.94412060914944917</v>
      </c>
      <c r="C2510">
        <f t="shared" si="87"/>
        <v>69.233788043857302</v>
      </c>
      <c r="D2510">
        <v>0.94412060914944917</v>
      </c>
      <c r="E2510">
        <v>2506</v>
      </c>
      <c r="F2510">
        <v>4.0345413555185301</v>
      </c>
    </row>
    <row r="2511" spans="1:6" x14ac:dyDescent="0.25">
      <c r="A2511">
        <v>0.78273873104037595</v>
      </c>
      <c r="C2511">
        <f t="shared" si="87"/>
        <v>5.4320431861682241</v>
      </c>
      <c r="D2511">
        <v>0.78273873104037595</v>
      </c>
      <c r="E2511">
        <v>2507</v>
      </c>
      <c r="F2511">
        <v>4.0302426135103273</v>
      </c>
    </row>
    <row r="2512" spans="1:6" x14ac:dyDescent="0.25">
      <c r="A2512">
        <v>0.46931363872188481</v>
      </c>
      <c r="C2512">
        <f t="shared" si="87"/>
        <v>0.16114507970327011</v>
      </c>
      <c r="D2512">
        <v>0.46931363872188481</v>
      </c>
      <c r="E2512">
        <v>2508</v>
      </c>
      <c r="F2512">
        <v>4.0216602936553789</v>
      </c>
    </row>
    <row r="2513" spans="1:6" x14ac:dyDescent="0.25">
      <c r="A2513">
        <v>0.95205542161320844</v>
      </c>
      <c r="C2513">
        <f t="shared" si="87"/>
        <v>85.150065686611057</v>
      </c>
      <c r="D2513">
        <v>0.95205542161320844</v>
      </c>
      <c r="E2513">
        <v>2509</v>
      </c>
      <c r="F2513">
        <v>4.0145237724669185</v>
      </c>
    </row>
    <row r="2514" spans="1:6" x14ac:dyDescent="0.25">
      <c r="A2514">
        <v>0.92678609576708271</v>
      </c>
      <c r="C2514">
        <f t="shared" si="87"/>
        <v>46.716269716554493</v>
      </c>
      <c r="D2514">
        <v>0.92678609576708271</v>
      </c>
      <c r="E2514">
        <v>2510</v>
      </c>
      <c r="F2514">
        <v>4.0074012280589919</v>
      </c>
    </row>
    <row r="2515" spans="1:6" x14ac:dyDescent="0.25">
      <c r="A2515">
        <v>8.2827234717856385E-2</v>
      </c>
      <c r="C2515">
        <f t="shared" si="87"/>
        <v>5.5879087650631881E-5</v>
      </c>
      <c r="D2515">
        <v>8.2827234717856385E-2</v>
      </c>
      <c r="E2515">
        <v>2511</v>
      </c>
      <c r="F2515">
        <v>4.0045561166404253</v>
      </c>
    </row>
    <row r="2516" spans="1:6" x14ac:dyDescent="0.25">
      <c r="A2516">
        <v>0.826532792138432</v>
      </c>
      <c r="C2516">
        <f t="shared" si="87"/>
        <v>9.4168372969188034</v>
      </c>
      <c r="D2516">
        <v>0.826532792138432</v>
      </c>
      <c r="E2516">
        <v>2512</v>
      </c>
      <c r="F2516">
        <v>4.0017132343586619</v>
      </c>
    </row>
    <row r="2517" spans="1:6" x14ac:dyDescent="0.25">
      <c r="A2517">
        <v>0.10187078463087863</v>
      </c>
      <c r="C2517">
        <f t="shared" si="87"/>
        <v>1.3325560366058656E-4</v>
      </c>
      <c r="D2517">
        <v>0.10187078463087863</v>
      </c>
      <c r="E2517">
        <v>2513</v>
      </c>
      <c r="F2517">
        <v>4.0002926285074265</v>
      </c>
    </row>
    <row r="2518" spans="1:6" x14ac:dyDescent="0.25">
      <c r="A2518">
        <v>0.83019501327555167</v>
      </c>
      <c r="C2518">
        <f t="shared" si="87"/>
        <v>9.8841075549329851</v>
      </c>
      <c r="D2518">
        <v>0.83019501327555167</v>
      </c>
      <c r="E2518">
        <v>2514</v>
      </c>
      <c r="F2518">
        <v>3.9946157677653411</v>
      </c>
    </row>
    <row r="2519" spans="1:6" x14ac:dyDescent="0.25">
      <c r="A2519">
        <v>0.261085848567156</v>
      </c>
      <c r="C2519">
        <f t="shared" si="87"/>
        <v>8.3815385585286045E-3</v>
      </c>
      <c r="D2519">
        <v>0.261085848567156</v>
      </c>
      <c r="E2519">
        <v>2515</v>
      </c>
      <c r="F2519">
        <v>3.9818753033876924</v>
      </c>
    </row>
    <row r="2520" spans="1:6" x14ac:dyDescent="0.25">
      <c r="A2520">
        <v>0.78472243415631582</v>
      </c>
      <c r="C2520">
        <f t="shared" si="87"/>
        <v>5.563771468087169</v>
      </c>
      <c r="D2520">
        <v>0.78472243415631582</v>
      </c>
      <c r="E2520">
        <v>2516</v>
      </c>
      <c r="F2520">
        <v>3.9804624657344601</v>
      </c>
    </row>
    <row r="2521" spans="1:6" x14ac:dyDescent="0.25">
      <c r="A2521">
        <v>0.27399517807550278</v>
      </c>
      <c r="C2521">
        <f t="shared" si="87"/>
        <v>1.0511818085179821E-2</v>
      </c>
      <c r="D2521">
        <v>0.27399517807550278</v>
      </c>
      <c r="E2521">
        <v>2517</v>
      </c>
      <c r="F2521">
        <v>3.9790501810544172</v>
      </c>
    </row>
    <row r="2522" spans="1:6" x14ac:dyDescent="0.25">
      <c r="A2522">
        <v>0.59770500808740501</v>
      </c>
      <c r="C2522">
        <f t="shared" si="87"/>
        <v>0.68746830607291931</v>
      </c>
      <c r="D2522">
        <v>0.59770500808740501</v>
      </c>
      <c r="E2522">
        <v>2518</v>
      </c>
      <c r="F2522">
        <v>3.9790501810544172</v>
      </c>
    </row>
    <row r="2523" spans="1:6" x14ac:dyDescent="0.25">
      <c r="A2523">
        <v>0.83538315988647116</v>
      </c>
      <c r="C2523">
        <f t="shared" si="87"/>
        <v>10.594386818649195</v>
      </c>
      <c r="D2523">
        <v>0.83538315988647116</v>
      </c>
      <c r="E2523">
        <v>2519</v>
      </c>
      <c r="F2523">
        <v>3.9776384490952279</v>
      </c>
    </row>
    <row r="2524" spans="1:6" x14ac:dyDescent="0.25">
      <c r="A2524">
        <v>0.24570451979125341</v>
      </c>
      <c r="C2524">
        <f t="shared" si="87"/>
        <v>6.3214749300590095E-3</v>
      </c>
      <c r="D2524">
        <v>0.24570451979125341</v>
      </c>
      <c r="E2524">
        <v>2520</v>
      </c>
      <c r="F2524">
        <v>3.9734065670213945</v>
      </c>
    </row>
    <row r="2525" spans="1:6" x14ac:dyDescent="0.25">
      <c r="A2525">
        <v>0.89605395672475352</v>
      </c>
      <c r="C2525">
        <f t="shared" si="87"/>
        <v>26.26734423936578</v>
      </c>
      <c r="D2525">
        <v>0.89605395672475352</v>
      </c>
      <c r="E2525">
        <v>2521</v>
      </c>
      <c r="F2525">
        <v>3.9691796503640666</v>
      </c>
    </row>
    <row r="2526" spans="1:6" x14ac:dyDescent="0.25">
      <c r="A2526">
        <v>4.6510208441419724E-2</v>
      </c>
      <c r="C2526">
        <f t="shared" si="87"/>
        <v>5.1451360960364103E-6</v>
      </c>
      <c r="D2526">
        <v>4.6510208441419724E-2</v>
      </c>
      <c r="E2526">
        <v>2522</v>
      </c>
      <c r="F2526">
        <v>3.9537233282240618</v>
      </c>
    </row>
    <row r="2527" spans="1:6" x14ac:dyDescent="0.25">
      <c r="A2527">
        <v>0.55388042847987307</v>
      </c>
      <c r="C2527">
        <f t="shared" si="87"/>
        <v>0.42447910334151928</v>
      </c>
      <c r="D2527">
        <v>0.55388042847987307</v>
      </c>
      <c r="E2527">
        <v>2523</v>
      </c>
      <c r="F2527">
        <v>3.952321502245959</v>
      </c>
    </row>
    <row r="2528" spans="1:6" x14ac:dyDescent="0.25">
      <c r="A2528">
        <v>0.86590166936246837</v>
      </c>
      <c r="C2528">
        <f t="shared" si="87"/>
        <v>16.295851588529523</v>
      </c>
      <c r="D2528">
        <v>0.86590166936246837</v>
      </c>
      <c r="E2528">
        <v>2524</v>
      </c>
      <c r="F2528">
        <v>3.9509202242202406</v>
      </c>
    </row>
    <row r="2529" spans="1:6" x14ac:dyDescent="0.25">
      <c r="A2529">
        <v>0.79641102328562274</v>
      </c>
      <c r="C2529">
        <f t="shared" si="87"/>
        <v>6.4178952942750058</v>
      </c>
      <c r="D2529">
        <v>0.79641102328562274</v>
      </c>
      <c r="E2529">
        <v>2525</v>
      </c>
      <c r="F2529">
        <v>3.9467196753619418</v>
      </c>
    </row>
    <row r="2530" spans="1:6" x14ac:dyDescent="0.25">
      <c r="A2530">
        <v>0.7993713187047945</v>
      </c>
      <c r="C2530">
        <f t="shared" si="87"/>
        <v>6.6574210922957473</v>
      </c>
      <c r="D2530">
        <v>0.7993713187047945</v>
      </c>
      <c r="E2530">
        <v>2526</v>
      </c>
      <c r="F2530">
        <v>3.9341475374755559</v>
      </c>
    </row>
    <row r="2531" spans="1:6" x14ac:dyDescent="0.25">
      <c r="A2531">
        <v>0.72481460005493337</v>
      </c>
      <c r="C2531">
        <f t="shared" si="87"/>
        <v>2.7718936133916117</v>
      </c>
      <c r="D2531">
        <v>0.72481460005493337</v>
      </c>
      <c r="E2531">
        <v>2527</v>
      </c>
      <c r="F2531">
        <v>3.917453290360736</v>
      </c>
    </row>
    <row r="2532" spans="1:6" x14ac:dyDescent="0.25">
      <c r="A2532">
        <v>0.69179357280190434</v>
      </c>
      <c r="C2532">
        <f t="shared" si="87"/>
        <v>1.9190418843074126</v>
      </c>
      <c r="D2532">
        <v>0.69179357280190434</v>
      </c>
      <c r="E2532">
        <v>2528</v>
      </c>
      <c r="F2532">
        <v>3.9049838240557766</v>
      </c>
    </row>
    <row r="2533" spans="1:6" x14ac:dyDescent="0.25">
      <c r="A2533">
        <v>0.42161320841090122</v>
      </c>
      <c r="C2533">
        <f t="shared" si="87"/>
        <v>8.9861979097073386E-2</v>
      </c>
      <c r="D2533">
        <v>0.42161320841090122</v>
      </c>
      <c r="E2533">
        <v>2529</v>
      </c>
      <c r="F2533">
        <v>3.8980752381854655</v>
      </c>
    </row>
    <row r="2534" spans="1:6" x14ac:dyDescent="0.25">
      <c r="A2534">
        <v>0.25717947935422836</v>
      </c>
      <c r="C2534">
        <f t="shared" si="87"/>
        <v>7.812399625115595E-3</v>
      </c>
      <c r="D2534">
        <v>0.25717947935422836</v>
      </c>
      <c r="E2534">
        <v>2530</v>
      </c>
      <c r="F2534">
        <v>3.8939365484315198</v>
      </c>
    </row>
    <row r="2535" spans="1:6" x14ac:dyDescent="0.25">
      <c r="A2535">
        <v>0.42301705984679711</v>
      </c>
      <c r="C2535">
        <f t="shared" si="87"/>
        <v>9.1468042554643234E-2</v>
      </c>
      <c r="D2535">
        <v>0.42301705984679711</v>
      </c>
      <c r="E2535">
        <v>2531</v>
      </c>
      <c r="F2535">
        <v>3.8925580606753307</v>
      </c>
    </row>
    <row r="2536" spans="1:6" x14ac:dyDescent="0.25">
      <c r="A2536">
        <v>0.16541032135990477</v>
      </c>
      <c r="C2536">
        <f t="shared" si="87"/>
        <v>1.0689036737061273E-3</v>
      </c>
      <c r="D2536">
        <v>0.16541032135990477</v>
      </c>
      <c r="E2536">
        <v>2532</v>
      </c>
      <c r="F2536">
        <v>3.8856736771317806</v>
      </c>
    </row>
    <row r="2537" spans="1:6" x14ac:dyDescent="0.25">
      <c r="A2537">
        <v>0.94650105288857689</v>
      </c>
      <c r="C2537">
        <f t="shared" si="87"/>
        <v>73.508853063250612</v>
      </c>
      <c r="D2537">
        <v>0.94650105288857689</v>
      </c>
      <c r="E2537">
        <v>2533</v>
      </c>
      <c r="F2537">
        <v>3.8842984097654818</v>
      </c>
    </row>
    <row r="2538" spans="1:6" x14ac:dyDescent="0.25">
      <c r="A2538">
        <v>0.89431440168462173</v>
      </c>
      <c r="C2538">
        <f t="shared" si="87"/>
        <v>25.505502506061895</v>
      </c>
      <c r="D2538">
        <v>0.89431440168462173</v>
      </c>
      <c r="E2538">
        <v>2534</v>
      </c>
      <c r="F2538">
        <v>3.8829236782789085</v>
      </c>
    </row>
    <row r="2539" spans="1:6" x14ac:dyDescent="0.25">
      <c r="A2539">
        <v>0.72991119113742486</v>
      </c>
      <c r="C2539">
        <f t="shared" si="87"/>
        <v>2.9360570831290809</v>
      </c>
      <c r="D2539">
        <v>0.72991119113742486</v>
      </c>
      <c r="E2539">
        <v>2535</v>
      </c>
      <c r="F2539">
        <v>3.8788026966676843</v>
      </c>
    </row>
    <row r="2540" spans="1:6" x14ac:dyDescent="0.25">
      <c r="A2540">
        <v>2.9297769096957305E-2</v>
      </c>
      <c r="C2540">
        <f t="shared" si="87"/>
        <v>7.8181167571590354E-7</v>
      </c>
      <c r="D2540">
        <v>2.9297769096957305E-2</v>
      </c>
      <c r="E2540">
        <v>2536</v>
      </c>
      <c r="F2540">
        <v>3.8774301062707996</v>
      </c>
    </row>
    <row r="2541" spans="1:6" x14ac:dyDescent="0.25">
      <c r="A2541">
        <v>0.68269905697805722</v>
      </c>
      <c r="C2541">
        <f t="shared" si="87"/>
        <v>1.7362937326976395</v>
      </c>
      <c r="D2541">
        <v>0.68269905697805722</v>
      </c>
      <c r="E2541">
        <v>2537</v>
      </c>
      <c r="F2541">
        <v>3.8719450889176841</v>
      </c>
    </row>
    <row r="2542" spans="1:6" x14ac:dyDescent="0.25">
      <c r="A2542">
        <v>0.65700247199926753</v>
      </c>
      <c r="C2542">
        <f t="shared" si="87"/>
        <v>1.310953012864043</v>
      </c>
      <c r="D2542">
        <v>0.65700247199926753</v>
      </c>
      <c r="E2542">
        <v>2538</v>
      </c>
      <c r="F2542">
        <v>3.8692057833914251</v>
      </c>
    </row>
    <row r="2543" spans="1:6" x14ac:dyDescent="0.25">
      <c r="A2543">
        <v>0.66273995178075507</v>
      </c>
      <c r="C2543">
        <f t="shared" si="87"/>
        <v>1.3955967099416096</v>
      </c>
      <c r="D2543">
        <v>0.66273995178075507</v>
      </c>
      <c r="E2543">
        <v>2539</v>
      </c>
      <c r="F2543">
        <v>3.8664686107187238</v>
      </c>
    </row>
    <row r="2544" spans="1:6" x14ac:dyDescent="0.25">
      <c r="A2544">
        <v>0.16385387737662893</v>
      </c>
      <c r="C2544">
        <f t="shared" si="87"/>
        <v>1.0255224939055242E-3</v>
      </c>
      <c r="D2544">
        <v>0.16385387737662893</v>
      </c>
      <c r="E2544">
        <v>2540</v>
      </c>
      <c r="F2544">
        <v>3.8623668465836087</v>
      </c>
    </row>
    <row r="2545" spans="1:6" x14ac:dyDescent="0.25">
      <c r="A2545">
        <v>0.69280068361461222</v>
      </c>
      <c r="C2545">
        <f t="shared" si="87"/>
        <v>1.9404772332841538</v>
      </c>
      <c r="D2545">
        <v>0.69280068361461222</v>
      </c>
      <c r="E2545">
        <v>2541</v>
      </c>
      <c r="F2545">
        <v>3.8582698705087313</v>
      </c>
    </row>
    <row r="2546" spans="1:6" x14ac:dyDescent="0.25">
      <c r="A2546">
        <v>0.74669637134922329</v>
      </c>
      <c r="C2546">
        <f t="shared" si="87"/>
        <v>3.5554343849099999</v>
      </c>
      <c r="D2546">
        <v>0.74669637134922329</v>
      </c>
      <c r="E2546">
        <v>2542</v>
      </c>
      <c r="F2546">
        <v>3.8541776759917186</v>
      </c>
    </row>
    <row r="2547" spans="1:6" x14ac:dyDescent="0.25">
      <c r="A2547">
        <v>0.94964445936460462</v>
      </c>
      <c r="C2547">
        <f t="shared" si="87"/>
        <v>79.780778343666029</v>
      </c>
      <c r="D2547">
        <v>0.94964445936460462</v>
      </c>
      <c r="E2547">
        <v>2543</v>
      </c>
      <c r="F2547">
        <v>3.8487288433956599</v>
      </c>
    </row>
    <row r="2548" spans="1:6" x14ac:dyDescent="0.25">
      <c r="A2548">
        <v>0.88711203344828637</v>
      </c>
      <c r="C2548">
        <f t="shared" si="87"/>
        <v>22.641693211815635</v>
      </c>
      <c r="D2548">
        <v>0.88711203344828637</v>
      </c>
      <c r="E2548">
        <v>2544</v>
      </c>
      <c r="F2548">
        <v>3.8392137668485957</v>
      </c>
    </row>
    <row r="2549" spans="1:6" x14ac:dyDescent="0.25">
      <c r="A2549">
        <v>1.5442365794854579E-2</v>
      </c>
      <c r="C2549">
        <f t="shared" si="87"/>
        <v>5.8661818736707264E-8</v>
      </c>
      <c r="D2549">
        <v>1.5442365794854579E-2</v>
      </c>
      <c r="E2549">
        <v>2545</v>
      </c>
      <c r="F2549">
        <v>3.8337881999280556</v>
      </c>
    </row>
    <row r="2550" spans="1:6" x14ac:dyDescent="0.25">
      <c r="A2550">
        <v>0.56941434980315564</v>
      </c>
      <c r="C2550">
        <f t="shared" si="87"/>
        <v>0.50408574351515523</v>
      </c>
      <c r="D2550">
        <v>0.56941434980315564</v>
      </c>
      <c r="E2550">
        <v>2546</v>
      </c>
      <c r="F2550">
        <v>3.8324331262282905</v>
      </c>
    </row>
    <row r="2551" spans="1:6" x14ac:dyDescent="0.25">
      <c r="A2551">
        <v>0.30661946470534379</v>
      </c>
      <c r="C2551">
        <f t="shared" si="87"/>
        <v>1.7978812838656523E-2</v>
      </c>
      <c r="D2551">
        <v>0.30661946470534379</v>
      </c>
      <c r="E2551">
        <v>2547</v>
      </c>
      <c r="F2551">
        <v>3.8324331262282905</v>
      </c>
    </row>
    <row r="2552" spans="1:6" x14ac:dyDescent="0.25">
      <c r="A2552">
        <v>0.74871059297463916</v>
      </c>
      <c r="C2552">
        <f t="shared" si="87"/>
        <v>3.6388434848169857</v>
      </c>
      <c r="D2552">
        <v>0.74871059297463916</v>
      </c>
      <c r="E2552">
        <v>2548</v>
      </c>
      <c r="F2552">
        <v>3.8310785792640001</v>
      </c>
    </row>
    <row r="2553" spans="1:6" x14ac:dyDescent="0.25">
      <c r="A2553">
        <v>0.40818506424146245</v>
      </c>
      <c r="C2553">
        <f t="shared" si="87"/>
        <v>7.5715534539045309E-2</v>
      </c>
      <c r="D2553">
        <v>0.40818506424146245</v>
      </c>
      <c r="E2553">
        <v>2549</v>
      </c>
      <c r="F2553">
        <v>3.8297245587970701</v>
      </c>
    </row>
    <row r="2554" spans="1:6" x14ac:dyDescent="0.25">
      <c r="A2554">
        <v>0.13238929410687583</v>
      </c>
      <c r="C2554">
        <f t="shared" si="87"/>
        <v>4.0672618926873924E-4</v>
      </c>
      <c r="D2554">
        <v>0.13238929410687583</v>
      </c>
      <c r="E2554">
        <v>2550</v>
      </c>
      <c r="F2554">
        <v>3.8283710645895135</v>
      </c>
    </row>
    <row r="2555" spans="1:6" x14ac:dyDescent="0.25">
      <c r="A2555">
        <v>0.37278359324930571</v>
      </c>
      <c r="C2555">
        <f t="shared" si="87"/>
        <v>4.7344684934551767E-2</v>
      </c>
      <c r="D2555">
        <v>0.37278359324930571</v>
      </c>
      <c r="E2555">
        <v>2551</v>
      </c>
      <c r="F2555">
        <v>3.821611479121926</v>
      </c>
    </row>
    <row r="2556" spans="1:6" x14ac:dyDescent="0.25">
      <c r="A2556">
        <v>0.34962004455702383</v>
      </c>
      <c r="C2556">
        <f t="shared" si="87"/>
        <v>3.4251195035177887E-2</v>
      </c>
      <c r="D2556">
        <v>0.34962004455702383</v>
      </c>
      <c r="E2556">
        <v>2552</v>
      </c>
      <c r="F2556">
        <v>3.8189113204354435</v>
      </c>
    </row>
    <row r="2557" spans="1:6" x14ac:dyDescent="0.25">
      <c r="A2557">
        <v>1.4007995849482712E-2</v>
      </c>
      <c r="C2557">
        <f t="shared" si="87"/>
        <v>3.9604344242677056E-8</v>
      </c>
      <c r="D2557">
        <v>1.4007995849482712E-2</v>
      </c>
      <c r="E2557">
        <v>2553</v>
      </c>
      <c r="F2557">
        <v>3.8148650145148415</v>
      </c>
    </row>
    <row r="2558" spans="1:6" x14ac:dyDescent="0.25">
      <c r="A2558">
        <v>0.66908780175176241</v>
      </c>
      <c r="C2558">
        <f t="shared" si="87"/>
        <v>1.4957771325754057</v>
      </c>
      <c r="D2558">
        <v>0.66908780175176241</v>
      </c>
      <c r="E2558">
        <v>2554</v>
      </c>
      <c r="F2558">
        <v>3.8148650145148415</v>
      </c>
    </row>
    <row r="2559" spans="1:6" x14ac:dyDescent="0.25">
      <c r="A2559">
        <v>0.95980712302011173</v>
      </c>
      <c r="C2559">
        <f t="shared" si="87"/>
        <v>106.71338254577873</v>
      </c>
      <c r="D2559">
        <v>0.95980712302011173</v>
      </c>
      <c r="E2559">
        <v>2555</v>
      </c>
      <c r="F2559">
        <v>3.8040978886715329</v>
      </c>
    </row>
    <row r="2560" spans="1:6" x14ac:dyDescent="0.25">
      <c r="A2560">
        <v>0.21805475020599993</v>
      </c>
      <c r="C2560">
        <f t="shared" si="87"/>
        <v>3.660433124302765E-3</v>
      </c>
      <c r="D2560">
        <v>0.21805475020599993</v>
      </c>
      <c r="E2560">
        <v>2556</v>
      </c>
      <c r="F2560">
        <v>3.8014113295457279</v>
      </c>
    </row>
    <row r="2561" spans="1:6" x14ac:dyDescent="0.25">
      <c r="A2561">
        <v>0.85824152348399307</v>
      </c>
      <c r="C2561">
        <f t="shared" si="87"/>
        <v>14.56698731836422</v>
      </c>
      <c r="D2561">
        <v>0.85824152348399307</v>
      </c>
      <c r="E2561">
        <v>2557</v>
      </c>
      <c r="F2561">
        <v>3.7973853999536251</v>
      </c>
    </row>
    <row r="2562" spans="1:6" x14ac:dyDescent="0.25">
      <c r="A2562">
        <v>0.77419354838709675</v>
      </c>
      <c r="C2562">
        <f t="shared" si="87"/>
        <v>4.9034492131566703</v>
      </c>
      <c r="D2562">
        <v>0.77419354838709675</v>
      </c>
      <c r="E2562">
        <v>2558</v>
      </c>
      <c r="F2562">
        <v>3.7933641556369362</v>
      </c>
    </row>
    <row r="2563" spans="1:6" x14ac:dyDescent="0.25">
      <c r="A2563">
        <v>0.77239295632801297</v>
      </c>
      <c r="C2563">
        <f t="shared" si="87"/>
        <v>4.7995981630786622</v>
      </c>
      <c r="D2563">
        <v>0.77239295632801297</v>
      </c>
      <c r="E2563">
        <v>2559</v>
      </c>
      <c r="F2563">
        <v>3.7933641556369362</v>
      </c>
    </row>
    <row r="2564" spans="1:6" x14ac:dyDescent="0.25">
      <c r="A2564">
        <v>0.27350688192388684</v>
      </c>
      <c r="C2564">
        <f t="shared" si="87"/>
        <v>1.0423804842979707E-2</v>
      </c>
      <c r="D2564">
        <v>0.27350688192388684</v>
      </c>
      <c r="E2564">
        <v>2560</v>
      </c>
      <c r="F2564">
        <v>3.7933641556369362</v>
      </c>
    </row>
    <row r="2565" spans="1:6" x14ac:dyDescent="0.25">
      <c r="A2565">
        <v>0.58128604998931854</v>
      </c>
      <c r="C2565">
        <f t="shared" si="87"/>
        <v>0.57439331836702767</v>
      </c>
      <c r="D2565">
        <v>0.58128604998931854</v>
      </c>
      <c r="E2565">
        <v>2561</v>
      </c>
      <c r="F2565">
        <v>3.7866724762941302</v>
      </c>
    </row>
    <row r="2566" spans="1:6" x14ac:dyDescent="0.25">
      <c r="A2566">
        <v>0.82946256904812765</v>
      </c>
      <c r="C2566">
        <f t="shared" ref="C2566:C2629" si="88">(-LN(1-A2566))^(1/$I$1)</f>
        <v>9.788482751001693</v>
      </c>
      <c r="D2566">
        <v>0.82946256904812765</v>
      </c>
      <c r="E2566">
        <v>2562</v>
      </c>
      <c r="F2566">
        <v>3.7866724762941302</v>
      </c>
    </row>
    <row r="2567" spans="1:6" x14ac:dyDescent="0.25">
      <c r="A2567">
        <v>0.25562303537095249</v>
      </c>
      <c r="C2567">
        <f t="shared" si="88"/>
        <v>7.5947017262630997E-3</v>
      </c>
      <c r="D2567">
        <v>0.25562303537095249</v>
      </c>
      <c r="E2567">
        <v>2563</v>
      </c>
      <c r="F2567">
        <v>3.7839994371737373</v>
      </c>
    </row>
    <row r="2568" spans="1:6" x14ac:dyDescent="0.25">
      <c r="A2568">
        <v>0.9098788415173803</v>
      </c>
      <c r="C2568">
        <f t="shared" si="88"/>
        <v>33.544079001615351</v>
      </c>
      <c r="D2568">
        <v>0.9098788415173803</v>
      </c>
      <c r="E2568">
        <v>2564</v>
      </c>
      <c r="F2568">
        <v>3.782663695095994</v>
      </c>
    </row>
    <row r="2569" spans="1:6" x14ac:dyDescent="0.25">
      <c r="A2569">
        <v>0.31449324015015107</v>
      </c>
      <c r="C2569">
        <f t="shared" si="88"/>
        <v>2.0328894746460539E-2</v>
      </c>
      <c r="D2569">
        <v>0.31449324015015107</v>
      </c>
      <c r="E2569">
        <v>2565</v>
      </c>
      <c r="F2569">
        <v>3.7759927501939079</v>
      </c>
    </row>
    <row r="2570" spans="1:6" x14ac:dyDescent="0.25">
      <c r="A2570">
        <v>1.8921475875118259E-3</v>
      </c>
      <c r="C2570">
        <f t="shared" si="88"/>
        <v>1.2866630498131334E-11</v>
      </c>
      <c r="D2570">
        <v>1.8921475875118259E-3</v>
      </c>
      <c r="E2570">
        <v>2566</v>
      </c>
      <c r="F2570">
        <v>3.7706652988719767</v>
      </c>
    </row>
    <row r="2571" spans="1:6" x14ac:dyDescent="0.25">
      <c r="A2571">
        <v>0.7253334147160253</v>
      </c>
      <c r="C2571">
        <f t="shared" si="88"/>
        <v>2.788145044407182</v>
      </c>
      <c r="D2571">
        <v>0.7253334147160253</v>
      </c>
      <c r="E2571">
        <v>2567</v>
      </c>
      <c r="F2571">
        <v>3.7666751282918147</v>
      </c>
    </row>
    <row r="2572" spans="1:6" x14ac:dyDescent="0.25">
      <c r="A2572">
        <v>0.22885830256050294</v>
      </c>
      <c r="C2572">
        <f t="shared" si="88"/>
        <v>4.5615496951068504E-3</v>
      </c>
      <c r="D2572">
        <v>0.22885830256050294</v>
      </c>
      <c r="E2572">
        <v>2568</v>
      </c>
      <c r="F2572">
        <v>3.7626895946697316</v>
      </c>
    </row>
    <row r="2573" spans="1:6" x14ac:dyDescent="0.25">
      <c r="A2573">
        <v>0.10452589495529038</v>
      </c>
      <c r="C2573">
        <f t="shared" si="88"/>
        <v>1.4856187264376431E-4</v>
      </c>
      <c r="D2573">
        <v>0.10452589495529038</v>
      </c>
      <c r="E2573">
        <v>2569</v>
      </c>
      <c r="F2573">
        <v>3.7573827520707246</v>
      </c>
    </row>
    <row r="2574" spans="1:6" x14ac:dyDescent="0.25">
      <c r="A2574">
        <v>0.59553819391460916</v>
      </c>
      <c r="C2574">
        <f t="shared" si="88"/>
        <v>0.6713890971034806</v>
      </c>
      <c r="D2574">
        <v>0.59553819391460916</v>
      </c>
      <c r="E2574">
        <v>2570</v>
      </c>
      <c r="F2574">
        <v>3.7547324132764364</v>
      </c>
    </row>
    <row r="2575" spans="1:6" x14ac:dyDescent="0.25">
      <c r="A2575">
        <v>0.43809320352793968</v>
      </c>
      <c r="C2575">
        <f t="shared" si="88"/>
        <v>0.11039617106859147</v>
      </c>
      <c r="D2575">
        <v>0.43809320352793968</v>
      </c>
      <c r="E2575">
        <v>2571</v>
      </c>
      <c r="F2575">
        <v>3.7520841270211327</v>
      </c>
    </row>
    <row r="2576" spans="1:6" x14ac:dyDescent="0.25">
      <c r="A2576">
        <v>0.45548875392925808</v>
      </c>
      <c r="C2576">
        <f t="shared" si="88"/>
        <v>0.1365316571760527</v>
      </c>
      <c r="D2576">
        <v>0.45548875392925808</v>
      </c>
      <c r="E2576">
        <v>2572</v>
      </c>
      <c r="F2576">
        <v>3.7494378914589248</v>
      </c>
    </row>
    <row r="2577" spans="1:6" x14ac:dyDescent="0.25">
      <c r="A2577">
        <v>0.79284035767693106</v>
      </c>
      <c r="C2577">
        <f t="shared" si="88"/>
        <v>6.1420306964823155</v>
      </c>
      <c r="D2577">
        <v>0.79284035767693106</v>
      </c>
      <c r="E2577">
        <v>2573</v>
      </c>
      <c r="F2577">
        <v>3.7401921895956485</v>
      </c>
    </row>
    <row r="2578" spans="1:6" x14ac:dyDescent="0.25">
      <c r="A2578">
        <v>3.7598803674428541E-2</v>
      </c>
      <c r="C2578">
        <f t="shared" si="88"/>
        <v>2.1571358187083133E-6</v>
      </c>
      <c r="D2578">
        <v>3.7598803674428541E-2</v>
      </c>
      <c r="E2578">
        <v>2574</v>
      </c>
      <c r="F2578">
        <v>3.7362374095764652</v>
      </c>
    </row>
    <row r="2579" spans="1:6" x14ac:dyDescent="0.25">
      <c r="A2579">
        <v>0.75692007202368239</v>
      </c>
      <c r="C2579">
        <f t="shared" si="88"/>
        <v>4.0017132343586619</v>
      </c>
      <c r="D2579">
        <v>0.75692007202368239</v>
      </c>
      <c r="E2579">
        <v>2575</v>
      </c>
      <c r="F2579">
        <v>3.7362374095764652</v>
      </c>
    </row>
    <row r="2580" spans="1:6" x14ac:dyDescent="0.25">
      <c r="A2580">
        <v>6.5706350901821961E-2</v>
      </c>
      <c r="C2580">
        <f t="shared" si="88"/>
        <v>2.1336749934336195E-5</v>
      </c>
      <c r="D2580">
        <v>6.5706350901821961E-2</v>
      </c>
      <c r="E2580">
        <v>2576</v>
      </c>
      <c r="F2580">
        <v>3.7336034395197326</v>
      </c>
    </row>
    <row r="2581" spans="1:6" x14ac:dyDescent="0.25">
      <c r="A2581">
        <v>0.75646229438154244</v>
      </c>
      <c r="C2581">
        <f t="shared" si="88"/>
        <v>3.9804624657344601</v>
      </c>
      <c r="D2581">
        <v>0.75646229438154244</v>
      </c>
      <c r="E2581">
        <v>2577</v>
      </c>
      <c r="F2581">
        <v>3.7244005802042861</v>
      </c>
    </row>
    <row r="2582" spans="1:6" x14ac:dyDescent="0.25">
      <c r="A2582">
        <v>0.2814416943876461</v>
      </c>
      <c r="C2582">
        <f t="shared" si="88"/>
        <v>1.1932464538422673E-2</v>
      </c>
      <c r="D2582">
        <v>0.2814416943876461</v>
      </c>
      <c r="E2582">
        <v>2578</v>
      </c>
      <c r="F2582">
        <v>3.7178423495626447</v>
      </c>
    </row>
    <row r="2583" spans="1:6" x14ac:dyDescent="0.25">
      <c r="A2583">
        <v>6.8666646320993688E-2</v>
      </c>
      <c r="C2583">
        <f t="shared" si="88"/>
        <v>2.5609833245741741E-5</v>
      </c>
      <c r="D2583">
        <v>6.8666646320993688E-2</v>
      </c>
      <c r="E2583">
        <v>2579</v>
      </c>
      <c r="F2583">
        <v>3.707375518117134</v>
      </c>
    </row>
    <row r="2584" spans="1:6" x14ac:dyDescent="0.25">
      <c r="A2584">
        <v>0.65892513809625541</v>
      </c>
      <c r="C2584">
        <f t="shared" si="88"/>
        <v>1.3387184186716174</v>
      </c>
      <c r="D2584">
        <v>0.65892513809625541</v>
      </c>
      <c r="E2584">
        <v>2580</v>
      </c>
      <c r="F2584">
        <v>3.7060694386319435</v>
      </c>
    </row>
    <row r="2585" spans="1:6" x14ac:dyDescent="0.25">
      <c r="A2585">
        <v>0.41657765434736166</v>
      </c>
      <c r="C2585">
        <f t="shared" si="88"/>
        <v>8.4304731008254918E-2</v>
      </c>
      <c r="D2585">
        <v>0.41657765434736166</v>
      </c>
      <c r="E2585">
        <v>2581</v>
      </c>
      <c r="F2585">
        <v>3.7008501651989212</v>
      </c>
    </row>
    <row r="2586" spans="1:6" x14ac:dyDescent="0.25">
      <c r="A2586">
        <v>0.90575884273812068</v>
      </c>
      <c r="C2586">
        <f t="shared" si="88"/>
        <v>31.120370515324055</v>
      </c>
      <c r="D2586">
        <v>0.90575884273812068</v>
      </c>
      <c r="E2586">
        <v>2582</v>
      </c>
      <c r="F2586">
        <v>3.6891362486879724</v>
      </c>
    </row>
    <row r="2587" spans="1:6" x14ac:dyDescent="0.25">
      <c r="A2587">
        <v>0.61024811548203983</v>
      </c>
      <c r="C2587">
        <f t="shared" si="88"/>
        <v>0.78823415245780326</v>
      </c>
      <c r="D2587">
        <v>0.61024811548203983</v>
      </c>
      <c r="E2587">
        <v>2583</v>
      </c>
      <c r="F2587">
        <v>3.6865386810996776</v>
      </c>
    </row>
    <row r="2588" spans="1:6" x14ac:dyDescent="0.25">
      <c r="A2588">
        <v>0.10534989471114231</v>
      </c>
      <c r="C2588">
        <f t="shared" si="88"/>
        <v>1.5357943540902604E-4</v>
      </c>
      <c r="D2588">
        <v>0.10534989471114231</v>
      </c>
      <c r="E2588">
        <v>2584</v>
      </c>
      <c r="F2588">
        <v>3.6839431186937586</v>
      </c>
    </row>
    <row r="2589" spans="1:6" x14ac:dyDescent="0.25">
      <c r="A2589">
        <v>0.92071291238135933</v>
      </c>
      <c r="C2589">
        <f t="shared" si="88"/>
        <v>41.275519435856346</v>
      </c>
      <c r="D2589">
        <v>0.92071291238135933</v>
      </c>
      <c r="E2589">
        <v>2585</v>
      </c>
      <c r="F2589">
        <v>3.6813495596749548</v>
      </c>
    </row>
    <row r="2590" spans="1:6" x14ac:dyDescent="0.25">
      <c r="A2590">
        <v>0.69316690572832418</v>
      </c>
      <c r="C2590">
        <f t="shared" si="88"/>
        <v>1.9483338045485723</v>
      </c>
      <c r="D2590">
        <v>0.69316690572832418</v>
      </c>
      <c r="E2590">
        <v>2586</v>
      </c>
      <c r="F2590">
        <v>3.68005353087523</v>
      </c>
    </row>
    <row r="2591" spans="1:6" x14ac:dyDescent="0.25">
      <c r="A2591">
        <v>0.85836359752189706</v>
      </c>
      <c r="C2591">
        <f t="shared" si="88"/>
        <v>14.592699320451201</v>
      </c>
      <c r="D2591">
        <v>0.85836359752189706</v>
      </c>
      <c r="E2591">
        <v>2587</v>
      </c>
      <c r="F2591">
        <v>3.6684117526876108</v>
      </c>
    </row>
    <row r="2592" spans="1:6" x14ac:dyDescent="0.25">
      <c r="A2592">
        <v>4.2725913266396069E-4</v>
      </c>
      <c r="C2592">
        <f t="shared" si="88"/>
        <v>3.3353130044978081E-14</v>
      </c>
      <c r="D2592">
        <v>4.2725913266396069E-4</v>
      </c>
      <c r="E2592">
        <v>2588</v>
      </c>
      <c r="F2592">
        <v>3.6580973856544383</v>
      </c>
    </row>
    <row r="2593" spans="1:6" x14ac:dyDescent="0.25">
      <c r="A2593">
        <v>0.90496536149174478</v>
      </c>
      <c r="C2593">
        <f t="shared" si="88"/>
        <v>30.680824377052989</v>
      </c>
      <c r="D2593">
        <v>0.90496536149174478</v>
      </c>
      <c r="E2593">
        <v>2589</v>
      </c>
      <c r="F2593">
        <v>3.6516670459931597</v>
      </c>
    </row>
    <row r="2594" spans="1:6" x14ac:dyDescent="0.25">
      <c r="A2594">
        <v>0.96823023163548694</v>
      </c>
      <c r="C2594">
        <f t="shared" si="88"/>
        <v>141.54473405644652</v>
      </c>
      <c r="D2594">
        <v>0.96823023163548694</v>
      </c>
      <c r="E2594">
        <v>2590</v>
      </c>
      <c r="F2594">
        <v>3.6490983786164395</v>
      </c>
    </row>
    <row r="2595" spans="1:6" x14ac:dyDescent="0.25">
      <c r="A2595">
        <v>0.64091921750541703</v>
      </c>
      <c r="C2595">
        <f t="shared" si="88"/>
        <v>1.1004048016610102</v>
      </c>
      <c r="D2595">
        <v>0.64091921750541703</v>
      </c>
      <c r="E2595">
        <v>2591</v>
      </c>
      <c r="F2595">
        <v>3.6490983786164395</v>
      </c>
    </row>
    <row r="2596" spans="1:6" x14ac:dyDescent="0.25">
      <c r="A2596">
        <v>0.95684682760093998</v>
      </c>
      <c r="C2596">
        <f t="shared" si="88"/>
        <v>97.583673163205788</v>
      </c>
      <c r="D2596">
        <v>0.95684682760093998</v>
      </c>
      <c r="E2596">
        <v>2592</v>
      </c>
      <c r="F2596">
        <v>3.6478147872901823</v>
      </c>
    </row>
    <row r="2597" spans="1:6" x14ac:dyDescent="0.25">
      <c r="A2597">
        <v>0.74282052064577164</v>
      </c>
      <c r="C2597">
        <f t="shared" si="88"/>
        <v>3.4007512775164348</v>
      </c>
      <c r="D2597">
        <v>0.74282052064577164</v>
      </c>
      <c r="E2597">
        <v>2593</v>
      </c>
      <c r="F2597">
        <v>3.6465316905772558</v>
      </c>
    </row>
    <row r="2598" spans="1:6" x14ac:dyDescent="0.25">
      <c r="A2598">
        <v>0.4761803033539842</v>
      </c>
      <c r="C2598">
        <f t="shared" si="88"/>
        <v>0.1748089269474683</v>
      </c>
      <c r="D2598">
        <v>0.4761803033539842</v>
      </c>
      <c r="E2598">
        <v>2594</v>
      </c>
      <c r="F2598">
        <v>3.6388434848169857</v>
      </c>
    </row>
    <row r="2599" spans="1:6" x14ac:dyDescent="0.25">
      <c r="A2599">
        <v>0.62468337046418654</v>
      </c>
      <c r="C2599">
        <f t="shared" si="88"/>
        <v>0.92231268303511937</v>
      </c>
      <c r="D2599">
        <v>0.62468337046418654</v>
      </c>
      <c r="E2599">
        <v>2595</v>
      </c>
      <c r="F2599">
        <v>3.6375638442185134</v>
      </c>
    </row>
    <row r="2600" spans="1:6" x14ac:dyDescent="0.25">
      <c r="A2600">
        <v>0.76567888424329356</v>
      </c>
      <c r="C2600">
        <f t="shared" si="88"/>
        <v>4.4334810015698496</v>
      </c>
      <c r="D2600">
        <v>0.76567888424329356</v>
      </c>
      <c r="E2600">
        <v>2596</v>
      </c>
      <c r="F2600">
        <v>3.6375638442185134</v>
      </c>
    </row>
    <row r="2601" spans="1:6" x14ac:dyDescent="0.25">
      <c r="A2601">
        <v>0.18625446333201087</v>
      </c>
      <c r="C2601">
        <f t="shared" si="88"/>
        <v>1.8045784847350445E-3</v>
      </c>
      <c r="D2601">
        <v>0.18625446333201087</v>
      </c>
      <c r="E2601">
        <v>2597</v>
      </c>
      <c r="F2601">
        <v>3.635006041349651</v>
      </c>
    </row>
    <row r="2602" spans="1:6" x14ac:dyDescent="0.25">
      <c r="A2602">
        <v>8.462782677694021E-2</v>
      </c>
      <c r="C2602">
        <f t="shared" si="88"/>
        <v>6.1135212723964613E-5</v>
      </c>
      <c r="D2602">
        <v>8.462782677694021E-2</v>
      </c>
      <c r="E2602">
        <v>2598</v>
      </c>
      <c r="F2602">
        <v>3.6311730295687554</v>
      </c>
    </row>
    <row r="2603" spans="1:6" x14ac:dyDescent="0.25">
      <c r="A2603">
        <v>0.33646656697286903</v>
      </c>
      <c r="C2603">
        <f t="shared" si="88"/>
        <v>2.8306172012046649E-2</v>
      </c>
      <c r="D2603">
        <v>0.33646656697286903</v>
      </c>
      <c r="E2603">
        <v>2599</v>
      </c>
      <c r="F2603">
        <v>3.6311730295687554</v>
      </c>
    </row>
    <row r="2604" spans="1:6" x14ac:dyDescent="0.25">
      <c r="A2604">
        <v>0.9583117160557878</v>
      </c>
      <c r="C2604">
        <f t="shared" si="88"/>
        <v>101.94394923976007</v>
      </c>
      <c r="D2604">
        <v>0.9583117160557878</v>
      </c>
      <c r="E2604">
        <v>2600</v>
      </c>
      <c r="F2604">
        <v>3.6311730295687554</v>
      </c>
    </row>
    <row r="2605" spans="1:6" x14ac:dyDescent="0.25">
      <c r="A2605">
        <v>0.80593279824213382</v>
      </c>
      <c r="C2605">
        <f t="shared" si="88"/>
        <v>7.2260254628175398</v>
      </c>
      <c r="D2605">
        <v>0.80593279824213382</v>
      </c>
      <c r="E2605">
        <v>2601</v>
      </c>
      <c r="F2605">
        <v>3.6311730295687554</v>
      </c>
    </row>
    <row r="2606" spans="1:6" x14ac:dyDescent="0.25">
      <c r="A2606">
        <v>8.8015381328775899E-2</v>
      </c>
      <c r="C2606">
        <f t="shared" si="88"/>
        <v>7.205181240758213E-5</v>
      </c>
      <c r="D2606">
        <v>8.8015381328775899E-2</v>
      </c>
      <c r="E2606">
        <v>2602</v>
      </c>
      <c r="F2606">
        <v>3.6298963427691651</v>
      </c>
    </row>
    <row r="2607" spans="1:6" x14ac:dyDescent="0.25">
      <c r="A2607">
        <v>0.37376018555253759</v>
      </c>
      <c r="C2607">
        <f t="shared" si="88"/>
        <v>4.7980488827768161E-2</v>
      </c>
      <c r="D2607">
        <v>0.37376018555253759</v>
      </c>
      <c r="E2607">
        <v>2603</v>
      </c>
      <c r="F2607">
        <v>3.6260692306811091</v>
      </c>
    </row>
    <row r="2608" spans="1:6" x14ac:dyDescent="0.25">
      <c r="A2608">
        <v>0.79946287423322249</v>
      </c>
      <c r="C2608">
        <f t="shared" si="88"/>
        <v>6.6649914306279081</v>
      </c>
      <c r="D2608">
        <v>0.79946287423322249</v>
      </c>
      <c r="E2608">
        <v>2604</v>
      </c>
      <c r="F2608">
        <v>3.6260692306811091</v>
      </c>
    </row>
    <row r="2609" spans="1:6" x14ac:dyDescent="0.25">
      <c r="A2609">
        <v>0.13614307077242346</v>
      </c>
      <c r="C2609">
        <f t="shared" si="88"/>
        <v>4.5872090527385753E-4</v>
      </c>
      <c r="D2609">
        <v>0.13614307077242346</v>
      </c>
      <c r="E2609">
        <v>2605</v>
      </c>
      <c r="F2609">
        <v>3.623520277356755</v>
      </c>
    </row>
    <row r="2610" spans="1:6" x14ac:dyDescent="0.25">
      <c r="A2610">
        <v>0.39747306741538746</v>
      </c>
      <c r="C2610">
        <f t="shared" si="88"/>
        <v>6.5877834010456479E-2</v>
      </c>
      <c r="D2610">
        <v>0.39747306741538746</v>
      </c>
      <c r="E2610">
        <v>2606</v>
      </c>
      <c r="F2610">
        <v>3.6209732857768828</v>
      </c>
    </row>
    <row r="2611" spans="1:6" x14ac:dyDescent="0.25">
      <c r="A2611">
        <v>0.96093630787072359</v>
      </c>
      <c r="C2611">
        <f t="shared" si="88"/>
        <v>110.54855396332502</v>
      </c>
      <c r="D2611">
        <v>0.96093630787072359</v>
      </c>
      <c r="E2611">
        <v>2607</v>
      </c>
      <c r="F2611">
        <v>3.6184282541924491</v>
      </c>
    </row>
    <row r="2612" spans="1:6" x14ac:dyDescent="0.25">
      <c r="A2612">
        <v>0.24350718710898159</v>
      </c>
      <c r="C2612">
        <f t="shared" si="88"/>
        <v>6.0646304592628713E-3</v>
      </c>
      <c r="D2612">
        <v>0.24350718710898159</v>
      </c>
      <c r="E2612">
        <v>2608</v>
      </c>
      <c r="F2612">
        <v>3.6146143779857751</v>
      </c>
    </row>
    <row r="2613" spans="1:6" x14ac:dyDescent="0.25">
      <c r="A2613">
        <v>0.93160802026429024</v>
      </c>
      <c r="C2613">
        <f t="shared" si="88"/>
        <v>51.779605702428341</v>
      </c>
      <c r="D2613">
        <v>0.93160802026429024</v>
      </c>
      <c r="E2613">
        <v>2609</v>
      </c>
      <c r="F2613">
        <v>3.6120742387500369</v>
      </c>
    </row>
    <row r="2614" spans="1:6" x14ac:dyDescent="0.25">
      <c r="A2614">
        <v>0.39613025299844357</v>
      </c>
      <c r="C2614">
        <f t="shared" si="88"/>
        <v>6.4727545027817815E-2</v>
      </c>
      <c r="D2614">
        <v>0.39613025299844357</v>
      </c>
      <c r="E2614">
        <v>2610</v>
      </c>
      <c r="F2614">
        <v>3.6095360534026679</v>
      </c>
    </row>
    <row r="2615" spans="1:6" x14ac:dyDescent="0.25">
      <c r="A2615">
        <v>0.50743125705740533</v>
      </c>
      <c r="C2615">
        <f t="shared" si="88"/>
        <v>0.25143776386374928</v>
      </c>
      <c r="D2615">
        <v>0.50743125705740533</v>
      </c>
      <c r="E2615">
        <v>2611</v>
      </c>
      <c r="F2615">
        <v>3.6069998202029683</v>
      </c>
    </row>
    <row r="2616" spans="1:6" x14ac:dyDescent="0.25">
      <c r="A2616">
        <v>0.88473158970915855</v>
      </c>
      <c r="C2616">
        <f t="shared" si="88"/>
        <v>21.787657703936215</v>
      </c>
      <c r="D2616">
        <v>0.88473158970915855</v>
      </c>
      <c r="E2616">
        <v>2612</v>
      </c>
      <c r="F2616">
        <v>3.6057324351150264</v>
      </c>
    </row>
    <row r="2617" spans="1:6" x14ac:dyDescent="0.25">
      <c r="A2617">
        <v>0.44105349894711143</v>
      </c>
      <c r="C2617">
        <f t="shared" si="88"/>
        <v>0.11449875910534468</v>
      </c>
      <c r="D2617">
        <v>0.44105349894711143</v>
      </c>
      <c r="E2617">
        <v>2613</v>
      </c>
      <c r="F2617">
        <v>3.60319912687702</v>
      </c>
    </row>
    <row r="2618" spans="1:6" x14ac:dyDescent="0.25">
      <c r="A2618">
        <v>0.74221015045625172</v>
      </c>
      <c r="C2618">
        <f t="shared" si="88"/>
        <v>3.3770677732420933</v>
      </c>
      <c r="D2618">
        <v>0.74221015045625172</v>
      </c>
      <c r="E2618">
        <v>2614</v>
      </c>
      <c r="F2618">
        <v>3.5994028161103899</v>
      </c>
    </row>
    <row r="2619" spans="1:6" x14ac:dyDescent="0.25">
      <c r="A2619">
        <v>0.32435071871089816</v>
      </c>
      <c r="C2619">
        <f t="shared" si="88"/>
        <v>2.3632184205405613E-2</v>
      </c>
      <c r="D2619">
        <v>0.32435071871089816</v>
      </c>
      <c r="E2619">
        <v>2615</v>
      </c>
      <c r="F2619">
        <v>3.5981383520785961</v>
      </c>
    </row>
    <row r="2620" spans="1:6" x14ac:dyDescent="0.25">
      <c r="A2620">
        <v>0.43305764946440017</v>
      </c>
      <c r="C2620">
        <f t="shared" si="88"/>
        <v>0.10371851379462835</v>
      </c>
      <c r="D2620">
        <v>0.43305764946440017</v>
      </c>
      <c r="E2620">
        <v>2616</v>
      </c>
      <c r="F2620">
        <v>3.5905617680885027</v>
      </c>
    </row>
    <row r="2621" spans="1:6" x14ac:dyDescent="0.25">
      <c r="A2621">
        <v>0.10553300576799829</v>
      </c>
      <c r="C2621">
        <f t="shared" si="88"/>
        <v>1.5471213109235292E-4</v>
      </c>
      <c r="D2621">
        <v>0.10553300576799829</v>
      </c>
      <c r="E2621">
        <v>2617</v>
      </c>
      <c r="F2621">
        <v>3.588040120696943</v>
      </c>
    </row>
    <row r="2622" spans="1:6" x14ac:dyDescent="0.25">
      <c r="A2622">
        <v>0.90029602954191712</v>
      </c>
      <c r="C2622">
        <f t="shared" si="88"/>
        <v>28.255175799354717</v>
      </c>
      <c r="D2622">
        <v>0.90029602954191712</v>
      </c>
      <c r="E2622">
        <v>2618</v>
      </c>
      <c r="F2622">
        <v>3.5830026364681786</v>
      </c>
    </row>
    <row r="2623" spans="1:6" x14ac:dyDescent="0.25">
      <c r="A2623">
        <v>0.15512558366649373</v>
      </c>
      <c r="C2623">
        <f t="shared" si="88"/>
        <v>8.0740817266088279E-4</v>
      </c>
      <c r="D2623">
        <v>0.15512558366649373</v>
      </c>
      <c r="E2623">
        <v>2619</v>
      </c>
      <c r="F2623">
        <v>3.5817444746870897</v>
      </c>
    </row>
    <row r="2624" spans="1:6" x14ac:dyDescent="0.25">
      <c r="A2624">
        <v>0.74642170476393932</v>
      </c>
      <c r="C2624">
        <f t="shared" si="88"/>
        <v>3.5442233841730393</v>
      </c>
      <c r="D2624">
        <v>0.74642170476393932</v>
      </c>
      <c r="E2624">
        <v>2620</v>
      </c>
      <c r="F2624">
        <v>3.5804867961862468</v>
      </c>
    </row>
    <row r="2625" spans="1:6" x14ac:dyDescent="0.25">
      <c r="A2625">
        <v>0.58623004852443006</v>
      </c>
      <c r="C2625">
        <f t="shared" si="88"/>
        <v>0.60638834776698447</v>
      </c>
      <c r="D2625">
        <v>0.58623004852443006</v>
      </c>
      <c r="E2625">
        <v>2621</v>
      </c>
      <c r="F2625">
        <v>3.5804867961862468</v>
      </c>
    </row>
    <row r="2626" spans="1:6" x14ac:dyDescent="0.25">
      <c r="A2626">
        <v>0.68242439039277325</v>
      </c>
      <c r="C2626">
        <f t="shared" si="88"/>
        <v>1.731064561234557</v>
      </c>
      <c r="D2626">
        <v>0.68242439039277325</v>
      </c>
      <c r="E2626">
        <v>2622</v>
      </c>
      <c r="F2626">
        <v>3.5779728881658359</v>
      </c>
    </row>
    <row r="2627" spans="1:6" x14ac:dyDescent="0.25">
      <c r="A2627">
        <v>0.67732779931028164</v>
      </c>
      <c r="C2627">
        <f t="shared" si="88"/>
        <v>1.6369377359700954</v>
      </c>
      <c r="D2627">
        <v>0.67732779931028164</v>
      </c>
      <c r="E2627">
        <v>2623</v>
      </c>
      <c r="F2627">
        <v>3.5767166582168128</v>
      </c>
    </row>
    <row r="2628" spans="1:6" x14ac:dyDescent="0.25">
      <c r="A2628">
        <v>0.95095675527207246</v>
      </c>
      <c r="C2628">
        <f t="shared" si="88"/>
        <v>82.637981766024652</v>
      </c>
      <c r="D2628">
        <v>0.95095675527207246</v>
      </c>
      <c r="E2628">
        <v>2624</v>
      </c>
      <c r="F2628">
        <v>3.5754609106891331</v>
      </c>
    </row>
    <row r="2629" spans="1:6" x14ac:dyDescent="0.25">
      <c r="A2629">
        <v>0.52851954710531934</v>
      </c>
      <c r="C2629">
        <f t="shared" si="88"/>
        <v>0.31958667761451426</v>
      </c>
      <c r="D2629">
        <v>0.52851954710531934</v>
      </c>
      <c r="E2629">
        <v>2625</v>
      </c>
      <c r="F2629">
        <v>3.5704427405046801</v>
      </c>
    </row>
    <row r="2630" spans="1:6" x14ac:dyDescent="0.25">
      <c r="A2630">
        <v>0.58040101321451465</v>
      </c>
      <c r="C2630">
        <f t="shared" ref="C2630:C2693" si="89">(-LN(1-A2630))^(1/$I$1)</f>
        <v>0.56884103007998188</v>
      </c>
      <c r="D2630">
        <v>0.58040101321451465</v>
      </c>
      <c r="E2630">
        <v>2626</v>
      </c>
      <c r="F2630">
        <v>3.5704427405046801</v>
      </c>
    </row>
    <row r="2631" spans="1:6" x14ac:dyDescent="0.25">
      <c r="A2631">
        <v>0.631000701925718</v>
      </c>
      <c r="C2631">
        <f t="shared" si="89"/>
        <v>0.98789746649696608</v>
      </c>
      <c r="D2631">
        <v>0.631000701925718</v>
      </c>
      <c r="E2631">
        <v>2627</v>
      </c>
      <c r="F2631">
        <v>3.5691894018693398</v>
      </c>
    </row>
    <row r="2632" spans="1:6" x14ac:dyDescent="0.25">
      <c r="A2632">
        <v>0.68041016876735738</v>
      </c>
      <c r="C2632">
        <f t="shared" si="89"/>
        <v>1.6932125424704678</v>
      </c>
      <c r="D2632">
        <v>0.68041016876735738</v>
      </c>
      <c r="E2632">
        <v>2628</v>
      </c>
      <c r="F2632">
        <v>3.5629299214648507</v>
      </c>
    </row>
    <row r="2633" spans="1:6" x14ac:dyDescent="0.25">
      <c r="A2633">
        <v>0.96923734244819482</v>
      </c>
      <c r="C2633">
        <f t="shared" si="89"/>
        <v>146.90700884629408</v>
      </c>
      <c r="D2633">
        <v>0.96923734244819482</v>
      </c>
      <c r="E2633">
        <v>2629</v>
      </c>
      <c r="F2633">
        <v>3.5591799957546137</v>
      </c>
    </row>
    <row r="2634" spans="1:6" x14ac:dyDescent="0.25">
      <c r="A2634">
        <v>0.17001861629078036</v>
      </c>
      <c r="C2634">
        <f t="shared" si="89"/>
        <v>1.2059694447638075E-3</v>
      </c>
      <c r="D2634">
        <v>0.17001861629078036</v>
      </c>
      <c r="E2634">
        <v>2630</v>
      </c>
      <c r="F2634">
        <v>3.5566824427834596</v>
      </c>
    </row>
    <row r="2635" spans="1:6" x14ac:dyDescent="0.25">
      <c r="A2635">
        <v>0.73052156132694479</v>
      </c>
      <c r="C2635">
        <f t="shared" si="89"/>
        <v>2.956408143775441</v>
      </c>
      <c r="D2635">
        <v>0.73052156132694479</v>
      </c>
      <c r="E2635">
        <v>2631</v>
      </c>
      <c r="F2635">
        <v>3.5554343849099999</v>
      </c>
    </row>
    <row r="2636" spans="1:6" x14ac:dyDescent="0.25">
      <c r="A2636">
        <v>0.96591082491531111</v>
      </c>
      <c r="C2636">
        <f t="shared" si="89"/>
        <v>130.32786765634995</v>
      </c>
      <c r="D2636">
        <v>0.96591082491531111</v>
      </c>
      <c r="E2636">
        <v>2632</v>
      </c>
      <c r="F2636">
        <v>3.5541868058277282</v>
      </c>
    </row>
    <row r="2637" spans="1:6" x14ac:dyDescent="0.25">
      <c r="A2637">
        <v>0.79195532090212717</v>
      </c>
      <c r="C2637">
        <f t="shared" si="89"/>
        <v>6.0757694550566397</v>
      </c>
      <c r="D2637">
        <v>0.79195532090212717</v>
      </c>
      <c r="E2637">
        <v>2633</v>
      </c>
      <c r="F2637">
        <v>3.5529397053241256</v>
      </c>
    </row>
    <row r="2638" spans="1:6" x14ac:dyDescent="0.25">
      <c r="A2638">
        <v>0.36918240913113803</v>
      </c>
      <c r="C2638">
        <f t="shared" si="89"/>
        <v>4.5062798443775705E-2</v>
      </c>
      <c r="D2638">
        <v>0.36918240913113803</v>
      </c>
      <c r="E2638">
        <v>2634</v>
      </c>
      <c r="F2638">
        <v>3.551693083186775</v>
      </c>
    </row>
    <row r="2639" spans="1:6" x14ac:dyDescent="0.25">
      <c r="A2639">
        <v>1.5839106418042544E-2</v>
      </c>
      <c r="C2639">
        <f t="shared" si="89"/>
        <v>6.4978854038260547E-8</v>
      </c>
      <c r="D2639">
        <v>1.5839106418042544E-2</v>
      </c>
      <c r="E2639">
        <v>2635</v>
      </c>
      <c r="F2639">
        <v>3.5467113740555929</v>
      </c>
    </row>
    <row r="2640" spans="1:6" x14ac:dyDescent="0.25">
      <c r="A2640">
        <v>0.80739768669698175</v>
      </c>
      <c r="C2640">
        <f t="shared" si="89"/>
        <v>7.3605311658941419</v>
      </c>
      <c r="D2640">
        <v>0.80739768669698175</v>
      </c>
      <c r="E2640">
        <v>2636</v>
      </c>
      <c r="F2640">
        <v>3.5454671405672507</v>
      </c>
    </row>
    <row r="2641" spans="1:6" x14ac:dyDescent="0.25">
      <c r="A2641">
        <v>0.13806573686941129</v>
      </c>
      <c r="C2641">
        <f t="shared" si="89"/>
        <v>4.8730159101828524E-4</v>
      </c>
      <c r="D2641">
        <v>0.13806573686941129</v>
      </c>
      <c r="E2641">
        <v>2637</v>
      </c>
      <c r="F2641">
        <v>3.5442233841730393</v>
      </c>
    </row>
    <row r="2642" spans="1:6" x14ac:dyDescent="0.25">
      <c r="A2642">
        <v>0.83040864284188365</v>
      </c>
      <c r="C2642">
        <f t="shared" si="89"/>
        <v>9.9122077819020706</v>
      </c>
      <c r="D2642">
        <v>0.83040864284188365</v>
      </c>
      <c r="E2642">
        <v>2638</v>
      </c>
      <c r="F2642">
        <v>3.5442233841730393</v>
      </c>
    </row>
    <row r="2643" spans="1:6" x14ac:dyDescent="0.25">
      <c r="A2643">
        <v>0.79927976317636651</v>
      </c>
      <c r="C2643">
        <f t="shared" si="89"/>
        <v>6.6498606542644252</v>
      </c>
      <c r="D2643">
        <v>0.79927976317636651</v>
      </c>
      <c r="E2643">
        <v>2639</v>
      </c>
      <c r="F2643">
        <v>3.5392531253066051</v>
      </c>
    </row>
    <row r="2644" spans="1:6" x14ac:dyDescent="0.25">
      <c r="A2644">
        <v>0.95785393841364785</v>
      </c>
      <c r="C2644">
        <f t="shared" si="89"/>
        <v>100.54964237800932</v>
      </c>
      <c r="D2644">
        <v>0.95785393841364785</v>
      </c>
      <c r="E2644">
        <v>2640</v>
      </c>
      <c r="F2644">
        <v>3.535530430286471</v>
      </c>
    </row>
    <row r="2645" spans="1:6" x14ac:dyDescent="0.25">
      <c r="A2645">
        <v>0.17877742851039155</v>
      </c>
      <c r="C2645">
        <f t="shared" si="89"/>
        <v>1.5049494648586379E-3</v>
      </c>
      <c r="D2645">
        <v>0.17877742851039155</v>
      </c>
      <c r="E2645">
        <v>2641</v>
      </c>
      <c r="F2645">
        <v>3.535530430286471</v>
      </c>
    </row>
    <row r="2646" spans="1:6" x14ac:dyDescent="0.25">
      <c r="A2646">
        <v>0.24970244453260904</v>
      </c>
      <c r="C2646">
        <f t="shared" si="89"/>
        <v>6.8116807529778646E-3</v>
      </c>
      <c r="D2646">
        <v>0.24970244453260904</v>
      </c>
      <c r="E2646">
        <v>2642</v>
      </c>
      <c r="F2646">
        <v>3.5342904830360364</v>
      </c>
    </row>
    <row r="2647" spans="1:6" x14ac:dyDescent="0.25">
      <c r="A2647">
        <v>0.86434522537919245</v>
      </c>
      <c r="C2647">
        <f t="shared" si="89"/>
        <v>15.924678691321962</v>
      </c>
      <c r="D2647">
        <v>0.86434522537919245</v>
      </c>
      <c r="E2647">
        <v>2643</v>
      </c>
      <c r="F2647">
        <v>3.5280978704752535</v>
      </c>
    </row>
    <row r="2648" spans="1:6" x14ac:dyDescent="0.25">
      <c r="A2648">
        <v>0.95181127353740047</v>
      </c>
      <c r="C2648">
        <f t="shared" si="89"/>
        <v>84.581972392902216</v>
      </c>
      <c r="D2648">
        <v>0.95181127353740047</v>
      </c>
      <c r="E2648">
        <v>2644</v>
      </c>
      <c r="F2648">
        <v>3.5231523162369682</v>
      </c>
    </row>
    <row r="2649" spans="1:6" x14ac:dyDescent="0.25">
      <c r="A2649">
        <v>0.15466780602435376</v>
      </c>
      <c r="C2649">
        <f t="shared" si="89"/>
        <v>7.9707982848975566E-4</v>
      </c>
      <c r="D2649">
        <v>0.15466780602435376</v>
      </c>
      <c r="E2649">
        <v>2645</v>
      </c>
      <c r="F2649">
        <v>3.5182143348302084</v>
      </c>
    </row>
    <row r="2650" spans="1:6" x14ac:dyDescent="0.25">
      <c r="A2650">
        <v>0.87252418591875969</v>
      </c>
      <c r="C2650">
        <f t="shared" si="89"/>
        <v>18.002149222883912</v>
      </c>
      <c r="D2650">
        <v>0.87252418591875969</v>
      </c>
      <c r="E2650">
        <v>2646</v>
      </c>
      <c r="F2650">
        <v>3.5169810211618375</v>
      </c>
    </row>
    <row r="2651" spans="1:6" x14ac:dyDescent="0.25">
      <c r="A2651">
        <v>7.2969756157109281E-2</v>
      </c>
      <c r="C2651">
        <f t="shared" si="89"/>
        <v>3.295856159765736E-5</v>
      </c>
      <c r="D2651">
        <v>7.2969756157109281E-2</v>
      </c>
      <c r="E2651">
        <v>2647</v>
      </c>
      <c r="F2651">
        <v>3.5169810211618375</v>
      </c>
    </row>
    <row r="2652" spans="1:6" x14ac:dyDescent="0.25">
      <c r="A2652">
        <v>0.90917691579943238</v>
      </c>
      <c r="C2652">
        <f t="shared" si="89"/>
        <v>33.113602208535362</v>
      </c>
      <c r="D2652">
        <v>0.90917691579943238</v>
      </c>
      <c r="E2652">
        <v>2648</v>
      </c>
      <c r="F2652">
        <v>3.5157481797482482</v>
      </c>
    </row>
    <row r="2653" spans="1:6" x14ac:dyDescent="0.25">
      <c r="A2653">
        <v>8.9327677236243783E-2</v>
      </c>
      <c r="C2653">
        <f t="shared" si="89"/>
        <v>7.6663064247387922E-5</v>
      </c>
      <c r="D2653">
        <v>8.9327677236243783E-2</v>
      </c>
      <c r="E2653">
        <v>2649</v>
      </c>
      <c r="F2653">
        <v>3.5120524869459451</v>
      </c>
    </row>
    <row r="2654" spans="1:6" x14ac:dyDescent="0.25">
      <c r="A2654">
        <v>0.97817926572466196</v>
      </c>
      <c r="C2654">
        <f t="shared" si="89"/>
        <v>214.03160589537171</v>
      </c>
      <c r="D2654">
        <v>0.97817926572466196</v>
      </c>
      <c r="E2654">
        <v>2650</v>
      </c>
      <c r="F2654">
        <v>3.5108215324618</v>
      </c>
    </row>
    <row r="2655" spans="1:6" x14ac:dyDescent="0.25">
      <c r="A2655">
        <v>3.6866359447004608E-2</v>
      </c>
      <c r="C2655">
        <f t="shared" si="89"/>
        <v>1.9908831853301376E-6</v>
      </c>
      <c r="D2655">
        <v>3.6866359447004608E-2</v>
      </c>
      <c r="E2655">
        <v>2651</v>
      </c>
      <c r="F2655">
        <v>3.5083610369164431</v>
      </c>
    </row>
    <row r="2656" spans="1:6" x14ac:dyDescent="0.25">
      <c r="A2656">
        <v>0.14569536423841059</v>
      </c>
      <c r="C2656">
        <f t="shared" si="89"/>
        <v>6.1484123331940121E-4</v>
      </c>
      <c r="D2656">
        <v>0.14569536423841059</v>
      </c>
      <c r="E2656">
        <v>2652</v>
      </c>
      <c r="F2656">
        <v>3.5059024245453476</v>
      </c>
    </row>
    <row r="2657" spans="1:6" x14ac:dyDescent="0.25">
      <c r="A2657">
        <v>8.2918790246284374E-2</v>
      </c>
      <c r="C2657">
        <f t="shared" si="89"/>
        <v>5.613761361904095E-5</v>
      </c>
      <c r="D2657">
        <v>8.2918790246284374E-2</v>
      </c>
      <c r="E2657">
        <v>2653</v>
      </c>
      <c r="F2657">
        <v>3.502218033296455</v>
      </c>
    </row>
    <row r="2658" spans="1:6" x14ac:dyDescent="0.25">
      <c r="A2658">
        <v>0.6241340372936186</v>
      </c>
      <c r="C2658">
        <f t="shared" si="89"/>
        <v>0.91681896150776643</v>
      </c>
      <c r="D2658">
        <v>0.6241340372936186</v>
      </c>
      <c r="E2658">
        <v>2654</v>
      </c>
      <c r="F2658">
        <v>3.4985378698259484</v>
      </c>
    </row>
    <row r="2659" spans="1:6" x14ac:dyDescent="0.25">
      <c r="A2659">
        <v>9.7659230323191015E-3</v>
      </c>
      <c r="C2659">
        <f t="shared" si="89"/>
        <v>9.276208081383933E-9</v>
      </c>
      <c r="D2659">
        <v>9.7659230323191015E-3</v>
      </c>
      <c r="E2659">
        <v>2655</v>
      </c>
      <c r="F2659">
        <v>3.4924136438808873</v>
      </c>
    </row>
    <row r="2660" spans="1:6" x14ac:dyDescent="0.25">
      <c r="A2660">
        <v>0.12134159367656484</v>
      </c>
      <c r="C2660">
        <f t="shared" si="89"/>
        <v>2.8001905123204232E-4</v>
      </c>
      <c r="D2660">
        <v>0.12134159367656484</v>
      </c>
      <c r="E2660">
        <v>2656</v>
      </c>
      <c r="F2660">
        <v>3.4911902038022924</v>
      </c>
    </row>
    <row r="2661" spans="1:6" x14ac:dyDescent="0.25">
      <c r="A2661">
        <v>0.59199804681539359</v>
      </c>
      <c r="C2661">
        <f t="shared" si="89"/>
        <v>0.64590530093839271</v>
      </c>
      <c r="D2661">
        <v>0.59199804681539359</v>
      </c>
      <c r="E2661">
        <v>2657</v>
      </c>
      <c r="F2661">
        <v>3.489967231610835</v>
      </c>
    </row>
    <row r="2662" spans="1:6" x14ac:dyDescent="0.25">
      <c r="A2662">
        <v>0.43144016846217231</v>
      </c>
      <c r="C2662">
        <f t="shared" si="89"/>
        <v>0.10165141131535815</v>
      </c>
      <c r="D2662">
        <v>0.43144016846217231</v>
      </c>
      <c r="E2662">
        <v>2658</v>
      </c>
      <c r="F2662">
        <v>3.4863011202920062</v>
      </c>
    </row>
    <row r="2663" spans="1:6" x14ac:dyDescent="0.25">
      <c r="A2663">
        <v>0.65666676839503157</v>
      </c>
      <c r="C2663">
        <f t="shared" si="89"/>
        <v>1.3061655293275576</v>
      </c>
      <c r="D2663">
        <v>0.65666676839503157</v>
      </c>
      <c r="E2663">
        <v>2659</v>
      </c>
      <c r="F2663">
        <v>3.48508001758236</v>
      </c>
    </row>
    <row r="2664" spans="1:6" x14ac:dyDescent="0.25">
      <c r="A2664">
        <v>0.75777459028901029</v>
      </c>
      <c r="C2664">
        <f t="shared" si="89"/>
        <v>4.0417171822742564</v>
      </c>
      <c r="D2664">
        <v>0.75777459028901029</v>
      </c>
      <c r="E2664">
        <v>2660</v>
      </c>
      <c r="F2664">
        <v>3.4826392125197567</v>
      </c>
    </row>
    <row r="2665" spans="1:6" x14ac:dyDescent="0.25">
      <c r="A2665">
        <v>0.60209967345194859</v>
      </c>
      <c r="C2665">
        <f t="shared" si="89"/>
        <v>0.72124475111401198</v>
      </c>
      <c r="D2665">
        <v>0.60209967345194859</v>
      </c>
      <c r="E2665">
        <v>2661</v>
      </c>
      <c r="F2665">
        <v>3.4777631980503583</v>
      </c>
    </row>
    <row r="2666" spans="1:6" x14ac:dyDescent="0.25">
      <c r="A2666">
        <v>0.69197668385876032</v>
      </c>
      <c r="C2666">
        <f t="shared" si="89"/>
        <v>1.9229207448993253</v>
      </c>
      <c r="D2666">
        <v>0.69197668385876032</v>
      </c>
      <c r="E2666">
        <v>2662</v>
      </c>
      <c r="F2666">
        <v>3.4704631407953226</v>
      </c>
    </row>
    <row r="2667" spans="1:6" x14ac:dyDescent="0.25">
      <c r="A2667">
        <v>0.85601367229224523</v>
      </c>
      <c r="C2667">
        <f t="shared" si="89"/>
        <v>14.107439422489033</v>
      </c>
      <c r="D2667">
        <v>0.85601367229224523</v>
      </c>
      <c r="E2667">
        <v>2663</v>
      </c>
      <c r="F2667">
        <v>3.4704631407953226</v>
      </c>
    </row>
    <row r="2668" spans="1:6" x14ac:dyDescent="0.25">
      <c r="A2668">
        <v>0.65620899075289163</v>
      </c>
      <c r="C2668">
        <f t="shared" si="89"/>
        <v>1.2996657891595758</v>
      </c>
      <c r="D2668">
        <v>0.65620899075289163</v>
      </c>
      <c r="E2668">
        <v>2664</v>
      </c>
      <c r="F2668">
        <v>3.4619675338273344</v>
      </c>
    </row>
    <row r="2669" spans="1:6" x14ac:dyDescent="0.25">
      <c r="A2669">
        <v>9.8971526230658899E-2</v>
      </c>
      <c r="C2669">
        <f t="shared" si="89"/>
        <v>1.1797172510890654E-4</v>
      </c>
      <c r="D2669">
        <v>9.8971526230658899E-2</v>
      </c>
      <c r="E2669">
        <v>2665</v>
      </c>
      <c r="F2669">
        <v>3.4583335078151163</v>
      </c>
    </row>
    <row r="2670" spans="1:6" x14ac:dyDescent="0.25">
      <c r="A2670">
        <v>0.57979064302499461</v>
      </c>
      <c r="C2670">
        <f t="shared" si="89"/>
        <v>0.56504214755542115</v>
      </c>
      <c r="D2670">
        <v>0.57979064302499461</v>
      </c>
      <c r="E2670">
        <v>2666</v>
      </c>
      <c r="F2670">
        <v>3.4583335078151163</v>
      </c>
    </row>
    <row r="2671" spans="1:6" x14ac:dyDescent="0.25">
      <c r="A2671">
        <v>0.19174779503769035</v>
      </c>
      <c r="C2671">
        <f t="shared" si="89"/>
        <v>2.0537553252189572E-3</v>
      </c>
      <c r="D2671">
        <v>0.19174779503769035</v>
      </c>
      <c r="E2671">
        <v>2667</v>
      </c>
      <c r="F2671">
        <v>3.424615853285506</v>
      </c>
    </row>
    <row r="2672" spans="1:6" x14ac:dyDescent="0.25">
      <c r="A2672">
        <v>0.24704733420819727</v>
      </c>
      <c r="C2672">
        <f t="shared" si="89"/>
        <v>6.4827805550600349E-3</v>
      </c>
      <c r="D2672">
        <v>0.24704733420819727</v>
      </c>
      <c r="E2672">
        <v>2668</v>
      </c>
      <c r="F2672">
        <v>3.4234182994269551</v>
      </c>
    </row>
    <row r="2673" spans="1:6" x14ac:dyDescent="0.25">
      <c r="A2673">
        <v>0.74510940885647148</v>
      </c>
      <c r="C2673">
        <f t="shared" si="89"/>
        <v>3.4911902038022924</v>
      </c>
      <c r="D2673">
        <v>0.74510940885647148</v>
      </c>
      <c r="E2673">
        <v>2669</v>
      </c>
      <c r="F2673">
        <v>3.4234182994269551</v>
      </c>
    </row>
    <row r="2674" spans="1:6" x14ac:dyDescent="0.25">
      <c r="A2674">
        <v>0.74678792687765128</v>
      </c>
      <c r="C2674">
        <f t="shared" si="89"/>
        <v>3.5591799957546137</v>
      </c>
      <c r="D2674">
        <v>0.74678792687765128</v>
      </c>
      <c r="E2674">
        <v>2670</v>
      </c>
      <c r="F2674">
        <v>3.4222212020410958</v>
      </c>
    </row>
    <row r="2675" spans="1:6" x14ac:dyDescent="0.25">
      <c r="A2675">
        <v>0.29068880275887327</v>
      </c>
      <c r="C2675">
        <f t="shared" si="89"/>
        <v>1.3915837179840717E-2</v>
      </c>
      <c r="D2675">
        <v>0.29068880275887327</v>
      </c>
      <c r="E2675">
        <v>2671</v>
      </c>
      <c r="F2675">
        <v>3.4198283758843395</v>
      </c>
    </row>
    <row r="2676" spans="1:6" x14ac:dyDescent="0.25">
      <c r="A2676">
        <v>0.40226447340311899</v>
      </c>
      <c r="C2676">
        <f t="shared" si="89"/>
        <v>7.0129763324654856E-2</v>
      </c>
      <c r="D2676">
        <v>0.40226447340311899</v>
      </c>
      <c r="E2676">
        <v>2672</v>
      </c>
      <c r="F2676">
        <v>3.416242555177694</v>
      </c>
    </row>
    <row r="2677" spans="1:6" x14ac:dyDescent="0.25">
      <c r="A2677">
        <v>0.16724143192846461</v>
      </c>
      <c r="C2677">
        <f t="shared" si="89"/>
        <v>1.1217953785131829E-3</v>
      </c>
      <c r="D2677">
        <v>0.16724143192846461</v>
      </c>
      <c r="E2677">
        <v>2673</v>
      </c>
      <c r="F2677">
        <v>3.416242555177694</v>
      </c>
    </row>
    <row r="2678" spans="1:6" x14ac:dyDescent="0.25">
      <c r="A2678">
        <v>8.4566789757988217E-2</v>
      </c>
      <c r="C2678">
        <f t="shared" si="89"/>
        <v>6.0951021712834553E-5</v>
      </c>
      <c r="D2678">
        <v>8.4566789757988217E-2</v>
      </c>
      <c r="E2678">
        <v>2674</v>
      </c>
      <c r="F2678">
        <v>3.416242555177694</v>
      </c>
    </row>
    <row r="2679" spans="1:6" x14ac:dyDescent="0.25">
      <c r="A2679">
        <v>0.66209906308175903</v>
      </c>
      <c r="C2679">
        <f t="shared" si="89"/>
        <v>1.3858715374147343</v>
      </c>
      <c r="D2679">
        <v>0.66209906308175903</v>
      </c>
      <c r="E2679">
        <v>2675</v>
      </c>
      <c r="F2679">
        <v>3.4126608318966301</v>
      </c>
    </row>
    <row r="2680" spans="1:6" x14ac:dyDescent="0.25">
      <c r="A2680">
        <v>0.54197820978423417</v>
      </c>
      <c r="C2680">
        <f t="shared" si="89"/>
        <v>0.37174481216997107</v>
      </c>
      <c r="D2680">
        <v>0.54197820978423417</v>
      </c>
      <c r="E2680">
        <v>2676</v>
      </c>
      <c r="F2680">
        <v>3.4007512775164348</v>
      </c>
    </row>
    <row r="2681" spans="1:6" x14ac:dyDescent="0.25">
      <c r="A2681">
        <v>0.76183355204931791</v>
      </c>
      <c r="C2681">
        <f t="shared" si="89"/>
        <v>4.2378726549036054</v>
      </c>
      <c r="D2681">
        <v>0.76183355204931791</v>
      </c>
      <c r="E2681">
        <v>2677</v>
      </c>
      <c r="F2681">
        <v>3.3995628150782045</v>
      </c>
    </row>
    <row r="2682" spans="1:6" x14ac:dyDescent="0.25">
      <c r="A2682">
        <v>0.93362224188970611</v>
      </c>
      <c r="C2682">
        <f t="shared" si="89"/>
        <v>54.126583830012244</v>
      </c>
      <c r="D2682">
        <v>0.93362224188970611</v>
      </c>
      <c r="E2682">
        <v>2678</v>
      </c>
      <c r="F2682">
        <v>3.3983748051164411</v>
      </c>
    </row>
    <row r="2683" spans="1:6" x14ac:dyDescent="0.25">
      <c r="A2683">
        <v>0.19522690511795404</v>
      </c>
      <c r="C2683">
        <f t="shared" si="89"/>
        <v>2.2253513077301304E-3</v>
      </c>
      <c r="D2683">
        <v>0.19522690511795404</v>
      </c>
      <c r="E2683">
        <v>2679</v>
      </c>
      <c r="F2683">
        <v>3.3971872474324254</v>
      </c>
    </row>
    <row r="2684" spans="1:6" x14ac:dyDescent="0.25">
      <c r="A2684">
        <v>0.76635029145176548</v>
      </c>
      <c r="C2684">
        <f t="shared" si="89"/>
        <v>4.4686535748882177</v>
      </c>
      <c r="D2684">
        <v>0.76635029145176548</v>
      </c>
      <c r="E2684">
        <v>2680</v>
      </c>
      <c r="F2684">
        <v>3.3948134881032779</v>
      </c>
    </row>
    <row r="2685" spans="1:6" x14ac:dyDescent="0.25">
      <c r="A2685">
        <v>0.42408520767845698</v>
      </c>
      <c r="C2685">
        <f t="shared" si="89"/>
        <v>9.2707059030938926E-2</v>
      </c>
      <c r="D2685">
        <v>0.42408520767845698</v>
      </c>
      <c r="E2685">
        <v>2681</v>
      </c>
      <c r="F2685">
        <v>3.3936272860612275</v>
      </c>
    </row>
    <row r="2686" spans="1:6" x14ac:dyDescent="0.25">
      <c r="A2686">
        <v>0.52079836420789205</v>
      </c>
      <c r="C2686">
        <f t="shared" si="89"/>
        <v>0.29285102318425388</v>
      </c>
      <c r="D2686">
        <v>0.52079836420789205</v>
      </c>
      <c r="E2686">
        <v>2682</v>
      </c>
      <c r="F2686">
        <v>3.3936272860612275</v>
      </c>
    </row>
    <row r="2687" spans="1:6" x14ac:dyDescent="0.25">
      <c r="A2687">
        <v>0.97161778618732264</v>
      </c>
      <c r="C2687">
        <f t="shared" si="89"/>
        <v>160.98004838785241</v>
      </c>
      <c r="D2687">
        <v>0.97161778618732264</v>
      </c>
      <c r="E2687">
        <v>2683</v>
      </c>
      <c r="F2687">
        <v>3.3936272860612275</v>
      </c>
    </row>
    <row r="2688" spans="1:6" x14ac:dyDescent="0.25">
      <c r="A2688">
        <v>4.4251838740195927E-2</v>
      </c>
      <c r="C2688">
        <f t="shared" si="89"/>
        <v>4.1965274294787945E-6</v>
      </c>
      <c r="D2688">
        <v>4.4251838740195927E-2</v>
      </c>
      <c r="E2688">
        <v>2684</v>
      </c>
      <c r="F2688">
        <v>3.3924415355030861</v>
      </c>
    </row>
    <row r="2689" spans="1:6" x14ac:dyDescent="0.25">
      <c r="A2689">
        <v>0.10721152378917814</v>
      </c>
      <c r="C2689">
        <f t="shared" si="89"/>
        <v>1.6540092144878236E-4</v>
      </c>
      <c r="D2689">
        <v>0.10721152378917814</v>
      </c>
      <c r="E2689">
        <v>2685</v>
      </c>
      <c r="F2689">
        <v>3.3924415355030861</v>
      </c>
    </row>
    <row r="2690" spans="1:6" x14ac:dyDescent="0.25">
      <c r="A2690">
        <v>0.90688802758873255</v>
      </c>
      <c r="C2690">
        <f t="shared" si="89"/>
        <v>31.760556547198252</v>
      </c>
      <c r="D2690">
        <v>0.90688802758873255</v>
      </c>
      <c r="E2690">
        <v>2686</v>
      </c>
      <c r="F2690">
        <v>3.3888869907506134</v>
      </c>
    </row>
    <row r="2691" spans="1:6" x14ac:dyDescent="0.25">
      <c r="A2691">
        <v>0.54771568956572159</v>
      </c>
      <c r="C2691">
        <f t="shared" si="89"/>
        <v>0.39633804214559376</v>
      </c>
      <c r="D2691">
        <v>0.54771568956572159</v>
      </c>
      <c r="E2691">
        <v>2687</v>
      </c>
      <c r="F2691">
        <v>3.3888869907506134</v>
      </c>
    </row>
    <row r="2692" spans="1:6" x14ac:dyDescent="0.25">
      <c r="A2692">
        <v>0.98980681783501689</v>
      </c>
      <c r="C2692">
        <f t="shared" si="89"/>
        <v>442.33358282025171</v>
      </c>
      <c r="D2692">
        <v>0.98980681783501689</v>
      </c>
      <c r="E2692">
        <v>2688</v>
      </c>
      <c r="F2692">
        <v>3.3877030441471243</v>
      </c>
    </row>
    <row r="2693" spans="1:6" x14ac:dyDescent="0.25">
      <c r="A2693">
        <v>0.61806085390789511</v>
      </c>
      <c r="C2693">
        <f t="shared" si="89"/>
        <v>0.85820709206831058</v>
      </c>
      <c r="D2693">
        <v>0.61806085390789511</v>
      </c>
      <c r="E2693">
        <v>2689</v>
      </c>
      <c r="F2693">
        <v>3.3865195480375676</v>
      </c>
    </row>
    <row r="2694" spans="1:6" x14ac:dyDescent="0.25">
      <c r="A2694">
        <v>0.22479934080019531</v>
      </c>
      <c r="C2694">
        <f t="shared" ref="C2694:C2757" si="90">(-LN(1-A2694))^(1/$I$1)</f>
        <v>4.2039859705876913E-3</v>
      </c>
      <c r="D2694">
        <v>0.22479934080019531</v>
      </c>
      <c r="E2694">
        <v>2690</v>
      </c>
      <c r="F2694">
        <v>3.3841539065096207</v>
      </c>
    </row>
    <row r="2695" spans="1:6" x14ac:dyDescent="0.25">
      <c r="A2695">
        <v>0.36500137333292643</v>
      </c>
      <c r="C2695">
        <f t="shared" si="90"/>
        <v>4.2533401382594073E-2</v>
      </c>
      <c r="D2695">
        <v>0.36500137333292643</v>
      </c>
      <c r="E2695">
        <v>2691</v>
      </c>
      <c r="F2695">
        <v>3.3794280206896654</v>
      </c>
    </row>
    <row r="2696" spans="1:6" x14ac:dyDescent="0.25">
      <c r="A2696">
        <v>0.25778984954374828</v>
      </c>
      <c r="C2696">
        <f t="shared" si="90"/>
        <v>7.8991631218812159E-3</v>
      </c>
      <c r="D2696">
        <v>0.25778984954374828</v>
      </c>
      <c r="E2696">
        <v>2692</v>
      </c>
      <c r="F2696">
        <v>3.3770677732420933</v>
      </c>
    </row>
    <row r="2697" spans="1:6" x14ac:dyDescent="0.25">
      <c r="A2697">
        <v>0.55488753929258094</v>
      </c>
      <c r="C2697">
        <f t="shared" si="90"/>
        <v>0.42925321384149251</v>
      </c>
      <c r="D2697">
        <v>0.55488753929258094</v>
      </c>
      <c r="E2697">
        <v>2693</v>
      </c>
      <c r="F2697">
        <v>3.3664688485880871</v>
      </c>
    </row>
    <row r="2698" spans="1:6" x14ac:dyDescent="0.25">
      <c r="A2698">
        <v>0.49052400280770286</v>
      </c>
      <c r="C2698">
        <f t="shared" si="90"/>
        <v>0.20682332028197209</v>
      </c>
      <c r="D2698">
        <v>0.49052400280770286</v>
      </c>
      <c r="E2698">
        <v>2694</v>
      </c>
      <c r="F2698">
        <v>3.3652934276646391</v>
      </c>
    </row>
    <row r="2699" spans="1:6" x14ac:dyDescent="0.25">
      <c r="A2699">
        <v>0.4426404614398633</v>
      </c>
      <c r="C2699">
        <f t="shared" si="90"/>
        <v>0.11675381373131485</v>
      </c>
      <c r="D2699">
        <v>0.4426404614398633</v>
      </c>
      <c r="E2699">
        <v>2695</v>
      </c>
      <c r="F2699">
        <v>3.3641184534966451</v>
      </c>
    </row>
    <row r="2700" spans="1:6" x14ac:dyDescent="0.25">
      <c r="A2700">
        <v>8.9968565935239719E-2</v>
      </c>
      <c r="C2700">
        <f t="shared" si="90"/>
        <v>7.8996366843608998E-5</v>
      </c>
      <c r="D2700">
        <v>8.9968565935239719E-2</v>
      </c>
      <c r="E2700">
        <v>2696</v>
      </c>
      <c r="F2700">
        <v>3.3582502771411176</v>
      </c>
    </row>
    <row r="2701" spans="1:6" x14ac:dyDescent="0.25">
      <c r="A2701">
        <v>0.79473250526444283</v>
      </c>
      <c r="C2701">
        <f t="shared" si="90"/>
        <v>6.2864848127477089</v>
      </c>
      <c r="D2701">
        <v>0.79473250526444283</v>
      </c>
      <c r="E2701">
        <v>2697</v>
      </c>
      <c r="F2701">
        <v>3.3582502771411176</v>
      </c>
    </row>
    <row r="2702" spans="1:6" x14ac:dyDescent="0.25">
      <c r="A2702">
        <v>0.76702169866023739</v>
      </c>
      <c r="C2702">
        <f t="shared" si="90"/>
        <v>4.5041371322500465</v>
      </c>
      <c r="D2702">
        <v>0.76702169866023739</v>
      </c>
      <c r="E2702">
        <v>2698</v>
      </c>
      <c r="F2702">
        <v>3.3559061270440007</v>
      </c>
    </row>
    <row r="2703" spans="1:6" x14ac:dyDescent="0.25">
      <c r="A2703">
        <v>1.0101626636555072E-2</v>
      </c>
      <c r="C2703">
        <f t="shared" si="90"/>
        <v>1.0626165310522323E-8</v>
      </c>
      <c r="D2703">
        <v>1.0101626636555072E-2</v>
      </c>
      <c r="E2703">
        <v>2699</v>
      </c>
      <c r="F2703">
        <v>3.3523932403540866</v>
      </c>
    </row>
    <row r="2704" spans="1:6" x14ac:dyDescent="0.25">
      <c r="A2704">
        <v>4.2512283700064088E-2</v>
      </c>
      <c r="C2704">
        <f t="shared" si="90"/>
        <v>3.5616785278205406E-6</v>
      </c>
      <c r="D2704">
        <v>4.2512283700064088E-2</v>
      </c>
      <c r="E2704">
        <v>2700</v>
      </c>
      <c r="F2704">
        <v>3.3465473187695416</v>
      </c>
    </row>
    <row r="2705" spans="1:6" x14ac:dyDescent="0.25">
      <c r="A2705">
        <v>0.43504135258033999</v>
      </c>
      <c r="C2705">
        <f t="shared" si="90"/>
        <v>0.106304774798979</v>
      </c>
      <c r="D2705">
        <v>0.43504135258033999</v>
      </c>
      <c r="E2705">
        <v>2701</v>
      </c>
      <c r="F2705">
        <v>3.3453794661371723</v>
      </c>
    </row>
    <row r="2706" spans="1:6" x14ac:dyDescent="0.25">
      <c r="A2706">
        <v>0.96331675160985142</v>
      </c>
      <c r="C2706">
        <f t="shared" si="90"/>
        <v>119.37531346508673</v>
      </c>
      <c r="D2706">
        <v>0.96331675160985142</v>
      </c>
      <c r="E2706">
        <v>2702</v>
      </c>
      <c r="F2706">
        <v>3.3418785681140868</v>
      </c>
    </row>
    <row r="2707" spans="1:6" x14ac:dyDescent="0.25">
      <c r="A2707">
        <v>0.23529770805993835</v>
      </c>
      <c r="C2707">
        <f t="shared" si="90"/>
        <v>5.179405346913476E-3</v>
      </c>
      <c r="D2707">
        <v>0.23529770805993835</v>
      </c>
      <c r="E2707">
        <v>2703</v>
      </c>
      <c r="F2707">
        <v>3.3407124880846704</v>
      </c>
    </row>
    <row r="2708" spans="1:6" x14ac:dyDescent="0.25">
      <c r="A2708">
        <v>0.42667928098391672</v>
      </c>
      <c r="C2708">
        <f t="shared" si="90"/>
        <v>9.577837539682392E-2</v>
      </c>
      <c r="D2708">
        <v>0.42667928098391672</v>
      </c>
      <c r="E2708">
        <v>2704</v>
      </c>
      <c r="F2708">
        <v>3.3348887240596818</v>
      </c>
    </row>
    <row r="2709" spans="1:6" x14ac:dyDescent="0.25">
      <c r="A2709">
        <v>0.59739982299264505</v>
      </c>
      <c r="C2709">
        <f t="shared" si="90"/>
        <v>0.68518107017704166</v>
      </c>
      <c r="D2709">
        <v>0.59739982299264505</v>
      </c>
      <c r="E2709">
        <v>2705</v>
      </c>
      <c r="F2709">
        <v>3.3348887240596818</v>
      </c>
    </row>
    <row r="2710" spans="1:6" x14ac:dyDescent="0.25">
      <c r="A2710">
        <v>4.9439985351115455E-2</v>
      </c>
      <c r="C2710">
        <f t="shared" si="90"/>
        <v>6.6094932997636522E-6</v>
      </c>
      <c r="D2710">
        <v>4.9439985351115455E-2</v>
      </c>
      <c r="E2710">
        <v>2706</v>
      </c>
      <c r="F2710">
        <v>3.323274299344062</v>
      </c>
    </row>
    <row r="2711" spans="1:6" x14ac:dyDescent="0.25">
      <c r="A2711">
        <v>0.70470290231025112</v>
      </c>
      <c r="C2711">
        <f t="shared" si="90"/>
        <v>2.2136885431444728</v>
      </c>
      <c r="D2711">
        <v>0.70470290231025112</v>
      </c>
      <c r="E2711">
        <v>2707</v>
      </c>
      <c r="F2711">
        <v>3.3128589231864614</v>
      </c>
    </row>
    <row r="2712" spans="1:6" x14ac:dyDescent="0.25">
      <c r="A2712">
        <v>0.49342326120792263</v>
      </c>
      <c r="C2712">
        <f t="shared" si="90"/>
        <v>0.21391371506206969</v>
      </c>
      <c r="D2712">
        <v>0.49342326120792263</v>
      </c>
      <c r="E2712">
        <v>2708</v>
      </c>
      <c r="F2712">
        <v>3.3036306026181368</v>
      </c>
    </row>
    <row r="2713" spans="1:6" x14ac:dyDescent="0.25">
      <c r="A2713">
        <v>0.99807733390301223</v>
      </c>
      <c r="C2713">
        <f t="shared" si="90"/>
        <v>1529.8304566590475</v>
      </c>
      <c r="D2713">
        <v>0.99807733390301223</v>
      </c>
      <c r="E2713">
        <v>2709</v>
      </c>
      <c r="F2713">
        <v>3.3024790288891563</v>
      </c>
    </row>
    <row r="2714" spans="1:6" x14ac:dyDescent="0.25">
      <c r="A2714">
        <v>0.96874904629657888</v>
      </c>
      <c r="C2714">
        <f t="shared" si="90"/>
        <v>144.26685505109015</v>
      </c>
      <c r="D2714">
        <v>0.96874904629657888</v>
      </c>
      <c r="E2714">
        <v>2710</v>
      </c>
      <c r="F2714">
        <v>3.2898404737959135</v>
      </c>
    </row>
    <row r="2715" spans="1:6" x14ac:dyDescent="0.25">
      <c r="A2715">
        <v>0.81148716696676537</v>
      </c>
      <c r="C2715">
        <f t="shared" si="90"/>
        <v>7.7517134022376872</v>
      </c>
      <c r="D2715">
        <v>0.81148716696676537</v>
      </c>
      <c r="E2715">
        <v>2711</v>
      </c>
      <c r="F2715">
        <v>3.2864027248184553</v>
      </c>
    </row>
    <row r="2716" spans="1:6" x14ac:dyDescent="0.25">
      <c r="A2716">
        <v>0.89352092043824582</v>
      </c>
      <c r="C2716">
        <f t="shared" si="90"/>
        <v>25.167622772126197</v>
      </c>
      <c r="D2716">
        <v>0.89352092043824582</v>
      </c>
      <c r="E2716">
        <v>2712</v>
      </c>
      <c r="F2716">
        <v>3.2852576760923666</v>
      </c>
    </row>
    <row r="2717" spans="1:6" x14ac:dyDescent="0.25">
      <c r="A2717">
        <v>0.6930143131809442</v>
      </c>
      <c r="C2717">
        <f t="shared" si="90"/>
        <v>1.9450562002931167</v>
      </c>
      <c r="D2717">
        <v>0.6930143131809442</v>
      </c>
      <c r="E2717">
        <v>2713</v>
      </c>
      <c r="F2717">
        <v>3.2852576760923666</v>
      </c>
    </row>
    <row r="2718" spans="1:6" x14ac:dyDescent="0.25">
      <c r="A2718">
        <v>2.8443250831629383E-2</v>
      </c>
      <c r="C2718">
        <f t="shared" si="90"/>
        <v>6.9329857931545881E-7</v>
      </c>
      <c r="D2718">
        <v>2.8443250831629383E-2</v>
      </c>
      <c r="E2718">
        <v>2714</v>
      </c>
      <c r="F2718">
        <v>3.2783964803108012</v>
      </c>
    </row>
    <row r="2719" spans="1:6" x14ac:dyDescent="0.25">
      <c r="A2719">
        <v>0.70857875301370277</v>
      </c>
      <c r="C2719">
        <f t="shared" si="90"/>
        <v>2.3111697315864359</v>
      </c>
      <c r="D2719">
        <v>0.70857875301370277</v>
      </c>
      <c r="E2719">
        <v>2715</v>
      </c>
      <c r="F2719">
        <v>3.2624474827819716</v>
      </c>
    </row>
    <row r="2720" spans="1:6" x14ac:dyDescent="0.25">
      <c r="A2720">
        <v>0.4442884609515671</v>
      </c>
      <c r="C2720">
        <f t="shared" si="90"/>
        <v>0.11913765017547105</v>
      </c>
      <c r="D2720">
        <v>0.4442884609515671</v>
      </c>
      <c r="E2720">
        <v>2716</v>
      </c>
      <c r="F2720">
        <v>3.2590408159833593</v>
      </c>
    </row>
    <row r="2721" spans="1:6" x14ac:dyDescent="0.25">
      <c r="A2721">
        <v>0.90258491775261696</v>
      </c>
      <c r="C2721">
        <f t="shared" si="90"/>
        <v>29.410983513715124</v>
      </c>
      <c r="D2721">
        <v>0.90258491775261696</v>
      </c>
      <c r="E2721">
        <v>2717</v>
      </c>
      <c r="F2721">
        <v>3.2353020166225859</v>
      </c>
    </row>
    <row r="2722" spans="1:6" x14ac:dyDescent="0.25">
      <c r="A2722">
        <v>5.0386059144871362E-2</v>
      </c>
      <c r="C2722">
        <f t="shared" si="90"/>
        <v>7.1442055442923127E-6</v>
      </c>
      <c r="D2722">
        <v>5.0386059144871362E-2</v>
      </c>
      <c r="E2722">
        <v>2718</v>
      </c>
      <c r="F2722">
        <v>3.2330509866879171</v>
      </c>
    </row>
    <row r="2723" spans="1:6" x14ac:dyDescent="0.25">
      <c r="A2723">
        <v>0.98181096835230564</v>
      </c>
      <c r="C2723">
        <f t="shared" si="90"/>
        <v>257.78037437872973</v>
      </c>
      <c r="D2723">
        <v>0.98181096835230564</v>
      </c>
      <c r="E2723">
        <v>2719</v>
      </c>
      <c r="F2723">
        <v>3.2319261091585716</v>
      </c>
    </row>
    <row r="2724" spans="1:6" x14ac:dyDescent="0.25">
      <c r="A2724">
        <v>0.73424481948301645</v>
      </c>
      <c r="C2724">
        <f t="shared" si="90"/>
        <v>3.0838921886123836</v>
      </c>
      <c r="D2724">
        <v>0.73424481948301645</v>
      </c>
      <c r="E2724">
        <v>2720</v>
      </c>
      <c r="F2724">
        <v>3.2308016563419382</v>
      </c>
    </row>
    <row r="2725" spans="1:6" x14ac:dyDescent="0.25">
      <c r="A2725">
        <v>0.3227332377086703</v>
      </c>
      <c r="C2725">
        <f t="shared" si="90"/>
        <v>2.3060953409348321E-2</v>
      </c>
      <c r="D2725">
        <v>0.3227332377086703</v>
      </c>
      <c r="E2725">
        <v>2721</v>
      </c>
      <c r="F2725">
        <v>3.2285540241095219</v>
      </c>
    </row>
    <row r="2726" spans="1:6" x14ac:dyDescent="0.25">
      <c r="A2726">
        <v>6.2379833368938264E-2</v>
      </c>
      <c r="C2726">
        <f t="shared" si="90"/>
        <v>1.7211656883728721E-5</v>
      </c>
      <c r="D2726">
        <v>6.2379833368938264E-2</v>
      </c>
      <c r="E2726">
        <v>2722</v>
      </c>
      <c r="F2726">
        <v>3.2184606537431768</v>
      </c>
    </row>
    <row r="2727" spans="1:6" x14ac:dyDescent="0.25">
      <c r="A2727">
        <v>0.7006134220404675</v>
      </c>
      <c r="C2727">
        <f t="shared" si="90"/>
        <v>2.1155218641510607</v>
      </c>
      <c r="D2727">
        <v>0.7006134220404675</v>
      </c>
      <c r="E2727">
        <v>2723</v>
      </c>
      <c r="F2727">
        <v>3.2173412831273036</v>
      </c>
    </row>
    <row r="2728" spans="1:6" x14ac:dyDescent="0.25">
      <c r="A2728">
        <v>0.59675893429364912</v>
      </c>
      <c r="C2728">
        <f t="shared" si="90"/>
        <v>0.68040205788043073</v>
      </c>
      <c r="D2728">
        <v>0.59675893429364912</v>
      </c>
      <c r="E2728">
        <v>2724</v>
      </c>
      <c r="F2728">
        <v>3.2162223348350469</v>
      </c>
    </row>
    <row r="2729" spans="1:6" x14ac:dyDescent="0.25">
      <c r="A2729">
        <v>0.82882168034913173</v>
      </c>
      <c r="C2729">
        <f t="shared" si="90"/>
        <v>9.7057146629226381</v>
      </c>
      <c r="D2729">
        <v>0.82882168034913173</v>
      </c>
      <c r="E2729">
        <v>2725</v>
      </c>
      <c r="F2729">
        <v>3.2162223348350469</v>
      </c>
    </row>
    <row r="2730" spans="1:6" x14ac:dyDescent="0.25">
      <c r="A2730">
        <v>0.8120670186468093</v>
      </c>
      <c r="C2730">
        <f t="shared" si="90"/>
        <v>7.8091191806875395</v>
      </c>
      <c r="D2730">
        <v>0.8120670186468093</v>
      </c>
      <c r="E2730">
        <v>2726</v>
      </c>
      <c r="F2730">
        <v>3.2084015064805302</v>
      </c>
    </row>
    <row r="2731" spans="1:6" x14ac:dyDescent="0.25">
      <c r="A2731">
        <v>1.3733329264198737E-3</v>
      </c>
      <c r="C2731">
        <f t="shared" si="90"/>
        <v>3.5669487998754661E-12</v>
      </c>
      <c r="D2731">
        <v>1.3733329264198737E-3</v>
      </c>
      <c r="E2731">
        <v>2727</v>
      </c>
      <c r="F2731">
        <v>3.1994886649892638</v>
      </c>
    </row>
    <row r="2732" spans="1:6" x14ac:dyDescent="0.25">
      <c r="A2732">
        <v>0.98431348612933744</v>
      </c>
      <c r="C2732">
        <f t="shared" si="90"/>
        <v>298.0333391798934</v>
      </c>
      <c r="D2732">
        <v>0.98431348612933744</v>
      </c>
      <c r="E2732">
        <v>2728</v>
      </c>
      <c r="F2732">
        <v>3.1917119506490628</v>
      </c>
    </row>
    <row r="2733" spans="1:6" x14ac:dyDescent="0.25">
      <c r="A2733">
        <v>0.97796563615832999</v>
      </c>
      <c r="C2733">
        <f t="shared" si="90"/>
        <v>211.85923761528556</v>
      </c>
      <c r="D2733">
        <v>0.97796563615832999</v>
      </c>
      <c r="E2733">
        <v>2729</v>
      </c>
      <c r="F2733">
        <v>3.1861697023896234</v>
      </c>
    </row>
    <row r="2734" spans="1:6" x14ac:dyDescent="0.25">
      <c r="A2734">
        <v>0.88421277504806661</v>
      </c>
      <c r="C2734">
        <f t="shared" si="90"/>
        <v>21.607069254070595</v>
      </c>
      <c r="D2734">
        <v>0.88421277504806661</v>
      </c>
      <c r="E2734">
        <v>2730</v>
      </c>
      <c r="F2734">
        <v>3.1762199259831352</v>
      </c>
    </row>
    <row r="2735" spans="1:6" x14ac:dyDescent="0.25">
      <c r="A2735">
        <v>0.86080507827997677</v>
      </c>
      <c r="C2735">
        <f t="shared" si="90"/>
        <v>15.118960785690145</v>
      </c>
      <c r="D2735">
        <v>0.86080507827997677</v>
      </c>
      <c r="E2735">
        <v>2731</v>
      </c>
      <c r="F2735">
        <v>3.1751164757227777</v>
      </c>
    </row>
    <row r="2736" spans="1:6" x14ac:dyDescent="0.25">
      <c r="A2736">
        <v>0.27417828913235875</v>
      </c>
      <c r="C2736">
        <f t="shared" si="90"/>
        <v>1.0544981662576338E-2</v>
      </c>
      <c r="D2736">
        <v>0.27417828913235875</v>
      </c>
      <c r="E2736">
        <v>2732</v>
      </c>
      <c r="F2736">
        <v>3.1729108213149089</v>
      </c>
    </row>
    <row r="2737" spans="1:6" x14ac:dyDescent="0.25">
      <c r="A2737">
        <v>0.21692556535538804</v>
      </c>
      <c r="C2737">
        <f t="shared" si="90"/>
        <v>3.5752877610234213E-3</v>
      </c>
      <c r="D2737">
        <v>0.21692556535538804</v>
      </c>
      <c r="E2737">
        <v>2733</v>
      </c>
      <c r="F2737">
        <v>3.1707068271940728</v>
      </c>
    </row>
    <row r="2738" spans="1:6" x14ac:dyDescent="0.25">
      <c r="A2738">
        <v>0.70284127323221535</v>
      </c>
      <c r="C2738">
        <f t="shared" si="90"/>
        <v>2.168418780414024</v>
      </c>
      <c r="D2738">
        <v>0.70284127323221535</v>
      </c>
      <c r="E2738">
        <v>2734</v>
      </c>
      <c r="F2738">
        <v>3.165204096235279</v>
      </c>
    </row>
    <row r="2739" spans="1:6" x14ac:dyDescent="0.25">
      <c r="A2739">
        <v>0.21436201055940429</v>
      </c>
      <c r="C2739">
        <f t="shared" si="90"/>
        <v>3.3879367039278793E-3</v>
      </c>
      <c r="D2739">
        <v>0.21436201055940429</v>
      </c>
      <c r="E2739">
        <v>2735</v>
      </c>
      <c r="F2739">
        <v>3.1641047922127834</v>
      </c>
    </row>
    <row r="2740" spans="1:6" x14ac:dyDescent="0.25">
      <c r="A2740">
        <v>0.53721732230597863</v>
      </c>
      <c r="C2740">
        <f t="shared" si="90"/>
        <v>0.35244018256457793</v>
      </c>
      <c r="D2740">
        <v>0.53721732230597863</v>
      </c>
      <c r="E2740">
        <v>2736</v>
      </c>
      <c r="F2740">
        <v>3.1608093612653363</v>
      </c>
    </row>
    <row r="2741" spans="1:6" x14ac:dyDescent="0.25">
      <c r="A2741">
        <v>0.20093386638996552</v>
      </c>
      <c r="C2741">
        <f t="shared" si="90"/>
        <v>2.5316675246139686E-3</v>
      </c>
      <c r="D2741">
        <v>0.20093386638996552</v>
      </c>
      <c r="E2741">
        <v>2737</v>
      </c>
      <c r="F2741">
        <v>3.1586144731148775</v>
      </c>
    </row>
    <row r="2742" spans="1:6" x14ac:dyDescent="0.25">
      <c r="A2742">
        <v>0.19919431134983367</v>
      </c>
      <c r="C2742">
        <f t="shared" si="90"/>
        <v>2.434911591895635E-3</v>
      </c>
      <c r="D2742">
        <v>0.19919431134983367</v>
      </c>
      <c r="E2742">
        <v>2738</v>
      </c>
      <c r="F2742">
        <v>3.1575176482488172</v>
      </c>
    </row>
    <row r="2743" spans="1:6" x14ac:dyDescent="0.25">
      <c r="A2743">
        <v>7.7272865993224887E-2</v>
      </c>
      <c r="C2743">
        <f t="shared" si="90"/>
        <v>4.1830531052850645E-5</v>
      </c>
      <c r="D2743">
        <v>7.7272865993224887E-2</v>
      </c>
      <c r="E2743">
        <v>2739</v>
      </c>
      <c r="F2743">
        <v>3.1553252360439918</v>
      </c>
    </row>
    <row r="2744" spans="1:6" x14ac:dyDescent="0.25">
      <c r="A2744">
        <v>0.80053102206488236</v>
      </c>
      <c r="C2744">
        <f t="shared" si="90"/>
        <v>6.7540488642253589</v>
      </c>
      <c r="D2744">
        <v>0.80053102206488236</v>
      </c>
      <c r="E2744">
        <v>2740</v>
      </c>
      <c r="F2744">
        <v>3.154229648349073</v>
      </c>
    </row>
    <row r="2745" spans="1:6" x14ac:dyDescent="0.25">
      <c r="A2745">
        <v>0.13025299844355601</v>
      </c>
      <c r="C2745">
        <f t="shared" si="90"/>
        <v>3.7927622361032617E-4</v>
      </c>
      <c r="D2745">
        <v>0.13025299844355601</v>
      </c>
      <c r="E2745">
        <v>2741</v>
      </c>
      <c r="F2745">
        <v>3.152039708884538</v>
      </c>
    </row>
    <row r="2746" spans="1:6" x14ac:dyDescent="0.25">
      <c r="A2746">
        <v>0.4272896511734367</v>
      </c>
      <c r="C2746">
        <f t="shared" si="90"/>
        <v>9.6514048188137538E-2</v>
      </c>
      <c r="D2746">
        <v>0.4272896511734367</v>
      </c>
      <c r="E2746">
        <v>2742</v>
      </c>
      <c r="F2746">
        <v>3.152039708884538</v>
      </c>
    </row>
    <row r="2747" spans="1:6" x14ac:dyDescent="0.25">
      <c r="A2747">
        <v>0.82332834864345228</v>
      </c>
      <c r="C2747">
        <f t="shared" si="90"/>
        <v>9.029374164535243</v>
      </c>
      <c r="D2747">
        <v>0.82332834864345228</v>
      </c>
      <c r="E2747">
        <v>2743</v>
      </c>
      <c r="F2747">
        <v>3.149851416135208</v>
      </c>
    </row>
    <row r="2748" spans="1:6" x14ac:dyDescent="0.25">
      <c r="A2748">
        <v>0.83584093752861111</v>
      </c>
      <c r="C2748">
        <f t="shared" si="90"/>
        <v>10.65994956364111</v>
      </c>
      <c r="D2748">
        <v>0.83584093752861111</v>
      </c>
      <c r="E2748">
        <v>2744</v>
      </c>
      <c r="F2748">
        <v>3.1465720614942638</v>
      </c>
    </row>
    <row r="2749" spans="1:6" x14ac:dyDescent="0.25">
      <c r="A2749">
        <v>0.51060518204290906</v>
      </c>
      <c r="C2749">
        <f t="shared" si="90"/>
        <v>0.26074580165384065</v>
      </c>
      <c r="D2749">
        <v>0.51060518204290906</v>
      </c>
      <c r="E2749">
        <v>2745</v>
      </c>
      <c r="F2749">
        <v>3.1465720614942638</v>
      </c>
    </row>
    <row r="2750" spans="1:6" x14ac:dyDescent="0.25">
      <c r="A2750">
        <v>0.90758995330668046</v>
      </c>
      <c r="C2750">
        <f t="shared" si="90"/>
        <v>32.167449130398644</v>
      </c>
      <c r="D2750">
        <v>0.90758995330668046</v>
      </c>
      <c r="E2750">
        <v>2746</v>
      </c>
      <c r="F2750">
        <v>3.1378451776217928</v>
      </c>
    </row>
    <row r="2751" spans="1:6" x14ac:dyDescent="0.25">
      <c r="A2751">
        <v>0.27826776940214237</v>
      </c>
      <c r="C2751">
        <f t="shared" si="90"/>
        <v>1.1308602840424307E-2</v>
      </c>
      <c r="D2751">
        <v>0.27826776940214237</v>
      </c>
      <c r="E2751">
        <v>2747</v>
      </c>
      <c r="F2751">
        <v>3.1367561611860855</v>
      </c>
    </row>
    <row r="2752" spans="1:6" x14ac:dyDescent="0.25">
      <c r="A2752">
        <v>0.50419629505294961</v>
      </c>
      <c r="C2752">
        <f t="shared" si="90"/>
        <v>0.24226846193008061</v>
      </c>
      <c r="D2752">
        <v>0.50419629505294961</v>
      </c>
      <c r="E2752">
        <v>2748</v>
      </c>
      <c r="F2752">
        <v>3.1237198311474739</v>
      </c>
    </row>
    <row r="2753" spans="1:6" x14ac:dyDescent="0.25">
      <c r="A2753">
        <v>0.24353770561845758</v>
      </c>
      <c r="C2753">
        <f t="shared" si="90"/>
        <v>6.068138177465719E-3</v>
      </c>
      <c r="D2753">
        <v>0.24353770561845758</v>
      </c>
      <c r="E2753">
        <v>2749</v>
      </c>
      <c r="F2753">
        <v>3.1183053456642815</v>
      </c>
    </row>
    <row r="2754" spans="1:6" x14ac:dyDescent="0.25">
      <c r="A2754">
        <v>0.98074282052064576</v>
      </c>
      <c r="C2754">
        <f t="shared" si="90"/>
        <v>243.4062875969914</v>
      </c>
      <c r="D2754">
        <v>0.98074282052064576</v>
      </c>
      <c r="E2754">
        <v>2750</v>
      </c>
      <c r="F2754">
        <v>3.108584848553138</v>
      </c>
    </row>
    <row r="2755" spans="1:6" x14ac:dyDescent="0.25">
      <c r="A2755">
        <v>0.78398998992889191</v>
      </c>
      <c r="C2755">
        <f t="shared" si="90"/>
        <v>5.5147163842380333</v>
      </c>
      <c r="D2755">
        <v>0.78398998992889191</v>
      </c>
      <c r="E2755">
        <v>2751</v>
      </c>
      <c r="F2755">
        <v>3.1075068188547412</v>
      </c>
    </row>
    <row r="2756" spans="1:6" x14ac:dyDescent="0.25">
      <c r="A2756">
        <v>0.18890957365642261</v>
      </c>
      <c r="C2756">
        <f t="shared" si="90"/>
        <v>1.9217875028000259E-3</v>
      </c>
      <c r="D2756">
        <v>0.18890957365642261</v>
      </c>
      <c r="E2756">
        <v>2752</v>
      </c>
      <c r="F2756">
        <v>3.1064291936246384</v>
      </c>
    </row>
    <row r="2757" spans="1:6" x14ac:dyDescent="0.25">
      <c r="A2757">
        <v>0.45338297677541428</v>
      </c>
      <c r="C2757">
        <f t="shared" si="90"/>
        <v>0.13309676220938427</v>
      </c>
      <c r="D2757">
        <v>0.45338297677541428</v>
      </c>
      <c r="E2757">
        <v>2753</v>
      </c>
      <c r="F2757">
        <v>3.1053519726888408</v>
      </c>
    </row>
    <row r="2758" spans="1:6" x14ac:dyDescent="0.25">
      <c r="A2758">
        <v>0.95217749565111243</v>
      </c>
      <c r="C2758">
        <f t="shared" ref="C2758:C2821" si="91">(-LN(1-A2758))^(1/$I$1)</f>
        <v>85.436274299316281</v>
      </c>
      <c r="D2758">
        <v>0.95217749565111243</v>
      </c>
      <c r="E2758">
        <v>2754</v>
      </c>
      <c r="F2758">
        <v>3.1053519726888408</v>
      </c>
    </row>
    <row r="2759" spans="1:6" x14ac:dyDescent="0.25">
      <c r="A2759">
        <v>0.88930936613055822</v>
      </c>
      <c r="C2759">
        <f t="shared" si="91"/>
        <v>23.468905636238865</v>
      </c>
      <c r="D2759">
        <v>0.88930936613055822</v>
      </c>
      <c r="E2759">
        <v>2755</v>
      </c>
      <c r="F2759">
        <v>3.1053519726888408</v>
      </c>
    </row>
    <row r="2760" spans="1:6" x14ac:dyDescent="0.25">
      <c r="A2760">
        <v>0.34714804528946808</v>
      </c>
      <c r="C2760">
        <f t="shared" si="91"/>
        <v>3.3058923707345388E-2</v>
      </c>
      <c r="D2760">
        <v>0.34714804528946808</v>
      </c>
      <c r="E2760">
        <v>2756</v>
      </c>
      <c r="F2760">
        <v>3.1053519726888408</v>
      </c>
    </row>
    <row r="2761" spans="1:6" x14ac:dyDescent="0.25">
      <c r="A2761">
        <v>0.95632801293984804</v>
      </c>
      <c r="C2761">
        <f t="shared" si="91"/>
        <v>96.107909355364455</v>
      </c>
      <c r="D2761">
        <v>0.95632801293984804</v>
      </c>
      <c r="E2761">
        <v>2757</v>
      </c>
      <c r="F2761">
        <v>3.0988971275220565</v>
      </c>
    </row>
    <row r="2762" spans="1:6" x14ac:dyDescent="0.25">
      <c r="A2762">
        <v>0.30912198248237555</v>
      </c>
      <c r="C2762">
        <f t="shared" si="91"/>
        <v>1.8699502462977382E-2</v>
      </c>
      <c r="D2762">
        <v>0.30912198248237555</v>
      </c>
      <c r="E2762">
        <v>2758</v>
      </c>
      <c r="F2762">
        <v>3.0967487389476211</v>
      </c>
    </row>
    <row r="2763" spans="1:6" x14ac:dyDescent="0.25">
      <c r="A2763">
        <v>0.82454908902249213</v>
      </c>
      <c r="C2763">
        <f t="shared" si="91"/>
        <v>9.1747088371584518</v>
      </c>
      <c r="D2763">
        <v>0.82454908902249213</v>
      </c>
      <c r="E2763">
        <v>2759</v>
      </c>
      <c r="F2763">
        <v>3.0956751488455438</v>
      </c>
    </row>
    <row r="2764" spans="1:6" x14ac:dyDescent="0.25">
      <c r="A2764">
        <v>0.71248512222663041</v>
      </c>
      <c r="C2764">
        <f t="shared" si="91"/>
        <v>2.414027392488808</v>
      </c>
      <c r="D2764">
        <v>0.71248512222663041</v>
      </c>
      <c r="E2764">
        <v>2760</v>
      </c>
      <c r="F2764">
        <v>3.0946019613027183</v>
      </c>
    </row>
    <row r="2765" spans="1:6" x14ac:dyDescent="0.25">
      <c r="A2765">
        <v>0.7788933988464003</v>
      </c>
      <c r="C2765">
        <f t="shared" si="91"/>
        <v>5.186614550245559</v>
      </c>
      <c r="D2765">
        <v>0.7788933988464003</v>
      </c>
      <c r="E2765">
        <v>2761</v>
      </c>
      <c r="F2765">
        <v>3.0903132332648577</v>
      </c>
    </row>
    <row r="2766" spans="1:6" x14ac:dyDescent="0.25">
      <c r="A2766">
        <v>0.79100924710837117</v>
      </c>
      <c r="C2766">
        <f t="shared" si="91"/>
        <v>6.00583991006462</v>
      </c>
      <c r="D2766">
        <v>0.79100924710837117</v>
      </c>
      <c r="E2766">
        <v>2762</v>
      </c>
      <c r="F2766">
        <v>3.0838921886123836</v>
      </c>
    </row>
    <row r="2767" spans="1:6" x14ac:dyDescent="0.25">
      <c r="A2767">
        <v>0.41499069185460979</v>
      </c>
      <c r="C2767">
        <f t="shared" si="91"/>
        <v>8.2617567524002011E-2</v>
      </c>
      <c r="D2767">
        <v>0.41499069185460979</v>
      </c>
      <c r="E2767">
        <v>2763</v>
      </c>
      <c r="F2767">
        <v>3.0806870775336104</v>
      </c>
    </row>
    <row r="2768" spans="1:6" x14ac:dyDescent="0.25">
      <c r="A2768">
        <v>0.17856379894405958</v>
      </c>
      <c r="C2768">
        <f t="shared" si="91"/>
        <v>1.4970155953073778E-3</v>
      </c>
      <c r="D2768">
        <v>0.17856379894405958</v>
      </c>
      <c r="E2768">
        <v>2764</v>
      </c>
      <c r="F2768">
        <v>3.0806870775336104</v>
      </c>
    </row>
    <row r="2769" spans="1:6" x14ac:dyDescent="0.25">
      <c r="A2769">
        <v>0.631031220435194</v>
      </c>
      <c r="C2769">
        <f t="shared" si="91"/>
        <v>0.98822533800506496</v>
      </c>
      <c r="D2769">
        <v>0.631031220435194</v>
      </c>
      <c r="E2769">
        <v>2765</v>
      </c>
      <c r="F2769">
        <v>3.0796195076931241</v>
      </c>
    </row>
    <row r="2770" spans="1:6" x14ac:dyDescent="0.25">
      <c r="A2770">
        <v>0.59453108310190128</v>
      </c>
      <c r="C2770">
        <f t="shared" si="91"/>
        <v>0.66404124926825936</v>
      </c>
      <c r="D2770">
        <v>0.59453108310190128</v>
      </c>
      <c r="E2770">
        <v>2766</v>
      </c>
      <c r="F2770">
        <v>3.0710933335903947</v>
      </c>
    </row>
    <row r="2771" spans="1:6" x14ac:dyDescent="0.25">
      <c r="A2771">
        <v>0.59044160283211766</v>
      </c>
      <c r="C2771">
        <f t="shared" si="91"/>
        <v>0.63500187323151458</v>
      </c>
      <c r="D2771">
        <v>0.59044160283211766</v>
      </c>
      <c r="E2771">
        <v>2767</v>
      </c>
      <c r="F2771">
        <v>3.0604714799268242</v>
      </c>
    </row>
    <row r="2772" spans="1:6" x14ac:dyDescent="0.25">
      <c r="A2772">
        <v>0.89617603076265751</v>
      </c>
      <c r="C2772">
        <f t="shared" si="91"/>
        <v>26.321923886968918</v>
      </c>
      <c r="D2772">
        <v>0.89617603076265751</v>
      </c>
      <c r="E2772">
        <v>2768</v>
      </c>
      <c r="F2772">
        <v>3.0604714799268242</v>
      </c>
    </row>
    <row r="2773" spans="1:6" x14ac:dyDescent="0.25">
      <c r="A2773">
        <v>0.74080629902035589</v>
      </c>
      <c r="C2773">
        <f t="shared" si="91"/>
        <v>3.323274299344062</v>
      </c>
      <c r="D2773">
        <v>0.74080629902035589</v>
      </c>
      <c r="E2773">
        <v>2769</v>
      </c>
      <c r="F2773">
        <v>3.0604714799268242</v>
      </c>
    </row>
    <row r="2774" spans="1:6" x14ac:dyDescent="0.25">
      <c r="A2774">
        <v>0.49507126071962643</v>
      </c>
      <c r="C2774">
        <f t="shared" si="91"/>
        <v>0.21804303210370166</v>
      </c>
      <c r="D2774">
        <v>0.49507126071962643</v>
      </c>
      <c r="E2774">
        <v>2770</v>
      </c>
      <c r="F2774">
        <v>3.0551754473411812</v>
      </c>
    </row>
    <row r="2775" spans="1:6" x14ac:dyDescent="0.25">
      <c r="A2775">
        <v>0.14633625293740654</v>
      </c>
      <c r="C2775">
        <f t="shared" si="91"/>
        <v>6.2664630095081398E-4</v>
      </c>
      <c r="D2775">
        <v>0.14633625293740654</v>
      </c>
      <c r="E2775">
        <v>2771</v>
      </c>
      <c r="F2775">
        <v>3.0530598078170357</v>
      </c>
    </row>
    <row r="2776" spans="1:6" x14ac:dyDescent="0.25">
      <c r="A2776">
        <v>0.6139103366191595</v>
      </c>
      <c r="C2776">
        <f t="shared" si="91"/>
        <v>0.82030258405091794</v>
      </c>
      <c r="D2776">
        <v>0.6139103366191595</v>
      </c>
      <c r="E2776">
        <v>2772</v>
      </c>
      <c r="F2776">
        <v>3.0488332758909329</v>
      </c>
    </row>
    <row r="2777" spans="1:6" x14ac:dyDescent="0.25">
      <c r="A2777">
        <v>0.95654164250618001</v>
      </c>
      <c r="C2777">
        <f t="shared" si="91"/>
        <v>96.711402378323868</v>
      </c>
      <c r="D2777">
        <v>0.95654164250618001</v>
      </c>
      <c r="E2777">
        <v>2773</v>
      </c>
      <c r="F2777">
        <v>3.047777630904811</v>
      </c>
    </row>
    <row r="2778" spans="1:6" x14ac:dyDescent="0.25">
      <c r="A2778">
        <v>0.16504409924619282</v>
      </c>
      <c r="C2778">
        <f t="shared" si="91"/>
        <v>1.0585675117725686E-3</v>
      </c>
      <c r="D2778">
        <v>0.16504409924619282</v>
      </c>
      <c r="E2778">
        <v>2774</v>
      </c>
      <c r="F2778">
        <v>3.0446130644278457</v>
      </c>
    </row>
    <row r="2779" spans="1:6" x14ac:dyDescent="0.25">
      <c r="A2779">
        <v>0.91366313669240395</v>
      </c>
      <c r="C2779">
        <f t="shared" si="91"/>
        <v>36.000521818849592</v>
      </c>
      <c r="D2779">
        <v>0.91366313669240395</v>
      </c>
      <c r="E2779">
        <v>2775</v>
      </c>
      <c r="F2779">
        <v>3.0414520471242414</v>
      </c>
    </row>
    <row r="2780" spans="1:6" x14ac:dyDescent="0.25">
      <c r="A2780">
        <v>0.79470198675496684</v>
      </c>
      <c r="C2780">
        <f t="shared" si="91"/>
        <v>6.2841242498013052</v>
      </c>
      <c r="D2780">
        <v>0.79470198675496684</v>
      </c>
      <c r="E2780">
        <v>2776</v>
      </c>
      <c r="F2780">
        <v>3.0414520471242414</v>
      </c>
    </row>
    <row r="2781" spans="1:6" x14ac:dyDescent="0.25">
      <c r="A2781">
        <v>0.52265999328592794</v>
      </c>
      <c r="C2781">
        <f t="shared" si="91"/>
        <v>0.29909858092861175</v>
      </c>
      <c r="D2781">
        <v>0.52265999328592794</v>
      </c>
      <c r="E2781">
        <v>2777</v>
      </c>
      <c r="F2781">
        <v>3.040399162607085</v>
      </c>
    </row>
    <row r="2782" spans="1:6" x14ac:dyDescent="0.25">
      <c r="A2782">
        <v>0.47099215674306466</v>
      </c>
      <c r="C2782">
        <f t="shared" si="91"/>
        <v>0.16439224534301608</v>
      </c>
      <c r="D2782">
        <v>0.47099215674306466</v>
      </c>
      <c r="E2782">
        <v>2778</v>
      </c>
      <c r="F2782">
        <v>3.0393466717675426</v>
      </c>
    </row>
    <row r="2783" spans="1:6" x14ac:dyDescent="0.25">
      <c r="A2783">
        <v>0.99258400219733267</v>
      </c>
      <c r="C2783">
        <f t="shared" si="91"/>
        <v>578.41939573510092</v>
      </c>
      <c r="D2783">
        <v>0.99258400219733267</v>
      </c>
      <c r="E2783">
        <v>2779</v>
      </c>
      <c r="F2783">
        <v>3.035140641816422</v>
      </c>
    </row>
    <row r="2784" spans="1:6" x14ac:dyDescent="0.25">
      <c r="A2784">
        <v>0.53874324777977844</v>
      </c>
      <c r="C2784">
        <f t="shared" si="91"/>
        <v>0.35852207397280877</v>
      </c>
      <c r="D2784">
        <v>0.53874324777977844</v>
      </c>
      <c r="E2784">
        <v>2780</v>
      </c>
      <c r="F2784">
        <v>3.0319902447191276</v>
      </c>
    </row>
    <row r="2785" spans="1:6" x14ac:dyDescent="0.25">
      <c r="A2785">
        <v>0.43614001892147586</v>
      </c>
      <c r="C2785">
        <f t="shared" si="91"/>
        <v>0.10776179817754045</v>
      </c>
      <c r="D2785">
        <v>0.43614001892147586</v>
      </c>
      <c r="E2785">
        <v>2781</v>
      </c>
      <c r="F2785">
        <v>3.0319902447191276</v>
      </c>
    </row>
    <row r="2786" spans="1:6" x14ac:dyDescent="0.25">
      <c r="A2786">
        <v>3.012176885280923E-2</v>
      </c>
      <c r="C2786">
        <f t="shared" si="91"/>
        <v>8.7502357645270455E-7</v>
      </c>
      <c r="D2786">
        <v>3.012176885280923E-2</v>
      </c>
      <c r="E2786">
        <v>2782</v>
      </c>
      <c r="F2786">
        <v>3.0288433786090114</v>
      </c>
    </row>
    <row r="2787" spans="1:6" x14ac:dyDescent="0.25">
      <c r="A2787">
        <v>0.20737327188940091</v>
      </c>
      <c r="C2787">
        <f t="shared" si="91"/>
        <v>2.9171986111325957E-3</v>
      </c>
      <c r="D2787">
        <v>0.20737327188940091</v>
      </c>
      <c r="E2787">
        <v>2783</v>
      </c>
      <c r="F2787">
        <v>3.027795207119742</v>
      </c>
    </row>
    <row r="2788" spans="1:6" x14ac:dyDescent="0.25">
      <c r="A2788">
        <v>0.84429456465346231</v>
      </c>
      <c r="C2788">
        <f t="shared" si="91"/>
        <v>11.963409570058845</v>
      </c>
      <c r="D2788">
        <v>0.84429456465346231</v>
      </c>
      <c r="E2788">
        <v>2784</v>
      </c>
      <c r="F2788">
        <v>3.0267474272914843</v>
      </c>
    </row>
    <row r="2789" spans="1:6" x14ac:dyDescent="0.25">
      <c r="A2789">
        <v>0.78853724784081547</v>
      </c>
      <c r="C2789">
        <f t="shared" si="91"/>
        <v>5.8274134026474629</v>
      </c>
      <c r="D2789">
        <v>0.78853724784081547</v>
      </c>
      <c r="E2789">
        <v>2785</v>
      </c>
      <c r="F2789">
        <v>3.0183792683796371</v>
      </c>
    </row>
    <row r="2790" spans="1:6" x14ac:dyDescent="0.25">
      <c r="A2790">
        <v>0.80849635303811762</v>
      </c>
      <c r="C2790">
        <f t="shared" si="91"/>
        <v>7.463320886120794</v>
      </c>
      <c r="D2790">
        <v>0.80849635303811762</v>
      </c>
      <c r="E2790">
        <v>2786</v>
      </c>
      <c r="F2790">
        <v>3.0173350059731576</v>
      </c>
    </row>
    <row r="2791" spans="1:6" x14ac:dyDescent="0.25">
      <c r="A2791">
        <v>0.43815424054689167</v>
      </c>
      <c r="C2791">
        <f t="shared" si="91"/>
        <v>0.11047941467456267</v>
      </c>
      <c r="D2791">
        <v>0.43815424054689167</v>
      </c>
      <c r="E2791">
        <v>2787</v>
      </c>
      <c r="F2791">
        <v>3.0173350059731576</v>
      </c>
    </row>
    <row r="2792" spans="1:6" x14ac:dyDescent="0.25">
      <c r="A2792">
        <v>0.23773918881801812</v>
      </c>
      <c r="C2792">
        <f t="shared" si="91"/>
        <v>5.43081536839692E-3</v>
      </c>
      <c r="D2792">
        <v>0.23773918881801812</v>
      </c>
      <c r="E2792">
        <v>2788</v>
      </c>
      <c r="F2792">
        <v>3.0089949323664507</v>
      </c>
    </row>
    <row r="2793" spans="1:6" x14ac:dyDescent="0.25">
      <c r="A2793">
        <v>1.1291848506118961E-3</v>
      </c>
      <c r="C2793">
        <f t="shared" si="91"/>
        <v>1.6294514721898917E-12</v>
      </c>
      <c r="D2793">
        <v>1.1291848506118961E-3</v>
      </c>
      <c r="E2793">
        <v>2789</v>
      </c>
      <c r="F2793">
        <v>3.0079541738758415</v>
      </c>
    </row>
    <row r="2794" spans="1:6" x14ac:dyDescent="0.25">
      <c r="A2794">
        <v>4.0559099093600268E-2</v>
      </c>
      <c r="C2794">
        <f t="shared" si="91"/>
        <v>2.9389531035050518E-6</v>
      </c>
      <c r="D2794">
        <v>4.0559099093600268E-2</v>
      </c>
      <c r="E2794">
        <v>2790</v>
      </c>
      <c r="F2794">
        <v>3.0058738222075676</v>
      </c>
    </row>
    <row r="2795" spans="1:6" x14ac:dyDescent="0.25">
      <c r="A2795">
        <v>0.98556474501785329</v>
      </c>
      <c r="C2795">
        <f t="shared" si="91"/>
        <v>322.60963973408792</v>
      </c>
      <c r="D2795">
        <v>0.98556474501785329</v>
      </c>
      <c r="E2795">
        <v>2791</v>
      </c>
      <c r="F2795">
        <v>2.992389322918624</v>
      </c>
    </row>
    <row r="2796" spans="1:6" x14ac:dyDescent="0.25">
      <c r="A2796">
        <v>0.30396435438093206</v>
      </c>
      <c r="C2796">
        <f t="shared" si="91"/>
        <v>1.7239877710956693E-2</v>
      </c>
      <c r="D2796">
        <v>0.30396435438093206</v>
      </c>
      <c r="E2796">
        <v>2792</v>
      </c>
      <c r="F2796">
        <v>2.9913547604539543</v>
      </c>
    </row>
    <row r="2797" spans="1:6" x14ac:dyDescent="0.25">
      <c r="A2797">
        <v>0.358836634418775</v>
      </c>
      <c r="C2797">
        <f t="shared" si="91"/>
        <v>3.9027766457938831E-2</v>
      </c>
      <c r="D2797">
        <v>0.358836634418775</v>
      </c>
      <c r="E2797">
        <v>2793</v>
      </c>
      <c r="F2797">
        <v>2.9861877325688906</v>
      </c>
    </row>
    <row r="2798" spans="1:6" x14ac:dyDescent="0.25">
      <c r="A2798">
        <v>0.25324259163182472</v>
      </c>
      <c r="C2798">
        <f t="shared" si="91"/>
        <v>7.2714337876511092E-3</v>
      </c>
      <c r="D2798">
        <v>0.25324259163182472</v>
      </c>
      <c r="E2798">
        <v>2794</v>
      </c>
      <c r="F2798">
        <v>2.9841236177509454</v>
      </c>
    </row>
    <row r="2799" spans="1:6" x14ac:dyDescent="0.25">
      <c r="A2799">
        <v>0.62511062959685049</v>
      </c>
      <c r="C2799">
        <f t="shared" si="91"/>
        <v>0.92660821142351757</v>
      </c>
      <c r="D2799">
        <v>0.62511062959685049</v>
      </c>
      <c r="E2799">
        <v>2795</v>
      </c>
      <c r="F2799">
        <v>2.9820610417263786</v>
      </c>
    </row>
    <row r="2800" spans="1:6" x14ac:dyDescent="0.25">
      <c r="A2800">
        <v>0.14847254860072634</v>
      </c>
      <c r="C2800">
        <f t="shared" si="91"/>
        <v>6.6729514196733474E-4</v>
      </c>
      <c r="D2800">
        <v>0.14847254860072634</v>
      </c>
      <c r="E2800">
        <v>2796</v>
      </c>
      <c r="F2800">
        <v>2.9800000031836147</v>
      </c>
    </row>
    <row r="2801" spans="1:6" x14ac:dyDescent="0.25">
      <c r="A2801">
        <v>0.74889370403149513</v>
      </c>
      <c r="C2801">
        <f t="shared" si="91"/>
        <v>3.6465316905772558</v>
      </c>
      <c r="D2801">
        <v>0.74889370403149513</v>
      </c>
      <c r="E2801">
        <v>2797</v>
      </c>
      <c r="F2801">
        <v>2.9779405008123931</v>
      </c>
    </row>
    <row r="2802" spans="1:6" x14ac:dyDescent="0.25">
      <c r="A2802">
        <v>0.67381817072054195</v>
      </c>
      <c r="C2802">
        <f t="shared" si="91"/>
        <v>1.5752076078771482</v>
      </c>
      <c r="D2802">
        <v>0.67381817072054195</v>
      </c>
      <c r="E2802">
        <v>2798</v>
      </c>
      <c r="F2802">
        <v>2.9769113252820132</v>
      </c>
    </row>
    <row r="2803" spans="1:6" x14ac:dyDescent="0.25">
      <c r="A2803">
        <v>0.50730918301950134</v>
      </c>
      <c r="C2803">
        <f t="shared" si="91"/>
        <v>0.2510859948766459</v>
      </c>
      <c r="D2803">
        <v>0.50730918301950134</v>
      </c>
      <c r="E2803">
        <v>2799</v>
      </c>
      <c r="F2803">
        <v>2.9748541247142466</v>
      </c>
    </row>
    <row r="2804" spans="1:6" x14ac:dyDescent="0.25">
      <c r="A2804">
        <v>0.32215338602862637</v>
      </c>
      <c r="C2804">
        <f t="shared" si="91"/>
        <v>2.2859043165697829E-2</v>
      </c>
      <c r="D2804">
        <v>0.32215338602862637</v>
      </c>
      <c r="E2804">
        <v>2800</v>
      </c>
      <c r="F2804">
        <v>2.9666406384097352</v>
      </c>
    </row>
    <row r="2805" spans="1:6" x14ac:dyDescent="0.25">
      <c r="A2805">
        <v>1.1169774468214972E-2</v>
      </c>
      <c r="C2805">
        <f t="shared" si="91"/>
        <v>1.5919338534560429E-8</v>
      </c>
      <c r="D2805">
        <v>1.1169774468214972E-2</v>
      </c>
      <c r="E2805">
        <v>2801</v>
      </c>
      <c r="F2805">
        <v>2.956408143775441</v>
      </c>
    </row>
    <row r="2806" spans="1:6" x14ac:dyDescent="0.25">
      <c r="A2806">
        <v>0.80449842829676199</v>
      </c>
      <c r="C2806">
        <f t="shared" si="91"/>
        <v>7.0970768684493528</v>
      </c>
      <c r="D2806">
        <v>0.80449842829676199</v>
      </c>
      <c r="E2806">
        <v>2802</v>
      </c>
      <c r="F2806">
        <v>2.9523258033823758</v>
      </c>
    </row>
    <row r="2807" spans="1:6" x14ac:dyDescent="0.25">
      <c r="A2807">
        <v>0.55958738975188449</v>
      </c>
      <c r="C2807">
        <f t="shared" si="91"/>
        <v>0.45221713418047765</v>
      </c>
      <c r="D2807">
        <v>0.55958738975188449</v>
      </c>
      <c r="E2807">
        <v>2803</v>
      </c>
      <c r="F2807">
        <v>2.9492680350083096</v>
      </c>
    </row>
    <row r="2808" spans="1:6" x14ac:dyDescent="0.25">
      <c r="A2808">
        <v>0.24042481765190588</v>
      </c>
      <c r="C2808">
        <f t="shared" si="91"/>
        <v>5.7188056012485028E-3</v>
      </c>
      <c r="D2808">
        <v>0.24042481765190588</v>
      </c>
      <c r="E2808">
        <v>2804</v>
      </c>
      <c r="F2808">
        <v>2.9482495374361166</v>
      </c>
    </row>
    <row r="2809" spans="1:6" x14ac:dyDescent="0.25">
      <c r="A2809">
        <v>0.80617694631794179</v>
      </c>
      <c r="C2809">
        <f t="shared" si="91"/>
        <v>7.2482436818144995</v>
      </c>
      <c r="D2809">
        <v>0.80617694631794179</v>
      </c>
      <c r="E2809">
        <v>2805</v>
      </c>
      <c r="F2809">
        <v>2.9360570831290809</v>
      </c>
    </row>
    <row r="2810" spans="1:6" x14ac:dyDescent="0.25">
      <c r="A2810">
        <v>0.44398327585680714</v>
      </c>
      <c r="C2810">
        <f t="shared" si="91"/>
        <v>0.11869293431505651</v>
      </c>
      <c r="D2810">
        <v>0.44398327585680714</v>
      </c>
      <c r="E2810">
        <v>2806</v>
      </c>
      <c r="F2810">
        <v>2.9330174646669178</v>
      </c>
    </row>
    <row r="2811" spans="1:6" x14ac:dyDescent="0.25">
      <c r="A2811">
        <v>0.54652546769615773</v>
      </c>
      <c r="C2811">
        <f t="shared" si="91"/>
        <v>0.39111291890202099</v>
      </c>
      <c r="D2811">
        <v>0.54652546769615773</v>
      </c>
      <c r="E2811">
        <v>2807</v>
      </c>
      <c r="F2811">
        <v>2.932005011924252</v>
      </c>
    </row>
    <row r="2812" spans="1:6" x14ac:dyDescent="0.25">
      <c r="A2812">
        <v>0.62779625843073827</v>
      </c>
      <c r="C2812">
        <f t="shared" si="91"/>
        <v>0.95406855605288032</v>
      </c>
      <c r="D2812">
        <v>0.62779625843073827</v>
      </c>
      <c r="E2812">
        <v>2808</v>
      </c>
      <c r="F2812">
        <v>2.932005011924252</v>
      </c>
    </row>
    <row r="2813" spans="1:6" x14ac:dyDescent="0.25">
      <c r="A2813">
        <v>0.40617084261604663</v>
      </c>
      <c r="C2813">
        <f t="shared" si="91"/>
        <v>7.3772814218098698E-2</v>
      </c>
      <c r="D2813">
        <v>0.40617084261604663</v>
      </c>
      <c r="E2813">
        <v>2809</v>
      </c>
      <c r="F2813">
        <v>2.9299812355963506</v>
      </c>
    </row>
    <row r="2814" spans="1:6" x14ac:dyDescent="0.25">
      <c r="A2814">
        <v>0.93762016663106174</v>
      </c>
      <c r="C2814">
        <f t="shared" si="91"/>
        <v>59.258029499830457</v>
      </c>
      <c r="D2814">
        <v>0.93762016663106174</v>
      </c>
      <c r="E2814">
        <v>2810</v>
      </c>
      <c r="F2814">
        <v>2.9249283740745371</v>
      </c>
    </row>
    <row r="2815" spans="1:6" x14ac:dyDescent="0.25">
      <c r="A2815">
        <v>0.44438001647999514</v>
      </c>
      <c r="C2815">
        <f t="shared" si="91"/>
        <v>0.11927135602102514</v>
      </c>
      <c r="D2815">
        <v>0.44438001647999514</v>
      </c>
      <c r="E2815">
        <v>2811</v>
      </c>
      <c r="F2815">
        <v>2.9249283740745371</v>
      </c>
    </row>
    <row r="2816" spans="1:6" x14ac:dyDescent="0.25">
      <c r="A2816">
        <v>1.879940183721427E-2</v>
      </c>
      <c r="C2816">
        <f t="shared" si="91"/>
        <v>1.2972821577493466E-7</v>
      </c>
      <c r="D2816">
        <v>1.879940183721427E-2</v>
      </c>
      <c r="E2816">
        <v>2812</v>
      </c>
      <c r="F2816">
        <v>2.9219011622999305</v>
      </c>
    </row>
    <row r="2817" spans="1:6" x14ac:dyDescent="0.25">
      <c r="A2817">
        <v>0.31745353556932282</v>
      </c>
      <c r="C2817">
        <f t="shared" si="91"/>
        <v>2.1277023272801815E-2</v>
      </c>
      <c r="D2817">
        <v>0.31745353556932282</v>
      </c>
      <c r="E2817">
        <v>2813</v>
      </c>
      <c r="F2817">
        <v>2.9219011622999305</v>
      </c>
    </row>
    <row r="2818" spans="1:6" x14ac:dyDescent="0.25">
      <c r="A2818">
        <v>0.93719290749839779</v>
      </c>
      <c r="C2818">
        <f t="shared" si="91"/>
        <v>58.677022416201147</v>
      </c>
      <c r="D2818">
        <v>0.93719290749839779</v>
      </c>
      <c r="E2818">
        <v>2814</v>
      </c>
      <c r="F2818">
        <v>2.9219011622999305</v>
      </c>
    </row>
    <row r="2819" spans="1:6" x14ac:dyDescent="0.25">
      <c r="A2819">
        <v>0.28644672994170967</v>
      </c>
      <c r="C2819">
        <f t="shared" si="91"/>
        <v>1.2974354637835504E-2</v>
      </c>
      <c r="D2819">
        <v>0.28644672994170967</v>
      </c>
      <c r="E2819">
        <v>2815</v>
      </c>
      <c r="F2819">
        <v>2.9208928416091084</v>
      </c>
    </row>
    <row r="2820" spans="1:6" x14ac:dyDescent="0.25">
      <c r="A2820">
        <v>0.84710226752525408</v>
      </c>
      <c r="C2820">
        <f t="shared" si="91"/>
        <v>12.438539739618358</v>
      </c>
      <c r="D2820">
        <v>0.84710226752525408</v>
      </c>
      <c r="E2820">
        <v>2816</v>
      </c>
      <c r="F2820">
        <v>2.917870127012169</v>
      </c>
    </row>
    <row r="2821" spans="1:6" x14ac:dyDescent="0.25">
      <c r="A2821">
        <v>0.13800469985045929</v>
      </c>
      <c r="C2821">
        <f t="shared" si="91"/>
        <v>4.8637326255453049E-4</v>
      </c>
      <c r="D2821">
        <v>0.13800469985045929</v>
      </c>
      <c r="E2821">
        <v>2817</v>
      </c>
      <c r="F2821">
        <v>2.9108302161848982</v>
      </c>
    </row>
    <row r="2822" spans="1:6" x14ac:dyDescent="0.25">
      <c r="A2822">
        <v>0.45188756981109041</v>
      </c>
      <c r="C2822">
        <f t="shared" ref="C2822:C2885" si="92">(-LN(1-A2822))^(1/$I$1)</f>
        <v>0.13070498459416702</v>
      </c>
      <c r="D2822">
        <v>0.45188756981109041</v>
      </c>
      <c r="E2822">
        <v>2818</v>
      </c>
      <c r="F2822">
        <v>2.9098260083015175</v>
      </c>
    </row>
    <row r="2823" spans="1:6" x14ac:dyDescent="0.25">
      <c r="A2823">
        <v>0.13553270058290354</v>
      </c>
      <c r="C2823">
        <f t="shared" si="92"/>
        <v>4.4992917787801403E-4</v>
      </c>
      <c r="D2823">
        <v>0.13553270058290354</v>
      </c>
      <c r="E2823">
        <v>2819</v>
      </c>
      <c r="F2823">
        <v>2.9098260083015175</v>
      </c>
    </row>
    <row r="2824" spans="1:6" x14ac:dyDescent="0.25">
      <c r="A2824">
        <v>0.15350810266426587</v>
      </c>
      <c r="C2824">
        <f t="shared" si="92"/>
        <v>7.7138242064025541E-4</v>
      </c>
      <c r="D2824">
        <v>0.15350810266426587</v>
      </c>
      <c r="E2824">
        <v>2820</v>
      </c>
      <c r="F2824">
        <v>2.9028069866174584</v>
      </c>
    </row>
    <row r="2825" spans="1:6" x14ac:dyDescent="0.25">
      <c r="A2825">
        <v>0.55824457533494065</v>
      </c>
      <c r="C2825">
        <f t="shared" si="92"/>
        <v>0.44553913927306082</v>
      </c>
      <c r="D2825">
        <v>0.55824457533494065</v>
      </c>
      <c r="E2825">
        <v>2821</v>
      </c>
      <c r="F2825">
        <v>2.9018057578396976</v>
      </c>
    </row>
    <row r="2826" spans="1:6" x14ac:dyDescent="0.25">
      <c r="A2826">
        <v>0.4715109714041566</v>
      </c>
      <c r="C2826">
        <f t="shared" si="92"/>
        <v>0.16540788087469907</v>
      </c>
      <c r="D2826">
        <v>0.4715109714041566</v>
      </c>
      <c r="E2826">
        <v>2822</v>
      </c>
      <c r="F2826">
        <v>2.8998044151620461</v>
      </c>
    </row>
    <row r="2827" spans="1:6" x14ac:dyDescent="0.25">
      <c r="A2827">
        <v>0.33915219580675682</v>
      </c>
      <c r="C2827">
        <f t="shared" si="92"/>
        <v>2.9442412554049887E-2</v>
      </c>
      <c r="D2827">
        <v>0.33915219580675682</v>
      </c>
      <c r="E2827">
        <v>2823</v>
      </c>
      <c r="F2827">
        <v>2.8948075545794545</v>
      </c>
    </row>
    <row r="2828" spans="1:6" x14ac:dyDescent="0.25">
      <c r="A2828">
        <v>0.44465468306527911</v>
      </c>
      <c r="C2828">
        <f t="shared" si="92"/>
        <v>0.11967328149291592</v>
      </c>
      <c r="D2828">
        <v>0.44465468306527911</v>
      </c>
      <c r="E2828">
        <v>2824</v>
      </c>
      <c r="F2828">
        <v>2.8948075545794545</v>
      </c>
    </row>
    <row r="2829" spans="1:6" x14ac:dyDescent="0.25">
      <c r="A2829">
        <v>0.91045869319742423</v>
      </c>
      <c r="C2829">
        <f t="shared" si="92"/>
        <v>33.905413854051098</v>
      </c>
      <c r="D2829">
        <v>0.91045869319742423</v>
      </c>
      <c r="E2829">
        <v>2825</v>
      </c>
      <c r="F2829">
        <v>2.8948075545794545</v>
      </c>
    </row>
    <row r="2830" spans="1:6" x14ac:dyDescent="0.25">
      <c r="A2830">
        <v>0.94308297982726519</v>
      </c>
      <c r="C2830">
        <f t="shared" si="92"/>
        <v>67.484221631391634</v>
      </c>
      <c r="D2830">
        <v>0.94308297982726519</v>
      </c>
      <c r="E2830">
        <v>2826</v>
      </c>
      <c r="F2830">
        <v>2.8918138864212741</v>
      </c>
    </row>
    <row r="2831" spans="1:6" x14ac:dyDescent="0.25">
      <c r="A2831">
        <v>0.72472304452650538</v>
      </c>
      <c r="C2831">
        <f t="shared" si="92"/>
        <v>2.7690362767551773</v>
      </c>
      <c r="D2831">
        <v>0.72472304452650538</v>
      </c>
      <c r="E2831">
        <v>2827</v>
      </c>
      <c r="F2831">
        <v>2.8878275096498442</v>
      </c>
    </row>
    <row r="2832" spans="1:6" x14ac:dyDescent="0.25">
      <c r="A2832">
        <v>0.7330240791039766</v>
      </c>
      <c r="C2832">
        <f t="shared" si="92"/>
        <v>3.0414520471242414</v>
      </c>
      <c r="D2832">
        <v>0.7330240791039766</v>
      </c>
      <c r="E2832">
        <v>2828</v>
      </c>
      <c r="F2832">
        <v>2.8858365387769056</v>
      </c>
    </row>
    <row r="2833" spans="1:6" x14ac:dyDescent="0.25">
      <c r="A2833">
        <v>0.17325357829523605</v>
      </c>
      <c r="C2833">
        <f t="shared" si="92"/>
        <v>1.3102824033505874E-3</v>
      </c>
      <c r="D2833">
        <v>0.17325357829523605</v>
      </c>
      <c r="E2833">
        <v>2829</v>
      </c>
      <c r="F2833">
        <v>2.8848416071712832</v>
      </c>
    </row>
    <row r="2834" spans="1:6" x14ac:dyDescent="0.25">
      <c r="A2834">
        <v>0.38230536820581684</v>
      </c>
      <c r="C2834">
        <f t="shared" si="92"/>
        <v>5.3867497478038796E-2</v>
      </c>
      <c r="D2834">
        <v>0.38230536820581684</v>
      </c>
      <c r="E2834">
        <v>2830</v>
      </c>
      <c r="F2834">
        <v>2.8818590258035406</v>
      </c>
    </row>
    <row r="2835" spans="1:6" x14ac:dyDescent="0.25">
      <c r="A2835">
        <v>0.89004181035798213</v>
      </c>
      <c r="C2835">
        <f t="shared" si="92"/>
        <v>23.753350852735373</v>
      </c>
      <c r="D2835">
        <v>0.89004181035798213</v>
      </c>
      <c r="E2835">
        <v>2831</v>
      </c>
      <c r="F2835">
        <v>2.8818590258035406</v>
      </c>
    </row>
    <row r="2836" spans="1:6" x14ac:dyDescent="0.25">
      <c r="A2836">
        <v>0.29001739555040129</v>
      </c>
      <c r="C2836">
        <f t="shared" si="92"/>
        <v>1.3763136555622781E-2</v>
      </c>
      <c r="D2836">
        <v>0.29001739555040129</v>
      </c>
      <c r="E2836">
        <v>2832</v>
      </c>
      <c r="F2836">
        <v>2.8798724812056444</v>
      </c>
    </row>
    <row r="2837" spans="1:6" x14ac:dyDescent="0.25">
      <c r="A2837">
        <v>0.8375499740592669</v>
      </c>
      <c r="C2837">
        <f t="shared" si="92"/>
        <v>10.909067285092011</v>
      </c>
      <c r="D2837">
        <v>0.8375499740592669</v>
      </c>
      <c r="E2837">
        <v>2833</v>
      </c>
      <c r="F2837">
        <v>2.8788797613331814</v>
      </c>
    </row>
    <row r="2838" spans="1:6" x14ac:dyDescent="0.25">
      <c r="A2838">
        <v>0.90108951078829314</v>
      </c>
      <c r="C2838">
        <f t="shared" si="92"/>
        <v>28.648905902513466</v>
      </c>
      <c r="D2838">
        <v>0.90108951078829314</v>
      </c>
      <c r="E2838">
        <v>2834</v>
      </c>
      <c r="F2838">
        <v>2.8788797613331814</v>
      </c>
    </row>
    <row r="2839" spans="1:6" x14ac:dyDescent="0.25">
      <c r="A2839">
        <v>0.24597918637653737</v>
      </c>
      <c r="C2839">
        <f t="shared" si="92"/>
        <v>6.354198339378051E-3</v>
      </c>
      <c r="D2839">
        <v>0.24597918637653737</v>
      </c>
      <c r="E2839">
        <v>2835</v>
      </c>
      <c r="F2839">
        <v>2.8749125610534993</v>
      </c>
    </row>
    <row r="2840" spans="1:6" x14ac:dyDescent="0.25">
      <c r="A2840">
        <v>0.14325388348033083</v>
      </c>
      <c r="C2840">
        <f t="shared" si="92"/>
        <v>5.7146724499234085E-4</v>
      </c>
      <c r="D2840">
        <v>0.14325388348033083</v>
      </c>
      <c r="E2840">
        <v>2836</v>
      </c>
      <c r="F2840">
        <v>2.8640330454122127</v>
      </c>
    </row>
    <row r="2841" spans="1:6" x14ac:dyDescent="0.25">
      <c r="A2841">
        <v>0.53978087710196232</v>
      </c>
      <c r="C2841">
        <f t="shared" si="92"/>
        <v>0.36271416675687779</v>
      </c>
      <c r="D2841">
        <v>0.53978087710196232</v>
      </c>
      <c r="E2841">
        <v>2837</v>
      </c>
      <c r="F2841">
        <v>2.8620597124423859</v>
      </c>
    </row>
    <row r="2842" spans="1:6" x14ac:dyDescent="0.25">
      <c r="A2842">
        <v>0.93227942747276227</v>
      </c>
      <c r="C2842">
        <f t="shared" si="92"/>
        <v>52.545546998941425</v>
      </c>
      <c r="D2842">
        <v>0.93227942747276227</v>
      </c>
      <c r="E2842">
        <v>2838</v>
      </c>
      <c r="F2842">
        <v>2.8581174305588433</v>
      </c>
    </row>
    <row r="2843" spans="1:6" x14ac:dyDescent="0.25">
      <c r="A2843">
        <v>0.96737571337015904</v>
      </c>
      <c r="C2843">
        <f t="shared" si="92"/>
        <v>137.2380270891114</v>
      </c>
      <c r="D2843">
        <v>0.96737571337015904</v>
      </c>
      <c r="E2843">
        <v>2839</v>
      </c>
      <c r="F2843">
        <v>2.8581174305588433</v>
      </c>
    </row>
    <row r="2844" spans="1:6" x14ac:dyDescent="0.25">
      <c r="A2844">
        <v>0.84905545213171785</v>
      </c>
      <c r="C2844">
        <f t="shared" si="92"/>
        <v>12.782671955427915</v>
      </c>
      <c r="D2844">
        <v>0.84905545213171785</v>
      </c>
      <c r="E2844">
        <v>2840</v>
      </c>
      <c r="F2844">
        <v>2.8512324770601891</v>
      </c>
    </row>
    <row r="2845" spans="1:6" x14ac:dyDescent="0.25">
      <c r="A2845">
        <v>0.86938077944273207</v>
      </c>
      <c r="C2845">
        <f t="shared" si="92"/>
        <v>17.165556442687194</v>
      </c>
      <c r="D2845">
        <v>0.86938077944273207</v>
      </c>
      <c r="E2845">
        <v>2841</v>
      </c>
      <c r="F2845">
        <v>2.8414277347086982</v>
      </c>
    </row>
    <row r="2846" spans="1:6" x14ac:dyDescent="0.25">
      <c r="A2846">
        <v>0.43272194586016421</v>
      </c>
      <c r="C2846">
        <f t="shared" si="92"/>
        <v>0.10328643675781225</v>
      </c>
      <c r="D2846">
        <v>0.43272194586016421</v>
      </c>
      <c r="E2846">
        <v>2842</v>
      </c>
      <c r="F2846">
        <v>2.8404492551831706</v>
      </c>
    </row>
    <row r="2847" spans="1:6" x14ac:dyDescent="0.25">
      <c r="A2847">
        <v>0.50801110873744926</v>
      </c>
      <c r="C2847">
        <f t="shared" si="92"/>
        <v>0.25311491481822918</v>
      </c>
      <c r="D2847">
        <v>0.50801110873744926</v>
      </c>
      <c r="E2847">
        <v>2843</v>
      </c>
      <c r="F2847">
        <v>2.8404492551831706</v>
      </c>
    </row>
    <row r="2848" spans="1:6" x14ac:dyDescent="0.25">
      <c r="A2848">
        <v>0.57164220099490337</v>
      </c>
      <c r="C2848">
        <f t="shared" si="92"/>
        <v>0.51661425113939552</v>
      </c>
      <c r="D2848">
        <v>0.57164220099490337</v>
      </c>
      <c r="E2848">
        <v>2844</v>
      </c>
      <c r="F2848">
        <v>2.8404492551831706</v>
      </c>
    </row>
    <row r="2849" spans="1:6" x14ac:dyDescent="0.25">
      <c r="A2849">
        <v>0.25589770195623646</v>
      </c>
      <c r="C2849">
        <f t="shared" si="92"/>
        <v>7.6327513524343605E-3</v>
      </c>
      <c r="D2849">
        <v>0.25589770195623646</v>
      </c>
      <c r="E2849">
        <v>2845</v>
      </c>
      <c r="F2849">
        <v>2.8394711377204418</v>
      </c>
    </row>
    <row r="2850" spans="1:6" x14ac:dyDescent="0.25">
      <c r="A2850">
        <v>0.84661397137363814</v>
      </c>
      <c r="C2850">
        <f t="shared" si="92"/>
        <v>12.354279918665837</v>
      </c>
      <c r="D2850">
        <v>0.84661397137363814</v>
      </c>
      <c r="E2850">
        <v>2846</v>
      </c>
      <c r="F2850">
        <v>2.8384933821678415</v>
      </c>
    </row>
    <row r="2851" spans="1:6" x14ac:dyDescent="0.25">
      <c r="A2851">
        <v>0.83690908536027098</v>
      </c>
      <c r="C2851">
        <f t="shared" si="92"/>
        <v>10.814835665858691</v>
      </c>
      <c r="D2851">
        <v>0.83690908536027098</v>
      </c>
      <c r="E2851">
        <v>2847</v>
      </c>
      <c r="F2851">
        <v>2.8355622854452132</v>
      </c>
    </row>
    <row r="2852" spans="1:6" x14ac:dyDescent="0.25">
      <c r="A2852">
        <v>3.0518509475997192E-4</v>
      </c>
      <c r="C2852">
        <f t="shared" si="92"/>
        <v>8.6799733056701404E-15</v>
      </c>
      <c r="D2852">
        <v>3.0518509475997192E-4</v>
      </c>
      <c r="E2852">
        <v>2848</v>
      </c>
      <c r="F2852">
        <v>2.8326344404247972</v>
      </c>
    </row>
    <row r="2853" spans="1:6" x14ac:dyDescent="0.25">
      <c r="A2853">
        <v>0.34287545396282848</v>
      </c>
      <c r="C2853">
        <f t="shared" si="92"/>
        <v>3.1081919528558249E-2</v>
      </c>
      <c r="D2853">
        <v>0.34287545396282848</v>
      </c>
      <c r="E2853">
        <v>2849</v>
      </c>
      <c r="F2853">
        <v>2.8258154244774594</v>
      </c>
    </row>
    <row r="2854" spans="1:6" x14ac:dyDescent="0.25">
      <c r="A2854">
        <v>0.60917996765037996</v>
      </c>
      <c r="C2854">
        <f t="shared" si="92"/>
        <v>0.77911598619664768</v>
      </c>
      <c r="D2854">
        <v>0.60917996765037996</v>
      </c>
      <c r="E2854">
        <v>2850</v>
      </c>
      <c r="F2854">
        <v>2.8209554952591214</v>
      </c>
    </row>
    <row r="2855" spans="1:6" x14ac:dyDescent="0.25">
      <c r="A2855">
        <v>5.0965910824915313E-2</v>
      </c>
      <c r="C2855">
        <f t="shared" si="92"/>
        <v>7.4878558076528407E-6</v>
      </c>
      <c r="D2855">
        <v>5.0965910824915313E-2</v>
      </c>
      <c r="E2855">
        <v>2851</v>
      </c>
      <c r="F2855">
        <v>2.8199845870917581</v>
      </c>
    </row>
    <row r="2856" spans="1:6" x14ac:dyDescent="0.25">
      <c r="A2856">
        <v>0.13574633014923551</v>
      </c>
      <c r="C2856">
        <f t="shared" si="92"/>
        <v>4.5299107012430548E-4</v>
      </c>
      <c r="D2856">
        <v>0.13574633014923551</v>
      </c>
      <c r="E2856">
        <v>2852</v>
      </c>
      <c r="F2856">
        <v>2.8199845870917581</v>
      </c>
    </row>
    <row r="2857" spans="1:6" x14ac:dyDescent="0.25">
      <c r="A2857">
        <v>0.75386822107608265</v>
      </c>
      <c r="C2857">
        <f t="shared" si="92"/>
        <v>3.8623668465836087</v>
      </c>
      <c r="D2857">
        <v>0.75386822107608265</v>
      </c>
      <c r="E2857">
        <v>2853</v>
      </c>
      <c r="F2857">
        <v>2.8180438472235694</v>
      </c>
    </row>
    <row r="2858" spans="1:6" x14ac:dyDescent="0.25">
      <c r="A2858">
        <v>0.47322000793481245</v>
      </c>
      <c r="C2858">
        <f t="shared" si="92"/>
        <v>0.16879400556684918</v>
      </c>
      <c r="D2858">
        <v>0.47322000793481245</v>
      </c>
      <c r="E2858">
        <v>2854</v>
      </c>
      <c r="F2858">
        <v>2.8083616379836469</v>
      </c>
    </row>
    <row r="2859" spans="1:6" x14ac:dyDescent="0.25">
      <c r="A2859">
        <v>0.52134769737845998</v>
      </c>
      <c r="C2859">
        <f t="shared" si="92"/>
        <v>0.29468176554885839</v>
      </c>
      <c r="D2859">
        <v>0.52134769737845998</v>
      </c>
      <c r="E2859">
        <v>2855</v>
      </c>
      <c r="F2859">
        <v>2.8035339326854429</v>
      </c>
    </row>
    <row r="2860" spans="1:6" x14ac:dyDescent="0.25">
      <c r="A2860">
        <v>0.47654652546769616</v>
      </c>
      <c r="C2860">
        <f t="shared" si="92"/>
        <v>0.17556646044884966</v>
      </c>
      <c r="D2860">
        <v>0.47654652546769616</v>
      </c>
      <c r="E2860">
        <v>2856</v>
      </c>
      <c r="F2860">
        <v>2.8016053458152017</v>
      </c>
    </row>
    <row r="2861" spans="1:6" x14ac:dyDescent="0.25">
      <c r="A2861">
        <v>0.65761284218878746</v>
      </c>
      <c r="C2861">
        <f t="shared" si="92"/>
        <v>1.3197033252911976</v>
      </c>
      <c r="D2861">
        <v>0.65761284218878746</v>
      </c>
      <c r="E2861">
        <v>2857</v>
      </c>
      <c r="F2861">
        <v>2.7958281247683194</v>
      </c>
    </row>
    <row r="2862" spans="1:6" x14ac:dyDescent="0.25">
      <c r="A2862">
        <v>0.43882564775536365</v>
      </c>
      <c r="C2862">
        <f t="shared" si="92"/>
        <v>0.1113988059587217</v>
      </c>
      <c r="D2862">
        <v>0.43882564775536365</v>
      </c>
      <c r="E2862">
        <v>2858</v>
      </c>
      <c r="F2862">
        <v>2.7939052269542688</v>
      </c>
    </row>
    <row r="2863" spans="1:6" x14ac:dyDescent="0.25">
      <c r="A2863">
        <v>0.22873622852259895</v>
      </c>
      <c r="C2863">
        <f t="shared" si="92"/>
        <v>4.5504463906827618E-3</v>
      </c>
      <c r="D2863">
        <v>0.22873622852259895</v>
      </c>
      <c r="E2863">
        <v>2859</v>
      </c>
      <c r="F2863">
        <v>2.7891041891490231</v>
      </c>
    </row>
    <row r="2864" spans="1:6" x14ac:dyDescent="0.25">
      <c r="A2864">
        <v>0.63750114444410533</v>
      </c>
      <c r="C2864">
        <f t="shared" si="92"/>
        <v>1.0602512263857811</v>
      </c>
      <c r="D2864">
        <v>0.63750114444410533</v>
      </c>
      <c r="E2864">
        <v>2860</v>
      </c>
      <c r="F2864">
        <v>2.7891041891490231</v>
      </c>
    </row>
    <row r="2865" spans="1:6" x14ac:dyDescent="0.25">
      <c r="A2865">
        <v>3.8209173863948488E-2</v>
      </c>
      <c r="C2865">
        <f t="shared" si="92"/>
        <v>2.3035597069535232E-6</v>
      </c>
      <c r="D2865">
        <v>3.8209173863948488E-2</v>
      </c>
      <c r="E2865">
        <v>2861</v>
      </c>
      <c r="F2865">
        <v>2.788145044407182</v>
      </c>
    </row>
    <row r="2866" spans="1:6" x14ac:dyDescent="0.25">
      <c r="A2866">
        <v>0.56791894283883171</v>
      </c>
      <c r="C2866">
        <f t="shared" si="92"/>
        <v>0.49584049405487862</v>
      </c>
      <c r="D2866">
        <v>0.56791894283883171</v>
      </c>
      <c r="E2866">
        <v>2862</v>
      </c>
      <c r="F2866">
        <v>2.7871862535912384</v>
      </c>
    </row>
    <row r="2867" spans="1:6" x14ac:dyDescent="0.25">
      <c r="A2867">
        <v>0.44489883114108708</v>
      </c>
      <c r="C2867">
        <f t="shared" si="92"/>
        <v>0.12003156809825143</v>
      </c>
      <c r="D2867">
        <v>0.44489883114108708</v>
      </c>
      <c r="E2867">
        <v>2863</v>
      </c>
      <c r="F2867">
        <v>2.7814409328206673</v>
      </c>
    </row>
    <row r="2868" spans="1:6" x14ac:dyDescent="0.25">
      <c r="A2868">
        <v>0.93093661305581832</v>
      </c>
      <c r="C2868">
        <f t="shared" si="92"/>
        <v>51.029428873844438</v>
      </c>
      <c r="D2868">
        <v>0.93093661305581832</v>
      </c>
      <c r="E2868">
        <v>2864</v>
      </c>
      <c r="F2868">
        <v>2.7814409328206673</v>
      </c>
    </row>
    <row r="2869" spans="1:6" x14ac:dyDescent="0.25">
      <c r="A2869">
        <v>7.6509903256324965E-2</v>
      </c>
      <c r="C2869">
        <f t="shared" si="92"/>
        <v>4.0137246818926454E-5</v>
      </c>
      <c r="D2869">
        <v>7.6509903256324965E-2</v>
      </c>
      <c r="E2869">
        <v>2865</v>
      </c>
      <c r="F2869">
        <v>2.7757083159880591</v>
      </c>
    </row>
    <row r="2870" spans="1:6" x14ac:dyDescent="0.25">
      <c r="A2870">
        <v>0.46482741782891324</v>
      </c>
      <c r="C2870">
        <f t="shared" si="92"/>
        <v>0.15275006518968468</v>
      </c>
      <c r="D2870">
        <v>0.46482741782891324</v>
      </c>
      <c r="E2870">
        <v>2866</v>
      </c>
      <c r="F2870">
        <v>2.7747541127091546</v>
      </c>
    </row>
    <row r="2871" spans="1:6" x14ac:dyDescent="0.25">
      <c r="A2871">
        <v>0.41569261757255777</v>
      </c>
      <c r="C2871">
        <f t="shared" si="92"/>
        <v>8.3360093887724251E-2</v>
      </c>
      <c r="D2871">
        <v>0.41569261757255777</v>
      </c>
      <c r="E2871">
        <v>2867</v>
      </c>
      <c r="F2871">
        <v>2.7718936133916117</v>
      </c>
    </row>
    <row r="2872" spans="1:6" x14ac:dyDescent="0.25">
      <c r="A2872">
        <v>0.94180120242927334</v>
      </c>
      <c r="C2872">
        <f t="shared" si="92"/>
        <v>65.411112214736846</v>
      </c>
      <c r="D2872">
        <v>0.94180120242927334</v>
      </c>
      <c r="E2872">
        <v>2868</v>
      </c>
      <c r="F2872">
        <v>2.7718936133916117</v>
      </c>
    </row>
    <row r="2873" spans="1:6" x14ac:dyDescent="0.25">
      <c r="A2873">
        <v>0.54924161503952151</v>
      </c>
      <c r="C2873">
        <f t="shared" si="92"/>
        <v>0.40313380884421934</v>
      </c>
      <c r="D2873">
        <v>0.54924161503952151</v>
      </c>
      <c r="E2873">
        <v>2869</v>
      </c>
      <c r="F2873">
        <v>2.7699883711373063</v>
      </c>
    </row>
    <row r="2874" spans="1:6" x14ac:dyDescent="0.25">
      <c r="A2874">
        <v>0.70436719870601516</v>
      </c>
      <c r="C2874">
        <f t="shared" si="92"/>
        <v>2.2054520827758748</v>
      </c>
      <c r="D2874">
        <v>0.70436719870601516</v>
      </c>
      <c r="E2874">
        <v>2870</v>
      </c>
      <c r="F2874">
        <v>2.7690362767551773</v>
      </c>
    </row>
    <row r="2875" spans="1:6" x14ac:dyDescent="0.25">
      <c r="A2875">
        <v>0.20270393993957336</v>
      </c>
      <c r="C2875">
        <f t="shared" si="92"/>
        <v>2.6332783794256217E-3</v>
      </c>
      <c r="D2875">
        <v>0.20270393993957336</v>
      </c>
      <c r="E2875">
        <v>2871</v>
      </c>
      <c r="F2875">
        <v>2.7661820988220693</v>
      </c>
    </row>
    <row r="2876" spans="1:6" x14ac:dyDescent="0.25">
      <c r="A2876">
        <v>0.62862025818659018</v>
      </c>
      <c r="C2876">
        <f t="shared" si="92"/>
        <v>0.96265538447820065</v>
      </c>
      <c r="D2876">
        <v>0.62862025818659018</v>
      </c>
      <c r="E2876">
        <v>2872</v>
      </c>
      <c r="F2876">
        <v>2.7623814349189466</v>
      </c>
    </row>
    <row r="2877" spans="1:6" x14ac:dyDescent="0.25">
      <c r="A2877">
        <v>0.65178380687887205</v>
      </c>
      <c r="C2877">
        <f t="shared" si="92"/>
        <v>1.2385041020919256</v>
      </c>
      <c r="D2877">
        <v>0.65178380687887205</v>
      </c>
      <c r="E2877">
        <v>2873</v>
      </c>
      <c r="F2877">
        <v>2.7576384775531357</v>
      </c>
    </row>
    <row r="2878" spans="1:6" x14ac:dyDescent="0.25">
      <c r="A2878">
        <v>0.98782311471907713</v>
      </c>
      <c r="C2878">
        <f t="shared" si="92"/>
        <v>377.6168602284198</v>
      </c>
      <c r="D2878">
        <v>0.98782311471907713</v>
      </c>
      <c r="E2878">
        <v>2874</v>
      </c>
      <c r="F2878">
        <v>2.751958450895545</v>
      </c>
    </row>
    <row r="2879" spans="1:6" x14ac:dyDescent="0.25">
      <c r="A2879">
        <v>0.33896908474990084</v>
      </c>
      <c r="C2879">
        <f t="shared" si="92"/>
        <v>2.9363724777922266E-2</v>
      </c>
      <c r="D2879">
        <v>0.33896908474990084</v>
      </c>
      <c r="E2879">
        <v>2875</v>
      </c>
      <c r="F2879">
        <v>2.751958450895545</v>
      </c>
    </row>
    <row r="2880" spans="1:6" x14ac:dyDescent="0.25">
      <c r="A2880">
        <v>0.98068178350169377</v>
      </c>
      <c r="C2880">
        <f t="shared" si="92"/>
        <v>242.62717512168041</v>
      </c>
      <c r="D2880">
        <v>0.98068178350169377</v>
      </c>
      <c r="E2880">
        <v>2876</v>
      </c>
      <c r="F2880">
        <v>2.7510129997886419</v>
      </c>
    </row>
    <row r="2881" spans="1:6" x14ac:dyDescent="0.25">
      <c r="A2881">
        <v>0.1511581774346141</v>
      </c>
      <c r="C2881">
        <f t="shared" si="92"/>
        <v>7.2132249636207518E-4</v>
      </c>
      <c r="D2881">
        <v>0.1511581774346141</v>
      </c>
      <c r="E2881">
        <v>2877</v>
      </c>
      <c r="F2881">
        <v>2.7491231419778748</v>
      </c>
    </row>
    <row r="2882" spans="1:6" x14ac:dyDescent="0.25">
      <c r="A2882">
        <v>0.30942716757713551</v>
      </c>
      <c r="C2882">
        <f t="shared" si="92"/>
        <v>1.878903248426678E-2</v>
      </c>
      <c r="D2882">
        <v>0.30942716757713551</v>
      </c>
      <c r="E2882">
        <v>2878</v>
      </c>
      <c r="F2882">
        <v>2.7415776147472095</v>
      </c>
    </row>
    <row r="2883" spans="1:6" x14ac:dyDescent="0.25">
      <c r="A2883">
        <v>0.45561082796716207</v>
      </c>
      <c r="C2883">
        <f t="shared" si="92"/>
        <v>0.13673321071887187</v>
      </c>
      <c r="D2883">
        <v>0.45561082796716207</v>
      </c>
      <c r="E2883">
        <v>2879</v>
      </c>
      <c r="F2883">
        <v>2.7359330359807412</v>
      </c>
    </row>
    <row r="2884" spans="1:6" x14ac:dyDescent="0.25">
      <c r="A2884">
        <v>0.76320688497573774</v>
      </c>
      <c r="C2884">
        <f t="shared" si="92"/>
        <v>4.306610529274721</v>
      </c>
      <c r="D2884">
        <v>0.76320688497573774</v>
      </c>
      <c r="E2884">
        <v>2880</v>
      </c>
      <c r="F2884">
        <v>2.7331154176444494</v>
      </c>
    </row>
    <row r="2885" spans="1:6" x14ac:dyDescent="0.25">
      <c r="A2885">
        <v>0.27546006653035066</v>
      </c>
      <c r="C2885">
        <f t="shared" si="92"/>
        <v>1.0779567779804943E-2</v>
      </c>
      <c r="D2885">
        <v>0.27546006653035066</v>
      </c>
      <c r="E2885">
        <v>2881</v>
      </c>
      <c r="F2885">
        <v>2.7321769025747655</v>
      </c>
    </row>
    <row r="2886" spans="1:6" x14ac:dyDescent="0.25">
      <c r="A2886">
        <v>0.91344950712607198</v>
      </c>
      <c r="C2886">
        <f t="shared" ref="C2886:C2949" si="93">(-LN(1-A2886))^(1/$I$1)</f>
        <v>35.855456822516736</v>
      </c>
      <c r="D2886">
        <v>0.91344950712607198</v>
      </c>
      <c r="E2886">
        <v>2882</v>
      </c>
      <c r="F2886">
        <v>2.731238732785477</v>
      </c>
    </row>
    <row r="2887" spans="1:6" x14ac:dyDescent="0.25">
      <c r="A2887">
        <v>0.53535569322794274</v>
      </c>
      <c r="C2887">
        <f t="shared" si="93"/>
        <v>0.34515194854786263</v>
      </c>
      <c r="D2887">
        <v>0.53535569322794274</v>
      </c>
      <c r="E2887">
        <v>2883</v>
      </c>
      <c r="F2887">
        <v>2.7303009081322065</v>
      </c>
    </row>
    <row r="2888" spans="1:6" x14ac:dyDescent="0.25">
      <c r="A2888">
        <v>0.38196966460158088</v>
      </c>
      <c r="C2888">
        <f t="shared" si="93"/>
        <v>5.3624900987140477E-2</v>
      </c>
      <c r="D2888">
        <v>0.38196966460158088</v>
      </c>
      <c r="E2888">
        <v>2884</v>
      </c>
      <c r="F2888">
        <v>2.7293634284706463</v>
      </c>
    </row>
    <row r="2889" spans="1:6" x14ac:dyDescent="0.25">
      <c r="A2889">
        <v>0.24542985320596941</v>
      </c>
      <c r="C2889">
        <f t="shared" si="93"/>
        <v>6.2888899197386054E-3</v>
      </c>
      <c r="D2889">
        <v>0.24542985320596941</v>
      </c>
      <c r="E2889">
        <v>2885</v>
      </c>
      <c r="F2889">
        <v>2.7274895035457782</v>
      </c>
    </row>
    <row r="2890" spans="1:6" x14ac:dyDescent="0.25">
      <c r="A2890">
        <v>0.32337412640766627</v>
      </c>
      <c r="C2890">
        <f t="shared" si="93"/>
        <v>2.32858737221492E-2</v>
      </c>
      <c r="D2890">
        <v>0.32337412640766627</v>
      </c>
      <c r="E2890">
        <v>2886</v>
      </c>
      <c r="F2890">
        <v>2.7190738804451651</v>
      </c>
    </row>
    <row r="2891" spans="1:6" x14ac:dyDescent="0.25">
      <c r="A2891">
        <v>0.94936979277932065</v>
      </c>
      <c r="C2891">
        <f t="shared" si="93"/>
        <v>79.201516910751181</v>
      </c>
      <c r="D2891">
        <v>0.94936979277932065</v>
      </c>
      <c r="E2891">
        <v>2887</v>
      </c>
      <c r="F2891">
        <v>2.7134789184643027</v>
      </c>
    </row>
    <row r="2892" spans="1:6" x14ac:dyDescent="0.25">
      <c r="A2892">
        <v>0.39790032654805141</v>
      </c>
      <c r="C2892">
        <f t="shared" si="93"/>
        <v>6.6247573146428318E-2</v>
      </c>
      <c r="D2892">
        <v>0.39790032654805141</v>
      </c>
      <c r="E2892">
        <v>2888</v>
      </c>
      <c r="F2892">
        <v>2.7106860618909128</v>
      </c>
    </row>
    <row r="2893" spans="1:6" x14ac:dyDescent="0.25">
      <c r="A2893">
        <v>0.8554643391216773</v>
      </c>
      <c r="C2893">
        <f t="shared" si="93"/>
        <v>13.996890788152109</v>
      </c>
      <c r="D2893">
        <v>0.8554643391216773</v>
      </c>
      <c r="E2893">
        <v>2889</v>
      </c>
      <c r="F2893">
        <v>2.7078962831160287</v>
      </c>
    </row>
    <row r="2894" spans="1:6" x14ac:dyDescent="0.25">
      <c r="A2894">
        <v>0.2251655629139073</v>
      </c>
      <c r="C2894">
        <f t="shared" si="93"/>
        <v>4.2352790060760986E-3</v>
      </c>
      <c r="D2894">
        <v>0.2251655629139073</v>
      </c>
      <c r="E2894">
        <v>2890</v>
      </c>
      <c r="F2894">
        <v>2.7060381385847707</v>
      </c>
    </row>
    <row r="2895" spans="1:6" x14ac:dyDescent="0.25">
      <c r="A2895">
        <v>0.93334757530442214</v>
      </c>
      <c r="C2895">
        <f t="shared" si="93"/>
        <v>53.797722873002101</v>
      </c>
      <c r="D2895">
        <v>0.93334757530442214</v>
      </c>
      <c r="E2895">
        <v>2891</v>
      </c>
      <c r="F2895">
        <v>2.7060381385847707</v>
      </c>
    </row>
    <row r="2896" spans="1:6" x14ac:dyDescent="0.25">
      <c r="A2896">
        <v>0.72350230414746541</v>
      </c>
      <c r="C2896">
        <f t="shared" si="93"/>
        <v>2.731238732785477</v>
      </c>
      <c r="D2896">
        <v>0.72350230414746541</v>
      </c>
      <c r="E2896">
        <v>2892</v>
      </c>
      <c r="F2896">
        <v>2.7004718907841672</v>
      </c>
    </row>
    <row r="2897" spans="1:6" x14ac:dyDescent="0.25">
      <c r="A2897">
        <v>9.0029602954191726E-3</v>
      </c>
      <c r="C2897">
        <f t="shared" si="93"/>
        <v>6.6894545123636722E-9</v>
      </c>
      <c r="D2897">
        <v>9.0029602954191726E-3</v>
      </c>
      <c r="E2897">
        <v>2893</v>
      </c>
      <c r="F2897">
        <v>2.7004718907841672</v>
      </c>
    </row>
    <row r="2898" spans="1:6" x14ac:dyDescent="0.25">
      <c r="A2898">
        <v>0.48478652302621539</v>
      </c>
      <c r="C2898">
        <f t="shared" si="93"/>
        <v>0.19342376064220568</v>
      </c>
      <c r="D2898">
        <v>0.48478652302621539</v>
      </c>
      <c r="E2898">
        <v>2894</v>
      </c>
      <c r="F2898">
        <v>2.6930692847851687</v>
      </c>
    </row>
    <row r="2899" spans="1:6" x14ac:dyDescent="0.25">
      <c r="A2899">
        <v>0.65947447126682335</v>
      </c>
      <c r="C2899">
        <f t="shared" si="93"/>
        <v>1.3467608818727663</v>
      </c>
      <c r="D2899">
        <v>0.65947447126682335</v>
      </c>
      <c r="E2899">
        <v>2895</v>
      </c>
      <c r="F2899">
        <v>2.6921454872692161</v>
      </c>
    </row>
    <row r="2900" spans="1:6" x14ac:dyDescent="0.25">
      <c r="A2900">
        <v>3.2135990478225046E-2</v>
      </c>
      <c r="C2900">
        <f t="shared" si="93"/>
        <v>1.1383107923959855E-6</v>
      </c>
      <c r="D2900">
        <v>3.2135990478225046E-2</v>
      </c>
      <c r="E2900">
        <v>2896</v>
      </c>
      <c r="F2900">
        <v>2.6847673041606033</v>
      </c>
    </row>
    <row r="2901" spans="1:6" x14ac:dyDescent="0.25">
      <c r="A2901">
        <v>0.61610766930143135</v>
      </c>
      <c r="C2901">
        <f t="shared" si="93"/>
        <v>0.84015858902672957</v>
      </c>
      <c r="D2901">
        <v>0.61610766930143135</v>
      </c>
      <c r="E2901">
        <v>2897</v>
      </c>
      <c r="F2901">
        <v>2.6838465537825811</v>
      </c>
    </row>
    <row r="2902" spans="1:6" x14ac:dyDescent="0.25">
      <c r="A2902">
        <v>8.1911679433576468E-2</v>
      </c>
      <c r="C2902">
        <f t="shared" si="93"/>
        <v>5.3344023452629564E-5</v>
      </c>
      <c r="D2902">
        <v>8.1911679433576468E-2</v>
      </c>
      <c r="E2902">
        <v>2898</v>
      </c>
      <c r="F2902">
        <v>2.6792478670672568</v>
      </c>
    </row>
    <row r="2903" spans="1:6" x14ac:dyDescent="0.25">
      <c r="A2903">
        <v>0.56022827845088041</v>
      </c>
      <c r="C2903">
        <f t="shared" si="93"/>
        <v>0.45543795069735221</v>
      </c>
      <c r="D2903">
        <v>0.56022827845088041</v>
      </c>
      <c r="E2903">
        <v>2899</v>
      </c>
      <c r="F2903">
        <v>2.6774107535050709</v>
      </c>
    </row>
    <row r="2904" spans="1:6" x14ac:dyDescent="0.25">
      <c r="A2904">
        <v>0.41163365581225014</v>
      </c>
      <c r="C2904">
        <f t="shared" si="93"/>
        <v>7.9146560248553127E-2</v>
      </c>
      <c r="D2904">
        <v>0.41163365581225014</v>
      </c>
      <c r="E2904">
        <v>2900</v>
      </c>
      <c r="F2904">
        <v>2.6764927021173772</v>
      </c>
    </row>
    <row r="2905" spans="1:6" x14ac:dyDescent="0.25">
      <c r="A2905">
        <v>0.7576525162511063</v>
      </c>
      <c r="C2905">
        <f t="shared" si="93"/>
        <v>4.0359753945079619</v>
      </c>
      <c r="D2905">
        <v>0.7576525162511063</v>
      </c>
      <c r="E2905">
        <v>2901</v>
      </c>
      <c r="F2905">
        <v>2.6737405678449813</v>
      </c>
    </row>
    <row r="2906" spans="1:6" x14ac:dyDescent="0.25">
      <c r="A2906">
        <v>0.24097415082247384</v>
      </c>
      <c r="C2906">
        <f t="shared" si="93"/>
        <v>5.7792247507278561E-3</v>
      </c>
      <c r="D2906">
        <v>0.24097415082247384</v>
      </c>
      <c r="E2906">
        <v>2902</v>
      </c>
      <c r="F2906">
        <v>2.6728238625839986</v>
      </c>
    </row>
    <row r="2907" spans="1:6" x14ac:dyDescent="0.25">
      <c r="A2907">
        <v>6.0487685781426437E-2</v>
      </c>
      <c r="C2907">
        <f t="shared" si="93"/>
        <v>1.5155879471887221E-5</v>
      </c>
      <c r="D2907">
        <v>6.0487685781426437E-2</v>
      </c>
      <c r="E2907">
        <v>2903</v>
      </c>
      <c r="F2907">
        <v>2.6664163310096072</v>
      </c>
    </row>
    <row r="2908" spans="1:6" x14ac:dyDescent="0.25">
      <c r="A2908">
        <v>0.79293191320535905</v>
      </c>
      <c r="C2908">
        <f t="shared" si="93"/>
        <v>6.1489323365657578</v>
      </c>
      <c r="D2908">
        <v>0.79293191320535905</v>
      </c>
      <c r="E2908">
        <v>2904</v>
      </c>
      <c r="F2908">
        <v>2.6636752768949328</v>
      </c>
    </row>
    <row r="2909" spans="1:6" x14ac:dyDescent="0.25">
      <c r="A2909">
        <v>0.52412488174077576</v>
      </c>
      <c r="C2909">
        <f t="shared" si="93"/>
        <v>0.3041020505512525</v>
      </c>
      <c r="D2909">
        <v>0.52412488174077576</v>
      </c>
      <c r="E2909">
        <v>2905</v>
      </c>
      <c r="F2909">
        <v>2.6582022041159514</v>
      </c>
    </row>
    <row r="2910" spans="1:6" x14ac:dyDescent="0.25">
      <c r="A2910">
        <v>0.54060487685781422</v>
      </c>
      <c r="C2910">
        <f t="shared" si="93"/>
        <v>0.36607609856083984</v>
      </c>
      <c r="D2910">
        <v>0.54060487685781422</v>
      </c>
      <c r="E2910">
        <v>2906</v>
      </c>
      <c r="F2910">
        <v>2.6572911949587059</v>
      </c>
    </row>
    <row r="2911" spans="1:6" x14ac:dyDescent="0.25">
      <c r="A2911">
        <v>0.37403485213782162</v>
      </c>
      <c r="C2911">
        <f t="shared" si="93"/>
        <v>4.8160636839614211E-2</v>
      </c>
      <c r="D2911">
        <v>0.37403485213782162</v>
      </c>
      <c r="E2911">
        <v>2907</v>
      </c>
      <c r="F2911">
        <v>2.6572911949587059</v>
      </c>
    </row>
    <row r="2912" spans="1:6" x14ac:dyDescent="0.25">
      <c r="A2912">
        <v>0.18555253761406293</v>
      </c>
      <c r="C2912">
        <f t="shared" si="93"/>
        <v>1.7745709042079449E-3</v>
      </c>
      <c r="D2912">
        <v>0.18555253761406293</v>
      </c>
      <c r="E2912">
        <v>2908</v>
      </c>
      <c r="F2912">
        <v>2.6554701779420817</v>
      </c>
    </row>
    <row r="2913" spans="1:6" x14ac:dyDescent="0.25">
      <c r="A2913">
        <v>0.43415631580553604</v>
      </c>
      <c r="C2913">
        <f t="shared" si="93"/>
        <v>0.10514387955748149</v>
      </c>
      <c r="D2913">
        <v>0.43415631580553604</v>
      </c>
      <c r="E2913">
        <v>2909</v>
      </c>
      <c r="F2913">
        <v>2.6554701779420817</v>
      </c>
    </row>
    <row r="2914" spans="1:6" x14ac:dyDescent="0.25">
      <c r="A2914">
        <v>0.28296761986144597</v>
      </c>
      <c r="C2914">
        <f t="shared" si="93"/>
        <v>1.2242440710079697E-2</v>
      </c>
      <c r="D2914">
        <v>0.28296761986144597</v>
      </c>
      <c r="E2914">
        <v>2910</v>
      </c>
      <c r="F2914">
        <v>2.6536504950645443</v>
      </c>
    </row>
    <row r="2915" spans="1:6" x14ac:dyDescent="0.25">
      <c r="A2915">
        <v>0.52073732718894006</v>
      </c>
      <c r="C2915">
        <f t="shared" si="93"/>
        <v>0.29264826442405617</v>
      </c>
      <c r="D2915">
        <v>0.52073732718894006</v>
      </c>
      <c r="E2915">
        <v>2911</v>
      </c>
      <c r="F2915">
        <v>2.6509234698339754</v>
      </c>
    </row>
    <row r="2916" spans="1:6" x14ac:dyDescent="0.25">
      <c r="A2916">
        <v>0.25119785149693291</v>
      </c>
      <c r="C2916">
        <f t="shared" si="93"/>
        <v>7.0028777527003502E-3</v>
      </c>
      <c r="D2916">
        <v>0.25119785149693291</v>
      </c>
      <c r="E2916">
        <v>2912</v>
      </c>
      <c r="F2916">
        <v>2.6491071174558254</v>
      </c>
    </row>
    <row r="2917" spans="1:6" x14ac:dyDescent="0.25">
      <c r="A2917">
        <v>0.8393200476088748</v>
      </c>
      <c r="C2917">
        <f t="shared" si="93"/>
        <v>11.174512113659386</v>
      </c>
      <c r="D2917">
        <v>0.8393200476088748</v>
      </c>
      <c r="E2917">
        <v>2913</v>
      </c>
      <c r="F2917">
        <v>2.6472920953409358</v>
      </c>
    </row>
    <row r="2918" spans="1:6" x14ac:dyDescent="0.25">
      <c r="A2918">
        <v>0.90395825067903679</v>
      </c>
      <c r="C2918">
        <f t="shared" si="93"/>
        <v>30.134820686278619</v>
      </c>
      <c r="D2918">
        <v>0.90395825067903679</v>
      </c>
      <c r="E2918">
        <v>2914</v>
      </c>
      <c r="F2918">
        <v>2.641854999531712</v>
      </c>
    </row>
    <row r="2919" spans="1:6" x14ac:dyDescent="0.25">
      <c r="A2919">
        <v>0.2206793420209357</v>
      </c>
      <c r="C2919">
        <f t="shared" si="93"/>
        <v>3.8647098230946263E-3</v>
      </c>
      <c r="D2919">
        <v>0.2206793420209357</v>
      </c>
      <c r="E2919">
        <v>2915</v>
      </c>
      <c r="F2919">
        <v>2.6391409282305736</v>
      </c>
    </row>
    <row r="2920" spans="1:6" x14ac:dyDescent="0.25">
      <c r="A2920">
        <v>0.24591814935758538</v>
      </c>
      <c r="C2920">
        <f t="shared" si="93"/>
        <v>6.346914485965905E-3</v>
      </c>
      <c r="D2920">
        <v>0.24591814935758538</v>
      </c>
      <c r="E2920">
        <v>2916</v>
      </c>
      <c r="F2920">
        <v>2.6382369000798325</v>
      </c>
    </row>
    <row r="2921" spans="1:6" x14ac:dyDescent="0.25">
      <c r="A2921">
        <v>0.2217169713431196</v>
      </c>
      <c r="C2921">
        <f t="shared" si="93"/>
        <v>3.9479805761024446E-3</v>
      </c>
      <c r="D2921">
        <v>0.2217169713431196</v>
      </c>
      <c r="E2921">
        <v>2917</v>
      </c>
      <c r="F2921">
        <v>2.6328196755311812</v>
      </c>
    </row>
    <row r="2922" spans="1:6" x14ac:dyDescent="0.25">
      <c r="A2922">
        <v>0.70574053163243511</v>
      </c>
      <c r="C2922">
        <f t="shared" si="93"/>
        <v>2.2393525264372411</v>
      </c>
      <c r="D2922">
        <v>0.70574053163243511</v>
      </c>
      <c r="E2922">
        <v>2918</v>
      </c>
      <c r="F2922">
        <v>2.6310165761919388</v>
      </c>
    </row>
    <row r="2923" spans="1:6" x14ac:dyDescent="0.25">
      <c r="A2923">
        <v>0.82168034913174837</v>
      </c>
      <c r="C2923">
        <f t="shared" si="93"/>
        <v>8.8374697792152244</v>
      </c>
      <c r="D2923">
        <v>0.82168034913174837</v>
      </c>
      <c r="E2923">
        <v>2919</v>
      </c>
      <c r="F2923">
        <v>2.6274143342055338</v>
      </c>
    </row>
    <row r="2924" spans="1:6" x14ac:dyDescent="0.25">
      <c r="A2924">
        <v>0.86330759605700857</v>
      </c>
      <c r="C2924">
        <f t="shared" si="93"/>
        <v>15.683088797318499</v>
      </c>
      <c r="D2924">
        <v>0.86330759605700857</v>
      </c>
      <c r="E2924">
        <v>2920</v>
      </c>
      <c r="F2924">
        <v>2.6256151893709787</v>
      </c>
    </row>
    <row r="2925" spans="1:6" x14ac:dyDescent="0.25">
      <c r="A2925">
        <v>0.79033783989989925</v>
      </c>
      <c r="C2925">
        <f t="shared" si="93"/>
        <v>5.9567697364072645</v>
      </c>
      <c r="D2925">
        <v>0.79033783989989925</v>
      </c>
      <c r="E2925">
        <v>2921</v>
      </c>
      <c r="F2925">
        <v>2.6256151893709787</v>
      </c>
    </row>
    <row r="2926" spans="1:6" x14ac:dyDescent="0.25">
      <c r="A2926">
        <v>0.6929532761619922</v>
      </c>
      <c r="C2926">
        <f t="shared" si="93"/>
        <v>1.9437467727999955</v>
      </c>
      <c r="D2926">
        <v>0.6929532761619922</v>
      </c>
      <c r="E2926">
        <v>2922</v>
      </c>
      <c r="F2926">
        <v>2.6238173605190287</v>
      </c>
    </row>
    <row r="2927" spans="1:6" x14ac:dyDescent="0.25">
      <c r="A2927">
        <v>0.91589098788415169</v>
      </c>
      <c r="C2927">
        <f t="shared" si="93"/>
        <v>37.562203227288833</v>
      </c>
      <c r="D2927">
        <v>0.91589098788415169</v>
      </c>
      <c r="E2927">
        <v>2923</v>
      </c>
      <c r="F2927">
        <v>2.6238173605190287</v>
      </c>
    </row>
    <row r="2928" spans="1:6" x14ac:dyDescent="0.25">
      <c r="A2928">
        <v>8.7893307290871914E-3</v>
      </c>
      <c r="C2928">
        <f t="shared" si="93"/>
        <v>6.0741519092466517E-9</v>
      </c>
      <c r="D2928">
        <v>8.7893307290871914E-3</v>
      </c>
      <c r="E2928">
        <v>2924</v>
      </c>
      <c r="F2928">
        <v>2.6220208465586494</v>
      </c>
    </row>
    <row r="2929" spans="1:6" x14ac:dyDescent="0.25">
      <c r="A2929">
        <v>0.28220465712454601</v>
      </c>
      <c r="C2929">
        <f t="shared" si="93"/>
        <v>1.2086624988239487E-2</v>
      </c>
      <c r="D2929">
        <v>0.28220465712454601</v>
      </c>
      <c r="E2929">
        <v>2925</v>
      </c>
      <c r="F2929">
        <v>2.6220208465586494</v>
      </c>
    </row>
    <row r="2930" spans="1:6" x14ac:dyDescent="0.25">
      <c r="A2930">
        <v>0.793359172338023</v>
      </c>
      <c r="C2930">
        <f t="shared" si="93"/>
        <v>6.1812575044895102</v>
      </c>
      <c r="D2930">
        <v>0.793359172338023</v>
      </c>
      <c r="E2930">
        <v>2926</v>
      </c>
      <c r="F2930">
        <v>2.6220208465586494</v>
      </c>
    </row>
    <row r="2931" spans="1:6" x14ac:dyDescent="0.25">
      <c r="A2931">
        <v>0.80254524369029812</v>
      </c>
      <c r="C2931">
        <f t="shared" si="93"/>
        <v>6.9257472274220317</v>
      </c>
      <c r="D2931">
        <v>0.80254524369029812</v>
      </c>
      <c r="E2931">
        <v>2927</v>
      </c>
      <c r="F2931">
        <v>2.6193285386557403</v>
      </c>
    </row>
    <row r="2932" spans="1:6" x14ac:dyDescent="0.25">
      <c r="A2932">
        <v>3.7324137089144567E-2</v>
      </c>
      <c r="C2932">
        <f t="shared" si="93"/>
        <v>2.0936023967403834E-6</v>
      </c>
      <c r="D2932">
        <v>3.7324137089144567E-2</v>
      </c>
      <c r="E2932">
        <v>2928</v>
      </c>
      <c r="F2932">
        <v>2.613952776319985</v>
      </c>
    </row>
    <row r="2933" spans="1:6" x14ac:dyDescent="0.25">
      <c r="A2933">
        <v>0.37543870357371745</v>
      </c>
      <c r="C2933">
        <f t="shared" si="93"/>
        <v>4.9090584603764656E-2</v>
      </c>
      <c r="D2933">
        <v>0.37543870357371745</v>
      </c>
      <c r="E2933">
        <v>2929</v>
      </c>
      <c r="F2933">
        <v>2.6121634748083098</v>
      </c>
    </row>
    <row r="2934" spans="1:6" x14ac:dyDescent="0.25">
      <c r="A2934">
        <v>0.2447279274880215</v>
      </c>
      <c r="C2934">
        <f t="shared" si="93"/>
        <v>6.206242632057637E-3</v>
      </c>
      <c r="D2934">
        <v>0.2447279274880215</v>
      </c>
      <c r="E2934">
        <v>2930</v>
      </c>
      <c r="F2934">
        <v>2.6112693145548089</v>
      </c>
    </row>
    <row r="2935" spans="1:6" x14ac:dyDescent="0.25">
      <c r="A2935">
        <v>0.45222327341532642</v>
      </c>
      <c r="C2935">
        <f t="shared" si="93"/>
        <v>0.13123851872571174</v>
      </c>
      <c r="D2935">
        <v>0.45222327341532642</v>
      </c>
      <c r="E2935">
        <v>2931</v>
      </c>
      <c r="F2935">
        <v>2.6068034128957742</v>
      </c>
    </row>
    <row r="2936" spans="1:6" x14ac:dyDescent="0.25">
      <c r="A2936">
        <v>0.4846949674977874</v>
      </c>
      <c r="C2936">
        <f t="shared" si="93"/>
        <v>0.19321654306889721</v>
      </c>
      <c r="D2936">
        <v>0.4846949674977874</v>
      </c>
      <c r="E2936">
        <v>2932</v>
      </c>
      <c r="F2936">
        <v>2.6050193361922447</v>
      </c>
    </row>
    <row r="2937" spans="1:6" x14ac:dyDescent="0.25">
      <c r="A2937">
        <v>0.61931211279641107</v>
      </c>
      <c r="C2937">
        <f t="shared" si="93"/>
        <v>0.86997067906697645</v>
      </c>
      <c r="D2937">
        <v>0.61931211279641107</v>
      </c>
      <c r="E2937">
        <v>2933</v>
      </c>
      <c r="F2937">
        <v>2.6005648448840439</v>
      </c>
    </row>
    <row r="2938" spans="1:6" x14ac:dyDescent="0.25">
      <c r="A2938">
        <v>0.42909024323252054</v>
      </c>
      <c r="C2938">
        <f t="shared" si="93"/>
        <v>9.8713656864315644E-2</v>
      </c>
      <c r="D2938">
        <v>0.42909024323252054</v>
      </c>
      <c r="E2938">
        <v>2934</v>
      </c>
      <c r="F2938">
        <v>2.5970071062658091</v>
      </c>
    </row>
    <row r="2939" spans="1:6" x14ac:dyDescent="0.25">
      <c r="A2939">
        <v>0.12976470229194007</v>
      </c>
      <c r="C2939">
        <f t="shared" si="93"/>
        <v>3.7321131465933784E-4</v>
      </c>
      <c r="D2939">
        <v>0.12976470229194007</v>
      </c>
      <c r="E2939">
        <v>2935</v>
      </c>
      <c r="F2939">
        <v>2.589021174090548</v>
      </c>
    </row>
    <row r="2940" spans="1:6" x14ac:dyDescent="0.25">
      <c r="A2940">
        <v>0.82464064455092012</v>
      </c>
      <c r="C2940">
        <f t="shared" si="93"/>
        <v>9.1857202200521719</v>
      </c>
      <c r="D2940">
        <v>0.82464064455092012</v>
      </c>
      <c r="E2940">
        <v>2936</v>
      </c>
      <c r="F2940">
        <v>2.5828280121005367</v>
      </c>
    </row>
    <row r="2941" spans="1:6" x14ac:dyDescent="0.25">
      <c r="A2941">
        <v>0.28843043305764948</v>
      </c>
      <c r="C2941">
        <f t="shared" si="93"/>
        <v>1.3407764472577932E-2</v>
      </c>
      <c r="D2941">
        <v>0.28843043305764948</v>
      </c>
      <c r="E2941">
        <v>2937</v>
      </c>
      <c r="F2941">
        <v>2.5819445658288762</v>
      </c>
    </row>
    <row r="2942" spans="1:6" x14ac:dyDescent="0.25">
      <c r="A2942">
        <v>0.93514816736350592</v>
      </c>
      <c r="C2942">
        <f t="shared" si="93"/>
        <v>56.006985821949129</v>
      </c>
      <c r="D2942">
        <v>0.93514816736350592</v>
      </c>
      <c r="E2942">
        <v>2938</v>
      </c>
      <c r="F2942">
        <v>2.577532167639049</v>
      </c>
    </row>
    <row r="2943" spans="1:6" x14ac:dyDescent="0.25">
      <c r="A2943">
        <v>0.33124790185247355</v>
      </c>
      <c r="C2943">
        <f t="shared" si="93"/>
        <v>2.6204797340474945E-2</v>
      </c>
      <c r="D2943">
        <v>0.33124790185247355</v>
      </c>
      <c r="E2943">
        <v>2939</v>
      </c>
      <c r="F2943">
        <v>2.5740080409077315</v>
      </c>
    </row>
    <row r="2944" spans="1:6" x14ac:dyDescent="0.25">
      <c r="A2944">
        <v>0.28232673116245005</v>
      </c>
      <c r="C2944">
        <f t="shared" si="93"/>
        <v>1.2111443888422634E-2</v>
      </c>
      <c r="D2944">
        <v>0.28232673116245005</v>
      </c>
      <c r="E2944">
        <v>2940</v>
      </c>
      <c r="F2944">
        <v>2.5722479052265772</v>
      </c>
    </row>
    <row r="2945" spans="1:6" x14ac:dyDescent="0.25">
      <c r="A2945">
        <v>6.6988128299813834E-2</v>
      </c>
      <c r="C2945">
        <f t="shared" si="93"/>
        <v>2.3113677931811563E-5</v>
      </c>
      <c r="D2945">
        <v>6.6988128299813834E-2</v>
      </c>
      <c r="E2945">
        <v>2941</v>
      </c>
      <c r="F2945">
        <v>2.5643431652616697</v>
      </c>
    </row>
    <row r="2946" spans="1:6" x14ac:dyDescent="0.25">
      <c r="A2946">
        <v>0.13071077608569598</v>
      </c>
      <c r="C2946">
        <f t="shared" si="93"/>
        <v>3.8503207393854414E-4</v>
      </c>
      <c r="D2946">
        <v>0.13071077608569598</v>
      </c>
      <c r="E2946">
        <v>2942</v>
      </c>
      <c r="F2946">
        <v>2.5634664612669393</v>
      </c>
    </row>
    <row r="2947" spans="1:6" x14ac:dyDescent="0.25">
      <c r="A2947">
        <v>0.19174779503769035</v>
      </c>
      <c r="C2947">
        <f t="shared" si="93"/>
        <v>2.0537553252189572E-3</v>
      </c>
      <c r="D2947">
        <v>0.19174779503769035</v>
      </c>
      <c r="E2947">
        <v>2943</v>
      </c>
      <c r="F2947">
        <v>2.5617140119605804</v>
      </c>
    </row>
    <row r="2948" spans="1:6" x14ac:dyDescent="0.25">
      <c r="A2948">
        <v>0.23603015228736229</v>
      </c>
      <c r="C2948">
        <f t="shared" si="93"/>
        <v>5.2538076634696959E-3</v>
      </c>
      <c r="D2948">
        <v>0.23603015228736229</v>
      </c>
      <c r="E2948">
        <v>2944</v>
      </c>
      <c r="F2948">
        <v>2.5617140119605804</v>
      </c>
    </row>
    <row r="2949" spans="1:6" x14ac:dyDescent="0.25">
      <c r="A2949">
        <v>0.96926786095767081</v>
      </c>
      <c r="C2949">
        <f t="shared" si="93"/>
        <v>147.07461215184102</v>
      </c>
      <c r="D2949">
        <v>0.96926786095767081</v>
      </c>
      <c r="E2949">
        <v>2945</v>
      </c>
      <c r="F2949">
        <v>2.5582129443905104</v>
      </c>
    </row>
    <row r="2950" spans="1:6" x14ac:dyDescent="0.25">
      <c r="A2950">
        <v>2.6245918149357585E-2</v>
      </c>
      <c r="C2950">
        <f t="shared" ref="C2950:C3013" si="94">(-LN(1-A2950))^(1/$I$1)</f>
        <v>5.0037695156030736E-7</v>
      </c>
      <c r="D2950">
        <v>2.6245918149357585E-2</v>
      </c>
      <c r="E2950">
        <v>2946</v>
      </c>
      <c r="F2950">
        <v>2.5573384748639243</v>
      </c>
    </row>
    <row r="2951" spans="1:6" x14ac:dyDescent="0.25">
      <c r="A2951">
        <v>2.0355845820490128E-2</v>
      </c>
      <c r="C2951">
        <f t="shared" si="94"/>
        <v>1.788913305044646E-7</v>
      </c>
      <c r="D2951">
        <v>2.0355845820490128E-2</v>
      </c>
      <c r="E2951">
        <v>2947</v>
      </c>
      <c r="F2951">
        <v>2.5573384748639243</v>
      </c>
    </row>
    <row r="2952" spans="1:6" x14ac:dyDescent="0.25">
      <c r="A2952">
        <v>0.23761711478011413</v>
      </c>
      <c r="C2952">
        <f t="shared" si="94"/>
        <v>5.4180124369945341E-3</v>
      </c>
      <c r="D2952">
        <v>0.23761711478011413</v>
      </c>
      <c r="E2952">
        <v>2948</v>
      </c>
      <c r="F2952">
        <v>2.5564643240206633</v>
      </c>
    </row>
    <row r="2953" spans="1:6" x14ac:dyDescent="0.25">
      <c r="A2953">
        <v>0.40269173253578294</v>
      </c>
      <c r="C2953">
        <f t="shared" si="94"/>
        <v>7.0520360770853177E-2</v>
      </c>
      <c r="D2953">
        <v>0.40269173253578294</v>
      </c>
      <c r="E2953">
        <v>2949</v>
      </c>
      <c r="F2953">
        <v>2.5547169778585466</v>
      </c>
    </row>
    <row r="2954" spans="1:6" x14ac:dyDescent="0.25">
      <c r="A2954">
        <v>0.71044038209173865</v>
      </c>
      <c r="C2954">
        <f t="shared" si="94"/>
        <v>2.3595960166475529</v>
      </c>
      <c r="D2954">
        <v>0.71044038209173865</v>
      </c>
      <c r="E2954">
        <v>2950</v>
      </c>
      <c r="F2954">
        <v>2.5538437822770574</v>
      </c>
    </row>
    <row r="2955" spans="1:6" x14ac:dyDescent="0.25">
      <c r="A2955">
        <v>0.11801507614368115</v>
      </c>
      <c r="C2955">
        <f t="shared" si="94"/>
        <v>2.4870601547227018E-4</v>
      </c>
      <c r="D2955">
        <v>0.11801507614368115</v>
      </c>
      <c r="E2955">
        <v>2951</v>
      </c>
      <c r="F2955">
        <v>2.5529709048536335</v>
      </c>
    </row>
    <row r="2956" spans="1:6" x14ac:dyDescent="0.25">
      <c r="A2956">
        <v>0.18350779747917112</v>
      </c>
      <c r="C2956">
        <f t="shared" si="94"/>
        <v>1.68942888815726E-3</v>
      </c>
      <c r="D2956">
        <v>0.18350779747917112</v>
      </c>
      <c r="E2956">
        <v>2952</v>
      </c>
      <c r="F2956">
        <v>2.5503541802204932</v>
      </c>
    </row>
    <row r="2957" spans="1:6" x14ac:dyDescent="0.25">
      <c r="A2957">
        <v>0.77990050965910829</v>
      </c>
      <c r="C2957">
        <f t="shared" si="94"/>
        <v>5.2496608619679561</v>
      </c>
      <c r="D2957">
        <v>0.77990050965910829</v>
      </c>
      <c r="E2957">
        <v>2953</v>
      </c>
      <c r="F2957">
        <v>2.5486112855192014</v>
      </c>
    </row>
    <row r="2958" spans="1:6" x14ac:dyDescent="0.25">
      <c r="A2958">
        <v>0.1392559587389752</v>
      </c>
      <c r="C2958">
        <f t="shared" si="94"/>
        <v>5.0568458044079781E-4</v>
      </c>
      <c r="D2958">
        <v>0.1392559587389752</v>
      </c>
      <c r="E2958">
        <v>2954</v>
      </c>
      <c r="F2958">
        <v>2.5468696603062582</v>
      </c>
    </row>
    <row r="2959" spans="1:6" x14ac:dyDescent="0.25">
      <c r="A2959">
        <v>0.53505050813318278</v>
      </c>
      <c r="C2959">
        <f t="shared" si="94"/>
        <v>0.34397078574708329</v>
      </c>
      <c r="D2959">
        <v>0.53505050813318278</v>
      </c>
      <c r="E2959">
        <v>2955</v>
      </c>
      <c r="F2959">
        <v>2.5451293035357021</v>
      </c>
    </row>
    <row r="2960" spans="1:6" x14ac:dyDescent="0.25">
      <c r="A2960">
        <v>0.6675618762779626</v>
      </c>
      <c r="C2960">
        <f t="shared" si="94"/>
        <v>1.4710416551794048</v>
      </c>
      <c r="D2960">
        <v>0.6675618762779626</v>
      </c>
      <c r="E2960">
        <v>2956</v>
      </c>
      <c r="F2960">
        <v>2.5451293035357021</v>
      </c>
    </row>
    <row r="2961" spans="1:6" x14ac:dyDescent="0.25">
      <c r="A2961">
        <v>0.58555864131595814</v>
      </c>
      <c r="C2961">
        <f t="shared" si="94"/>
        <v>0.60194407235997016</v>
      </c>
      <c r="D2961">
        <v>0.58555864131595814</v>
      </c>
      <c r="E2961">
        <v>2957</v>
      </c>
      <c r="F2961">
        <v>2.5433902141625739</v>
      </c>
    </row>
    <row r="2962" spans="1:6" x14ac:dyDescent="0.25">
      <c r="A2962">
        <v>0.56022827845088041</v>
      </c>
      <c r="C2962">
        <f t="shared" si="94"/>
        <v>0.45543795069735221</v>
      </c>
      <c r="D2962">
        <v>0.56022827845088041</v>
      </c>
      <c r="E2962">
        <v>2958</v>
      </c>
      <c r="F2962">
        <v>2.5425211444237741</v>
      </c>
    </row>
    <row r="2963" spans="1:6" x14ac:dyDescent="0.25">
      <c r="A2963">
        <v>0.92416150395214702</v>
      </c>
      <c r="C2963">
        <f t="shared" si="94"/>
        <v>44.249248523966905</v>
      </c>
      <c r="D2963">
        <v>0.92416150395214702</v>
      </c>
      <c r="E2963">
        <v>2959</v>
      </c>
      <c r="F2963">
        <v>2.5416523911429296</v>
      </c>
    </row>
    <row r="2964" spans="1:6" x14ac:dyDescent="0.25">
      <c r="A2964">
        <v>4.632709738456374E-2</v>
      </c>
      <c r="C2964">
        <f t="shared" si="94"/>
        <v>5.0626582992885573E-6</v>
      </c>
      <c r="D2964">
        <v>4.632709738456374E-2</v>
      </c>
      <c r="E2964">
        <v>2960</v>
      </c>
      <c r="F2964">
        <v>2.5407839541897053</v>
      </c>
    </row>
    <row r="2965" spans="1:6" x14ac:dyDescent="0.25">
      <c r="A2965">
        <v>0.30500198370311593</v>
      </c>
      <c r="C2965">
        <f t="shared" si="94"/>
        <v>1.7525555506606959E-2</v>
      </c>
      <c r="D2965">
        <v>0.30500198370311593</v>
      </c>
      <c r="E2965">
        <v>2961</v>
      </c>
      <c r="F2965">
        <v>2.5407839541897053</v>
      </c>
    </row>
    <row r="2966" spans="1:6" x14ac:dyDescent="0.25">
      <c r="A2966">
        <v>0.3520004882961516</v>
      </c>
      <c r="C2966">
        <f t="shared" si="94"/>
        <v>3.5433970037941263E-2</v>
      </c>
      <c r="D2966">
        <v>0.3520004882961516</v>
      </c>
      <c r="E2966">
        <v>2962</v>
      </c>
      <c r="F2966">
        <v>2.5295230004226759</v>
      </c>
    </row>
    <row r="2967" spans="1:6" x14ac:dyDescent="0.25">
      <c r="A2967">
        <v>0.14569536423841059</v>
      </c>
      <c r="C2967">
        <f t="shared" si="94"/>
        <v>6.1484123331940121E-4</v>
      </c>
      <c r="D2967">
        <v>0.14569536423841059</v>
      </c>
      <c r="E2967">
        <v>2963</v>
      </c>
      <c r="F2967">
        <v>2.5269318773837028</v>
      </c>
    </row>
    <row r="2968" spans="1:6" x14ac:dyDescent="0.25">
      <c r="A2968">
        <v>0.24909207434308908</v>
      </c>
      <c r="C2968">
        <f t="shared" si="94"/>
        <v>6.7348845883102876E-3</v>
      </c>
      <c r="D2968">
        <v>0.24909207434308908</v>
      </c>
      <c r="E2968">
        <v>2964</v>
      </c>
      <c r="F2968">
        <v>2.5260687981194394</v>
      </c>
    </row>
    <row r="2969" spans="1:6" x14ac:dyDescent="0.25">
      <c r="A2969">
        <v>0.11984618671224097</v>
      </c>
      <c r="C2969">
        <f t="shared" si="94"/>
        <v>2.6558301390593994E-4</v>
      </c>
      <c r="D2969">
        <v>0.11984618671224097</v>
      </c>
      <c r="E2969">
        <v>2965</v>
      </c>
      <c r="F2969">
        <v>2.5252060328474712</v>
      </c>
    </row>
    <row r="2970" spans="1:6" x14ac:dyDescent="0.25">
      <c r="A2970">
        <v>0.56193731498153632</v>
      </c>
      <c r="C2970">
        <f t="shared" si="94"/>
        <v>0.46413431425077417</v>
      </c>
      <c r="D2970">
        <v>0.56193731498153632</v>
      </c>
      <c r="E2970">
        <v>2966</v>
      </c>
      <c r="F2970">
        <v>2.5183151989098369</v>
      </c>
    </row>
    <row r="2971" spans="1:6" x14ac:dyDescent="0.25">
      <c r="A2971">
        <v>0.78096865749076816</v>
      </c>
      <c r="C2971">
        <f t="shared" si="94"/>
        <v>5.3174749354203197</v>
      </c>
      <c r="D2971">
        <v>0.78096865749076816</v>
      </c>
      <c r="E2971">
        <v>2967</v>
      </c>
      <c r="F2971">
        <v>2.5140185989339123</v>
      </c>
    </row>
    <row r="2972" spans="1:6" x14ac:dyDescent="0.25">
      <c r="A2972">
        <v>0.86263618884853666</v>
      </c>
      <c r="C2972">
        <f t="shared" si="94"/>
        <v>15.529200140923063</v>
      </c>
      <c r="D2972">
        <v>0.86263618884853666</v>
      </c>
      <c r="E2972">
        <v>2968</v>
      </c>
      <c r="F2972">
        <v>2.5088729798229501</v>
      </c>
    </row>
    <row r="2973" spans="1:6" x14ac:dyDescent="0.25">
      <c r="A2973">
        <v>0.77797784356212041</v>
      </c>
      <c r="C2973">
        <f t="shared" si="94"/>
        <v>5.1300396178116427</v>
      </c>
      <c r="D2973">
        <v>0.77797784356212041</v>
      </c>
      <c r="E2973">
        <v>2969</v>
      </c>
      <c r="F2973">
        <v>2.5063043761819315</v>
      </c>
    </row>
    <row r="2974" spans="1:6" x14ac:dyDescent="0.25">
      <c r="A2974">
        <v>0.92162846766563922</v>
      </c>
      <c r="C2974">
        <f t="shared" si="94"/>
        <v>42.037273982355877</v>
      </c>
      <c r="D2974">
        <v>0.92162846766563922</v>
      </c>
      <c r="E2974">
        <v>2970</v>
      </c>
      <c r="F2974">
        <v>2.4994684427692744</v>
      </c>
    </row>
    <row r="2975" spans="1:6" x14ac:dyDescent="0.25">
      <c r="A2975">
        <v>0.2098147526474807</v>
      </c>
      <c r="C2975">
        <f t="shared" si="94"/>
        <v>3.0752057007357014E-3</v>
      </c>
      <c r="D2975">
        <v>0.2098147526474807</v>
      </c>
      <c r="E2975">
        <v>2971</v>
      </c>
      <c r="F2975">
        <v>2.4986153475091357</v>
      </c>
    </row>
    <row r="2976" spans="1:6" x14ac:dyDescent="0.25">
      <c r="A2976">
        <v>0.52311777092806788</v>
      </c>
      <c r="C2976">
        <f t="shared" si="94"/>
        <v>0.30065383352087899</v>
      </c>
      <c r="D2976">
        <v>0.52311777092806788</v>
      </c>
      <c r="E2976">
        <v>2972</v>
      </c>
      <c r="F2976">
        <v>2.4969100865325746</v>
      </c>
    </row>
    <row r="2977" spans="1:6" x14ac:dyDescent="0.25">
      <c r="A2977">
        <v>0.54313791314432203</v>
      </c>
      <c r="C2977">
        <f t="shared" si="94"/>
        <v>0.37659623746149129</v>
      </c>
      <c r="D2977">
        <v>0.54313791314432203</v>
      </c>
      <c r="E2977">
        <v>2973</v>
      </c>
      <c r="F2977">
        <v>2.4875532629145494</v>
      </c>
    </row>
    <row r="2978" spans="1:6" x14ac:dyDescent="0.25">
      <c r="A2978">
        <v>0.6224555192724387</v>
      </c>
      <c r="C2978">
        <f t="shared" si="94"/>
        <v>0.90023339740447772</v>
      </c>
      <c r="D2978">
        <v>0.6224555192724387</v>
      </c>
      <c r="E2978">
        <v>2974</v>
      </c>
      <c r="F2978">
        <v>2.4858560343370004</v>
      </c>
    </row>
    <row r="2979" spans="1:6" x14ac:dyDescent="0.25">
      <c r="A2979">
        <v>0.40931424909207437</v>
      </c>
      <c r="C2979">
        <f t="shared" si="94"/>
        <v>7.6824233282978882E-2</v>
      </c>
      <c r="D2979">
        <v>0.40931424909207437</v>
      </c>
      <c r="E2979">
        <v>2975</v>
      </c>
      <c r="F2979">
        <v>2.4841600377159461</v>
      </c>
    </row>
    <row r="2980" spans="1:6" x14ac:dyDescent="0.25">
      <c r="A2980">
        <v>0.14572588274788659</v>
      </c>
      <c r="C2980">
        <f t="shared" si="94"/>
        <v>6.1539936712724558E-4</v>
      </c>
      <c r="D2980">
        <v>0.14572588274788659</v>
      </c>
      <c r="E2980">
        <v>2976</v>
      </c>
      <c r="F2980">
        <v>2.4841600377159461</v>
      </c>
    </row>
    <row r="2981" spans="1:6" x14ac:dyDescent="0.25">
      <c r="A2981">
        <v>0.63136692403942996</v>
      </c>
      <c r="C2981">
        <f t="shared" si="94"/>
        <v>0.99183910961526034</v>
      </c>
      <c r="D2981">
        <v>0.63136692403942996</v>
      </c>
      <c r="E2981">
        <v>2977</v>
      </c>
      <c r="F2981">
        <v>2.479925429348337</v>
      </c>
    </row>
    <row r="2982" spans="1:6" x14ac:dyDescent="0.25">
      <c r="A2982">
        <v>0.63222144230475785</v>
      </c>
      <c r="C2982">
        <f t="shared" si="94"/>
        <v>1.0010975207299018</v>
      </c>
      <c r="D2982">
        <v>0.63222144230475785</v>
      </c>
      <c r="E2982">
        <v>2978</v>
      </c>
      <c r="F2982">
        <v>2.4765432713294127</v>
      </c>
    </row>
    <row r="2983" spans="1:6" x14ac:dyDescent="0.25">
      <c r="A2983">
        <v>0.12894070253608814</v>
      </c>
      <c r="C2983">
        <f t="shared" si="94"/>
        <v>3.6314958477119181E-4</v>
      </c>
      <c r="D2983">
        <v>0.12894070253608814</v>
      </c>
      <c r="E2983">
        <v>2979</v>
      </c>
      <c r="F2983">
        <v>2.475698498647851</v>
      </c>
    </row>
    <row r="2984" spans="1:6" x14ac:dyDescent="0.25">
      <c r="A2984">
        <v>2.3285622730185859E-2</v>
      </c>
      <c r="C2984">
        <f t="shared" si="94"/>
        <v>3.0815987211449751E-7</v>
      </c>
      <c r="D2984">
        <v>2.3285622730185859E-2</v>
      </c>
      <c r="E2984">
        <v>2980</v>
      </c>
      <c r="F2984">
        <v>2.4706362942046165</v>
      </c>
    </row>
    <row r="2985" spans="1:6" x14ac:dyDescent="0.25">
      <c r="A2985">
        <v>3.9521469771416365E-2</v>
      </c>
      <c r="C2985">
        <f t="shared" si="94"/>
        <v>2.6438653570894219E-6</v>
      </c>
      <c r="D2985">
        <v>3.9521469771416365E-2</v>
      </c>
      <c r="E2985">
        <v>2981</v>
      </c>
      <c r="F2985">
        <v>2.4588672387927049</v>
      </c>
    </row>
    <row r="2986" spans="1:6" x14ac:dyDescent="0.25">
      <c r="A2986">
        <v>0.83379619739371924</v>
      </c>
      <c r="C2986">
        <f t="shared" si="94"/>
        <v>10.370819440414378</v>
      </c>
      <c r="D2986">
        <v>0.83379619739371924</v>
      </c>
      <c r="E2986">
        <v>2982</v>
      </c>
      <c r="F2986">
        <v>2.4580288758664919</v>
      </c>
    </row>
    <row r="2987" spans="1:6" x14ac:dyDescent="0.25">
      <c r="A2987">
        <v>0.5994445631275368</v>
      </c>
      <c r="C2987">
        <f t="shared" si="94"/>
        <v>0.70064883146369727</v>
      </c>
      <c r="D2987">
        <v>0.5994445631275368</v>
      </c>
      <c r="E2987">
        <v>2983</v>
      </c>
      <c r="F2987">
        <v>2.4563530614528659</v>
      </c>
    </row>
    <row r="2988" spans="1:6" x14ac:dyDescent="0.25">
      <c r="A2988">
        <v>0.32560197759941406</v>
      </c>
      <c r="C2988">
        <f t="shared" si="94"/>
        <v>2.4082269493778969E-2</v>
      </c>
      <c r="D2988">
        <v>0.32560197759941406</v>
      </c>
      <c r="E2988">
        <v>2984</v>
      </c>
      <c r="F2988">
        <v>2.4530050749031136</v>
      </c>
    </row>
    <row r="2989" spans="1:6" x14ac:dyDescent="0.25">
      <c r="A2989">
        <v>0.17297891170995208</v>
      </c>
      <c r="C2989">
        <f t="shared" si="94"/>
        <v>1.301155834679363E-3</v>
      </c>
      <c r="D2989">
        <v>0.17297891170995208</v>
      </c>
      <c r="E2989">
        <v>2985</v>
      </c>
      <c r="F2989">
        <v>2.4530050749031136</v>
      </c>
    </row>
    <row r="2990" spans="1:6" x14ac:dyDescent="0.25">
      <c r="A2990">
        <v>0.76754051332132933</v>
      </c>
      <c r="C2990">
        <f t="shared" si="94"/>
        <v>4.5317712909562289</v>
      </c>
      <c r="D2990">
        <v>0.76754051332132933</v>
      </c>
      <c r="E2990">
        <v>2986</v>
      </c>
      <c r="F2990">
        <v>2.4479921858910068</v>
      </c>
    </row>
    <row r="2991" spans="1:6" x14ac:dyDescent="0.25">
      <c r="A2991">
        <v>0.43067720572527241</v>
      </c>
      <c r="C2991">
        <f t="shared" si="94"/>
        <v>0.10068917107518319</v>
      </c>
      <c r="D2991">
        <v>0.43067720572527241</v>
      </c>
      <c r="E2991">
        <v>2987</v>
      </c>
      <c r="F2991">
        <v>2.4463236431419566</v>
      </c>
    </row>
    <row r="2992" spans="1:6" x14ac:dyDescent="0.25">
      <c r="A2992">
        <v>2.9999694814905241E-2</v>
      </c>
      <c r="C2992">
        <f t="shared" si="94"/>
        <v>8.6070921586523287E-7</v>
      </c>
      <c r="D2992">
        <v>2.9999694814905241E-2</v>
      </c>
      <c r="E2992">
        <v>2988</v>
      </c>
      <c r="F2992">
        <v>2.4454898250089938</v>
      </c>
    </row>
    <row r="2993" spans="1:6" x14ac:dyDescent="0.25">
      <c r="A2993">
        <v>0.1781060213019196</v>
      </c>
      <c r="C2993">
        <f t="shared" si="94"/>
        <v>1.4801269849253637E-3</v>
      </c>
      <c r="D2993">
        <v>0.1781060213019196</v>
      </c>
      <c r="E2993">
        <v>2989</v>
      </c>
      <c r="F2993">
        <v>2.4446563088724567</v>
      </c>
    </row>
    <row r="2994" spans="1:6" x14ac:dyDescent="0.25">
      <c r="A2994">
        <v>0.25830866420484022</v>
      </c>
      <c r="C2994">
        <f t="shared" si="94"/>
        <v>7.9735353284442166E-3</v>
      </c>
      <c r="D2994">
        <v>0.25830866420484022</v>
      </c>
      <c r="E2994">
        <v>2990</v>
      </c>
      <c r="F2994">
        <v>2.4429901820951616</v>
      </c>
    </row>
    <row r="2995" spans="1:6" x14ac:dyDescent="0.25">
      <c r="A2995">
        <v>0.85561693166905728</v>
      </c>
      <c r="C2995">
        <f t="shared" si="94"/>
        <v>14.027491186315917</v>
      </c>
      <c r="D2995">
        <v>0.85561693166905728</v>
      </c>
      <c r="E2995">
        <v>2991</v>
      </c>
      <c r="F2995">
        <v>2.4429901820951616</v>
      </c>
    </row>
    <row r="2996" spans="1:6" x14ac:dyDescent="0.25">
      <c r="A2996">
        <v>0.81527146214178903</v>
      </c>
      <c r="C2996">
        <f t="shared" si="94"/>
        <v>8.1354713347719496</v>
      </c>
      <c r="D2996">
        <v>0.81527146214178903</v>
      </c>
      <c r="E2996">
        <v>2992</v>
      </c>
      <c r="F2996">
        <v>2.4413252618236654</v>
      </c>
    </row>
    <row r="2997" spans="1:6" x14ac:dyDescent="0.25">
      <c r="A2997">
        <v>0.38648640400402845</v>
      </c>
      <c r="C2997">
        <f t="shared" si="94"/>
        <v>5.6969999761889489E-2</v>
      </c>
      <c r="D2997">
        <v>0.38648640400402845</v>
      </c>
      <c r="E2997">
        <v>2993</v>
      </c>
      <c r="F2997">
        <v>2.4313610216965582</v>
      </c>
    </row>
    <row r="2998" spans="1:6" x14ac:dyDescent="0.25">
      <c r="A2998">
        <v>0.70867030854213076</v>
      </c>
      <c r="C2998">
        <f t="shared" si="94"/>
        <v>2.313526579049618</v>
      </c>
      <c r="D2998">
        <v>0.70867030854213076</v>
      </c>
      <c r="E2998">
        <v>2994</v>
      </c>
      <c r="F2998">
        <v>2.4305326206687781</v>
      </c>
    </row>
    <row r="2999" spans="1:6" x14ac:dyDescent="0.25">
      <c r="A2999">
        <v>0.97585985900448624</v>
      </c>
      <c r="C2999">
        <f t="shared" si="94"/>
        <v>192.30135654067354</v>
      </c>
      <c r="D2999">
        <v>0.97585985900448624</v>
      </c>
      <c r="E2999">
        <v>2995</v>
      </c>
      <c r="F2999">
        <v>2.4263951098504504</v>
      </c>
    </row>
    <row r="3000" spans="1:6" x14ac:dyDescent="0.25">
      <c r="A3000">
        <v>0.94921720023194067</v>
      </c>
      <c r="C3000">
        <f t="shared" si="94"/>
        <v>78.882419778793988</v>
      </c>
      <c r="D3000">
        <v>0.94921720023194067</v>
      </c>
      <c r="E3000">
        <v>2996</v>
      </c>
      <c r="F3000">
        <v>2.424742200591631</v>
      </c>
    </row>
    <row r="3001" spans="1:6" x14ac:dyDescent="0.25">
      <c r="A3001">
        <v>0.77614673299356063</v>
      </c>
      <c r="C3001">
        <f t="shared" si="94"/>
        <v>5.0189618681251442</v>
      </c>
      <c r="D3001">
        <v>0.77614673299356063</v>
      </c>
      <c r="E3001">
        <v>2997</v>
      </c>
      <c r="F3001">
        <v>2.4189664280626584</v>
      </c>
    </row>
    <row r="3002" spans="1:6" x14ac:dyDescent="0.25">
      <c r="A3002">
        <v>0.33896908474990084</v>
      </c>
      <c r="C3002">
        <f t="shared" si="94"/>
        <v>2.9363724777922266E-2</v>
      </c>
      <c r="D3002">
        <v>0.33896908474990084</v>
      </c>
      <c r="E3002">
        <v>2998</v>
      </c>
      <c r="F3002">
        <v>2.4189664280626584</v>
      </c>
    </row>
    <row r="3003" spans="1:6" x14ac:dyDescent="0.25">
      <c r="A3003">
        <v>0.16562395092623677</v>
      </c>
      <c r="C3003">
        <f t="shared" si="94"/>
        <v>1.0749700601836428E-3</v>
      </c>
      <c r="D3003">
        <v>0.16562395092623677</v>
      </c>
      <c r="E3003">
        <v>2999</v>
      </c>
      <c r="F3003">
        <v>2.416495570568443</v>
      </c>
    </row>
    <row r="3004" spans="1:6" x14ac:dyDescent="0.25">
      <c r="A3004">
        <v>0.70210882900479143</v>
      </c>
      <c r="C3004">
        <f t="shared" si="94"/>
        <v>2.1508760594312504</v>
      </c>
      <c r="D3004">
        <v>0.70210882900479143</v>
      </c>
      <c r="E3004">
        <v>3000</v>
      </c>
      <c r="F3004">
        <v>2.414027392488808</v>
      </c>
    </row>
    <row r="3005" spans="1:6" x14ac:dyDescent="0.25">
      <c r="A3005">
        <v>0.85720389416180909</v>
      </c>
      <c r="C3005">
        <f t="shared" si="94"/>
        <v>14.350683971433428</v>
      </c>
      <c r="D3005">
        <v>0.85720389416180909</v>
      </c>
      <c r="E3005">
        <v>3001</v>
      </c>
      <c r="F3005">
        <v>2.4132052613215871</v>
      </c>
    </row>
    <row r="3006" spans="1:6" x14ac:dyDescent="0.25">
      <c r="A3006">
        <v>0.15652943510238959</v>
      </c>
      <c r="C3006">
        <f t="shared" si="94"/>
        <v>8.397445475235647E-4</v>
      </c>
      <c r="D3006">
        <v>0.15652943510238959</v>
      </c>
      <c r="E3006">
        <v>3002</v>
      </c>
      <c r="F3006">
        <v>2.4115618905490233</v>
      </c>
    </row>
    <row r="3007" spans="1:6" x14ac:dyDescent="0.25">
      <c r="A3007">
        <v>0.29032258064516131</v>
      </c>
      <c r="C3007">
        <f t="shared" si="94"/>
        <v>1.3832371390205961E-2</v>
      </c>
      <c r="D3007">
        <v>0.29032258064516131</v>
      </c>
      <c r="E3007">
        <v>3003</v>
      </c>
      <c r="F3007">
        <v>2.4066389020134644</v>
      </c>
    </row>
    <row r="3008" spans="1:6" x14ac:dyDescent="0.25">
      <c r="A3008">
        <v>0.31638538773766289</v>
      </c>
      <c r="C3008">
        <f t="shared" si="94"/>
        <v>2.0930697696918639E-2</v>
      </c>
      <c r="D3008">
        <v>0.31638538773766289</v>
      </c>
      <c r="E3008">
        <v>3004</v>
      </c>
      <c r="F3008">
        <v>2.4033628364755515</v>
      </c>
    </row>
    <row r="3009" spans="1:6" x14ac:dyDescent="0.25">
      <c r="A3009">
        <v>0.88720358897671436</v>
      </c>
      <c r="C3009">
        <f t="shared" si="94"/>
        <v>22.675398423598399</v>
      </c>
      <c r="D3009">
        <v>0.88720358897671436</v>
      </c>
      <c r="E3009">
        <v>3005</v>
      </c>
      <c r="F3009">
        <v>2.399274408659362</v>
      </c>
    </row>
    <row r="3010" spans="1:6" x14ac:dyDescent="0.25">
      <c r="A3010">
        <v>0.93423261207922603</v>
      </c>
      <c r="C3010">
        <f t="shared" si="94"/>
        <v>54.867742517885276</v>
      </c>
      <c r="D3010">
        <v>0.93423261207922603</v>
      </c>
      <c r="E3010">
        <v>3006</v>
      </c>
      <c r="F3010">
        <v>2.3984576091067735</v>
      </c>
    </row>
    <row r="3011" spans="1:6" x14ac:dyDescent="0.25">
      <c r="A3011">
        <v>0.89532151249732961</v>
      </c>
      <c r="C3011">
        <f t="shared" si="94"/>
        <v>25.942973219944925</v>
      </c>
      <c r="D3011">
        <v>0.89532151249732961</v>
      </c>
      <c r="E3011">
        <v>3007</v>
      </c>
      <c r="F3011">
        <v>2.3976411046106159</v>
      </c>
    </row>
    <row r="3012" spans="1:6" x14ac:dyDescent="0.25">
      <c r="A3012">
        <v>6.445509201330607E-2</v>
      </c>
      <c r="C3012">
        <f t="shared" si="94"/>
        <v>1.9705086952061049E-5</v>
      </c>
      <c r="D3012">
        <v>6.445509201330607E-2</v>
      </c>
      <c r="E3012">
        <v>3008</v>
      </c>
      <c r="F3012">
        <v>2.3968248950508104</v>
      </c>
    </row>
    <row r="3013" spans="1:6" x14ac:dyDescent="0.25">
      <c r="A3013">
        <v>0.82293160802026433</v>
      </c>
      <c r="C3013">
        <f t="shared" si="94"/>
        <v>8.9827283384181307</v>
      </c>
      <c r="D3013">
        <v>0.82293160802026433</v>
      </c>
      <c r="E3013">
        <v>3009</v>
      </c>
      <c r="F3013">
        <v>2.3960089803073341</v>
      </c>
    </row>
    <row r="3014" spans="1:6" x14ac:dyDescent="0.25">
      <c r="A3014">
        <v>0.97985778374584187</v>
      </c>
      <c r="C3014">
        <f t="shared" ref="C3014:C3077" si="95">(-LN(1-A3014))^(1/$I$1)</f>
        <v>232.51784249127658</v>
      </c>
      <c r="D3014">
        <v>0.97985778374584187</v>
      </c>
      <c r="E3014">
        <v>3010</v>
      </c>
      <c r="F3014">
        <v>2.3943780347895691</v>
      </c>
    </row>
    <row r="3015" spans="1:6" x14ac:dyDescent="0.25">
      <c r="A3015">
        <v>2.2217474898525956E-2</v>
      </c>
      <c r="C3015">
        <f t="shared" si="95"/>
        <v>2.5483419927934246E-7</v>
      </c>
      <c r="D3015">
        <v>2.2217474898525956E-2</v>
      </c>
      <c r="E3015">
        <v>3011</v>
      </c>
      <c r="F3015">
        <v>2.3935630037755211</v>
      </c>
    </row>
    <row r="3016" spans="1:6" x14ac:dyDescent="0.25">
      <c r="A3016">
        <v>0.42548905911435286</v>
      </c>
      <c r="C3016">
        <f t="shared" si="95"/>
        <v>9.4358137115555449E-2</v>
      </c>
      <c r="D3016">
        <v>0.42548905911435286</v>
      </c>
      <c r="E3016">
        <v>3012</v>
      </c>
      <c r="F3016">
        <v>2.3919338246381234</v>
      </c>
    </row>
    <row r="3017" spans="1:6" x14ac:dyDescent="0.25">
      <c r="A3017">
        <v>0.91476180303353982</v>
      </c>
      <c r="C3017">
        <f t="shared" si="95"/>
        <v>36.759350431116154</v>
      </c>
      <c r="D3017">
        <v>0.91476180303353982</v>
      </c>
      <c r="E3017">
        <v>3013</v>
      </c>
      <c r="F3017">
        <v>2.3894922613635714</v>
      </c>
    </row>
    <row r="3018" spans="1:6" x14ac:dyDescent="0.25">
      <c r="A3018">
        <v>0.97839289529099394</v>
      </c>
      <c r="C3018">
        <f t="shared" si="95"/>
        <v>216.2422577362735</v>
      </c>
      <c r="D3018">
        <v>0.97839289529099394</v>
      </c>
      <c r="E3018">
        <v>3014</v>
      </c>
      <c r="F3018">
        <v>2.3870533417376207</v>
      </c>
    </row>
    <row r="3019" spans="1:6" x14ac:dyDescent="0.25">
      <c r="A3019">
        <v>0.80809961241492967</v>
      </c>
      <c r="C3019">
        <f t="shared" si="95"/>
        <v>7.4260110406705921</v>
      </c>
      <c r="D3019">
        <v>0.80809961241492967</v>
      </c>
      <c r="E3019">
        <v>3015</v>
      </c>
      <c r="F3019">
        <v>2.3838055556741433</v>
      </c>
    </row>
    <row r="3020" spans="1:6" x14ac:dyDescent="0.25">
      <c r="A3020">
        <v>0.91283913693655205</v>
      </c>
      <c r="C3020">
        <f t="shared" si="95"/>
        <v>35.445345225703115</v>
      </c>
      <c r="D3020">
        <v>0.91283913693655205</v>
      </c>
      <c r="E3020">
        <v>3016</v>
      </c>
      <c r="F3020">
        <v>2.3797524125374472</v>
      </c>
    </row>
    <row r="3021" spans="1:6" x14ac:dyDescent="0.25">
      <c r="A3021">
        <v>0.34977263710440382</v>
      </c>
      <c r="C3021">
        <f t="shared" si="95"/>
        <v>3.4325984292841581E-2</v>
      </c>
      <c r="D3021">
        <v>0.34977263710440382</v>
      </c>
      <c r="E3021">
        <v>3017</v>
      </c>
      <c r="F3021">
        <v>2.3797524125374472</v>
      </c>
    </row>
    <row r="3022" spans="1:6" x14ac:dyDescent="0.25">
      <c r="A3022">
        <v>0.68733787041840877</v>
      </c>
      <c r="C3022">
        <f t="shared" si="95"/>
        <v>1.827129302194358</v>
      </c>
      <c r="D3022">
        <v>0.68733787041840877</v>
      </c>
      <c r="E3022">
        <v>3018</v>
      </c>
      <c r="F3022">
        <v>2.3781332022779988</v>
      </c>
    </row>
    <row r="3023" spans="1:6" x14ac:dyDescent="0.25">
      <c r="A3023">
        <v>0.52397228919339578</v>
      </c>
      <c r="C3023">
        <f t="shared" si="95"/>
        <v>0.30357722623530287</v>
      </c>
      <c r="D3023">
        <v>0.52397228919339578</v>
      </c>
      <c r="E3023">
        <v>3019</v>
      </c>
      <c r="F3023">
        <v>2.3773240353149032</v>
      </c>
    </row>
    <row r="3024" spans="1:6" x14ac:dyDescent="0.25">
      <c r="A3024">
        <v>0.58278145695364236</v>
      </c>
      <c r="C3024">
        <f t="shared" si="95"/>
        <v>0.58389415880521101</v>
      </c>
      <c r="D3024">
        <v>0.58278145695364236</v>
      </c>
      <c r="E3024">
        <v>3020</v>
      </c>
      <c r="F3024">
        <v>2.3748982856683702</v>
      </c>
    </row>
    <row r="3025" spans="1:6" x14ac:dyDescent="0.25">
      <c r="A3025">
        <v>0.85018463698232982</v>
      </c>
      <c r="C3025">
        <f t="shared" si="95"/>
        <v>12.986934859164133</v>
      </c>
      <c r="D3025">
        <v>0.85018463698232982</v>
      </c>
      <c r="E3025">
        <v>3021</v>
      </c>
      <c r="F3025">
        <v>2.3748982856683702</v>
      </c>
    </row>
    <row r="3026" spans="1:6" x14ac:dyDescent="0.25">
      <c r="A3026">
        <v>0.76680806909390542</v>
      </c>
      <c r="C3026">
        <f t="shared" si="95"/>
        <v>4.492812980630565</v>
      </c>
      <c r="D3026">
        <v>0.76680806909390542</v>
      </c>
      <c r="E3026">
        <v>3022</v>
      </c>
      <c r="F3026">
        <v>2.3636127691195208</v>
      </c>
    </row>
    <row r="3027" spans="1:6" x14ac:dyDescent="0.25">
      <c r="A3027">
        <v>0.20947904904324474</v>
      </c>
      <c r="C3027">
        <f t="shared" si="95"/>
        <v>3.0530785607990399E-3</v>
      </c>
      <c r="D3027">
        <v>0.20947904904324474</v>
      </c>
      <c r="E3027">
        <v>3023</v>
      </c>
      <c r="F3027">
        <v>2.36280883920714</v>
      </c>
    </row>
    <row r="3028" spans="1:6" x14ac:dyDescent="0.25">
      <c r="A3028">
        <v>0.75643177587206645</v>
      </c>
      <c r="C3028">
        <f t="shared" si="95"/>
        <v>3.9790501810544172</v>
      </c>
      <c r="D3028">
        <v>0.75643177587206645</v>
      </c>
      <c r="E3028">
        <v>3024</v>
      </c>
      <c r="F3028">
        <v>2.3595960166475529</v>
      </c>
    </row>
    <row r="3029" spans="1:6" x14ac:dyDescent="0.25">
      <c r="A3029">
        <v>0.63277077547532579</v>
      </c>
      <c r="C3029">
        <f t="shared" si="95"/>
        <v>1.0070949427518447</v>
      </c>
      <c r="D3029">
        <v>0.63277077547532579</v>
      </c>
      <c r="E3029">
        <v>3025</v>
      </c>
      <c r="F3029">
        <v>2.358793534692579</v>
      </c>
    </row>
    <row r="3030" spans="1:6" x14ac:dyDescent="0.25">
      <c r="A3030">
        <v>0.52583391827143167</v>
      </c>
      <c r="C3030">
        <f t="shared" si="95"/>
        <v>0.31003839046684628</v>
      </c>
      <c r="D3030">
        <v>0.52583391827143167</v>
      </c>
      <c r="E3030">
        <v>3026</v>
      </c>
      <c r="F3030">
        <v>2.3579913419767435</v>
      </c>
    </row>
    <row r="3031" spans="1:6" x14ac:dyDescent="0.25">
      <c r="A3031">
        <v>0.55909909360026855</v>
      </c>
      <c r="C3031">
        <f t="shared" si="95"/>
        <v>0.44977779168694187</v>
      </c>
      <c r="D3031">
        <v>0.55909909360026855</v>
      </c>
      <c r="E3031">
        <v>3027</v>
      </c>
      <c r="F3031">
        <v>2.3555864980911769</v>
      </c>
    </row>
    <row r="3032" spans="1:6" x14ac:dyDescent="0.25">
      <c r="A3032">
        <v>0.98568681905575728</v>
      </c>
      <c r="C3032">
        <f t="shared" si="95"/>
        <v>325.20331072991706</v>
      </c>
      <c r="D3032">
        <v>0.98568681905575728</v>
      </c>
      <c r="E3032">
        <v>3028</v>
      </c>
      <c r="F3032">
        <v>2.3523840818141335</v>
      </c>
    </row>
    <row r="3033" spans="1:6" x14ac:dyDescent="0.25">
      <c r="A3033">
        <v>0.63621936704611348</v>
      </c>
      <c r="C3033">
        <f t="shared" si="95"/>
        <v>1.0455758520876182</v>
      </c>
      <c r="D3033">
        <v>0.63621936704611348</v>
      </c>
      <c r="E3033">
        <v>3029</v>
      </c>
      <c r="F3033">
        <v>2.3523840818141335</v>
      </c>
    </row>
    <row r="3034" spans="1:6" x14ac:dyDescent="0.25">
      <c r="A3034">
        <v>0.86587115085299238</v>
      </c>
      <c r="C3034">
        <f t="shared" si="95"/>
        <v>16.288470259958256</v>
      </c>
      <c r="D3034">
        <v>0.86587115085299238</v>
      </c>
      <c r="E3034">
        <v>3030</v>
      </c>
      <c r="F3034">
        <v>2.3507846039564497</v>
      </c>
    </row>
    <row r="3035" spans="1:6" x14ac:dyDescent="0.25">
      <c r="A3035">
        <v>0.21665089877010407</v>
      </c>
      <c r="C3035">
        <f t="shared" si="95"/>
        <v>3.554821642465112E-3</v>
      </c>
      <c r="D3035">
        <v>0.21665089877010407</v>
      </c>
      <c r="E3035">
        <v>3031</v>
      </c>
      <c r="F3035">
        <v>2.3475891041289096</v>
      </c>
    </row>
    <row r="3036" spans="1:6" x14ac:dyDescent="0.25">
      <c r="A3036">
        <v>0.79448835718863486</v>
      </c>
      <c r="C3036">
        <f t="shared" si="95"/>
        <v>6.267628716210818</v>
      </c>
      <c r="D3036">
        <v>0.79448835718863486</v>
      </c>
      <c r="E3036">
        <v>3032</v>
      </c>
      <c r="F3036">
        <v>2.3459930802921738</v>
      </c>
    </row>
    <row r="3037" spans="1:6" x14ac:dyDescent="0.25">
      <c r="A3037">
        <v>0.42185735648670919</v>
      </c>
      <c r="C3037">
        <f t="shared" si="95"/>
        <v>9.0139484161178937E-2</v>
      </c>
      <c r="D3037">
        <v>0.42185735648670919</v>
      </c>
      <c r="E3037">
        <v>3033</v>
      </c>
      <c r="F3037">
        <v>2.3459930802921738</v>
      </c>
    </row>
    <row r="3038" spans="1:6" x14ac:dyDescent="0.25">
      <c r="A3038">
        <v>0.20267342143009737</v>
      </c>
      <c r="C3038">
        <f t="shared" si="95"/>
        <v>2.6314990437581063E-3</v>
      </c>
      <c r="D3038">
        <v>0.20267342143009737</v>
      </c>
      <c r="E3038">
        <v>3034</v>
      </c>
      <c r="F3038">
        <v>2.3443982059303434</v>
      </c>
    </row>
    <row r="3039" spans="1:6" x14ac:dyDescent="0.25">
      <c r="A3039">
        <v>0.13446455275124364</v>
      </c>
      <c r="C3039">
        <f t="shared" si="95"/>
        <v>4.3486291669802044E-4</v>
      </c>
      <c r="D3039">
        <v>0.13446455275124364</v>
      </c>
      <c r="E3039">
        <v>3035</v>
      </c>
      <c r="F3039">
        <v>2.3412119019073421</v>
      </c>
    </row>
    <row r="3040" spans="1:6" x14ac:dyDescent="0.25">
      <c r="A3040">
        <v>0.22684408093508712</v>
      </c>
      <c r="C3040">
        <f t="shared" si="95"/>
        <v>4.3811414045857268E-3</v>
      </c>
      <c r="D3040">
        <v>0.22684408093508712</v>
      </c>
      <c r="E3040">
        <v>3036</v>
      </c>
      <c r="F3040">
        <v>2.3388251843420682</v>
      </c>
    </row>
    <row r="3041" spans="1:6" x14ac:dyDescent="0.25">
      <c r="A3041">
        <v>0.65511032441175576</v>
      </c>
      <c r="C3041">
        <f t="shared" si="95"/>
        <v>1.2842002570004307</v>
      </c>
      <c r="D3041">
        <v>0.65511032441175576</v>
      </c>
      <c r="E3041">
        <v>3037</v>
      </c>
      <c r="F3041">
        <v>2.3356469022339277</v>
      </c>
    </row>
    <row r="3042" spans="1:6" x14ac:dyDescent="0.25">
      <c r="A3042">
        <v>0.64824365977965637</v>
      </c>
      <c r="C3042">
        <f t="shared" si="95"/>
        <v>1.1916814715369879</v>
      </c>
      <c r="D3042">
        <v>0.64824365977965637</v>
      </c>
      <c r="E3042">
        <v>3038</v>
      </c>
      <c r="F3042">
        <v>2.3348530466448589</v>
      </c>
    </row>
    <row r="3043" spans="1:6" x14ac:dyDescent="0.25">
      <c r="A3043">
        <v>0.15295876949369794</v>
      </c>
      <c r="C3043">
        <f t="shared" si="95"/>
        <v>7.5944122746437256E-4</v>
      </c>
      <c r="D3043">
        <v>0.15295876949369794</v>
      </c>
      <c r="E3043">
        <v>3039</v>
      </c>
      <c r="F3043">
        <v>2.3308880525421007</v>
      </c>
    </row>
    <row r="3044" spans="1:6" x14ac:dyDescent="0.25">
      <c r="A3044">
        <v>0.73274941251869263</v>
      </c>
      <c r="C3044">
        <f t="shared" si="95"/>
        <v>3.0319902447191276</v>
      </c>
      <c r="D3044">
        <v>0.73274941251869263</v>
      </c>
      <c r="E3044">
        <v>3040</v>
      </c>
      <c r="F3044">
        <v>2.329304051870777</v>
      </c>
    </row>
    <row r="3045" spans="1:6" x14ac:dyDescent="0.25">
      <c r="A3045">
        <v>0.57252723776970738</v>
      </c>
      <c r="C3045">
        <f t="shared" si="95"/>
        <v>0.52167398138928467</v>
      </c>
      <c r="D3045">
        <v>0.57252723776970738</v>
      </c>
      <c r="E3045">
        <v>3041</v>
      </c>
      <c r="F3045">
        <v>2.327721190940196</v>
      </c>
    </row>
    <row r="3046" spans="1:6" x14ac:dyDescent="0.25">
      <c r="A3046">
        <v>0.23343607898190252</v>
      </c>
      <c r="C3046">
        <f t="shared" si="95"/>
        <v>4.994165792478451E-3</v>
      </c>
      <c r="D3046">
        <v>0.23343607898190252</v>
      </c>
      <c r="E3046">
        <v>3042</v>
      </c>
      <c r="F3046">
        <v>2.3214011261976557</v>
      </c>
    </row>
    <row r="3047" spans="1:6" x14ac:dyDescent="0.25">
      <c r="A3047">
        <v>0.45735038300729391</v>
      </c>
      <c r="C3047">
        <f t="shared" si="95"/>
        <v>0.13963466810578273</v>
      </c>
      <c r="D3047">
        <v>0.45735038300729391</v>
      </c>
      <c r="E3047">
        <v>3043</v>
      </c>
      <c r="F3047">
        <v>2.3174603124766171</v>
      </c>
    </row>
    <row r="3048" spans="1:6" x14ac:dyDescent="0.25">
      <c r="A3048">
        <v>0.42295602282784511</v>
      </c>
      <c r="C3048">
        <f t="shared" si="95"/>
        <v>9.1397687695828039E-2</v>
      </c>
      <c r="D3048">
        <v>0.42295602282784511</v>
      </c>
      <c r="E3048">
        <v>3044</v>
      </c>
      <c r="F3048">
        <v>2.315885970271808</v>
      </c>
    </row>
    <row r="3049" spans="1:6" x14ac:dyDescent="0.25">
      <c r="A3049">
        <v>0.34202093569750053</v>
      </c>
      <c r="C3049">
        <f t="shared" si="95"/>
        <v>3.0698904730336599E-2</v>
      </c>
      <c r="D3049">
        <v>0.34202093569750053</v>
      </c>
      <c r="E3049">
        <v>3045</v>
      </c>
      <c r="F3049">
        <v>2.313526579049618</v>
      </c>
    </row>
    <row r="3050" spans="1:6" x14ac:dyDescent="0.25">
      <c r="A3050">
        <v>0.45307779168065432</v>
      </c>
      <c r="C3050">
        <f t="shared" si="95"/>
        <v>0.13260546700395615</v>
      </c>
      <c r="D3050">
        <v>0.45307779168065432</v>
      </c>
      <c r="E3050">
        <v>3046</v>
      </c>
      <c r="F3050">
        <v>2.3127406807409501</v>
      </c>
    </row>
    <row r="3051" spans="1:6" x14ac:dyDescent="0.25">
      <c r="A3051">
        <v>6.747642445142979E-2</v>
      </c>
      <c r="C3051">
        <f t="shared" si="95"/>
        <v>2.3819648837518469E-5</v>
      </c>
      <c r="D3051">
        <v>6.747642445142979E-2</v>
      </c>
      <c r="E3051">
        <v>3047</v>
      </c>
      <c r="F3051">
        <v>2.3111697315864359</v>
      </c>
    </row>
    <row r="3052" spans="1:6" x14ac:dyDescent="0.25">
      <c r="A3052">
        <v>0.22476882229071932</v>
      </c>
      <c r="C3052">
        <f t="shared" si="95"/>
        <v>4.201386733747231E-3</v>
      </c>
      <c r="D3052">
        <v>0.22476882229071932</v>
      </c>
      <c r="E3052">
        <v>3048</v>
      </c>
      <c r="F3052">
        <v>2.3111697315864359</v>
      </c>
    </row>
    <row r="3053" spans="1:6" x14ac:dyDescent="0.25">
      <c r="A3053">
        <v>0.72161015655995364</v>
      </c>
      <c r="C3053">
        <f t="shared" si="95"/>
        <v>2.6737405678449813</v>
      </c>
      <c r="D3053">
        <v>0.72161015655995364</v>
      </c>
      <c r="E3053">
        <v>3049</v>
      </c>
      <c r="F3053">
        <v>2.3111697315864359</v>
      </c>
    </row>
    <row r="3054" spans="1:6" x14ac:dyDescent="0.25">
      <c r="A3054">
        <v>0.91454817346720785</v>
      </c>
      <c r="C3054">
        <f t="shared" si="95"/>
        <v>36.610102951020792</v>
      </c>
      <c r="D3054">
        <v>0.91454817346720785</v>
      </c>
      <c r="E3054">
        <v>3050</v>
      </c>
      <c r="F3054">
        <v>2.3111697315864359</v>
      </c>
    </row>
    <row r="3055" spans="1:6" x14ac:dyDescent="0.25">
      <c r="A3055">
        <v>1.7242957853938413E-2</v>
      </c>
      <c r="C3055">
        <f t="shared" si="95"/>
        <v>9.1523546384141922E-8</v>
      </c>
      <c r="D3055">
        <v>1.7242957853938413E-2</v>
      </c>
      <c r="E3055">
        <v>3051</v>
      </c>
      <c r="F3055">
        <v>2.3111697315864359</v>
      </c>
    </row>
    <row r="3056" spans="1:6" x14ac:dyDescent="0.25">
      <c r="A3056">
        <v>0.96865749076815089</v>
      </c>
      <c r="C3056">
        <f t="shared" si="95"/>
        <v>143.78036843876947</v>
      </c>
      <c r="D3056">
        <v>0.96865749076815089</v>
      </c>
      <c r="E3056">
        <v>3052</v>
      </c>
      <c r="F3056">
        <v>2.3064636556138609</v>
      </c>
    </row>
    <row r="3057" spans="1:6" x14ac:dyDescent="0.25">
      <c r="A3057">
        <v>0.92324594866786702</v>
      </c>
      <c r="C3057">
        <f t="shared" si="95"/>
        <v>43.431454925569867</v>
      </c>
      <c r="D3057">
        <v>0.92324594866786702</v>
      </c>
      <c r="E3057">
        <v>3053</v>
      </c>
      <c r="F3057">
        <v>2.3056802959314142</v>
      </c>
    </row>
    <row r="3058" spans="1:6" x14ac:dyDescent="0.25">
      <c r="A3058">
        <v>0.37104403820917387</v>
      </c>
      <c r="C3058">
        <f t="shared" si="95"/>
        <v>4.6230229238697094E-2</v>
      </c>
      <c r="D3058">
        <v>0.37104403820917387</v>
      </c>
      <c r="E3058">
        <v>3054</v>
      </c>
      <c r="F3058">
        <v>2.3025496710682014</v>
      </c>
    </row>
    <row r="3059" spans="1:6" x14ac:dyDescent="0.25">
      <c r="A3059">
        <v>0.37952818384350107</v>
      </c>
      <c r="C3059">
        <f t="shared" si="95"/>
        <v>5.1888975576124374E-2</v>
      </c>
      <c r="D3059">
        <v>0.37952818384350107</v>
      </c>
      <c r="E3059">
        <v>3055</v>
      </c>
      <c r="F3059">
        <v>2.3017677177511384</v>
      </c>
    </row>
    <row r="3060" spans="1:6" x14ac:dyDescent="0.25">
      <c r="A3060">
        <v>0.93847468489638963</v>
      </c>
      <c r="C3060">
        <f t="shared" si="95"/>
        <v>60.445236719007319</v>
      </c>
      <c r="D3060">
        <v>0.93847468489638963</v>
      </c>
      <c r="E3060">
        <v>3056</v>
      </c>
      <c r="F3060">
        <v>2.2994235429415548</v>
      </c>
    </row>
    <row r="3061" spans="1:6" x14ac:dyDescent="0.25">
      <c r="A3061">
        <v>8.8106936857203888E-2</v>
      </c>
      <c r="C3061">
        <f t="shared" si="95"/>
        <v>7.2366386061376733E-5</v>
      </c>
      <c r="D3061">
        <v>8.8106936857203888E-2</v>
      </c>
      <c r="E3061">
        <v>3057</v>
      </c>
      <c r="F3061">
        <v>2.2978621628865703</v>
      </c>
    </row>
    <row r="3062" spans="1:6" x14ac:dyDescent="0.25">
      <c r="A3062">
        <v>0.92101809747611929</v>
      </c>
      <c r="C3062">
        <f t="shared" si="95"/>
        <v>41.527297837829792</v>
      </c>
      <c r="D3062">
        <v>0.92101809747611929</v>
      </c>
      <c r="E3062">
        <v>3058</v>
      </c>
      <c r="F3062">
        <v>2.2970818934647994</v>
      </c>
    </row>
    <row r="3063" spans="1:6" x14ac:dyDescent="0.25">
      <c r="A3063">
        <v>0.79314554277169103</v>
      </c>
      <c r="C3063">
        <f t="shared" si="95"/>
        <v>6.1650706849222763</v>
      </c>
      <c r="D3063">
        <v>0.79314554277169103</v>
      </c>
      <c r="E3063">
        <v>3059</v>
      </c>
      <c r="F3063">
        <v>2.2970818934647994</v>
      </c>
    </row>
    <row r="3064" spans="1:6" x14ac:dyDescent="0.25">
      <c r="A3064">
        <v>0.91540269173253574</v>
      </c>
      <c r="C3064">
        <f t="shared" si="95"/>
        <v>37.212110655357058</v>
      </c>
      <c r="D3064">
        <v>0.91540269173253574</v>
      </c>
      <c r="E3064">
        <v>3060</v>
      </c>
      <c r="F3064">
        <v>2.2955221952670639</v>
      </c>
    </row>
    <row r="3065" spans="1:6" x14ac:dyDescent="0.25">
      <c r="A3065">
        <v>0.27942747276223029</v>
      </c>
      <c r="C3065">
        <f t="shared" si="95"/>
        <v>1.1533326008284599E-2</v>
      </c>
      <c r="D3065">
        <v>0.27942747276223029</v>
      </c>
      <c r="E3065">
        <v>3061</v>
      </c>
      <c r="F3065">
        <v>2.2939636171768454</v>
      </c>
    </row>
    <row r="3066" spans="1:6" x14ac:dyDescent="0.25">
      <c r="A3066">
        <v>0.65462202826013982</v>
      </c>
      <c r="C3066">
        <f t="shared" si="95"/>
        <v>1.2773868470625023</v>
      </c>
      <c r="D3066">
        <v>0.65462202826013982</v>
      </c>
      <c r="E3066">
        <v>3062</v>
      </c>
      <c r="F3066">
        <v>2.2916278482668893</v>
      </c>
    </row>
    <row r="3067" spans="1:6" x14ac:dyDescent="0.25">
      <c r="A3067">
        <v>0.64815210425122838</v>
      </c>
      <c r="C3067">
        <f t="shared" si="95"/>
        <v>1.1904945992465215</v>
      </c>
      <c r="D3067">
        <v>0.64815210425122838</v>
      </c>
      <c r="E3067">
        <v>3063</v>
      </c>
      <c r="F3067">
        <v>2.2908498177057166</v>
      </c>
    </row>
    <row r="3068" spans="1:6" x14ac:dyDescent="0.25">
      <c r="A3068">
        <v>0.24741355632190923</v>
      </c>
      <c r="C3068">
        <f t="shared" si="95"/>
        <v>6.5273544164746022E-3</v>
      </c>
      <c r="D3068">
        <v>0.24741355632190923</v>
      </c>
      <c r="E3068">
        <v>3064</v>
      </c>
      <c r="F3068">
        <v>2.2861874967448879</v>
      </c>
    </row>
    <row r="3069" spans="1:6" x14ac:dyDescent="0.25">
      <c r="A3069">
        <v>0.39902951139866327</v>
      </c>
      <c r="C3069">
        <f t="shared" si="95"/>
        <v>6.723351505131947E-2</v>
      </c>
      <c r="D3069">
        <v>0.39902951139866327</v>
      </c>
      <c r="E3069">
        <v>3065</v>
      </c>
      <c r="F3069">
        <v>2.2854114192689656</v>
      </c>
    </row>
    <row r="3070" spans="1:6" x14ac:dyDescent="0.25">
      <c r="A3070">
        <v>0.52900784325693528</v>
      </c>
      <c r="C3070">
        <f t="shared" si="95"/>
        <v>0.32135208026040862</v>
      </c>
      <c r="D3070">
        <v>0.52900784325693528</v>
      </c>
      <c r="E3070">
        <v>3066</v>
      </c>
      <c r="F3070">
        <v>2.2846356203554747</v>
      </c>
    </row>
    <row r="3071" spans="1:6" x14ac:dyDescent="0.25">
      <c r="A3071">
        <v>0.58534501174962617</v>
      </c>
      <c r="C3071">
        <f t="shared" si="95"/>
        <v>0.60053662450959588</v>
      </c>
      <c r="D3071">
        <v>0.58534501174962617</v>
      </c>
      <c r="E3071">
        <v>3067</v>
      </c>
      <c r="F3071">
        <v>2.2745755326466068</v>
      </c>
    </row>
    <row r="3072" spans="1:6" x14ac:dyDescent="0.25">
      <c r="A3072">
        <v>0.97546311838129829</v>
      </c>
      <c r="C3072">
        <f t="shared" si="95"/>
        <v>188.95620108949291</v>
      </c>
      <c r="D3072">
        <v>0.97546311838129829</v>
      </c>
      <c r="E3072">
        <v>3068</v>
      </c>
      <c r="F3072">
        <v>2.2738036218418962</v>
      </c>
    </row>
    <row r="3073" spans="1:6" x14ac:dyDescent="0.25">
      <c r="A3073">
        <v>0.93404950102237005</v>
      </c>
      <c r="C3073">
        <f t="shared" si="95"/>
        <v>54.643879504185868</v>
      </c>
      <c r="D3073">
        <v>0.93404950102237005</v>
      </c>
      <c r="E3073">
        <v>3069</v>
      </c>
      <c r="F3073">
        <v>2.270718746346267</v>
      </c>
    </row>
    <row r="3074" spans="1:6" x14ac:dyDescent="0.25">
      <c r="A3074">
        <v>0.75313577684865873</v>
      </c>
      <c r="C3074">
        <f t="shared" si="95"/>
        <v>3.8297245587970701</v>
      </c>
      <c r="D3074">
        <v>0.75313577684865873</v>
      </c>
      <c r="E3074">
        <v>3070</v>
      </c>
      <c r="F3074">
        <v>2.2568914387501886</v>
      </c>
    </row>
    <row r="3075" spans="1:6" x14ac:dyDescent="0.25">
      <c r="A3075">
        <v>0.46668904690694907</v>
      </c>
      <c r="C3075">
        <f t="shared" si="95"/>
        <v>0.15618430947734119</v>
      </c>
      <c r="D3075">
        <v>0.46668904690694907</v>
      </c>
      <c r="E3075">
        <v>3071</v>
      </c>
      <c r="F3075">
        <v>2.2561258681580982</v>
      </c>
    </row>
    <row r="3076" spans="1:6" x14ac:dyDescent="0.25">
      <c r="A3076">
        <v>0.54725791192358164</v>
      </c>
      <c r="C3076">
        <f t="shared" si="95"/>
        <v>0.3943205957489167</v>
      </c>
      <c r="D3076">
        <v>0.54725791192358164</v>
      </c>
      <c r="E3076">
        <v>3072</v>
      </c>
      <c r="F3076">
        <v>2.2545955498617709</v>
      </c>
    </row>
    <row r="3077" spans="1:6" x14ac:dyDescent="0.25">
      <c r="A3077">
        <v>0.93997009186071356</v>
      </c>
      <c r="C3077">
        <f t="shared" si="95"/>
        <v>62.607276646191721</v>
      </c>
      <c r="D3077">
        <v>0.93997009186071356</v>
      </c>
      <c r="E3077">
        <v>3073</v>
      </c>
      <c r="F3077">
        <v>2.2538308019369993</v>
      </c>
    </row>
    <row r="3078" spans="1:6" x14ac:dyDescent="0.25">
      <c r="A3078">
        <v>0.46357615894039733</v>
      </c>
      <c r="C3078">
        <f t="shared" ref="C3078:C3141" si="96">(-LN(1-A3078))^(1/$I$1)</f>
        <v>0.15048042020201524</v>
      </c>
      <c r="D3078">
        <v>0.46357615894039733</v>
      </c>
      <c r="E3078">
        <v>3074</v>
      </c>
      <c r="F3078">
        <v>2.2538308019369993</v>
      </c>
    </row>
    <row r="3079" spans="1:6" x14ac:dyDescent="0.25">
      <c r="A3079">
        <v>0.47260963774529252</v>
      </c>
      <c r="C3079">
        <f t="shared" si="96"/>
        <v>0.16757750248431513</v>
      </c>
      <c r="D3079">
        <v>0.47260963774529252</v>
      </c>
      <c r="E3079">
        <v>3075</v>
      </c>
      <c r="F3079">
        <v>2.2530663280142216</v>
      </c>
    </row>
    <row r="3080" spans="1:6" x14ac:dyDescent="0.25">
      <c r="A3080">
        <v>0.15070039979247413</v>
      </c>
      <c r="C3080">
        <f t="shared" si="96"/>
        <v>7.1187701522610486E-4</v>
      </c>
      <c r="D3080">
        <v>0.15070039979247413</v>
      </c>
      <c r="E3080">
        <v>3076</v>
      </c>
      <c r="F3080">
        <v>2.2507745491567195</v>
      </c>
    </row>
    <row r="3081" spans="1:6" x14ac:dyDescent="0.25">
      <c r="A3081">
        <v>0.16635639515366069</v>
      </c>
      <c r="C3081">
        <f t="shared" si="96"/>
        <v>1.0959772997957179E-3</v>
      </c>
      <c r="D3081">
        <v>0.16635639515366069</v>
      </c>
      <c r="E3081">
        <v>3077</v>
      </c>
      <c r="F3081">
        <v>2.2454366346911931</v>
      </c>
    </row>
    <row r="3082" spans="1:6" x14ac:dyDescent="0.25">
      <c r="A3082">
        <v>0.97296060060426648</v>
      </c>
      <c r="C3082">
        <f t="shared" si="96"/>
        <v>169.92225651231021</v>
      </c>
      <c r="D3082">
        <v>0.97296060060426648</v>
      </c>
      <c r="E3082">
        <v>3078</v>
      </c>
      <c r="F3082">
        <v>2.2423924017210739</v>
      </c>
    </row>
    <row r="3083" spans="1:6" x14ac:dyDescent="0.25">
      <c r="A3083">
        <v>0.48240607928708762</v>
      </c>
      <c r="C3083">
        <f t="shared" si="96"/>
        <v>0.18810168570874819</v>
      </c>
      <c r="D3083">
        <v>0.48240607928708762</v>
      </c>
      <c r="E3083">
        <v>3079</v>
      </c>
      <c r="F3083">
        <v>2.2408719198058398</v>
      </c>
    </row>
    <row r="3084" spans="1:6" x14ac:dyDescent="0.25">
      <c r="A3084">
        <v>0.19718008972441786</v>
      </c>
      <c r="C3084">
        <f t="shared" si="96"/>
        <v>2.3266229148957884E-3</v>
      </c>
      <c r="D3084">
        <v>0.19718008972441786</v>
      </c>
      <c r="E3084">
        <v>3080</v>
      </c>
      <c r="F3084">
        <v>2.2393525264372411</v>
      </c>
    </row>
    <row r="3085" spans="1:6" x14ac:dyDescent="0.25">
      <c r="A3085">
        <v>0.73113193151646472</v>
      </c>
      <c r="C3085">
        <f t="shared" si="96"/>
        <v>2.9769113252820132</v>
      </c>
      <c r="D3085">
        <v>0.73113193151646472</v>
      </c>
      <c r="E3085">
        <v>3081</v>
      </c>
      <c r="F3085">
        <v>2.2393525264372411</v>
      </c>
    </row>
    <row r="3086" spans="1:6" x14ac:dyDescent="0.25">
      <c r="A3086">
        <v>0.37128818628498184</v>
      </c>
      <c r="C3086">
        <f t="shared" si="96"/>
        <v>4.6385259800264651E-2</v>
      </c>
      <c r="D3086">
        <v>0.37128818628498184</v>
      </c>
      <c r="E3086">
        <v>3082</v>
      </c>
      <c r="F3086">
        <v>2.2317718572354956</v>
      </c>
    </row>
    <row r="3087" spans="1:6" x14ac:dyDescent="0.25">
      <c r="A3087">
        <v>0.39423810541093174</v>
      </c>
      <c r="C3087">
        <f t="shared" si="96"/>
        <v>6.3136558568122669E-2</v>
      </c>
      <c r="D3087">
        <v>0.39423810541093174</v>
      </c>
      <c r="E3087">
        <v>3083</v>
      </c>
      <c r="F3087">
        <v>2.2279916855202884</v>
      </c>
    </row>
    <row r="3088" spans="1:6" x14ac:dyDescent="0.25">
      <c r="A3088">
        <v>0.98675496688741726</v>
      </c>
      <c r="C3088">
        <f t="shared" si="96"/>
        <v>349.61981228278455</v>
      </c>
      <c r="D3088">
        <v>0.98675496688741726</v>
      </c>
      <c r="E3088">
        <v>3084</v>
      </c>
      <c r="F3088">
        <v>2.2279916855202884</v>
      </c>
    </row>
    <row r="3089" spans="1:6" x14ac:dyDescent="0.25">
      <c r="A3089">
        <v>0.25009918515579699</v>
      </c>
      <c r="C3089">
        <f t="shared" si="96"/>
        <v>6.8619830560867692E-3</v>
      </c>
      <c r="D3089">
        <v>0.25009918515579699</v>
      </c>
      <c r="E3089">
        <v>3085</v>
      </c>
      <c r="F3089">
        <v>2.2272364624694498</v>
      </c>
    </row>
    <row r="3090" spans="1:6" x14ac:dyDescent="0.25">
      <c r="A3090">
        <v>0.7627491073335978</v>
      </c>
      <c r="C3090">
        <f t="shared" si="96"/>
        <v>4.2835614144870187</v>
      </c>
      <c r="D3090">
        <v>0.7627491073335978</v>
      </c>
      <c r="E3090">
        <v>3086</v>
      </c>
      <c r="F3090">
        <v>2.2257268267924766</v>
      </c>
    </row>
    <row r="3091" spans="1:6" x14ac:dyDescent="0.25">
      <c r="A3091">
        <v>0.54081850642414619</v>
      </c>
      <c r="C3091">
        <f t="shared" si="96"/>
        <v>0.36695250190316137</v>
      </c>
      <c r="D3091">
        <v>0.54081850642414619</v>
      </c>
      <c r="E3091">
        <v>3087</v>
      </c>
      <c r="F3091">
        <v>2.2242182709597036</v>
      </c>
    </row>
    <row r="3092" spans="1:6" x14ac:dyDescent="0.25">
      <c r="A3092">
        <v>8.6214789269692074E-2</v>
      </c>
      <c r="C3092">
        <f t="shared" si="96"/>
        <v>6.607702685162628E-5</v>
      </c>
      <c r="D3092">
        <v>8.6214789269692074E-2</v>
      </c>
      <c r="E3092">
        <v>3088</v>
      </c>
      <c r="F3092">
        <v>2.2204516000164838</v>
      </c>
    </row>
    <row r="3093" spans="1:6" x14ac:dyDescent="0.25">
      <c r="A3093">
        <v>0.82793664357432784</v>
      </c>
      <c r="C3093">
        <f t="shared" si="96"/>
        <v>9.5927821184020772</v>
      </c>
      <c r="D3093">
        <v>0.82793664357432784</v>
      </c>
      <c r="E3093">
        <v>3089</v>
      </c>
      <c r="F3093">
        <v>2.2166916591849639</v>
      </c>
    </row>
    <row r="3094" spans="1:6" x14ac:dyDescent="0.25">
      <c r="A3094">
        <v>0.91784417249061556</v>
      </c>
      <c r="C3094">
        <f t="shared" si="96"/>
        <v>39.008621614518034</v>
      </c>
      <c r="D3094">
        <v>0.91784417249061556</v>
      </c>
      <c r="E3094">
        <v>3090</v>
      </c>
      <c r="F3094">
        <v>2.2151895642643611</v>
      </c>
    </row>
    <row r="3095" spans="1:6" x14ac:dyDescent="0.25">
      <c r="A3095">
        <v>0.85699026459547711</v>
      </c>
      <c r="C3095">
        <f t="shared" si="96"/>
        <v>14.306645281590525</v>
      </c>
      <c r="D3095">
        <v>0.85699026459547711</v>
      </c>
      <c r="E3095">
        <v>3091</v>
      </c>
      <c r="F3095">
        <v>2.2136885431444728</v>
      </c>
    </row>
    <row r="3096" spans="1:6" x14ac:dyDescent="0.25">
      <c r="A3096">
        <v>0.45149082918790245</v>
      </c>
      <c r="C3096">
        <f t="shared" si="96"/>
        <v>0.13007696242335404</v>
      </c>
      <c r="D3096">
        <v>0.45149082918790245</v>
      </c>
      <c r="E3096">
        <v>3092</v>
      </c>
      <c r="F3096">
        <v>2.2114390229596532</v>
      </c>
    </row>
    <row r="3097" spans="1:6" x14ac:dyDescent="0.25">
      <c r="A3097">
        <v>0.81643116550187689</v>
      </c>
      <c r="C3097">
        <f t="shared" si="96"/>
        <v>8.2574981224534767</v>
      </c>
      <c r="D3097">
        <v>0.81643116550187689</v>
      </c>
      <c r="E3097">
        <v>3093</v>
      </c>
      <c r="F3097">
        <v>2.2106897188671009</v>
      </c>
    </row>
    <row r="3098" spans="1:6" x14ac:dyDescent="0.25">
      <c r="A3098">
        <v>0.62343211157567069</v>
      </c>
      <c r="C3098">
        <f t="shared" si="96"/>
        <v>0.90984654484423377</v>
      </c>
      <c r="D3098">
        <v>0.62343211157567069</v>
      </c>
      <c r="E3098">
        <v>3094</v>
      </c>
      <c r="F3098">
        <v>2.2069472133452566</v>
      </c>
    </row>
    <row r="3099" spans="1:6" x14ac:dyDescent="0.25">
      <c r="A3099">
        <v>0.95547349467452014</v>
      </c>
      <c r="C3099">
        <f t="shared" si="96"/>
        <v>93.7506936085326</v>
      </c>
      <c r="D3099">
        <v>0.95547349467452014</v>
      </c>
      <c r="E3099">
        <v>3095</v>
      </c>
      <c r="F3099">
        <v>2.2061995144790805</v>
      </c>
    </row>
    <row r="3100" spans="1:6" x14ac:dyDescent="0.25">
      <c r="A3100">
        <v>0.8248237556077761</v>
      </c>
      <c r="C3100">
        <f t="shared" si="96"/>
        <v>9.2077900148492642</v>
      </c>
      <c r="D3100">
        <v>0.8248237556077761</v>
      </c>
      <c r="E3100">
        <v>3096</v>
      </c>
      <c r="F3100">
        <v>2.2054520827758748</v>
      </c>
    </row>
    <row r="3101" spans="1:6" x14ac:dyDescent="0.25">
      <c r="A3101">
        <v>0.74687948240607926</v>
      </c>
      <c r="C3101">
        <f t="shared" si="96"/>
        <v>3.5629299214648507</v>
      </c>
      <c r="D3101">
        <v>0.74687948240607926</v>
      </c>
      <c r="E3101">
        <v>3097</v>
      </c>
      <c r="F3101">
        <v>2.2047049181286931</v>
      </c>
    </row>
    <row r="3102" spans="1:6" x14ac:dyDescent="0.25">
      <c r="A3102">
        <v>0.51075777459028904</v>
      </c>
      <c r="C3102">
        <f t="shared" si="96"/>
        <v>0.26120126028535884</v>
      </c>
      <c r="D3102">
        <v>0.51075777459028904</v>
      </c>
      <c r="E3102">
        <v>3098</v>
      </c>
      <c r="F3102">
        <v>2.2047049181286931</v>
      </c>
    </row>
    <row r="3103" spans="1:6" x14ac:dyDescent="0.25">
      <c r="A3103">
        <v>0.76714377269814138</v>
      </c>
      <c r="C3103">
        <f t="shared" si="96"/>
        <v>4.5106223519472506</v>
      </c>
      <c r="D3103">
        <v>0.76714377269814138</v>
      </c>
      <c r="E3103">
        <v>3099</v>
      </c>
      <c r="F3103">
        <v>2.2032113895748946</v>
      </c>
    </row>
    <row r="3104" spans="1:6" x14ac:dyDescent="0.25">
      <c r="A3104">
        <v>0.43934446241645558</v>
      </c>
      <c r="C3104">
        <f t="shared" si="96"/>
        <v>0.1121139252286705</v>
      </c>
      <c r="D3104">
        <v>0.43934446241645558</v>
      </c>
      <c r="E3104">
        <v>3100</v>
      </c>
      <c r="F3104">
        <v>2.2002275324397087</v>
      </c>
    </row>
    <row r="3105" spans="1:6" x14ac:dyDescent="0.25">
      <c r="A3105">
        <v>0.34235663930173649</v>
      </c>
      <c r="C3105">
        <f t="shared" si="96"/>
        <v>3.0848890842917705E-2</v>
      </c>
      <c r="D3105">
        <v>0.34235663930173649</v>
      </c>
      <c r="E3105">
        <v>3101</v>
      </c>
      <c r="F3105">
        <v>2.2002275324397087</v>
      </c>
    </row>
    <row r="3106" spans="1:6" x14ac:dyDescent="0.25">
      <c r="A3106">
        <v>0.64357432782982882</v>
      </c>
      <c r="C3106">
        <f t="shared" si="96"/>
        <v>1.1326483617649707</v>
      </c>
      <c r="D3106">
        <v>0.64357432782982882</v>
      </c>
      <c r="E3106">
        <v>3102</v>
      </c>
      <c r="F3106">
        <v>2.1957597338737842</v>
      </c>
    </row>
    <row r="3107" spans="1:6" x14ac:dyDescent="0.25">
      <c r="A3107">
        <v>0.90215765861995301</v>
      </c>
      <c r="C3107">
        <f t="shared" si="96"/>
        <v>29.190522286572264</v>
      </c>
      <c r="D3107">
        <v>0.90215765861995301</v>
      </c>
      <c r="E3107">
        <v>3103</v>
      </c>
      <c r="F3107">
        <v>2.1927865163219002</v>
      </c>
    </row>
    <row r="3108" spans="1:6" x14ac:dyDescent="0.25">
      <c r="A3108">
        <v>0.56105227820673242</v>
      </c>
      <c r="C3108">
        <f t="shared" si="96"/>
        <v>0.4596112142283153</v>
      </c>
      <c r="D3108">
        <v>0.56105227820673242</v>
      </c>
      <c r="E3108">
        <v>3104</v>
      </c>
      <c r="F3108">
        <v>2.1920438753132934</v>
      </c>
    </row>
    <row r="3109" spans="1:6" x14ac:dyDescent="0.25">
      <c r="A3109">
        <v>1.6296884060182502E-2</v>
      </c>
      <c r="C3109">
        <f t="shared" si="96"/>
        <v>7.2890456060522515E-8</v>
      </c>
      <c r="D3109">
        <v>1.6296884060182502E-2</v>
      </c>
      <c r="E3109">
        <v>3105</v>
      </c>
      <c r="F3109">
        <v>2.1920438753132934</v>
      </c>
    </row>
    <row r="3110" spans="1:6" x14ac:dyDescent="0.25">
      <c r="A3110">
        <v>0.64708395641956851</v>
      </c>
      <c r="C3110">
        <f t="shared" si="96"/>
        <v>1.1767357317028244</v>
      </c>
      <c r="D3110">
        <v>0.64708395641956851</v>
      </c>
      <c r="E3110">
        <v>3106</v>
      </c>
      <c r="F3110">
        <v>2.1913014994442603</v>
      </c>
    </row>
    <row r="3111" spans="1:6" x14ac:dyDescent="0.25">
      <c r="A3111">
        <v>0.38758507034516432</v>
      </c>
      <c r="C3111">
        <f t="shared" si="96"/>
        <v>5.7810648731675081E-2</v>
      </c>
      <c r="D3111">
        <v>0.38758507034516432</v>
      </c>
      <c r="E3111">
        <v>3107</v>
      </c>
      <c r="F3111">
        <v>2.1861122833713966</v>
      </c>
    </row>
    <row r="3112" spans="1:6" x14ac:dyDescent="0.25">
      <c r="A3112">
        <v>0.90002136295663315</v>
      </c>
      <c r="C3112">
        <f t="shared" si="96"/>
        <v>28.1205581606694</v>
      </c>
      <c r="D3112">
        <v>0.90002136295663315</v>
      </c>
      <c r="E3112">
        <v>3108</v>
      </c>
      <c r="F3112">
        <v>2.1853720248071307</v>
      </c>
    </row>
    <row r="3113" spans="1:6" x14ac:dyDescent="0.25">
      <c r="A3113">
        <v>0.76396984771263776</v>
      </c>
      <c r="C3113">
        <f t="shared" si="96"/>
        <v>4.3453323423767047</v>
      </c>
      <c r="D3113">
        <v>0.76396984771263776</v>
      </c>
      <c r="E3113">
        <v>3109</v>
      </c>
      <c r="F3113">
        <v>2.1853720248071307</v>
      </c>
    </row>
    <row r="3114" spans="1:6" x14ac:dyDescent="0.25">
      <c r="A3114">
        <v>0.65932187871944337</v>
      </c>
      <c r="C3114">
        <f t="shared" si="96"/>
        <v>1.3445219375551203</v>
      </c>
      <c r="D3114">
        <v>0.65932187871944337</v>
      </c>
      <c r="E3114">
        <v>3110</v>
      </c>
      <c r="F3114">
        <v>2.1757726661476742</v>
      </c>
    </row>
    <row r="3115" spans="1:6" x14ac:dyDescent="0.25">
      <c r="A3115">
        <v>0.9387798699911496</v>
      </c>
      <c r="C3115">
        <f t="shared" si="96"/>
        <v>60.87758325594875</v>
      </c>
      <c r="D3115">
        <v>0.9387798699911496</v>
      </c>
      <c r="E3115">
        <v>3111</v>
      </c>
      <c r="F3115">
        <v>2.1750360966186202</v>
      </c>
    </row>
    <row r="3116" spans="1:6" x14ac:dyDescent="0.25">
      <c r="A3116">
        <v>0.42213202307199316</v>
      </c>
      <c r="C3116">
        <f t="shared" si="96"/>
        <v>9.0452585715750253E-2</v>
      </c>
      <c r="D3116">
        <v>0.42213202307199316</v>
      </c>
      <c r="E3116">
        <v>3112</v>
      </c>
      <c r="F3116">
        <v>2.1742997898035918</v>
      </c>
    </row>
    <row r="3117" spans="1:6" x14ac:dyDescent="0.25">
      <c r="A3117">
        <v>0.85222937711722158</v>
      </c>
      <c r="C3117">
        <f t="shared" si="96"/>
        <v>13.367094023650207</v>
      </c>
      <c r="D3117">
        <v>0.85222937711722158</v>
      </c>
      <c r="E3117">
        <v>3113</v>
      </c>
      <c r="F3117">
        <v>2.171357187587061</v>
      </c>
    </row>
    <row r="3118" spans="1:6" x14ac:dyDescent="0.25">
      <c r="A3118">
        <v>0.88595233008819851</v>
      </c>
      <c r="C3118">
        <f t="shared" si="96"/>
        <v>22.220320721162803</v>
      </c>
      <c r="D3118">
        <v>0.88595233008819851</v>
      </c>
      <c r="E3118">
        <v>3114</v>
      </c>
      <c r="F3118">
        <v>2.1698874600386175</v>
      </c>
    </row>
    <row r="3119" spans="1:6" x14ac:dyDescent="0.25">
      <c r="A3119">
        <v>0.41978209784234138</v>
      </c>
      <c r="C3119">
        <f t="shared" si="96"/>
        <v>8.7804720316263477E-2</v>
      </c>
      <c r="D3119">
        <v>0.41978209784234138</v>
      </c>
      <c r="E3119">
        <v>3115</v>
      </c>
      <c r="F3119">
        <v>2.1691529892881114</v>
      </c>
    </row>
    <row r="3120" spans="1:6" x14ac:dyDescent="0.25">
      <c r="A3120">
        <v>0.59233375041962955</v>
      </c>
      <c r="C3120">
        <f t="shared" si="96"/>
        <v>0.64828081288004302</v>
      </c>
      <c r="D3120">
        <v>0.59233375041962955</v>
      </c>
      <c r="E3120">
        <v>3116</v>
      </c>
      <c r="F3120">
        <v>2.168418780414024</v>
      </c>
    </row>
    <row r="3121" spans="1:6" x14ac:dyDescent="0.25">
      <c r="A3121">
        <v>0.21478926969206824</v>
      </c>
      <c r="C3121">
        <f t="shared" si="96"/>
        <v>3.4185963426846991E-3</v>
      </c>
      <c r="D3121">
        <v>0.21478926969206824</v>
      </c>
      <c r="E3121">
        <v>3117</v>
      </c>
      <c r="F3121">
        <v>2.168418780414024</v>
      </c>
    </row>
    <row r="3122" spans="1:6" x14ac:dyDescent="0.25">
      <c r="A3122">
        <v>3.970458082827235E-2</v>
      </c>
      <c r="C3122">
        <f t="shared" si="96"/>
        <v>2.6942254842759774E-6</v>
      </c>
      <c r="D3122">
        <v>3.970458082827235E-2</v>
      </c>
      <c r="E3122">
        <v>3118</v>
      </c>
      <c r="F3122">
        <v>2.1596286623026497</v>
      </c>
    </row>
    <row r="3123" spans="1:6" x14ac:dyDescent="0.25">
      <c r="A3123">
        <v>0.64967802972502819</v>
      </c>
      <c r="C3123">
        <f t="shared" si="96"/>
        <v>1.2104328491577288</v>
      </c>
      <c r="D3123">
        <v>0.64967802972502819</v>
      </c>
      <c r="E3123">
        <v>3119</v>
      </c>
      <c r="F3123">
        <v>2.1545184296543978</v>
      </c>
    </row>
    <row r="3124" spans="1:6" x14ac:dyDescent="0.25">
      <c r="A3124">
        <v>0.5808282723471786</v>
      </c>
      <c r="C3124">
        <f t="shared" si="96"/>
        <v>0.57151493173064249</v>
      </c>
      <c r="D3124">
        <v>0.5808282723471786</v>
      </c>
      <c r="E3124">
        <v>3120</v>
      </c>
      <c r="F3124">
        <v>2.1530607029015925</v>
      </c>
    </row>
    <row r="3125" spans="1:6" x14ac:dyDescent="0.25">
      <c r="A3125">
        <v>0.95892208624530773</v>
      </c>
      <c r="C3125">
        <f t="shared" si="96"/>
        <v>103.84998900897961</v>
      </c>
      <c r="D3125">
        <v>0.95892208624530773</v>
      </c>
      <c r="E3125">
        <v>3121</v>
      </c>
      <c r="F3125">
        <v>2.1508760594312504</v>
      </c>
    </row>
    <row r="3126" spans="1:6" x14ac:dyDescent="0.25">
      <c r="A3126">
        <v>0.44627216406750692</v>
      </c>
      <c r="C3126">
        <f t="shared" si="96"/>
        <v>0.12206492511812245</v>
      </c>
      <c r="D3126">
        <v>0.44627216406750692</v>
      </c>
      <c r="E3126">
        <v>3122</v>
      </c>
      <c r="F3126">
        <v>2.1486937494708744</v>
      </c>
    </row>
    <row r="3127" spans="1:6" x14ac:dyDescent="0.25">
      <c r="A3127">
        <v>0.21079134495071261</v>
      </c>
      <c r="C3127">
        <f t="shared" si="96"/>
        <v>3.1403142561750147E-3</v>
      </c>
      <c r="D3127">
        <v>0.21079134495071261</v>
      </c>
      <c r="E3127">
        <v>3123</v>
      </c>
      <c r="F3127">
        <v>2.1486937494708744</v>
      </c>
    </row>
    <row r="3128" spans="1:6" x14ac:dyDescent="0.25">
      <c r="A3128">
        <v>0.46336252937406536</v>
      </c>
      <c r="C3128">
        <f t="shared" si="96"/>
        <v>0.15009598749503827</v>
      </c>
      <c r="D3128">
        <v>0.46336252937406536</v>
      </c>
      <c r="E3128">
        <v>3124</v>
      </c>
      <c r="F3128">
        <v>2.1486937494708744</v>
      </c>
    </row>
    <row r="3129" spans="1:6" x14ac:dyDescent="0.25">
      <c r="A3129">
        <v>0.88903469954527425</v>
      </c>
      <c r="C3129">
        <f t="shared" si="96"/>
        <v>23.363381277953895</v>
      </c>
      <c r="D3129">
        <v>0.88903469954527425</v>
      </c>
      <c r="E3129">
        <v>3125</v>
      </c>
      <c r="F3129">
        <v>2.1479668308933353</v>
      </c>
    </row>
    <row r="3130" spans="1:6" x14ac:dyDescent="0.25">
      <c r="A3130">
        <v>9.6774193548387094E-2</v>
      </c>
      <c r="C3130">
        <f t="shared" si="96"/>
        <v>1.0732373343990479E-4</v>
      </c>
      <c r="D3130">
        <v>9.6774193548387094E-2</v>
      </c>
      <c r="E3130">
        <v>3126</v>
      </c>
      <c r="F3130">
        <v>2.1465137702332626</v>
      </c>
    </row>
    <row r="3131" spans="1:6" x14ac:dyDescent="0.25">
      <c r="A3131">
        <v>0.41520432142094182</v>
      </c>
      <c r="C3131">
        <f t="shared" si="96"/>
        <v>8.2842932258697558E-2</v>
      </c>
      <c r="D3131">
        <v>0.41520432142094182</v>
      </c>
      <c r="E3131">
        <v>3127</v>
      </c>
      <c r="F3131">
        <v>2.1436107520083842</v>
      </c>
    </row>
    <row r="3132" spans="1:6" x14ac:dyDescent="0.25">
      <c r="A3132">
        <v>0.94689779351176484</v>
      </c>
      <c r="C3132">
        <f t="shared" si="96"/>
        <v>74.259174179880972</v>
      </c>
      <c r="D3132">
        <v>0.94689779351176484</v>
      </c>
      <c r="E3132">
        <v>3128</v>
      </c>
      <c r="F3132">
        <v>2.1428856433299139</v>
      </c>
    </row>
    <row r="3133" spans="1:6" x14ac:dyDescent="0.25">
      <c r="A3133">
        <v>0.45496993926816615</v>
      </c>
      <c r="C3133">
        <f t="shared" si="96"/>
        <v>0.13567804063078914</v>
      </c>
      <c r="D3133">
        <v>0.45496993926816615</v>
      </c>
      <c r="E3133">
        <v>3129</v>
      </c>
      <c r="F3133">
        <v>2.1414362003065031</v>
      </c>
    </row>
    <row r="3134" spans="1:6" x14ac:dyDescent="0.25">
      <c r="A3134">
        <v>0.4294564653462325</v>
      </c>
      <c r="C3134">
        <f t="shared" si="96"/>
        <v>9.9166455426346292E-2</v>
      </c>
      <c r="D3134">
        <v>0.4294564653462325</v>
      </c>
      <c r="E3134">
        <v>3130</v>
      </c>
      <c r="F3134">
        <v>2.1407118657561046</v>
      </c>
    </row>
    <row r="3135" spans="1:6" x14ac:dyDescent="0.25">
      <c r="A3135">
        <v>8.5421308023316142E-2</v>
      </c>
      <c r="C3135">
        <f t="shared" si="96"/>
        <v>6.3569038619658714E-5</v>
      </c>
      <c r="D3135">
        <v>8.5421308023316142E-2</v>
      </c>
      <c r="E3135">
        <v>3131</v>
      </c>
      <c r="F3135">
        <v>2.1370940585123148</v>
      </c>
    </row>
    <row r="3136" spans="1:6" x14ac:dyDescent="0.25">
      <c r="A3136">
        <v>0.65205847346415602</v>
      </c>
      <c r="C3136">
        <f t="shared" si="96"/>
        <v>1.242213885307742</v>
      </c>
      <c r="D3136">
        <v>0.65205847346415602</v>
      </c>
      <c r="E3136">
        <v>3132</v>
      </c>
      <c r="F3136">
        <v>2.1356487376052309</v>
      </c>
    </row>
    <row r="3137" spans="1:6" x14ac:dyDescent="0.25">
      <c r="A3137">
        <v>2.9725028229621267E-2</v>
      </c>
      <c r="C3137">
        <f t="shared" si="96"/>
        <v>8.2915082245933872E-7</v>
      </c>
      <c r="D3137">
        <v>2.9725028229621267E-2</v>
      </c>
      <c r="E3137">
        <v>3133</v>
      </c>
      <c r="F3137">
        <v>2.1305982083455306</v>
      </c>
    </row>
    <row r="3138" spans="1:6" x14ac:dyDescent="0.25">
      <c r="A3138">
        <v>0.1206396679586169</v>
      </c>
      <c r="C3138">
        <f t="shared" si="96"/>
        <v>2.7316850971499407E-4</v>
      </c>
      <c r="D3138">
        <v>0.1206396679586169</v>
      </c>
      <c r="E3138">
        <v>3134</v>
      </c>
      <c r="F3138">
        <v>2.1298777306023391</v>
      </c>
    </row>
    <row r="3139" spans="1:6" x14ac:dyDescent="0.25">
      <c r="A3139">
        <v>0.30625324259163184</v>
      </c>
      <c r="C3139">
        <f t="shared" si="96"/>
        <v>1.7875334486050606E-2</v>
      </c>
      <c r="D3139">
        <v>0.30625324259163184</v>
      </c>
      <c r="E3139">
        <v>3135</v>
      </c>
      <c r="F3139">
        <v>2.1291575091622841</v>
      </c>
    </row>
    <row r="3140" spans="1:6" x14ac:dyDescent="0.25">
      <c r="A3140">
        <v>0.48329111606189151</v>
      </c>
      <c r="C3140">
        <f t="shared" si="96"/>
        <v>0.1900645519954148</v>
      </c>
      <c r="D3140">
        <v>0.48329111606189151</v>
      </c>
      <c r="E3140">
        <v>3136</v>
      </c>
      <c r="F3140">
        <v>2.1277178347840286</v>
      </c>
    </row>
    <row r="3141" spans="1:6" x14ac:dyDescent="0.25">
      <c r="A3141">
        <v>0.92391735587633905</v>
      </c>
      <c r="C3141">
        <f t="shared" si="96"/>
        <v>44.029086217133845</v>
      </c>
      <c r="D3141">
        <v>0.92391735587633905</v>
      </c>
      <c r="E3141">
        <v>3137</v>
      </c>
      <c r="F3141">
        <v>2.1277178347840286</v>
      </c>
    </row>
    <row r="3142" spans="1:6" x14ac:dyDescent="0.25">
      <c r="A3142">
        <v>0.66698202459791867</v>
      </c>
      <c r="C3142">
        <f t="shared" ref="C3142:C3205" si="97">(-LN(1-A3142))^(1/$I$1)</f>
        <v>1.4617525186582654</v>
      </c>
      <c r="D3142">
        <v>0.66698202459791867</v>
      </c>
      <c r="E3142">
        <v>3138</v>
      </c>
      <c r="F3142">
        <v>2.1262791843961293</v>
      </c>
    </row>
    <row r="3143" spans="1:6" x14ac:dyDescent="0.25">
      <c r="A3143">
        <v>0.80312509537034216</v>
      </c>
      <c r="C3143">
        <f t="shared" si="97"/>
        <v>6.9761063975421855</v>
      </c>
      <c r="D3143">
        <v>0.80312509537034216</v>
      </c>
      <c r="E3143">
        <v>3139</v>
      </c>
      <c r="F3143">
        <v>2.1248415571847001</v>
      </c>
    </row>
    <row r="3144" spans="1:6" x14ac:dyDescent="0.25">
      <c r="A3144">
        <v>0.11835077974791711</v>
      </c>
      <c r="C3144">
        <f t="shared" si="97"/>
        <v>2.5173555451000058E-4</v>
      </c>
      <c r="D3144">
        <v>0.11835077974791711</v>
      </c>
      <c r="E3144">
        <v>3140</v>
      </c>
      <c r="F3144">
        <v>2.1212519602188342</v>
      </c>
    </row>
    <row r="3145" spans="1:6" x14ac:dyDescent="0.25">
      <c r="A3145">
        <v>4.2298654133732107E-2</v>
      </c>
      <c r="C3145">
        <f t="shared" si="97"/>
        <v>3.4890789727745512E-6</v>
      </c>
      <c r="D3145">
        <v>4.2298654133732107E-2</v>
      </c>
      <c r="E3145">
        <v>3141</v>
      </c>
      <c r="F3145">
        <v>2.1205348064816398</v>
      </c>
    </row>
    <row r="3146" spans="1:6" x14ac:dyDescent="0.25">
      <c r="A3146">
        <v>3.9796136356700339E-2</v>
      </c>
      <c r="C3146">
        <f t="shared" si="97"/>
        <v>2.7196772932198246E-6</v>
      </c>
      <c r="D3146">
        <v>3.9796136356700339E-2</v>
      </c>
      <c r="E3146">
        <v>3142</v>
      </c>
      <c r="F3146">
        <v>2.1169528605020447</v>
      </c>
    </row>
    <row r="3147" spans="1:6" x14ac:dyDescent="0.25">
      <c r="A3147">
        <v>0.10385448774681845</v>
      </c>
      <c r="C3147">
        <f t="shared" si="97"/>
        <v>1.4456853781728168E-4</v>
      </c>
      <c r="D3147">
        <v>0.10385448774681845</v>
      </c>
      <c r="E3147">
        <v>3143</v>
      </c>
      <c r="F3147">
        <v>2.1169528605020447</v>
      </c>
    </row>
    <row r="3148" spans="1:6" x14ac:dyDescent="0.25">
      <c r="A3148">
        <v>0.14789269692068238</v>
      </c>
      <c r="C3148">
        <f t="shared" si="97"/>
        <v>6.5606180359664744E-4</v>
      </c>
      <c r="D3148">
        <v>0.14789269692068238</v>
      </c>
      <c r="E3148">
        <v>3144</v>
      </c>
      <c r="F3148">
        <v>2.1155218641510607</v>
      </c>
    </row>
    <row r="3149" spans="1:6" x14ac:dyDescent="0.25">
      <c r="A3149">
        <v>0.58998382518997772</v>
      </c>
      <c r="C3149">
        <f t="shared" si="97"/>
        <v>0.63182922385801998</v>
      </c>
      <c r="D3149">
        <v>0.58998382518997772</v>
      </c>
      <c r="E3149">
        <v>3145</v>
      </c>
      <c r="F3149">
        <v>2.1155218641510607</v>
      </c>
    </row>
    <row r="3150" spans="1:6" x14ac:dyDescent="0.25">
      <c r="A3150">
        <v>0.19309060945463424</v>
      </c>
      <c r="C3150">
        <f t="shared" si="97"/>
        <v>2.1186765258339592E-3</v>
      </c>
      <c r="D3150">
        <v>0.19309060945463424</v>
      </c>
      <c r="E3150">
        <v>3146</v>
      </c>
      <c r="F3150">
        <v>2.1148067474371484</v>
      </c>
    </row>
    <row r="3151" spans="1:6" x14ac:dyDescent="0.25">
      <c r="A3151">
        <v>0.13998840296639911</v>
      </c>
      <c r="C3151">
        <f t="shared" si="97"/>
        <v>5.1726572817817546E-4</v>
      </c>
      <c r="D3151">
        <v>0.13998840296639911</v>
      </c>
      <c r="E3151">
        <v>3147</v>
      </c>
      <c r="F3151">
        <v>2.1098080416380753</v>
      </c>
    </row>
    <row r="3152" spans="1:6" x14ac:dyDescent="0.25">
      <c r="A3152">
        <v>0.89706106753746151</v>
      </c>
      <c r="C3152">
        <f t="shared" si="97"/>
        <v>26.722127447464164</v>
      </c>
      <c r="D3152">
        <v>0.89706106753746151</v>
      </c>
      <c r="E3152">
        <v>3148</v>
      </c>
      <c r="F3152">
        <v>2.1041104410700537</v>
      </c>
    </row>
    <row r="3153" spans="1:6" x14ac:dyDescent="0.25">
      <c r="A3153">
        <v>0.73262733848078865</v>
      </c>
      <c r="C3153">
        <f t="shared" si="97"/>
        <v>3.027795207119742</v>
      </c>
      <c r="D3153">
        <v>0.73262733848078865</v>
      </c>
      <c r="E3153">
        <v>3149</v>
      </c>
      <c r="F3153">
        <v>2.0998478553561299</v>
      </c>
    </row>
    <row r="3154" spans="1:6" x14ac:dyDescent="0.25">
      <c r="A3154">
        <v>0.70619830927457505</v>
      </c>
      <c r="C3154">
        <f t="shared" si="97"/>
        <v>2.2507745491567195</v>
      </c>
      <c r="D3154">
        <v>0.70619830927457505</v>
      </c>
      <c r="E3154">
        <v>3150</v>
      </c>
      <c r="F3154">
        <v>2.0991383072098939</v>
      </c>
    </row>
    <row r="3155" spans="1:6" x14ac:dyDescent="0.25">
      <c r="A3155">
        <v>0.44361705374309518</v>
      </c>
      <c r="C3155">
        <f t="shared" si="97"/>
        <v>0.11816124060360696</v>
      </c>
      <c r="D3155">
        <v>0.44361705374309518</v>
      </c>
      <c r="E3155">
        <v>3151</v>
      </c>
      <c r="F3155">
        <v>2.0963026332625829</v>
      </c>
    </row>
    <row r="3156" spans="1:6" x14ac:dyDescent="0.25">
      <c r="A3156">
        <v>0.4596087527085177</v>
      </c>
      <c r="C3156">
        <f t="shared" si="97"/>
        <v>0.1434843740607451</v>
      </c>
      <c r="D3156">
        <v>0.4596087527085177</v>
      </c>
      <c r="E3156">
        <v>3152</v>
      </c>
      <c r="F3156">
        <v>2.0927637002794115</v>
      </c>
    </row>
    <row r="3157" spans="1:6" x14ac:dyDescent="0.25">
      <c r="A3157">
        <v>0.618976409192175</v>
      </c>
      <c r="C3157">
        <f t="shared" si="97"/>
        <v>0.86679899897056156</v>
      </c>
      <c r="D3157">
        <v>0.618976409192175</v>
      </c>
      <c r="E3157">
        <v>3153</v>
      </c>
      <c r="F3157">
        <v>2.0892310439538329</v>
      </c>
    </row>
    <row r="3158" spans="1:6" x14ac:dyDescent="0.25">
      <c r="A3158">
        <v>0.34247871333964047</v>
      </c>
      <c r="C3158">
        <f t="shared" si="97"/>
        <v>3.0903586316716313E-2</v>
      </c>
      <c r="D3158">
        <v>0.34247871333964047</v>
      </c>
      <c r="E3158">
        <v>3154</v>
      </c>
      <c r="F3158">
        <v>2.0857046518617071</v>
      </c>
    </row>
    <row r="3159" spans="1:6" x14ac:dyDescent="0.25">
      <c r="A3159">
        <v>0.59605700857570121</v>
      </c>
      <c r="C3159">
        <f t="shared" si="97"/>
        <v>0.67520526733436681</v>
      </c>
      <c r="D3159">
        <v>0.59605700857570121</v>
      </c>
      <c r="E3159">
        <v>3155</v>
      </c>
      <c r="F3159">
        <v>2.0765652601657481</v>
      </c>
    </row>
    <row r="3160" spans="1:6" x14ac:dyDescent="0.25">
      <c r="A3160">
        <v>0.97662282174138615</v>
      </c>
      <c r="C3160">
        <f t="shared" si="97"/>
        <v>199.02151660462906</v>
      </c>
      <c r="D3160">
        <v>0.97662282174138615</v>
      </c>
      <c r="E3160">
        <v>3156</v>
      </c>
      <c r="F3160">
        <v>2.0765652601657481</v>
      </c>
    </row>
    <row r="3161" spans="1:6" x14ac:dyDescent="0.25">
      <c r="A3161">
        <v>0.67030854213080238</v>
      </c>
      <c r="C3161">
        <f t="shared" si="97"/>
        <v>1.5158726616012943</v>
      </c>
      <c r="D3161">
        <v>0.67030854213080238</v>
      </c>
      <c r="E3161">
        <v>3157</v>
      </c>
      <c r="F3161">
        <v>2.0744621486142849</v>
      </c>
    </row>
    <row r="3162" spans="1:6" x14ac:dyDescent="0.25">
      <c r="A3162">
        <v>0.80535294656208989</v>
      </c>
      <c r="C3162">
        <f t="shared" si="97"/>
        <v>7.1735730113522473</v>
      </c>
      <c r="D3162">
        <v>0.80535294656208989</v>
      </c>
      <c r="E3162">
        <v>3158</v>
      </c>
      <c r="F3162">
        <v>2.0695635810488731</v>
      </c>
    </row>
    <row r="3163" spans="1:6" x14ac:dyDescent="0.25">
      <c r="A3163">
        <v>8.5238196966460164E-2</v>
      </c>
      <c r="C3163">
        <f t="shared" si="97"/>
        <v>6.3000861910046698E-5</v>
      </c>
      <c r="D3163">
        <v>8.5238196966460164E-2</v>
      </c>
      <c r="E3163">
        <v>3159</v>
      </c>
      <c r="F3163">
        <v>2.0688647776961453</v>
      </c>
    </row>
    <row r="3164" spans="1:6" x14ac:dyDescent="0.25">
      <c r="A3164">
        <v>0.68999298074282056</v>
      </c>
      <c r="C3164">
        <f t="shared" si="97"/>
        <v>1.8813319317947899</v>
      </c>
      <c r="D3164">
        <v>0.68999298074282056</v>
      </c>
      <c r="E3164">
        <v>3160</v>
      </c>
      <c r="F3164">
        <v>2.0681662220526937</v>
      </c>
    </row>
    <row r="3165" spans="1:6" x14ac:dyDescent="0.25">
      <c r="A3165">
        <v>0.54402294991912592</v>
      </c>
      <c r="C3165">
        <f t="shared" si="97"/>
        <v>0.38033886278893092</v>
      </c>
      <c r="D3165">
        <v>0.54402294991912592</v>
      </c>
      <c r="E3165">
        <v>3161</v>
      </c>
      <c r="F3165">
        <v>2.0674679140205803</v>
      </c>
    </row>
    <row r="3166" spans="1:6" x14ac:dyDescent="0.25">
      <c r="A3166">
        <v>0.4728232673116245</v>
      </c>
      <c r="C3166">
        <f t="shared" si="97"/>
        <v>0.16800236793173509</v>
      </c>
      <c r="D3166">
        <v>0.4728232673116245</v>
      </c>
      <c r="E3166">
        <v>3162</v>
      </c>
      <c r="F3166">
        <v>2.0646771560482335</v>
      </c>
    </row>
    <row r="3167" spans="1:6" x14ac:dyDescent="0.25">
      <c r="A3167">
        <v>0.22696615497299111</v>
      </c>
      <c r="C3167">
        <f t="shared" si="97"/>
        <v>4.3919070670943305E-3</v>
      </c>
      <c r="D3167">
        <v>0.22696615497299111</v>
      </c>
      <c r="E3167">
        <v>3163</v>
      </c>
      <c r="F3167">
        <v>2.0618903520336378</v>
      </c>
    </row>
    <row r="3168" spans="1:6" x14ac:dyDescent="0.25">
      <c r="A3168">
        <v>0.80321665089877015</v>
      </c>
      <c r="C3168">
        <f t="shared" si="97"/>
        <v>6.9840964839565363</v>
      </c>
      <c r="D3168">
        <v>0.80321665089877015</v>
      </c>
      <c r="E3168">
        <v>3164</v>
      </c>
      <c r="F3168">
        <v>2.0584123977531044</v>
      </c>
    </row>
    <row r="3169" spans="1:6" x14ac:dyDescent="0.25">
      <c r="A3169">
        <v>0.67711416974394967</v>
      </c>
      <c r="C3169">
        <f t="shared" si="97"/>
        <v>1.6331098499207966</v>
      </c>
      <c r="D3169">
        <v>0.67711416974394967</v>
      </c>
      <c r="E3169">
        <v>3165</v>
      </c>
      <c r="F3169">
        <v>2.0570229404364699</v>
      </c>
    </row>
    <row r="3170" spans="1:6" x14ac:dyDescent="0.25">
      <c r="A3170">
        <v>0.391613513595996</v>
      </c>
      <c r="C3170">
        <f t="shared" si="97"/>
        <v>6.0986408502513821E-2</v>
      </c>
      <c r="D3170">
        <v>0.391613513595996</v>
      </c>
      <c r="E3170">
        <v>3166</v>
      </c>
      <c r="F3170">
        <v>2.0563285809023242</v>
      </c>
    </row>
    <row r="3171" spans="1:6" x14ac:dyDescent="0.25">
      <c r="A3171">
        <v>0.30719931638538772</v>
      </c>
      <c r="C3171">
        <f t="shared" si="97"/>
        <v>1.8143684407633962E-2</v>
      </c>
      <c r="D3171">
        <v>0.30719931638538772</v>
      </c>
      <c r="E3171">
        <v>3167</v>
      </c>
      <c r="F3171">
        <v>2.0563285809023242</v>
      </c>
    </row>
    <row r="3172" spans="1:6" x14ac:dyDescent="0.25">
      <c r="A3172">
        <v>0.67949461348307749</v>
      </c>
      <c r="C3172">
        <f t="shared" si="97"/>
        <v>1.6762913931633494</v>
      </c>
      <c r="D3172">
        <v>0.67949461348307749</v>
      </c>
      <c r="E3172">
        <v>3168</v>
      </c>
      <c r="F3172">
        <v>2.0549405995964722</v>
      </c>
    </row>
    <row r="3173" spans="1:6" x14ac:dyDescent="0.25">
      <c r="A3173">
        <v>0.81627857295449691</v>
      </c>
      <c r="C3173">
        <f t="shared" si="97"/>
        <v>8.2413198942238584</v>
      </c>
      <c r="D3173">
        <v>0.81627857295449691</v>
      </c>
      <c r="E3173">
        <v>3169</v>
      </c>
      <c r="F3173">
        <v>2.0549405995964722</v>
      </c>
    </row>
    <row r="3174" spans="1:6" x14ac:dyDescent="0.25">
      <c r="A3174">
        <v>0.31260109256263924</v>
      </c>
      <c r="C3174">
        <f t="shared" si="97"/>
        <v>1.9741768391519768E-2</v>
      </c>
      <c r="D3174">
        <v>0.31260109256263924</v>
      </c>
      <c r="E3174">
        <v>3170</v>
      </c>
      <c r="F3174">
        <v>2.0549405995964722</v>
      </c>
    </row>
    <row r="3175" spans="1:6" x14ac:dyDescent="0.25">
      <c r="A3175">
        <v>0.60127567369609669</v>
      </c>
      <c r="C3175">
        <f t="shared" si="97"/>
        <v>0.71479024769624311</v>
      </c>
      <c r="D3175">
        <v>0.60127567369609669</v>
      </c>
      <c r="E3175">
        <v>3171</v>
      </c>
      <c r="F3175">
        <v>2.054246977630541</v>
      </c>
    </row>
    <row r="3176" spans="1:6" x14ac:dyDescent="0.25">
      <c r="A3176">
        <v>0.40949736014893034</v>
      </c>
      <c r="C3176">
        <f t="shared" si="97"/>
        <v>7.7005364243104737E-2</v>
      </c>
      <c r="D3176">
        <v>0.40949736014893034</v>
      </c>
      <c r="E3176">
        <v>3172</v>
      </c>
      <c r="F3176">
        <v>2.054246977630541</v>
      </c>
    </row>
    <row r="3177" spans="1:6" x14ac:dyDescent="0.25">
      <c r="A3177">
        <v>0.44013794366283149</v>
      </c>
      <c r="C3177">
        <f t="shared" si="97"/>
        <v>0.11321558332587166</v>
      </c>
      <c r="D3177">
        <v>0.44013794366283149</v>
      </c>
      <c r="E3177">
        <v>3173</v>
      </c>
      <c r="F3177">
        <v>2.0514749454161954</v>
      </c>
    </row>
    <row r="3178" spans="1:6" x14ac:dyDescent="0.25">
      <c r="A3178">
        <v>4.8219244972075567E-2</v>
      </c>
      <c r="C3178">
        <f t="shared" si="97"/>
        <v>5.9652823182758362E-6</v>
      </c>
      <c r="D3178">
        <v>4.8219244972075567E-2</v>
      </c>
      <c r="E3178">
        <v>3174</v>
      </c>
      <c r="F3178">
        <v>2.0493984969737151</v>
      </c>
    </row>
    <row r="3179" spans="1:6" x14ac:dyDescent="0.25">
      <c r="A3179">
        <v>0.42616046632282478</v>
      </c>
      <c r="C3179">
        <f t="shared" si="97"/>
        <v>9.515697800663192E-2</v>
      </c>
      <c r="D3179">
        <v>0.42616046632282478</v>
      </c>
      <c r="E3179">
        <v>3175</v>
      </c>
      <c r="F3179">
        <v>2.047324253386019</v>
      </c>
    </row>
    <row r="3180" spans="1:6" x14ac:dyDescent="0.25">
      <c r="A3180">
        <v>0.27900021362956634</v>
      </c>
      <c r="C3180">
        <f t="shared" si="97"/>
        <v>1.145010512384746E-2</v>
      </c>
      <c r="D3180">
        <v>0.27900021362956634</v>
      </c>
      <c r="E3180">
        <v>3176</v>
      </c>
      <c r="F3180">
        <v>2.0411147256747819</v>
      </c>
    </row>
    <row r="3181" spans="1:6" x14ac:dyDescent="0.25">
      <c r="A3181">
        <v>0.48078859828485976</v>
      </c>
      <c r="C3181">
        <f t="shared" si="97"/>
        <v>0.18456220760129075</v>
      </c>
      <c r="D3181">
        <v>0.48078859828485976</v>
      </c>
      <c r="E3181">
        <v>3177</v>
      </c>
      <c r="F3181">
        <v>2.0404259985673554</v>
      </c>
    </row>
    <row r="3182" spans="1:6" x14ac:dyDescent="0.25">
      <c r="A3182">
        <v>0.9336832789086581</v>
      </c>
      <c r="C3182">
        <f t="shared" si="97"/>
        <v>54.200053719162142</v>
      </c>
      <c r="D3182">
        <v>0.9336832789086581</v>
      </c>
      <c r="E3182">
        <v>3178</v>
      </c>
      <c r="F3182">
        <v>2.0335521168142998</v>
      </c>
    </row>
    <row r="3183" spans="1:6" x14ac:dyDescent="0.25">
      <c r="A3183">
        <v>0.88235114597003084</v>
      </c>
      <c r="C3183">
        <f t="shared" si="97"/>
        <v>20.974731752078767</v>
      </c>
      <c r="D3183">
        <v>0.88235114597003084</v>
      </c>
      <c r="E3183">
        <v>3179</v>
      </c>
      <c r="F3183">
        <v>2.0287548501783372</v>
      </c>
    </row>
    <row r="3184" spans="1:6" x14ac:dyDescent="0.25">
      <c r="A3184">
        <v>0.16864528336436049</v>
      </c>
      <c r="C3184">
        <f t="shared" si="97"/>
        <v>1.163738877561707E-3</v>
      </c>
      <c r="D3184">
        <v>0.16864528336436049</v>
      </c>
      <c r="E3184">
        <v>3180</v>
      </c>
      <c r="F3184">
        <v>2.025335496132461</v>
      </c>
    </row>
    <row r="3185" spans="1:6" x14ac:dyDescent="0.25">
      <c r="A3185">
        <v>0.25006866664632099</v>
      </c>
      <c r="C3185">
        <f t="shared" si="97"/>
        <v>6.8581028413024154E-3</v>
      </c>
      <c r="D3185">
        <v>0.25006866664632099</v>
      </c>
      <c r="E3185">
        <v>3181</v>
      </c>
      <c r="F3185">
        <v>2.0164734161940929</v>
      </c>
    </row>
    <row r="3186" spans="1:6" x14ac:dyDescent="0.25">
      <c r="A3186">
        <v>0.67253639332255011</v>
      </c>
      <c r="C3186">
        <f t="shared" si="97"/>
        <v>1.5532652626093804</v>
      </c>
      <c r="D3186">
        <v>0.67253639332255011</v>
      </c>
      <c r="E3186">
        <v>3182</v>
      </c>
      <c r="F3186">
        <v>2.0157934031357603</v>
      </c>
    </row>
    <row r="3187" spans="1:6" x14ac:dyDescent="0.25">
      <c r="A3187">
        <v>0.44141972106082339</v>
      </c>
      <c r="C3187">
        <f t="shared" si="97"/>
        <v>0.11501566458654489</v>
      </c>
      <c r="D3187">
        <v>0.44141972106082339</v>
      </c>
      <c r="E3187">
        <v>3183</v>
      </c>
      <c r="F3187">
        <v>2.0123969404177604</v>
      </c>
    </row>
    <row r="3188" spans="1:6" x14ac:dyDescent="0.25">
      <c r="A3188">
        <v>0.41618091372417371</v>
      </c>
      <c r="C3188">
        <f t="shared" si="97"/>
        <v>8.3880108499689576E-2</v>
      </c>
      <c r="D3188">
        <v>0.41618091372417371</v>
      </c>
      <c r="E3188">
        <v>3184</v>
      </c>
      <c r="F3188">
        <v>2.0117183677276529</v>
      </c>
    </row>
    <row r="3189" spans="1:6" x14ac:dyDescent="0.25">
      <c r="A3189">
        <v>0.97735526596881006</v>
      </c>
      <c r="C3189">
        <f t="shared" si="97"/>
        <v>205.85478956717517</v>
      </c>
      <c r="D3189">
        <v>0.97735526596881006</v>
      </c>
      <c r="E3189">
        <v>3185</v>
      </c>
      <c r="F3189">
        <v>2.0117183677276529</v>
      </c>
    </row>
    <row r="3190" spans="1:6" x14ac:dyDescent="0.25">
      <c r="A3190">
        <v>0.34888760032959992</v>
      </c>
      <c r="C3190">
        <f t="shared" si="97"/>
        <v>3.3894148350028672E-2</v>
      </c>
      <c r="D3190">
        <v>0.34888760032959992</v>
      </c>
      <c r="E3190">
        <v>3186</v>
      </c>
      <c r="F3190">
        <v>2.0090064733340594</v>
      </c>
    </row>
    <row r="3191" spans="1:6" x14ac:dyDescent="0.25">
      <c r="A3191">
        <v>3.5431989501632739E-2</v>
      </c>
      <c r="C3191">
        <f t="shared" si="97"/>
        <v>1.6936444668310881E-6</v>
      </c>
      <c r="D3191">
        <v>3.5431989501632739E-2</v>
      </c>
      <c r="E3191">
        <v>3187</v>
      </c>
      <c r="F3191">
        <v>2.0069750660863104</v>
      </c>
    </row>
    <row r="3192" spans="1:6" x14ac:dyDescent="0.25">
      <c r="A3192">
        <v>0.17313150425733206</v>
      </c>
      <c r="C3192">
        <f t="shared" si="97"/>
        <v>1.3062198691704164E-3</v>
      </c>
      <c r="D3192">
        <v>0.17313150425733206</v>
      </c>
      <c r="E3192">
        <v>3188</v>
      </c>
      <c r="F3192">
        <v>2.0056219901037111</v>
      </c>
    </row>
    <row r="3193" spans="1:6" x14ac:dyDescent="0.25">
      <c r="A3193">
        <v>0.86465041047395241</v>
      </c>
      <c r="C3193">
        <f t="shared" si="97"/>
        <v>15.996617727727093</v>
      </c>
      <c r="D3193">
        <v>0.86465041047395241</v>
      </c>
      <c r="E3193">
        <v>3189</v>
      </c>
      <c r="F3193">
        <v>1.9921436610346086</v>
      </c>
    </row>
    <row r="3194" spans="1:6" x14ac:dyDescent="0.25">
      <c r="A3194">
        <v>0.88616595965453049</v>
      </c>
      <c r="C3194">
        <f t="shared" si="97"/>
        <v>22.297174860995508</v>
      </c>
      <c r="D3194">
        <v>0.88616595965453049</v>
      </c>
      <c r="E3194">
        <v>3190</v>
      </c>
      <c r="F3194">
        <v>1.9908010547475792</v>
      </c>
    </row>
    <row r="3195" spans="1:6" x14ac:dyDescent="0.25">
      <c r="A3195">
        <v>0.80471205786309397</v>
      </c>
      <c r="C3195">
        <f t="shared" si="97"/>
        <v>7.1161119378346189</v>
      </c>
      <c r="D3195">
        <v>0.80471205786309397</v>
      </c>
      <c r="E3195">
        <v>3191</v>
      </c>
      <c r="F3195">
        <v>1.9887889212935281</v>
      </c>
    </row>
    <row r="3196" spans="1:6" x14ac:dyDescent="0.25">
      <c r="A3196">
        <v>0.78682821131015956</v>
      </c>
      <c r="C3196">
        <f t="shared" si="97"/>
        <v>5.7075852752659397</v>
      </c>
      <c r="D3196">
        <v>0.78682821131015956</v>
      </c>
      <c r="E3196">
        <v>3192</v>
      </c>
      <c r="F3196">
        <v>1.9861093879422453</v>
      </c>
    </row>
    <row r="3197" spans="1:6" x14ac:dyDescent="0.25">
      <c r="A3197">
        <v>6.6011535996581924E-2</v>
      </c>
      <c r="C3197">
        <f t="shared" si="97"/>
        <v>2.1749975550463505E-5</v>
      </c>
      <c r="D3197">
        <v>6.6011535996581924E-2</v>
      </c>
      <c r="E3197">
        <v>3193</v>
      </c>
      <c r="F3197">
        <v>1.9834336334390419</v>
      </c>
    </row>
    <row r="3198" spans="1:6" x14ac:dyDescent="0.25">
      <c r="A3198">
        <v>0.73485518967253638</v>
      </c>
      <c r="C3198">
        <f t="shared" si="97"/>
        <v>3.1053519726888408</v>
      </c>
      <c r="D3198">
        <v>0.73485518967253638</v>
      </c>
      <c r="E3198">
        <v>3194</v>
      </c>
      <c r="F3198">
        <v>1.9767607407719885</v>
      </c>
    </row>
    <row r="3199" spans="1:6" x14ac:dyDescent="0.25">
      <c r="A3199">
        <v>0.15976439710684531</v>
      </c>
      <c r="C3199">
        <f t="shared" si="97"/>
        <v>9.1817428566043683E-4</v>
      </c>
      <c r="D3199">
        <v>0.15976439710684531</v>
      </c>
      <c r="E3199">
        <v>3195</v>
      </c>
      <c r="F3199">
        <v>1.9734331083684327</v>
      </c>
    </row>
    <row r="3200" spans="1:6" x14ac:dyDescent="0.25">
      <c r="A3200">
        <v>0.23877681814020205</v>
      </c>
      <c r="C3200">
        <f t="shared" si="97"/>
        <v>5.5406427525850916E-3</v>
      </c>
      <c r="D3200">
        <v>0.23877681814020205</v>
      </c>
      <c r="E3200">
        <v>3196</v>
      </c>
      <c r="F3200">
        <v>1.9707752226367168</v>
      </c>
    </row>
    <row r="3201" spans="1:6" x14ac:dyDescent="0.25">
      <c r="A3201">
        <v>0.4966277047029023</v>
      </c>
      <c r="C3201">
        <f t="shared" si="97"/>
        <v>0.22201021587744177</v>
      </c>
      <c r="D3201">
        <v>0.4966277047029023</v>
      </c>
      <c r="E3201">
        <v>3197</v>
      </c>
      <c r="F3201">
        <v>1.9694476844806621</v>
      </c>
    </row>
    <row r="3202" spans="1:6" x14ac:dyDescent="0.25">
      <c r="A3202">
        <v>6.9978942228461558E-2</v>
      </c>
      <c r="C3202">
        <f t="shared" si="97"/>
        <v>2.7701480622203861E-5</v>
      </c>
      <c r="D3202">
        <v>6.9978942228461558E-2</v>
      </c>
      <c r="E3202">
        <v>3198</v>
      </c>
      <c r="F3202">
        <v>1.9687842662590691</v>
      </c>
    </row>
    <row r="3203" spans="1:6" x14ac:dyDescent="0.25">
      <c r="A3203">
        <v>0.31440168462172308</v>
      </c>
      <c r="C3203">
        <f t="shared" si="97"/>
        <v>2.0300149983146734E-2</v>
      </c>
      <c r="D3203">
        <v>0.31440168462172308</v>
      </c>
      <c r="E3203">
        <v>3199</v>
      </c>
      <c r="F3203">
        <v>1.9667954139206372</v>
      </c>
    </row>
    <row r="3204" spans="1:6" x14ac:dyDescent="0.25">
      <c r="A3204">
        <v>0.17136143070772422</v>
      </c>
      <c r="C3204">
        <f t="shared" si="97"/>
        <v>1.2484331222100151E-3</v>
      </c>
      <c r="D3204">
        <v>0.17136143070772422</v>
      </c>
      <c r="E3204">
        <v>3200</v>
      </c>
      <c r="F3204">
        <v>1.9661329302781354</v>
      </c>
    </row>
    <row r="3205" spans="1:6" x14ac:dyDescent="0.25">
      <c r="A3205">
        <v>0.87823114719077122</v>
      </c>
      <c r="C3205">
        <f t="shared" si="97"/>
        <v>19.657523330669537</v>
      </c>
      <c r="D3205">
        <v>0.87823114719077122</v>
      </c>
      <c r="E3205">
        <v>3201</v>
      </c>
      <c r="F3205">
        <v>1.9641468794811265</v>
      </c>
    </row>
    <row r="3206" spans="1:6" x14ac:dyDescent="0.25">
      <c r="A3206">
        <v>0.27948850978118228</v>
      </c>
      <c r="C3206">
        <f t="shared" ref="C3206:C3269" si="98">(-LN(1-A3206))^(1/$I$1)</f>
        <v>1.1545255675103609E-2</v>
      </c>
      <c r="D3206">
        <v>0.27948850978118228</v>
      </c>
      <c r="E3206">
        <v>3202</v>
      </c>
      <c r="F3206">
        <v>1.960181070255125</v>
      </c>
    </row>
    <row r="3207" spans="1:6" x14ac:dyDescent="0.25">
      <c r="A3207">
        <v>0.94540238654744102</v>
      </c>
      <c r="C3207">
        <f t="shared" si="98"/>
        <v>71.488680779209034</v>
      </c>
      <c r="D3207">
        <v>0.94540238654744102</v>
      </c>
      <c r="E3207">
        <v>3203</v>
      </c>
      <c r="F3207">
        <v>1.9575418505488886</v>
      </c>
    </row>
    <row r="3208" spans="1:6" x14ac:dyDescent="0.25">
      <c r="A3208">
        <v>0.53346354564043097</v>
      </c>
      <c r="C3208">
        <f t="shared" si="98"/>
        <v>0.3378898220479376</v>
      </c>
      <c r="D3208">
        <v>0.53346354564043097</v>
      </c>
      <c r="E3208">
        <v>3204</v>
      </c>
      <c r="F3208">
        <v>1.9568826264267287</v>
      </c>
    </row>
    <row r="3209" spans="1:6" x14ac:dyDescent="0.25">
      <c r="A3209">
        <v>0.92739646595660263</v>
      </c>
      <c r="C3209">
        <f t="shared" si="98"/>
        <v>47.31753064638233</v>
      </c>
      <c r="D3209">
        <v>0.92739646595660263</v>
      </c>
      <c r="E3209">
        <v>3205</v>
      </c>
      <c r="F3209">
        <v>1.9568826264267287</v>
      </c>
    </row>
    <row r="3210" spans="1:6" x14ac:dyDescent="0.25">
      <c r="A3210">
        <v>2.4658955656605731E-2</v>
      </c>
      <c r="C3210">
        <f t="shared" si="98"/>
        <v>3.8863382230934887E-7</v>
      </c>
      <c r="D3210">
        <v>2.4658955656605731E-2</v>
      </c>
      <c r="E3210">
        <v>3206</v>
      </c>
      <c r="F3210">
        <v>1.9568826264267287</v>
      </c>
    </row>
    <row r="3211" spans="1:6" x14ac:dyDescent="0.25">
      <c r="A3211">
        <v>0.13534958952604756</v>
      </c>
      <c r="C3211">
        <f t="shared" si="98"/>
        <v>4.4731767412178766E-4</v>
      </c>
      <c r="D3211">
        <v>0.13534958952604756</v>
      </c>
      <c r="E3211">
        <v>3207</v>
      </c>
      <c r="F3211">
        <v>1.9549063465365533</v>
      </c>
    </row>
    <row r="3212" spans="1:6" x14ac:dyDescent="0.25">
      <c r="A3212">
        <v>0.3762932218390454</v>
      </c>
      <c r="C3212">
        <f t="shared" si="98"/>
        <v>4.9664234026909962E-2</v>
      </c>
      <c r="D3212">
        <v>0.3762932218390454</v>
      </c>
      <c r="E3212">
        <v>3208</v>
      </c>
      <c r="F3212">
        <v>1.9549063465365533</v>
      </c>
    </row>
    <row r="3213" spans="1:6" x14ac:dyDescent="0.25">
      <c r="A3213">
        <v>9.2287972655415509E-2</v>
      </c>
      <c r="C3213">
        <f t="shared" si="98"/>
        <v>8.7903397572931908E-5</v>
      </c>
      <c r="D3213">
        <v>9.2287972655415509E-2</v>
      </c>
      <c r="E3213">
        <v>3209</v>
      </c>
      <c r="F3213">
        <v>1.9535899860988126</v>
      </c>
    </row>
    <row r="3214" spans="1:6" x14ac:dyDescent="0.25">
      <c r="A3214">
        <v>0.65474410229804381</v>
      </c>
      <c r="C3214">
        <f t="shared" si="98"/>
        <v>1.2790867490193039</v>
      </c>
      <c r="D3214">
        <v>0.65474410229804381</v>
      </c>
      <c r="E3214">
        <v>3210</v>
      </c>
      <c r="F3214">
        <v>1.9529321534545072</v>
      </c>
    </row>
    <row r="3215" spans="1:6" x14ac:dyDescent="0.25">
      <c r="A3215">
        <v>0.25540940580462052</v>
      </c>
      <c r="C3215">
        <f t="shared" si="98"/>
        <v>7.5652157246825624E-3</v>
      </c>
      <c r="D3215">
        <v>0.25540940580462052</v>
      </c>
      <c r="E3215">
        <v>3211</v>
      </c>
      <c r="F3215">
        <v>1.9529321534545072</v>
      </c>
    </row>
    <row r="3216" spans="1:6" x14ac:dyDescent="0.25">
      <c r="A3216">
        <v>0.83126316110721155</v>
      </c>
      <c r="C3216">
        <f t="shared" si="98"/>
        <v>10.025566783062873</v>
      </c>
      <c r="D3216">
        <v>0.83126316110721155</v>
      </c>
      <c r="E3216">
        <v>3212</v>
      </c>
      <c r="F3216">
        <v>1.9483338045485723</v>
      </c>
    </row>
    <row r="3217" spans="1:6" x14ac:dyDescent="0.25">
      <c r="A3217">
        <v>0.74498733481856749</v>
      </c>
      <c r="C3217">
        <f t="shared" si="98"/>
        <v>3.4863011202920062</v>
      </c>
      <c r="D3217">
        <v>0.74498733481856749</v>
      </c>
      <c r="E3217">
        <v>3213</v>
      </c>
      <c r="F3217">
        <v>1.9476778221341198</v>
      </c>
    </row>
    <row r="3218" spans="1:6" x14ac:dyDescent="0.25">
      <c r="A3218">
        <v>0.25540940580462052</v>
      </c>
      <c r="C3218">
        <f t="shared" si="98"/>
        <v>7.5652157246825624E-3</v>
      </c>
      <c r="D3218">
        <v>0.25540940580462052</v>
      </c>
      <c r="E3218">
        <v>3214</v>
      </c>
      <c r="F3218">
        <v>1.9457112597612951</v>
      </c>
    </row>
    <row r="3219" spans="1:6" x14ac:dyDescent="0.25">
      <c r="A3219">
        <v>0.94320505386516917</v>
      </c>
      <c r="C3219">
        <f t="shared" si="98"/>
        <v>67.686661920661493</v>
      </c>
      <c r="D3219">
        <v>0.94320505386516917</v>
      </c>
      <c r="E3219">
        <v>3215</v>
      </c>
      <c r="F3219">
        <v>1.9450562002931167</v>
      </c>
    </row>
    <row r="3220" spans="1:6" x14ac:dyDescent="0.25">
      <c r="A3220">
        <v>0.80037842951750238</v>
      </c>
      <c r="C3220">
        <f t="shared" si="98"/>
        <v>6.7412427900640148</v>
      </c>
      <c r="D3220">
        <v>0.80037842951750238</v>
      </c>
      <c r="E3220">
        <v>3216</v>
      </c>
      <c r="F3220">
        <v>1.9437467727999955</v>
      </c>
    </row>
    <row r="3221" spans="1:6" x14ac:dyDescent="0.25">
      <c r="A3221">
        <v>0.23441267128513443</v>
      </c>
      <c r="C3221">
        <f t="shared" si="98"/>
        <v>5.0906534132196726E-3</v>
      </c>
      <c r="D3221">
        <v>0.23441267128513443</v>
      </c>
      <c r="E3221">
        <v>3217</v>
      </c>
      <c r="F3221">
        <v>1.9404772332841538</v>
      </c>
    </row>
    <row r="3222" spans="1:6" x14ac:dyDescent="0.25">
      <c r="A3222">
        <v>0.1141697439497055</v>
      </c>
      <c r="C3222">
        <f t="shared" si="98"/>
        <v>2.159928806377976E-4</v>
      </c>
      <c r="D3222">
        <v>0.1141697439497055</v>
      </c>
      <c r="E3222">
        <v>3218</v>
      </c>
      <c r="F3222">
        <v>1.9378657400743222</v>
      </c>
    </row>
    <row r="3223" spans="1:6" x14ac:dyDescent="0.25">
      <c r="A3223">
        <v>0.83294167912839134</v>
      </c>
      <c r="C3223">
        <f t="shared" si="98"/>
        <v>10.252780830933082</v>
      </c>
      <c r="D3223">
        <v>0.83294167912839134</v>
      </c>
      <c r="E3223">
        <v>3219</v>
      </c>
      <c r="F3223">
        <v>1.9365613709617227</v>
      </c>
    </row>
    <row r="3224" spans="1:6" x14ac:dyDescent="0.25">
      <c r="A3224">
        <v>0.39109469893490401</v>
      </c>
      <c r="C3224">
        <f t="shared" si="98"/>
        <v>6.0569044700569626E-2</v>
      </c>
      <c r="D3224">
        <v>0.39109469893490401</v>
      </c>
      <c r="E3224">
        <v>3220</v>
      </c>
      <c r="F3224">
        <v>1.9346065371412291</v>
      </c>
    </row>
    <row r="3225" spans="1:6" x14ac:dyDescent="0.25">
      <c r="A3225">
        <v>0.70760216071047088</v>
      </c>
      <c r="C3225">
        <f t="shared" si="98"/>
        <v>2.2861874967448879</v>
      </c>
      <c r="D3225">
        <v>0.70760216071047088</v>
      </c>
      <c r="E3225">
        <v>3221</v>
      </c>
      <c r="F3225">
        <v>1.9300532716584637</v>
      </c>
    </row>
    <row r="3226" spans="1:6" x14ac:dyDescent="0.25">
      <c r="A3226">
        <v>0.88235114597003084</v>
      </c>
      <c r="C3226">
        <f t="shared" si="98"/>
        <v>20.974731752078767</v>
      </c>
      <c r="D3226">
        <v>0.88235114597003084</v>
      </c>
      <c r="E3226">
        <v>3222</v>
      </c>
      <c r="F3226">
        <v>1.9281053006872393</v>
      </c>
    </row>
    <row r="3227" spans="1:6" x14ac:dyDescent="0.25">
      <c r="A3227">
        <v>0.19391460921048617</v>
      </c>
      <c r="C3227">
        <f t="shared" si="98"/>
        <v>2.1593240125647559E-3</v>
      </c>
      <c r="D3227">
        <v>0.19391460921048617</v>
      </c>
      <c r="E3227">
        <v>3223</v>
      </c>
      <c r="F3227">
        <v>1.9242155172472741</v>
      </c>
    </row>
    <row r="3228" spans="1:6" x14ac:dyDescent="0.25">
      <c r="A3228">
        <v>0.62630085146641434</v>
      </c>
      <c r="C3228">
        <f t="shared" si="98"/>
        <v>0.93867962235455216</v>
      </c>
      <c r="D3228">
        <v>0.62630085146641434</v>
      </c>
      <c r="E3228">
        <v>3224</v>
      </c>
      <c r="F3228">
        <v>1.923568017293714</v>
      </c>
    </row>
    <row r="3229" spans="1:6" x14ac:dyDescent="0.25">
      <c r="A3229">
        <v>0.10425122837000642</v>
      </c>
      <c r="C3229">
        <f t="shared" si="98"/>
        <v>1.4691800560377832E-4</v>
      </c>
      <c r="D3229">
        <v>0.10425122837000642</v>
      </c>
      <c r="E3229">
        <v>3225</v>
      </c>
      <c r="F3229">
        <v>1.923568017293714</v>
      </c>
    </row>
    <row r="3230" spans="1:6" x14ac:dyDescent="0.25">
      <c r="A3230">
        <v>0.21579638050477615</v>
      </c>
      <c r="C3230">
        <f t="shared" si="98"/>
        <v>3.4917560037114482E-3</v>
      </c>
      <c r="D3230">
        <v>0.21579638050477615</v>
      </c>
      <c r="E3230">
        <v>3226</v>
      </c>
      <c r="F3230">
        <v>1.9229207448993253</v>
      </c>
    </row>
    <row r="3231" spans="1:6" x14ac:dyDescent="0.25">
      <c r="A3231">
        <v>0.13309121982482375</v>
      </c>
      <c r="C3231">
        <f t="shared" si="98"/>
        <v>4.1607786697292324E-4</v>
      </c>
      <c r="D3231">
        <v>0.13309121982482375</v>
      </c>
      <c r="E3231">
        <v>3227</v>
      </c>
      <c r="F3231">
        <v>1.9203339291387331</v>
      </c>
    </row>
    <row r="3232" spans="1:6" x14ac:dyDescent="0.25">
      <c r="A3232">
        <v>0.46095156712546159</v>
      </c>
      <c r="C3232">
        <f t="shared" si="98"/>
        <v>0.14581860502330632</v>
      </c>
      <c r="D3232">
        <v>0.46095156712546159</v>
      </c>
      <c r="E3232">
        <v>3228</v>
      </c>
      <c r="F3232">
        <v>1.9190418843074126</v>
      </c>
    </row>
    <row r="3233" spans="1:6" x14ac:dyDescent="0.25">
      <c r="A3233">
        <v>0.23166600543229468</v>
      </c>
      <c r="C3233">
        <f t="shared" si="98"/>
        <v>4.8230881858941132E-3</v>
      </c>
      <c r="D3233">
        <v>0.23166600543229468</v>
      </c>
      <c r="E3233">
        <v>3229</v>
      </c>
      <c r="F3233">
        <v>1.9138827754539349</v>
      </c>
    </row>
    <row r="3234" spans="1:6" x14ac:dyDescent="0.25">
      <c r="A3234">
        <v>0.17557298501541185</v>
      </c>
      <c r="C3234">
        <f t="shared" si="98"/>
        <v>1.3894059200365687E-3</v>
      </c>
      <c r="D3234">
        <v>0.17557298501541185</v>
      </c>
      <c r="E3234">
        <v>3230</v>
      </c>
      <c r="F3234">
        <v>1.9132389058174266</v>
      </c>
    </row>
    <row r="3235" spans="1:6" x14ac:dyDescent="0.25">
      <c r="A3235">
        <v>0.51857051301614432</v>
      </c>
      <c r="C3235">
        <f t="shared" si="98"/>
        <v>0.285534651866796</v>
      </c>
      <c r="D3235">
        <v>0.51857051301614432</v>
      </c>
      <c r="E3235">
        <v>3231</v>
      </c>
      <c r="F3235">
        <v>1.906812632827134</v>
      </c>
    </row>
    <row r="3236" spans="1:6" x14ac:dyDescent="0.25">
      <c r="A3236">
        <v>0.6369212927640614</v>
      </c>
      <c r="C3236">
        <f t="shared" si="98"/>
        <v>1.0535869420939843</v>
      </c>
      <c r="D3236">
        <v>0.6369212927640614</v>
      </c>
      <c r="E3236">
        <v>3232</v>
      </c>
      <c r="F3236">
        <v>1.9061712459306792</v>
      </c>
    </row>
    <row r="3237" spans="1:6" x14ac:dyDescent="0.25">
      <c r="A3237">
        <v>0.32584612567522203</v>
      </c>
      <c r="C3237">
        <f t="shared" si="98"/>
        <v>2.4170933515364361E-2</v>
      </c>
      <c r="D3237">
        <v>0.32584612567522203</v>
      </c>
      <c r="E3237">
        <v>3233</v>
      </c>
      <c r="F3237">
        <v>1.9042484359493128</v>
      </c>
    </row>
    <row r="3238" spans="1:6" x14ac:dyDescent="0.25">
      <c r="A3238">
        <v>0.16943876461073643</v>
      </c>
      <c r="C3238">
        <f t="shared" si="98"/>
        <v>1.1879924550638749E-3</v>
      </c>
      <c r="D3238">
        <v>0.16943876461073643</v>
      </c>
      <c r="E3238">
        <v>3234</v>
      </c>
      <c r="F3238">
        <v>1.899769747214862</v>
      </c>
    </row>
    <row r="3239" spans="1:6" x14ac:dyDescent="0.25">
      <c r="A3239">
        <v>0.28003784295175022</v>
      </c>
      <c r="C3239">
        <f t="shared" si="98"/>
        <v>1.1653085441116718E-2</v>
      </c>
      <c r="D3239">
        <v>0.28003784295175022</v>
      </c>
      <c r="E3239">
        <v>3235</v>
      </c>
      <c r="F3239">
        <v>1.8978536754534734</v>
      </c>
    </row>
    <row r="3240" spans="1:6" x14ac:dyDescent="0.25">
      <c r="A3240">
        <v>0.40650654622028259</v>
      </c>
      <c r="C3240">
        <f t="shared" si="98"/>
        <v>7.4093519637880814E-2</v>
      </c>
      <c r="D3240">
        <v>0.40650654622028259</v>
      </c>
      <c r="E3240">
        <v>3236</v>
      </c>
      <c r="F3240">
        <v>1.8953020492518906</v>
      </c>
    </row>
    <row r="3241" spans="1:6" x14ac:dyDescent="0.25">
      <c r="A3241">
        <v>5.2491836298715171E-3</v>
      </c>
      <c r="C3241">
        <f t="shared" si="98"/>
        <v>7.6724920951159701E-10</v>
      </c>
      <c r="D3241">
        <v>5.2491836298715171E-3</v>
      </c>
      <c r="E3241">
        <v>3237</v>
      </c>
      <c r="F3241">
        <v>1.8946647021467879</v>
      </c>
    </row>
    <row r="3242" spans="1:6" x14ac:dyDescent="0.25">
      <c r="A3242">
        <v>0.71550645466475415</v>
      </c>
      <c r="C3242">
        <f t="shared" si="98"/>
        <v>2.4969100865325746</v>
      </c>
      <c r="D3242">
        <v>0.71550645466475415</v>
      </c>
      <c r="E3242">
        <v>3238</v>
      </c>
      <c r="F3242">
        <v>1.8927540021076423</v>
      </c>
    </row>
    <row r="3243" spans="1:6" x14ac:dyDescent="0.25">
      <c r="A3243">
        <v>0.24250007629627368</v>
      </c>
      <c r="C3243">
        <f t="shared" si="98"/>
        <v>5.9498045592883955E-3</v>
      </c>
      <c r="D3243">
        <v>0.24250007629627368</v>
      </c>
      <c r="E3243">
        <v>3239</v>
      </c>
      <c r="F3243">
        <v>1.8908453121572837</v>
      </c>
    </row>
    <row r="3244" spans="1:6" x14ac:dyDescent="0.25">
      <c r="A3244">
        <v>0.65675832392345956</v>
      </c>
      <c r="C3244">
        <f t="shared" si="98"/>
        <v>1.3074694399239819</v>
      </c>
      <c r="D3244">
        <v>0.65675832392345956</v>
      </c>
      <c r="E3244">
        <v>3240</v>
      </c>
      <c r="F3244">
        <v>1.8895739677485255</v>
      </c>
    </row>
    <row r="3245" spans="1:6" x14ac:dyDescent="0.25">
      <c r="A3245">
        <v>2.3377178258613851E-2</v>
      </c>
      <c r="C3245">
        <f t="shared" si="98"/>
        <v>3.1309354606595888E-7</v>
      </c>
      <c r="D3245">
        <v>2.3377178258613851E-2</v>
      </c>
      <c r="E3245">
        <v>3241</v>
      </c>
      <c r="F3245">
        <v>1.887668622737992</v>
      </c>
    </row>
    <row r="3246" spans="1:6" x14ac:dyDescent="0.25">
      <c r="A3246">
        <v>0.80968657490768148</v>
      </c>
      <c r="C3246">
        <f t="shared" si="98"/>
        <v>7.5765660126462331</v>
      </c>
      <c r="D3246">
        <v>0.80968657490768148</v>
      </c>
      <c r="E3246">
        <v>3242</v>
      </c>
      <c r="F3246">
        <v>1.8851312794110078</v>
      </c>
    </row>
    <row r="3247" spans="1:6" x14ac:dyDescent="0.25">
      <c r="A3247">
        <v>0.14911343729972229</v>
      </c>
      <c r="C3247">
        <f t="shared" si="98"/>
        <v>6.7988719148045248E-4</v>
      </c>
      <c r="D3247">
        <v>0.14911343729972229</v>
      </c>
      <c r="E3247">
        <v>3243</v>
      </c>
      <c r="F3247">
        <v>1.8813319317947899</v>
      </c>
    </row>
    <row r="3248" spans="1:6" x14ac:dyDescent="0.25">
      <c r="A3248">
        <v>0.4651326029236732</v>
      </c>
      <c r="C3248">
        <f t="shared" si="98"/>
        <v>0.15330832159415822</v>
      </c>
      <c r="D3248">
        <v>0.4651326029236732</v>
      </c>
      <c r="E3248">
        <v>3244</v>
      </c>
      <c r="F3248">
        <v>1.8813319317947899</v>
      </c>
    </row>
    <row r="3249" spans="1:6" x14ac:dyDescent="0.25">
      <c r="A3249">
        <v>0.72637104403820918</v>
      </c>
      <c r="C3249">
        <f t="shared" si="98"/>
        <v>2.8209554952591214</v>
      </c>
      <c r="D3249">
        <v>0.72637104403820918</v>
      </c>
      <c r="E3249">
        <v>3245</v>
      </c>
      <c r="F3249">
        <v>1.8813319317947899</v>
      </c>
    </row>
    <row r="3250" spans="1:6" x14ac:dyDescent="0.25">
      <c r="A3250">
        <v>0.17770928067873165</v>
      </c>
      <c r="C3250">
        <f t="shared" si="98"/>
        <v>1.4656136525536272E-3</v>
      </c>
      <c r="D3250">
        <v>0.17770928067873165</v>
      </c>
      <c r="E3250">
        <v>3246</v>
      </c>
      <c r="F3250">
        <v>1.8775405684611772</v>
      </c>
    </row>
    <row r="3251" spans="1:6" x14ac:dyDescent="0.25">
      <c r="A3251">
        <v>3.0182805871761222E-2</v>
      </c>
      <c r="C3251">
        <f t="shared" si="98"/>
        <v>8.8224802705722506E-7</v>
      </c>
      <c r="D3251">
        <v>3.0182805871761222E-2</v>
      </c>
      <c r="E3251">
        <v>3247</v>
      </c>
      <c r="F3251">
        <v>1.8699817203264528</v>
      </c>
    </row>
    <row r="3252" spans="1:6" x14ac:dyDescent="0.25">
      <c r="A3252">
        <v>0.61830500198370308</v>
      </c>
      <c r="C3252">
        <f t="shared" si="98"/>
        <v>0.86048998113265995</v>
      </c>
      <c r="D3252">
        <v>0.61830500198370308</v>
      </c>
      <c r="E3252">
        <v>3248</v>
      </c>
      <c r="F3252">
        <v>1.8662141984925913</v>
      </c>
    </row>
    <row r="3253" spans="1:6" x14ac:dyDescent="0.25">
      <c r="A3253">
        <v>0.62193670461134676</v>
      </c>
      <c r="C3253">
        <f t="shared" si="98"/>
        <v>0.89516753128814053</v>
      </c>
      <c r="D3253">
        <v>0.62193670461134676</v>
      </c>
      <c r="E3253">
        <v>3249</v>
      </c>
      <c r="F3253">
        <v>1.8649601166165288</v>
      </c>
    </row>
    <row r="3254" spans="1:6" x14ac:dyDescent="0.25">
      <c r="A3254">
        <v>0.19330423902096622</v>
      </c>
      <c r="C3254">
        <f t="shared" si="98"/>
        <v>2.1291552034757989E-3</v>
      </c>
      <c r="D3254">
        <v>0.19330423902096622</v>
      </c>
      <c r="E3254">
        <v>3250</v>
      </c>
      <c r="F3254">
        <v>1.8643334050576243</v>
      </c>
    </row>
    <row r="3255" spans="1:6" x14ac:dyDescent="0.25">
      <c r="A3255">
        <v>0.57374797814874723</v>
      </c>
      <c r="C3255">
        <f t="shared" si="98"/>
        <v>0.52873124882266465</v>
      </c>
      <c r="D3255">
        <v>0.57374797814874723</v>
      </c>
      <c r="E3255">
        <v>3251</v>
      </c>
      <c r="F3255">
        <v>1.8587028670830352</v>
      </c>
    </row>
    <row r="3256" spans="1:6" x14ac:dyDescent="0.25">
      <c r="A3256">
        <v>0.12485122226630452</v>
      </c>
      <c r="C3256">
        <f t="shared" si="98"/>
        <v>3.1631534677686423E-4</v>
      </c>
      <c r="D3256">
        <v>0.12485122226630452</v>
      </c>
      <c r="E3256">
        <v>3252</v>
      </c>
      <c r="F3256">
        <v>1.8580783464230004</v>
      </c>
    </row>
    <row r="3257" spans="1:6" x14ac:dyDescent="0.25">
      <c r="A3257">
        <v>0.96606341746269109</v>
      </c>
      <c r="C3257">
        <f t="shared" si="98"/>
        <v>131.02144277421976</v>
      </c>
      <c r="D3257">
        <v>0.96606341746269109</v>
      </c>
      <c r="E3257">
        <v>3253</v>
      </c>
      <c r="F3257">
        <v>1.8574540443858978</v>
      </c>
    </row>
    <row r="3258" spans="1:6" x14ac:dyDescent="0.25">
      <c r="A3258">
        <v>0.74343089083529157</v>
      </c>
      <c r="C3258">
        <f t="shared" si="98"/>
        <v>3.424615853285506</v>
      </c>
      <c r="D3258">
        <v>0.74343089083529157</v>
      </c>
      <c r="E3258">
        <v>3254</v>
      </c>
      <c r="F3258">
        <v>1.8549590207723712</v>
      </c>
    </row>
    <row r="3259" spans="1:6" x14ac:dyDescent="0.25">
      <c r="A3259">
        <v>0.65453047273171183</v>
      </c>
      <c r="C3259">
        <f t="shared" si="98"/>
        <v>1.2761134267162089</v>
      </c>
      <c r="D3259">
        <v>0.65453047273171183</v>
      </c>
      <c r="E3259">
        <v>3255</v>
      </c>
      <c r="F3259">
        <v>1.8543358105794405</v>
      </c>
    </row>
    <row r="3260" spans="1:6" x14ac:dyDescent="0.25">
      <c r="A3260">
        <v>0.25357829523606068</v>
      </c>
      <c r="C3260">
        <f t="shared" si="98"/>
        <v>7.3163240459656921E-3</v>
      </c>
      <c r="D3260">
        <v>0.25357829523606068</v>
      </c>
      <c r="E3260">
        <v>3256</v>
      </c>
      <c r="F3260">
        <v>1.8524674883526224</v>
      </c>
    </row>
    <row r="3261" spans="1:6" x14ac:dyDescent="0.25">
      <c r="A3261">
        <v>0.77321695608386487</v>
      </c>
      <c r="C3261">
        <f t="shared" si="98"/>
        <v>4.846814064700621</v>
      </c>
      <c r="D3261">
        <v>0.77321695608386487</v>
      </c>
      <c r="E3261">
        <v>3257</v>
      </c>
      <c r="F3261">
        <v>1.848736723883577</v>
      </c>
    </row>
    <row r="3262" spans="1:6" x14ac:dyDescent="0.25">
      <c r="A3262">
        <v>0.82213812677388831</v>
      </c>
      <c r="C3262">
        <f t="shared" si="98"/>
        <v>8.8902888124403621</v>
      </c>
      <c r="D3262">
        <v>0.82213812677388831</v>
      </c>
      <c r="E3262">
        <v>3258</v>
      </c>
      <c r="F3262">
        <v>1.8394440065279023</v>
      </c>
    </row>
    <row r="3263" spans="1:6" x14ac:dyDescent="0.25">
      <c r="A3263">
        <v>0.67748039185766162</v>
      </c>
      <c r="C3263">
        <f t="shared" si="98"/>
        <v>1.6396776125872141</v>
      </c>
      <c r="D3263">
        <v>0.67748039185766162</v>
      </c>
      <c r="E3263">
        <v>3259</v>
      </c>
      <c r="F3263">
        <v>1.8369741719229014</v>
      </c>
    </row>
    <row r="3264" spans="1:6" x14ac:dyDescent="0.25">
      <c r="A3264">
        <v>0.1282082583086642</v>
      </c>
      <c r="C3264">
        <f t="shared" si="98"/>
        <v>3.5438563158537057E-4</v>
      </c>
      <c r="D3264">
        <v>0.1282082583086642</v>
      </c>
      <c r="E3264">
        <v>3260</v>
      </c>
      <c r="F3264">
        <v>1.829585359980703</v>
      </c>
    </row>
    <row r="3265" spans="1:6" x14ac:dyDescent="0.25">
      <c r="A3265">
        <v>0.15692617572557757</v>
      </c>
      <c r="C3265">
        <f t="shared" si="98"/>
        <v>8.4906655194613148E-4</v>
      </c>
      <c r="D3265">
        <v>0.15692617572557757</v>
      </c>
      <c r="E3265">
        <v>3261</v>
      </c>
      <c r="F3265">
        <v>1.8289710235964511</v>
      </c>
    </row>
    <row r="3266" spans="1:6" x14ac:dyDescent="0.25">
      <c r="A3266">
        <v>0.13437299722281565</v>
      </c>
      <c r="C3266">
        <f t="shared" si="98"/>
        <v>4.3359022318922147E-4</v>
      </c>
      <c r="D3266">
        <v>0.13437299722281565</v>
      </c>
      <c r="E3266">
        <v>3262</v>
      </c>
      <c r="F3266">
        <v>1.8289710235964511</v>
      </c>
    </row>
    <row r="3267" spans="1:6" x14ac:dyDescent="0.25">
      <c r="A3267">
        <v>0.89156773583178195</v>
      </c>
      <c r="C3267">
        <f t="shared" si="98"/>
        <v>24.36052300426093</v>
      </c>
      <c r="D3267">
        <v>0.89156773583178195</v>
      </c>
      <c r="E3267">
        <v>3263</v>
      </c>
      <c r="F3267">
        <v>1.8289710235964511</v>
      </c>
    </row>
    <row r="3268" spans="1:6" x14ac:dyDescent="0.25">
      <c r="A3268">
        <v>0.41035187841425824</v>
      </c>
      <c r="C3268">
        <f t="shared" si="98"/>
        <v>7.78556307961321E-2</v>
      </c>
      <c r="D3268">
        <v>0.41035187841425824</v>
      </c>
      <c r="E3268">
        <v>3264</v>
      </c>
      <c r="F3268">
        <v>1.8283569018926282</v>
      </c>
    </row>
    <row r="3269" spans="1:6" x14ac:dyDescent="0.25">
      <c r="A3269">
        <v>0.4064760277108066</v>
      </c>
      <c r="C3269">
        <f t="shared" si="98"/>
        <v>7.406431396778855E-2</v>
      </c>
      <c r="D3269">
        <v>0.4064760277108066</v>
      </c>
      <c r="E3269">
        <v>3265</v>
      </c>
      <c r="F3269">
        <v>1.827129302194358</v>
      </c>
    </row>
    <row r="3270" spans="1:6" x14ac:dyDescent="0.25">
      <c r="A3270">
        <v>0.49052400280770286</v>
      </c>
      <c r="C3270">
        <f t="shared" ref="C3270:C3333" si="99">(-LN(1-A3270))^(1/$I$1)</f>
        <v>0.20682332028197209</v>
      </c>
      <c r="D3270">
        <v>0.49052400280770286</v>
      </c>
      <c r="E3270">
        <v>3266</v>
      </c>
      <c r="F3270">
        <v>1.8240640540516539</v>
      </c>
    </row>
    <row r="3271" spans="1:6" x14ac:dyDescent="0.25">
      <c r="A3271">
        <v>0.33109530930509357</v>
      </c>
      <c r="C3271">
        <f t="shared" si="99"/>
        <v>2.6145409873920486E-2</v>
      </c>
      <c r="D3271">
        <v>0.33109530930509357</v>
      </c>
      <c r="E3271">
        <v>3267</v>
      </c>
      <c r="F3271">
        <v>1.8203928179535225</v>
      </c>
    </row>
    <row r="3272" spans="1:6" x14ac:dyDescent="0.25">
      <c r="A3272">
        <v>0.10113834040345469</v>
      </c>
      <c r="C3272">
        <f t="shared" si="99"/>
        <v>1.2925719642576888E-4</v>
      </c>
      <c r="D3272">
        <v>0.10113834040345469</v>
      </c>
      <c r="E3272">
        <v>3268</v>
      </c>
      <c r="F3272">
        <v>1.8173393271515248</v>
      </c>
    </row>
    <row r="3273" spans="1:6" x14ac:dyDescent="0.25">
      <c r="A3273">
        <v>0.70632038331247904</v>
      </c>
      <c r="C3273">
        <f t="shared" si="99"/>
        <v>2.2538308019369993</v>
      </c>
      <c r="D3273">
        <v>0.70632038331247904</v>
      </c>
      <c r="E3273">
        <v>3269</v>
      </c>
      <c r="F3273">
        <v>1.8124648193160025</v>
      </c>
    </row>
    <row r="3274" spans="1:6" x14ac:dyDescent="0.25">
      <c r="A3274">
        <v>0.27326273384807886</v>
      </c>
      <c r="C3274">
        <f t="shared" si="99"/>
        <v>1.03800281018497E-2</v>
      </c>
      <c r="D3274">
        <v>0.27326273384807886</v>
      </c>
      <c r="E3274">
        <v>3270</v>
      </c>
      <c r="F3274">
        <v>1.8106403866055225</v>
      </c>
    </row>
    <row r="3275" spans="1:6" x14ac:dyDescent="0.25">
      <c r="A3275">
        <v>0.53981139561143832</v>
      </c>
      <c r="C3275">
        <f t="shared" si="99"/>
        <v>0.36283816116653911</v>
      </c>
      <c r="D3275">
        <v>0.53981139561143832</v>
      </c>
      <c r="E3275">
        <v>3271</v>
      </c>
      <c r="F3275">
        <v>1.8100326668916622</v>
      </c>
    </row>
    <row r="3276" spans="1:6" x14ac:dyDescent="0.25">
      <c r="A3276">
        <v>0.99371318704794454</v>
      </c>
      <c r="C3276">
        <f t="shared" si="99"/>
        <v>660.37758513218535</v>
      </c>
      <c r="D3276">
        <v>0.99371318704794454</v>
      </c>
      <c r="E3276">
        <v>3272</v>
      </c>
      <c r="F3276">
        <v>1.8082107801726</v>
      </c>
    </row>
    <row r="3277" spans="1:6" x14ac:dyDescent="0.25">
      <c r="A3277">
        <v>0.90420239875484476</v>
      </c>
      <c r="C3277">
        <f t="shared" si="99"/>
        <v>30.265984771466108</v>
      </c>
      <c r="D3277">
        <v>0.90420239875484476</v>
      </c>
      <c r="E3277">
        <v>3273</v>
      </c>
      <c r="F3277">
        <v>1.8082107801726</v>
      </c>
    </row>
    <row r="3278" spans="1:6" x14ac:dyDescent="0.25">
      <c r="A3278">
        <v>0.75811029389324625</v>
      </c>
      <c r="C3278">
        <f t="shared" si="99"/>
        <v>4.0575536747867966</v>
      </c>
      <c r="D3278">
        <v>0.75811029389324625</v>
      </c>
      <c r="E3278">
        <v>3274</v>
      </c>
      <c r="F3278">
        <v>1.8063908003696711</v>
      </c>
    </row>
    <row r="3279" spans="1:6" x14ac:dyDescent="0.25">
      <c r="A3279">
        <v>0.73461104159672841</v>
      </c>
      <c r="C3279">
        <f t="shared" si="99"/>
        <v>3.0967487389476211</v>
      </c>
      <c r="D3279">
        <v>0.73461104159672841</v>
      </c>
      <c r="E3279">
        <v>3275</v>
      </c>
      <c r="F3279">
        <v>1.8051785388094246</v>
      </c>
    </row>
    <row r="3280" spans="1:6" x14ac:dyDescent="0.25">
      <c r="A3280">
        <v>0.80693990905484181</v>
      </c>
      <c r="C3280">
        <f t="shared" si="99"/>
        <v>7.3181882945460464</v>
      </c>
      <c r="D3280">
        <v>0.80693990905484181</v>
      </c>
      <c r="E3280">
        <v>3276</v>
      </c>
      <c r="F3280">
        <v>1.803967123134091</v>
      </c>
    </row>
    <row r="3281" spans="1:6" x14ac:dyDescent="0.25">
      <c r="A3281">
        <v>0.23447370830408643</v>
      </c>
      <c r="C3281">
        <f t="shared" si="99"/>
        <v>5.0967340697133309E-3</v>
      </c>
      <c r="D3281">
        <v>0.23447370830408643</v>
      </c>
      <c r="E3281">
        <v>3277</v>
      </c>
      <c r="F3281">
        <v>1.8027565526913614</v>
      </c>
    </row>
    <row r="3282" spans="1:6" x14ac:dyDescent="0.25">
      <c r="A3282">
        <v>0.56859035004730374</v>
      </c>
      <c r="C3282">
        <f t="shared" si="99"/>
        <v>0.49952629576000318</v>
      </c>
      <c r="D3282">
        <v>0.56859035004730374</v>
      </c>
      <c r="E3282">
        <v>3278</v>
      </c>
      <c r="F3282">
        <v>1.7991299062444392</v>
      </c>
    </row>
    <row r="3283" spans="1:6" x14ac:dyDescent="0.25">
      <c r="A3283">
        <v>0.56498916592913606</v>
      </c>
      <c r="C3283">
        <f t="shared" si="99"/>
        <v>0.48006009748707473</v>
      </c>
      <c r="D3283">
        <v>0.56498916592913606</v>
      </c>
      <c r="E3283">
        <v>3279</v>
      </c>
      <c r="F3283">
        <v>1.7985262029445044</v>
      </c>
    </row>
    <row r="3284" spans="1:6" x14ac:dyDescent="0.25">
      <c r="A3284">
        <v>0.53233436078981899</v>
      </c>
      <c r="C3284">
        <f t="shared" si="99"/>
        <v>0.33362471789130527</v>
      </c>
      <c r="D3284">
        <v>0.53233436078981899</v>
      </c>
      <c r="E3284">
        <v>3280</v>
      </c>
      <c r="F3284">
        <v>1.7949084024035236</v>
      </c>
    </row>
    <row r="3285" spans="1:6" x14ac:dyDescent="0.25">
      <c r="A3285">
        <v>0.40281380657368693</v>
      </c>
      <c r="C3285">
        <f t="shared" si="99"/>
        <v>7.0632310598248191E-2</v>
      </c>
      <c r="D3285">
        <v>0.40281380657368693</v>
      </c>
      <c r="E3285">
        <v>3281</v>
      </c>
      <c r="F3285">
        <v>1.794306171433161</v>
      </c>
    </row>
    <row r="3286" spans="1:6" x14ac:dyDescent="0.25">
      <c r="A3286">
        <v>4.7425763725699635E-2</v>
      </c>
      <c r="C3286">
        <f t="shared" si="99"/>
        <v>5.5729968762766062E-6</v>
      </c>
      <c r="D3286">
        <v>4.7425763725699635E-2</v>
      </c>
      <c r="E3286">
        <v>3282</v>
      </c>
      <c r="F3286">
        <v>1.7925007382509217</v>
      </c>
    </row>
    <row r="3287" spans="1:6" x14ac:dyDescent="0.25">
      <c r="A3287">
        <v>0.12427137058626057</v>
      </c>
      <c r="C3287">
        <f t="shared" si="99"/>
        <v>3.1007793258607078E-4</v>
      </c>
      <c r="D3287">
        <v>0.12427137058626057</v>
      </c>
      <c r="E3287">
        <v>3283</v>
      </c>
      <c r="F3287">
        <v>1.7925007382509217</v>
      </c>
    </row>
    <row r="3288" spans="1:6" x14ac:dyDescent="0.25">
      <c r="A3288">
        <v>2.5055696279793694E-2</v>
      </c>
      <c r="C3288">
        <f t="shared" si="99"/>
        <v>4.1459082391468883E-7</v>
      </c>
      <c r="D3288">
        <v>2.5055696279793694E-2</v>
      </c>
      <c r="E3288">
        <v>3284</v>
      </c>
      <c r="F3288">
        <v>1.7870957573570136</v>
      </c>
    </row>
    <row r="3289" spans="1:6" x14ac:dyDescent="0.25">
      <c r="A3289">
        <v>0.93810846278267768</v>
      </c>
      <c r="C3289">
        <f t="shared" si="99"/>
        <v>59.932261808208558</v>
      </c>
      <c r="D3289">
        <v>0.93810846278267768</v>
      </c>
      <c r="E3289">
        <v>3285</v>
      </c>
      <c r="F3289">
        <v>1.7864962501998536</v>
      </c>
    </row>
    <row r="3290" spans="1:6" x14ac:dyDescent="0.25">
      <c r="A3290">
        <v>0.82509842219306007</v>
      </c>
      <c r="C3290">
        <f t="shared" si="99"/>
        <v>9.2410126931469421</v>
      </c>
      <c r="D3290">
        <v>0.82509842219306007</v>
      </c>
      <c r="E3290">
        <v>3286</v>
      </c>
      <c r="F3290">
        <v>1.7852978626843701</v>
      </c>
    </row>
    <row r="3291" spans="1:6" x14ac:dyDescent="0.25">
      <c r="A3291">
        <v>0.36939603869747001</v>
      </c>
      <c r="C3291">
        <f t="shared" si="99"/>
        <v>4.5195456491158498E-2</v>
      </c>
      <c r="D3291">
        <v>0.36939603869747001</v>
      </c>
      <c r="E3291">
        <v>3287</v>
      </c>
      <c r="F3291">
        <v>1.7852978626843701</v>
      </c>
    </row>
    <row r="3292" spans="1:6" x14ac:dyDescent="0.25">
      <c r="A3292">
        <v>0.37006744590594193</v>
      </c>
      <c r="C3292">
        <f t="shared" si="99"/>
        <v>4.5614584302387053E-2</v>
      </c>
      <c r="D3292">
        <v>0.37006744590594193</v>
      </c>
      <c r="E3292">
        <v>3288</v>
      </c>
      <c r="F3292">
        <v>1.7841003103645778</v>
      </c>
    </row>
    <row r="3293" spans="1:6" x14ac:dyDescent="0.25">
      <c r="A3293">
        <v>0.21866512039551989</v>
      </c>
      <c r="C3293">
        <f t="shared" si="99"/>
        <v>3.7071381332949541E-3</v>
      </c>
      <c r="D3293">
        <v>0.21866512039551989</v>
      </c>
      <c r="E3293">
        <v>3289</v>
      </c>
      <c r="F3293">
        <v>1.7799154451359778</v>
      </c>
    </row>
    <row r="3294" spans="1:6" x14ac:dyDescent="0.25">
      <c r="A3294">
        <v>0.36664937284463028</v>
      </c>
      <c r="C3294">
        <f t="shared" si="99"/>
        <v>4.3515334607647185E-2</v>
      </c>
      <c r="D3294">
        <v>0.36664937284463028</v>
      </c>
      <c r="E3294">
        <v>3290</v>
      </c>
      <c r="F3294">
        <v>1.7799154451359778</v>
      </c>
    </row>
    <row r="3295" spans="1:6" x14ac:dyDescent="0.25">
      <c r="A3295">
        <v>0.60466322824793239</v>
      </c>
      <c r="C3295">
        <f t="shared" si="99"/>
        <v>0.74169315656134915</v>
      </c>
      <c r="D3295">
        <v>0.60466322824793239</v>
      </c>
      <c r="E3295">
        <v>3291</v>
      </c>
      <c r="F3295">
        <v>1.7799154451359778</v>
      </c>
    </row>
    <row r="3296" spans="1:6" x14ac:dyDescent="0.25">
      <c r="A3296">
        <v>5.520798364207892E-2</v>
      </c>
      <c r="C3296">
        <f t="shared" si="99"/>
        <v>1.0401636555522177E-5</v>
      </c>
      <c r="D3296">
        <v>5.520798364207892E-2</v>
      </c>
      <c r="E3296">
        <v>3292</v>
      </c>
      <c r="F3296">
        <v>1.7799154451359778</v>
      </c>
    </row>
    <row r="3297" spans="1:6" x14ac:dyDescent="0.25">
      <c r="A3297">
        <v>7.8279976805932794E-2</v>
      </c>
      <c r="C3297">
        <f t="shared" si="99"/>
        <v>4.4149296856927752E-5</v>
      </c>
      <c r="D3297">
        <v>7.8279976805932794E-2</v>
      </c>
      <c r="E3297">
        <v>3293</v>
      </c>
      <c r="F3297">
        <v>1.7781250542226588</v>
      </c>
    </row>
    <row r="3298" spans="1:6" x14ac:dyDescent="0.25">
      <c r="A3298">
        <v>0.77871028778954432</v>
      </c>
      <c r="C3298">
        <f t="shared" si="99"/>
        <v>5.1752435491573747</v>
      </c>
      <c r="D3298">
        <v>0.77871028778954432</v>
      </c>
      <c r="E3298">
        <v>3294</v>
      </c>
      <c r="F3298">
        <v>1.7709821743265262</v>
      </c>
    </row>
    <row r="3299" spans="1:6" x14ac:dyDescent="0.25">
      <c r="A3299">
        <v>0.18655964842677084</v>
      </c>
      <c r="C3299">
        <f t="shared" si="99"/>
        <v>1.8177514453044537E-3</v>
      </c>
      <c r="D3299">
        <v>0.18655964842677084</v>
      </c>
      <c r="E3299">
        <v>3295</v>
      </c>
      <c r="F3299">
        <v>1.7709821743265262</v>
      </c>
    </row>
    <row r="3300" spans="1:6" x14ac:dyDescent="0.25">
      <c r="A3300">
        <v>0.48213141270180365</v>
      </c>
      <c r="C3300">
        <f t="shared" si="99"/>
        <v>0.18749630142037776</v>
      </c>
      <c r="D3300">
        <v>0.48213141270180365</v>
      </c>
      <c r="E3300">
        <v>3296</v>
      </c>
      <c r="F3300">
        <v>1.7703882809524556</v>
      </c>
    </row>
    <row r="3301" spans="1:6" x14ac:dyDescent="0.25">
      <c r="A3301">
        <v>0.39863277077547532</v>
      </c>
      <c r="C3301">
        <f t="shared" si="99"/>
        <v>6.6885646483644104E-2</v>
      </c>
      <c r="D3301">
        <v>0.39863277077547532</v>
      </c>
      <c r="E3301">
        <v>3297</v>
      </c>
      <c r="F3301">
        <v>1.7674219144982726</v>
      </c>
    </row>
    <row r="3302" spans="1:6" x14ac:dyDescent="0.25">
      <c r="A3302">
        <v>0.65706350901821953</v>
      </c>
      <c r="C3302">
        <f t="shared" si="99"/>
        <v>1.3118253807125535</v>
      </c>
      <c r="D3302">
        <v>0.65706350901821953</v>
      </c>
      <c r="E3302">
        <v>3298</v>
      </c>
      <c r="F3302">
        <v>1.7668292607347835</v>
      </c>
    </row>
    <row r="3303" spans="1:6" x14ac:dyDescent="0.25">
      <c r="A3303">
        <v>0.10556352427747429</v>
      </c>
      <c r="C3303">
        <f t="shared" si="99"/>
        <v>1.5490154373690865E-4</v>
      </c>
      <c r="D3303">
        <v>0.10556352427747429</v>
      </c>
      <c r="E3303">
        <v>3299</v>
      </c>
      <c r="F3303">
        <v>1.7656445721004905</v>
      </c>
    </row>
    <row r="3304" spans="1:6" x14ac:dyDescent="0.25">
      <c r="A3304">
        <v>0.8461256752220222</v>
      </c>
      <c r="C3304">
        <f t="shared" si="99"/>
        <v>12.270714682371366</v>
      </c>
      <c r="D3304">
        <v>0.8461256752220222</v>
      </c>
      <c r="E3304">
        <v>3300</v>
      </c>
      <c r="F3304">
        <v>1.7656445721004905</v>
      </c>
    </row>
    <row r="3305" spans="1:6" x14ac:dyDescent="0.25">
      <c r="A3305">
        <v>0.59416486098818933</v>
      </c>
      <c r="C3305">
        <f t="shared" si="99"/>
        <v>0.66138880865849614</v>
      </c>
      <c r="D3305">
        <v>0.59416486098818933</v>
      </c>
      <c r="E3305">
        <v>3301</v>
      </c>
      <c r="F3305">
        <v>1.7656445721004905</v>
      </c>
    </row>
    <row r="3306" spans="1:6" x14ac:dyDescent="0.25">
      <c r="A3306">
        <v>0.25681325724051635</v>
      </c>
      <c r="C3306">
        <f t="shared" si="99"/>
        <v>7.7607197097003386E-3</v>
      </c>
      <c r="D3306">
        <v>0.25681325724051635</v>
      </c>
      <c r="E3306">
        <v>3302</v>
      </c>
      <c r="F3306">
        <v>1.7609140578508604</v>
      </c>
    </row>
    <row r="3307" spans="1:6" x14ac:dyDescent="0.25">
      <c r="A3307">
        <v>0.60075685903500475</v>
      </c>
      <c r="C3307">
        <f t="shared" si="99"/>
        <v>0.71075537640352315</v>
      </c>
      <c r="D3307">
        <v>0.60075685903500475</v>
      </c>
      <c r="E3307">
        <v>3303</v>
      </c>
      <c r="F3307">
        <v>1.7573748067597543</v>
      </c>
    </row>
    <row r="3308" spans="1:6" x14ac:dyDescent="0.25">
      <c r="A3308">
        <v>0.9166844691305277</v>
      </c>
      <c r="C3308">
        <f t="shared" si="99"/>
        <v>38.140788693363042</v>
      </c>
      <c r="D3308">
        <v>0.9166844691305277</v>
      </c>
      <c r="E3308">
        <v>3304</v>
      </c>
      <c r="F3308">
        <v>1.7538429378266558</v>
      </c>
    </row>
    <row r="3309" spans="1:6" x14ac:dyDescent="0.25">
      <c r="A3309">
        <v>0.39600817896053958</v>
      </c>
      <c r="C3309">
        <f t="shared" si="99"/>
        <v>6.4623851435779076E-2</v>
      </c>
      <c r="D3309">
        <v>0.39600817896053958</v>
      </c>
      <c r="E3309">
        <v>3305</v>
      </c>
      <c r="F3309">
        <v>1.7497317316442238</v>
      </c>
    </row>
    <row r="3310" spans="1:6" x14ac:dyDescent="0.25">
      <c r="A3310">
        <v>0.76592303231910153</v>
      </c>
      <c r="C3310">
        <f t="shared" si="99"/>
        <v>4.4462352492421608</v>
      </c>
      <c r="D3310">
        <v>0.76592303231910153</v>
      </c>
      <c r="E3310">
        <v>3306</v>
      </c>
      <c r="F3310">
        <v>1.7473869615574851</v>
      </c>
    </row>
    <row r="3311" spans="1:6" x14ac:dyDescent="0.25">
      <c r="A3311">
        <v>0.46424756614886931</v>
      </c>
      <c r="C3311">
        <f t="shared" si="99"/>
        <v>0.15169445065036899</v>
      </c>
      <c r="D3311">
        <v>0.46424756614886931</v>
      </c>
      <c r="E3311">
        <v>3307</v>
      </c>
      <c r="F3311">
        <v>1.7468012785473903</v>
      </c>
    </row>
    <row r="3312" spans="1:6" x14ac:dyDescent="0.25">
      <c r="A3312">
        <v>0.74941251869258707</v>
      </c>
      <c r="C3312">
        <f t="shared" si="99"/>
        <v>3.6684117526876108</v>
      </c>
      <c r="D3312">
        <v>0.74941251869258707</v>
      </c>
      <c r="E3312">
        <v>3308</v>
      </c>
      <c r="F3312">
        <v>1.7421231392517478</v>
      </c>
    </row>
    <row r="3313" spans="1:6" x14ac:dyDescent="0.25">
      <c r="A3313">
        <v>0.84090701010162661</v>
      </c>
      <c r="C3313">
        <f t="shared" si="99"/>
        <v>11.419150637818674</v>
      </c>
      <c r="D3313">
        <v>0.84090701010162661</v>
      </c>
      <c r="E3313">
        <v>3309</v>
      </c>
      <c r="F3313">
        <v>1.7362937326976395</v>
      </c>
    </row>
    <row r="3314" spans="1:6" x14ac:dyDescent="0.25">
      <c r="A3314">
        <v>0.9634693441572314</v>
      </c>
      <c r="C3314">
        <f t="shared" si="99"/>
        <v>119.97861953937125</v>
      </c>
      <c r="D3314">
        <v>0.9634693441572314</v>
      </c>
      <c r="E3314">
        <v>3310</v>
      </c>
      <c r="F3314">
        <v>1.7357119056862602</v>
      </c>
    </row>
    <row r="3315" spans="1:6" x14ac:dyDescent="0.25">
      <c r="A3315">
        <v>0.1913205359050264</v>
      </c>
      <c r="C3315">
        <f t="shared" si="99"/>
        <v>2.0334371986478472E-3</v>
      </c>
      <c r="D3315">
        <v>0.1913205359050264</v>
      </c>
      <c r="E3315">
        <v>3311</v>
      </c>
      <c r="F3315">
        <v>1.7333866185720113</v>
      </c>
    </row>
    <row r="3316" spans="1:6" x14ac:dyDescent="0.25">
      <c r="A3316">
        <v>0.86107974486526073</v>
      </c>
      <c r="C3316">
        <f t="shared" si="99"/>
        <v>15.179629558061457</v>
      </c>
      <c r="D3316">
        <v>0.86107974486526073</v>
      </c>
      <c r="E3316">
        <v>3312</v>
      </c>
      <c r="F3316">
        <v>1.7333866185720113</v>
      </c>
    </row>
    <row r="3317" spans="1:6" x14ac:dyDescent="0.25">
      <c r="A3317">
        <v>0.87124240852076784</v>
      </c>
      <c r="C3317">
        <f t="shared" si="99"/>
        <v>17.654934342715492</v>
      </c>
      <c r="D3317">
        <v>0.87124240852076784</v>
      </c>
      <c r="E3317">
        <v>3313</v>
      </c>
      <c r="F3317">
        <v>1.7316447730478643</v>
      </c>
    </row>
    <row r="3318" spans="1:6" x14ac:dyDescent="0.25">
      <c r="A3318">
        <v>4.3977172154911953E-2</v>
      </c>
      <c r="C3318">
        <f t="shared" si="99"/>
        <v>4.0909698096602448E-6</v>
      </c>
      <c r="D3318">
        <v>4.3977172154911953E-2</v>
      </c>
      <c r="E3318">
        <v>3314</v>
      </c>
      <c r="F3318">
        <v>1.731064561234557</v>
      </c>
    </row>
    <row r="3319" spans="1:6" x14ac:dyDescent="0.25">
      <c r="A3319">
        <v>0.63228247932370985</v>
      </c>
      <c r="C3319">
        <f t="shared" si="99"/>
        <v>1.0017621329501614</v>
      </c>
      <c r="D3319">
        <v>0.63228247932370985</v>
      </c>
      <c r="E3319">
        <v>3315</v>
      </c>
      <c r="F3319">
        <v>1.7252735157416064</v>
      </c>
    </row>
    <row r="3320" spans="1:6" x14ac:dyDescent="0.25">
      <c r="A3320">
        <v>0.89858699301126133</v>
      </c>
      <c r="C3320">
        <f t="shared" si="99"/>
        <v>27.43118684009568</v>
      </c>
      <c r="D3320">
        <v>0.89858699301126133</v>
      </c>
      <c r="E3320">
        <v>3316</v>
      </c>
      <c r="F3320">
        <v>1.7235401208415633</v>
      </c>
    </row>
    <row r="3321" spans="1:6" x14ac:dyDescent="0.25">
      <c r="A3321">
        <v>0.45304727317117832</v>
      </c>
      <c r="C3321">
        <f t="shared" si="99"/>
        <v>0.13255642745469814</v>
      </c>
      <c r="D3321">
        <v>0.45304727317117832</v>
      </c>
      <c r="E3321">
        <v>3317</v>
      </c>
      <c r="F3321">
        <v>1.7206551393501877</v>
      </c>
    </row>
    <row r="3322" spans="1:6" x14ac:dyDescent="0.25">
      <c r="A3322">
        <v>0.88930936613055822</v>
      </c>
      <c r="C3322">
        <f t="shared" si="99"/>
        <v>23.468905636238865</v>
      </c>
      <c r="D3322">
        <v>0.88930936613055822</v>
      </c>
      <c r="E3322">
        <v>3318</v>
      </c>
      <c r="F3322">
        <v>1.7195025484678759</v>
      </c>
    </row>
    <row r="3323" spans="1:6" x14ac:dyDescent="0.25">
      <c r="A3323">
        <v>0.30259102145451217</v>
      </c>
      <c r="C3323">
        <f t="shared" si="99"/>
        <v>1.6867801783496578E-2</v>
      </c>
      <c r="D3323">
        <v>0.30259102145451217</v>
      </c>
      <c r="E3323">
        <v>3319</v>
      </c>
      <c r="F3323">
        <v>1.7166245701901319</v>
      </c>
    </row>
    <row r="3324" spans="1:6" x14ac:dyDescent="0.25">
      <c r="A3324">
        <v>0.33344523453474534</v>
      </c>
      <c r="C3324">
        <f t="shared" si="99"/>
        <v>2.7072789509178932E-2</v>
      </c>
      <c r="D3324">
        <v>0.33344523453474534</v>
      </c>
      <c r="E3324">
        <v>3320</v>
      </c>
      <c r="F3324">
        <v>1.7160495737393977</v>
      </c>
    </row>
    <row r="3325" spans="1:6" x14ac:dyDescent="0.25">
      <c r="A3325">
        <v>0.61757255775627917</v>
      </c>
      <c r="C3325">
        <f t="shared" si="99"/>
        <v>0.85365929702468113</v>
      </c>
      <c r="D3325">
        <v>0.61757255775627917</v>
      </c>
      <c r="E3325">
        <v>3321</v>
      </c>
      <c r="F3325">
        <v>1.7149001794320078</v>
      </c>
    </row>
    <row r="3326" spans="1:6" x14ac:dyDescent="0.25">
      <c r="A3326">
        <v>0.56828516495254366</v>
      </c>
      <c r="C3326">
        <f t="shared" si="99"/>
        <v>0.49784768251258166</v>
      </c>
      <c r="D3326">
        <v>0.56828516495254366</v>
      </c>
      <c r="E3326">
        <v>3322</v>
      </c>
      <c r="F3326">
        <v>1.7143257814228141</v>
      </c>
    </row>
    <row r="3327" spans="1:6" x14ac:dyDescent="0.25">
      <c r="A3327">
        <v>7.6601458784752953E-3</v>
      </c>
      <c r="C3327">
        <f t="shared" si="99"/>
        <v>3.4964153150633866E-9</v>
      </c>
      <c r="D3327">
        <v>7.6601458784752953E-3</v>
      </c>
      <c r="E3327">
        <v>3323</v>
      </c>
      <c r="F3327">
        <v>1.7108835765911092</v>
      </c>
    </row>
    <row r="3328" spans="1:6" x14ac:dyDescent="0.25">
      <c r="A3328">
        <v>0.21292764061403241</v>
      </c>
      <c r="C3328">
        <f t="shared" si="99"/>
        <v>3.2866329339533941E-3</v>
      </c>
      <c r="D3328">
        <v>0.21292764061403241</v>
      </c>
      <c r="E3328">
        <v>3324</v>
      </c>
      <c r="F3328">
        <v>1.7097377667632785</v>
      </c>
    </row>
    <row r="3329" spans="1:6" x14ac:dyDescent="0.25">
      <c r="A3329">
        <v>0.33292641987365335</v>
      </c>
      <c r="C3329">
        <f t="shared" si="99"/>
        <v>2.6865671697770412E-2</v>
      </c>
      <c r="D3329">
        <v>0.33292641987365335</v>
      </c>
      <c r="E3329">
        <v>3325</v>
      </c>
      <c r="F3329">
        <v>1.70859275181349</v>
      </c>
    </row>
    <row r="3330" spans="1:6" x14ac:dyDescent="0.25">
      <c r="A3330">
        <v>0.3469954527420881</v>
      </c>
      <c r="C3330">
        <f t="shared" si="99"/>
        <v>3.2986507240982239E-2</v>
      </c>
      <c r="D3330">
        <v>0.3469954527420881</v>
      </c>
      <c r="E3330">
        <v>3326</v>
      </c>
      <c r="F3330">
        <v>1.70859275181349</v>
      </c>
    </row>
    <row r="3331" spans="1:6" x14ac:dyDescent="0.25">
      <c r="A3331">
        <v>0.93807794427320168</v>
      </c>
      <c r="C3331">
        <f t="shared" si="99"/>
        <v>59.889798378727356</v>
      </c>
      <c r="D3331">
        <v>0.93807794427320168</v>
      </c>
      <c r="E3331">
        <v>3327</v>
      </c>
      <c r="F3331">
        <v>1.7034500048873222</v>
      </c>
    </row>
    <row r="3332" spans="1:6" x14ac:dyDescent="0.25">
      <c r="A3332">
        <v>0.49900814844203006</v>
      </c>
      <c r="C3332">
        <f t="shared" si="99"/>
        <v>0.22820652761446186</v>
      </c>
      <c r="D3332">
        <v>0.49900814844203006</v>
      </c>
      <c r="E3332">
        <v>3328</v>
      </c>
      <c r="F3332">
        <v>1.7028795790020363</v>
      </c>
    </row>
    <row r="3333" spans="1:6" x14ac:dyDescent="0.25">
      <c r="A3333">
        <v>0.61217078157902771</v>
      </c>
      <c r="C3333">
        <f t="shared" si="99"/>
        <v>0.80491269084958572</v>
      </c>
      <c r="D3333">
        <v>0.61217078157902771</v>
      </c>
      <c r="E3333">
        <v>3329</v>
      </c>
      <c r="F3333">
        <v>1.7028795790020363</v>
      </c>
    </row>
    <row r="3334" spans="1:6" x14ac:dyDescent="0.25">
      <c r="A3334">
        <v>0.98959318826868492</v>
      </c>
      <c r="C3334">
        <f t="shared" ref="C3334:C3397" si="100">(-LN(1-A3334))^(1/$I$1)</f>
        <v>434.38545493133108</v>
      </c>
      <c r="D3334">
        <v>0.98959318826868492</v>
      </c>
      <c r="E3334">
        <v>3330</v>
      </c>
      <c r="F3334">
        <v>1.7000304152264096</v>
      </c>
    </row>
    <row r="3335" spans="1:6" x14ac:dyDescent="0.25">
      <c r="A3335">
        <v>0.89184240241706592</v>
      </c>
      <c r="C3335">
        <f t="shared" si="100"/>
        <v>24.471956695358418</v>
      </c>
      <c r="D3335">
        <v>0.89184240241706592</v>
      </c>
      <c r="E3335">
        <v>3331</v>
      </c>
      <c r="F3335">
        <v>1.6988921322782815</v>
      </c>
    </row>
    <row r="3336" spans="1:6" x14ac:dyDescent="0.25">
      <c r="A3336">
        <v>2.6459547715689567E-2</v>
      </c>
      <c r="C3336">
        <f t="shared" si="100"/>
        <v>5.1709413527379874E-7</v>
      </c>
      <c r="D3336">
        <v>2.6459547715689567E-2</v>
      </c>
      <c r="E3336">
        <v>3332</v>
      </c>
      <c r="F3336">
        <v>1.6977546384613416</v>
      </c>
    </row>
    <row r="3337" spans="1:6" x14ac:dyDescent="0.25">
      <c r="A3337">
        <v>0.76387829218420977</v>
      </c>
      <c r="C3337">
        <f t="shared" si="100"/>
        <v>4.3406653711870939</v>
      </c>
      <c r="D3337">
        <v>0.76387829218420977</v>
      </c>
      <c r="E3337">
        <v>3333</v>
      </c>
      <c r="F3337">
        <v>1.6949143524176582</v>
      </c>
    </row>
    <row r="3338" spans="1:6" x14ac:dyDescent="0.25">
      <c r="A3338">
        <v>0.63124485000152597</v>
      </c>
      <c r="C3338">
        <f t="shared" si="100"/>
        <v>0.9905234853210465</v>
      </c>
      <c r="D3338">
        <v>0.63124485000152597</v>
      </c>
      <c r="E3338">
        <v>3334</v>
      </c>
      <c r="F3338">
        <v>1.6932125424704678</v>
      </c>
    </row>
    <row r="3339" spans="1:6" x14ac:dyDescent="0.25">
      <c r="A3339">
        <v>0.78008362071596427</v>
      </c>
      <c r="C3339">
        <f t="shared" si="100"/>
        <v>5.2612164714202301</v>
      </c>
      <c r="D3339">
        <v>0.78008362071596427</v>
      </c>
      <c r="E3339">
        <v>3335</v>
      </c>
      <c r="F3339">
        <v>1.6920789852878404</v>
      </c>
    </row>
    <row r="3340" spans="1:6" x14ac:dyDescent="0.25">
      <c r="A3340">
        <v>0.6114383373516038</v>
      </c>
      <c r="C3340">
        <f t="shared" si="100"/>
        <v>0.79851831806426365</v>
      </c>
      <c r="D3340">
        <v>0.6114383373516038</v>
      </c>
      <c r="E3340">
        <v>3336</v>
      </c>
      <c r="F3340">
        <v>1.6915125013063117</v>
      </c>
    </row>
    <row r="3341" spans="1:6" x14ac:dyDescent="0.25">
      <c r="A3341">
        <v>0.19156468398083437</v>
      </c>
      <c r="C3341">
        <f t="shared" si="100"/>
        <v>2.0450276869040155E-3</v>
      </c>
      <c r="D3341">
        <v>0.19156468398083437</v>
      </c>
      <c r="E3341">
        <v>3337</v>
      </c>
      <c r="F3341">
        <v>1.6892485276983926</v>
      </c>
    </row>
    <row r="3342" spans="1:6" x14ac:dyDescent="0.25">
      <c r="A3342">
        <v>5.1881466109195227E-3</v>
      </c>
      <c r="C3342">
        <f t="shared" si="100"/>
        <v>7.3209105384845669E-10</v>
      </c>
      <c r="D3342">
        <v>5.1881466109195227E-3</v>
      </c>
      <c r="E3342">
        <v>3338</v>
      </c>
      <c r="F3342">
        <v>1.6881177172381654</v>
      </c>
    </row>
    <row r="3343" spans="1:6" x14ac:dyDescent="0.25">
      <c r="A3343">
        <v>7.1687978759117407E-2</v>
      </c>
      <c r="C3343">
        <f t="shared" si="100"/>
        <v>3.0619414748482506E-5</v>
      </c>
      <c r="D3343">
        <v>7.1687978759117407E-2</v>
      </c>
      <c r="E3343">
        <v>3339</v>
      </c>
      <c r="F3343">
        <v>1.6875526058324177</v>
      </c>
    </row>
    <row r="3344" spans="1:6" x14ac:dyDescent="0.25">
      <c r="A3344">
        <v>0.34165471358378857</v>
      </c>
      <c r="C3344">
        <f t="shared" si="100"/>
        <v>3.0535994733436267E-2</v>
      </c>
      <c r="D3344">
        <v>0.34165471358378857</v>
      </c>
      <c r="E3344">
        <v>3340</v>
      </c>
      <c r="F3344">
        <v>1.6864229702963576</v>
      </c>
    </row>
    <row r="3345" spans="1:6" x14ac:dyDescent="0.25">
      <c r="A3345">
        <v>0.64836573381756035</v>
      </c>
      <c r="C3345">
        <f t="shared" si="100"/>
        <v>1.193265829420044</v>
      </c>
      <c r="D3345">
        <v>0.64836573381756035</v>
      </c>
      <c r="E3345">
        <v>3341</v>
      </c>
      <c r="F3345">
        <v>1.6847299840619379</v>
      </c>
    </row>
    <row r="3346" spans="1:6" x14ac:dyDescent="0.25">
      <c r="A3346">
        <v>0.30393383587145606</v>
      </c>
      <c r="C3346">
        <f t="shared" si="100"/>
        <v>1.7231535059156842E-2</v>
      </c>
      <c r="D3346">
        <v>0.30393383587145606</v>
      </c>
      <c r="E3346">
        <v>3342</v>
      </c>
      <c r="F3346">
        <v>1.6779756059921931</v>
      </c>
    </row>
    <row r="3347" spans="1:6" x14ac:dyDescent="0.25">
      <c r="A3347">
        <v>0.33433027130954923</v>
      </c>
      <c r="C3347">
        <f t="shared" si="100"/>
        <v>2.7429246335931842E-2</v>
      </c>
      <c r="D3347">
        <v>0.33433027130954923</v>
      </c>
      <c r="E3347">
        <v>3343</v>
      </c>
      <c r="F3347">
        <v>1.6762913931633494</v>
      </c>
    </row>
    <row r="3348" spans="1:6" x14ac:dyDescent="0.25">
      <c r="A3348">
        <v>0.57936338389233066</v>
      </c>
      <c r="C3348">
        <f t="shared" si="100"/>
        <v>0.5623975359552994</v>
      </c>
      <c r="D3348">
        <v>0.57936338389233066</v>
      </c>
      <c r="E3348">
        <v>3344</v>
      </c>
      <c r="F3348">
        <v>1.6740484958715414</v>
      </c>
    </row>
    <row r="3349" spans="1:6" x14ac:dyDescent="0.25">
      <c r="A3349">
        <v>0.35261085848567159</v>
      </c>
      <c r="C3349">
        <f t="shared" si="100"/>
        <v>3.574283084906802E-2</v>
      </c>
      <c r="D3349">
        <v>0.35261085848567159</v>
      </c>
      <c r="E3349">
        <v>3345</v>
      </c>
      <c r="F3349">
        <v>1.6712492387333271</v>
      </c>
    </row>
    <row r="3350" spans="1:6" x14ac:dyDescent="0.25">
      <c r="A3350">
        <v>0.456678975798822</v>
      </c>
      <c r="C3350">
        <f t="shared" si="100"/>
        <v>0.13850828804905496</v>
      </c>
      <c r="D3350">
        <v>0.456678975798822</v>
      </c>
      <c r="E3350">
        <v>3346</v>
      </c>
      <c r="F3350">
        <v>1.6706899684978302</v>
      </c>
    </row>
    <row r="3351" spans="1:6" x14ac:dyDescent="0.25">
      <c r="A3351">
        <v>0.52671895504623556</v>
      </c>
      <c r="C3351">
        <f t="shared" si="100"/>
        <v>0.31315504544110956</v>
      </c>
      <c r="D3351">
        <v>0.52671895504623556</v>
      </c>
      <c r="E3351">
        <v>3347</v>
      </c>
      <c r="F3351">
        <v>1.6706899684978302</v>
      </c>
    </row>
    <row r="3352" spans="1:6" x14ac:dyDescent="0.25">
      <c r="A3352">
        <v>0.70857875301370277</v>
      </c>
      <c r="C3352">
        <f t="shared" si="100"/>
        <v>2.3111697315864359</v>
      </c>
      <c r="D3352">
        <v>0.70857875301370277</v>
      </c>
      <c r="E3352">
        <v>3348</v>
      </c>
      <c r="F3352">
        <v>1.6701308918210418</v>
      </c>
    </row>
    <row r="3353" spans="1:6" x14ac:dyDescent="0.25">
      <c r="A3353">
        <v>0.87151707510605181</v>
      </c>
      <c r="C3353">
        <f t="shared" si="100"/>
        <v>17.728620310873694</v>
      </c>
      <c r="D3353">
        <v>0.87151707510605181</v>
      </c>
      <c r="E3353">
        <v>3349</v>
      </c>
      <c r="F3353">
        <v>1.6701308918210418</v>
      </c>
    </row>
    <row r="3354" spans="1:6" x14ac:dyDescent="0.25">
      <c r="A3354">
        <v>0.10428174687948241</v>
      </c>
      <c r="C3354">
        <f t="shared" si="100"/>
        <v>1.4709995572557101E-4</v>
      </c>
      <c r="D3354">
        <v>0.10428174687948241</v>
      </c>
      <c r="E3354">
        <v>3350</v>
      </c>
      <c r="F3354">
        <v>1.6678965192284003</v>
      </c>
    </row>
    <row r="3355" spans="1:6" x14ac:dyDescent="0.25">
      <c r="A3355">
        <v>0.19953001495406963</v>
      </c>
      <c r="C3355">
        <f t="shared" si="100"/>
        <v>2.4533478052833207E-3</v>
      </c>
      <c r="D3355">
        <v>0.19953001495406963</v>
      </c>
      <c r="E3355">
        <v>3351</v>
      </c>
      <c r="F3355">
        <v>1.6628804753971871</v>
      </c>
    </row>
    <row r="3356" spans="1:6" x14ac:dyDescent="0.25">
      <c r="A3356">
        <v>0.15762810144352549</v>
      </c>
      <c r="C3356">
        <f t="shared" si="100"/>
        <v>8.657601546895984E-4</v>
      </c>
      <c r="D3356">
        <v>0.15762810144352549</v>
      </c>
      <c r="E3356">
        <v>3352</v>
      </c>
      <c r="F3356">
        <v>1.6589898924240591</v>
      </c>
    </row>
    <row r="3357" spans="1:6" x14ac:dyDescent="0.25">
      <c r="A3357">
        <v>0.17822809533982362</v>
      </c>
      <c r="C3357">
        <f t="shared" si="100"/>
        <v>1.4846156509351841E-3</v>
      </c>
      <c r="D3357">
        <v>0.17822809533982362</v>
      </c>
      <c r="E3357">
        <v>3353</v>
      </c>
      <c r="F3357">
        <v>1.6589898924240591</v>
      </c>
    </row>
    <row r="3358" spans="1:6" x14ac:dyDescent="0.25">
      <c r="A3358">
        <v>5.2308725241859186E-2</v>
      </c>
      <c r="C3358">
        <f t="shared" si="100"/>
        <v>8.3320880753570365E-6</v>
      </c>
      <c r="D3358">
        <v>5.2308725241859186E-2</v>
      </c>
      <c r="E3358">
        <v>3354</v>
      </c>
      <c r="F3358">
        <v>1.6551087183756719</v>
      </c>
    </row>
    <row r="3359" spans="1:6" x14ac:dyDescent="0.25">
      <c r="A3359">
        <v>0.26078066347239603</v>
      </c>
      <c r="C3359">
        <f t="shared" si="100"/>
        <v>8.3358777792609268E-3</v>
      </c>
      <c r="D3359">
        <v>0.26078066347239603</v>
      </c>
      <c r="E3359">
        <v>3355</v>
      </c>
      <c r="F3359">
        <v>1.6495804560799803</v>
      </c>
    </row>
    <row r="3360" spans="1:6" x14ac:dyDescent="0.25">
      <c r="A3360">
        <v>0.72856837672048103</v>
      </c>
      <c r="C3360">
        <f t="shared" si="100"/>
        <v>2.8918138864212741</v>
      </c>
      <c r="D3360">
        <v>0.72856837672048103</v>
      </c>
      <c r="E3360">
        <v>3356</v>
      </c>
      <c r="F3360">
        <v>1.6473744971323914</v>
      </c>
    </row>
    <row r="3361" spans="1:6" x14ac:dyDescent="0.25">
      <c r="A3361">
        <v>0.78926969206823938</v>
      </c>
      <c r="C3361">
        <f t="shared" si="100"/>
        <v>5.8796428323516317</v>
      </c>
      <c r="D3361">
        <v>0.78926969206823938</v>
      </c>
      <c r="E3361">
        <v>3357</v>
      </c>
      <c r="F3361">
        <v>1.6451715860709528</v>
      </c>
    </row>
    <row r="3362" spans="1:6" x14ac:dyDescent="0.25">
      <c r="A3362">
        <v>0.48411511581774347</v>
      </c>
      <c r="C3362">
        <f t="shared" si="100"/>
        <v>0.19190887854147518</v>
      </c>
      <c r="D3362">
        <v>0.48411511581774347</v>
      </c>
      <c r="E3362">
        <v>3358</v>
      </c>
      <c r="F3362">
        <v>1.6402261560731921</v>
      </c>
    </row>
    <row r="3363" spans="1:6" x14ac:dyDescent="0.25">
      <c r="A3363">
        <v>0.46165349284340951</v>
      </c>
      <c r="C3363">
        <f t="shared" si="100"/>
        <v>0.14705238966748249</v>
      </c>
      <c r="D3363">
        <v>0.46165349284340951</v>
      </c>
      <c r="E3363">
        <v>3359</v>
      </c>
      <c r="F3363">
        <v>1.6402261560731921</v>
      </c>
    </row>
    <row r="3364" spans="1:6" x14ac:dyDescent="0.25">
      <c r="A3364">
        <v>0.76396984771263776</v>
      </c>
      <c r="C3364">
        <f t="shared" si="100"/>
        <v>4.3453323423767047</v>
      </c>
      <c r="D3364">
        <v>0.76396984771263776</v>
      </c>
      <c r="E3364">
        <v>3360</v>
      </c>
      <c r="F3364">
        <v>1.6396776125872141</v>
      </c>
    </row>
    <row r="3365" spans="1:6" x14ac:dyDescent="0.25">
      <c r="A3365">
        <v>0.38813440351573231</v>
      </c>
      <c r="C3365">
        <f t="shared" si="100"/>
        <v>5.8235016923664701E-2</v>
      </c>
      <c r="D3365">
        <v>0.38813440351573231</v>
      </c>
      <c r="E3365">
        <v>3361</v>
      </c>
      <c r="F3365">
        <v>1.6369377359700954</v>
      </c>
    </row>
    <row r="3366" spans="1:6" x14ac:dyDescent="0.25">
      <c r="A3366">
        <v>0.71489608447523423</v>
      </c>
      <c r="C3366">
        <f t="shared" si="100"/>
        <v>2.479925429348337</v>
      </c>
      <c r="D3366">
        <v>0.71489608447523423</v>
      </c>
      <c r="E3366">
        <v>3362</v>
      </c>
      <c r="F3366">
        <v>1.6352960800654004</v>
      </c>
    </row>
    <row r="3367" spans="1:6" x14ac:dyDescent="0.25">
      <c r="A3367">
        <v>0.25946836756492814</v>
      </c>
      <c r="C3367">
        <f t="shared" si="100"/>
        <v>8.1418691946571996E-3</v>
      </c>
      <c r="D3367">
        <v>0.25946836756492814</v>
      </c>
      <c r="E3367">
        <v>3363</v>
      </c>
      <c r="F3367">
        <v>1.6331098499207966</v>
      </c>
    </row>
    <row r="3368" spans="1:6" x14ac:dyDescent="0.25">
      <c r="A3368">
        <v>0.18341624195074313</v>
      </c>
      <c r="C3368">
        <f t="shared" si="100"/>
        <v>1.6856945571697781E-3</v>
      </c>
      <c r="D3368">
        <v>0.18341624195074313</v>
      </c>
      <c r="E3368">
        <v>3364</v>
      </c>
      <c r="F3368">
        <v>1.631472158103396</v>
      </c>
    </row>
    <row r="3369" spans="1:6" x14ac:dyDescent="0.25">
      <c r="A3369">
        <v>0.84160893581957452</v>
      </c>
      <c r="C3369">
        <f t="shared" si="100"/>
        <v>11.529419263504144</v>
      </c>
      <c r="D3369">
        <v>0.84160893581957452</v>
      </c>
      <c r="E3369">
        <v>3365</v>
      </c>
      <c r="F3369">
        <v>1.6298361619626303</v>
      </c>
    </row>
    <row r="3370" spans="1:6" x14ac:dyDescent="0.25">
      <c r="A3370">
        <v>0.7679067354350414</v>
      </c>
      <c r="C3370">
        <f t="shared" si="100"/>
        <v>4.5513915388463211</v>
      </c>
      <c r="D3370">
        <v>0.7679067354350414</v>
      </c>
      <c r="E3370">
        <v>3366</v>
      </c>
      <c r="F3370">
        <v>1.6276574681637019</v>
      </c>
    </row>
    <row r="3371" spans="1:6" x14ac:dyDescent="0.25">
      <c r="A3371">
        <v>0.21375164036988434</v>
      </c>
      <c r="C3371">
        <f t="shared" si="100"/>
        <v>3.3445240728206724E-3</v>
      </c>
      <c r="D3371">
        <v>0.21375164036988434</v>
      </c>
      <c r="E3371">
        <v>3367</v>
      </c>
      <c r="F3371">
        <v>1.6265692490050665</v>
      </c>
    </row>
    <row r="3372" spans="1:6" x14ac:dyDescent="0.25">
      <c r="A3372">
        <v>0.9201025421918394</v>
      </c>
      <c r="C3372">
        <f t="shared" si="100"/>
        <v>40.778260624788359</v>
      </c>
      <c r="D3372">
        <v>0.9201025421918394</v>
      </c>
      <c r="E3372">
        <v>3368</v>
      </c>
      <c r="F3372">
        <v>1.6254817809143067</v>
      </c>
    </row>
    <row r="3373" spans="1:6" x14ac:dyDescent="0.25">
      <c r="A3373">
        <v>1.467940305795465E-2</v>
      </c>
      <c r="C3373">
        <f t="shared" si="100"/>
        <v>4.7825842465357344E-8</v>
      </c>
      <c r="D3373">
        <v>1.467940305795465E-2</v>
      </c>
      <c r="E3373">
        <v>3369</v>
      </c>
      <c r="F3373">
        <v>1.6238519857861256</v>
      </c>
    </row>
    <row r="3374" spans="1:6" x14ac:dyDescent="0.25">
      <c r="A3374">
        <v>0.55436872463148901</v>
      </c>
      <c r="C3374">
        <f t="shared" si="100"/>
        <v>0.42678747531817979</v>
      </c>
      <c r="D3374">
        <v>0.55436872463148901</v>
      </c>
      <c r="E3374">
        <v>3370</v>
      </c>
      <c r="F3374">
        <v>1.6222238773628721</v>
      </c>
    </row>
    <row r="3375" spans="1:6" x14ac:dyDescent="0.25">
      <c r="A3375">
        <v>0.57188634907071134</v>
      </c>
      <c r="C3375">
        <f t="shared" si="100"/>
        <v>0.51800530279411561</v>
      </c>
      <c r="D3375">
        <v>0.57188634907071134</v>
      </c>
      <c r="E3375">
        <v>3371</v>
      </c>
      <c r="F3375">
        <v>1.6135690400467617</v>
      </c>
    </row>
    <row r="3376" spans="1:6" x14ac:dyDescent="0.25">
      <c r="A3376">
        <v>0.78902554399243141</v>
      </c>
      <c r="C3376">
        <f t="shared" si="100"/>
        <v>5.8621740110022182</v>
      </c>
      <c r="D3376">
        <v>0.78902554399243141</v>
      </c>
      <c r="E3376">
        <v>3372</v>
      </c>
      <c r="F3376">
        <v>1.6124905405383478</v>
      </c>
    </row>
    <row r="3377" spans="1:6" x14ac:dyDescent="0.25">
      <c r="A3377">
        <v>0.29093295083468124</v>
      </c>
      <c r="C3377">
        <f t="shared" si="100"/>
        <v>1.397171457457063E-2</v>
      </c>
      <c r="D3377">
        <v>0.29093295083468124</v>
      </c>
      <c r="E3377">
        <v>3373</v>
      </c>
      <c r="F3377">
        <v>1.611412784740704</v>
      </c>
    </row>
    <row r="3378" spans="1:6" x14ac:dyDescent="0.25">
      <c r="A3378">
        <v>0.9379558702352977</v>
      </c>
      <c r="C3378">
        <f t="shared" si="100"/>
        <v>59.720378794133474</v>
      </c>
      <c r="D3378">
        <v>0.9379558702352977</v>
      </c>
      <c r="E3378">
        <v>3374</v>
      </c>
      <c r="F3378">
        <v>1.6108741855576212</v>
      </c>
    </row>
    <row r="3379" spans="1:6" x14ac:dyDescent="0.25">
      <c r="A3379">
        <v>0.20026245918149357</v>
      </c>
      <c r="C3379">
        <f t="shared" si="100"/>
        <v>2.493962786034551E-3</v>
      </c>
      <c r="D3379">
        <v>0.20026245918149357</v>
      </c>
      <c r="E3379">
        <v>3375</v>
      </c>
      <c r="F3379">
        <v>1.6076464880546262</v>
      </c>
    </row>
    <row r="3380" spans="1:6" x14ac:dyDescent="0.25">
      <c r="A3380">
        <v>0.31827753532517472</v>
      </c>
      <c r="C3380">
        <f t="shared" si="100"/>
        <v>2.154748770307047E-2</v>
      </c>
      <c r="D3380">
        <v>0.31827753532517472</v>
      </c>
      <c r="E3380">
        <v>3376</v>
      </c>
      <c r="F3380">
        <v>1.6054983965716458</v>
      </c>
    </row>
    <row r="3381" spans="1:6" x14ac:dyDescent="0.25">
      <c r="A3381">
        <v>0.20368053224280527</v>
      </c>
      <c r="C3381">
        <f t="shared" si="100"/>
        <v>2.6907317323676258E-3</v>
      </c>
      <c r="D3381">
        <v>0.20368053224280527</v>
      </c>
      <c r="E3381">
        <v>3377</v>
      </c>
      <c r="F3381">
        <v>1.6054983965716458</v>
      </c>
    </row>
    <row r="3382" spans="1:6" x14ac:dyDescent="0.25">
      <c r="A3382">
        <v>0.46540726950895717</v>
      </c>
      <c r="C3382">
        <f t="shared" si="100"/>
        <v>0.15381233285893881</v>
      </c>
      <c r="D3382">
        <v>0.46540726950895717</v>
      </c>
      <c r="E3382">
        <v>3378</v>
      </c>
      <c r="F3382">
        <v>1.603889270870513</v>
      </c>
    </row>
    <row r="3383" spans="1:6" x14ac:dyDescent="0.25">
      <c r="A3383">
        <v>0.51774651326029242</v>
      </c>
      <c r="C3383">
        <f t="shared" si="100"/>
        <v>0.28287207096262368</v>
      </c>
      <c r="D3383">
        <v>0.51774651326029242</v>
      </c>
      <c r="E3383">
        <v>3379</v>
      </c>
      <c r="F3383">
        <v>1.6022818084244854</v>
      </c>
    </row>
    <row r="3384" spans="1:6" x14ac:dyDescent="0.25">
      <c r="A3384">
        <v>0.57438886684774315</v>
      </c>
      <c r="C3384">
        <f t="shared" si="100"/>
        <v>0.53247303024657</v>
      </c>
      <c r="D3384">
        <v>0.57438886684774315</v>
      </c>
      <c r="E3384">
        <v>3380</v>
      </c>
      <c r="F3384">
        <v>1.601211089893507</v>
      </c>
    </row>
    <row r="3385" spans="1:6" x14ac:dyDescent="0.25">
      <c r="A3385">
        <v>8.5360271004364149E-2</v>
      </c>
      <c r="C3385">
        <f t="shared" si="100"/>
        <v>6.3379208527858749E-5</v>
      </c>
      <c r="D3385">
        <v>8.5360271004364149E-2</v>
      </c>
      <c r="E3385">
        <v>3381</v>
      </c>
      <c r="F3385">
        <v>1.5953353117297713</v>
      </c>
    </row>
    <row r="3386" spans="1:6" x14ac:dyDescent="0.25">
      <c r="A3386">
        <v>4.4495986816003905E-2</v>
      </c>
      <c r="C3386">
        <f t="shared" si="100"/>
        <v>4.2920857090767697E-6</v>
      </c>
      <c r="D3386">
        <v>4.4495986816003905E-2</v>
      </c>
      <c r="E3386">
        <v>3382</v>
      </c>
      <c r="F3386">
        <v>1.5942693791357427</v>
      </c>
    </row>
    <row r="3387" spans="1:6" x14ac:dyDescent="0.25">
      <c r="A3387">
        <v>0.58677938169499799</v>
      </c>
      <c r="C3387">
        <f t="shared" si="100"/>
        <v>0.61004824649445133</v>
      </c>
      <c r="D3387">
        <v>0.58677938169499799</v>
      </c>
      <c r="E3387">
        <v>3383</v>
      </c>
      <c r="F3387">
        <v>1.5926718567234581</v>
      </c>
    </row>
    <row r="3388" spans="1:6" x14ac:dyDescent="0.25">
      <c r="A3388">
        <v>0.51280251472518079</v>
      </c>
      <c r="C3388">
        <f t="shared" si="100"/>
        <v>0.26737615130889292</v>
      </c>
      <c r="D3388">
        <v>0.51280251472518079</v>
      </c>
      <c r="E3388">
        <v>3384</v>
      </c>
      <c r="F3388">
        <v>1.5921397160365973</v>
      </c>
    </row>
    <row r="3389" spans="1:6" x14ac:dyDescent="0.25">
      <c r="A3389">
        <v>0.1400799584948271</v>
      </c>
      <c r="C3389">
        <f t="shared" si="100"/>
        <v>5.1872793401571023E-4</v>
      </c>
      <c r="D3389">
        <v>0.1400799584948271</v>
      </c>
      <c r="E3389">
        <v>3385</v>
      </c>
      <c r="F3389">
        <v>1.5921397160365973</v>
      </c>
    </row>
    <row r="3390" spans="1:6" x14ac:dyDescent="0.25">
      <c r="A3390">
        <v>0.35023041474654376</v>
      </c>
      <c r="C3390">
        <f t="shared" si="100"/>
        <v>3.4551193034153917E-2</v>
      </c>
      <c r="D3390">
        <v>0.35023041474654376</v>
      </c>
      <c r="E3390">
        <v>3386</v>
      </c>
      <c r="F3390">
        <v>1.591607758626316</v>
      </c>
    </row>
    <row r="3391" spans="1:6" x14ac:dyDescent="0.25">
      <c r="A3391">
        <v>1.9501327555162207E-2</v>
      </c>
      <c r="C3391">
        <f t="shared" si="100"/>
        <v>1.5043005505029821E-7</v>
      </c>
      <c r="D3391">
        <v>1.9501327555162207E-2</v>
      </c>
      <c r="E3391">
        <v>3387</v>
      </c>
      <c r="F3391">
        <v>1.5910759844234346</v>
      </c>
    </row>
    <row r="3392" spans="1:6" x14ac:dyDescent="0.25">
      <c r="A3392">
        <v>0.88555558946501056</v>
      </c>
      <c r="C3392">
        <f t="shared" si="100"/>
        <v>22.078497750051785</v>
      </c>
      <c r="D3392">
        <v>0.88555558946501056</v>
      </c>
      <c r="E3392">
        <v>3388</v>
      </c>
      <c r="F3392">
        <v>1.5910759844234346</v>
      </c>
    </row>
    <row r="3393" spans="1:6" x14ac:dyDescent="0.25">
      <c r="A3393">
        <v>0.8469191564683981</v>
      </c>
      <c r="C3393">
        <f t="shared" si="100"/>
        <v>12.406860449948168</v>
      </c>
      <c r="D3393">
        <v>0.8469191564683981</v>
      </c>
      <c r="E3393">
        <v>3389</v>
      </c>
      <c r="F3393">
        <v>1.5862982495309665</v>
      </c>
    </row>
    <row r="3394" spans="1:6" x14ac:dyDescent="0.25">
      <c r="A3394">
        <v>0.24106570635090183</v>
      </c>
      <c r="C3394">
        <f t="shared" si="100"/>
        <v>5.789345237043355E-3</v>
      </c>
      <c r="D3394">
        <v>0.24106570635090183</v>
      </c>
      <c r="E3394">
        <v>3390</v>
      </c>
      <c r="F3394">
        <v>1.582592457050447</v>
      </c>
    </row>
    <row r="3395" spans="1:6" x14ac:dyDescent="0.25">
      <c r="A3395">
        <v>0.85433515427106543</v>
      </c>
      <c r="C3395">
        <f t="shared" si="100"/>
        <v>13.772987298458066</v>
      </c>
      <c r="D3395">
        <v>0.85433515427106543</v>
      </c>
      <c r="E3395">
        <v>3391</v>
      </c>
      <c r="F3395">
        <v>1.5820637868180978</v>
      </c>
    </row>
    <row r="3396" spans="1:6" x14ac:dyDescent="0.25">
      <c r="A3396">
        <v>0.23621326334421827</v>
      </c>
      <c r="C3396">
        <f t="shared" si="100"/>
        <v>5.2725440572060469E-3</v>
      </c>
      <c r="D3396">
        <v>0.23621326334421827</v>
      </c>
      <c r="E3396">
        <v>3392</v>
      </c>
      <c r="F3396">
        <v>1.5810069921866978</v>
      </c>
    </row>
    <row r="3397" spans="1:6" x14ac:dyDescent="0.25">
      <c r="A3397">
        <v>9.8818933683278903E-2</v>
      </c>
      <c r="C3397">
        <f t="shared" si="100"/>
        <v>1.1720684593578507E-4</v>
      </c>
      <c r="D3397">
        <v>9.8818933683278903E-2</v>
      </c>
      <c r="E3397">
        <v>3393</v>
      </c>
      <c r="F3397">
        <v>1.5794231637941087</v>
      </c>
    </row>
    <row r="3398" spans="1:6" x14ac:dyDescent="0.25">
      <c r="A3398">
        <v>0.96609393597216708</v>
      </c>
      <c r="C3398">
        <f t="shared" ref="C3398:C3461" si="101">(-LN(1-A3398))^(1/$I$1)</f>
        <v>131.16086453583358</v>
      </c>
      <c r="D3398">
        <v>0.96609393597216708</v>
      </c>
      <c r="E3398">
        <v>3394</v>
      </c>
      <c r="F3398">
        <v>1.5788955843369958</v>
      </c>
    </row>
    <row r="3399" spans="1:6" x14ac:dyDescent="0.25">
      <c r="A3399">
        <v>5.9266945402386549E-2</v>
      </c>
      <c r="C3399">
        <f t="shared" si="101"/>
        <v>1.3933082085307056E-5</v>
      </c>
      <c r="D3399">
        <v>5.9266945402386549E-2</v>
      </c>
      <c r="E3399">
        <v>3395</v>
      </c>
      <c r="F3399">
        <v>1.5773139350284153</v>
      </c>
    </row>
    <row r="3400" spans="1:6" x14ac:dyDescent="0.25">
      <c r="A3400">
        <v>1.4496292001098667E-2</v>
      </c>
      <c r="C3400">
        <f t="shared" si="101"/>
        <v>4.5466942939710145E-8</v>
      </c>
      <c r="D3400">
        <v>1.4496292001098667E-2</v>
      </c>
      <c r="E3400">
        <v>3396</v>
      </c>
      <c r="F3400">
        <v>1.5752076078771482</v>
      </c>
    </row>
    <row r="3401" spans="1:6" x14ac:dyDescent="0.25">
      <c r="A3401">
        <v>0.98483230079042938</v>
      </c>
      <c r="C3401">
        <f t="shared" si="101"/>
        <v>307.80114430370082</v>
      </c>
      <c r="D3401">
        <v>0.98483230079042938</v>
      </c>
      <c r="E3401">
        <v>3397</v>
      </c>
      <c r="F3401">
        <v>1.5746814789541634</v>
      </c>
    </row>
    <row r="3402" spans="1:6" x14ac:dyDescent="0.25">
      <c r="A3402">
        <v>0.44434949797051915</v>
      </c>
      <c r="C3402">
        <f t="shared" si="101"/>
        <v>0.11922677245963821</v>
      </c>
      <c r="D3402">
        <v>0.44434949797051915</v>
      </c>
      <c r="E3402">
        <v>3398</v>
      </c>
      <c r="F3402">
        <v>1.5731041779690511</v>
      </c>
    </row>
    <row r="3403" spans="1:6" x14ac:dyDescent="0.25">
      <c r="A3403">
        <v>0.81905575731681268</v>
      </c>
      <c r="C3403">
        <f t="shared" si="101"/>
        <v>8.5416906757529105</v>
      </c>
      <c r="D3403">
        <v>0.81905575731681268</v>
      </c>
      <c r="E3403">
        <v>3399</v>
      </c>
      <c r="F3403">
        <v>1.571528504228481</v>
      </c>
    </row>
    <row r="3404" spans="1:6" x14ac:dyDescent="0.25">
      <c r="A3404">
        <v>0.34086123233741267</v>
      </c>
      <c r="C3404">
        <f t="shared" si="101"/>
        <v>3.0185555424408664E-2</v>
      </c>
      <c r="D3404">
        <v>0.34086123233741267</v>
      </c>
      <c r="E3404">
        <v>3400</v>
      </c>
      <c r="F3404">
        <v>1.5683820311307071</v>
      </c>
    </row>
    <row r="3405" spans="1:6" x14ac:dyDescent="0.25">
      <c r="A3405">
        <v>0.62053285317545093</v>
      </c>
      <c r="C3405">
        <f t="shared" si="101"/>
        <v>0.88160137803414163</v>
      </c>
      <c r="D3405">
        <v>0.62053285317545093</v>
      </c>
      <c r="E3405">
        <v>3401</v>
      </c>
      <c r="F3405">
        <v>1.5662879871650262</v>
      </c>
    </row>
    <row r="3406" spans="1:6" x14ac:dyDescent="0.25">
      <c r="A3406">
        <v>0.3979613635670034</v>
      </c>
      <c r="C3406">
        <f t="shared" si="101"/>
        <v>6.6300541269222454E-2</v>
      </c>
      <c r="D3406">
        <v>0.3979613635670034</v>
      </c>
      <c r="E3406">
        <v>3402</v>
      </c>
      <c r="F3406">
        <v>1.5647193436070452</v>
      </c>
    </row>
    <row r="3407" spans="1:6" x14ac:dyDescent="0.25">
      <c r="A3407">
        <v>0.26087221900082402</v>
      </c>
      <c r="C3407">
        <f t="shared" si="101"/>
        <v>8.3495543959947963E-3</v>
      </c>
      <c r="D3407">
        <v>0.26087221900082402</v>
      </c>
      <c r="E3407">
        <v>3403</v>
      </c>
      <c r="F3407">
        <v>1.5631523175175441</v>
      </c>
    </row>
    <row r="3408" spans="1:6" x14ac:dyDescent="0.25">
      <c r="A3408">
        <v>0.45304727317117832</v>
      </c>
      <c r="C3408">
        <f t="shared" si="101"/>
        <v>0.13255642745469814</v>
      </c>
      <c r="D3408">
        <v>0.45304727317117832</v>
      </c>
      <c r="E3408">
        <v>3404</v>
      </c>
      <c r="F3408">
        <v>1.5600231104443067</v>
      </c>
    </row>
    <row r="3409" spans="1:6" x14ac:dyDescent="0.25">
      <c r="A3409">
        <v>0.93389690847499007</v>
      </c>
      <c r="C3409">
        <f t="shared" si="101"/>
        <v>54.458323224278331</v>
      </c>
      <c r="D3409">
        <v>0.93389690847499007</v>
      </c>
      <c r="E3409">
        <v>3405</v>
      </c>
      <c r="F3409">
        <v>1.5579405555150487</v>
      </c>
    </row>
    <row r="3410" spans="1:6" x14ac:dyDescent="0.25">
      <c r="A3410">
        <v>0.61961729789117104</v>
      </c>
      <c r="C3410">
        <f t="shared" si="101"/>
        <v>0.87286400778225715</v>
      </c>
      <c r="D3410">
        <v>0.61961729789117104</v>
      </c>
      <c r="E3410">
        <v>3406</v>
      </c>
      <c r="F3410">
        <v>1.5558608620526793</v>
      </c>
    </row>
    <row r="3411" spans="1:6" x14ac:dyDescent="0.25">
      <c r="A3411">
        <v>0.77669606616412856</v>
      </c>
      <c r="C3411">
        <f t="shared" si="101"/>
        <v>5.0519984758001764</v>
      </c>
      <c r="D3411">
        <v>0.77669606616412856</v>
      </c>
      <c r="E3411">
        <v>3407</v>
      </c>
      <c r="F3411">
        <v>1.5543029672053363</v>
      </c>
    </row>
    <row r="3412" spans="1:6" x14ac:dyDescent="0.25">
      <c r="A3412">
        <v>0.3652150028992584</v>
      </c>
      <c r="C3412">
        <f t="shared" si="101"/>
        <v>4.2659599204443455E-2</v>
      </c>
      <c r="D3412">
        <v>0.3652150028992584</v>
      </c>
      <c r="E3412">
        <v>3408</v>
      </c>
      <c r="F3412">
        <v>1.5532652626093804</v>
      </c>
    </row>
    <row r="3413" spans="1:6" x14ac:dyDescent="0.25">
      <c r="A3413">
        <v>0.81240272225104526</v>
      </c>
      <c r="C3413">
        <f t="shared" si="101"/>
        <v>7.8425809868133891</v>
      </c>
      <c r="D3413">
        <v>0.81240272225104526</v>
      </c>
      <c r="E3413">
        <v>3409</v>
      </c>
      <c r="F3413">
        <v>1.5532652626093804</v>
      </c>
    </row>
    <row r="3414" spans="1:6" x14ac:dyDescent="0.25">
      <c r="A3414">
        <v>0.15634632404553361</v>
      </c>
      <c r="C3414">
        <f t="shared" si="101"/>
        <v>8.3546953773016696E-4</v>
      </c>
      <c r="D3414">
        <v>0.15634632404553361</v>
      </c>
      <c r="E3414">
        <v>3410</v>
      </c>
      <c r="F3414">
        <v>1.5517100423279468</v>
      </c>
    </row>
    <row r="3415" spans="1:6" x14ac:dyDescent="0.25">
      <c r="A3415">
        <v>0.59688100833155311</v>
      </c>
      <c r="C3415">
        <f t="shared" si="101"/>
        <v>0.68130982756580249</v>
      </c>
      <c r="D3415">
        <v>0.59688100833155311</v>
      </c>
      <c r="E3415">
        <v>3411</v>
      </c>
      <c r="F3415">
        <v>1.5470539882290784</v>
      </c>
    </row>
    <row r="3416" spans="1:6" x14ac:dyDescent="0.25">
      <c r="A3416">
        <v>0.77169103061006505</v>
      </c>
      <c r="C3416">
        <f t="shared" si="101"/>
        <v>4.7597833354800523</v>
      </c>
      <c r="D3416">
        <v>0.77169103061006505</v>
      </c>
      <c r="E3416">
        <v>3412</v>
      </c>
      <c r="F3416">
        <v>1.5460212630406052</v>
      </c>
    </row>
    <row r="3417" spans="1:6" x14ac:dyDescent="0.25">
      <c r="A3417">
        <v>0.51765495773186443</v>
      </c>
      <c r="C3417">
        <f t="shared" si="101"/>
        <v>0.28257766205450724</v>
      </c>
      <c r="D3417">
        <v>0.51765495773186443</v>
      </c>
      <c r="E3417">
        <v>3413</v>
      </c>
      <c r="F3417">
        <v>1.5460212630406052</v>
      </c>
    </row>
    <row r="3418" spans="1:6" x14ac:dyDescent="0.25">
      <c r="A3418">
        <v>0.69066438795129248</v>
      </c>
      <c r="C3418">
        <f t="shared" si="101"/>
        <v>1.8953020492518906</v>
      </c>
      <c r="D3418">
        <v>0.69066438795129248</v>
      </c>
      <c r="E3418">
        <v>3414</v>
      </c>
      <c r="F3418">
        <v>1.5429273405910495</v>
      </c>
    </row>
    <row r="3419" spans="1:6" x14ac:dyDescent="0.25">
      <c r="A3419">
        <v>0.77224036378063299</v>
      </c>
      <c r="C3419">
        <f t="shared" si="101"/>
        <v>4.7909111443888852</v>
      </c>
      <c r="D3419">
        <v>0.77224036378063299</v>
      </c>
      <c r="E3419">
        <v>3415</v>
      </c>
      <c r="F3419">
        <v>1.5413827684511689</v>
      </c>
    </row>
    <row r="3420" spans="1:6" x14ac:dyDescent="0.25">
      <c r="A3420">
        <v>0.7253639332255013</v>
      </c>
      <c r="C3420">
        <f t="shared" si="101"/>
        <v>2.7891041891490231</v>
      </c>
      <c r="D3420">
        <v>0.7253639332255013</v>
      </c>
      <c r="E3420">
        <v>3416</v>
      </c>
      <c r="F3420">
        <v>1.540868264566811</v>
      </c>
    </row>
    <row r="3421" spans="1:6" x14ac:dyDescent="0.25">
      <c r="A3421">
        <v>0.77397991882076478</v>
      </c>
      <c r="C3421">
        <f t="shared" si="101"/>
        <v>4.8909971327617354</v>
      </c>
      <c r="D3421">
        <v>0.77397991882076478</v>
      </c>
      <c r="E3421">
        <v>3417</v>
      </c>
      <c r="F3421">
        <v>1.5388120147384667</v>
      </c>
    </row>
    <row r="3422" spans="1:6" x14ac:dyDescent="0.25">
      <c r="A3422">
        <v>0.89977721488082518</v>
      </c>
      <c r="C3422">
        <f t="shared" si="101"/>
        <v>28.001610949933184</v>
      </c>
      <c r="D3422">
        <v>0.89977721488082518</v>
      </c>
      <c r="E3422">
        <v>3418</v>
      </c>
      <c r="F3422">
        <v>1.5382983933772967</v>
      </c>
    </row>
    <row r="3423" spans="1:6" x14ac:dyDescent="0.25">
      <c r="A3423">
        <v>0.22061830500198371</v>
      </c>
      <c r="C3423">
        <f t="shared" si="101"/>
        <v>3.8598563441524314E-3</v>
      </c>
      <c r="D3423">
        <v>0.22061830500198371</v>
      </c>
      <c r="E3423">
        <v>3419</v>
      </c>
      <c r="F3423">
        <v>1.5372716795065597</v>
      </c>
    </row>
    <row r="3424" spans="1:6" x14ac:dyDescent="0.25">
      <c r="A3424">
        <v>0.12356944486831263</v>
      </c>
      <c r="C3424">
        <f t="shared" si="101"/>
        <v>3.0265670931209099E-4</v>
      </c>
      <c r="D3424">
        <v>0.12356944486831263</v>
      </c>
      <c r="E3424">
        <v>3420</v>
      </c>
      <c r="F3424">
        <v>1.5326601800518467</v>
      </c>
    </row>
    <row r="3425" spans="1:6" x14ac:dyDescent="0.25">
      <c r="A3425">
        <v>0.43678090762047184</v>
      </c>
      <c r="C3425">
        <f t="shared" si="101"/>
        <v>0.10861994129947516</v>
      </c>
      <c r="D3425">
        <v>0.43678090762047184</v>
      </c>
      <c r="E3425">
        <v>3421</v>
      </c>
      <c r="F3425">
        <v>1.5321486700007201</v>
      </c>
    </row>
    <row r="3426" spans="1:6" x14ac:dyDescent="0.25">
      <c r="A3426">
        <v>7.5075533310953096E-2</v>
      </c>
      <c r="C3426">
        <f t="shared" si="101"/>
        <v>3.7097131370253699E-5</v>
      </c>
      <c r="D3426">
        <v>7.5075533310953096E-2</v>
      </c>
      <c r="E3426">
        <v>3422</v>
      </c>
      <c r="F3426">
        <v>1.5306151926665081</v>
      </c>
    </row>
    <row r="3427" spans="1:6" x14ac:dyDescent="0.25">
      <c r="A3427">
        <v>0.99420148319956059</v>
      </c>
      <c r="C3427">
        <f t="shared" si="101"/>
        <v>703.52666817390593</v>
      </c>
      <c r="D3427">
        <v>0.99420148319956059</v>
      </c>
      <c r="E3427">
        <v>3423</v>
      </c>
      <c r="F3427">
        <v>1.5285730103431061</v>
      </c>
    </row>
    <row r="3428" spans="1:6" x14ac:dyDescent="0.25">
      <c r="A3428">
        <v>0.53126621295815912</v>
      </c>
      <c r="C3428">
        <f t="shared" si="101"/>
        <v>0.32963678298935428</v>
      </c>
      <c r="D3428">
        <v>0.53126621295815912</v>
      </c>
      <c r="E3428">
        <v>3424</v>
      </c>
      <c r="F3428">
        <v>1.5280629025602459</v>
      </c>
    </row>
    <row r="3429" spans="1:6" x14ac:dyDescent="0.25">
      <c r="A3429">
        <v>0.14780114139225439</v>
      </c>
      <c r="C3429">
        <f t="shared" si="101"/>
        <v>6.5430186238719739E-4</v>
      </c>
      <c r="D3429">
        <v>0.14780114139225439</v>
      </c>
      <c r="E3429">
        <v>3425</v>
      </c>
      <c r="F3429">
        <v>1.5244970440691468</v>
      </c>
    </row>
    <row r="3430" spans="1:6" x14ac:dyDescent="0.25">
      <c r="A3430">
        <v>0.78243354594561598</v>
      </c>
      <c r="C3430">
        <f t="shared" si="101"/>
        <v>5.4120924218413329</v>
      </c>
      <c r="D3430">
        <v>0.78243354594561598</v>
      </c>
      <c r="E3430">
        <v>3426</v>
      </c>
      <c r="F3430">
        <v>1.5224632517301275</v>
      </c>
    </row>
    <row r="3431" spans="1:6" x14ac:dyDescent="0.25">
      <c r="A3431">
        <v>0.42338328196050906</v>
      </c>
      <c r="C3431">
        <f t="shared" si="101"/>
        <v>9.1891182005235258E-2</v>
      </c>
      <c r="D3431">
        <v>0.42338328196050906</v>
      </c>
      <c r="E3431">
        <v>3427</v>
      </c>
      <c r="F3431">
        <v>1.5189108219350327</v>
      </c>
    </row>
    <row r="3432" spans="1:6" x14ac:dyDescent="0.25">
      <c r="A3432">
        <v>0.37348551896725363</v>
      </c>
      <c r="C3432">
        <f t="shared" si="101"/>
        <v>4.7800925343146089E-2</v>
      </c>
      <c r="D3432">
        <v>0.37348551896725363</v>
      </c>
      <c r="E3432">
        <v>3428</v>
      </c>
      <c r="F3432">
        <v>1.5168846873348734</v>
      </c>
    </row>
    <row r="3433" spans="1:6" x14ac:dyDescent="0.25">
      <c r="A3433">
        <v>0.88229010895107884</v>
      </c>
      <c r="C3433">
        <f t="shared" si="101"/>
        <v>20.954405027928622</v>
      </c>
      <c r="D3433">
        <v>0.88229010895107884</v>
      </c>
      <c r="E3433">
        <v>3429</v>
      </c>
      <c r="F3433">
        <v>1.5158726616012943</v>
      </c>
    </row>
    <row r="3434" spans="1:6" x14ac:dyDescent="0.25">
      <c r="A3434">
        <v>0.84447767571031829</v>
      </c>
      <c r="C3434">
        <f t="shared" si="101"/>
        <v>11.99371564257885</v>
      </c>
      <c r="D3434">
        <v>0.84447767571031829</v>
      </c>
      <c r="E3434">
        <v>3430</v>
      </c>
      <c r="F3434">
        <v>1.5158726616012943</v>
      </c>
    </row>
    <row r="3435" spans="1:6" x14ac:dyDescent="0.25">
      <c r="A3435">
        <v>0.29441206091494493</v>
      </c>
      <c r="C3435">
        <f t="shared" si="101"/>
        <v>1.4788587339044522E-2</v>
      </c>
      <c r="D3435">
        <v>0.29441206091494493</v>
      </c>
      <c r="E3435">
        <v>3431</v>
      </c>
      <c r="F3435">
        <v>1.5138506906681288</v>
      </c>
    </row>
    <row r="3436" spans="1:6" x14ac:dyDescent="0.25">
      <c r="A3436">
        <v>2.8321176793725394E-2</v>
      </c>
      <c r="C3436">
        <f t="shared" si="101"/>
        <v>6.8130246445286774E-7</v>
      </c>
      <c r="D3436">
        <v>2.8321176793725394E-2</v>
      </c>
      <c r="E3436">
        <v>3432</v>
      </c>
      <c r="F3436">
        <v>1.5123360308916349</v>
      </c>
    </row>
    <row r="3437" spans="1:6" x14ac:dyDescent="0.25">
      <c r="A3437">
        <v>0.79543443098239086</v>
      </c>
      <c r="C3437">
        <f t="shared" si="101"/>
        <v>6.341059275957833</v>
      </c>
      <c r="D3437">
        <v>0.79543443098239086</v>
      </c>
      <c r="E3437">
        <v>3433</v>
      </c>
      <c r="F3437">
        <v>1.5118314903201475</v>
      </c>
    </row>
    <row r="3438" spans="1:6" x14ac:dyDescent="0.25">
      <c r="A3438">
        <v>0.42692342905972475</v>
      </c>
      <c r="C3438">
        <f t="shared" si="101"/>
        <v>9.6072043984090819E-2</v>
      </c>
      <c r="D3438">
        <v>0.42692342905972475</v>
      </c>
      <c r="E3438">
        <v>3434</v>
      </c>
      <c r="F3438">
        <v>1.5108229278197129</v>
      </c>
    </row>
    <row r="3439" spans="1:6" x14ac:dyDescent="0.25">
      <c r="A3439">
        <v>0.71611682485427408</v>
      </c>
      <c r="C3439">
        <f t="shared" si="101"/>
        <v>2.5140185989339123</v>
      </c>
      <c r="D3439">
        <v>0.71611682485427408</v>
      </c>
      <c r="E3439">
        <v>3435</v>
      </c>
      <c r="F3439">
        <v>1.5098150564113964</v>
      </c>
    </row>
    <row r="3440" spans="1:6" x14ac:dyDescent="0.25">
      <c r="A3440">
        <v>0.85155796990874966</v>
      </c>
      <c r="C3440">
        <f t="shared" si="101"/>
        <v>13.240778681608322</v>
      </c>
      <c r="D3440">
        <v>0.85155796990874966</v>
      </c>
      <c r="E3440">
        <v>3436</v>
      </c>
      <c r="F3440">
        <v>1.507801384803019</v>
      </c>
    </row>
    <row r="3441" spans="1:6" x14ac:dyDescent="0.25">
      <c r="A3441">
        <v>0.27375102999969481</v>
      </c>
      <c r="C3441">
        <f t="shared" si="101"/>
        <v>1.0467734690421015E-2</v>
      </c>
      <c r="D3441">
        <v>0.27375102999969481</v>
      </c>
      <c r="E3441">
        <v>3437</v>
      </c>
      <c r="F3441">
        <v>1.5067955835700175</v>
      </c>
    </row>
    <row r="3442" spans="1:6" x14ac:dyDescent="0.25">
      <c r="A3442">
        <v>0.50938444166386909</v>
      </c>
      <c r="C3442">
        <f t="shared" si="101"/>
        <v>0.25712858899010599</v>
      </c>
      <c r="D3442">
        <v>0.50938444166386909</v>
      </c>
      <c r="E3442">
        <v>3438</v>
      </c>
      <c r="F3442">
        <v>1.5032807019550709</v>
      </c>
    </row>
    <row r="3443" spans="1:6" x14ac:dyDescent="0.25">
      <c r="A3443">
        <v>0.83242286446729941</v>
      </c>
      <c r="C3443">
        <f t="shared" si="101"/>
        <v>10.181899336718315</v>
      </c>
      <c r="D3443">
        <v>0.83242286446729941</v>
      </c>
      <c r="E3443">
        <v>3439</v>
      </c>
      <c r="F3443">
        <v>1.5022779972844862</v>
      </c>
    </row>
    <row r="3444" spans="1:6" x14ac:dyDescent="0.25">
      <c r="A3444">
        <v>0.66380809961241494</v>
      </c>
      <c r="C3444">
        <f t="shared" si="101"/>
        <v>1.4119605733565379</v>
      </c>
      <c r="D3444">
        <v>0.66380809961241494</v>
      </c>
      <c r="E3444">
        <v>3440</v>
      </c>
      <c r="F3444">
        <v>1.4962761722293307</v>
      </c>
    </row>
    <row r="3445" spans="1:6" x14ac:dyDescent="0.25">
      <c r="A3445">
        <v>0.59788811914426099</v>
      </c>
      <c r="C3445">
        <f t="shared" si="101"/>
        <v>0.68884422865485495</v>
      </c>
      <c r="D3445">
        <v>0.59788811914426099</v>
      </c>
      <c r="E3445">
        <v>3441</v>
      </c>
      <c r="F3445">
        <v>1.4957771325754057</v>
      </c>
    </row>
    <row r="3446" spans="1:6" x14ac:dyDescent="0.25">
      <c r="A3446">
        <v>0.52198858607745602</v>
      </c>
      <c r="C3446">
        <f t="shared" si="101"/>
        <v>0.29683114346259032</v>
      </c>
      <c r="D3446">
        <v>0.52198858607745602</v>
      </c>
      <c r="E3446">
        <v>3442</v>
      </c>
      <c r="F3446">
        <v>1.4937826817748909</v>
      </c>
    </row>
    <row r="3447" spans="1:6" x14ac:dyDescent="0.25">
      <c r="A3447">
        <v>3.6744285409100623E-2</v>
      </c>
      <c r="C3447">
        <f t="shared" si="101"/>
        <v>1.9641497378478108E-6</v>
      </c>
      <c r="D3447">
        <v>3.6744285409100623E-2</v>
      </c>
      <c r="E3447">
        <v>3443</v>
      </c>
      <c r="F3447">
        <v>1.4907961220064696</v>
      </c>
    </row>
    <row r="3448" spans="1:6" x14ac:dyDescent="0.25">
      <c r="A3448">
        <v>0.73232215338602857</v>
      </c>
      <c r="C3448">
        <f t="shared" si="101"/>
        <v>3.0173350059731576</v>
      </c>
      <c r="D3448">
        <v>0.73232215338602857</v>
      </c>
      <c r="E3448">
        <v>3444</v>
      </c>
      <c r="F3448">
        <v>1.4853366670145474</v>
      </c>
    </row>
    <row r="3449" spans="1:6" x14ac:dyDescent="0.25">
      <c r="A3449">
        <v>0.1227759636219367</v>
      </c>
      <c r="C3449">
        <f t="shared" si="101"/>
        <v>2.9443573481405326E-4</v>
      </c>
      <c r="D3449">
        <v>0.1227759636219367</v>
      </c>
      <c r="E3449">
        <v>3445</v>
      </c>
      <c r="F3449">
        <v>1.4853366670145474</v>
      </c>
    </row>
    <row r="3450" spans="1:6" x14ac:dyDescent="0.25">
      <c r="A3450">
        <v>0.42973113193151646</v>
      </c>
      <c r="C3450">
        <f t="shared" si="101"/>
        <v>9.9507266843152239E-2</v>
      </c>
      <c r="D3450">
        <v>0.42973113193151646</v>
      </c>
      <c r="E3450">
        <v>3446</v>
      </c>
      <c r="F3450">
        <v>1.4848413712548862</v>
      </c>
    </row>
    <row r="3451" spans="1:6" x14ac:dyDescent="0.25">
      <c r="A3451">
        <v>0.84499649037141022</v>
      </c>
      <c r="C3451">
        <f t="shared" si="101"/>
        <v>12.080090978730972</v>
      </c>
      <c r="D3451">
        <v>0.84499649037141022</v>
      </c>
      <c r="E3451">
        <v>3447</v>
      </c>
      <c r="F3451">
        <v>1.4833565004069498</v>
      </c>
    </row>
    <row r="3452" spans="1:6" x14ac:dyDescent="0.25">
      <c r="A3452">
        <v>0.77797784356212041</v>
      </c>
      <c r="C3452">
        <f t="shared" si="101"/>
        <v>5.1300396178116427</v>
      </c>
      <c r="D3452">
        <v>0.77797784356212041</v>
      </c>
      <c r="E3452">
        <v>3448</v>
      </c>
      <c r="F3452">
        <v>1.4784179230956409</v>
      </c>
    </row>
    <row r="3453" spans="1:6" x14ac:dyDescent="0.25">
      <c r="A3453">
        <v>0.38181707205420085</v>
      </c>
      <c r="C3453">
        <f t="shared" si="101"/>
        <v>5.3514944570365403E-2</v>
      </c>
      <c r="D3453">
        <v>0.38181707205420085</v>
      </c>
      <c r="E3453">
        <v>3449</v>
      </c>
      <c r="F3453">
        <v>1.4744792054503624</v>
      </c>
    </row>
    <row r="3454" spans="1:6" x14ac:dyDescent="0.25">
      <c r="A3454">
        <v>4.4923245948667867E-2</v>
      </c>
      <c r="C3454">
        <f t="shared" si="101"/>
        <v>4.4632894257095334E-6</v>
      </c>
      <c r="D3454">
        <v>4.4923245948667867E-2</v>
      </c>
      <c r="E3454">
        <v>3450</v>
      </c>
      <c r="F3454">
        <v>1.4744792054503624</v>
      </c>
    </row>
    <row r="3455" spans="1:6" x14ac:dyDescent="0.25">
      <c r="A3455">
        <v>8.2155827509384438E-2</v>
      </c>
      <c r="C3455">
        <f t="shared" si="101"/>
        <v>5.4011179989867888E-5</v>
      </c>
      <c r="D3455">
        <v>8.2155827509384438E-2</v>
      </c>
      <c r="E3455">
        <v>3451</v>
      </c>
      <c r="F3455">
        <v>1.4710416551794048</v>
      </c>
    </row>
    <row r="3456" spans="1:6" x14ac:dyDescent="0.25">
      <c r="A3456">
        <v>3.8575395977660451E-2</v>
      </c>
      <c r="C3456">
        <f t="shared" si="101"/>
        <v>2.394964563630726E-6</v>
      </c>
      <c r="D3456">
        <v>3.8575395977660451E-2</v>
      </c>
      <c r="E3456">
        <v>3452</v>
      </c>
      <c r="F3456">
        <v>1.4700610080795884</v>
      </c>
    </row>
    <row r="3457" spans="1:6" x14ac:dyDescent="0.25">
      <c r="A3457">
        <v>2.1088290047914061E-2</v>
      </c>
      <c r="C3457">
        <f t="shared" si="101"/>
        <v>2.0636951138818796E-7</v>
      </c>
      <c r="D3457">
        <v>2.1088290047914061E-2</v>
      </c>
      <c r="E3457">
        <v>3453</v>
      </c>
      <c r="F3457">
        <v>1.4676123215725032</v>
      </c>
    </row>
    <row r="3458" spans="1:6" x14ac:dyDescent="0.25">
      <c r="A3458">
        <v>0.84975737784966587</v>
      </c>
      <c r="C3458">
        <f t="shared" si="101"/>
        <v>12.909179729637568</v>
      </c>
      <c r="D3458">
        <v>0.84975737784966587</v>
      </c>
      <c r="E3458">
        <v>3454</v>
      </c>
      <c r="F3458">
        <v>1.4656563832430156</v>
      </c>
    </row>
    <row r="3459" spans="1:6" x14ac:dyDescent="0.25">
      <c r="A3459">
        <v>0.54072695089571821</v>
      </c>
      <c r="C3459">
        <f t="shared" si="101"/>
        <v>0.36657665808529122</v>
      </c>
      <c r="D3459">
        <v>0.54072695089571821</v>
      </c>
      <c r="E3459">
        <v>3455</v>
      </c>
      <c r="F3459">
        <v>1.4641911832249219</v>
      </c>
    </row>
    <row r="3460" spans="1:6" x14ac:dyDescent="0.25">
      <c r="A3460">
        <v>0.92080446790978732</v>
      </c>
      <c r="C3460">
        <f t="shared" si="101"/>
        <v>41.350830592582724</v>
      </c>
      <c r="D3460">
        <v>0.92080446790978732</v>
      </c>
      <c r="E3460">
        <v>3456</v>
      </c>
      <c r="F3460">
        <v>1.4617525186582654</v>
      </c>
    </row>
    <row r="3461" spans="1:6" x14ac:dyDescent="0.25">
      <c r="A3461">
        <v>0.96993926816614273</v>
      </c>
      <c r="C3461">
        <f t="shared" si="101"/>
        <v>150.84185997525205</v>
      </c>
      <c r="D3461">
        <v>0.96993926816614273</v>
      </c>
      <c r="E3461">
        <v>3457</v>
      </c>
      <c r="F3461">
        <v>1.4612652855057999</v>
      </c>
    </row>
    <row r="3462" spans="1:6" x14ac:dyDescent="0.25">
      <c r="A3462">
        <v>0.10946989349040193</v>
      </c>
      <c r="C3462">
        <f t="shared" ref="C3462:C3525" si="102">(-LN(1-A3462))^(1/$I$1)</f>
        <v>1.8067943973500863E-4</v>
      </c>
      <c r="D3462">
        <v>0.10946989349040193</v>
      </c>
      <c r="E3462">
        <v>3458</v>
      </c>
      <c r="F3462">
        <v>1.4612652855057999</v>
      </c>
    </row>
    <row r="3463" spans="1:6" x14ac:dyDescent="0.25">
      <c r="A3463">
        <v>0.76506851405377363</v>
      </c>
      <c r="C3463">
        <f t="shared" si="102"/>
        <v>4.4017731059112739</v>
      </c>
      <c r="D3463">
        <v>0.76506851405377363</v>
      </c>
      <c r="E3463">
        <v>3459</v>
      </c>
      <c r="F3463">
        <v>1.4583453797112051</v>
      </c>
    </row>
    <row r="3464" spans="1:6" x14ac:dyDescent="0.25">
      <c r="A3464">
        <v>0.27033295693838311</v>
      </c>
      <c r="C3464">
        <f t="shared" si="102"/>
        <v>9.8664904342228871E-3</v>
      </c>
      <c r="D3464">
        <v>0.27033295693838311</v>
      </c>
      <c r="E3464">
        <v>3460</v>
      </c>
      <c r="F3464">
        <v>1.4578593103545121</v>
      </c>
    </row>
    <row r="3465" spans="1:6" x14ac:dyDescent="0.25">
      <c r="A3465">
        <v>0.75395977660451063</v>
      </c>
      <c r="C3465">
        <f t="shared" si="102"/>
        <v>3.8664686107187238</v>
      </c>
      <c r="D3465">
        <v>0.75395977660451063</v>
      </c>
      <c r="E3465">
        <v>3461</v>
      </c>
      <c r="F3465">
        <v>1.4578593103545121</v>
      </c>
    </row>
    <row r="3466" spans="1:6" x14ac:dyDescent="0.25">
      <c r="A3466">
        <v>0.55830561235389264</v>
      </c>
      <c r="C3466">
        <f t="shared" si="102"/>
        <v>0.44584063141147501</v>
      </c>
      <c r="D3466">
        <v>0.55830561235389264</v>
      </c>
      <c r="E3466">
        <v>3462</v>
      </c>
      <c r="F3466">
        <v>1.4573734070069588</v>
      </c>
    </row>
    <row r="3467" spans="1:6" x14ac:dyDescent="0.25">
      <c r="A3467">
        <v>0.119602038636433</v>
      </c>
      <c r="C3467">
        <f t="shared" si="102"/>
        <v>2.6328247743629915E-4</v>
      </c>
      <c r="D3467">
        <v>0.119602038636433</v>
      </c>
      <c r="E3467">
        <v>3463</v>
      </c>
      <c r="F3467">
        <v>1.4549463782452734</v>
      </c>
    </row>
    <row r="3468" spans="1:6" x14ac:dyDescent="0.25">
      <c r="A3468">
        <v>0.79329813531907101</v>
      </c>
      <c r="C3468">
        <f t="shared" si="102"/>
        <v>6.1766277426685523</v>
      </c>
      <c r="D3468">
        <v>0.79329813531907101</v>
      </c>
      <c r="E3468">
        <v>3464</v>
      </c>
      <c r="F3468">
        <v>1.4544614696563081</v>
      </c>
    </row>
    <row r="3469" spans="1:6" x14ac:dyDescent="0.25">
      <c r="A3469">
        <v>0.35700552385021517</v>
      </c>
      <c r="C3469">
        <f t="shared" si="102"/>
        <v>3.8035713936455218E-2</v>
      </c>
      <c r="D3469">
        <v>0.35700552385021517</v>
      </c>
      <c r="E3469">
        <v>3465</v>
      </c>
      <c r="F3469">
        <v>1.4534921491486874</v>
      </c>
    </row>
    <row r="3470" spans="1:6" x14ac:dyDescent="0.25">
      <c r="A3470">
        <v>0.43836787011322365</v>
      </c>
      <c r="C3470">
        <f t="shared" si="102"/>
        <v>0.11077120946759245</v>
      </c>
      <c r="D3470">
        <v>0.43836787011322365</v>
      </c>
      <c r="E3470">
        <v>3466</v>
      </c>
      <c r="F3470">
        <v>1.4525234904576967</v>
      </c>
    </row>
    <row r="3471" spans="1:6" x14ac:dyDescent="0.25">
      <c r="A3471">
        <v>0.79625843073824276</v>
      </c>
      <c r="C3471">
        <f t="shared" si="102"/>
        <v>6.4058195430021554</v>
      </c>
      <c r="D3471">
        <v>0.79625843073824276</v>
      </c>
      <c r="E3471">
        <v>3467</v>
      </c>
      <c r="F3471">
        <v>1.4515554930911632</v>
      </c>
    </row>
    <row r="3472" spans="1:6" x14ac:dyDescent="0.25">
      <c r="A3472">
        <v>0.65865047151097145</v>
      </c>
      <c r="C3472">
        <f t="shared" si="102"/>
        <v>1.3347155560467907</v>
      </c>
      <c r="D3472">
        <v>0.65865047151097145</v>
      </c>
      <c r="E3472">
        <v>3468</v>
      </c>
      <c r="F3472">
        <v>1.4472076756565193</v>
      </c>
    </row>
    <row r="3473" spans="1:6" x14ac:dyDescent="0.25">
      <c r="A3473">
        <v>0.5383159886471145</v>
      </c>
      <c r="C3473">
        <f t="shared" si="102"/>
        <v>0.35680924132831943</v>
      </c>
      <c r="D3473">
        <v>0.5383159886471145</v>
      </c>
      <c r="E3473">
        <v>3469</v>
      </c>
      <c r="F3473">
        <v>1.4433541470698907</v>
      </c>
    </row>
    <row r="3474" spans="1:6" x14ac:dyDescent="0.25">
      <c r="A3474">
        <v>0.173863948484756</v>
      </c>
      <c r="C3474">
        <f t="shared" si="102"/>
        <v>1.3307465205354783E-3</v>
      </c>
      <c r="D3474">
        <v>0.173863948484756</v>
      </c>
      <c r="E3474">
        <v>3470</v>
      </c>
      <c r="F3474">
        <v>1.44191178429114</v>
      </c>
    </row>
    <row r="3475" spans="1:6" x14ac:dyDescent="0.25">
      <c r="A3475">
        <v>0.91744743186742761</v>
      </c>
      <c r="C3475">
        <f t="shared" si="102"/>
        <v>38.708707951104913</v>
      </c>
      <c r="D3475">
        <v>0.91744743186742761</v>
      </c>
      <c r="E3475">
        <v>3471</v>
      </c>
      <c r="F3475">
        <v>1.4356785788822628</v>
      </c>
    </row>
    <row r="3476" spans="1:6" x14ac:dyDescent="0.25">
      <c r="A3476">
        <v>0.81380657368694109</v>
      </c>
      <c r="C3476">
        <f t="shared" si="102"/>
        <v>7.9843403972171441</v>
      </c>
      <c r="D3476">
        <v>0.81380657368694109</v>
      </c>
      <c r="E3476">
        <v>3472</v>
      </c>
      <c r="F3476">
        <v>1.4356785788822628</v>
      </c>
    </row>
    <row r="3477" spans="1:6" x14ac:dyDescent="0.25">
      <c r="A3477">
        <v>1.0620441297647023E-2</v>
      </c>
      <c r="C3477">
        <f t="shared" si="102"/>
        <v>1.2996790930129417E-8</v>
      </c>
      <c r="D3477">
        <v>1.0620441297647023E-2</v>
      </c>
      <c r="E3477">
        <v>3473</v>
      </c>
      <c r="F3477">
        <v>1.4356785788822628</v>
      </c>
    </row>
    <row r="3478" spans="1:6" x14ac:dyDescent="0.25">
      <c r="A3478">
        <v>0.46095156712546159</v>
      </c>
      <c r="C3478">
        <f t="shared" si="102"/>
        <v>0.14581860502330632</v>
      </c>
      <c r="D3478">
        <v>0.46095156712546159</v>
      </c>
      <c r="E3478">
        <v>3474</v>
      </c>
      <c r="F3478">
        <v>1.4332885432298059</v>
      </c>
    </row>
    <row r="3479" spans="1:6" x14ac:dyDescent="0.25">
      <c r="A3479">
        <v>0.39139988402966397</v>
      </c>
      <c r="C3479">
        <f t="shared" si="102"/>
        <v>6.0814249359513128E-2</v>
      </c>
      <c r="D3479">
        <v>0.39139988402966397</v>
      </c>
      <c r="E3479">
        <v>3475</v>
      </c>
      <c r="F3479">
        <v>1.4313794471282169</v>
      </c>
    </row>
    <row r="3480" spans="1:6" x14ac:dyDescent="0.25">
      <c r="A3480">
        <v>4.4465468306527908E-2</v>
      </c>
      <c r="C3480">
        <f t="shared" si="102"/>
        <v>4.2800512105070201E-6</v>
      </c>
      <c r="D3480">
        <v>4.4465468306527908E-2</v>
      </c>
      <c r="E3480">
        <v>3476</v>
      </c>
      <c r="F3480">
        <v>1.427569058286464</v>
      </c>
    </row>
    <row r="3481" spans="1:6" x14ac:dyDescent="0.25">
      <c r="A3481">
        <v>0.38627277443769648</v>
      </c>
      <c r="C3481">
        <f t="shared" si="102"/>
        <v>5.6807784403141985E-2</v>
      </c>
      <c r="D3481">
        <v>0.38627277443769648</v>
      </c>
      <c r="E3481">
        <v>3477</v>
      </c>
      <c r="F3481">
        <v>1.4266180839637579</v>
      </c>
    </row>
    <row r="3482" spans="1:6" x14ac:dyDescent="0.25">
      <c r="A3482">
        <v>5.490279854731895E-2</v>
      </c>
      <c r="C3482">
        <f t="shared" si="102"/>
        <v>1.0167031839476806E-5</v>
      </c>
      <c r="D3482">
        <v>5.490279854731895E-2</v>
      </c>
      <c r="E3482">
        <v>3478</v>
      </c>
      <c r="F3482">
        <v>1.4261428399046103</v>
      </c>
    </row>
    <row r="3483" spans="1:6" x14ac:dyDescent="0.25">
      <c r="A3483">
        <v>0.67537461470381788</v>
      </c>
      <c r="C3483">
        <f t="shared" si="102"/>
        <v>1.6022818084244854</v>
      </c>
      <c r="D3483">
        <v>0.67537461470381788</v>
      </c>
      <c r="E3483">
        <v>3479</v>
      </c>
      <c r="F3483">
        <v>1.4247180794149725</v>
      </c>
    </row>
    <row r="3484" spans="1:6" x14ac:dyDescent="0.25">
      <c r="A3484">
        <v>0.3095187231055635</v>
      </c>
      <c r="C3484">
        <f t="shared" si="102"/>
        <v>1.8815961809200539E-2</v>
      </c>
      <c r="D3484">
        <v>0.3095187231055635</v>
      </c>
      <c r="E3484">
        <v>3480</v>
      </c>
      <c r="F3484">
        <v>1.4228206637928824</v>
      </c>
    </row>
    <row r="3485" spans="1:6" x14ac:dyDescent="0.25">
      <c r="A3485">
        <v>0.29688406018250069</v>
      </c>
      <c r="C3485">
        <f t="shared" si="102"/>
        <v>1.5392973812829492E-2</v>
      </c>
      <c r="D3485">
        <v>0.29688406018250069</v>
      </c>
      <c r="E3485">
        <v>3481</v>
      </c>
      <c r="F3485">
        <v>1.4223467139573787</v>
      </c>
    </row>
    <row r="3486" spans="1:6" x14ac:dyDescent="0.25">
      <c r="A3486">
        <v>3.5950804162724691E-2</v>
      </c>
      <c r="C3486">
        <f t="shared" si="102"/>
        <v>1.7969625065754435E-6</v>
      </c>
      <c r="D3486">
        <v>3.5950804162724691E-2</v>
      </c>
      <c r="E3486">
        <v>3482</v>
      </c>
      <c r="F3486">
        <v>1.4204525290988075</v>
      </c>
    </row>
    <row r="3487" spans="1:6" x14ac:dyDescent="0.25">
      <c r="A3487">
        <v>0.1033356730857265</v>
      </c>
      <c r="C3487">
        <f t="shared" si="102"/>
        <v>1.4154034601022848E-4</v>
      </c>
      <c r="D3487">
        <v>0.1033356730857265</v>
      </c>
      <c r="E3487">
        <v>3483</v>
      </c>
      <c r="F3487">
        <v>1.4204525290988075</v>
      </c>
    </row>
    <row r="3488" spans="1:6" x14ac:dyDescent="0.25">
      <c r="A3488">
        <v>0.38282418286690878</v>
      </c>
      <c r="C3488">
        <f t="shared" si="102"/>
        <v>5.4244298450972318E-2</v>
      </c>
      <c r="D3488">
        <v>0.38282418286690878</v>
      </c>
      <c r="E3488">
        <v>3484</v>
      </c>
      <c r="F3488">
        <v>1.4195064045221308</v>
      </c>
    </row>
    <row r="3489" spans="1:6" x14ac:dyDescent="0.25">
      <c r="A3489">
        <v>0.59318826868495744</v>
      </c>
      <c r="C3489">
        <f t="shared" si="102"/>
        <v>0.65436605135588277</v>
      </c>
      <c r="D3489">
        <v>0.59318826868495744</v>
      </c>
      <c r="E3489">
        <v>3485</v>
      </c>
      <c r="F3489">
        <v>1.4166718964678675</v>
      </c>
    </row>
    <row r="3490" spans="1:6" x14ac:dyDescent="0.25">
      <c r="A3490">
        <v>0.83483382671590323</v>
      </c>
      <c r="C3490">
        <f t="shared" si="102"/>
        <v>10.516349619533809</v>
      </c>
      <c r="D3490">
        <v>0.83483382671590323</v>
      </c>
      <c r="E3490">
        <v>3486</v>
      </c>
      <c r="F3490">
        <v>1.4166718964678675</v>
      </c>
    </row>
    <row r="3491" spans="1:6" x14ac:dyDescent="0.25">
      <c r="A3491">
        <v>0.93459883419293799</v>
      </c>
      <c r="C3491">
        <f t="shared" si="102"/>
        <v>55.31942173910894</v>
      </c>
      <c r="D3491">
        <v>0.93459883419293799</v>
      </c>
      <c r="E3491">
        <v>3487</v>
      </c>
      <c r="F3491">
        <v>1.4152568139310988</v>
      </c>
    </row>
    <row r="3492" spans="1:6" x14ac:dyDescent="0.25">
      <c r="A3492">
        <v>0.33283486434522536</v>
      </c>
      <c r="C3492">
        <f t="shared" si="102"/>
        <v>2.6829261883424046E-2</v>
      </c>
      <c r="D3492">
        <v>0.33283486434522536</v>
      </c>
      <c r="E3492">
        <v>3488</v>
      </c>
      <c r="F3492">
        <v>1.413843176910653</v>
      </c>
    </row>
    <row r="3493" spans="1:6" x14ac:dyDescent="0.25">
      <c r="A3493">
        <v>3.1220435193945129E-2</v>
      </c>
      <c r="C3493">
        <f t="shared" si="102"/>
        <v>1.012122436741786E-6</v>
      </c>
      <c r="D3493">
        <v>3.1220435193945129E-2</v>
      </c>
      <c r="E3493">
        <v>3489</v>
      </c>
      <c r="F3493">
        <v>1.4124309838011324</v>
      </c>
    </row>
    <row r="3494" spans="1:6" x14ac:dyDescent="0.25">
      <c r="A3494">
        <v>0.79909665211951053</v>
      </c>
      <c r="C3494">
        <f t="shared" si="102"/>
        <v>6.6347694166268081</v>
      </c>
      <c r="D3494">
        <v>0.79909665211951053</v>
      </c>
      <c r="E3494">
        <v>3490</v>
      </c>
      <c r="F3494">
        <v>1.4119605733565379</v>
      </c>
    </row>
    <row r="3495" spans="1:6" x14ac:dyDescent="0.25">
      <c r="A3495">
        <v>0.77895443586535229</v>
      </c>
      <c r="C3495">
        <f t="shared" si="102"/>
        <v>5.1904111403162929</v>
      </c>
      <c r="D3495">
        <v>0.77895443586535229</v>
      </c>
      <c r="E3495">
        <v>3491</v>
      </c>
      <c r="F3495">
        <v>1.4114903231089884</v>
      </c>
    </row>
    <row r="3496" spans="1:6" x14ac:dyDescent="0.25">
      <c r="A3496">
        <v>0.87139500106814782</v>
      </c>
      <c r="C3496">
        <f t="shared" si="102"/>
        <v>17.695823142343535</v>
      </c>
      <c r="D3496">
        <v>0.87139500106814782</v>
      </c>
      <c r="E3496">
        <v>3492</v>
      </c>
      <c r="F3496">
        <v>1.4105503029678184</v>
      </c>
    </row>
    <row r="3497" spans="1:6" x14ac:dyDescent="0.25">
      <c r="A3497">
        <v>0.35102389599291972</v>
      </c>
      <c r="C3497">
        <f t="shared" si="102"/>
        <v>3.494455805448219E-2</v>
      </c>
      <c r="D3497">
        <v>0.35102389599291972</v>
      </c>
      <c r="E3497">
        <v>3493</v>
      </c>
      <c r="F3497">
        <v>1.4091414727520049</v>
      </c>
    </row>
    <row r="3498" spans="1:6" x14ac:dyDescent="0.25">
      <c r="A3498">
        <v>0.58220160527359843</v>
      </c>
      <c r="C3498">
        <f t="shared" si="102"/>
        <v>0.58019223782053009</v>
      </c>
      <c r="D3498">
        <v>0.58220160527359843</v>
      </c>
      <c r="E3498">
        <v>3494</v>
      </c>
      <c r="F3498">
        <v>1.4086721824421271</v>
      </c>
    </row>
    <row r="3499" spans="1:6" x14ac:dyDescent="0.25">
      <c r="A3499">
        <v>0.55561998352000486</v>
      </c>
      <c r="C3499">
        <f t="shared" si="102"/>
        <v>0.43275736430652451</v>
      </c>
      <c r="D3499">
        <v>0.55561998352000486</v>
      </c>
      <c r="E3499">
        <v>3495</v>
      </c>
      <c r="F3499">
        <v>1.4086721824421271</v>
      </c>
    </row>
    <row r="3500" spans="1:6" x14ac:dyDescent="0.25">
      <c r="A3500">
        <v>0.10275582140568254</v>
      </c>
      <c r="C3500">
        <f t="shared" si="102"/>
        <v>1.382144864526362E-4</v>
      </c>
      <c r="D3500">
        <v>0.10275582140568254</v>
      </c>
      <c r="E3500">
        <v>3496</v>
      </c>
      <c r="F3500">
        <v>1.4077340811104693</v>
      </c>
    </row>
    <row r="3501" spans="1:6" x14ac:dyDescent="0.25">
      <c r="A3501">
        <v>0.15421002838221382</v>
      </c>
      <c r="C3501">
        <f t="shared" si="102"/>
        <v>7.8685640363792154E-4</v>
      </c>
      <c r="D3501">
        <v>0.15421002838221382</v>
      </c>
      <c r="E3501">
        <v>3497</v>
      </c>
      <c r="F3501">
        <v>1.4063281264466028</v>
      </c>
    </row>
    <row r="3502" spans="1:6" x14ac:dyDescent="0.25">
      <c r="A3502">
        <v>0.13562425611133153</v>
      </c>
      <c r="C3502">
        <f t="shared" si="102"/>
        <v>4.5123941781629988E-4</v>
      </c>
      <c r="D3502">
        <v>0.13562425611133153</v>
      </c>
      <c r="E3502">
        <v>3498</v>
      </c>
      <c r="F3502">
        <v>1.4053916208707533</v>
      </c>
    </row>
    <row r="3503" spans="1:6" x14ac:dyDescent="0.25">
      <c r="A3503">
        <v>0.641132847071749</v>
      </c>
      <c r="C3503">
        <f t="shared" si="102"/>
        <v>1.1029645735440297</v>
      </c>
      <c r="D3503">
        <v>0.641132847071749</v>
      </c>
      <c r="E3503">
        <v>3499</v>
      </c>
      <c r="F3503">
        <v>1.4053916208707533</v>
      </c>
    </row>
    <row r="3504" spans="1:6" x14ac:dyDescent="0.25">
      <c r="A3504">
        <v>0.70461134678182313</v>
      </c>
      <c r="C3504">
        <f t="shared" si="102"/>
        <v>2.2114390229596532</v>
      </c>
      <c r="D3504">
        <v>0.70461134678182313</v>
      </c>
      <c r="E3504">
        <v>3500</v>
      </c>
      <c r="F3504">
        <v>1.4039880576271422</v>
      </c>
    </row>
    <row r="3505" spans="1:6" x14ac:dyDescent="0.25">
      <c r="A3505">
        <v>0.48661763359477522</v>
      </c>
      <c r="C3505">
        <f t="shared" si="102"/>
        <v>0.1976111029847829</v>
      </c>
      <c r="D3505">
        <v>0.48661763359477522</v>
      </c>
      <c r="E3505">
        <v>3501</v>
      </c>
      <c r="F3505">
        <v>1.4002522224527647</v>
      </c>
    </row>
    <row r="3506" spans="1:6" x14ac:dyDescent="0.25">
      <c r="A3506">
        <v>0.58601641895809808</v>
      </c>
      <c r="C3506">
        <f t="shared" si="102"/>
        <v>0.60497081736191538</v>
      </c>
      <c r="D3506">
        <v>0.58601641895809808</v>
      </c>
      <c r="E3506">
        <v>3502</v>
      </c>
      <c r="F3506">
        <v>1.3993198520523444</v>
      </c>
    </row>
    <row r="3507" spans="1:6" x14ac:dyDescent="0.25">
      <c r="A3507">
        <v>0.3630787072359386</v>
      </c>
      <c r="C3507">
        <f t="shared" si="102"/>
        <v>4.141204713468416E-2</v>
      </c>
      <c r="D3507">
        <v>0.3630787072359386</v>
      </c>
      <c r="E3507">
        <v>3503</v>
      </c>
      <c r="F3507">
        <v>1.3960615486149675</v>
      </c>
    </row>
    <row r="3508" spans="1:6" x14ac:dyDescent="0.25">
      <c r="A3508">
        <v>7.138279366435743E-2</v>
      </c>
      <c r="C3508">
        <f t="shared" si="102"/>
        <v>3.0081794010032727E-5</v>
      </c>
      <c r="D3508">
        <v>7.138279366435743E-2</v>
      </c>
      <c r="E3508">
        <v>3504</v>
      </c>
      <c r="F3508">
        <v>1.3955967099416096</v>
      </c>
    </row>
    <row r="3509" spans="1:6" x14ac:dyDescent="0.25">
      <c r="A3509">
        <v>0.53233436078981899</v>
      </c>
      <c r="C3509">
        <f t="shared" si="102"/>
        <v>0.33362471789130527</v>
      </c>
      <c r="D3509">
        <v>0.53233436078981899</v>
      </c>
      <c r="E3509">
        <v>3505</v>
      </c>
      <c r="F3509">
        <v>1.3946675069446457</v>
      </c>
    </row>
    <row r="3510" spans="1:6" x14ac:dyDescent="0.25">
      <c r="A3510">
        <v>0.77819147312845238</v>
      </c>
      <c r="C3510">
        <f t="shared" si="102"/>
        <v>5.1431779811984226</v>
      </c>
      <c r="D3510">
        <v>0.77819147312845238</v>
      </c>
      <c r="E3510">
        <v>3506</v>
      </c>
      <c r="F3510">
        <v>1.3942031425041845</v>
      </c>
    </row>
    <row r="3511" spans="1:6" x14ac:dyDescent="0.25">
      <c r="A3511">
        <v>0.49598681600390637</v>
      </c>
      <c r="C3511">
        <f t="shared" si="102"/>
        <v>0.22036868531875201</v>
      </c>
      <c r="D3511">
        <v>0.49598681600390637</v>
      </c>
      <c r="E3511">
        <v>3507</v>
      </c>
      <c r="F3511">
        <v>1.3932748874473555</v>
      </c>
    </row>
    <row r="3512" spans="1:6" x14ac:dyDescent="0.25">
      <c r="A3512">
        <v>0.45249794000061039</v>
      </c>
      <c r="C3512">
        <f t="shared" si="102"/>
        <v>0.13167650443426177</v>
      </c>
      <c r="D3512">
        <v>0.45249794000061039</v>
      </c>
      <c r="E3512">
        <v>3508</v>
      </c>
      <c r="F3512">
        <v>1.3932748874473555</v>
      </c>
    </row>
    <row r="3513" spans="1:6" x14ac:dyDescent="0.25">
      <c r="A3513">
        <v>0.32505264442884607</v>
      </c>
      <c r="C3513">
        <f t="shared" si="102"/>
        <v>2.3883783861395093E-2</v>
      </c>
      <c r="D3513">
        <v>0.32505264442884607</v>
      </c>
      <c r="E3513">
        <v>3509</v>
      </c>
      <c r="F3513">
        <v>1.3900309637781758</v>
      </c>
    </row>
    <row r="3514" spans="1:6" x14ac:dyDescent="0.25">
      <c r="A3514">
        <v>0.76567888424329356</v>
      </c>
      <c r="C3514">
        <f t="shared" si="102"/>
        <v>4.4334810015698496</v>
      </c>
      <c r="D3514">
        <v>0.76567888424329356</v>
      </c>
      <c r="E3514">
        <v>3510</v>
      </c>
      <c r="F3514">
        <v>1.3858715374147343</v>
      </c>
    </row>
    <row r="3515" spans="1:6" x14ac:dyDescent="0.25">
      <c r="A3515">
        <v>0.91506698812829979</v>
      </c>
      <c r="C3515">
        <f t="shared" si="102"/>
        <v>36.974006113206165</v>
      </c>
      <c r="D3515">
        <v>0.91506698812829979</v>
      </c>
      <c r="E3515">
        <v>3511</v>
      </c>
      <c r="F3515">
        <v>1.3849489479874755</v>
      </c>
    </row>
    <row r="3516" spans="1:6" x14ac:dyDescent="0.25">
      <c r="A3516">
        <v>0.61522263252662734</v>
      </c>
      <c r="C3516">
        <f t="shared" si="102"/>
        <v>0.83210451734610758</v>
      </c>
      <c r="D3516">
        <v>0.61522263252662734</v>
      </c>
      <c r="E3516">
        <v>3512</v>
      </c>
      <c r="F3516">
        <v>1.3831056502480537</v>
      </c>
    </row>
    <row r="3517" spans="1:6" x14ac:dyDescent="0.25">
      <c r="A3517">
        <v>0.88372447889645067</v>
      </c>
      <c r="C3517">
        <f t="shared" si="102"/>
        <v>21.43886241912751</v>
      </c>
      <c r="D3517">
        <v>0.88372447889645067</v>
      </c>
      <c r="E3517">
        <v>3513</v>
      </c>
      <c r="F3517">
        <v>1.3831056502480537</v>
      </c>
    </row>
    <row r="3518" spans="1:6" x14ac:dyDescent="0.25">
      <c r="A3518">
        <v>2.9328287606433301E-2</v>
      </c>
      <c r="C3518">
        <f t="shared" si="102"/>
        <v>7.8512344023165686E-7</v>
      </c>
      <c r="D3518">
        <v>2.9328287606433301E-2</v>
      </c>
      <c r="E3518">
        <v>3514</v>
      </c>
      <c r="F3518">
        <v>1.3803453994887895</v>
      </c>
    </row>
    <row r="3519" spans="1:6" x14ac:dyDescent="0.25">
      <c r="A3519">
        <v>6.4729758598590051E-2</v>
      </c>
      <c r="C3519">
        <f t="shared" si="102"/>
        <v>2.0054765239168478E-5</v>
      </c>
      <c r="D3519">
        <v>6.4729758598590051E-2</v>
      </c>
      <c r="E3519">
        <v>3515</v>
      </c>
      <c r="F3519">
        <v>1.3785083574954684</v>
      </c>
    </row>
    <row r="3520" spans="1:6" x14ac:dyDescent="0.25">
      <c r="A3520">
        <v>6.4668721579638044E-2</v>
      </c>
      <c r="C3520">
        <f t="shared" si="102"/>
        <v>1.9976651059372626E-5</v>
      </c>
      <c r="D3520">
        <v>6.4668721579638044E-2</v>
      </c>
      <c r="E3520">
        <v>3516</v>
      </c>
      <c r="F3520">
        <v>1.3775907726697494</v>
      </c>
    </row>
    <row r="3521" spans="1:6" x14ac:dyDescent="0.25">
      <c r="A3521">
        <v>0.6777855769524217</v>
      </c>
      <c r="C3521">
        <f t="shared" si="102"/>
        <v>1.6451715860709528</v>
      </c>
      <c r="D3521">
        <v>0.6777855769524217</v>
      </c>
      <c r="E3521">
        <v>3517</v>
      </c>
      <c r="F3521">
        <v>1.3757574730592061</v>
      </c>
    </row>
    <row r="3522" spans="1:6" x14ac:dyDescent="0.25">
      <c r="A3522">
        <v>0.70628986480300304</v>
      </c>
      <c r="C3522">
        <f t="shared" si="102"/>
        <v>2.2530663280142216</v>
      </c>
      <c r="D3522">
        <v>0.70628986480300304</v>
      </c>
      <c r="E3522">
        <v>3518</v>
      </c>
      <c r="F3522">
        <v>1.3734693501343904</v>
      </c>
    </row>
    <row r="3523" spans="1:6" x14ac:dyDescent="0.25">
      <c r="A3523">
        <v>0.39768669698171943</v>
      </c>
      <c r="C3523">
        <f t="shared" si="102"/>
        <v>6.6062476791324598E-2</v>
      </c>
      <c r="D3523">
        <v>0.39768669698171943</v>
      </c>
      <c r="E3523">
        <v>3519</v>
      </c>
      <c r="F3523">
        <v>1.3725551888753773</v>
      </c>
    </row>
    <row r="3524" spans="1:6" x14ac:dyDescent="0.25">
      <c r="A3524">
        <v>0.35157322916348765</v>
      </c>
      <c r="C3524">
        <f t="shared" si="102"/>
        <v>3.5219133281496312E-2</v>
      </c>
      <c r="D3524">
        <v>0.35157322916348765</v>
      </c>
      <c r="E3524">
        <v>3520</v>
      </c>
      <c r="F3524">
        <v>1.3725551888753773</v>
      </c>
    </row>
    <row r="3525" spans="1:6" x14ac:dyDescent="0.25">
      <c r="A3525">
        <v>0.8290353099154637</v>
      </c>
      <c r="C3525">
        <f t="shared" si="102"/>
        <v>9.7332110250412072</v>
      </c>
      <c r="D3525">
        <v>0.8290353099154637</v>
      </c>
      <c r="E3525">
        <v>3521</v>
      </c>
      <c r="F3525">
        <v>1.3720983411405052</v>
      </c>
    </row>
    <row r="3526" spans="1:6" x14ac:dyDescent="0.25">
      <c r="A3526">
        <v>0.60927152317880795</v>
      </c>
      <c r="C3526">
        <f t="shared" ref="C3526:C3589" si="103">(-LN(1-A3526))^(1/$I$1)</f>
        <v>0.77989345444579106</v>
      </c>
      <c r="D3526">
        <v>0.60927152317880795</v>
      </c>
      <c r="E3526">
        <v>3522</v>
      </c>
      <c r="F3526">
        <v>1.3698164291242554</v>
      </c>
    </row>
    <row r="3527" spans="1:6" x14ac:dyDescent="0.25">
      <c r="A3527">
        <v>0.44083986938077946</v>
      </c>
      <c r="C3527">
        <f t="shared" si="103"/>
        <v>0.11419819248449693</v>
      </c>
      <c r="D3527">
        <v>0.44083986938077946</v>
      </c>
      <c r="E3527">
        <v>3523</v>
      </c>
      <c r="F3527">
        <v>1.3693605116525689</v>
      </c>
    </row>
    <row r="3528" spans="1:6" x14ac:dyDescent="0.25">
      <c r="A3528">
        <v>0.49906918546098211</v>
      </c>
      <c r="C3528">
        <f t="shared" si="103"/>
        <v>0.22836748465680728</v>
      </c>
      <c r="D3528">
        <v>0.49906918546098211</v>
      </c>
      <c r="E3528">
        <v>3524</v>
      </c>
      <c r="F3528">
        <v>1.3684491411839781</v>
      </c>
    </row>
    <row r="3529" spans="1:6" x14ac:dyDescent="0.25">
      <c r="A3529">
        <v>0.95602282784508807</v>
      </c>
      <c r="C3529">
        <f t="shared" si="103"/>
        <v>95.255736877650904</v>
      </c>
      <c r="D3529">
        <v>0.95602282784508807</v>
      </c>
      <c r="E3529">
        <v>3525</v>
      </c>
      <c r="F3529">
        <v>1.3666282565492112</v>
      </c>
    </row>
    <row r="3530" spans="1:6" x14ac:dyDescent="0.25">
      <c r="A3530">
        <v>0.31873531296731467</v>
      </c>
      <c r="C3530">
        <f t="shared" si="103"/>
        <v>2.1698998043147722E-2</v>
      </c>
      <c r="D3530">
        <v>0.31873531296731467</v>
      </c>
      <c r="E3530">
        <v>3526</v>
      </c>
      <c r="F3530">
        <v>1.3657187414714866</v>
      </c>
    </row>
    <row r="3531" spans="1:6" x14ac:dyDescent="0.25">
      <c r="A3531">
        <v>0.64470351268044068</v>
      </c>
      <c r="C3531">
        <f t="shared" si="103"/>
        <v>1.1466480845380504</v>
      </c>
      <c r="D3531">
        <v>0.64470351268044068</v>
      </c>
      <c r="E3531">
        <v>3527</v>
      </c>
      <c r="F3531">
        <v>1.3657187414714866</v>
      </c>
    </row>
    <row r="3532" spans="1:6" x14ac:dyDescent="0.25">
      <c r="A3532">
        <v>8.0050050355540636E-2</v>
      </c>
      <c r="C3532">
        <f t="shared" si="103"/>
        <v>4.8463432664828193E-5</v>
      </c>
      <c r="D3532">
        <v>8.0050050355540636E-2</v>
      </c>
      <c r="E3532">
        <v>3528</v>
      </c>
      <c r="F3532">
        <v>1.3657187414714866</v>
      </c>
    </row>
    <row r="3533" spans="1:6" x14ac:dyDescent="0.25">
      <c r="A3533">
        <v>6.711020233771782E-2</v>
      </c>
      <c r="C3533">
        <f t="shared" si="103"/>
        <v>2.3288644666289912E-5</v>
      </c>
      <c r="D3533">
        <v>6.711020233771782E-2</v>
      </c>
      <c r="E3533">
        <v>3529</v>
      </c>
      <c r="F3533">
        <v>1.3643556266240844</v>
      </c>
    </row>
    <row r="3534" spans="1:6" x14ac:dyDescent="0.25">
      <c r="A3534">
        <v>0.12833033234656818</v>
      </c>
      <c r="C3534">
        <f t="shared" si="103"/>
        <v>3.5583464654054356E-4</v>
      </c>
      <c r="D3534">
        <v>0.12833033234656818</v>
      </c>
      <c r="E3534">
        <v>3530</v>
      </c>
      <c r="F3534">
        <v>1.3620868521413967</v>
      </c>
    </row>
    <row r="3535" spans="1:6" x14ac:dyDescent="0.25">
      <c r="A3535">
        <v>0.67192602313303018</v>
      </c>
      <c r="C3535">
        <f t="shared" si="103"/>
        <v>1.5429273405910495</v>
      </c>
      <c r="D3535">
        <v>0.67192602313303018</v>
      </c>
      <c r="E3535">
        <v>3531</v>
      </c>
      <c r="F3535">
        <v>1.3620868521413967</v>
      </c>
    </row>
    <row r="3536" spans="1:6" x14ac:dyDescent="0.25">
      <c r="A3536">
        <v>0.97604297006134222</v>
      </c>
      <c r="C3536">
        <f t="shared" si="103"/>
        <v>193.87898838837785</v>
      </c>
      <c r="D3536">
        <v>0.97604297006134222</v>
      </c>
      <c r="E3536">
        <v>3532</v>
      </c>
      <c r="F3536">
        <v>1.3616335592734914</v>
      </c>
    </row>
    <row r="3537" spans="1:6" x14ac:dyDescent="0.25">
      <c r="A3537">
        <v>0.40894802697836236</v>
      </c>
      <c r="C3537">
        <f t="shared" si="103"/>
        <v>7.646309781857108E-2</v>
      </c>
      <c r="D3537">
        <v>0.40894802697836236</v>
      </c>
      <c r="E3537">
        <v>3533</v>
      </c>
      <c r="F3537">
        <v>1.3611804202828373</v>
      </c>
    </row>
    <row r="3538" spans="1:6" x14ac:dyDescent="0.25">
      <c r="A3538">
        <v>0.12488174077578051</v>
      </c>
      <c r="C3538">
        <f t="shared" si="103"/>
        <v>3.1664633270708944E-4</v>
      </c>
      <c r="D3538">
        <v>0.12488174077578051</v>
      </c>
      <c r="E3538">
        <v>3534</v>
      </c>
      <c r="F3538">
        <v>1.3575608411455411</v>
      </c>
    </row>
    <row r="3539" spans="1:6" x14ac:dyDescent="0.25">
      <c r="A3539">
        <v>0.28189947202978605</v>
      </c>
      <c r="C3539">
        <f t="shared" si="103"/>
        <v>1.202476299598644E-2</v>
      </c>
      <c r="D3539">
        <v>0.28189947202978605</v>
      </c>
      <c r="E3539">
        <v>3535</v>
      </c>
      <c r="F3539">
        <v>1.3548525998439285</v>
      </c>
    </row>
    <row r="3540" spans="1:6" x14ac:dyDescent="0.25">
      <c r="A3540">
        <v>0.34891811883907592</v>
      </c>
      <c r="C3540">
        <f t="shared" si="103"/>
        <v>3.3908961323000163E-2</v>
      </c>
      <c r="D3540">
        <v>0.34891811883907592</v>
      </c>
      <c r="E3540">
        <v>3536</v>
      </c>
      <c r="F3540">
        <v>1.3544017622272686</v>
      </c>
    </row>
    <row r="3541" spans="1:6" x14ac:dyDescent="0.25">
      <c r="A3541">
        <v>0.67589342936490981</v>
      </c>
      <c r="C3541">
        <f t="shared" si="103"/>
        <v>1.611412784740704</v>
      </c>
      <c r="D3541">
        <v>0.67589342936490981</v>
      </c>
      <c r="E3541">
        <v>3537</v>
      </c>
      <c r="F3541">
        <v>1.3544017622272686</v>
      </c>
    </row>
    <row r="3542" spans="1:6" x14ac:dyDescent="0.25">
      <c r="A3542">
        <v>0.18488113040559098</v>
      </c>
      <c r="C3542">
        <f t="shared" si="103"/>
        <v>1.7462434422371776E-3</v>
      </c>
      <c r="D3542">
        <v>0.18488113040559098</v>
      </c>
      <c r="E3542">
        <v>3538</v>
      </c>
      <c r="F3542">
        <v>1.3539510775842987</v>
      </c>
    </row>
    <row r="3543" spans="1:6" x14ac:dyDescent="0.25">
      <c r="A3543">
        <v>0.46693319498275704</v>
      </c>
      <c r="C3543">
        <f t="shared" si="103"/>
        <v>0.15663985810973602</v>
      </c>
      <c r="D3543">
        <v>0.46693319498275704</v>
      </c>
      <c r="E3543">
        <v>3539</v>
      </c>
      <c r="F3543">
        <v>1.3525999409349245</v>
      </c>
    </row>
    <row r="3544" spans="1:6" x14ac:dyDescent="0.25">
      <c r="A3544">
        <v>0.85705130161442911</v>
      </c>
      <c r="C3544">
        <f t="shared" si="103"/>
        <v>14.319210693930183</v>
      </c>
      <c r="D3544">
        <v>0.85705130161442911</v>
      </c>
      <c r="E3544">
        <v>3540</v>
      </c>
      <c r="F3544">
        <v>1.3494526323393743</v>
      </c>
    </row>
    <row r="3545" spans="1:6" x14ac:dyDescent="0.25">
      <c r="A3545">
        <v>0.48716696676534316</v>
      </c>
      <c r="C3545">
        <f t="shared" si="103"/>
        <v>0.19888340945479502</v>
      </c>
      <c r="D3545">
        <v>0.48716696676534316</v>
      </c>
      <c r="E3545">
        <v>3541</v>
      </c>
      <c r="F3545">
        <v>1.3467608818727663</v>
      </c>
    </row>
    <row r="3546" spans="1:6" x14ac:dyDescent="0.25">
      <c r="A3546">
        <v>0.16769920957060458</v>
      </c>
      <c r="C3546">
        <f t="shared" si="103"/>
        <v>1.1353381289203222E-3</v>
      </c>
      <c r="D3546">
        <v>0.16769920957060458</v>
      </c>
      <c r="E3546">
        <v>3542</v>
      </c>
      <c r="F3546">
        <v>1.3445219375551203</v>
      </c>
    </row>
    <row r="3547" spans="1:6" x14ac:dyDescent="0.25">
      <c r="A3547">
        <v>0.99688711203344826</v>
      </c>
      <c r="C3547">
        <f t="shared" si="103"/>
        <v>1110.1120049664576</v>
      </c>
      <c r="D3547">
        <v>0.99688711203344826</v>
      </c>
      <c r="E3547">
        <v>3543</v>
      </c>
      <c r="F3547">
        <v>1.3440746041381848</v>
      </c>
    </row>
    <row r="3548" spans="1:6" x14ac:dyDescent="0.25">
      <c r="A3548">
        <v>0.64647358623004847</v>
      </c>
      <c r="C3548">
        <f t="shared" si="103"/>
        <v>1.1689457783709636</v>
      </c>
      <c r="D3548">
        <v>0.64647358623004847</v>
      </c>
      <c r="E3548">
        <v>3544</v>
      </c>
      <c r="F3548">
        <v>1.3427335137767484</v>
      </c>
    </row>
    <row r="3549" spans="1:6" x14ac:dyDescent="0.25">
      <c r="A3549">
        <v>0.53804132206183053</v>
      </c>
      <c r="C3549">
        <f t="shared" si="103"/>
        <v>0.3557122136916322</v>
      </c>
      <c r="D3549">
        <v>0.53804132206183053</v>
      </c>
      <c r="E3549">
        <v>3545</v>
      </c>
      <c r="F3549">
        <v>1.341393787079709</v>
      </c>
    </row>
    <row r="3550" spans="1:6" x14ac:dyDescent="0.25">
      <c r="A3550">
        <v>8.7832270271919921E-2</v>
      </c>
      <c r="C3550">
        <f t="shared" si="103"/>
        <v>7.1425836907890226E-5</v>
      </c>
      <c r="D3550">
        <v>8.7832270271919921E-2</v>
      </c>
      <c r="E3550">
        <v>3546</v>
      </c>
      <c r="F3550">
        <v>1.3409475142908556</v>
      </c>
    </row>
    <row r="3551" spans="1:6" x14ac:dyDescent="0.25">
      <c r="A3551">
        <v>2.8046510208441421E-2</v>
      </c>
      <c r="C3551">
        <f t="shared" si="103"/>
        <v>6.5488610967068469E-7</v>
      </c>
      <c r="D3551">
        <v>2.8046510208441421E-2</v>
      </c>
      <c r="E3551">
        <v>3547</v>
      </c>
      <c r="F3551">
        <v>1.3391639355372456</v>
      </c>
    </row>
    <row r="3552" spans="1:6" x14ac:dyDescent="0.25">
      <c r="A3552">
        <v>0.14886928922391429</v>
      </c>
      <c r="C3552">
        <f t="shared" si="103"/>
        <v>6.7506827499136922E-4</v>
      </c>
      <c r="D3552">
        <v>0.14886928922391429</v>
      </c>
      <c r="E3552">
        <v>3548</v>
      </c>
      <c r="F3552">
        <v>1.3387184186716174</v>
      </c>
    </row>
    <row r="3553" spans="1:6" x14ac:dyDescent="0.25">
      <c r="A3553">
        <v>0.33072908719138155</v>
      </c>
      <c r="C3553">
        <f t="shared" si="103"/>
        <v>2.6003346795326357E-2</v>
      </c>
      <c r="D3553">
        <v>0.33072908719138155</v>
      </c>
      <c r="E3553">
        <v>3549</v>
      </c>
      <c r="F3553">
        <v>1.3369378608358919</v>
      </c>
    </row>
    <row r="3554" spans="1:6" x14ac:dyDescent="0.25">
      <c r="A3554">
        <v>0.54646443067720574</v>
      </c>
      <c r="C3554">
        <f t="shared" si="103"/>
        <v>0.39084673184882307</v>
      </c>
      <c r="D3554">
        <v>0.54646443067720574</v>
      </c>
      <c r="E3554">
        <v>3550</v>
      </c>
      <c r="F3554">
        <v>1.3356040260158062</v>
      </c>
    </row>
    <row r="3555" spans="1:6" x14ac:dyDescent="0.25">
      <c r="A3555">
        <v>0.93319498275704216</v>
      </c>
      <c r="C3555">
        <f t="shared" si="103"/>
        <v>53.616253419787313</v>
      </c>
      <c r="D3555">
        <v>0.93319498275704216</v>
      </c>
      <c r="E3555">
        <v>3551</v>
      </c>
      <c r="F3555">
        <v>1.3356040260158062</v>
      </c>
    </row>
    <row r="3556" spans="1:6" x14ac:dyDescent="0.25">
      <c r="A3556">
        <v>0.217505417035432</v>
      </c>
      <c r="C3556">
        <f t="shared" si="103"/>
        <v>3.6188079621950536E-3</v>
      </c>
      <c r="D3556">
        <v>0.217505417035432</v>
      </c>
      <c r="E3556">
        <v>3552</v>
      </c>
      <c r="F3556">
        <v>1.3347155560467907</v>
      </c>
    </row>
    <row r="3557" spans="1:6" x14ac:dyDescent="0.25">
      <c r="A3557">
        <v>0.89190343943601791</v>
      </c>
      <c r="C3557">
        <f t="shared" si="103"/>
        <v>24.49681008910057</v>
      </c>
      <c r="D3557">
        <v>0.89190343943601791</v>
      </c>
      <c r="E3557">
        <v>3553</v>
      </c>
      <c r="F3557">
        <v>1.3307248855437119</v>
      </c>
    </row>
    <row r="3558" spans="1:6" x14ac:dyDescent="0.25">
      <c r="A3558">
        <v>0.2043214209418012</v>
      </c>
      <c r="C3558">
        <f t="shared" si="103"/>
        <v>2.728982057309141E-3</v>
      </c>
      <c r="D3558">
        <v>0.2043214209418012</v>
      </c>
      <c r="E3558">
        <v>3554</v>
      </c>
      <c r="F3558">
        <v>1.3302822285621472</v>
      </c>
    </row>
    <row r="3559" spans="1:6" x14ac:dyDescent="0.25">
      <c r="A3559">
        <v>7.8127384258552812E-3</v>
      </c>
      <c r="C3559">
        <f t="shared" si="103"/>
        <v>3.7846122424013255E-9</v>
      </c>
      <c r="D3559">
        <v>7.8127384258552812E-3</v>
      </c>
      <c r="E3559">
        <v>3555</v>
      </c>
      <c r="F3559">
        <v>1.3298397215490276</v>
      </c>
    </row>
    <row r="3560" spans="1:6" x14ac:dyDescent="0.25">
      <c r="A3560">
        <v>0.63219092379528186</v>
      </c>
      <c r="C3560">
        <f t="shared" si="103"/>
        <v>1.0007653800001948</v>
      </c>
      <c r="D3560">
        <v>0.63219092379528186</v>
      </c>
      <c r="E3560">
        <v>3556</v>
      </c>
      <c r="F3560">
        <v>1.3298397215490276</v>
      </c>
    </row>
    <row r="3561" spans="1:6" x14ac:dyDescent="0.25">
      <c r="A3561">
        <v>0.38258003479110081</v>
      </c>
      <c r="C3561">
        <f t="shared" si="103"/>
        <v>5.406669550581835E-2</v>
      </c>
      <c r="D3561">
        <v>0.38258003479110081</v>
      </c>
      <c r="E3561">
        <v>3557</v>
      </c>
      <c r="F3561">
        <v>1.3263050577109832</v>
      </c>
    </row>
    <row r="3562" spans="1:6" x14ac:dyDescent="0.25">
      <c r="A3562">
        <v>0.57679982909634697</v>
      </c>
      <c r="C3562">
        <f t="shared" si="103"/>
        <v>0.54677920205142105</v>
      </c>
      <c r="D3562">
        <v>0.57679982909634697</v>
      </c>
      <c r="E3562">
        <v>3558</v>
      </c>
      <c r="F3562">
        <v>1.3205816197539495</v>
      </c>
    </row>
    <row r="3563" spans="1:6" x14ac:dyDescent="0.25">
      <c r="A3563">
        <v>0.21027253028962065</v>
      </c>
      <c r="C3563">
        <f t="shared" si="103"/>
        <v>3.1055879465547165E-3</v>
      </c>
      <c r="D3563">
        <v>0.21027253028962065</v>
      </c>
      <c r="E3563">
        <v>3559</v>
      </c>
      <c r="F3563">
        <v>1.3197033252911976</v>
      </c>
    </row>
    <row r="3564" spans="1:6" x14ac:dyDescent="0.25">
      <c r="A3564">
        <v>0.50468459120456555</v>
      </c>
      <c r="C3564">
        <f t="shared" si="103"/>
        <v>0.24363236955860348</v>
      </c>
      <c r="D3564">
        <v>0.50468459120456555</v>
      </c>
      <c r="E3564">
        <v>3560</v>
      </c>
      <c r="F3564">
        <v>1.3183869983687719</v>
      </c>
    </row>
    <row r="3565" spans="1:6" x14ac:dyDescent="0.25">
      <c r="A3565">
        <v>7.0802941984313486E-3</v>
      </c>
      <c r="C3565">
        <f t="shared" si="103"/>
        <v>2.5490203385904026E-9</v>
      </c>
      <c r="D3565">
        <v>7.0802941984313486E-3</v>
      </c>
      <c r="E3565">
        <v>3561</v>
      </c>
      <c r="F3565">
        <v>1.3170720078658313</v>
      </c>
    </row>
    <row r="3566" spans="1:6" x14ac:dyDescent="0.25">
      <c r="A3566">
        <v>0.93237098300119026</v>
      </c>
      <c r="C3566">
        <f t="shared" si="103"/>
        <v>52.651240174931054</v>
      </c>
      <c r="D3566">
        <v>0.93237098300119026</v>
      </c>
      <c r="E3566">
        <v>3562</v>
      </c>
      <c r="F3566">
        <v>1.3161960892606983</v>
      </c>
    </row>
    <row r="3567" spans="1:6" x14ac:dyDescent="0.25">
      <c r="A3567">
        <v>0.59105197302163759</v>
      </c>
      <c r="C3567">
        <f t="shared" si="103"/>
        <v>0.63925619936089817</v>
      </c>
      <c r="D3567">
        <v>0.59105197302163759</v>
      </c>
      <c r="E3567">
        <v>3563</v>
      </c>
      <c r="F3567">
        <v>1.3148833228618226</v>
      </c>
    </row>
    <row r="3568" spans="1:6" x14ac:dyDescent="0.25">
      <c r="A3568">
        <v>0.6157109286782434</v>
      </c>
      <c r="C3568">
        <f t="shared" si="103"/>
        <v>0.83653865249542581</v>
      </c>
      <c r="D3568">
        <v>0.6157109286782434</v>
      </c>
      <c r="E3568">
        <v>3564</v>
      </c>
      <c r="F3568">
        <v>1.3135718889713237</v>
      </c>
    </row>
    <row r="3569" spans="1:6" x14ac:dyDescent="0.25">
      <c r="A3569">
        <v>0.12680440687276834</v>
      </c>
      <c r="C3569">
        <f t="shared" si="103"/>
        <v>3.3805213584191056E-4</v>
      </c>
      <c r="D3569">
        <v>0.12680440687276834</v>
      </c>
      <c r="E3569">
        <v>3565</v>
      </c>
      <c r="F3569">
        <v>1.3122617861258921</v>
      </c>
    </row>
    <row r="3570" spans="1:6" x14ac:dyDescent="0.25">
      <c r="A3570">
        <v>0.57597582934049496</v>
      </c>
      <c r="C3570">
        <f t="shared" si="103"/>
        <v>0.5418485553029776</v>
      </c>
      <c r="D3570">
        <v>0.57597582934049496</v>
      </c>
      <c r="E3570">
        <v>3566</v>
      </c>
      <c r="F3570">
        <v>1.3122617861258921</v>
      </c>
    </row>
    <row r="3571" spans="1:6" x14ac:dyDescent="0.25">
      <c r="A3571">
        <v>0.56773583178197573</v>
      </c>
      <c r="C3571">
        <f t="shared" si="103"/>
        <v>0.49483981483822187</v>
      </c>
      <c r="D3571">
        <v>0.56773583178197573</v>
      </c>
      <c r="E3571">
        <v>3567</v>
      </c>
      <c r="F3571">
        <v>1.3118253807125535</v>
      </c>
    </row>
    <row r="3572" spans="1:6" x14ac:dyDescent="0.25">
      <c r="A3572">
        <v>0.21494186223944822</v>
      </c>
      <c r="C3572">
        <f t="shared" si="103"/>
        <v>3.4296005490852635E-3</v>
      </c>
      <c r="D3572">
        <v>0.21494186223944822</v>
      </c>
      <c r="E3572">
        <v>3568</v>
      </c>
      <c r="F3572">
        <v>1.3118253807125535</v>
      </c>
    </row>
    <row r="3573" spans="1:6" x14ac:dyDescent="0.25">
      <c r="A3573">
        <v>0.9855037079989013</v>
      </c>
      <c r="C3573">
        <f t="shared" si="103"/>
        <v>321.3268021698446</v>
      </c>
      <c r="D3573">
        <v>0.9855037079989013</v>
      </c>
      <c r="E3573">
        <v>3569</v>
      </c>
      <c r="F3573">
        <v>1.310953012864043</v>
      </c>
    </row>
    <row r="3574" spans="1:6" x14ac:dyDescent="0.25">
      <c r="A3574">
        <v>0.29847102267525255</v>
      </c>
      <c r="C3574">
        <f t="shared" si="103"/>
        <v>1.5791777311213236E-2</v>
      </c>
      <c r="D3574">
        <v>0.29847102267525255</v>
      </c>
      <c r="E3574">
        <v>3570</v>
      </c>
      <c r="F3574">
        <v>1.3105170503207715</v>
      </c>
    </row>
    <row r="3575" spans="1:6" x14ac:dyDescent="0.25">
      <c r="A3575">
        <v>0.70201727347636345</v>
      </c>
      <c r="C3575">
        <f t="shared" si="103"/>
        <v>2.1486937494708744</v>
      </c>
      <c r="D3575">
        <v>0.70201727347636345</v>
      </c>
      <c r="E3575">
        <v>3571</v>
      </c>
      <c r="F3575">
        <v>1.3105170503207715</v>
      </c>
    </row>
    <row r="3576" spans="1:6" x14ac:dyDescent="0.25">
      <c r="A3576">
        <v>0.31498153630176701</v>
      </c>
      <c r="C3576">
        <f t="shared" si="103"/>
        <v>2.0482781327121131E-2</v>
      </c>
      <c r="D3576">
        <v>0.31498153630176701</v>
      </c>
      <c r="E3576">
        <v>3572</v>
      </c>
      <c r="F3576">
        <v>1.3100812352927946</v>
      </c>
    </row>
    <row r="3577" spans="1:6" x14ac:dyDescent="0.25">
      <c r="A3577">
        <v>0.95196386608478045</v>
      </c>
      <c r="C3577">
        <f t="shared" si="103"/>
        <v>84.936357915928113</v>
      </c>
      <c r="D3577">
        <v>0.95196386608478045</v>
      </c>
      <c r="E3577">
        <v>3573</v>
      </c>
      <c r="F3577">
        <v>1.3079043709932909</v>
      </c>
    </row>
    <row r="3578" spans="1:6" x14ac:dyDescent="0.25">
      <c r="A3578">
        <v>0.27301858577227089</v>
      </c>
      <c r="C3578">
        <f t="shared" si="103"/>
        <v>1.0336404027099694E-2</v>
      </c>
      <c r="D3578">
        <v>0.27301858577227089</v>
      </c>
      <c r="E3578">
        <v>3574</v>
      </c>
      <c r="F3578">
        <v>1.3074694399239819</v>
      </c>
    </row>
    <row r="3579" spans="1:6" x14ac:dyDescent="0.25">
      <c r="A3579">
        <v>0.13492233039338358</v>
      </c>
      <c r="C3579">
        <f t="shared" si="103"/>
        <v>4.4127050635914662E-4</v>
      </c>
      <c r="D3579">
        <v>0.13492233039338358</v>
      </c>
      <c r="E3579">
        <v>3575</v>
      </c>
      <c r="F3579">
        <v>1.3061655293275576</v>
      </c>
    </row>
    <row r="3580" spans="1:6" x14ac:dyDescent="0.25">
      <c r="A3580">
        <v>1.0925626392406995E-2</v>
      </c>
      <c r="C3580">
        <f t="shared" si="103"/>
        <v>1.4565276956528951E-8</v>
      </c>
      <c r="D3580">
        <v>1.0925626392406995E-2</v>
      </c>
      <c r="E3580">
        <v>3576</v>
      </c>
      <c r="F3580">
        <v>1.305731186486536</v>
      </c>
    </row>
    <row r="3581" spans="1:6" x14ac:dyDescent="0.25">
      <c r="A3581">
        <v>0.68684957426679283</v>
      </c>
      <c r="C3581">
        <f t="shared" si="103"/>
        <v>1.8173393271515248</v>
      </c>
      <c r="D3581">
        <v>0.68684957426679283</v>
      </c>
      <c r="E3581">
        <v>3577</v>
      </c>
      <c r="F3581">
        <v>1.3005305170005144</v>
      </c>
    </row>
    <row r="3582" spans="1:6" x14ac:dyDescent="0.25">
      <c r="A3582">
        <v>0.18042542802209541</v>
      </c>
      <c r="C3582">
        <f t="shared" si="103"/>
        <v>1.5672902145335962E-3</v>
      </c>
      <c r="D3582">
        <v>0.18042542802209541</v>
      </c>
      <c r="E3582">
        <v>3578</v>
      </c>
      <c r="F3582">
        <v>1.2996657891595758</v>
      </c>
    </row>
    <row r="3583" spans="1:6" x14ac:dyDescent="0.25">
      <c r="A3583">
        <v>0.33637501144444104</v>
      </c>
      <c r="C3583">
        <f t="shared" si="103"/>
        <v>2.8268105462204221E-2</v>
      </c>
      <c r="D3583">
        <v>0.33637501144444104</v>
      </c>
      <c r="E3583">
        <v>3579</v>
      </c>
      <c r="F3583">
        <v>1.2975065266351566</v>
      </c>
    </row>
    <row r="3584" spans="1:6" x14ac:dyDescent="0.25">
      <c r="A3584">
        <v>0.85634937589648119</v>
      </c>
      <c r="C3584">
        <f t="shared" si="103"/>
        <v>14.175527675191537</v>
      </c>
      <c r="D3584">
        <v>0.85634937589648119</v>
      </c>
      <c r="E3584">
        <v>3580</v>
      </c>
      <c r="F3584">
        <v>1.2940592908973114</v>
      </c>
    </row>
    <row r="3585" spans="1:6" x14ac:dyDescent="0.25">
      <c r="A3585">
        <v>0.13919492172002321</v>
      </c>
      <c r="C3585">
        <f t="shared" si="103"/>
        <v>5.0472878355179438E-4</v>
      </c>
      <c r="D3585">
        <v>0.13919492172002321</v>
      </c>
      <c r="E3585">
        <v>3581</v>
      </c>
      <c r="F3585">
        <v>1.2919094983661117</v>
      </c>
    </row>
    <row r="3586" spans="1:6" x14ac:dyDescent="0.25">
      <c r="A3586">
        <v>0.84386730552079836</v>
      </c>
      <c r="C3586">
        <f t="shared" si="103"/>
        <v>11.893056402643046</v>
      </c>
      <c r="D3586">
        <v>0.84386730552079836</v>
      </c>
      <c r="E3586">
        <v>3582</v>
      </c>
      <c r="F3586">
        <v>1.2910505982210438</v>
      </c>
    </row>
    <row r="3587" spans="1:6" x14ac:dyDescent="0.25">
      <c r="A3587">
        <v>0.32554094058046207</v>
      </c>
      <c r="C3587">
        <f t="shared" si="103"/>
        <v>2.4060146659779024E-2</v>
      </c>
      <c r="D3587">
        <v>0.32554094058046207</v>
      </c>
      <c r="E3587">
        <v>3583</v>
      </c>
      <c r="F3587">
        <v>1.2893345387987478</v>
      </c>
    </row>
    <row r="3588" spans="1:6" x14ac:dyDescent="0.25">
      <c r="A3588">
        <v>0.82735679189428391</v>
      </c>
      <c r="C3588">
        <f t="shared" si="103"/>
        <v>9.5196394733314875</v>
      </c>
      <c r="D3588">
        <v>0.82735679189428391</v>
      </c>
      <c r="E3588">
        <v>3584</v>
      </c>
      <c r="F3588">
        <v>1.288049015823274</v>
      </c>
    </row>
    <row r="3589" spans="1:6" x14ac:dyDescent="0.25">
      <c r="A3589">
        <v>0.77962584307382432</v>
      </c>
      <c r="C3589">
        <f t="shared" si="103"/>
        <v>5.2323811059233947</v>
      </c>
      <c r="D3589">
        <v>0.77962584307382432</v>
      </c>
      <c r="E3589">
        <v>3585</v>
      </c>
      <c r="F3589">
        <v>1.2842002570004307</v>
      </c>
    </row>
    <row r="3590" spans="1:6" x14ac:dyDescent="0.25">
      <c r="A3590">
        <v>0.15482039857173377</v>
      </c>
      <c r="C3590">
        <f t="shared" ref="C3590:C3653" si="104">(-LN(1-A3590))^(1/$I$1)</f>
        <v>8.0051091226502594E-4</v>
      </c>
      <c r="D3590">
        <v>0.15482039857173377</v>
      </c>
      <c r="E3590">
        <v>3586</v>
      </c>
      <c r="F3590">
        <v>1.2816409119659171</v>
      </c>
    </row>
    <row r="3591" spans="1:6" x14ac:dyDescent="0.25">
      <c r="A3591">
        <v>1.8189031647694327E-2</v>
      </c>
      <c r="C3591">
        <f t="shared" si="104"/>
        <v>1.1354242496713175E-7</v>
      </c>
      <c r="D3591">
        <v>1.8189031647694327E-2</v>
      </c>
      <c r="E3591">
        <v>3587</v>
      </c>
      <c r="F3591">
        <v>1.2803631834404789</v>
      </c>
    </row>
    <row r="3592" spans="1:6" x14ac:dyDescent="0.25">
      <c r="A3592">
        <v>0.90575884273812068</v>
      </c>
      <c r="C3592">
        <f t="shared" si="104"/>
        <v>31.120370515324055</v>
      </c>
      <c r="D3592">
        <v>0.90575884273812068</v>
      </c>
      <c r="E3592">
        <v>3588</v>
      </c>
      <c r="F3592">
        <v>1.2790867490193039</v>
      </c>
    </row>
    <row r="3593" spans="1:6" x14ac:dyDescent="0.25">
      <c r="A3593">
        <v>0.97576830347605825</v>
      </c>
      <c r="C3593">
        <f t="shared" si="104"/>
        <v>191.52061555551336</v>
      </c>
      <c r="D3593">
        <v>0.97576830347605825</v>
      </c>
      <c r="E3593">
        <v>3589</v>
      </c>
      <c r="F3593">
        <v>1.2790867490193039</v>
      </c>
    </row>
    <row r="3594" spans="1:6" x14ac:dyDescent="0.25">
      <c r="A3594">
        <v>0.5714285714285714</v>
      </c>
      <c r="C3594">
        <f t="shared" si="104"/>
        <v>0.51540002926909623</v>
      </c>
      <c r="D3594">
        <v>0.5714285714285714</v>
      </c>
      <c r="E3594">
        <v>3590</v>
      </c>
      <c r="F3594">
        <v>1.2790867490193039</v>
      </c>
    </row>
    <row r="3595" spans="1:6" x14ac:dyDescent="0.25">
      <c r="A3595">
        <v>0.8571428571428571</v>
      </c>
      <c r="C3595">
        <f t="shared" si="104"/>
        <v>14.338084406368649</v>
      </c>
      <c r="D3595">
        <v>0.8571428571428571</v>
      </c>
      <c r="E3595">
        <v>3591</v>
      </c>
      <c r="F3595">
        <v>1.2790867490193039</v>
      </c>
    </row>
    <row r="3596" spans="1:6" x14ac:dyDescent="0.25">
      <c r="A3596">
        <v>0.81246375926999725</v>
      </c>
      <c r="C3596">
        <f t="shared" si="104"/>
        <v>7.8486829329417587</v>
      </c>
      <c r="D3596">
        <v>0.81246375926999725</v>
      </c>
      <c r="E3596">
        <v>3592</v>
      </c>
      <c r="F3596">
        <v>1.2782365109862421</v>
      </c>
    </row>
    <row r="3597" spans="1:6" x14ac:dyDescent="0.25">
      <c r="A3597">
        <v>0.91680654316843169</v>
      </c>
      <c r="C3597">
        <f t="shared" si="104"/>
        <v>38.230884025905404</v>
      </c>
      <c r="D3597">
        <v>0.91680654316843169</v>
      </c>
      <c r="E3597">
        <v>3593</v>
      </c>
      <c r="F3597">
        <v>1.2773868470625023</v>
      </c>
    </row>
    <row r="3598" spans="1:6" x14ac:dyDescent="0.25">
      <c r="A3598">
        <v>0.96981719412823875</v>
      </c>
      <c r="C3598">
        <f t="shared" si="104"/>
        <v>150.145327410942</v>
      </c>
      <c r="D3598">
        <v>0.96981719412823875</v>
      </c>
      <c r="E3598">
        <v>3594</v>
      </c>
      <c r="F3598">
        <v>1.2773868470625023</v>
      </c>
    </row>
    <row r="3599" spans="1:6" x14ac:dyDescent="0.25">
      <c r="A3599">
        <v>0.38212225714896086</v>
      </c>
      <c r="C3599">
        <f t="shared" si="104"/>
        <v>5.3735053975880291E-2</v>
      </c>
      <c r="D3599">
        <v>0.38212225714896086</v>
      </c>
      <c r="E3599">
        <v>3595</v>
      </c>
      <c r="F3599">
        <v>1.2761134267162089</v>
      </c>
    </row>
    <row r="3600" spans="1:6" x14ac:dyDescent="0.25">
      <c r="A3600">
        <v>0.92278817102572708</v>
      </c>
      <c r="C3600">
        <f t="shared" si="104"/>
        <v>43.03043554661771</v>
      </c>
      <c r="D3600">
        <v>0.92278817102572708</v>
      </c>
      <c r="E3600">
        <v>3596</v>
      </c>
      <c r="F3600">
        <v>1.2756892398688084</v>
      </c>
    </row>
    <row r="3601" spans="1:6" x14ac:dyDescent="0.25">
      <c r="A3601">
        <v>0.99304177983947262</v>
      </c>
      <c r="C3601">
        <f t="shared" si="104"/>
        <v>609.07033727414694</v>
      </c>
      <c r="D3601">
        <v>0.99304177983947262</v>
      </c>
      <c r="E3601">
        <v>3597</v>
      </c>
      <c r="F3601">
        <v>1.2756892398688084</v>
      </c>
    </row>
    <row r="3602" spans="1:6" x14ac:dyDescent="0.25">
      <c r="A3602">
        <v>0.13089388714255196</v>
      </c>
      <c r="C3602">
        <f t="shared" si="104"/>
        <v>3.8735351829092521E-4</v>
      </c>
      <c r="D3602">
        <v>0.13089388714255196</v>
      </c>
      <c r="E3602">
        <v>3598</v>
      </c>
      <c r="F3602">
        <v>1.2714552395359635</v>
      </c>
    </row>
    <row r="3603" spans="1:6" x14ac:dyDescent="0.25">
      <c r="A3603">
        <v>0.89556566057313758</v>
      </c>
      <c r="C3603">
        <f t="shared" si="104"/>
        <v>26.050508653500579</v>
      </c>
      <c r="D3603">
        <v>0.89556566057313758</v>
      </c>
      <c r="E3603">
        <v>3599</v>
      </c>
      <c r="F3603">
        <v>1.2697656377084385</v>
      </c>
    </row>
    <row r="3604" spans="1:6" x14ac:dyDescent="0.25">
      <c r="A3604">
        <v>0.89437543870357372</v>
      </c>
      <c r="C3604">
        <f t="shared" si="104"/>
        <v>25.531739000614461</v>
      </c>
      <c r="D3604">
        <v>0.89437543870357372</v>
      </c>
      <c r="E3604">
        <v>3600</v>
      </c>
      <c r="F3604">
        <v>1.268921691910287</v>
      </c>
    </row>
    <row r="3605" spans="1:6" x14ac:dyDescent="0.25">
      <c r="A3605">
        <v>3.6591692861720634E-2</v>
      </c>
      <c r="C3605">
        <f t="shared" si="104"/>
        <v>1.931117277693304E-6</v>
      </c>
      <c r="D3605">
        <v>3.6591692861720634E-2</v>
      </c>
      <c r="E3605">
        <v>3601</v>
      </c>
      <c r="F3605">
        <v>1.2651309776843589</v>
      </c>
    </row>
    <row r="3606" spans="1:6" x14ac:dyDescent="0.25">
      <c r="A3606">
        <v>0.64262825403607293</v>
      </c>
      <c r="C3606">
        <f t="shared" si="104"/>
        <v>1.1210515838648607</v>
      </c>
      <c r="D3606">
        <v>0.64262825403607293</v>
      </c>
      <c r="E3606">
        <v>3602</v>
      </c>
      <c r="F3606">
        <v>1.2651309776843589</v>
      </c>
    </row>
    <row r="3607" spans="1:6" x14ac:dyDescent="0.25">
      <c r="A3607">
        <v>0.88015381328775899</v>
      </c>
      <c r="C3607">
        <f t="shared" si="104"/>
        <v>20.258622973863112</v>
      </c>
      <c r="D3607">
        <v>0.88015381328775899</v>
      </c>
      <c r="E3607">
        <v>3603</v>
      </c>
      <c r="F3607">
        <v>1.2647104974786791</v>
      </c>
    </row>
    <row r="3608" spans="1:6" x14ac:dyDescent="0.25">
      <c r="A3608">
        <v>3.9460432752464372E-2</v>
      </c>
      <c r="C3608">
        <f t="shared" si="104"/>
        <v>2.6272387131473356E-6</v>
      </c>
      <c r="D3608">
        <v>3.9460432752464372E-2</v>
      </c>
      <c r="E3608">
        <v>3604</v>
      </c>
      <c r="F3608">
        <v>1.2638699626051142</v>
      </c>
    </row>
    <row r="3609" spans="1:6" x14ac:dyDescent="0.25">
      <c r="A3609">
        <v>0.33005767998290964</v>
      </c>
      <c r="C3609">
        <f t="shared" si="104"/>
        <v>2.5744602206960888E-2</v>
      </c>
      <c r="D3609">
        <v>0.33005767998290964</v>
      </c>
      <c r="E3609">
        <v>3605</v>
      </c>
      <c r="F3609">
        <v>1.2550785026605564</v>
      </c>
    </row>
    <row r="3610" spans="1:6" x14ac:dyDescent="0.25">
      <c r="A3610">
        <v>0.49983214819788202</v>
      </c>
      <c r="C3610">
        <f t="shared" si="104"/>
        <v>0.23038830798366194</v>
      </c>
      <c r="D3610">
        <v>0.49983214819788202</v>
      </c>
      <c r="E3610">
        <v>3606</v>
      </c>
      <c r="F3610">
        <v>1.2529944599285958</v>
      </c>
    </row>
    <row r="3611" spans="1:6" x14ac:dyDescent="0.25">
      <c r="A3611">
        <v>0.32459486678670613</v>
      </c>
      <c r="C3611">
        <f t="shared" si="104"/>
        <v>2.3719440909360946E-2</v>
      </c>
      <c r="D3611">
        <v>0.32459486678670613</v>
      </c>
      <c r="E3611">
        <v>3607</v>
      </c>
      <c r="F3611">
        <v>1.2517457197975492</v>
      </c>
    </row>
    <row r="3612" spans="1:6" x14ac:dyDescent="0.25">
      <c r="A3612">
        <v>0.97253334147160253</v>
      </c>
      <c r="C3612">
        <f t="shared" si="104"/>
        <v>166.98999048337924</v>
      </c>
      <c r="D3612">
        <v>0.97253334147160253</v>
      </c>
      <c r="E3612">
        <v>3608</v>
      </c>
      <c r="F3612">
        <v>1.2455209283396484</v>
      </c>
    </row>
    <row r="3613" spans="1:6" x14ac:dyDescent="0.25">
      <c r="A3613">
        <v>0.78841517380291148</v>
      </c>
      <c r="C3613">
        <f t="shared" si="104"/>
        <v>5.8187599587055248</v>
      </c>
      <c r="D3613">
        <v>0.78841517380291148</v>
      </c>
      <c r="E3613">
        <v>3609</v>
      </c>
      <c r="F3613">
        <v>1.2434529817722746</v>
      </c>
    </row>
    <row r="3614" spans="1:6" x14ac:dyDescent="0.25">
      <c r="A3614">
        <v>0.18234809411908323</v>
      </c>
      <c r="C3614">
        <f t="shared" si="104"/>
        <v>1.6426135394165336E-3</v>
      </c>
      <c r="D3614">
        <v>0.18234809411908323</v>
      </c>
      <c r="E3614">
        <v>3610</v>
      </c>
      <c r="F3614">
        <v>1.2430398104289577</v>
      </c>
    </row>
    <row r="3615" spans="1:6" x14ac:dyDescent="0.25">
      <c r="A3615">
        <v>0.6139408551286355</v>
      </c>
      <c r="C3615">
        <f t="shared" si="104"/>
        <v>0.8205751596464036</v>
      </c>
      <c r="D3615">
        <v>0.6139408551286355</v>
      </c>
      <c r="E3615">
        <v>3611</v>
      </c>
      <c r="F3615">
        <v>1.242213885307742</v>
      </c>
    </row>
    <row r="3616" spans="1:6" x14ac:dyDescent="0.25">
      <c r="A3616">
        <v>0.56431775872066403</v>
      </c>
      <c r="C3616">
        <f t="shared" si="104"/>
        <v>0.47651216362224208</v>
      </c>
      <c r="D3616">
        <v>0.56431775872066403</v>
      </c>
      <c r="E3616">
        <v>3612</v>
      </c>
      <c r="F3616">
        <v>1.2409760407814423</v>
      </c>
    </row>
    <row r="3617" spans="1:6" x14ac:dyDescent="0.25">
      <c r="A3617">
        <v>0.22162541581469161</v>
      </c>
      <c r="C3617">
        <f t="shared" si="104"/>
        <v>3.940575031548061E-3</v>
      </c>
      <c r="D3617">
        <v>0.22162541581469161</v>
      </c>
      <c r="E3617">
        <v>3613</v>
      </c>
      <c r="F3617">
        <v>1.2405637039121531</v>
      </c>
    </row>
    <row r="3618" spans="1:6" x14ac:dyDescent="0.25">
      <c r="A3618">
        <v>0.49327066866054264</v>
      </c>
      <c r="C3618">
        <f t="shared" si="104"/>
        <v>0.21353503439278071</v>
      </c>
      <c r="D3618">
        <v>0.49327066866054264</v>
      </c>
      <c r="E3618">
        <v>3614</v>
      </c>
      <c r="F3618">
        <v>1.2389157449538095</v>
      </c>
    </row>
    <row r="3619" spans="1:6" x14ac:dyDescent="0.25">
      <c r="A3619">
        <v>0.14041566209906309</v>
      </c>
      <c r="C3619">
        <f t="shared" si="104"/>
        <v>5.241172364016585E-4</v>
      </c>
      <c r="D3619">
        <v>0.14041566209906309</v>
      </c>
      <c r="E3619">
        <v>3615</v>
      </c>
      <c r="F3619">
        <v>1.2385041020919256</v>
      </c>
    </row>
    <row r="3620" spans="1:6" x14ac:dyDescent="0.25">
      <c r="A3620">
        <v>0.73412274544511247</v>
      </c>
      <c r="C3620">
        <f t="shared" si="104"/>
        <v>3.0796195076931241</v>
      </c>
      <c r="D3620">
        <v>0.73412274544511247</v>
      </c>
      <c r="E3620">
        <v>3616</v>
      </c>
      <c r="F3620">
        <v>1.2385041020919256</v>
      </c>
    </row>
    <row r="3621" spans="1:6" x14ac:dyDescent="0.25">
      <c r="A3621">
        <v>8.3285012359996344E-2</v>
      </c>
      <c r="C3621">
        <f t="shared" si="104"/>
        <v>5.7180960604178414E-5</v>
      </c>
      <c r="D3621">
        <v>8.3285012359996344E-2</v>
      </c>
      <c r="E3621">
        <v>3617</v>
      </c>
      <c r="F3621">
        <v>1.2385041020919256</v>
      </c>
    </row>
    <row r="3622" spans="1:6" x14ac:dyDescent="0.25">
      <c r="A3622">
        <v>0.93762016663106174</v>
      </c>
      <c r="C3622">
        <f t="shared" si="104"/>
        <v>59.258029499830457</v>
      </c>
      <c r="D3622">
        <v>0.93762016663106174</v>
      </c>
      <c r="E3622">
        <v>3618</v>
      </c>
      <c r="F3622">
        <v>1.2368589166447552</v>
      </c>
    </row>
    <row r="3623" spans="1:6" x14ac:dyDescent="0.25">
      <c r="A3623">
        <v>0.29160435804315316</v>
      </c>
      <c r="C3623">
        <f t="shared" si="104"/>
        <v>1.4126345466370991E-2</v>
      </c>
      <c r="D3623">
        <v>0.29160435804315316</v>
      </c>
      <c r="E3623">
        <v>3619</v>
      </c>
      <c r="F3623">
        <v>1.2360371548173092</v>
      </c>
    </row>
    <row r="3624" spans="1:6" x14ac:dyDescent="0.25">
      <c r="A3624">
        <v>0.11099581896420178</v>
      </c>
      <c r="C3624">
        <f t="shared" si="104"/>
        <v>1.9160950482306887E-4</v>
      </c>
      <c r="D3624">
        <v>0.11099581896420178</v>
      </c>
      <c r="E3624">
        <v>3620</v>
      </c>
      <c r="F3624">
        <v>1.2348055495659247</v>
      </c>
    </row>
    <row r="3625" spans="1:6" x14ac:dyDescent="0.25">
      <c r="A3625">
        <v>0.61171300393688777</v>
      </c>
      <c r="C3625">
        <f t="shared" si="104"/>
        <v>0.80091031353795361</v>
      </c>
      <c r="D3625">
        <v>0.61171300393688777</v>
      </c>
      <c r="E3625">
        <v>3621</v>
      </c>
      <c r="F3625">
        <v>1.2343952909453189</v>
      </c>
    </row>
    <row r="3626" spans="1:6" x14ac:dyDescent="0.25">
      <c r="A3626">
        <v>0.92397839289529105</v>
      </c>
      <c r="C3626">
        <f t="shared" si="104"/>
        <v>44.083983353019903</v>
      </c>
      <c r="D3626">
        <v>0.92397839289529105</v>
      </c>
      <c r="E3626">
        <v>3622</v>
      </c>
      <c r="F3626">
        <v>1.2298915528708156</v>
      </c>
    </row>
    <row r="3627" spans="1:6" x14ac:dyDescent="0.25">
      <c r="A3627">
        <v>0.97128208258308668</v>
      </c>
      <c r="C3627">
        <f t="shared" si="104"/>
        <v>158.86489506492558</v>
      </c>
      <c r="D3627">
        <v>0.97128208258308668</v>
      </c>
      <c r="E3627">
        <v>3623</v>
      </c>
      <c r="F3627">
        <v>1.2294829487228578</v>
      </c>
    </row>
    <row r="3628" spans="1:6" x14ac:dyDescent="0.25">
      <c r="A3628">
        <v>9.5400860621967218E-2</v>
      </c>
      <c r="C3628">
        <f t="shared" si="104"/>
        <v>1.0105766253424327E-4</v>
      </c>
      <c r="D3628">
        <v>9.5400860621967218E-2</v>
      </c>
      <c r="E3628">
        <v>3624</v>
      </c>
      <c r="F3628">
        <v>1.2278499071115327</v>
      </c>
    </row>
    <row r="3629" spans="1:6" x14ac:dyDescent="0.25">
      <c r="A3629">
        <v>0.77007354960783714</v>
      </c>
      <c r="C3629">
        <f t="shared" si="104"/>
        <v>4.6694354713680415</v>
      </c>
      <c r="D3629">
        <v>0.77007354960783714</v>
      </c>
      <c r="E3629">
        <v>3625</v>
      </c>
      <c r="F3629">
        <v>1.2241835935258354</v>
      </c>
    </row>
    <row r="3630" spans="1:6" x14ac:dyDescent="0.25">
      <c r="A3630">
        <v>0.56907864619891968</v>
      </c>
      <c r="C3630">
        <f t="shared" si="104"/>
        <v>0.5022233865050959</v>
      </c>
      <c r="D3630">
        <v>0.56907864619891968</v>
      </c>
      <c r="E3630">
        <v>3626</v>
      </c>
      <c r="F3630">
        <v>1.2237769105175564</v>
      </c>
    </row>
    <row r="3631" spans="1:6" x14ac:dyDescent="0.25">
      <c r="A3631">
        <v>0.31000701925717949</v>
      </c>
      <c r="C3631">
        <f t="shared" si="104"/>
        <v>1.8960134805345839E-2</v>
      </c>
      <c r="D3631">
        <v>0.31000701925717949</v>
      </c>
      <c r="E3631">
        <v>3627</v>
      </c>
      <c r="F3631">
        <v>1.2229639550060099</v>
      </c>
    </row>
    <row r="3632" spans="1:6" x14ac:dyDescent="0.25">
      <c r="A3632">
        <v>0.35248878444776754</v>
      </c>
      <c r="C3632">
        <f t="shared" si="104"/>
        <v>3.5680874450905259E-2</v>
      </c>
      <c r="D3632">
        <v>0.35248878444776754</v>
      </c>
      <c r="E3632">
        <v>3628</v>
      </c>
      <c r="F3632">
        <v>1.2201229158156914</v>
      </c>
    </row>
    <row r="3633" spans="1:6" x14ac:dyDescent="0.25">
      <c r="A3633">
        <v>0.89159825434125795</v>
      </c>
      <c r="C3633">
        <f t="shared" si="104"/>
        <v>24.372871765787025</v>
      </c>
      <c r="D3633">
        <v>0.89159825434125795</v>
      </c>
      <c r="E3633">
        <v>3629</v>
      </c>
      <c r="F3633">
        <v>1.2197175990937001</v>
      </c>
    </row>
    <row r="3634" spans="1:6" x14ac:dyDescent="0.25">
      <c r="A3634">
        <v>0.38752403332621232</v>
      </c>
      <c r="C3634">
        <f t="shared" si="104"/>
        <v>5.7763663716504092E-2</v>
      </c>
      <c r="D3634">
        <v>0.38752403332621232</v>
      </c>
      <c r="E3634">
        <v>3630</v>
      </c>
      <c r="F3634">
        <v>1.2168841972593485</v>
      </c>
    </row>
    <row r="3635" spans="1:6" x14ac:dyDescent="0.25">
      <c r="A3635">
        <v>0.72173223059785763</v>
      </c>
      <c r="C3635">
        <f t="shared" si="104"/>
        <v>2.6774107535050709</v>
      </c>
      <c r="D3635">
        <v>0.72173223059785763</v>
      </c>
      <c r="E3635">
        <v>3631</v>
      </c>
      <c r="F3635">
        <v>1.2144608721989496</v>
      </c>
    </row>
    <row r="3636" spans="1:6" x14ac:dyDescent="0.25">
      <c r="A3636">
        <v>0.2682576982940153</v>
      </c>
      <c r="C3636">
        <f t="shared" si="104"/>
        <v>9.5156271568926747E-3</v>
      </c>
      <c r="D3636">
        <v>0.2682576982940153</v>
      </c>
      <c r="E3636">
        <v>3632</v>
      </c>
      <c r="F3636">
        <v>1.2136541834322887</v>
      </c>
    </row>
    <row r="3637" spans="1:6" x14ac:dyDescent="0.25">
      <c r="A3637">
        <v>0.43592638935514388</v>
      </c>
      <c r="C3637">
        <f t="shared" si="104"/>
        <v>0.10747709931870474</v>
      </c>
      <c r="D3637">
        <v>0.43592638935514388</v>
      </c>
      <c r="E3637">
        <v>3633</v>
      </c>
      <c r="F3637">
        <v>1.2124451672939081</v>
      </c>
    </row>
    <row r="3638" spans="1:6" x14ac:dyDescent="0.25">
      <c r="A3638">
        <v>0.64729758598590048</v>
      </c>
      <c r="C3638">
        <f t="shared" si="104"/>
        <v>1.1794745886033107</v>
      </c>
      <c r="D3638">
        <v>0.64729758598590048</v>
      </c>
      <c r="E3638">
        <v>3634</v>
      </c>
      <c r="F3638">
        <v>1.21163983397033</v>
      </c>
    </row>
    <row r="3639" spans="1:6" x14ac:dyDescent="0.25">
      <c r="A3639">
        <v>0.96154667806024352</v>
      </c>
      <c r="C3639">
        <f t="shared" si="104"/>
        <v>112.71188336696342</v>
      </c>
      <c r="D3639">
        <v>0.96154667806024352</v>
      </c>
      <c r="E3639">
        <v>3635</v>
      </c>
      <c r="F3639">
        <v>1.2112373703920758</v>
      </c>
    </row>
    <row r="3640" spans="1:6" x14ac:dyDescent="0.25">
      <c r="A3640">
        <v>0.39988402966399123</v>
      </c>
      <c r="C3640">
        <f t="shared" si="104"/>
        <v>6.7988166540410427E-2</v>
      </c>
      <c r="D3640">
        <v>0.39988402966399123</v>
      </c>
      <c r="E3640">
        <v>3636</v>
      </c>
      <c r="F3640">
        <v>1.2104328491577288</v>
      </c>
    </row>
    <row r="3641" spans="1:6" x14ac:dyDescent="0.25">
      <c r="A3641">
        <v>0.76326792199468974</v>
      </c>
      <c r="C3641">
        <f t="shared" si="104"/>
        <v>4.3096941324927149</v>
      </c>
      <c r="D3641">
        <v>0.76326792199468974</v>
      </c>
      <c r="E3641">
        <v>3637</v>
      </c>
      <c r="F3641">
        <v>1.2104328491577288</v>
      </c>
    </row>
    <row r="3642" spans="1:6" x14ac:dyDescent="0.25">
      <c r="A3642">
        <v>0.67253639332255011</v>
      </c>
      <c r="C3642">
        <f t="shared" si="104"/>
        <v>1.5532652626093804</v>
      </c>
      <c r="D3642">
        <v>0.67253639332255011</v>
      </c>
      <c r="E3642">
        <v>3638</v>
      </c>
      <c r="F3642">
        <v>1.2056170670353128</v>
      </c>
    </row>
    <row r="3643" spans="1:6" x14ac:dyDescent="0.25">
      <c r="A3643">
        <v>0.34247871333964047</v>
      </c>
      <c r="C3643">
        <f t="shared" si="104"/>
        <v>3.0903586316716313E-2</v>
      </c>
      <c r="D3643">
        <v>0.34247871333964047</v>
      </c>
      <c r="E3643">
        <v>3639</v>
      </c>
      <c r="F3643">
        <v>1.2052166281807444</v>
      </c>
    </row>
    <row r="3644" spans="1:6" x14ac:dyDescent="0.25">
      <c r="A3644">
        <v>0.45142979216895046</v>
      </c>
      <c r="C3644">
        <f t="shared" si="104"/>
        <v>0.12998058510519384</v>
      </c>
      <c r="D3644">
        <v>0.45142979216895046</v>
      </c>
      <c r="E3644">
        <v>3640</v>
      </c>
      <c r="F3644">
        <v>1.2052166281807444</v>
      </c>
    </row>
    <row r="3645" spans="1:6" x14ac:dyDescent="0.25">
      <c r="A3645">
        <v>0.33219397564622943</v>
      </c>
      <c r="C3645">
        <f t="shared" si="104"/>
        <v>2.6575567117970815E-2</v>
      </c>
      <c r="D3645">
        <v>0.33219397564622943</v>
      </c>
      <c r="E3645">
        <v>3641</v>
      </c>
      <c r="F3645">
        <v>1.2044161541970688</v>
      </c>
    </row>
    <row r="3646" spans="1:6" x14ac:dyDescent="0.25">
      <c r="A3646">
        <v>0.87514877773369548</v>
      </c>
      <c r="C3646">
        <f t="shared" si="104"/>
        <v>18.740513600835339</v>
      </c>
      <c r="D3646">
        <v>0.87514877773369548</v>
      </c>
      <c r="E3646">
        <v>3642</v>
      </c>
      <c r="F3646">
        <v>1.2024173220335548</v>
      </c>
    </row>
    <row r="3647" spans="1:6" x14ac:dyDescent="0.25">
      <c r="A3647">
        <v>0.76622821741386149</v>
      </c>
      <c r="C3647">
        <f t="shared" si="104"/>
        <v>4.4622355247267835</v>
      </c>
      <c r="D3647">
        <v>0.76622821741386149</v>
      </c>
      <c r="E3647">
        <v>3643</v>
      </c>
      <c r="F3647">
        <v>1.2024173220335548</v>
      </c>
    </row>
    <row r="3648" spans="1:6" x14ac:dyDescent="0.25">
      <c r="A3648">
        <v>0.80620746482741779</v>
      </c>
      <c r="C3648">
        <f t="shared" si="104"/>
        <v>7.2510265278508026</v>
      </c>
      <c r="D3648">
        <v>0.80620746482741779</v>
      </c>
      <c r="E3648">
        <v>3644</v>
      </c>
      <c r="F3648">
        <v>1.1976338069262644</v>
      </c>
    </row>
    <row r="3649" spans="1:6" x14ac:dyDescent="0.25">
      <c r="A3649">
        <v>0.22766808069093905</v>
      </c>
      <c r="C3649">
        <f t="shared" si="104"/>
        <v>4.4542285628631295E-3</v>
      </c>
      <c r="D3649">
        <v>0.22766808069093905</v>
      </c>
      <c r="E3649">
        <v>3645</v>
      </c>
      <c r="F3649">
        <v>1.1972360506759749</v>
      </c>
    </row>
    <row r="3650" spans="1:6" x14ac:dyDescent="0.25">
      <c r="A3650">
        <v>0.79567857905819883</v>
      </c>
      <c r="C3650">
        <f t="shared" si="104"/>
        <v>6.3601688773579639</v>
      </c>
      <c r="D3650">
        <v>0.79567857905819883</v>
      </c>
      <c r="E3650">
        <v>3646</v>
      </c>
      <c r="F3650">
        <v>1.1964409389928221</v>
      </c>
    </row>
    <row r="3651" spans="1:6" x14ac:dyDescent="0.25">
      <c r="A3651">
        <v>0.72475356303598137</v>
      </c>
      <c r="C3651">
        <f t="shared" si="104"/>
        <v>2.7699883711373063</v>
      </c>
      <c r="D3651">
        <v>0.72475356303598137</v>
      </c>
      <c r="E3651">
        <v>3647</v>
      </c>
      <c r="F3651">
        <v>1.1940588070101028</v>
      </c>
    </row>
    <row r="3652" spans="1:6" x14ac:dyDescent="0.25">
      <c r="A3652">
        <v>0.14697714163640249</v>
      </c>
      <c r="C3652">
        <f t="shared" si="104"/>
        <v>6.3862960978728321E-4</v>
      </c>
      <c r="D3652">
        <v>0.14697714163640249</v>
      </c>
      <c r="E3652">
        <v>3648</v>
      </c>
      <c r="F3652">
        <v>1.193265829420044</v>
      </c>
    </row>
    <row r="3653" spans="1:6" x14ac:dyDescent="0.25">
      <c r="A3653">
        <v>0.4252143925290689</v>
      </c>
      <c r="C3653">
        <f t="shared" si="104"/>
        <v>9.4033060001237179E-2</v>
      </c>
      <c r="D3653">
        <v>0.4252143925290689</v>
      </c>
      <c r="E3653">
        <v>3649</v>
      </c>
      <c r="F3653">
        <v>1.1916814715369879</v>
      </c>
    </row>
    <row r="3654" spans="1:6" x14ac:dyDescent="0.25">
      <c r="A3654">
        <v>0.93572801904354996</v>
      </c>
      <c r="C3654">
        <f t="shared" ref="C3654:C3717" si="105">(-LN(1-A3654))^(1/$I$1)</f>
        <v>56.746120005160428</v>
      </c>
      <c r="D3654">
        <v>0.93572801904354996</v>
      </c>
      <c r="E3654">
        <v>3650</v>
      </c>
      <c r="F3654">
        <v>1.1908900904753521</v>
      </c>
    </row>
    <row r="3655" spans="1:6" x14ac:dyDescent="0.25">
      <c r="A3655">
        <v>0.92886135441145057</v>
      </c>
      <c r="C3655">
        <f t="shared" si="105"/>
        <v>48.805696517547467</v>
      </c>
      <c r="D3655">
        <v>0.92886135441145057</v>
      </c>
      <c r="E3655">
        <v>3651</v>
      </c>
      <c r="F3655">
        <v>1.1904945992465215</v>
      </c>
    </row>
    <row r="3656" spans="1:6" x14ac:dyDescent="0.25">
      <c r="A3656">
        <v>0.19544053468428602</v>
      </c>
      <c r="C3656">
        <f t="shared" si="105"/>
        <v>2.2362519150592401E-3</v>
      </c>
      <c r="D3656">
        <v>0.19544053468428602</v>
      </c>
      <c r="E3656">
        <v>3652</v>
      </c>
      <c r="F3656">
        <v>1.1889139618924782</v>
      </c>
    </row>
    <row r="3657" spans="1:6" x14ac:dyDescent="0.25">
      <c r="A3657">
        <v>0.69795831171605582</v>
      </c>
      <c r="C3657">
        <f t="shared" si="105"/>
        <v>2.054246977630541</v>
      </c>
      <c r="D3657">
        <v>0.69795831171605582</v>
      </c>
      <c r="E3657">
        <v>3653</v>
      </c>
      <c r="F3657">
        <v>1.1881244390816523</v>
      </c>
    </row>
    <row r="3658" spans="1:6" x14ac:dyDescent="0.25">
      <c r="A3658">
        <v>0.66203802606280704</v>
      </c>
      <c r="C3658">
        <f t="shared" si="105"/>
        <v>1.3849489479874755</v>
      </c>
      <c r="D3658">
        <v>0.66203802606280704</v>
      </c>
      <c r="E3658">
        <v>3654</v>
      </c>
      <c r="F3658">
        <v>1.1861529502613091</v>
      </c>
    </row>
    <row r="3659" spans="1:6" x14ac:dyDescent="0.25">
      <c r="A3659">
        <v>0.71987060151982174</v>
      </c>
      <c r="C3659">
        <f t="shared" si="105"/>
        <v>2.6220208465586494</v>
      </c>
      <c r="D3659">
        <v>0.71987060151982174</v>
      </c>
      <c r="E3659">
        <v>3655</v>
      </c>
      <c r="F3659">
        <v>1.1849716446857295</v>
      </c>
    </row>
    <row r="3660" spans="1:6" x14ac:dyDescent="0.25">
      <c r="A3660">
        <v>0.10184026612140264</v>
      </c>
      <c r="C3660">
        <f t="shared" si="105"/>
        <v>1.3308710937077109E-4</v>
      </c>
      <c r="D3660">
        <v>0.10184026612140264</v>
      </c>
      <c r="E3660">
        <v>3656</v>
      </c>
      <c r="F3660">
        <v>1.1841847683887281</v>
      </c>
    </row>
    <row r="3661" spans="1:6" x14ac:dyDescent="0.25">
      <c r="A3661">
        <v>0.57206946012756732</v>
      </c>
      <c r="C3661">
        <f t="shared" si="105"/>
        <v>0.5190509556371864</v>
      </c>
      <c r="D3661">
        <v>0.57206946012756732</v>
      </c>
      <c r="E3661">
        <v>3657</v>
      </c>
      <c r="F3661">
        <v>1.1830054441203182</v>
      </c>
    </row>
    <row r="3662" spans="1:6" x14ac:dyDescent="0.25">
      <c r="A3662">
        <v>0.96481215857417524</v>
      </c>
      <c r="C3662">
        <f t="shared" si="105"/>
        <v>125.50216690627384</v>
      </c>
      <c r="D3662">
        <v>0.96481215857417524</v>
      </c>
      <c r="E3662">
        <v>3658</v>
      </c>
      <c r="F3662">
        <v>1.1810425409727996</v>
      </c>
    </row>
    <row r="3663" spans="1:6" x14ac:dyDescent="0.25">
      <c r="A3663">
        <v>0.9209265419476913</v>
      </c>
      <c r="C3663">
        <f t="shared" si="105"/>
        <v>41.451541613627462</v>
      </c>
      <c r="D3663">
        <v>0.9209265419476913</v>
      </c>
      <c r="E3663">
        <v>3659</v>
      </c>
      <c r="F3663">
        <v>1.1806503555104748</v>
      </c>
    </row>
    <row r="3664" spans="1:6" x14ac:dyDescent="0.25">
      <c r="A3664">
        <v>0.51649525437177646</v>
      </c>
      <c r="C3664">
        <f t="shared" si="105"/>
        <v>0.27887311890837313</v>
      </c>
      <c r="D3664">
        <v>0.51649525437177646</v>
      </c>
      <c r="E3664">
        <v>3660</v>
      </c>
      <c r="F3664">
        <v>1.1794745886033107</v>
      </c>
    </row>
    <row r="3665" spans="1:6" x14ac:dyDescent="0.25">
      <c r="A3665">
        <v>0.23780022583697014</v>
      </c>
      <c r="C3665">
        <f t="shared" si="105"/>
        <v>5.4372261065289322E-3</v>
      </c>
      <c r="D3665">
        <v>0.23780022583697014</v>
      </c>
      <c r="E3665">
        <v>3661</v>
      </c>
      <c r="F3665">
        <v>1.1783000049201124</v>
      </c>
    </row>
    <row r="3666" spans="1:6" x14ac:dyDescent="0.25">
      <c r="A3666">
        <v>0.35004730368968778</v>
      </c>
      <c r="C3666">
        <f t="shared" si="105"/>
        <v>3.4460957933220918E-2</v>
      </c>
      <c r="D3666">
        <v>0.35004730368968778</v>
      </c>
      <c r="E3666">
        <v>3662</v>
      </c>
      <c r="F3666">
        <v>1.1779087397432748</v>
      </c>
    </row>
    <row r="3667" spans="1:6" x14ac:dyDescent="0.25">
      <c r="A3667">
        <v>0.28373058259834588</v>
      </c>
      <c r="C3667">
        <f t="shared" si="105"/>
        <v>1.2399926419339301E-2</v>
      </c>
      <c r="D3667">
        <v>0.28373058259834588</v>
      </c>
      <c r="E3667">
        <v>3663</v>
      </c>
      <c r="F3667">
        <v>1.1767357317028244</v>
      </c>
    </row>
    <row r="3668" spans="1:6" x14ac:dyDescent="0.25">
      <c r="A3668">
        <v>0.87401959288308362</v>
      </c>
      <c r="C3668">
        <f t="shared" si="105"/>
        <v>18.418227360757111</v>
      </c>
      <c r="D3668">
        <v>0.87401959288308362</v>
      </c>
      <c r="E3668">
        <v>3664</v>
      </c>
      <c r="F3668">
        <v>1.1763449913617252</v>
      </c>
    </row>
    <row r="3669" spans="1:6" x14ac:dyDescent="0.25">
      <c r="A3669">
        <v>0.8213751640369884</v>
      </c>
      <c r="C3669">
        <f t="shared" si="105"/>
        <v>8.802462967711822</v>
      </c>
      <c r="D3669">
        <v>0.8213751640369884</v>
      </c>
      <c r="E3669">
        <v>3665</v>
      </c>
      <c r="F3669">
        <v>1.175173556694038</v>
      </c>
    </row>
    <row r="3670" spans="1:6" x14ac:dyDescent="0.25">
      <c r="A3670">
        <v>0.64860988189336832</v>
      </c>
      <c r="C3670">
        <f t="shared" si="105"/>
        <v>1.1964409389928221</v>
      </c>
      <c r="D3670">
        <v>0.64860988189336832</v>
      </c>
      <c r="E3670">
        <v>3666</v>
      </c>
      <c r="F3670">
        <v>1.1728342217117895</v>
      </c>
    </row>
    <row r="3671" spans="1:6" x14ac:dyDescent="0.25">
      <c r="A3671">
        <v>0.18762779625843073</v>
      </c>
      <c r="C3671">
        <f t="shared" si="105"/>
        <v>1.8644652411392577E-3</v>
      </c>
      <c r="D3671">
        <v>0.18762779625843073</v>
      </c>
      <c r="E3671">
        <v>3667</v>
      </c>
      <c r="F3671">
        <v>1.1724447901550297</v>
      </c>
    </row>
    <row r="3672" spans="1:6" x14ac:dyDescent="0.25">
      <c r="A3672">
        <v>0.92184209723197119</v>
      </c>
      <c r="C3672">
        <f t="shared" si="105"/>
        <v>42.217816617531106</v>
      </c>
      <c r="D3672">
        <v>0.92184209723197119</v>
      </c>
      <c r="E3672">
        <v>3668</v>
      </c>
      <c r="F3672">
        <v>1.1689457783709636</v>
      </c>
    </row>
    <row r="3673" spans="1:6" x14ac:dyDescent="0.25">
      <c r="A3673">
        <v>0.92471083712271496</v>
      </c>
      <c r="C3673">
        <f t="shared" si="105"/>
        <v>44.750261498958295</v>
      </c>
      <c r="D3673">
        <v>0.92471083712271496</v>
      </c>
      <c r="E3673">
        <v>3669</v>
      </c>
      <c r="F3673">
        <v>1.1685576508924582</v>
      </c>
    </row>
    <row r="3674" spans="1:6" x14ac:dyDescent="0.25">
      <c r="A3674">
        <v>2.1881771294289986E-2</v>
      </c>
      <c r="C3674">
        <f t="shared" si="105"/>
        <v>2.3961376400083349E-7</v>
      </c>
      <c r="D3674">
        <v>2.1881771294289986E-2</v>
      </c>
      <c r="E3674">
        <v>3670</v>
      </c>
      <c r="F3674">
        <v>1.1673940491679231</v>
      </c>
    </row>
    <row r="3675" spans="1:6" x14ac:dyDescent="0.25">
      <c r="A3675">
        <v>0.74645222327341532</v>
      </c>
      <c r="C3675">
        <f t="shared" si="105"/>
        <v>3.5454671405672507</v>
      </c>
      <c r="D3675">
        <v>0.74645222327341532</v>
      </c>
      <c r="E3675">
        <v>3671</v>
      </c>
      <c r="F3675">
        <v>1.164683526618342</v>
      </c>
    </row>
    <row r="3676" spans="1:6" x14ac:dyDescent="0.25">
      <c r="A3676">
        <v>2.4018066957609791E-2</v>
      </c>
      <c r="C3676">
        <f t="shared" si="105"/>
        <v>3.4932194372526483E-7</v>
      </c>
      <c r="D3676">
        <v>2.4018066957609791E-2</v>
      </c>
      <c r="E3676">
        <v>3672</v>
      </c>
      <c r="F3676">
        <v>1.163910259443464</v>
      </c>
    </row>
    <row r="3677" spans="1:6" x14ac:dyDescent="0.25">
      <c r="A3677">
        <v>0.83901486251411483</v>
      </c>
      <c r="C3677">
        <f t="shared" si="105"/>
        <v>11.128194648803742</v>
      </c>
      <c r="D3677">
        <v>0.83901486251411483</v>
      </c>
      <c r="E3677">
        <v>3673</v>
      </c>
      <c r="F3677">
        <v>1.1623652797861705</v>
      </c>
    </row>
    <row r="3678" spans="1:6" x14ac:dyDescent="0.25">
      <c r="A3678">
        <v>0.94650105288857689</v>
      </c>
      <c r="C3678">
        <f t="shared" si="105"/>
        <v>73.508853063250612</v>
      </c>
      <c r="D3678">
        <v>0.94650105288857689</v>
      </c>
      <c r="E3678">
        <v>3674</v>
      </c>
      <c r="F3678">
        <v>1.1596665455880431</v>
      </c>
    </row>
    <row r="3679" spans="1:6" x14ac:dyDescent="0.25">
      <c r="A3679">
        <v>0.98007141331217384</v>
      </c>
      <c r="C3679">
        <f t="shared" si="105"/>
        <v>235.06788858409121</v>
      </c>
      <c r="D3679">
        <v>0.98007141331217384</v>
      </c>
      <c r="E3679">
        <v>3675</v>
      </c>
      <c r="F3679">
        <v>1.1596665455880431</v>
      </c>
    </row>
    <row r="3680" spans="1:6" x14ac:dyDescent="0.25">
      <c r="A3680">
        <v>0.271706289864803</v>
      </c>
      <c r="C3680">
        <f t="shared" si="105"/>
        <v>1.0104521795069326E-2</v>
      </c>
      <c r="D3680">
        <v>0.271706289864803</v>
      </c>
      <c r="E3680">
        <v>3676</v>
      </c>
      <c r="F3680">
        <v>1.1588966410639059</v>
      </c>
    </row>
    <row r="3681" spans="1:6" x14ac:dyDescent="0.25">
      <c r="A3681">
        <v>0.33820612201300088</v>
      </c>
      <c r="C3681">
        <f t="shared" si="105"/>
        <v>2.9037787786745751E-2</v>
      </c>
      <c r="D3681">
        <v>0.33820612201300088</v>
      </c>
      <c r="E3681">
        <v>3677</v>
      </c>
      <c r="F3681">
        <v>1.1581272524764195</v>
      </c>
    </row>
    <row r="3682" spans="1:6" x14ac:dyDescent="0.25">
      <c r="A3682">
        <v>0.45841853083895384</v>
      </c>
      <c r="C3682">
        <f t="shared" si="105"/>
        <v>0.1414436897353645</v>
      </c>
      <c r="D3682">
        <v>0.45841853083895384</v>
      </c>
      <c r="E3682">
        <v>3678</v>
      </c>
      <c r="F3682">
        <v>1.1569741361650629</v>
      </c>
    </row>
    <row r="3683" spans="1:6" x14ac:dyDescent="0.25">
      <c r="A3683">
        <v>0.20670186468092899</v>
      </c>
      <c r="C3683">
        <f t="shared" si="105"/>
        <v>2.8749177519158489E-3</v>
      </c>
      <c r="D3683">
        <v>0.20670186468092899</v>
      </c>
      <c r="E3683">
        <v>3679</v>
      </c>
      <c r="F3683">
        <v>1.1565900216279421</v>
      </c>
    </row>
    <row r="3684" spans="1:6" x14ac:dyDescent="0.25">
      <c r="A3684">
        <v>0.93148594622638625</v>
      </c>
      <c r="C3684">
        <f t="shared" si="105"/>
        <v>51.642050577439576</v>
      </c>
      <c r="D3684">
        <v>0.93148594622638625</v>
      </c>
      <c r="E3684">
        <v>3680</v>
      </c>
      <c r="F3684">
        <v>1.1565900216279421</v>
      </c>
    </row>
    <row r="3685" spans="1:6" x14ac:dyDescent="0.25">
      <c r="A3685">
        <v>0.45896786400952178</v>
      </c>
      <c r="C3685">
        <f t="shared" si="105"/>
        <v>0.14238226241761279</v>
      </c>
      <c r="D3685">
        <v>0.45896786400952178</v>
      </c>
      <c r="E3685">
        <v>3681</v>
      </c>
      <c r="F3685">
        <v>1.1565900216279421</v>
      </c>
    </row>
    <row r="3686" spans="1:6" x14ac:dyDescent="0.25">
      <c r="A3686">
        <v>0.43839838862269964</v>
      </c>
      <c r="C3686">
        <f t="shared" si="105"/>
        <v>0.11081295064533832</v>
      </c>
      <c r="D3686">
        <v>0.43839838862269964</v>
      </c>
      <c r="E3686">
        <v>3682</v>
      </c>
      <c r="F3686">
        <v>1.1477908167402302</v>
      </c>
    </row>
    <row r="3687" spans="1:6" x14ac:dyDescent="0.25">
      <c r="A3687">
        <v>0.31199072237311931</v>
      </c>
      <c r="C3687">
        <f t="shared" si="105"/>
        <v>1.9555453110098587E-2</v>
      </c>
      <c r="D3687">
        <v>0.31199072237311931</v>
      </c>
      <c r="E3687">
        <v>3683</v>
      </c>
      <c r="F3687">
        <v>1.1477908167402302</v>
      </c>
    </row>
    <row r="3688" spans="1:6" x14ac:dyDescent="0.25">
      <c r="A3688">
        <v>0.26288644062623984</v>
      </c>
      <c r="C3688">
        <f t="shared" si="105"/>
        <v>8.6551618939242538E-3</v>
      </c>
      <c r="D3688">
        <v>0.26288644062623984</v>
      </c>
      <c r="E3688">
        <v>3684</v>
      </c>
      <c r="F3688">
        <v>1.1474097784204349</v>
      </c>
    </row>
    <row r="3689" spans="1:6" x14ac:dyDescent="0.25">
      <c r="A3689">
        <v>0.17316202276680806</v>
      </c>
      <c r="C3689">
        <f t="shared" si="105"/>
        <v>1.3072345596071018E-3</v>
      </c>
      <c r="D3689">
        <v>0.17316202276680806</v>
      </c>
      <c r="E3689">
        <v>3685</v>
      </c>
      <c r="F3689">
        <v>1.1466480845380504</v>
      </c>
    </row>
    <row r="3690" spans="1:6" x14ac:dyDescent="0.25">
      <c r="A3690">
        <v>0.21942808313241982</v>
      </c>
      <c r="C3690">
        <f t="shared" si="105"/>
        <v>3.7661984417230294E-3</v>
      </c>
      <c r="D3690">
        <v>0.21942808313241982</v>
      </c>
      <c r="E3690">
        <v>3686</v>
      </c>
      <c r="F3690">
        <v>1.1447460804456737</v>
      </c>
    </row>
    <row r="3691" spans="1:6" x14ac:dyDescent="0.25">
      <c r="A3691">
        <v>5.1454206976531268E-2</v>
      </c>
      <c r="C3691">
        <f t="shared" si="105"/>
        <v>7.7869067426861315E-6</v>
      </c>
      <c r="D3691">
        <v>5.1454206976531268E-2</v>
      </c>
      <c r="E3691">
        <v>3687</v>
      </c>
      <c r="F3691">
        <v>1.1409516126090058</v>
      </c>
    </row>
    <row r="3692" spans="1:6" x14ac:dyDescent="0.25">
      <c r="A3692">
        <v>0.23630481887264626</v>
      </c>
      <c r="C3692">
        <f t="shared" si="105"/>
        <v>5.2819327135486581E-3</v>
      </c>
      <c r="D3692">
        <v>0.23630481887264626</v>
      </c>
      <c r="E3692">
        <v>3688</v>
      </c>
      <c r="F3692">
        <v>1.140194242395433</v>
      </c>
    </row>
    <row r="3693" spans="1:6" x14ac:dyDescent="0.25">
      <c r="A3693">
        <v>0.35917233802301096</v>
      </c>
      <c r="C3693">
        <f t="shared" si="105"/>
        <v>3.9212038228943091E-2</v>
      </c>
      <c r="D3693">
        <v>0.35917233802301096</v>
      </c>
      <c r="E3693">
        <v>3689</v>
      </c>
      <c r="F3693">
        <v>1.1360377579355205</v>
      </c>
    </row>
    <row r="3694" spans="1:6" x14ac:dyDescent="0.25">
      <c r="A3694">
        <v>0.29776909695730458</v>
      </c>
      <c r="C3694">
        <f t="shared" si="105"/>
        <v>1.561432837984811E-2</v>
      </c>
      <c r="D3694">
        <v>0.29776909695730458</v>
      </c>
      <c r="E3694">
        <v>3690</v>
      </c>
      <c r="F3694">
        <v>1.1326483617649707</v>
      </c>
    </row>
    <row r="3695" spans="1:6" x14ac:dyDescent="0.25">
      <c r="A3695">
        <v>4.2176580095828121E-2</v>
      </c>
      <c r="C3695">
        <f t="shared" si="105"/>
        <v>3.4481022712933512E-6</v>
      </c>
      <c r="D3695">
        <v>4.2176580095828121E-2</v>
      </c>
      <c r="E3695">
        <v>3691</v>
      </c>
      <c r="F3695">
        <v>1.1296441224940654</v>
      </c>
    </row>
    <row r="3696" spans="1:6" x14ac:dyDescent="0.25">
      <c r="A3696">
        <v>0.18253120517593921</v>
      </c>
      <c r="C3696">
        <f t="shared" si="105"/>
        <v>1.6499355604103652E-3</v>
      </c>
      <c r="D3696">
        <v>0.18253120517593921</v>
      </c>
      <c r="E3696">
        <v>3692</v>
      </c>
      <c r="F3696">
        <v>1.1281450155214343</v>
      </c>
    </row>
    <row r="3697" spans="1:6" x14ac:dyDescent="0.25">
      <c r="A3697">
        <v>0.97820978423413796</v>
      </c>
      <c r="C3697">
        <f t="shared" si="105"/>
        <v>214.34504604475697</v>
      </c>
      <c r="D3697">
        <v>0.97820978423413796</v>
      </c>
      <c r="E3697">
        <v>3693</v>
      </c>
      <c r="F3697">
        <v>1.1281450155214343</v>
      </c>
    </row>
    <row r="3698" spans="1:6" x14ac:dyDescent="0.25">
      <c r="A3698">
        <v>0.42887661366618857</v>
      </c>
      <c r="C3698">
        <f t="shared" si="105"/>
        <v>9.8450375120916492E-2</v>
      </c>
      <c r="D3698">
        <v>0.42887661366618857</v>
      </c>
      <c r="E3698">
        <v>3694</v>
      </c>
      <c r="F3698">
        <v>1.1273962139421576</v>
      </c>
    </row>
    <row r="3699" spans="1:6" x14ac:dyDescent="0.25">
      <c r="A3699">
        <v>0.60045167394024479</v>
      </c>
      <c r="C3699">
        <f t="shared" si="105"/>
        <v>0.70839235391307553</v>
      </c>
      <c r="D3699">
        <v>0.60045167394024479</v>
      </c>
      <c r="E3699">
        <v>3695</v>
      </c>
      <c r="F3699">
        <v>1.1221686050156139</v>
      </c>
    </row>
    <row r="3700" spans="1:6" x14ac:dyDescent="0.25">
      <c r="A3700">
        <v>0.90517899105807675</v>
      </c>
      <c r="C3700">
        <f t="shared" si="105"/>
        <v>30.798341497148279</v>
      </c>
      <c r="D3700">
        <v>0.90517899105807675</v>
      </c>
      <c r="E3700">
        <v>3696</v>
      </c>
      <c r="F3700">
        <v>1.1210515838648607</v>
      </c>
    </row>
    <row r="3701" spans="1:6" x14ac:dyDescent="0.25">
      <c r="A3701">
        <v>0.86214789269692071</v>
      </c>
      <c r="C3701">
        <f t="shared" si="105"/>
        <v>15.418461964858752</v>
      </c>
      <c r="D3701">
        <v>0.86214789269692071</v>
      </c>
      <c r="E3701">
        <v>3697</v>
      </c>
      <c r="F3701">
        <v>1.1210515838648607</v>
      </c>
    </row>
    <row r="3702" spans="1:6" x14ac:dyDescent="0.25">
      <c r="A3702">
        <v>0.88906521805475025</v>
      </c>
      <c r="C3702">
        <f t="shared" si="105"/>
        <v>23.375075709615086</v>
      </c>
      <c r="D3702">
        <v>0.88906521805475025</v>
      </c>
      <c r="E3702">
        <v>3698</v>
      </c>
      <c r="F3702">
        <v>1.1195639642587347</v>
      </c>
    </row>
    <row r="3703" spans="1:6" x14ac:dyDescent="0.25">
      <c r="A3703">
        <v>8.1148716696676532E-2</v>
      </c>
      <c r="C3703">
        <f t="shared" si="105"/>
        <v>5.130004795451401E-5</v>
      </c>
      <c r="D3703">
        <v>8.1148716696676532E-2</v>
      </c>
      <c r="E3703">
        <v>3699</v>
      </c>
      <c r="F3703">
        <v>1.119192370119021</v>
      </c>
    </row>
    <row r="3704" spans="1:6" x14ac:dyDescent="0.25">
      <c r="A3704">
        <v>0.28720969267860957</v>
      </c>
      <c r="C3704">
        <f t="shared" si="105"/>
        <v>1.31396451591598E-2</v>
      </c>
      <c r="D3704">
        <v>0.28720969267860957</v>
      </c>
      <c r="E3704">
        <v>3700</v>
      </c>
      <c r="F3704">
        <v>1.1180783328167341</v>
      </c>
    </row>
    <row r="3705" spans="1:6" x14ac:dyDescent="0.25">
      <c r="A3705">
        <v>1.8707846308786278E-2</v>
      </c>
      <c r="C3705">
        <f t="shared" si="105"/>
        <v>1.2719578096589453E-7</v>
      </c>
      <c r="D3705">
        <v>1.8707846308786278E-2</v>
      </c>
      <c r="E3705">
        <v>3701</v>
      </c>
      <c r="F3705">
        <v>1.1140030746200393</v>
      </c>
    </row>
    <row r="3706" spans="1:6" x14ac:dyDescent="0.25">
      <c r="A3706">
        <v>0.18485061189611499</v>
      </c>
      <c r="C3706">
        <f t="shared" si="105"/>
        <v>1.7449644924007492E-3</v>
      </c>
      <c r="D3706">
        <v>0.18485061189611499</v>
      </c>
      <c r="E3706">
        <v>3702</v>
      </c>
      <c r="F3706">
        <v>1.1136333390581046</v>
      </c>
    </row>
    <row r="3707" spans="1:6" x14ac:dyDescent="0.25">
      <c r="A3707">
        <v>0.87560655537583543</v>
      </c>
      <c r="C3707">
        <f t="shared" si="105"/>
        <v>18.873208807758818</v>
      </c>
      <c r="D3707">
        <v>0.87560655537583543</v>
      </c>
      <c r="E3707">
        <v>3703</v>
      </c>
      <c r="F3707">
        <v>1.111786513629303</v>
      </c>
    </row>
    <row r="3708" spans="1:6" x14ac:dyDescent="0.25">
      <c r="A3708">
        <v>0.92303231910153505</v>
      </c>
      <c r="C3708">
        <f t="shared" si="105"/>
        <v>43.243668470125542</v>
      </c>
      <c r="D3708">
        <v>0.92303231910153505</v>
      </c>
      <c r="E3708">
        <v>3704</v>
      </c>
      <c r="F3708">
        <v>1.1110486470782668</v>
      </c>
    </row>
    <row r="3709" spans="1:6" x14ac:dyDescent="0.25">
      <c r="A3709">
        <v>0.86080507827997677</v>
      </c>
      <c r="C3709">
        <f t="shared" si="105"/>
        <v>15.118960785690145</v>
      </c>
      <c r="D3709">
        <v>0.86080507827997677</v>
      </c>
      <c r="E3709">
        <v>3705</v>
      </c>
      <c r="F3709">
        <v>1.1106798986878859</v>
      </c>
    </row>
    <row r="3710" spans="1:6" x14ac:dyDescent="0.25">
      <c r="A3710">
        <v>0.99041718802453693</v>
      </c>
      <c r="C3710">
        <f t="shared" si="105"/>
        <v>466.6419976823243</v>
      </c>
      <c r="D3710">
        <v>0.99041718802453693</v>
      </c>
      <c r="E3710">
        <v>3706</v>
      </c>
      <c r="F3710">
        <v>1.1088380038257097</v>
      </c>
    </row>
    <row r="3711" spans="1:6" x14ac:dyDescent="0.25">
      <c r="A3711">
        <v>0.72344126712851342</v>
      </c>
      <c r="C3711">
        <f t="shared" si="105"/>
        <v>2.7293634284706463</v>
      </c>
      <c r="D3711">
        <v>0.72344126712851342</v>
      </c>
      <c r="E3711">
        <v>3707</v>
      </c>
      <c r="F3711">
        <v>1.1058973646205255</v>
      </c>
    </row>
    <row r="3712" spans="1:6" x14ac:dyDescent="0.25">
      <c r="A3712">
        <v>0.80681783501693782</v>
      </c>
      <c r="C3712">
        <f t="shared" si="105"/>
        <v>7.306944682778072</v>
      </c>
      <c r="D3712">
        <v>0.80681783501693782</v>
      </c>
      <c r="E3712">
        <v>3708</v>
      </c>
      <c r="F3712">
        <v>1.1047966494688213</v>
      </c>
    </row>
    <row r="3713" spans="1:6" x14ac:dyDescent="0.25">
      <c r="A3713">
        <v>0.26538895840327159</v>
      </c>
      <c r="C3713">
        <f t="shared" si="105"/>
        <v>9.0476748214007273E-3</v>
      </c>
      <c r="D3713">
        <v>0.26538895840327159</v>
      </c>
      <c r="E3713">
        <v>3709</v>
      </c>
      <c r="F3713">
        <v>1.1047966494688213</v>
      </c>
    </row>
    <row r="3714" spans="1:6" x14ac:dyDescent="0.25">
      <c r="A3714">
        <v>0.59495834223456523</v>
      </c>
      <c r="C3714">
        <f t="shared" si="105"/>
        <v>0.66714888244263504</v>
      </c>
      <c r="D3714">
        <v>0.59495834223456523</v>
      </c>
      <c r="E3714">
        <v>3710</v>
      </c>
      <c r="F3714">
        <v>1.1040634519184223</v>
      </c>
    </row>
    <row r="3715" spans="1:6" x14ac:dyDescent="0.25">
      <c r="A3715">
        <v>0.49568163090914641</v>
      </c>
      <c r="C3715">
        <f t="shared" si="105"/>
        <v>0.21959094110911784</v>
      </c>
      <c r="D3715">
        <v>0.49568163090914641</v>
      </c>
      <c r="E3715">
        <v>3711</v>
      </c>
      <c r="F3715">
        <v>1.1033307440002853</v>
      </c>
    </row>
    <row r="3716" spans="1:6" x14ac:dyDescent="0.25">
      <c r="A3716">
        <v>0.60930204168828395</v>
      </c>
      <c r="C3716">
        <f t="shared" si="105"/>
        <v>0.78015278029568635</v>
      </c>
      <c r="D3716">
        <v>0.60930204168828395</v>
      </c>
      <c r="E3716">
        <v>3712</v>
      </c>
      <c r="F3716">
        <v>1.1029645735440297</v>
      </c>
    </row>
    <row r="3717" spans="1:6" x14ac:dyDescent="0.25">
      <c r="A3717">
        <v>0.86938077944273207</v>
      </c>
      <c r="C3717">
        <f t="shared" si="105"/>
        <v>17.165556442687194</v>
      </c>
      <c r="D3717">
        <v>0.86938077944273207</v>
      </c>
      <c r="E3717">
        <v>3713</v>
      </c>
      <c r="F3717">
        <v>1.1025985253647324</v>
      </c>
    </row>
    <row r="3718" spans="1:6" x14ac:dyDescent="0.25">
      <c r="A3718">
        <v>0.64128543961912898</v>
      </c>
      <c r="C3718">
        <f t="shared" ref="C3718:C3781" si="106">(-LN(1-A3718))^(1/$I$1)</f>
        <v>1.1047966494688213</v>
      </c>
      <c r="D3718">
        <v>0.64128543961912898</v>
      </c>
      <c r="E3718">
        <v>3714</v>
      </c>
      <c r="F3718">
        <v>1.1004048016610102</v>
      </c>
    </row>
    <row r="3719" spans="1:6" x14ac:dyDescent="0.25">
      <c r="A3719">
        <v>0.1044038209173864</v>
      </c>
      <c r="C3719">
        <f t="shared" si="106"/>
        <v>1.4782950900974959E-4</v>
      </c>
      <c r="D3719">
        <v>0.1044038209173864</v>
      </c>
      <c r="E3719">
        <v>3715</v>
      </c>
      <c r="F3719">
        <v>1.1000396081987591</v>
      </c>
    </row>
    <row r="3720" spans="1:6" x14ac:dyDescent="0.25">
      <c r="A3720">
        <v>0.57329020050660728</v>
      </c>
      <c r="C3720">
        <f t="shared" si="106"/>
        <v>0.52607406776977617</v>
      </c>
      <c r="D3720">
        <v>0.57329020050660728</v>
      </c>
      <c r="E3720">
        <v>3716</v>
      </c>
      <c r="F3720">
        <v>1.0971224462592368</v>
      </c>
    </row>
    <row r="3721" spans="1:6" x14ac:dyDescent="0.25">
      <c r="A3721">
        <v>0.50740073854792933</v>
      </c>
      <c r="C3721">
        <f t="shared" si="106"/>
        <v>0.25134977881291626</v>
      </c>
      <c r="D3721">
        <v>0.50740073854792933</v>
      </c>
      <c r="E3721">
        <v>3717</v>
      </c>
      <c r="F3721">
        <v>1.0971224462592368</v>
      </c>
    </row>
    <row r="3722" spans="1:6" x14ac:dyDescent="0.25">
      <c r="A3722">
        <v>0.43626209295937984</v>
      </c>
      <c r="C3722">
        <f t="shared" si="106"/>
        <v>0.10792478550656881</v>
      </c>
      <c r="D3722">
        <v>0.43626209295937984</v>
      </c>
      <c r="E3722">
        <v>3718</v>
      </c>
      <c r="F3722">
        <v>1.0960305178031531</v>
      </c>
    </row>
    <row r="3723" spans="1:6" x14ac:dyDescent="0.25">
      <c r="A3723">
        <v>0.69579149754325997</v>
      </c>
      <c r="C3723">
        <f t="shared" si="106"/>
        <v>2.0056219901037111</v>
      </c>
      <c r="D3723">
        <v>0.69579149754325997</v>
      </c>
      <c r="E3723">
        <v>3719</v>
      </c>
      <c r="F3723">
        <v>1.0938499388799565</v>
      </c>
    </row>
    <row r="3724" spans="1:6" x14ac:dyDescent="0.25">
      <c r="A3724">
        <v>0.55955687124240849</v>
      </c>
      <c r="C3724">
        <f t="shared" si="106"/>
        <v>0.45206430589840479</v>
      </c>
      <c r="D3724">
        <v>0.55955687124240849</v>
      </c>
      <c r="E3724">
        <v>3720</v>
      </c>
      <c r="F3724">
        <v>1.09348693347877</v>
      </c>
    </row>
    <row r="3725" spans="1:6" x14ac:dyDescent="0.25">
      <c r="A3725">
        <v>0.1989806817835017</v>
      </c>
      <c r="C3725">
        <f t="shared" si="106"/>
        <v>2.4232376809770742E-3</v>
      </c>
      <c r="D3725">
        <v>0.1989806817835017</v>
      </c>
      <c r="E3725">
        <v>3721</v>
      </c>
      <c r="F3725">
        <v>1.0916737228188793</v>
      </c>
    </row>
    <row r="3726" spans="1:6" x14ac:dyDescent="0.25">
      <c r="A3726">
        <v>0.61519211401715135</v>
      </c>
      <c r="C3726">
        <f t="shared" si="106"/>
        <v>0.83182815690202272</v>
      </c>
      <c r="D3726">
        <v>0.61519211401715135</v>
      </c>
      <c r="E3726">
        <v>3722</v>
      </c>
      <c r="F3726">
        <v>1.0902253313163788</v>
      </c>
    </row>
    <row r="3727" spans="1:6" x14ac:dyDescent="0.25">
      <c r="A3727">
        <v>0.78249458296456798</v>
      </c>
      <c r="C3727">
        <f t="shared" si="106"/>
        <v>5.4160759330071278</v>
      </c>
      <c r="D3727">
        <v>0.78249458296456798</v>
      </c>
      <c r="E3727">
        <v>3723</v>
      </c>
      <c r="F3727">
        <v>1.0898635354460917</v>
      </c>
    </row>
    <row r="3728" spans="1:6" x14ac:dyDescent="0.25">
      <c r="A3728">
        <v>0.27472762230292674</v>
      </c>
      <c r="C3728">
        <f t="shared" si="106"/>
        <v>1.0644993979598278E-2</v>
      </c>
      <c r="D3728">
        <v>0.27472762230292674</v>
      </c>
      <c r="E3728">
        <v>3724</v>
      </c>
      <c r="F3728">
        <v>1.0884175586946174</v>
      </c>
    </row>
    <row r="3729" spans="1:6" x14ac:dyDescent="0.25">
      <c r="A3729">
        <v>0.59056367687002165</v>
      </c>
      <c r="C3729">
        <f t="shared" si="106"/>
        <v>0.63585052788033924</v>
      </c>
      <c r="D3729">
        <v>0.59056367687002165</v>
      </c>
      <c r="E3729">
        <v>3725</v>
      </c>
      <c r="F3729">
        <v>1.0869735106466394</v>
      </c>
    </row>
    <row r="3730" spans="1:6" x14ac:dyDescent="0.25">
      <c r="A3730">
        <v>0.44059572130497149</v>
      </c>
      <c r="C3730">
        <f t="shared" si="106"/>
        <v>0.11385555292843441</v>
      </c>
      <c r="D3730">
        <v>0.44059572130497149</v>
      </c>
      <c r="E3730">
        <v>3726</v>
      </c>
      <c r="F3730">
        <v>1.0848110488828273</v>
      </c>
    </row>
    <row r="3731" spans="1:6" x14ac:dyDescent="0.25">
      <c r="A3731">
        <v>0.47187719351786861</v>
      </c>
      <c r="C3731">
        <f t="shared" si="106"/>
        <v>0.16612823207498134</v>
      </c>
      <c r="D3731">
        <v>0.47187719351786861</v>
      </c>
      <c r="E3731">
        <v>3727</v>
      </c>
      <c r="F3731">
        <v>1.0808577597456619</v>
      </c>
    </row>
    <row r="3732" spans="1:6" x14ac:dyDescent="0.25">
      <c r="A3732">
        <v>0.21164586321604054</v>
      </c>
      <c r="C3732">
        <f t="shared" si="106"/>
        <v>3.1981950737168452E-3</v>
      </c>
      <c r="D3732">
        <v>0.21164586321604054</v>
      </c>
      <c r="E3732">
        <v>3728</v>
      </c>
      <c r="F3732">
        <v>1.079065599360346</v>
      </c>
    </row>
    <row r="3733" spans="1:6" x14ac:dyDescent="0.25">
      <c r="A3733">
        <v>0.25864436780907618</v>
      </c>
      <c r="C3733">
        <f t="shared" si="106"/>
        <v>8.0219655111738886E-3</v>
      </c>
      <c r="D3733">
        <v>0.25864436780907618</v>
      </c>
      <c r="E3733">
        <v>3729</v>
      </c>
      <c r="F3733">
        <v>1.0787075257504706</v>
      </c>
    </row>
    <row r="3734" spans="1:6" x14ac:dyDescent="0.25">
      <c r="A3734">
        <v>0.51731925412762836</v>
      </c>
      <c r="C3734">
        <f t="shared" si="106"/>
        <v>0.28150060484560491</v>
      </c>
      <c r="D3734">
        <v>0.51731925412762836</v>
      </c>
      <c r="E3734">
        <v>3730</v>
      </c>
      <c r="F3734">
        <v>1.0787075257504706</v>
      </c>
    </row>
    <row r="3735" spans="1:6" x14ac:dyDescent="0.25">
      <c r="A3735">
        <v>0.44605853450117494</v>
      </c>
      <c r="C3735">
        <f t="shared" si="106"/>
        <v>0.12174660853985955</v>
      </c>
      <c r="D3735">
        <v>0.44605853450117494</v>
      </c>
      <c r="E3735">
        <v>3731</v>
      </c>
      <c r="F3735">
        <v>1.0787075257504706</v>
      </c>
    </row>
    <row r="3736" spans="1:6" x14ac:dyDescent="0.25">
      <c r="A3736">
        <v>0.33420819727164525</v>
      </c>
      <c r="C3736">
        <f t="shared" si="106"/>
        <v>2.7379843538216826E-2</v>
      </c>
      <c r="D3736">
        <v>0.33420819727164525</v>
      </c>
      <c r="E3736">
        <v>3732</v>
      </c>
      <c r="F3736">
        <v>1.0744199426916881</v>
      </c>
    </row>
    <row r="3737" spans="1:6" x14ac:dyDescent="0.25">
      <c r="A3737">
        <v>0.78093813898129216</v>
      </c>
      <c r="C3737">
        <f t="shared" si="106"/>
        <v>5.3155237159991549</v>
      </c>
      <c r="D3737">
        <v>0.78093813898129216</v>
      </c>
      <c r="E3737">
        <v>3733</v>
      </c>
      <c r="F3737">
        <v>1.0729945561413226</v>
      </c>
    </row>
    <row r="3738" spans="1:6" x14ac:dyDescent="0.25">
      <c r="A3738">
        <v>0.20462660603656119</v>
      </c>
      <c r="C3738">
        <f t="shared" si="106"/>
        <v>2.7473500930175966E-3</v>
      </c>
      <c r="D3738">
        <v>0.20462660603656119</v>
      </c>
      <c r="E3738">
        <v>3734</v>
      </c>
      <c r="F3738">
        <v>1.072282575305608</v>
      </c>
    </row>
    <row r="3739" spans="1:6" x14ac:dyDescent="0.25">
      <c r="A3739">
        <v>0.85030671102023381</v>
      </c>
      <c r="C3739">
        <f t="shared" si="106"/>
        <v>13.00925586020896</v>
      </c>
      <c r="D3739">
        <v>0.85030671102023381</v>
      </c>
      <c r="E3739">
        <v>3735</v>
      </c>
      <c r="F3739">
        <v>1.0708600368240488</v>
      </c>
    </row>
    <row r="3740" spans="1:6" x14ac:dyDescent="0.25">
      <c r="A3740">
        <v>3.7293618579668571E-2</v>
      </c>
      <c r="C3740">
        <f t="shared" si="106"/>
        <v>2.086631894836146E-6</v>
      </c>
      <c r="D3740">
        <v>3.7293618579668571E-2</v>
      </c>
      <c r="E3740">
        <v>3736</v>
      </c>
      <c r="F3740">
        <v>1.0708600368240488</v>
      </c>
    </row>
    <row r="3741" spans="1:6" x14ac:dyDescent="0.25">
      <c r="A3741">
        <v>0.98086489455854975</v>
      </c>
      <c r="C3741">
        <f t="shared" si="106"/>
        <v>244.97762095500534</v>
      </c>
      <c r="D3741">
        <v>0.98086489455854975</v>
      </c>
      <c r="E3741">
        <v>3737</v>
      </c>
      <c r="F3741">
        <v>1.0680206431786503</v>
      </c>
    </row>
    <row r="3742" spans="1:6" x14ac:dyDescent="0.25">
      <c r="A3742">
        <v>0.50712607196264536</v>
      </c>
      <c r="C3742">
        <f t="shared" si="106"/>
        <v>0.25055919666712656</v>
      </c>
      <c r="D3742">
        <v>0.50712607196264536</v>
      </c>
      <c r="E3742">
        <v>3738</v>
      </c>
      <c r="F3742">
        <v>1.0666037826292278</v>
      </c>
    </row>
    <row r="3743" spans="1:6" x14ac:dyDescent="0.25">
      <c r="A3743">
        <v>0.74562822351756342</v>
      </c>
      <c r="C3743">
        <f t="shared" si="106"/>
        <v>3.5120524869459451</v>
      </c>
      <c r="D3743">
        <v>0.74562822351756342</v>
      </c>
      <c r="E3743">
        <v>3739</v>
      </c>
      <c r="F3743">
        <v>1.0655423758819826</v>
      </c>
    </row>
    <row r="3744" spans="1:6" x14ac:dyDescent="0.25">
      <c r="A3744">
        <v>0.41367839594714195</v>
      </c>
      <c r="C3744">
        <f t="shared" si="106"/>
        <v>8.1245033687626325E-2</v>
      </c>
      <c r="D3744">
        <v>0.41367839594714195</v>
      </c>
      <c r="E3744">
        <v>3740</v>
      </c>
      <c r="F3744">
        <v>1.0651888093454434</v>
      </c>
    </row>
    <row r="3745" spans="1:6" x14ac:dyDescent="0.25">
      <c r="A3745">
        <v>0.25269325846125673</v>
      </c>
      <c r="C3745">
        <f t="shared" si="106"/>
        <v>7.1984660608157202E-3</v>
      </c>
      <c r="D3745">
        <v>0.25269325846125673</v>
      </c>
      <c r="E3745">
        <v>3741</v>
      </c>
      <c r="F3745">
        <v>1.0641288162871032</v>
      </c>
    </row>
    <row r="3746" spans="1:6" x14ac:dyDescent="0.25">
      <c r="A3746">
        <v>0.72511978514969333</v>
      </c>
      <c r="C3746">
        <f t="shared" si="106"/>
        <v>2.7814409328206673</v>
      </c>
      <c r="D3746">
        <v>0.72511978514969333</v>
      </c>
      <c r="E3746">
        <v>3742</v>
      </c>
      <c r="F3746">
        <v>1.063069882177045</v>
      </c>
    </row>
    <row r="3747" spans="1:6" x14ac:dyDescent="0.25">
      <c r="A3747">
        <v>0.28235724967192605</v>
      </c>
      <c r="C3747">
        <f t="shared" si="106"/>
        <v>1.2117655241559661E-2</v>
      </c>
      <c r="D3747">
        <v>0.28235724967192605</v>
      </c>
      <c r="E3747">
        <v>3743</v>
      </c>
      <c r="F3747">
        <v>1.0616596153327984</v>
      </c>
    </row>
    <row r="3748" spans="1:6" x14ac:dyDescent="0.25">
      <c r="A3748">
        <v>0.35843989379558705</v>
      </c>
      <c r="C3748">
        <f t="shared" si="106"/>
        <v>3.8810952540451034E-2</v>
      </c>
      <c r="D3748">
        <v>0.35843989379558705</v>
      </c>
      <c r="E3748">
        <v>3744</v>
      </c>
      <c r="F3748">
        <v>1.0602512263857811</v>
      </c>
    </row>
    <row r="3749" spans="1:6" x14ac:dyDescent="0.25">
      <c r="A3749">
        <v>0.37244788964506975</v>
      </c>
      <c r="C3749">
        <f t="shared" si="106"/>
        <v>4.7127820434601883E-2</v>
      </c>
      <c r="D3749">
        <v>0.37244788964506975</v>
      </c>
      <c r="E3749">
        <v>3745</v>
      </c>
      <c r="F3749">
        <v>1.0595477352901062</v>
      </c>
    </row>
    <row r="3750" spans="1:6" x14ac:dyDescent="0.25">
      <c r="A3750">
        <v>0.64613788262581251</v>
      </c>
      <c r="C3750">
        <f t="shared" si="106"/>
        <v>1.164683526618342</v>
      </c>
      <c r="D3750">
        <v>0.64613788262581251</v>
      </c>
      <c r="E3750">
        <v>3746</v>
      </c>
      <c r="F3750">
        <v>1.0553366150444086</v>
      </c>
    </row>
    <row r="3751" spans="1:6" x14ac:dyDescent="0.25">
      <c r="A3751">
        <v>0.25061799981688893</v>
      </c>
      <c r="C3751">
        <f t="shared" si="106"/>
        <v>6.9282233219696166E-3</v>
      </c>
      <c r="D3751">
        <v>0.25061799981688893</v>
      </c>
      <c r="E3751">
        <v>3747</v>
      </c>
      <c r="F3751">
        <v>1.0535869420939843</v>
      </c>
    </row>
    <row r="3752" spans="1:6" x14ac:dyDescent="0.25">
      <c r="A3752">
        <v>0.54292428357799005</v>
      </c>
      <c r="C3752">
        <f t="shared" si="106"/>
        <v>0.37569807910326752</v>
      </c>
      <c r="D3752">
        <v>0.54292428357799005</v>
      </c>
      <c r="E3752">
        <v>3748</v>
      </c>
      <c r="F3752">
        <v>1.0535869420939843</v>
      </c>
    </row>
    <row r="3753" spans="1:6" x14ac:dyDescent="0.25">
      <c r="A3753">
        <v>0.70177312540055548</v>
      </c>
      <c r="C3753">
        <f t="shared" si="106"/>
        <v>2.1428856433299139</v>
      </c>
      <c r="D3753">
        <v>0.70177312540055548</v>
      </c>
      <c r="E3753">
        <v>3749</v>
      </c>
      <c r="F3753">
        <v>1.0504448613803641</v>
      </c>
    </row>
    <row r="3754" spans="1:6" x14ac:dyDescent="0.25">
      <c r="A3754">
        <v>0.55888546403393657</v>
      </c>
      <c r="C3754">
        <f t="shared" si="106"/>
        <v>0.44871453452944238</v>
      </c>
      <c r="D3754">
        <v>0.55888546403393657</v>
      </c>
      <c r="E3754">
        <v>3750</v>
      </c>
      <c r="F3754">
        <v>1.0487033243939108</v>
      </c>
    </row>
    <row r="3755" spans="1:6" x14ac:dyDescent="0.25">
      <c r="A3755">
        <v>0.16379284035767694</v>
      </c>
      <c r="C3755">
        <f t="shared" si="106"/>
        <v>1.0238502545796395E-3</v>
      </c>
      <c r="D3755">
        <v>0.16379284035767694</v>
      </c>
      <c r="E3755">
        <v>3751</v>
      </c>
      <c r="F3755">
        <v>1.0459228865937897</v>
      </c>
    </row>
    <row r="3756" spans="1:6" x14ac:dyDescent="0.25">
      <c r="A3756">
        <v>0.78865932187871945</v>
      </c>
      <c r="C3756">
        <f t="shared" si="106"/>
        <v>5.8360815001097803</v>
      </c>
      <c r="D3756">
        <v>0.78865932187871945</v>
      </c>
      <c r="E3756">
        <v>3752</v>
      </c>
      <c r="F3756">
        <v>1.0455758520876182</v>
      </c>
    </row>
    <row r="3757" spans="1:6" x14ac:dyDescent="0.25">
      <c r="A3757">
        <v>0.19040498062074648</v>
      </c>
      <c r="C3757">
        <f t="shared" si="106"/>
        <v>1.9904417232642665E-3</v>
      </c>
      <c r="D3757">
        <v>0.19040498062074648</v>
      </c>
      <c r="E3757">
        <v>3753</v>
      </c>
      <c r="F3757">
        <v>1.0441888683293381</v>
      </c>
    </row>
    <row r="3758" spans="1:6" x14ac:dyDescent="0.25">
      <c r="A3758">
        <v>0.87038789025543994</v>
      </c>
      <c r="C3758">
        <f t="shared" si="106"/>
        <v>17.428147334421574</v>
      </c>
      <c r="D3758">
        <v>0.87038789025543994</v>
      </c>
      <c r="E3758">
        <v>3754</v>
      </c>
      <c r="F3758">
        <v>1.0428037294339667</v>
      </c>
    </row>
    <row r="3759" spans="1:6" x14ac:dyDescent="0.25">
      <c r="A3759">
        <v>0.53169347209082307</v>
      </c>
      <c r="C3759">
        <f t="shared" si="106"/>
        <v>0.33122655113853061</v>
      </c>
      <c r="D3759">
        <v>0.53169347209082307</v>
      </c>
      <c r="E3759">
        <v>3755</v>
      </c>
      <c r="F3759">
        <v>1.042111850992709</v>
      </c>
    </row>
    <row r="3760" spans="1:6" x14ac:dyDescent="0.25">
      <c r="A3760">
        <v>0.8733787041840877</v>
      </c>
      <c r="C3760">
        <f t="shared" si="106"/>
        <v>18.238432553756311</v>
      </c>
      <c r="D3760">
        <v>0.8733787041840877</v>
      </c>
      <c r="E3760">
        <v>3756</v>
      </c>
      <c r="F3760">
        <v>1.0417660843808398</v>
      </c>
    </row>
    <row r="3761" spans="1:6" x14ac:dyDescent="0.25">
      <c r="A3761">
        <v>8.392590105899228E-2</v>
      </c>
      <c r="C3761">
        <f t="shared" si="106"/>
        <v>5.904276627283534E-5</v>
      </c>
      <c r="D3761">
        <v>8.392590105899228E-2</v>
      </c>
      <c r="E3761">
        <v>3757</v>
      </c>
      <c r="F3761">
        <v>1.0417660843808398</v>
      </c>
    </row>
    <row r="3762" spans="1:6" x14ac:dyDescent="0.25">
      <c r="A3762">
        <v>0.60817285683767208</v>
      </c>
      <c r="C3762">
        <f t="shared" si="106"/>
        <v>0.77061404408318712</v>
      </c>
      <c r="D3762">
        <v>0.60817285683767208</v>
      </c>
      <c r="E3762">
        <v>3758</v>
      </c>
      <c r="F3762">
        <v>1.0393489363239869</v>
      </c>
    </row>
    <row r="3763" spans="1:6" x14ac:dyDescent="0.25">
      <c r="A3763">
        <v>0.47929319132053588</v>
      </c>
      <c r="C3763">
        <f t="shared" si="106"/>
        <v>0.18134411827516533</v>
      </c>
      <c r="D3763">
        <v>0.47929319132053588</v>
      </c>
      <c r="E3763">
        <v>3759</v>
      </c>
      <c r="F3763">
        <v>1.0390040887167831</v>
      </c>
    </row>
    <row r="3764" spans="1:6" x14ac:dyDescent="0.25">
      <c r="A3764">
        <v>0.29950865199743643</v>
      </c>
      <c r="C3764">
        <f t="shared" si="106"/>
        <v>1.6057189220597925E-2</v>
      </c>
      <c r="D3764">
        <v>0.29950865199743643</v>
      </c>
      <c r="E3764">
        <v>3760</v>
      </c>
      <c r="F3764">
        <v>1.0379702338876668</v>
      </c>
    </row>
    <row r="3765" spans="1:6" x14ac:dyDescent="0.25">
      <c r="A3765">
        <v>0.74263740958891566</v>
      </c>
      <c r="C3765">
        <f t="shared" si="106"/>
        <v>3.3936272860612275</v>
      </c>
      <c r="D3765">
        <v>0.74263740958891566</v>
      </c>
      <c r="E3765">
        <v>3761</v>
      </c>
      <c r="F3765">
        <v>1.0379702338876668</v>
      </c>
    </row>
    <row r="3766" spans="1:6" x14ac:dyDescent="0.25">
      <c r="A3766">
        <v>0.58830530716879792</v>
      </c>
      <c r="C3766">
        <f t="shared" si="106"/>
        <v>0.62032754900512133</v>
      </c>
      <c r="D3766">
        <v>0.58830530716879792</v>
      </c>
      <c r="E3766">
        <v>3762</v>
      </c>
      <c r="F3766">
        <v>1.0362494333782004</v>
      </c>
    </row>
    <row r="3767" spans="1:6" x14ac:dyDescent="0.25">
      <c r="A3767">
        <v>0.36756492812891017</v>
      </c>
      <c r="C3767">
        <f t="shared" si="106"/>
        <v>4.4069269834438159E-2</v>
      </c>
      <c r="D3767">
        <v>0.36756492812891017</v>
      </c>
      <c r="E3767">
        <v>3763</v>
      </c>
      <c r="F3767">
        <v>1.0338451149848005</v>
      </c>
    </row>
    <row r="3768" spans="1:6" x14ac:dyDescent="0.25">
      <c r="A3768">
        <v>5.7100131229590748E-2</v>
      </c>
      <c r="C3768">
        <f t="shared" si="106"/>
        <v>1.1949976883807403E-5</v>
      </c>
      <c r="D3768">
        <v>5.7100131229590748E-2</v>
      </c>
      <c r="E3768">
        <v>3764</v>
      </c>
      <c r="F3768">
        <v>1.0335020975909204</v>
      </c>
    </row>
    <row r="3769" spans="1:6" x14ac:dyDescent="0.25">
      <c r="A3769">
        <v>0.47810296945097203</v>
      </c>
      <c r="C3769">
        <f t="shared" si="106"/>
        <v>0.17881949551376478</v>
      </c>
      <c r="D3769">
        <v>0.47810296945097203</v>
      </c>
      <c r="E3769">
        <v>3765</v>
      </c>
      <c r="F3769">
        <v>1.0331591942413807</v>
      </c>
    </row>
    <row r="3770" spans="1:6" x14ac:dyDescent="0.25">
      <c r="A3770">
        <v>0.53071687978759119</v>
      </c>
      <c r="C3770">
        <f t="shared" si="106"/>
        <v>0.32760332674059139</v>
      </c>
      <c r="D3770">
        <v>0.53071687978759119</v>
      </c>
      <c r="E3770">
        <v>3766</v>
      </c>
      <c r="F3770">
        <v>1.032473729513842</v>
      </c>
    </row>
    <row r="3771" spans="1:6" x14ac:dyDescent="0.25">
      <c r="A3771">
        <v>0.5721915341654713</v>
      </c>
      <c r="C3771">
        <f t="shared" si="106"/>
        <v>0.51974918552078475</v>
      </c>
      <c r="D3771">
        <v>0.5721915341654713</v>
      </c>
      <c r="E3771">
        <v>3767</v>
      </c>
      <c r="F3771">
        <v>1.03076206064678</v>
      </c>
    </row>
    <row r="3772" spans="1:6" x14ac:dyDescent="0.25">
      <c r="A3772">
        <v>0.91204565569017604</v>
      </c>
      <c r="C3772">
        <f t="shared" si="106"/>
        <v>34.921678604914867</v>
      </c>
      <c r="D3772">
        <v>0.91204565569017604</v>
      </c>
      <c r="E3772">
        <v>3768</v>
      </c>
      <c r="F3772">
        <v>1.030078189434513</v>
      </c>
    </row>
    <row r="3773" spans="1:6" x14ac:dyDescent="0.25">
      <c r="A3773">
        <v>0.81368449964903711</v>
      </c>
      <c r="C3773">
        <f t="shared" si="106"/>
        <v>7.9718951965458302</v>
      </c>
      <c r="D3773">
        <v>0.81368449964903711</v>
      </c>
      <c r="E3773">
        <v>3769</v>
      </c>
      <c r="F3773">
        <v>1.0293947727875765</v>
      </c>
    </row>
    <row r="3774" spans="1:6" x14ac:dyDescent="0.25">
      <c r="A3774">
        <v>0.90319528794213688</v>
      </c>
      <c r="C3774">
        <f t="shared" si="106"/>
        <v>29.72979301129066</v>
      </c>
      <c r="D3774">
        <v>0.90319528794213688</v>
      </c>
      <c r="E3774">
        <v>3770</v>
      </c>
      <c r="F3774">
        <v>1.0293947727875765</v>
      </c>
    </row>
    <row r="3775" spans="1:6" x14ac:dyDescent="0.25">
      <c r="A3775">
        <v>7.7120273445844906E-2</v>
      </c>
      <c r="C3775">
        <f t="shared" si="106"/>
        <v>4.1487554468998084E-5</v>
      </c>
      <c r="D3775">
        <v>7.7120273445844906E-2</v>
      </c>
      <c r="E3775">
        <v>3771</v>
      </c>
      <c r="F3775">
        <v>1.0232644254184637</v>
      </c>
    </row>
    <row r="3776" spans="1:6" x14ac:dyDescent="0.25">
      <c r="A3776">
        <v>0.25074007385479291</v>
      </c>
      <c r="C3776">
        <f t="shared" si="106"/>
        <v>6.9438854101614173E-3</v>
      </c>
      <c r="D3776">
        <v>0.25074007385479291</v>
      </c>
      <c r="E3776">
        <v>3772</v>
      </c>
      <c r="F3776">
        <v>1.0208902877804149</v>
      </c>
    </row>
    <row r="3777" spans="1:6" x14ac:dyDescent="0.25">
      <c r="A3777">
        <v>7.467879268776513E-2</v>
      </c>
      <c r="C3777">
        <f t="shared" si="106"/>
        <v>3.6288424423261573E-5</v>
      </c>
      <c r="D3777">
        <v>7.467879268776513E-2</v>
      </c>
      <c r="E3777">
        <v>3773</v>
      </c>
      <c r="F3777">
        <v>1.0198744894352243</v>
      </c>
    </row>
    <row r="3778" spans="1:6" x14ac:dyDescent="0.25">
      <c r="A3778">
        <v>0.77489547410504467</v>
      </c>
      <c r="C3778">
        <f t="shared" si="106"/>
        <v>4.9446143591652216</v>
      </c>
      <c r="D3778">
        <v>0.77489547410504467</v>
      </c>
      <c r="E3778">
        <v>3774</v>
      </c>
      <c r="F3778">
        <v>1.0191978528139904</v>
      </c>
    </row>
    <row r="3779" spans="1:6" x14ac:dyDescent="0.25">
      <c r="A3779">
        <v>3.866695150608844E-2</v>
      </c>
      <c r="C3779">
        <f t="shared" si="106"/>
        <v>2.418240172230368E-6</v>
      </c>
      <c r="D3779">
        <v>3.866695150608844E-2</v>
      </c>
      <c r="E3779">
        <v>3775</v>
      </c>
      <c r="F3779">
        <v>1.01885970306683</v>
      </c>
    </row>
    <row r="3780" spans="1:6" x14ac:dyDescent="0.25">
      <c r="A3780">
        <v>1.3122959074678793E-2</v>
      </c>
      <c r="C3780">
        <f t="shared" si="106"/>
        <v>3.0450075659906202E-8</v>
      </c>
      <c r="D3780">
        <v>1.3122959074678793E-2</v>
      </c>
      <c r="E3780">
        <v>3776</v>
      </c>
      <c r="F3780">
        <v>1.0175082269082905</v>
      </c>
    </row>
    <row r="3781" spans="1:6" x14ac:dyDescent="0.25">
      <c r="A3781">
        <v>0.71556749168370615</v>
      </c>
      <c r="C3781">
        <f t="shared" si="106"/>
        <v>2.4986153475091357</v>
      </c>
      <c r="D3781">
        <v>0.71556749168370615</v>
      </c>
      <c r="E3781">
        <v>3777</v>
      </c>
      <c r="F3781">
        <v>1.0168331619718105</v>
      </c>
    </row>
    <row r="3782" spans="1:6" x14ac:dyDescent="0.25">
      <c r="A3782">
        <v>0.46101260414441358</v>
      </c>
      <c r="C3782">
        <f t="shared" ref="C3782:C3845" si="107">(-LN(1-A3782))^(1/$I$1)</f>
        <v>0.14592551769546491</v>
      </c>
      <c r="D3782">
        <v>0.46101260414441358</v>
      </c>
      <c r="E3782">
        <v>3778</v>
      </c>
      <c r="F3782">
        <v>1.0164957976505604</v>
      </c>
    </row>
    <row r="3783" spans="1:6" x14ac:dyDescent="0.25">
      <c r="A3783">
        <v>0.97650074770348216</v>
      </c>
      <c r="C3783">
        <f t="shared" si="107"/>
        <v>197.91989783837249</v>
      </c>
      <c r="D3783">
        <v>0.97650074770348216</v>
      </c>
      <c r="E3783">
        <v>3779</v>
      </c>
      <c r="F3783">
        <v>1.0144739632873978</v>
      </c>
    </row>
    <row r="3784" spans="1:6" x14ac:dyDescent="0.25">
      <c r="A3784">
        <v>0.74428540910061958</v>
      </c>
      <c r="C3784">
        <f t="shared" si="107"/>
        <v>3.4583335078151163</v>
      </c>
      <c r="D3784">
        <v>0.74428540910061958</v>
      </c>
      <c r="E3784">
        <v>3780</v>
      </c>
      <c r="F3784">
        <v>1.0127921763998491</v>
      </c>
    </row>
    <row r="3785" spans="1:6" x14ac:dyDescent="0.25">
      <c r="A3785">
        <v>0.28879665517136144</v>
      </c>
      <c r="C3785">
        <f t="shared" si="107"/>
        <v>1.3489085277930938E-2</v>
      </c>
      <c r="D3785">
        <v>0.28879665517136144</v>
      </c>
      <c r="E3785">
        <v>3781</v>
      </c>
      <c r="F3785">
        <v>1.0124561540121164</v>
      </c>
    </row>
    <row r="3786" spans="1:6" x14ac:dyDescent="0.25">
      <c r="A3786">
        <v>0.23984496597186195</v>
      </c>
      <c r="C3786">
        <f t="shared" si="107"/>
        <v>5.6555918884292735E-3</v>
      </c>
      <c r="D3786">
        <v>0.23984496597186195</v>
      </c>
      <c r="E3786">
        <v>3782</v>
      </c>
      <c r="F3786">
        <v>1.011448756118992</v>
      </c>
    </row>
    <row r="3787" spans="1:6" x14ac:dyDescent="0.25">
      <c r="A3787">
        <v>0.74773400067140716</v>
      </c>
      <c r="C3787">
        <f t="shared" si="107"/>
        <v>3.5981383520785961</v>
      </c>
      <c r="D3787">
        <v>0.74773400067140716</v>
      </c>
      <c r="E3787">
        <v>3783</v>
      </c>
      <c r="F3787">
        <v>1.008767262792444</v>
      </c>
    </row>
    <row r="3788" spans="1:6" x14ac:dyDescent="0.25">
      <c r="A3788">
        <v>0.29688406018250069</v>
      </c>
      <c r="C3788">
        <f t="shared" si="107"/>
        <v>1.5392973812829492E-2</v>
      </c>
      <c r="D3788">
        <v>0.29688406018250069</v>
      </c>
      <c r="E3788">
        <v>3784</v>
      </c>
      <c r="F3788">
        <v>1.0084325766635274</v>
      </c>
    </row>
    <row r="3789" spans="1:6" x14ac:dyDescent="0.25">
      <c r="A3789">
        <v>0.46354564043092134</v>
      </c>
      <c r="C3789">
        <f t="shared" si="107"/>
        <v>0.15042544670347968</v>
      </c>
      <c r="D3789">
        <v>0.46354564043092134</v>
      </c>
      <c r="E3789">
        <v>3785</v>
      </c>
      <c r="F3789">
        <v>1.0070949427518447</v>
      </c>
    </row>
    <row r="3790" spans="1:6" x14ac:dyDescent="0.25">
      <c r="A3790">
        <v>0.92300180059205905</v>
      </c>
      <c r="C3790">
        <f t="shared" si="107"/>
        <v>43.216934096716237</v>
      </c>
      <c r="D3790">
        <v>0.92300180059205905</v>
      </c>
      <c r="E3790">
        <v>3786</v>
      </c>
      <c r="F3790">
        <v>1.0070949427518447</v>
      </c>
    </row>
    <row r="3791" spans="1:6" x14ac:dyDescent="0.25">
      <c r="A3791">
        <v>0.96096682638019959</v>
      </c>
      <c r="C3791">
        <f t="shared" si="107"/>
        <v>110.65517466511864</v>
      </c>
      <c r="D3791">
        <v>0.96096682638019959</v>
      </c>
      <c r="E3791">
        <v>3787</v>
      </c>
      <c r="F3791">
        <v>1.0057590839263657</v>
      </c>
    </row>
    <row r="3792" spans="1:6" x14ac:dyDescent="0.25">
      <c r="A3792">
        <v>0.21506393627735221</v>
      </c>
      <c r="C3792">
        <f t="shared" si="107"/>
        <v>3.4384245694595748E-3</v>
      </c>
      <c r="D3792">
        <v>0.21506393627735221</v>
      </c>
      <c r="E3792">
        <v>3788</v>
      </c>
      <c r="F3792">
        <v>1.00475835320131</v>
      </c>
    </row>
    <row r="3793" spans="1:6" x14ac:dyDescent="0.25">
      <c r="A3793">
        <v>0.99859614856410417</v>
      </c>
      <c r="C3793">
        <f t="shared" si="107"/>
        <v>1861.5481904327705</v>
      </c>
      <c r="D3793">
        <v>0.99859614856410417</v>
      </c>
      <c r="E3793">
        <v>3789</v>
      </c>
      <c r="F3793">
        <v>1.0040917527956712</v>
      </c>
    </row>
    <row r="3794" spans="1:6" x14ac:dyDescent="0.25">
      <c r="A3794">
        <v>0.56071657460249646</v>
      </c>
      <c r="C3794">
        <f t="shared" si="107"/>
        <v>0.45790660344316059</v>
      </c>
      <c r="D3794">
        <v>0.56071657460249646</v>
      </c>
      <c r="E3794">
        <v>3790</v>
      </c>
      <c r="F3794">
        <v>1.0040917527956712</v>
      </c>
    </row>
    <row r="3795" spans="1:6" x14ac:dyDescent="0.25">
      <c r="A3795">
        <v>0.98532059694204532</v>
      </c>
      <c r="C3795">
        <f t="shared" si="107"/>
        <v>317.53306355568412</v>
      </c>
      <c r="D3795">
        <v>0.98532059694204532</v>
      </c>
      <c r="E3795">
        <v>3791</v>
      </c>
      <c r="F3795">
        <v>1.0037586184990661</v>
      </c>
    </row>
    <row r="3796" spans="1:6" x14ac:dyDescent="0.25">
      <c r="A3796">
        <v>0.33112582781456956</v>
      </c>
      <c r="C3796">
        <f t="shared" si="107"/>
        <v>2.6157278200326661E-2</v>
      </c>
      <c r="D3796">
        <v>0.33112582781456956</v>
      </c>
      <c r="E3796">
        <v>3792</v>
      </c>
      <c r="F3796">
        <v>1.0017621329501614</v>
      </c>
    </row>
    <row r="3797" spans="1:6" x14ac:dyDescent="0.25">
      <c r="A3797">
        <v>7.699819940794092E-2</v>
      </c>
      <c r="C3797">
        <f t="shared" si="107"/>
        <v>4.1214735793538079E-5</v>
      </c>
      <c r="D3797">
        <v>7.699819940794092E-2</v>
      </c>
      <c r="E3797">
        <v>3793</v>
      </c>
      <c r="F3797">
        <v>1.0010975207299018</v>
      </c>
    </row>
    <row r="3798" spans="1:6" x14ac:dyDescent="0.25">
      <c r="A3798">
        <v>6.3173314615314183E-2</v>
      </c>
      <c r="C3798">
        <f t="shared" si="107"/>
        <v>1.8134597611955567E-5</v>
      </c>
      <c r="D3798">
        <v>6.3173314615314183E-2</v>
      </c>
      <c r="E3798">
        <v>3794</v>
      </c>
      <c r="F3798">
        <v>1.0007653800001948</v>
      </c>
    </row>
    <row r="3799" spans="1:6" x14ac:dyDescent="0.25">
      <c r="A3799">
        <v>0.21207312234870448</v>
      </c>
      <c r="C3799">
        <f t="shared" si="107"/>
        <v>3.2274575566504774E-3</v>
      </c>
      <c r="D3799">
        <v>0.21207312234870448</v>
      </c>
      <c r="E3799">
        <v>3795</v>
      </c>
      <c r="F3799">
        <v>1.0001014291072985</v>
      </c>
    </row>
    <row r="3800" spans="1:6" x14ac:dyDescent="0.25">
      <c r="A3800">
        <v>0.60664693136387215</v>
      </c>
      <c r="C3800">
        <f t="shared" si="107"/>
        <v>0.75790599743186737</v>
      </c>
      <c r="D3800">
        <v>0.60664693136387215</v>
      </c>
      <c r="E3800">
        <v>3796</v>
      </c>
      <c r="F3800">
        <v>0.99976961886642546</v>
      </c>
    </row>
    <row r="3801" spans="1:6" x14ac:dyDescent="0.25">
      <c r="A3801">
        <v>0.90844447157200847</v>
      </c>
      <c r="C3801">
        <f t="shared" si="107"/>
        <v>32.672320494748028</v>
      </c>
      <c r="D3801">
        <v>0.90844447157200847</v>
      </c>
      <c r="E3801">
        <v>3797</v>
      </c>
      <c r="F3801">
        <v>0.99844347836781955</v>
      </c>
    </row>
    <row r="3802" spans="1:6" x14ac:dyDescent="0.25">
      <c r="A3802">
        <v>1.8768883327738274E-2</v>
      </c>
      <c r="C3802">
        <f t="shared" si="107"/>
        <v>1.2887988187381927E-7</v>
      </c>
      <c r="D3802">
        <v>1.8768883327738274E-2</v>
      </c>
      <c r="E3802">
        <v>3798</v>
      </c>
      <c r="F3802">
        <v>0.99811221816548468</v>
      </c>
    </row>
    <row r="3803" spans="1:6" x14ac:dyDescent="0.25">
      <c r="A3803">
        <v>0.72408215582750934</v>
      </c>
      <c r="C3803">
        <f t="shared" si="107"/>
        <v>2.7491231419778748</v>
      </c>
      <c r="D3803">
        <v>0.72408215582750934</v>
      </c>
      <c r="E3803">
        <v>3799</v>
      </c>
      <c r="F3803">
        <v>0.99778106785456799</v>
      </c>
    </row>
    <row r="3804" spans="1:6" x14ac:dyDescent="0.25">
      <c r="A3804">
        <v>0.74868007446516316</v>
      </c>
      <c r="C3804">
        <f t="shared" si="107"/>
        <v>3.6375638442185134</v>
      </c>
      <c r="D3804">
        <v>0.74868007446516316</v>
      </c>
      <c r="E3804">
        <v>3800</v>
      </c>
      <c r="F3804">
        <v>0.99678827588312857</v>
      </c>
    </row>
    <row r="3805" spans="1:6" x14ac:dyDescent="0.25">
      <c r="A3805">
        <v>4.9745170445875423E-3</v>
      </c>
      <c r="C3805">
        <f t="shared" si="107"/>
        <v>6.1849114516632972E-10</v>
      </c>
      <c r="D3805">
        <v>4.9745170445875423E-3</v>
      </c>
      <c r="E3805">
        <v>3801</v>
      </c>
      <c r="F3805">
        <v>0.99579647154118023</v>
      </c>
    </row>
    <row r="3806" spans="1:6" x14ac:dyDescent="0.25">
      <c r="A3806">
        <v>0.49128696554460283</v>
      </c>
      <c r="C3806">
        <f t="shared" si="107"/>
        <v>0.20866796209727859</v>
      </c>
      <c r="D3806">
        <v>0.49128696554460283</v>
      </c>
      <c r="E3806">
        <v>3802</v>
      </c>
      <c r="F3806">
        <v>0.99216828848825134</v>
      </c>
    </row>
    <row r="3807" spans="1:6" x14ac:dyDescent="0.25">
      <c r="A3807">
        <v>2.9725028229621267E-2</v>
      </c>
      <c r="C3807">
        <f t="shared" si="107"/>
        <v>8.2915082245933872E-7</v>
      </c>
      <c r="D3807">
        <v>2.9725028229621267E-2</v>
      </c>
      <c r="E3807">
        <v>3803</v>
      </c>
      <c r="F3807">
        <v>0.99183910961526034</v>
      </c>
    </row>
    <row r="3808" spans="1:6" x14ac:dyDescent="0.25">
      <c r="A3808">
        <v>0.63277077547532579</v>
      </c>
      <c r="C3808">
        <f t="shared" si="107"/>
        <v>1.0070949427518447</v>
      </c>
      <c r="D3808">
        <v>0.63277077547532579</v>
      </c>
      <c r="E3808">
        <v>3804</v>
      </c>
      <c r="F3808">
        <v>0.9905234853210465</v>
      </c>
    </row>
    <row r="3809" spans="1:6" x14ac:dyDescent="0.25">
      <c r="A3809">
        <v>3.7354655598620563E-2</v>
      </c>
      <c r="C3809">
        <f t="shared" si="107"/>
        <v>2.1005905698796609E-6</v>
      </c>
      <c r="D3809">
        <v>3.7354655598620563E-2</v>
      </c>
      <c r="E3809">
        <v>3805</v>
      </c>
      <c r="F3809">
        <v>0.99019485185485467</v>
      </c>
    </row>
    <row r="3810" spans="1:6" x14ac:dyDescent="0.25">
      <c r="A3810">
        <v>7.6540421765800962E-2</v>
      </c>
      <c r="C3810">
        <f t="shared" si="107"/>
        <v>4.0203947365637972E-5</v>
      </c>
      <c r="D3810">
        <v>7.6540421765800962E-2</v>
      </c>
      <c r="E3810">
        <v>3806</v>
      </c>
      <c r="F3810">
        <v>0.99019485185485467</v>
      </c>
    </row>
    <row r="3811" spans="1:6" x14ac:dyDescent="0.25">
      <c r="A3811">
        <v>1.782280953398236E-2</v>
      </c>
      <c r="C3811">
        <f t="shared" si="107"/>
        <v>1.0459274635787607E-7</v>
      </c>
      <c r="D3811">
        <v>1.782280953398236E-2</v>
      </c>
      <c r="E3811">
        <v>3807</v>
      </c>
      <c r="F3811">
        <v>0.98986632735482982</v>
      </c>
    </row>
    <row r="3812" spans="1:6" x14ac:dyDescent="0.25">
      <c r="A3812">
        <v>6.3814203314310133E-2</v>
      </c>
      <c r="C3812">
        <f t="shared" si="107"/>
        <v>1.8907346567444919E-5</v>
      </c>
      <c r="D3812">
        <v>6.3814203314310133E-2</v>
      </c>
      <c r="E3812">
        <v>3808</v>
      </c>
      <c r="F3812">
        <v>0.98888140726821172</v>
      </c>
    </row>
    <row r="3813" spans="1:6" x14ac:dyDescent="0.25">
      <c r="A3813">
        <v>0.67723624378185365</v>
      </c>
      <c r="C3813">
        <f t="shared" si="107"/>
        <v>1.6352960800654004</v>
      </c>
      <c r="D3813">
        <v>0.67723624378185365</v>
      </c>
      <c r="E3813">
        <v>3809</v>
      </c>
      <c r="F3813">
        <v>0.98855331824938453</v>
      </c>
    </row>
    <row r="3814" spans="1:6" x14ac:dyDescent="0.25">
      <c r="A3814">
        <v>2.4414807580797754E-4</v>
      </c>
      <c r="C3814">
        <f t="shared" si="107"/>
        <v>3.5548829812289208E-15</v>
      </c>
      <c r="D3814">
        <v>2.4414807580797754E-4</v>
      </c>
      <c r="E3814">
        <v>3810</v>
      </c>
      <c r="F3814">
        <v>0.98822533800506496</v>
      </c>
    </row>
    <row r="3815" spans="1:6" x14ac:dyDescent="0.25">
      <c r="A3815">
        <v>0.7890865810113834</v>
      </c>
      <c r="C3815">
        <f t="shared" si="107"/>
        <v>5.8665356671801163</v>
      </c>
      <c r="D3815">
        <v>0.7890865810113834</v>
      </c>
      <c r="E3815">
        <v>3811</v>
      </c>
      <c r="F3815">
        <v>0.98789746649696608</v>
      </c>
    </row>
    <row r="3816" spans="1:6" x14ac:dyDescent="0.25">
      <c r="A3816">
        <v>0.90618610187078463</v>
      </c>
      <c r="C3816">
        <f t="shared" si="107"/>
        <v>31.360548797101345</v>
      </c>
      <c r="D3816">
        <v>0.90618610187078463</v>
      </c>
      <c r="E3816">
        <v>3812</v>
      </c>
      <c r="F3816">
        <v>0.98724204953635886</v>
      </c>
    </row>
    <row r="3817" spans="1:6" x14ac:dyDescent="0.25">
      <c r="A3817">
        <v>0.33222449415570543</v>
      </c>
      <c r="C3817">
        <f t="shared" si="107"/>
        <v>2.6587601354472849E-2</v>
      </c>
      <c r="D3817">
        <v>0.33222449415570543</v>
      </c>
      <c r="E3817">
        <v>3813</v>
      </c>
      <c r="F3817">
        <v>0.98429804556356704</v>
      </c>
    </row>
    <row r="3818" spans="1:6" x14ac:dyDescent="0.25">
      <c r="A3818">
        <v>0.53801080355235453</v>
      </c>
      <c r="C3818">
        <f t="shared" si="107"/>
        <v>0.35559051828298888</v>
      </c>
      <c r="D3818">
        <v>0.53801080355235453</v>
      </c>
      <c r="E3818">
        <v>3814</v>
      </c>
      <c r="F3818">
        <v>0.98038634517364376</v>
      </c>
    </row>
    <row r="3819" spans="1:6" x14ac:dyDescent="0.25">
      <c r="A3819">
        <v>0.52110354930265201</v>
      </c>
      <c r="C3819">
        <f t="shared" si="107"/>
        <v>0.29386678648945069</v>
      </c>
      <c r="D3819">
        <v>0.52110354930265201</v>
      </c>
      <c r="E3819">
        <v>3815</v>
      </c>
      <c r="F3819">
        <v>0.97746276264352483</v>
      </c>
    </row>
    <row r="3820" spans="1:6" x14ac:dyDescent="0.25">
      <c r="A3820">
        <v>0.11380352183599353</v>
      </c>
      <c r="C3820">
        <f t="shared" si="107"/>
        <v>2.1306217548994444E-4</v>
      </c>
      <c r="D3820">
        <v>0.11380352183599353</v>
      </c>
      <c r="E3820">
        <v>3816</v>
      </c>
      <c r="F3820">
        <v>0.97713845805037647</v>
      </c>
    </row>
    <row r="3821" spans="1:6" x14ac:dyDescent="0.25">
      <c r="A3821">
        <v>0.17978453932309946</v>
      </c>
      <c r="C3821">
        <f t="shared" si="107"/>
        <v>1.5428059894638875E-3</v>
      </c>
      <c r="D3821">
        <v>0.17978453932309946</v>
      </c>
      <c r="E3821">
        <v>3817</v>
      </c>
      <c r="F3821">
        <v>0.97519488548203803</v>
      </c>
    </row>
    <row r="3822" spans="1:6" x14ac:dyDescent="0.25">
      <c r="A3822">
        <v>0.53886532181768243</v>
      </c>
      <c r="C3822">
        <f t="shared" si="107"/>
        <v>0.35901287763499423</v>
      </c>
      <c r="D3822">
        <v>0.53886532181768243</v>
      </c>
      <c r="E3822">
        <v>3818</v>
      </c>
      <c r="F3822">
        <v>0.97487133220030586</v>
      </c>
    </row>
    <row r="3823" spans="1:6" x14ac:dyDescent="0.25">
      <c r="A3823">
        <v>2.2644734031189918E-2</v>
      </c>
      <c r="C3823">
        <f t="shared" si="107"/>
        <v>2.7524916319497038E-7</v>
      </c>
      <c r="D3823">
        <v>2.2644734031189918E-2</v>
      </c>
      <c r="E3823">
        <v>3819</v>
      </c>
      <c r="F3823">
        <v>0.96874414107282225</v>
      </c>
    </row>
    <row r="3824" spans="1:6" x14ac:dyDescent="0.25">
      <c r="A3824">
        <v>0.69261757255775624</v>
      </c>
      <c r="C3824">
        <f t="shared" si="107"/>
        <v>1.9365613709617227</v>
      </c>
      <c r="D3824">
        <v>0.69261757255775624</v>
      </c>
      <c r="E3824">
        <v>3820</v>
      </c>
      <c r="F3824">
        <v>0.9639340466586569</v>
      </c>
    </row>
    <row r="3825" spans="1:6" x14ac:dyDescent="0.25">
      <c r="A3825">
        <v>0.40604876857814265</v>
      </c>
      <c r="C3825">
        <f t="shared" si="107"/>
        <v>7.3656497411426672E-2</v>
      </c>
      <c r="D3825">
        <v>0.40604876857814265</v>
      </c>
      <c r="E3825">
        <v>3821</v>
      </c>
      <c r="F3825">
        <v>0.96297489129241187</v>
      </c>
    </row>
    <row r="3826" spans="1:6" x14ac:dyDescent="0.25">
      <c r="A3826">
        <v>0.33365886410107731</v>
      </c>
      <c r="C3826">
        <f t="shared" si="107"/>
        <v>2.715846757166027E-2</v>
      </c>
      <c r="D3826">
        <v>0.33365886410107731</v>
      </c>
      <c r="E3826">
        <v>3822</v>
      </c>
      <c r="F3826">
        <v>0.96265538447820065</v>
      </c>
    </row>
    <row r="3827" spans="1:6" x14ac:dyDescent="0.25">
      <c r="A3827">
        <v>0.13367107150486771</v>
      </c>
      <c r="C3827">
        <f t="shared" si="107"/>
        <v>4.2392987004110998E-4</v>
      </c>
      <c r="D3827">
        <v>0.13367107150486771</v>
      </c>
      <c r="E3827">
        <v>3823</v>
      </c>
      <c r="F3827">
        <v>0.96010313416429549</v>
      </c>
    </row>
    <row r="3828" spans="1:6" x14ac:dyDescent="0.25">
      <c r="A3828">
        <v>0.12509537034211249</v>
      </c>
      <c r="C3828">
        <f t="shared" si="107"/>
        <v>3.1897083815000748E-4</v>
      </c>
      <c r="D3828">
        <v>0.12509537034211249</v>
      </c>
      <c r="E3828">
        <v>3824</v>
      </c>
      <c r="F3828">
        <v>0.96010313416429549</v>
      </c>
    </row>
    <row r="3829" spans="1:6" x14ac:dyDescent="0.25">
      <c r="A3829">
        <v>5.5940427869502853E-2</v>
      </c>
      <c r="C3829">
        <f t="shared" si="107"/>
        <v>1.098157109813069E-5</v>
      </c>
      <c r="D3829">
        <v>5.5940427869502853E-2</v>
      </c>
      <c r="E3829">
        <v>3825</v>
      </c>
      <c r="F3829">
        <v>0.95914778144338331</v>
      </c>
    </row>
    <row r="3830" spans="1:6" x14ac:dyDescent="0.25">
      <c r="A3830">
        <v>0.80941190832239751</v>
      </c>
      <c r="C3830">
        <f t="shared" si="107"/>
        <v>7.5502559927281885</v>
      </c>
      <c r="D3830">
        <v>0.80941190832239751</v>
      </c>
      <c r="E3830">
        <v>3826</v>
      </c>
      <c r="F3830">
        <v>0.9588295412885528</v>
      </c>
    </row>
    <row r="3831" spans="1:6" x14ac:dyDescent="0.25">
      <c r="A3831">
        <v>0.62733848078859833</v>
      </c>
      <c r="C3831">
        <f t="shared" si="107"/>
        <v>0.94933114235509353</v>
      </c>
      <c r="D3831">
        <v>0.62733848078859833</v>
      </c>
      <c r="E3831">
        <v>3827</v>
      </c>
      <c r="F3831">
        <v>0.95851140644821275</v>
      </c>
    </row>
    <row r="3832" spans="1:6" x14ac:dyDescent="0.25">
      <c r="A3832">
        <v>0.28965117343668934</v>
      </c>
      <c r="C3832">
        <f t="shared" si="107"/>
        <v>1.3680437223238705E-2</v>
      </c>
      <c r="D3832">
        <v>0.28965117343668934</v>
      </c>
      <c r="E3832">
        <v>3828</v>
      </c>
      <c r="F3832">
        <v>0.95723991949346188</v>
      </c>
    </row>
    <row r="3833" spans="1:6" x14ac:dyDescent="0.25">
      <c r="A3833">
        <v>0.40119632557145907</v>
      </c>
      <c r="C3833">
        <f t="shared" si="107"/>
        <v>6.9161573470997842E-2</v>
      </c>
      <c r="D3833">
        <v>0.40119632557145907</v>
      </c>
      <c r="E3833">
        <v>3829</v>
      </c>
      <c r="F3833">
        <v>0.95692231067197864</v>
      </c>
    </row>
    <row r="3834" spans="1:6" x14ac:dyDescent="0.25">
      <c r="A3834">
        <v>0.93081453901791433</v>
      </c>
      <c r="C3834">
        <f t="shared" si="107"/>
        <v>50.894691848002452</v>
      </c>
      <c r="D3834">
        <v>0.93081453901791433</v>
      </c>
      <c r="E3834">
        <v>3830</v>
      </c>
      <c r="F3834">
        <v>0.95533584222529822</v>
      </c>
    </row>
    <row r="3835" spans="1:6" x14ac:dyDescent="0.25">
      <c r="A3835">
        <v>0.77010406811731313</v>
      </c>
      <c r="C3835">
        <f t="shared" si="107"/>
        <v>4.6711222974502933</v>
      </c>
      <c r="D3835">
        <v>0.77010406811731313</v>
      </c>
      <c r="E3835">
        <v>3831</v>
      </c>
      <c r="F3835">
        <v>0.95438522036097506</v>
      </c>
    </row>
    <row r="3836" spans="1:6" x14ac:dyDescent="0.25">
      <c r="A3836">
        <v>0.40482802819910274</v>
      </c>
      <c r="C3836">
        <f t="shared" si="107"/>
        <v>7.2502176352376629E-2</v>
      </c>
      <c r="D3836">
        <v>0.40482802819910274</v>
      </c>
      <c r="E3836">
        <v>3832</v>
      </c>
      <c r="F3836">
        <v>0.95406855605288032</v>
      </c>
    </row>
    <row r="3837" spans="1:6" x14ac:dyDescent="0.25">
      <c r="A3837">
        <v>0.23181859797967466</v>
      </c>
      <c r="C3837">
        <f t="shared" si="107"/>
        <v>4.8376451648472953E-3</v>
      </c>
      <c r="D3837">
        <v>0.23181859797967466</v>
      </c>
      <c r="E3837">
        <v>3833</v>
      </c>
      <c r="F3837">
        <v>0.95248680521026807</v>
      </c>
    </row>
    <row r="3838" spans="1:6" x14ac:dyDescent="0.25">
      <c r="A3838">
        <v>0.49046296578875087</v>
      </c>
      <c r="C3838">
        <f t="shared" si="107"/>
        <v>0.20667639806636803</v>
      </c>
      <c r="D3838">
        <v>0.49046296578875087</v>
      </c>
      <c r="E3838">
        <v>3834</v>
      </c>
      <c r="F3838">
        <v>0.95090766883636713</v>
      </c>
    </row>
    <row r="3839" spans="1:6" x14ac:dyDescent="0.25">
      <c r="A3839">
        <v>0.19644764549699392</v>
      </c>
      <c r="C3839">
        <f t="shared" si="107"/>
        <v>2.2882206320863669E-3</v>
      </c>
      <c r="D3839">
        <v>0.19644764549699392</v>
      </c>
      <c r="E3839">
        <v>3835</v>
      </c>
      <c r="F3839">
        <v>0.94964623907928902</v>
      </c>
    </row>
    <row r="3840" spans="1:6" x14ac:dyDescent="0.25">
      <c r="A3840">
        <v>3.0610065004425185E-2</v>
      </c>
      <c r="C3840">
        <f t="shared" si="107"/>
        <v>9.3409283144044942E-7</v>
      </c>
      <c r="D3840">
        <v>3.0610065004425185E-2</v>
      </c>
      <c r="E3840">
        <v>3836</v>
      </c>
      <c r="F3840">
        <v>0.94933114235509353</v>
      </c>
    </row>
    <row r="3841" spans="1:6" x14ac:dyDescent="0.25">
      <c r="A3841">
        <v>0.977843562120426</v>
      </c>
      <c r="C3841">
        <f t="shared" si="107"/>
        <v>210.63469308651662</v>
      </c>
      <c r="D3841">
        <v>0.977843562120426</v>
      </c>
      <c r="E3841">
        <v>3837</v>
      </c>
      <c r="F3841">
        <v>0.94744274920594784</v>
      </c>
    </row>
    <row r="3842" spans="1:6" x14ac:dyDescent="0.25">
      <c r="A3842">
        <v>0.3686635944700461</v>
      </c>
      <c r="C3842">
        <f t="shared" si="107"/>
        <v>4.4742030497459145E-2</v>
      </c>
      <c r="D3842">
        <v>0.3686635944700461</v>
      </c>
      <c r="E3842">
        <v>3838</v>
      </c>
      <c r="F3842">
        <v>0.946814117165517</v>
      </c>
    </row>
    <row r="3843" spans="1:6" x14ac:dyDescent="0.25">
      <c r="A3843">
        <v>0.25418866542558061</v>
      </c>
      <c r="C3843">
        <f t="shared" si="107"/>
        <v>7.3985271313083481E-3</v>
      </c>
      <c r="D3843">
        <v>0.25418866542558061</v>
      </c>
      <c r="E3843">
        <v>3839</v>
      </c>
      <c r="F3843">
        <v>0.9439904128959421</v>
      </c>
    </row>
    <row r="3844" spans="1:6" x14ac:dyDescent="0.25">
      <c r="A3844">
        <v>0.6572771385845515</v>
      </c>
      <c r="C3844">
        <f t="shared" si="107"/>
        <v>1.3148833228618226</v>
      </c>
      <c r="D3844">
        <v>0.6572771385845515</v>
      </c>
      <c r="E3844">
        <v>3840</v>
      </c>
      <c r="F3844">
        <v>0.94336406352960667</v>
      </c>
    </row>
    <row r="3845" spans="1:6" x14ac:dyDescent="0.25">
      <c r="A3845">
        <v>6.7293313394573812E-2</v>
      </c>
      <c r="C3845">
        <f t="shared" si="107"/>
        <v>2.3552998376773405E-5</v>
      </c>
      <c r="D3845">
        <v>6.7293313394573812E-2</v>
      </c>
      <c r="E3845">
        <v>3841</v>
      </c>
      <c r="F3845">
        <v>0.9430510441476192</v>
      </c>
    </row>
    <row r="3846" spans="1:6" x14ac:dyDescent="0.25">
      <c r="A3846">
        <v>8.4383678701132239E-2</v>
      </c>
      <c r="C3846">
        <f t="shared" ref="C3846:C3909" si="108">(-LN(1-A3846))^(1/$I$1)</f>
        <v>6.0401018371069755E-5</v>
      </c>
      <c r="D3846">
        <v>8.4383678701132239E-2</v>
      </c>
      <c r="E3846">
        <v>3842</v>
      </c>
      <c r="F3846">
        <v>0.94086280404983946</v>
      </c>
    </row>
    <row r="3847" spans="1:6" x14ac:dyDescent="0.25">
      <c r="A3847">
        <v>0.47676015503402813</v>
      </c>
      <c r="C3847">
        <f t="shared" si="108"/>
        <v>0.17600973607243714</v>
      </c>
      <c r="D3847">
        <v>0.47676015503402813</v>
      </c>
      <c r="E3847">
        <v>3843</v>
      </c>
      <c r="F3847">
        <v>0.9405506115413137</v>
      </c>
    </row>
    <row r="3848" spans="1:6" x14ac:dyDescent="0.25">
      <c r="A3848">
        <v>0.91357158116397597</v>
      </c>
      <c r="C3848">
        <f t="shared" si="108"/>
        <v>35.938253399832291</v>
      </c>
      <c r="D3848">
        <v>0.91357158116397597</v>
      </c>
      <c r="E3848">
        <v>3844</v>
      </c>
      <c r="F3848">
        <v>0.93992653607777654</v>
      </c>
    </row>
    <row r="3849" spans="1:6" x14ac:dyDescent="0.25">
      <c r="A3849">
        <v>0.42698446607867674</v>
      </c>
      <c r="C3849">
        <f t="shared" si="108"/>
        <v>9.6145586110721021E-2</v>
      </c>
      <c r="D3849">
        <v>0.42698446607867674</v>
      </c>
      <c r="E3849">
        <v>3845</v>
      </c>
      <c r="F3849">
        <v>0.93867962235455216</v>
      </c>
    </row>
    <row r="3850" spans="1:6" x14ac:dyDescent="0.25">
      <c r="A3850">
        <v>0.91845454268013549</v>
      </c>
      <c r="C3850">
        <f t="shared" si="108"/>
        <v>39.476299706693005</v>
      </c>
      <c r="D3850">
        <v>0.91845454268013549</v>
      </c>
      <c r="E3850">
        <v>3846</v>
      </c>
      <c r="F3850">
        <v>0.93712329698472996</v>
      </c>
    </row>
    <row r="3851" spans="1:6" x14ac:dyDescent="0.25">
      <c r="A3851">
        <v>0.33863338114566482</v>
      </c>
      <c r="C3851">
        <f t="shared" si="108"/>
        <v>2.9219929956199132E-2</v>
      </c>
      <c r="D3851">
        <v>0.33863338114566482</v>
      </c>
      <c r="E3851">
        <v>3847</v>
      </c>
      <c r="F3851">
        <v>0.93681234045538375</v>
      </c>
    </row>
    <row r="3852" spans="1:6" x14ac:dyDescent="0.25">
      <c r="A3852">
        <v>0.92522965178380689</v>
      </c>
      <c r="C3852">
        <f t="shared" si="108"/>
        <v>45.230744867371001</v>
      </c>
      <c r="D3852">
        <v>0.92522965178380689</v>
      </c>
      <c r="E3852">
        <v>3848</v>
      </c>
      <c r="F3852">
        <v>0.93588008730950722</v>
      </c>
    </row>
    <row r="3853" spans="1:6" x14ac:dyDescent="0.25">
      <c r="A3853">
        <v>0.53178502761925106</v>
      </c>
      <c r="C3853">
        <f t="shared" si="108"/>
        <v>0.33156815168705467</v>
      </c>
      <c r="D3853">
        <v>0.53178502761925106</v>
      </c>
      <c r="E3853">
        <v>3849</v>
      </c>
      <c r="F3853">
        <v>0.93463852013967241</v>
      </c>
    </row>
    <row r="3854" spans="1:6" x14ac:dyDescent="0.25">
      <c r="A3854">
        <v>0.39011810663167212</v>
      </c>
      <c r="C3854">
        <f t="shared" si="108"/>
        <v>5.9790186185249193E-2</v>
      </c>
      <c r="D3854">
        <v>0.39011810663167212</v>
      </c>
      <c r="E3854">
        <v>3850</v>
      </c>
      <c r="F3854">
        <v>0.93401835177684667</v>
      </c>
    </row>
    <row r="3855" spans="1:6" x14ac:dyDescent="0.25">
      <c r="A3855">
        <v>0.95046845912045652</v>
      </c>
      <c r="C3855">
        <f t="shared" si="108"/>
        <v>81.557158683879948</v>
      </c>
      <c r="D3855">
        <v>0.95046845912045652</v>
      </c>
      <c r="E3855">
        <v>3851</v>
      </c>
      <c r="F3855">
        <v>0.93401835177684667</v>
      </c>
    </row>
    <row r="3856" spans="1:6" x14ac:dyDescent="0.25">
      <c r="A3856">
        <v>0.85509811700796534</v>
      </c>
      <c r="C3856">
        <f t="shared" si="108"/>
        <v>13.923785092046504</v>
      </c>
      <c r="D3856">
        <v>0.85509811700796534</v>
      </c>
      <c r="E3856">
        <v>3852</v>
      </c>
      <c r="F3856">
        <v>0.93092365072716954</v>
      </c>
    </row>
    <row r="3857" spans="1:6" x14ac:dyDescent="0.25">
      <c r="A3857">
        <v>0.90911587878048039</v>
      </c>
      <c r="C3857">
        <f t="shared" si="108"/>
        <v>33.076522736408343</v>
      </c>
      <c r="D3857">
        <v>0.90911587878048039</v>
      </c>
      <c r="E3857">
        <v>3853</v>
      </c>
      <c r="F3857">
        <v>0.92938013058788116</v>
      </c>
    </row>
    <row r="3858" spans="1:6" x14ac:dyDescent="0.25">
      <c r="A3858">
        <v>0.3686330759605701</v>
      </c>
      <c r="C3858">
        <f t="shared" si="108"/>
        <v>4.4723223464802855E-2</v>
      </c>
      <c r="D3858">
        <v>0.3686330759605701</v>
      </c>
      <c r="E3858">
        <v>3854</v>
      </c>
      <c r="F3858">
        <v>0.92876343612287715</v>
      </c>
    </row>
    <row r="3859" spans="1:6" x14ac:dyDescent="0.25">
      <c r="A3859">
        <v>0.8494827112643818</v>
      </c>
      <c r="C3859">
        <f t="shared" si="108"/>
        <v>12.859495083350154</v>
      </c>
      <c r="D3859">
        <v>0.8494827112643818</v>
      </c>
      <c r="E3859">
        <v>3855</v>
      </c>
      <c r="F3859">
        <v>0.92845524166027293</v>
      </c>
    </row>
    <row r="3860" spans="1:6" x14ac:dyDescent="0.25">
      <c r="A3860">
        <v>0.15625476851710562</v>
      </c>
      <c r="C3860">
        <f t="shared" si="108"/>
        <v>8.3333851081473175E-4</v>
      </c>
      <c r="D3860">
        <v>0.15625476851710562</v>
      </c>
      <c r="E3860">
        <v>3856</v>
      </c>
      <c r="F3860">
        <v>0.92753126892531756</v>
      </c>
    </row>
    <row r="3861" spans="1:6" x14ac:dyDescent="0.25">
      <c r="A3861">
        <v>0.50489822077089752</v>
      </c>
      <c r="C3861">
        <f t="shared" si="108"/>
        <v>0.24423131106421933</v>
      </c>
      <c r="D3861">
        <v>0.50489822077089752</v>
      </c>
      <c r="E3861">
        <v>3857</v>
      </c>
      <c r="F3861">
        <v>0.92660821142351757</v>
      </c>
    </row>
    <row r="3862" spans="1:6" x14ac:dyDescent="0.25">
      <c r="A3862">
        <v>0.60066530350657676</v>
      </c>
      <c r="C3862">
        <f t="shared" si="108"/>
        <v>0.71004566017221005</v>
      </c>
      <c r="D3862">
        <v>0.60066530350657676</v>
      </c>
      <c r="E3862">
        <v>3858</v>
      </c>
      <c r="F3862">
        <v>0.92568606819649846</v>
      </c>
    </row>
    <row r="3863" spans="1:6" x14ac:dyDescent="0.25">
      <c r="A3863">
        <v>0.54231391338847013</v>
      </c>
      <c r="C3863">
        <f t="shared" si="108"/>
        <v>0.37314306081424842</v>
      </c>
      <c r="D3863">
        <v>0.54231391338847013</v>
      </c>
      <c r="E3863">
        <v>3859</v>
      </c>
      <c r="F3863">
        <v>0.92507181350282119</v>
      </c>
    </row>
    <row r="3864" spans="1:6" x14ac:dyDescent="0.25">
      <c r="A3864">
        <v>0.56926175725577566</v>
      </c>
      <c r="C3864">
        <f t="shared" si="108"/>
        <v>0.5032383967272106</v>
      </c>
      <c r="D3864">
        <v>0.56926175725577566</v>
      </c>
      <c r="E3864">
        <v>3860</v>
      </c>
      <c r="F3864">
        <v>0.92476483828700484</v>
      </c>
    </row>
    <row r="3865" spans="1:6" x14ac:dyDescent="0.25">
      <c r="A3865">
        <v>0.81704153569139681</v>
      </c>
      <c r="C3865">
        <f t="shared" si="108"/>
        <v>8.3225850009327669</v>
      </c>
      <c r="D3865">
        <v>0.81704153569139681</v>
      </c>
      <c r="E3865">
        <v>3861</v>
      </c>
      <c r="F3865">
        <v>0.92445796444466743</v>
      </c>
    </row>
    <row r="3866" spans="1:6" x14ac:dyDescent="0.25">
      <c r="A3866">
        <v>0.93502609332560194</v>
      </c>
      <c r="C3866">
        <f t="shared" si="108"/>
        <v>55.853139746808289</v>
      </c>
      <c r="D3866">
        <v>0.93502609332560194</v>
      </c>
      <c r="E3866">
        <v>3862</v>
      </c>
      <c r="F3866">
        <v>0.92231268303511937</v>
      </c>
    </row>
    <row r="3867" spans="1:6" x14ac:dyDescent="0.25">
      <c r="A3867">
        <v>0.95565660573137612</v>
      </c>
      <c r="C3867">
        <f t="shared" si="108"/>
        <v>94.248309198697669</v>
      </c>
      <c r="D3867">
        <v>0.95565660573137612</v>
      </c>
      <c r="E3867">
        <v>3863</v>
      </c>
      <c r="F3867">
        <v>0.92231268303511937</v>
      </c>
    </row>
    <row r="3868" spans="1:6" x14ac:dyDescent="0.25">
      <c r="A3868">
        <v>0.39445173497726371</v>
      </c>
      <c r="C3868">
        <f t="shared" si="108"/>
        <v>6.3314454099725082E-2</v>
      </c>
      <c r="D3868">
        <v>0.39445173497726371</v>
      </c>
      <c r="E3868">
        <v>3864</v>
      </c>
      <c r="F3868">
        <v>0.92170065583622307</v>
      </c>
    </row>
    <row r="3869" spans="1:6" x14ac:dyDescent="0.25">
      <c r="A3869">
        <v>0.20239875484481337</v>
      </c>
      <c r="C3869">
        <f t="shared" si="108"/>
        <v>2.6155286205909113E-3</v>
      </c>
      <c r="D3869">
        <v>0.20239875484481337</v>
      </c>
      <c r="E3869">
        <v>3865</v>
      </c>
      <c r="F3869">
        <v>0.91925658503266672</v>
      </c>
    </row>
    <row r="3870" spans="1:6" x14ac:dyDescent="0.25">
      <c r="A3870">
        <v>2.5910214545121615E-2</v>
      </c>
      <c r="C3870">
        <f t="shared" si="108"/>
        <v>4.7493718669078973E-7</v>
      </c>
      <c r="D3870">
        <v>2.5910214545121615E-2</v>
      </c>
      <c r="E3870">
        <v>3866</v>
      </c>
      <c r="F3870">
        <v>0.91925658503266672</v>
      </c>
    </row>
    <row r="3871" spans="1:6" x14ac:dyDescent="0.25">
      <c r="A3871">
        <v>0.45155186620685445</v>
      </c>
      <c r="C3871">
        <f t="shared" si="108"/>
        <v>0.13017340406181122</v>
      </c>
      <c r="D3871">
        <v>0.45155186620685445</v>
      </c>
      <c r="E3871">
        <v>3867</v>
      </c>
      <c r="F3871">
        <v>0.91834172163654926</v>
      </c>
    </row>
    <row r="3872" spans="1:6" x14ac:dyDescent="0.25">
      <c r="A3872">
        <v>7.1535386211737426E-2</v>
      </c>
      <c r="C3872">
        <f t="shared" si="108"/>
        <v>3.034968946807588E-5</v>
      </c>
      <c r="D3872">
        <v>7.1535386211737426E-2</v>
      </c>
      <c r="E3872">
        <v>3868</v>
      </c>
      <c r="F3872">
        <v>0.91681896150776643</v>
      </c>
    </row>
    <row r="3873" spans="1:6" x14ac:dyDescent="0.25">
      <c r="A3873">
        <v>0.26447340311899165</v>
      </c>
      <c r="C3873">
        <f t="shared" si="108"/>
        <v>8.9024009150692716E-3</v>
      </c>
      <c r="D3873">
        <v>0.26447340311899165</v>
      </c>
      <c r="E3873">
        <v>3869</v>
      </c>
      <c r="F3873">
        <v>0.91499496408098013</v>
      </c>
    </row>
    <row r="3874" spans="1:6" x14ac:dyDescent="0.25">
      <c r="A3874">
        <v>0.79598376415295879</v>
      </c>
      <c r="C3874">
        <f t="shared" si="108"/>
        <v>6.3841488434057387</v>
      </c>
      <c r="D3874">
        <v>0.79598376415295879</v>
      </c>
      <c r="E3874">
        <v>3870</v>
      </c>
      <c r="F3874">
        <v>0.91408431918751476</v>
      </c>
    </row>
    <row r="3875" spans="1:6" x14ac:dyDescent="0.25">
      <c r="A3875">
        <v>0.56349375896481213</v>
      </c>
      <c r="C3875">
        <f t="shared" si="108"/>
        <v>0.47219219534849982</v>
      </c>
      <c r="D3875">
        <v>0.56349375896481213</v>
      </c>
      <c r="E3875">
        <v>3871</v>
      </c>
      <c r="F3875">
        <v>0.91378097122260837</v>
      </c>
    </row>
    <row r="3876" spans="1:6" x14ac:dyDescent="0.25">
      <c r="A3876">
        <v>0.59648426770836516</v>
      </c>
      <c r="C3876">
        <f t="shared" si="108"/>
        <v>0.67836389456795299</v>
      </c>
      <c r="D3876">
        <v>0.59648426770836516</v>
      </c>
      <c r="E3876">
        <v>3872</v>
      </c>
      <c r="F3876">
        <v>0.91256858009683162</v>
      </c>
    </row>
    <row r="3877" spans="1:6" x14ac:dyDescent="0.25">
      <c r="A3877">
        <v>0.72682882168034912</v>
      </c>
      <c r="C3877">
        <f t="shared" si="108"/>
        <v>2.8355622854452132</v>
      </c>
      <c r="D3877">
        <v>0.72682882168034912</v>
      </c>
      <c r="E3877">
        <v>3873</v>
      </c>
      <c r="F3877">
        <v>0.91135778847185145</v>
      </c>
    </row>
    <row r="3878" spans="1:6" x14ac:dyDescent="0.25">
      <c r="A3878">
        <v>0.44022949919125948</v>
      </c>
      <c r="C3878">
        <f t="shared" si="108"/>
        <v>0.11334331904724912</v>
      </c>
      <c r="D3878">
        <v>0.44022949919125948</v>
      </c>
      <c r="E3878">
        <v>3874</v>
      </c>
      <c r="F3878">
        <v>0.90984654484423377</v>
      </c>
    </row>
    <row r="3879" spans="1:6" x14ac:dyDescent="0.25">
      <c r="A3879">
        <v>0.10904263435773796</v>
      </c>
      <c r="C3879">
        <f t="shared" si="108"/>
        <v>1.777078829882382E-4</v>
      </c>
      <c r="D3879">
        <v>0.10904263435773796</v>
      </c>
      <c r="E3879">
        <v>3875</v>
      </c>
      <c r="F3879">
        <v>0.90954459522485565</v>
      </c>
    </row>
    <row r="3880" spans="1:6" x14ac:dyDescent="0.25">
      <c r="A3880">
        <v>0.80776390881069371</v>
      </c>
      <c r="C3880">
        <f t="shared" si="108"/>
        <v>7.3946104773169026</v>
      </c>
      <c r="D3880">
        <v>0.80776390881069371</v>
      </c>
      <c r="E3880">
        <v>3876</v>
      </c>
      <c r="F3880">
        <v>0.90924274522648973</v>
      </c>
    </row>
    <row r="3881" spans="1:6" x14ac:dyDescent="0.25">
      <c r="A3881">
        <v>0.69933164464247566</v>
      </c>
      <c r="C3881">
        <f t="shared" si="108"/>
        <v>2.0857046518617071</v>
      </c>
      <c r="D3881">
        <v>0.69933164464247566</v>
      </c>
      <c r="E3881">
        <v>3877</v>
      </c>
      <c r="F3881">
        <v>0.90924274522648973</v>
      </c>
    </row>
    <row r="3882" spans="1:6" x14ac:dyDescent="0.25">
      <c r="A3882">
        <v>0.25251014740440075</v>
      </c>
      <c r="C3882">
        <f t="shared" si="108"/>
        <v>7.1742778103125928E-3</v>
      </c>
      <c r="D3882">
        <v>0.25251014740440075</v>
      </c>
      <c r="E3882">
        <v>3878</v>
      </c>
      <c r="F3882">
        <v>0.90803634074929807</v>
      </c>
    </row>
    <row r="3883" spans="1:6" x14ac:dyDescent="0.25">
      <c r="A3883">
        <v>0.83632923368022705</v>
      </c>
      <c r="C3883">
        <f t="shared" si="108"/>
        <v>10.730421361554557</v>
      </c>
      <c r="D3883">
        <v>0.83632923368022705</v>
      </c>
      <c r="E3883">
        <v>3879</v>
      </c>
      <c r="F3883">
        <v>0.90653057246525126</v>
      </c>
    </row>
    <row r="3884" spans="1:6" x14ac:dyDescent="0.25">
      <c r="A3884">
        <v>7.309183019501328E-2</v>
      </c>
      <c r="C3884">
        <f t="shared" si="108"/>
        <v>3.3188296121956648E-5</v>
      </c>
      <c r="D3884">
        <v>7.309183019501328E-2</v>
      </c>
      <c r="E3884">
        <v>3880</v>
      </c>
      <c r="F3884">
        <v>0.90532774498850699</v>
      </c>
    </row>
    <row r="3885" spans="1:6" x14ac:dyDescent="0.25">
      <c r="A3885">
        <v>0.74336985381633958</v>
      </c>
      <c r="C3885">
        <f t="shared" si="108"/>
        <v>3.4222212020410958</v>
      </c>
      <c r="D3885">
        <v>0.74336985381633958</v>
      </c>
      <c r="E3885">
        <v>3881</v>
      </c>
      <c r="F3885">
        <v>0.90502728604665583</v>
      </c>
    </row>
    <row r="3886" spans="1:6" x14ac:dyDescent="0.25">
      <c r="A3886">
        <v>5.5116428113650931E-2</v>
      </c>
      <c r="C3886">
        <f t="shared" si="108"/>
        <v>1.0330825370782196E-5</v>
      </c>
      <c r="D3886">
        <v>5.5116428113650931E-2</v>
      </c>
      <c r="E3886">
        <v>3882</v>
      </c>
      <c r="F3886">
        <v>0.90472692620668926</v>
      </c>
    </row>
    <row r="3887" spans="1:6" x14ac:dyDescent="0.25">
      <c r="A3887">
        <v>0.25922421948912017</v>
      </c>
      <c r="C3887">
        <f t="shared" si="108"/>
        <v>8.1061890795549284E-3</v>
      </c>
      <c r="D3887">
        <v>0.25922421948912017</v>
      </c>
      <c r="E3887">
        <v>3883</v>
      </c>
      <c r="F3887">
        <v>0.90472692620668926</v>
      </c>
    </row>
    <row r="3888" spans="1:6" x14ac:dyDescent="0.25">
      <c r="A3888">
        <v>0.40781884212775049</v>
      </c>
      <c r="C3888">
        <f t="shared" si="108"/>
        <v>7.5358997450699378E-2</v>
      </c>
      <c r="D3888">
        <v>0.40781884212775049</v>
      </c>
      <c r="E3888">
        <v>3884</v>
      </c>
      <c r="F3888">
        <v>0.90232761101748959</v>
      </c>
    </row>
    <row r="3889" spans="1:6" x14ac:dyDescent="0.25">
      <c r="A3889">
        <v>0.64180425428022092</v>
      </c>
      <c r="C3889">
        <f t="shared" si="108"/>
        <v>1.1110486470782668</v>
      </c>
      <c r="D3889">
        <v>0.64180425428022092</v>
      </c>
      <c r="E3889">
        <v>3885</v>
      </c>
      <c r="F3889">
        <v>0.90113032552910755</v>
      </c>
    </row>
    <row r="3890" spans="1:6" x14ac:dyDescent="0.25">
      <c r="A3890">
        <v>0.5135349589526047</v>
      </c>
      <c r="C3890">
        <f t="shared" si="108"/>
        <v>0.26962086482509517</v>
      </c>
      <c r="D3890">
        <v>0.5135349589526047</v>
      </c>
      <c r="E3890">
        <v>3886</v>
      </c>
      <c r="F3890">
        <v>0.90023339740447772</v>
      </c>
    </row>
    <row r="3891" spans="1:6" x14ac:dyDescent="0.25">
      <c r="A3891">
        <v>0.83898434400463884</v>
      </c>
      <c r="C3891">
        <f t="shared" si="108"/>
        <v>11.12357565594702</v>
      </c>
      <c r="D3891">
        <v>0.83898434400463884</v>
      </c>
      <c r="E3891">
        <v>3887</v>
      </c>
      <c r="F3891">
        <v>0.89963593813594089</v>
      </c>
    </row>
    <row r="3892" spans="1:6" x14ac:dyDescent="0.25">
      <c r="A3892">
        <v>0.55577257606738484</v>
      </c>
      <c r="C3892">
        <f t="shared" si="108"/>
        <v>0.43349081775769011</v>
      </c>
      <c r="D3892">
        <v>0.55577257606738484</v>
      </c>
      <c r="E3892">
        <v>3888</v>
      </c>
      <c r="F3892">
        <v>0.89874048776934501</v>
      </c>
    </row>
    <row r="3893" spans="1:6" x14ac:dyDescent="0.25">
      <c r="A3893">
        <v>0.28055665761284221</v>
      </c>
      <c r="C3893">
        <f t="shared" si="108"/>
        <v>1.1755692875362656E-2</v>
      </c>
      <c r="D3893">
        <v>0.28055665761284221</v>
      </c>
      <c r="E3893">
        <v>3889</v>
      </c>
      <c r="F3893">
        <v>0.89754793111002262</v>
      </c>
    </row>
    <row r="3894" spans="1:6" x14ac:dyDescent="0.25">
      <c r="A3894">
        <v>0.11685537278359324</v>
      </c>
      <c r="C3894">
        <f t="shared" si="108"/>
        <v>2.3845887177828071E-4</v>
      </c>
      <c r="D3894">
        <v>0.11685537278359324</v>
      </c>
      <c r="E3894">
        <v>3890</v>
      </c>
      <c r="F3894">
        <v>0.89725003763906985</v>
      </c>
    </row>
    <row r="3895" spans="1:6" x14ac:dyDescent="0.25">
      <c r="A3895">
        <v>0.16714987640003662</v>
      </c>
      <c r="C3895">
        <f t="shared" si="108"/>
        <v>1.1191023219706739E-3</v>
      </c>
      <c r="D3895">
        <v>0.16714987640003662</v>
      </c>
      <c r="E3895">
        <v>3891</v>
      </c>
      <c r="F3895">
        <v>0.89665454529059641</v>
      </c>
    </row>
    <row r="3896" spans="1:6" x14ac:dyDescent="0.25">
      <c r="A3896">
        <v>6.4851832636494036E-2</v>
      </c>
      <c r="C3896">
        <f t="shared" si="108"/>
        <v>2.0211696038963055E-5</v>
      </c>
      <c r="D3896">
        <v>6.4851832636494036E-2</v>
      </c>
      <c r="E3896">
        <v>3892</v>
      </c>
      <c r="F3896">
        <v>0.8954647380115095</v>
      </c>
    </row>
    <row r="3897" spans="1:6" x14ac:dyDescent="0.25">
      <c r="A3897">
        <v>0.54774620807519758</v>
      </c>
      <c r="C3897">
        <f t="shared" si="108"/>
        <v>0.39647288600118241</v>
      </c>
      <c r="D3897">
        <v>0.54774620807519758</v>
      </c>
      <c r="E3897">
        <v>3893</v>
      </c>
      <c r="F3897">
        <v>0.89516753128814053</v>
      </c>
    </row>
    <row r="3898" spans="1:6" x14ac:dyDescent="0.25">
      <c r="A3898">
        <v>0.10583819086275827</v>
      </c>
      <c r="C3898">
        <f t="shared" si="108"/>
        <v>1.5661438783875361E-4</v>
      </c>
      <c r="D3898">
        <v>0.10583819086275827</v>
      </c>
      <c r="E3898">
        <v>3894</v>
      </c>
      <c r="F3898">
        <v>0.89487042253516191</v>
      </c>
    </row>
    <row r="3899" spans="1:6" x14ac:dyDescent="0.25">
      <c r="A3899">
        <v>0.30726035340433971</v>
      </c>
      <c r="C3899">
        <f t="shared" si="108"/>
        <v>1.8161113092825934E-2</v>
      </c>
      <c r="D3899">
        <v>0.30726035340433971</v>
      </c>
      <c r="E3899">
        <v>3895</v>
      </c>
      <c r="F3899">
        <v>0.89308982548894089</v>
      </c>
    </row>
    <row r="3900" spans="1:6" x14ac:dyDescent="0.25">
      <c r="A3900">
        <v>0.8877224036378063</v>
      </c>
      <c r="C3900">
        <f t="shared" si="108"/>
        <v>22.867627853447068</v>
      </c>
      <c r="D3900">
        <v>0.8877224036378063</v>
      </c>
      <c r="E3900">
        <v>3896</v>
      </c>
      <c r="F3900">
        <v>0.8916086825658508</v>
      </c>
    </row>
    <row r="3901" spans="1:6" x14ac:dyDescent="0.25">
      <c r="A3901">
        <v>0.65627002777184362</v>
      </c>
      <c r="C3901">
        <f t="shared" si="108"/>
        <v>1.3005305170005144</v>
      </c>
      <c r="D3901">
        <v>0.65627002777184362</v>
      </c>
      <c r="E3901">
        <v>3897</v>
      </c>
      <c r="F3901">
        <v>0.88835874767679812</v>
      </c>
    </row>
    <row r="3902" spans="1:6" x14ac:dyDescent="0.25">
      <c r="A3902">
        <v>0.12915433210242011</v>
      </c>
      <c r="C3902">
        <f t="shared" si="108"/>
        <v>3.6573749009119569E-4</v>
      </c>
      <c r="D3902">
        <v>0.12915433210242011</v>
      </c>
      <c r="E3902">
        <v>3898</v>
      </c>
      <c r="F3902">
        <v>0.88835874767679812</v>
      </c>
    </row>
    <row r="3903" spans="1:6" x14ac:dyDescent="0.25">
      <c r="A3903">
        <v>0.95056001464888451</v>
      </c>
      <c r="C3903">
        <f t="shared" si="108"/>
        <v>81.758189217990349</v>
      </c>
      <c r="D3903">
        <v>0.95056001464888451</v>
      </c>
      <c r="E3903">
        <v>3899</v>
      </c>
      <c r="F3903">
        <v>0.88806388286832116</v>
      </c>
    </row>
    <row r="3904" spans="1:6" x14ac:dyDescent="0.25">
      <c r="A3904">
        <v>0.53898739585558642</v>
      </c>
      <c r="C3904">
        <f t="shared" si="108"/>
        <v>0.3595043151895333</v>
      </c>
      <c r="D3904">
        <v>0.53898739585558642</v>
      </c>
      <c r="E3904">
        <v>3900</v>
      </c>
      <c r="F3904">
        <v>0.88688539486232865</v>
      </c>
    </row>
    <row r="3905" spans="1:6" x14ac:dyDescent="0.25">
      <c r="A3905">
        <v>0.79702139347514267</v>
      </c>
      <c r="C3905">
        <f t="shared" si="108"/>
        <v>6.4664603690358193</v>
      </c>
      <c r="D3905">
        <v>0.79702139347514267</v>
      </c>
      <c r="E3905">
        <v>3901</v>
      </c>
      <c r="F3905">
        <v>0.88659101549917307</v>
      </c>
    </row>
    <row r="3906" spans="1:6" x14ac:dyDescent="0.25">
      <c r="A3906">
        <v>0.90951261940366834</v>
      </c>
      <c r="C3906">
        <f t="shared" si="108"/>
        <v>33.318545607909009</v>
      </c>
      <c r="D3906">
        <v>0.90951261940366834</v>
      </c>
      <c r="E3906">
        <v>3902</v>
      </c>
      <c r="F3906">
        <v>0.88423946933172304</v>
      </c>
    </row>
    <row r="3907" spans="1:6" x14ac:dyDescent="0.25">
      <c r="A3907">
        <v>0.54258857997375409</v>
      </c>
      <c r="C3907">
        <f t="shared" si="108"/>
        <v>0.37429077910521202</v>
      </c>
      <c r="D3907">
        <v>0.54258857997375409</v>
      </c>
      <c r="E3907">
        <v>3903</v>
      </c>
      <c r="F3907">
        <v>0.88160137803414163</v>
      </c>
    </row>
    <row r="3908" spans="1:6" x14ac:dyDescent="0.25">
      <c r="A3908">
        <v>0.34058656575212864</v>
      </c>
      <c r="C3908">
        <f t="shared" si="108"/>
        <v>3.0065052748024474E-2</v>
      </c>
      <c r="D3908">
        <v>0.34058656575212864</v>
      </c>
      <c r="E3908">
        <v>3904</v>
      </c>
      <c r="F3908">
        <v>0.88130873931101883</v>
      </c>
    </row>
    <row r="3909" spans="1:6" x14ac:dyDescent="0.25">
      <c r="A3909">
        <v>0.52812280648213139</v>
      </c>
      <c r="C3909">
        <f t="shared" si="108"/>
        <v>0.31815899071302395</v>
      </c>
      <c r="D3909">
        <v>0.52812280648213139</v>
      </c>
      <c r="E3909">
        <v>3905</v>
      </c>
      <c r="F3909">
        <v>0.8798469907813592</v>
      </c>
    </row>
    <row r="3910" spans="1:6" x14ac:dyDescent="0.25">
      <c r="A3910">
        <v>0.70085757011627547</v>
      </c>
      <c r="C3910">
        <f t="shared" ref="C3910:C3973" si="109">(-LN(1-A3910))^(1/$I$1)</f>
        <v>2.1212519602188342</v>
      </c>
      <c r="D3910">
        <v>0.70085757011627547</v>
      </c>
      <c r="E3910">
        <v>3906</v>
      </c>
      <c r="F3910">
        <v>0.87838764766578481</v>
      </c>
    </row>
    <row r="3911" spans="1:6" x14ac:dyDescent="0.25">
      <c r="A3911">
        <v>3.6835840937528612E-2</v>
      </c>
      <c r="C3911">
        <f t="shared" si="109"/>
        <v>1.9841740793526496E-6</v>
      </c>
      <c r="D3911">
        <v>3.6835840937528612E-2</v>
      </c>
      <c r="E3911">
        <v>3907</v>
      </c>
      <c r="F3911">
        <v>0.87838764766578481</v>
      </c>
    </row>
    <row r="3912" spans="1:6" x14ac:dyDescent="0.25">
      <c r="A3912">
        <v>0.78621784112063964</v>
      </c>
      <c r="C3912">
        <f t="shared" si="109"/>
        <v>5.6654702917216522</v>
      </c>
      <c r="D3912">
        <v>0.78621784112063964</v>
      </c>
      <c r="E3912">
        <v>3908</v>
      </c>
      <c r="F3912">
        <v>0.87809606732528556</v>
      </c>
    </row>
    <row r="3913" spans="1:6" x14ac:dyDescent="0.25">
      <c r="A3913">
        <v>0.80672627948850983</v>
      </c>
      <c r="C3913">
        <f t="shared" si="109"/>
        <v>7.2985251350468339</v>
      </c>
      <c r="D3913">
        <v>0.80672627948850983</v>
      </c>
      <c r="E3913">
        <v>3909</v>
      </c>
      <c r="F3913">
        <v>0.87693070579460153</v>
      </c>
    </row>
    <row r="3914" spans="1:6" x14ac:dyDescent="0.25">
      <c r="A3914">
        <v>0.81780449842829672</v>
      </c>
      <c r="C3914">
        <f t="shared" si="109"/>
        <v>8.4047929922135776</v>
      </c>
      <c r="D3914">
        <v>0.81780449842829672</v>
      </c>
      <c r="E3914">
        <v>3910</v>
      </c>
      <c r="F3914">
        <v>0.87634860046207819</v>
      </c>
    </row>
    <row r="3915" spans="1:6" x14ac:dyDescent="0.25">
      <c r="A3915">
        <v>0.43137913144322032</v>
      </c>
      <c r="C3915">
        <f t="shared" si="109"/>
        <v>0.10157413168598797</v>
      </c>
      <c r="D3915">
        <v>0.43137913144322032</v>
      </c>
      <c r="E3915">
        <v>3911</v>
      </c>
      <c r="F3915">
        <v>0.87576687839671907</v>
      </c>
    </row>
    <row r="3916" spans="1:6" x14ac:dyDescent="0.25">
      <c r="A3916">
        <v>0.55583361308633683</v>
      </c>
      <c r="C3916">
        <f t="shared" si="109"/>
        <v>0.43378453065802008</v>
      </c>
      <c r="D3916">
        <v>0.55583361308633683</v>
      </c>
      <c r="E3916">
        <v>3912</v>
      </c>
      <c r="F3916">
        <v>0.87576687839671907</v>
      </c>
    </row>
    <row r="3917" spans="1:6" x14ac:dyDescent="0.25">
      <c r="A3917">
        <v>6.9643238624225598E-2</v>
      </c>
      <c r="C3917">
        <f t="shared" si="109"/>
        <v>2.7154363792856192E-5</v>
      </c>
      <c r="D3917">
        <v>6.9643238624225598E-2</v>
      </c>
      <c r="E3917">
        <v>3913</v>
      </c>
      <c r="F3917">
        <v>0.87431424828348514</v>
      </c>
    </row>
    <row r="3918" spans="1:6" x14ac:dyDescent="0.25">
      <c r="A3918">
        <v>1.8524735251930297E-2</v>
      </c>
      <c r="C3918">
        <f t="shared" si="109"/>
        <v>1.222430042716583E-7</v>
      </c>
      <c r="D3918">
        <v>1.8524735251930297E-2</v>
      </c>
      <c r="E3918">
        <v>3914</v>
      </c>
      <c r="F3918">
        <v>0.87315386491233937</v>
      </c>
    </row>
    <row r="3919" spans="1:6" x14ac:dyDescent="0.25">
      <c r="A3919">
        <v>0.74513992736594747</v>
      </c>
      <c r="C3919">
        <f t="shared" si="109"/>
        <v>3.4924136438808873</v>
      </c>
      <c r="D3919">
        <v>0.74513992736594747</v>
      </c>
      <c r="E3919">
        <v>3915</v>
      </c>
      <c r="F3919">
        <v>0.87286400778225715</v>
      </c>
    </row>
    <row r="3920" spans="1:6" x14ac:dyDescent="0.25">
      <c r="A3920">
        <v>0.21237830744346445</v>
      </c>
      <c r="C3920">
        <f t="shared" si="109"/>
        <v>3.2484917371337872E-3</v>
      </c>
      <c r="D3920">
        <v>0.21237830744346445</v>
      </c>
      <c r="E3920">
        <v>3916</v>
      </c>
      <c r="F3920">
        <v>0.87286400778225715</v>
      </c>
    </row>
    <row r="3921" spans="1:6" x14ac:dyDescent="0.25">
      <c r="A3921">
        <v>0.26938688314462722</v>
      </c>
      <c r="C3921">
        <f t="shared" si="109"/>
        <v>9.7052322668763139E-3</v>
      </c>
      <c r="D3921">
        <v>0.26938688314462722</v>
      </c>
      <c r="E3921">
        <v>3917</v>
      </c>
      <c r="F3921">
        <v>0.8722845797456773</v>
      </c>
    </row>
    <row r="3922" spans="1:6" x14ac:dyDescent="0.25">
      <c r="A3922">
        <v>2.249214148380993E-2</v>
      </c>
      <c r="C3922">
        <f t="shared" si="109"/>
        <v>2.6782138587937523E-7</v>
      </c>
      <c r="D3922">
        <v>2.249214148380993E-2</v>
      </c>
      <c r="E3922">
        <v>3918</v>
      </c>
      <c r="F3922">
        <v>0.87112686764119152</v>
      </c>
    </row>
    <row r="3923" spans="1:6" x14ac:dyDescent="0.25">
      <c r="A3923">
        <v>0.58973967711416975</v>
      </c>
      <c r="C3923">
        <f t="shared" si="109"/>
        <v>0.63014345574131303</v>
      </c>
      <c r="D3923">
        <v>0.58973967711416975</v>
      </c>
      <c r="E3923">
        <v>3919</v>
      </c>
      <c r="F3923">
        <v>0.8705485830447951</v>
      </c>
    </row>
    <row r="3924" spans="1:6" x14ac:dyDescent="0.25">
      <c r="A3924">
        <v>0.11090426343577379</v>
      </c>
      <c r="C3924">
        <f t="shared" si="109"/>
        <v>1.9093952620811424E-4</v>
      </c>
      <c r="D3924">
        <v>0.11090426343577379</v>
      </c>
      <c r="E3924">
        <v>3920</v>
      </c>
      <c r="F3924">
        <v>0.87025958349505184</v>
      </c>
    </row>
    <row r="3925" spans="1:6" x14ac:dyDescent="0.25">
      <c r="A3925">
        <v>0.2708822901089511</v>
      </c>
      <c r="C3925">
        <f t="shared" si="109"/>
        <v>9.9611387839577317E-3</v>
      </c>
      <c r="D3925">
        <v>0.2708822901089511</v>
      </c>
      <c r="E3925">
        <v>3921</v>
      </c>
      <c r="F3925">
        <v>0.86997067906697645</v>
      </c>
    </row>
    <row r="3926" spans="1:6" x14ac:dyDescent="0.25">
      <c r="A3926">
        <v>0.94421216467787716</v>
      </c>
      <c r="C3926">
        <f t="shared" si="109"/>
        <v>69.391352338374219</v>
      </c>
      <c r="D3926">
        <v>0.94421216467787716</v>
      </c>
      <c r="E3926">
        <v>3922</v>
      </c>
      <c r="F3926">
        <v>0.8685275825984381</v>
      </c>
    </row>
    <row r="3927" spans="1:6" x14ac:dyDescent="0.25">
      <c r="A3927">
        <v>0.99340800195318457</v>
      </c>
      <c r="C3927">
        <f t="shared" si="109"/>
        <v>636.02153510210485</v>
      </c>
      <c r="D3927">
        <v>0.99340800195318457</v>
      </c>
      <c r="E3927">
        <v>3923</v>
      </c>
      <c r="F3927">
        <v>0.86679899897056156</v>
      </c>
    </row>
    <row r="3928" spans="1:6" x14ac:dyDescent="0.25">
      <c r="A3928">
        <v>0.55211035493026517</v>
      </c>
      <c r="C3928">
        <f t="shared" si="109"/>
        <v>0.41621044741624286</v>
      </c>
      <c r="D3928">
        <v>0.55211035493026517</v>
      </c>
      <c r="E3928">
        <v>3924</v>
      </c>
      <c r="F3928">
        <v>0.86679899897056156</v>
      </c>
    </row>
    <row r="3929" spans="1:6" x14ac:dyDescent="0.25">
      <c r="A3929">
        <v>0.51646473586230046</v>
      </c>
      <c r="C3929">
        <f t="shared" si="109"/>
        <v>0.27877624489955671</v>
      </c>
      <c r="D3929">
        <v>0.51646473586230046</v>
      </c>
      <c r="E3929">
        <v>3925</v>
      </c>
      <c r="F3929">
        <v>0.86392560092176507</v>
      </c>
    </row>
    <row r="3930" spans="1:6" x14ac:dyDescent="0.25">
      <c r="A3930">
        <v>0.92403942991424304</v>
      </c>
      <c r="C3930">
        <f t="shared" si="109"/>
        <v>44.138975964731806</v>
      </c>
      <c r="D3930">
        <v>0.92403942991424304</v>
      </c>
      <c r="E3930">
        <v>3926</v>
      </c>
      <c r="F3930">
        <v>0.86392560092176507</v>
      </c>
    </row>
    <row r="3931" spans="1:6" x14ac:dyDescent="0.25">
      <c r="A3931">
        <v>0.63289284951322977</v>
      </c>
      <c r="C3931">
        <f t="shared" si="109"/>
        <v>1.0084325766635274</v>
      </c>
      <c r="D3931">
        <v>0.63289284951322977</v>
      </c>
      <c r="E3931">
        <v>3927</v>
      </c>
      <c r="F3931">
        <v>0.86220609536251747</v>
      </c>
    </row>
    <row r="3932" spans="1:6" x14ac:dyDescent="0.25">
      <c r="A3932">
        <v>0.71102023377178258</v>
      </c>
      <c r="C3932">
        <f t="shared" si="109"/>
        <v>2.3748982856683702</v>
      </c>
      <c r="D3932">
        <v>0.71102023377178258</v>
      </c>
      <c r="E3932">
        <v>3928</v>
      </c>
      <c r="F3932">
        <v>0.86191984100544683</v>
      </c>
    </row>
    <row r="3933" spans="1:6" x14ac:dyDescent="0.25">
      <c r="A3933">
        <v>0.36411633655812248</v>
      </c>
      <c r="C3933">
        <f t="shared" si="109"/>
        <v>4.2014009451606701E-2</v>
      </c>
      <c r="D3933">
        <v>0.36411633655812248</v>
      </c>
      <c r="E3933">
        <v>3929</v>
      </c>
      <c r="F3933">
        <v>0.8616336808193269</v>
      </c>
    </row>
    <row r="3934" spans="1:6" x14ac:dyDescent="0.25">
      <c r="A3934">
        <v>0.73793755912961212</v>
      </c>
      <c r="C3934">
        <f t="shared" si="109"/>
        <v>3.2162223348350469</v>
      </c>
      <c r="D3934">
        <v>0.73793755912961212</v>
      </c>
      <c r="E3934">
        <v>3930</v>
      </c>
      <c r="F3934">
        <v>0.86048998113265995</v>
      </c>
    </row>
    <row r="3935" spans="1:6" x14ac:dyDescent="0.25">
      <c r="A3935">
        <v>0.13022247993408001</v>
      </c>
      <c r="C3935">
        <f t="shared" si="109"/>
        <v>3.7889491583051538E-4</v>
      </c>
      <c r="D3935">
        <v>0.13022247993408001</v>
      </c>
      <c r="E3935">
        <v>3931</v>
      </c>
      <c r="F3935">
        <v>0.86020429131263154</v>
      </c>
    </row>
    <row r="3936" spans="1:6" x14ac:dyDescent="0.25">
      <c r="A3936">
        <v>0.37260048219244973</v>
      </c>
      <c r="C3936">
        <f t="shared" si="109"/>
        <v>4.7226288258007017E-2</v>
      </c>
      <c r="D3936">
        <v>0.37260048219244973</v>
      </c>
      <c r="E3936">
        <v>3932</v>
      </c>
      <c r="F3936">
        <v>0.85906247146312886</v>
      </c>
    </row>
    <row r="3937" spans="1:6" x14ac:dyDescent="0.25">
      <c r="A3937">
        <v>6.3173314615314188E-3</v>
      </c>
      <c r="C3937">
        <f t="shared" si="109"/>
        <v>1.6130072524080418E-9</v>
      </c>
      <c r="D3937">
        <v>6.3173314615314188E-3</v>
      </c>
      <c r="E3937">
        <v>3933</v>
      </c>
      <c r="F3937">
        <v>0.85820709206831058</v>
      </c>
    </row>
    <row r="3938" spans="1:6" x14ac:dyDescent="0.25">
      <c r="A3938">
        <v>0.66655476546525472</v>
      </c>
      <c r="C3938">
        <f t="shared" si="109"/>
        <v>1.4549463782452734</v>
      </c>
      <c r="D3938">
        <v>0.66655476546525472</v>
      </c>
      <c r="E3938">
        <v>3934</v>
      </c>
      <c r="F3938">
        <v>0.85820709206831058</v>
      </c>
    </row>
    <row r="3939" spans="1:6" x14ac:dyDescent="0.25">
      <c r="A3939">
        <v>0.5697195348979156</v>
      </c>
      <c r="C3939">
        <f t="shared" si="109"/>
        <v>0.50578455090995633</v>
      </c>
      <c r="D3939">
        <v>0.5697195348979156</v>
      </c>
      <c r="E3939">
        <v>3935</v>
      </c>
      <c r="F3939">
        <v>0.85792215314304099</v>
      </c>
    </row>
    <row r="3940" spans="1:6" x14ac:dyDescent="0.25">
      <c r="A3940">
        <v>5.1576281014435255E-3</v>
      </c>
      <c r="C3940">
        <f t="shared" si="109"/>
        <v>7.149729478872685E-10</v>
      </c>
      <c r="D3940">
        <v>5.1576281014435255E-3</v>
      </c>
      <c r="E3940">
        <v>3936</v>
      </c>
      <c r="F3940">
        <v>0.85763730793354331</v>
      </c>
    </row>
    <row r="3941" spans="1:6" x14ac:dyDescent="0.25">
      <c r="A3941">
        <v>0.37476729636524553</v>
      </c>
      <c r="C3941">
        <f t="shared" si="109"/>
        <v>4.864390205144279E-2</v>
      </c>
      <c r="D3941">
        <v>0.37476729636524553</v>
      </c>
      <c r="E3941">
        <v>3937</v>
      </c>
      <c r="F3941">
        <v>0.85621448648840703</v>
      </c>
    </row>
    <row r="3942" spans="1:6" x14ac:dyDescent="0.25">
      <c r="A3942">
        <v>0.40552995391705071</v>
      </c>
      <c r="C3942">
        <f t="shared" si="109"/>
        <v>7.31639498456262E-2</v>
      </c>
      <c r="D3942">
        <v>0.40552995391705071</v>
      </c>
      <c r="E3942">
        <v>3938</v>
      </c>
      <c r="F3942">
        <v>0.85564601278705177</v>
      </c>
    </row>
    <row r="3943" spans="1:6" x14ac:dyDescent="0.25">
      <c r="A3943">
        <v>0.89217810602130188</v>
      </c>
      <c r="C3943">
        <f t="shared" si="109"/>
        <v>24.609059312939074</v>
      </c>
      <c r="D3943">
        <v>0.89217810602130188</v>
      </c>
      <c r="E3943">
        <v>3939</v>
      </c>
      <c r="F3943">
        <v>0.85507791291278534</v>
      </c>
    </row>
    <row r="3944" spans="1:6" x14ac:dyDescent="0.25">
      <c r="A3944">
        <v>0.20267342143009737</v>
      </c>
      <c r="C3944">
        <f t="shared" si="109"/>
        <v>2.6314990437581063E-3</v>
      </c>
      <c r="D3944">
        <v>0.20267342143009737</v>
      </c>
      <c r="E3944">
        <v>3940</v>
      </c>
      <c r="F3944">
        <v>0.85365929702468113</v>
      </c>
    </row>
    <row r="3945" spans="1:6" x14ac:dyDescent="0.25">
      <c r="A3945">
        <v>0.93786431470686971</v>
      </c>
      <c r="C3945">
        <f t="shared" si="109"/>
        <v>59.593768218760978</v>
      </c>
      <c r="D3945">
        <v>0.93786431470686971</v>
      </c>
      <c r="E3945">
        <v>3941</v>
      </c>
      <c r="F3945">
        <v>0.85365929702468113</v>
      </c>
    </row>
    <row r="3946" spans="1:6" x14ac:dyDescent="0.25">
      <c r="A3946">
        <v>0.29813531907101659</v>
      </c>
      <c r="C3946">
        <f t="shared" si="109"/>
        <v>1.5706700642485673E-2</v>
      </c>
      <c r="D3946">
        <v>0.29813531907101659</v>
      </c>
      <c r="E3946">
        <v>3942</v>
      </c>
      <c r="F3946">
        <v>0.85365929702468113</v>
      </c>
    </row>
    <row r="3947" spans="1:6" x14ac:dyDescent="0.25">
      <c r="A3947">
        <v>0.32230597857600635</v>
      </c>
      <c r="C3947">
        <f t="shared" si="109"/>
        <v>2.2912031647923325E-2</v>
      </c>
      <c r="D3947">
        <v>0.32230597857600635</v>
      </c>
      <c r="E3947">
        <v>3943</v>
      </c>
      <c r="F3947">
        <v>0.85082905353395433</v>
      </c>
    </row>
    <row r="3948" spans="1:6" x14ac:dyDescent="0.25">
      <c r="A3948">
        <v>2.7863399151585436E-2</v>
      </c>
      <c r="C3948">
        <f t="shared" si="109"/>
        <v>6.3771112659807119E-7</v>
      </c>
      <c r="D3948">
        <v>2.7863399151585436E-2</v>
      </c>
      <c r="E3948">
        <v>3944</v>
      </c>
      <c r="F3948">
        <v>0.85082905353395433</v>
      </c>
    </row>
    <row r="3949" spans="1:6" x14ac:dyDescent="0.25">
      <c r="A3949">
        <v>0.79711294900357066</v>
      </c>
      <c r="C3949">
        <f t="shared" si="109"/>
        <v>6.4737814722664995</v>
      </c>
      <c r="D3949">
        <v>0.79711294900357066</v>
      </c>
      <c r="E3949">
        <v>3945</v>
      </c>
      <c r="F3949">
        <v>0.84885341309316198</v>
      </c>
    </row>
    <row r="3950" spans="1:6" x14ac:dyDescent="0.25">
      <c r="A3950">
        <v>0.67119357890560627</v>
      </c>
      <c r="C3950">
        <f t="shared" si="109"/>
        <v>1.5306151926665081</v>
      </c>
      <c r="D3950">
        <v>0.67119357890560627</v>
      </c>
      <c r="E3950">
        <v>3946</v>
      </c>
      <c r="F3950">
        <v>0.84857154973897664</v>
      </c>
    </row>
    <row r="3951" spans="1:6" x14ac:dyDescent="0.25">
      <c r="A3951">
        <v>0.48558000427259135</v>
      </c>
      <c r="C3951">
        <f t="shared" si="109"/>
        <v>0.19522819123788501</v>
      </c>
      <c r="D3951">
        <v>0.48558000427259135</v>
      </c>
      <c r="E3951">
        <v>3947</v>
      </c>
      <c r="F3951">
        <v>0.84772651546340272</v>
      </c>
    </row>
    <row r="3952" spans="1:6" x14ac:dyDescent="0.25">
      <c r="A3952">
        <v>0.28656880397961365</v>
      </c>
      <c r="C3952">
        <f t="shared" si="109"/>
        <v>1.3000683895143715E-2</v>
      </c>
      <c r="D3952">
        <v>0.28656880397961365</v>
      </c>
      <c r="E3952">
        <v>3948</v>
      </c>
      <c r="F3952">
        <v>0.84519640723775469</v>
      </c>
    </row>
    <row r="3953" spans="1:6" x14ac:dyDescent="0.25">
      <c r="A3953">
        <v>0.98846400341807306</v>
      </c>
      <c r="C3953">
        <f t="shared" si="109"/>
        <v>396.48653036884031</v>
      </c>
      <c r="D3953">
        <v>0.98846400341807306</v>
      </c>
      <c r="E3953">
        <v>3949</v>
      </c>
      <c r="F3953">
        <v>0.84435469982304256</v>
      </c>
    </row>
    <row r="3954" spans="1:6" x14ac:dyDescent="0.25">
      <c r="A3954">
        <v>0.55598620563371681</v>
      </c>
      <c r="C3954">
        <f t="shared" si="109"/>
        <v>0.43451964278586985</v>
      </c>
      <c r="D3954">
        <v>0.55598620563371681</v>
      </c>
      <c r="E3954">
        <v>3950</v>
      </c>
      <c r="F3954">
        <v>0.84379402246783719</v>
      </c>
    </row>
    <row r="3955" spans="1:6" x14ac:dyDescent="0.25">
      <c r="A3955">
        <v>0.37055574205755792</v>
      </c>
      <c r="C3955">
        <f t="shared" si="109"/>
        <v>4.5921513602369117E-2</v>
      </c>
      <c r="D3955">
        <v>0.37055574205755792</v>
      </c>
      <c r="E3955">
        <v>3951</v>
      </c>
      <c r="F3955">
        <v>0.84015858902672957</v>
      </c>
    </row>
    <row r="3956" spans="1:6" x14ac:dyDescent="0.25">
      <c r="A3956">
        <v>0.2653279213843196</v>
      </c>
      <c r="C3956">
        <f t="shared" si="109"/>
        <v>9.0379293005862209E-3</v>
      </c>
      <c r="D3956">
        <v>0.2653279213843196</v>
      </c>
      <c r="E3956">
        <v>3952</v>
      </c>
      <c r="F3956">
        <v>0.83820747120944328</v>
      </c>
    </row>
    <row r="3957" spans="1:6" x14ac:dyDescent="0.25">
      <c r="A3957">
        <v>0.39503158665730764</v>
      </c>
      <c r="C3957">
        <f t="shared" si="109"/>
        <v>6.3799527291687363E-2</v>
      </c>
      <c r="D3957">
        <v>0.39503158665730764</v>
      </c>
      <c r="E3957">
        <v>3953</v>
      </c>
      <c r="F3957">
        <v>0.83653865249542581</v>
      </c>
    </row>
    <row r="3958" spans="1:6" x14ac:dyDescent="0.25">
      <c r="A3958">
        <v>0.57512131107516706</v>
      </c>
      <c r="C3958">
        <f t="shared" si="109"/>
        <v>0.53678059728286698</v>
      </c>
      <c r="D3958">
        <v>0.57512131107516706</v>
      </c>
      <c r="E3958">
        <v>3954</v>
      </c>
      <c r="F3958">
        <v>0.83542793284847372</v>
      </c>
    </row>
    <row r="3959" spans="1:6" x14ac:dyDescent="0.25">
      <c r="A3959">
        <v>0.79366435743278296</v>
      </c>
      <c r="C3959">
        <f t="shared" si="109"/>
        <v>6.2044659622132432</v>
      </c>
      <c r="D3959">
        <v>0.79366435743278296</v>
      </c>
      <c r="E3959">
        <v>3955</v>
      </c>
      <c r="F3959">
        <v>0.83348768196422751</v>
      </c>
    </row>
    <row r="3960" spans="1:6" x14ac:dyDescent="0.25">
      <c r="A3960">
        <v>0.96288949247718736</v>
      </c>
      <c r="C3960">
        <f t="shared" si="109"/>
        <v>117.71125105659507</v>
      </c>
      <c r="D3960">
        <v>0.96288949247718736</v>
      </c>
      <c r="E3960">
        <v>3956</v>
      </c>
      <c r="F3960">
        <v>0.83293414351215733</v>
      </c>
    </row>
    <row r="3961" spans="1:6" x14ac:dyDescent="0.25">
      <c r="A3961">
        <v>0.17749565111239968</v>
      </c>
      <c r="C3961">
        <f t="shared" si="109"/>
        <v>1.4578460103053289E-3</v>
      </c>
      <c r="D3961">
        <v>0.17749565111239968</v>
      </c>
      <c r="E3961">
        <v>3957</v>
      </c>
      <c r="F3961">
        <v>0.83210451734610758</v>
      </c>
    </row>
    <row r="3962" spans="1:6" x14ac:dyDescent="0.25">
      <c r="A3962">
        <v>0.27652821436201058</v>
      </c>
      <c r="C3962">
        <f t="shared" si="109"/>
        <v>1.0978352021845085E-2</v>
      </c>
      <c r="D3962">
        <v>0.27652821436201058</v>
      </c>
      <c r="E3962">
        <v>3958</v>
      </c>
      <c r="F3962">
        <v>0.83182815690202272</v>
      </c>
    </row>
    <row r="3963" spans="1:6" x14ac:dyDescent="0.25">
      <c r="A3963">
        <v>0.52159184545426807</v>
      </c>
      <c r="C3963">
        <f t="shared" si="109"/>
        <v>0.29549885566935524</v>
      </c>
      <c r="D3963">
        <v>0.52159184545426807</v>
      </c>
      <c r="E3963">
        <v>3959</v>
      </c>
      <c r="F3963">
        <v>0.83044771535811945</v>
      </c>
    </row>
    <row r="3964" spans="1:6" x14ac:dyDescent="0.25">
      <c r="A3964">
        <v>0.3469954527420881</v>
      </c>
      <c r="C3964">
        <f t="shared" si="109"/>
        <v>3.2986507240982239E-2</v>
      </c>
      <c r="D3964">
        <v>0.3469954527420881</v>
      </c>
      <c r="E3964">
        <v>3960</v>
      </c>
      <c r="F3964">
        <v>0.83017189896583632</v>
      </c>
    </row>
    <row r="3965" spans="1:6" x14ac:dyDescent="0.25">
      <c r="A3965">
        <v>0.12799462874233222</v>
      </c>
      <c r="C3965">
        <f t="shared" si="109"/>
        <v>3.5186099441239174E-4</v>
      </c>
      <c r="D3965">
        <v>0.12799462874233222</v>
      </c>
      <c r="E3965">
        <v>3961</v>
      </c>
      <c r="F3965">
        <v>0.82934499305987497</v>
      </c>
    </row>
    <row r="3966" spans="1:6" x14ac:dyDescent="0.25">
      <c r="A3966">
        <v>0.69624927518539992</v>
      </c>
      <c r="C3966">
        <f t="shared" si="109"/>
        <v>2.0157934031357603</v>
      </c>
      <c r="D3966">
        <v>0.69624927518539992</v>
      </c>
      <c r="E3966">
        <v>3962</v>
      </c>
      <c r="F3966">
        <v>0.82879417486968709</v>
      </c>
    </row>
    <row r="3967" spans="1:6" x14ac:dyDescent="0.25">
      <c r="A3967">
        <v>0.70857875301370277</v>
      </c>
      <c r="C3967">
        <f t="shared" si="109"/>
        <v>2.3111697315864359</v>
      </c>
      <c r="D3967">
        <v>0.70857875301370277</v>
      </c>
      <c r="E3967">
        <v>3963</v>
      </c>
      <c r="F3967">
        <v>0.82686915748515366</v>
      </c>
    </row>
    <row r="3968" spans="1:6" x14ac:dyDescent="0.25">
      <c r="A3968">
        <v>0.66841639454329049</v>
      </c>
      <c r="C3968">
        <f t="shared" si="109"/>
        <v>1.4848413712548862</v>
      </c>
      <c r="D3968">
        <v>0.66841639454329049</v>
      </c>
      <c r="E3968">
        <v>3964</v>
      </c>
      <c r="F3968">
        <v>0.82275898830352767</v>
      </c>
    </row>
    <row r="3969" spans="1:6" x14ac:dyDescent="0.25">
      <c r="A3969">
        <v>0.8545793023468734</v>
      </c>
      <c r="C3969">
        <f t="shared" si="109"/>
        <v>13.821022662415224</v>
      </c>
      <c r="D3969">
        <v>0.8545793023468734</v>
      </c>
      <c r="E3969">
        <v>3965</v>
      </c>
      <c r="F3969">
        <v>0.82275898830352767</v>
      </c>
    </row>
    <row r="3970" spans="1:6" x14ac:dyDescent="0.25">
      <c r="A3970">
        <v>0.43061616870632036</v>
      </c>
      <c r="C3970">
        <f t="shared" si="109"/>
        <v>0.10061254359411879</v>
      </c>
      <c r="D3970">
        <v>0.43061616870632036</v>
      </c>
      <c r="E3970">
        <v>3966</v>
      </c>
      <c r="F3970">
        <v>0.82221249339195412</v>
      </c>
    </row>
    <row r="3971" spans="1:6" x14ac:dyDescent="0.25">
      <c r="A3971">
        <v>0.80425428022095402</v>
      </c>
      <c r="C3971">
        <f t="shared" si="109"/>
        <v>7.0753946617143599</v>
      </c>
      <c r="D3971">
        <v>0.80425428022095402</v>
      </c>
      <c r="E3971">
        <v>3967</v>
      </c>
      <c r="F3971">
        <v>0.82084782472255491</v>
      </c>
    </row>
    <row r="3972" spans="1:6" x14ac:dyDescent="0.25">
      <c r="A3972">
        <v>0.36191900387585069</v>
      </c>
      <c r="C3972">
        <f t="shared" si="109"/>
        <v>4.0748085165965515E-2</v>
      </c>
      <c r="D3972">
        <v>0.36191900387585069</v>
      </c>
      <c r="E3972">
        <v>3968</v>
      </c>
      <c r="F3972">
        <v>0.8205751596464036</v>
      </c>
    </row>
    <row r="3973" spans="1:6" x14ac:dyDescent="0.25">
      <c r="A3973">
        <v>0.20154423657948545</v>
      </c>
      <c r="C3973">
        <f t="shared" si="109"/>
        <v>2.5663420155719496E-3</v>
      </c>
      <c r="D3973">
        <v>0.20154423657948545</v>
      </c>
      <c r="E3973">
        <v>3969</v>
      </c>
      <c r="F3973">
        <v>0.8205751596464036</v>
      </c>
    </row>
    <row r="3974" spans="1:6" x14ac:dyDescent="0.25">
      <c r="A3974">
        <v>0.99984740745262002</v>
      </c>
      <c r="C3974">
        <f t="shared" ref="C3974:C4037" si="110">(-LN(1-A3974))^(1/$I$1)</f>
        <v>5963.602027110087</v>
      </c>
      <c r="D3974">
        <v>0.99984740745262002</v>
      </c>
      <c r="E3974">
        <v>3970</v>
      </c>
      <c r="F3974">
        <v>0.82030258405091794</v>
      </c>
    </row>
    <row r="3975" spans="1:6" x14ac:dyDescent="0.25">
      <c r="A3975">
        <v>0.58839686269722591</v>
      </c>
      <c r="C3975">
        <f t="shared" si="110"/>
        <v>0.62094962959258571</v>
      </c>
      <c r="D3975">
        <v>0.58839686269722591</v>
      </c>
      <c r="E3975">
        <v>3971</v>
      </c>
      <c r="F3975">
        <v>0.81839705775582061</v>
      </c>
    </row>
    <row r="3976" spans="1:6" x14ac:dyDescent="0.25">
      <c r="A3976">
        <v>0.56724753563035979</v>
      </c>
      <c r="C3976">
        <f t="shared" si="110"/>
        <v>0.49218080246288021</v>
      </c>
      <c r="D3976">
        <v>0.56724753563035979</v>
      </c>
      <c r="E3976">
        <v>3972</v>
      </c>
      <c r="F3976">
        <v>0.818125196898013</v>
      </c>
    </row>
    <row r="3977" spans="1:6" x14ac:dyDescent="0.25">
      <c r="A3977">
        <v>0.81270790734580522</v>
      </c>
      <c r="C3977">
        <f t="shared" si="110"/>
        <v>7.8731462599577604</v>
      </c>
      <c r="D3977">
        <v>0.81270790734580522</v>
      </c>
      <c r="E3977">
        <v>3973</v>
      </c>
      <c r="F3977">
        <v>0.81703864519924618</v>
      </c>
    </row>
    <row r="3978" spans="1:6" x14ac:dyDescent="0.25">
      <c r="A3978">
        <v>0.78359324930570395</v>
      </c>
      <c r="C3978">
        <f t="shared" si="110"/>
        <v>5.4883496399194298</v>
      </c>
      <c r="D3978">
        <v>0.78359324930570395</v>
      </c>
      <c r="E3978">
        <v>3974</v>
      </c>
      <c r="F3978">
        <v>0.81568245967430197</v>
      </c>
    </row>
    <row r="3979" spans="1:6" x14ac:dyDescent="0.25">
      <c r="A3979">
        <v>0.48887600329599901</v>
      </c>
      <c r="C3979">
        <f t="shared" si="110"/>
        <v>0.20288989767187174</v>
      </c>
      <c r="D3979">
        <v>0.48887600329599901</v>
      </c>
      <c r="E3979">
        <v>3975</v>
      </c>
      <c r="F3979">
        <v>0.81216677237274382</v>
      </c>
    </row>
    <row r="3980" spans="1:6" x14ac:dyDescent="0.25">
      <c r="A3980">
        <v>0.80007324442274241</v>
      </c>
      <c r="C3980">
        <f t="shared" si="110"/>
        <v>6.7157145196139671</v>
      </c>
      <c r="D3980">
        <v>0.80007324442274241</v>
      </c>
      <c r="E3980">
        <v>3976</v>
      </c>
      <c r="F3980">
        <v>0.81162722705137091</v>
      </c>
    </row>
    <row r="3981" spans="1:6" x14ac:dyDescent="0.25">
      <c r="A3981">
        <v>0.24323252052369762</v>
      </c>
      <c r="C3981">
        <f t="shared" si="110"/>
        <v>6.0331357261148317E-3</v>
      </c>
      <c r="D3981">
        <v>0.24323252052369762</v>
      </c>
      <c r="E3981">
        <v>3977</v>
      </c>
      <c r="F3981">
        <v>0.80893480381887051</v>
      </c>
    </row>
    <row r="3982" spans="1:6" x14ac:dyDescent="0.25">
      <c r="A3982">
        <v>0.31019013031403547</v>
      </c>
      <c r="C3982">
        <f t="shared" si="110"/>
        <v>1.9014439141935728E-2</v>
      </c>
      <c r="D3982">
        <v>0.31019013031403547</v>
      </c>
      <c r="E3982">
        <v>3978</v>
      </c>
      <c r="F3982">
        <v>0.8073235838391456</v>
      </c>
    </row>
    <row r="3983" spans="1:6" x14ac:dyDescent="0.25">
      <c r="A3983">
        <v>0.83916745506149482</v>
      </c>
      <c r="C3983">
        <f t="shared" si="110"/>
        <v>11.151324359390079</v>
      </c>
      <c r="D3983">
        <v>0.83916745506149482</v>
      </c>
      <c r="E3983">
        <v>3979</v>
      </c>
      <c r="F3983">
        <v>0.80678721471868731</v>
      </c>
    </row>
    <row r="3984" spans="1:6" x14ac:dyDescent="0.25">
      <c r="A3984">
        <v>0.80452894680623799</v>
      </c>
      <c r="C3984">
        <f t="shared" si="110"/>
        <v>7.0997925503465487</v>
      </c>
      <c r="D3984">
        <v>0.80452894680623799</v>
      </c>
      <c r="E3984">
        <v>3980</v>
      </c>
      <c r="F3984">
        <v>0.80678721471868731</v>
      </c>
    </row>
    <row r="3985" spans="1:6" x14ac:dyDescent="0.25">
      <c r="A3985">
        <v>0.52671895504623556</v>
      </c>
      <c r="C3985">
        <f t="shared" si="110"/>
        <v>0.31315504544110956</v>
      </c>
      <c r="D3985">
        <v>0.52671895504623556</v>
      </c>
      <c r="E3985">
        <v>3981</v>
      </c>
      <c r="F3985">
        <v>0.80598332039996678</v>
      </c>
    </row>
    <row r="3986" spans="1:6" x14ac:dyDescent="0.25">
      <c r="A3986">
        <v>0.18057802056947539</v>
      </c>
      <c r="C3986">
        <f t="shared" si="110"/>
        <v>1.5731653370921108E-3</v>
      </c>
      <c r="D3986">
        <v>0.18057802056947539</v>
      </c>
      <c r="E3986">
        <v>3982</v>
      </c>
      <c r="F3986">
        <v>0.80491269084958572</v>
      </c>
    </row>
    <row r="3987" spans="1:6" x14ac:dyDescent="0.25">
      <c r="A3987">
        <v>0.2315134128849147</v>
      </c>
      <c r="C3987">
        <f t="shared" si="110"/>
        <v>4.8085669652491534E-3</v>
      </c>
      <c r="D3987">
        <v>0.2315134128849147</v>
      </c>
      <c r="E3987">
        <v>3983</v>
      </c>
      <c r="F3987">
        <v>0.80491269084958572</v>
      </c>
    </row>
    <row r="3988" spans="1:6" x14ac:dyDescent="0.25">
      <c r="A3988">
        <v>0.11886959440900906</v>
      </c>
      <c r="C3988">
        <f t="shared" si="110"/>
        <v>2.5647421636151575E-4</v>
      </c>
      <c r="D3988">
        <v>0.11886959440900906</v>
      </c>
      <c r="E3988">
        <v>3984</v>
      </c>
      <c r="F3988">
        <v>0.80277564008618307</v>
      </c>
    </row>
    <row r="3989" spans="1:6" x14ac:dyDescent="0.25">
      <c r="A3989">
        <v>0.60347300637836843</v>
      </c>
      <c r="C3989">
        <f t="shared" si="110"/>
        <v>0.73212947322825839</v>
      </c>
      <c r="D3989">
        <v>0.60347300637836843</v>
      </c>
      <c r="E3989">
        <v>3985</v>
      </c>
      <c r="F3989">
        <v>0.80170921502273185</v>
      </c>
    </row>
    <row r="3990" spans="1:6" x14ac:dyDescent="0.25">
      <c r="A3990">
        <v>0.40827661976989044</v>
      </c>
      <c r="C3990">
        <f t="shared" si="110"/>
        <v>7.5804900702979794E-2</v>
      </c>
      <c r="D3990">
        <v>0.40827661976989044</v>
      </c>
      <c r="E3990">
        <v>3986</v>
      </c>
      <c r="F3990">
        <v>0.80091031353795361</v>
      </c>
    </row>
    <row r="3991" spans="1:6" x14ac:dyDescent="0.25">
      <c r="A3991">
        <v>0.62196722312082275</v>
      </c>
      <c r="C3991">
        <f t="shared" si="110"/>
        <v>0.8954647380115095</v>
      </c>
      <c r="D3991">
        <v>0.62196722312082275</v>
      </c>
      <c r="E3991">
        <v>3987</v>
      </c>
      <c r="F3991">
        <v>0.7995805559282142</v>
      </c>
    </row>
    <row r="3992" spans="1:6" x14ac:dyDescent="0.25">
      <c r="A3992">
        <v>0.38526566362498854</v>
      </c>
      <c r="C3992">
        <f t="shared" si="110"/>
        <v>5.6048467286537049E-2</v>
      </c>
      <c r="D3992">
        <v>0.38526566362498854</v>
      </c>
      <c r="E3992">
        <v>3988</v>
      </c>
      <c r="F3992">
        <v>0.79851831806426365</v>
      </c>
    </row>
    <row r="3993" spans="1:6" x14ac:dyDescent="0.25">
      <c r="A3993">
        <v>0.51649525437177646</v>
      </c>
      <c r="C3993">
        <f t="shared" si="110"/>
        <v>0.27887311890837313</v>
      </c>
      <c r="D3993">
        <v>0.51649525437177646</v>
      </c>
      <c r="E3993">
        <v>3989</v>
      </c>
      <c r="F3993">
        <v>0.79772255320850571</v>
      </c>
    </row>
    <row r="3994" spans="1:6" x14ac:dyDescent="0.25">
      <c r="A3994">
        <v>0.45655690176091801</v>
      </c>
      <c r="C3994">
        <f t="shared" si="110"/>
        <v>0.1383043750447327</v>
      </c>
      <c r="D3994">
        <v>0.45655690176091801</v>
      </c>
      <c r="E3994">
        <v>3990</v>
      </c>
      <c r="F3994">
        <v>0.79666274992549879</v>
      </c>
    </row>
    <row r="3995" spans="1:6" x14ac:dyDescent="0.25">
      <c r="A3995">
        <v>0.34369945371868038</v>
      </c>
      <c r="C3995">
        <f t="shared" si="110"/>
        <v>3.145511718844414E-2</v>
      </c>
      <c r="D3995">
        <v>0.34369945371868038</v>
      </c>
      <c r="E3995">
        <v>3991</v>
      </c>
      <c r="F3995">
        <v>0.79666274992549879</v>
      </c>
    </row>
    <row r="3996" spans="1:6" x14ac:dyDescent="0.25">
      <c r="A3996">
        <v>0.93465987121188998</v>
      </c>
      <c r="C3996">
        <f t="shared" si="110"/>
        <v>55.395218701478242</v>
      </c>
      <c r="D3996">
        <v>0.93465987121188998</v>
      </c>
      <c r="E3996">
        <v>3992</v>
      </c>
      <c r="F3996">
        <v>0.79560433520849716</v>
      </c>
    </row>
    <row r="3997" spans="1:6" x14ac:dyDescent="0.25">
      <c r="A3997">
        <v>0.78115176854762414</v>
      </c>
      <c r="C3997">
        <f t="shared" si="110"/>
        <v>5.3291992579143272</v>
      </c>
      <c r="D3997">
        <v>0.78115176854762414</v>
      </c>
      <c r="E3997">
        <v>3993</v>
      </c>
      <c r="F3997">
        <v>0.79533994826948551</v>
      </c>
    </row>
    <row r="3998" spans="1:6" x14ac:dyDescent="0.25">
      <c r="A3998">
        <v>0.75432599871822259</v>
      </c>
      <c r="C3998">
        <f t="shared" si="110"/>
        <v>3.8829236782789085</v>
      </c>
      <c r="D3998">
        <v>0.75432599871822259</v>
      </c>
      <c r="E3998">
        <v>3994</v>
      </c>
      <c r="F3998">
        <v>0.79507564796710628</v>
      </c>
    </row>
    <row r="3999" spans="1:6" x14ac:dyDescent="0.25">
      <c r="A3999">
        <v>0.68486587115085296</v>
      </c>
      <c r="C3999">
        <f t="shared" si="110"/>
        <v>1.7781250542226588</v>
      </c>
      <c r="D3999">
        <v>0.68486587115085296</v>
      </c>
      <c r="E3999">
        <v>3995</v>
      </c>
      <c r="F3999">
        <v>0.79322796918178107</v>
      </c>
    </row>
    <row r="4000" spans="1:6" x14ac:dyDescent="0.25">
      <c r="A4000">
        <v>0.67854853968932161</v>
      </c>
      <c r="C4000">
        <f t="shared" si="110"/>
        <v>1.6589898924240591</v>
      </c>
      <c r="D4000">
        <v>0.67854853968932161</v>
      </c>
      <c r="E4000">
        <v>3996</v>
      </c>
      <c r="F4000">
        <v>0.79217405416913911</v>
      </c>
    </row>
    <row r="4001" spans="1:6" x14ac:dyDescent="0.25">
      <c r="A4001">
        <v>0.83516953032013919</v>
      </c>
      <c r="C4001">
        <f t="shared" si="110"/>
        <v>10.563956675491225</v>
      </c>
      <c r="D4001">
        <v>0.83516953032013919</v>
      </c>
      <c r="E4001">
        <v>3997</v>
      </c>
      <c r="F4001">
        <v>0.79138452396207093</v>
      </c>
    </row>
    <row r="4002" spans="1:6" x14ac:dyDescent="0.25">
      <c r="A4002">
        <v>0.97149571214941866</v>
      </c>
      <c r="C4002">
        <f t="shared" si="110"/>
        <v>160.20558877458896</v>
      </c>
      <c r="D4002">
        <v>0.97149571214941866</v>
      </c>
      <c r="E4002">
        <v>3998</v>
      </c>
      <c r="F4002">
        <v>0.7908586015006559</v>
      </c>
    </row>
    <row r="4003" spans="1:6" x14ac:dyDescent="0.25">
      <c r="A4003">
        <v>0.1868953520310068</v>
      </c>
      <c r="C4003">
        <f t="shared" si="110"/>
        <v>1.8323306177657796E-3</v>
      </c>
      <c r="D4003">
        <v>0.1868953520310068</v>
      </c>
      <c r="E4003">
        <v>3999</v>
      </c>
      <c r="F4003">
        <v>0.79007036373273065</v>
      </c>
    </row>
    <row r="4004" spans="1:6" x14ac:dyDescent="0.25">
      <c r="A4004">
        <v>0.83880123294778286</v>
      </c>
      <c r="C4004">
        <f t="shared" si="110"/>
        <v>11.095910221994057</v>
      </c>
      <c r="D4004">
        <v>0.83880123294778286</v>
      </c>
      <c r="E4004">
        <v>4000</v>
      </c>
      <c r="F4004">
        <v>0.7895453021593023</v>
      </c>
    </row>
    <row r="4005" spans="1:6" x14ac:dyDescent="0.25">
      <c r="A4005">
        <v>0.97454756309701829</v>
      </c>
      <c r="C4005">
        <f t="shared" si="110"/>
        <v>181.59794822637966</v>
      </c>
      <c r="D4005">
        <v>0.97454756309701829</v>
      </c>
      <c r="E4005">
        <v>4001</v>
      </c>
      <c r="F4005">
        <v>0.78823415245780326</v>
      </c>
    </row>
    <row r="4006" spans="1:6" x14ac:dyDescent="0.25">
      <c r="A4006">
        <v>0.83559678945280313</v>
      </c>
      <c r="C4006">
        <f t="shared" si="110"/>
        <v>10.624922300544219</v>
      </c>
      <c r="D4006">
        <v>0.83559678945280313</v>
      </c>
      <c r="E4006">
        <v>4002</v>
      </c>
      <c r="F4006">
        <v>0.78797218015029824</v>
      </c>
    </row>
    <row r="4007" spans="1:6" x14ac:dyDescent="0.25">
      <c r="A4007">
        <v>0.32004760887478256</v>
      </c>
      <c r="C4007">
        <f t="shared" si="110"/>
        <v>2.2138332781936724E-2</v>
      </c>
      <c r="D4007">
        <v>0.32004760887478256</v>
      </c>
      <c r="E4007">
        <v>4003</v>
      </c>
      <c r="F4007">
        <v>0.78771029365174505</v>
      </c>
    </row>
    <row r="4008" spans="1:6" x14ac:dyDescent="0.25">
      <c r="A4008">
        <v>0.54612872707296978</v>
      </c>
      <c r="C4008">
        <f t="shared" si="110"/>
        <v>0.38938576904451189</v>
      </c>
      <c r="D4008">
        <v>0.54612872707296978</v>
      </c>
      <c r="E4008">
        <v>4004</v>
      </c>
      <c r="F4008">
        <v>0.78640214726472935</v>
      </c>
    </row>
    <row r="4009" spans="1:6" x14ac:dyDescent="0.25">
      <c r="A4009">
        <v>0.68254646443067724</v>
      </c>
      <c r="C4009">
        <f t="shared" si="110"/>
        <v>1.7333866185720113</v>
      </c>
      <c r="D4009">
        <v>0.68254646443067724</v>
      </c>
      <c r="E4009">
        <v>4005</v>
      </c>
      <c r="F4009">
        <v>0.78587948834452859</v>
      </c>
    </row>
    <row r="4010" spans="1:6" x14ac:dyDescent="0.25">
      <c r="A4010">
        <v>0.77056184575945308</v>
      </c>
      <c r="C4010">
        <f t="shared" si="110"/>
        <v>4.6965065919524545</v>
      </c>
      <c r="D4010">
        <v>0.77056184575945308</v>
      </c>
      <c r="E4010">
        <v>4006</v>
      </c>
      <c r="F4010">
        <v>0.78561828726021277</v>
      </c>
    </row>
    <row r="4011" spans="1:6" x14ac:dyDescent="0.25">
      <c r="A4011">
        <v>0.69200720236823632</v>
      </c>
      <c r="C4011">
        <f t="shared" si="110"/>
        <v>1.923568017293714</v>
      </c>
      <c r="D4011">
        <v>0.69200720236823632</v>
      </c>
      <c r="E4011">
        <v>4007</v>
      </c>
      <c r="F4011">
        <v>0.78509614169660702</v>
      </c>
    </row>
    <row r="4012" spans="1:6" x14ac:dyDescent="0.25">
      <c r="A4012">
        <v>0.83941160313730279</v>
      </c>
      <c r="C4012">
        <f t="shared" si="110"/>
        <v>11.18845270294365</v>
      </c>
      <c r="D4012">
        <v>0.83941160313730279</v>
      </c>
      <c r="E4012">
        <v>4008</v>
      </c>
      <c r="F4012">
        <v>0.78431356442447053</v>
      </c>
    </row>
    <row r="4013" spans="1:6" x14ac:dyDescent="0.25">
      <c r="A4013">
        <v>0.75704214606158637</v>
      </c>
      <c r="C4013">
        <f t="shared" si="110"/>
        <v>4.0074012280589919</v>
      </c>
      <c r="D4013">
        <v>0.75704214606158637</v>
      </c>
      <c r="E4013">
        <v>4009</v>
      </c>
      <c r="F4013">
        <v>0.78327132350287154</v>
      </c>
    </row>
    <row r="4014" spans="1:6" x14ac:dyDescent="0.25">
      <c r="A4014">
        <v>0.13895077364421521</v>
      </c>
      <c r="C4014">
        <f t="shared" si="110"/>
        <v>5.0091981204398105E-4</v>
      </c>
      <c r="D4014">
        <v>0.13895077364421521</v>
      </c>
      <c r="E4014">
        <v>4010</v>
      </c>
      <c r="F4014">
        <v>0.78275071484793168</v>
      </c>
    </row>
    <row r="4015" spans="1:6" x14ac:dyDescent="0.25">
      <c r="A4015">
        <v>0.44581438642536697</v>
      </c>
      <c r="C4015">
        <f t="shared" si="110"/>
        <v>0.12138373074744972</v>
      </c>
      <c r="D4015">
        <v>0.44581438642536697</v>
      </c>
      <c r="E4015">
        <v>4011</v>
      </c>
      <c r="F4015">
        <v>0.7814506841046952</v>
      </c>
    </row>
    <row r="4016" spans="1:6" x14ac:dyDescent="0.25">
      <c r="A4016">
        <v>9.6469008453627131E-2</v>
      </c>
      <c r="C4016">
        <f t="shared" si="110"/>
        <v>1.0590594102525824E-4</v>
      </c>
      <c r="D4016">
        <v>9.6469008453627131E-2</v>
      </c>
      <c r="E4016">
        <v>4012</v>
      </c>
      <c r="F4016">
        <v>0.7809312675528256</v>
      </c>
    </row>
    <row r="4017" spans="1:6" x14ac:dyDescent="0.25">
      <c r="A4017">
        <v>0.14325388348033083</v>
      </c>
      <c r="C4017">
        <f t="shared" si="110"/>
        <v>5.7146724499234085E-4</v>
      </c>
      <c r="D4017">
        <v>0.14325388348033083</v>
      </c>
      <c r="E4017">
        <v>4013</v>
      </c>
      <c r="F4017">
        <v>0.7809312675528256</v>
      </c>
    </row>
    <row r="4018" spans="1:6" x14ac:dyDescent="0.25">
      <c r="A4018">
        <v>0.36924344615009003</v>
      </c>
      <c r="C4018">
        <f t="shared" si="110"/>
        <v>4.510066632033545E-2</v>
      </c>
      <c r="D4018">
        <v>0.36924344615009003</v>
      </c>
      <c r="E4018">
        <v>4014</v>
      </c>
      <c r="F4018">
        <v>0.78015278029568635</v>
      </c>
    </row>
    <row r="4019" spans="1:6" x14ac:dyDescent="0.25">
      <c r="A4019">
        <v>3.8453321939756462E-3</v>
      </c>
      <c r="C4019">
        <f t="shared" si="110"/>
        <v>2.2033365197371124E-10</v>
      </c>
      <c r="D4019">
        <v>3.8453321939756462E-3</v>
      </c>
      <c r="E4019">
        <v>4015</v>
      </c>
      <c r="F4019">
        <v>0.77989345444579106</v>
      </c>
    </row>
    <row r="4020" spans="1:6" x14ac:dyDescent="0.25">
      <c r="A4020">
        <v>0.42765587328714866</v>
      </c>
      <c r="C4020">
        <f t="shared" si="110"/>
        <v>9.6957860001194732E-2</v>
      </c>
      <c r="D4020">
        <v>0.42765587328714866</v>
      </c>
      <c r="E4020">
        <v>4016</v>
      </c>
      <c r="F4020">
        <v>0.77989345444579106</v>
      </c>
    </row>
    <row r="4021" spans="1:6" x14ac:dyDescent="0.25">
      <c r="A4021">
        <v>0.87789544358653526</v>
      </c>
      <c r="C4021">
        <f t="shared" si="110"/>
        <v>19.554916430614909</v>
      </c>
      <c r="D4021">
        <v>0.87789544358653526</v>
      </c>
      <c r="E4021">
        <v>4017</v>
      </c>
      <c r="F4021">
        <v>0.77937505742532021</v>
      </c>
    </row>
    <row r="4022" spans="1:6" x14ac:dyDescent="0.25">
      <c r="A4022">
        <v>0.74861903744621117</v>
      </c>
      <c r="C4022">
        <f t="shared" si="110"/>
        <v>3.635006041349651</v>
      </c>
      <c r="D4022">
        <v>0.74861903744621117</v>
      </c>
      <c r="E4022">
        <v>4018</v>
      </c>
      <c r="F4022">
        <v>0.77911598619664768</v>
      </c>
    </row>
    <row r="4023" spans="1:6" x14ac:dyDescent="0.25">
      <c r="A4023">
        <v>0.81350138859218113</v>
      </c>
      <c r="C4023">
        <f t="shared" si="110"/>
        <v>7.9532699264413633</v>
      </c>
      <c r="D4023">
        <v>0.81350138859218113</v>
      </c>
      <c r="E4023">
        <v>4019</v>
      </c>
      <c r="F4023">
        <v>0.777304860810066</v>
      </c>
    </row>
    <row r="4024" spans="1:6" x14ac:dyDescent="0.25">
      <c r="A4024">
        <v>6.3692129276406134E-2</v>
      </c>
      <c r="C4024">
        <f t="shared" si="110"/>
        <v>1.8758246595032983E-5</v>
      </c>
      <c r="D4024">
        <v>6.3692129276406134E-2</v>
      </c>
      <c r="E4024">
        <v>4020</v>
      </c>
      <c r="F4024">
        <v>0.7767881583631655</v>
      </c>
    </row>
    <row r="4025" spans="1:6" x14ac:dyDescent="0.25">
      <c r="A4025">
        <v>5.023346659749138E-2</v>
      </c>
      <c r="C4025">
        <f t="shared" si="110"/>
        <v>7.0558056636176176E-6</v>
      </c>
      <c r="D4025">
        <v>5.023346659749138E-2</v>
      </c>
      <c r="E4025">
        <v>4021</v>
      </c>
      <c r="F4025">
        <v>0.77627179413574654</v>
      </c>
    </row>
    <row r="4026" spans="1:6" x14ac:dyDescent="0.25">
      <c r="A4026">
        <v>0.16354869228186894</v>
      </c>
      <c r="C4026">
        <f t="shared" si="110"/>
        <v>1.0171829535321841E-3</v>
      </c>
      <c r="D4026">
        <v>0.16354869228186894</v>
      </c>
      <c r="E4026">
        <v>4022</v>
      </c>
      <c r="F4026">
        <v>0.77601373878204416</v>
      </c>
    </row>
    <row r="4027" spans="1:6" x14ac:dyDescent="0.25">
      <c r="A4027">
        <v>0.25089266640217289</v>
      </c>
      <c r="C4027">
        <f t="shared" si="110"/>
        <v>6.963503944595769E-3</v>
      </c>
      <c r="D4027">
        <v>0.25089266640217289</v>
      </c>
      <c r="E4027">
        <v>4023</v>
      </c>
      <c r="F4027">
        <v>0.77446717947988453</v>
      </c>
    </row>
    <row r="4028" spans="1:6" x14ac:dyDescent="0.25">
      <c r="A4028">
        <v>0.26905117954039126</v>
      </c>
      <c r="C4028">
        <f t="shared" si="110"/>
        <v>9.6485392368084594E-3</v>
      </c>
      <c r="D4028">
        <v>0.26905117954039126</v>
      </c>
      <c r="E4028">
        <v>4024</v>
      </c>
      <c r="F4028">
        <v>0.77318069843785298</v>
      </c>
    </row>
    <row r="4029" spans="1:6" x14ac:dyDescent="0.25">
      <c r="A4029">
        <v>0.18808557390057071</v>
      </c>
      <c r="C4029">
        <f t="shared" si="110"/>
        <v>1.8847777849898475E-3</v>
      </c>
      <c r="D4029">
        <v>0.18808557390057071</v>
      </c>
      <c r="E4029">
        <v>4025</v>
      </c>
      <c r="F4029">
        <v>0.77061404408318712</v>
      </c>
    </row>
    <row r="4030" spans="1:6" x14ac:dyDescent="0.25">
      <c r="A4030">
        <v>0.56865138706625573</v>
      </c>
      <c r="C4030">
        <f t="shared" si="110"/>
        <v>0.49986266988411809</v>
      </c>
      <c r="D4030">
        <v>0.56865138706625573</v>
      </c>
      <c r="E4030">
        <v>4026</v>
      </c>
      <c r="F4030">
        <v>0.76984568442548706</v>
      </c>
    </row>
    <row r="4031" spans="1:6" x14ac:dyDescent="0.25">
      <c r="A4031">
        <v>0.33964049195837276</v>
      </c>
      <c r="C4031">
        <f t="shared" si="110"/>
        <v>2.9653127170824797E-2</v>
      </c>
      <c r="D4031">
        <v>0.33964049195837276</v>
      </c>
      <c r="E4031">
        <v>4027</v>
      </c>
      <c r="F4031">
        <v>0.76958973213336423</v>
      </c>
    </row>
    <row r="4032" spans="1:6" x14ac:dyDescent="0.25">
      <c r="A4032">
        <v>0.81148716696676537</v>
      </c>
      <c r="C4032">
        <f t="shared" si="110"/>
        <v>7.7517134022376872</v>
      </c>
      <c r="D4032">
        <v>0.81148716696676537</v>
      </c>
      <c r="E4032">
        <v>4028</v>
      </c>
      <c r="F4032">
        <v>0.7693338635904069</v>
      </c>
    </row>
    <row r="4033" spans="1:6" x14ac:dyDescent="0.25">
      <c r="A4033">
        <v>0.9727469710379345</v>
      </c>
      <c r="C4033">
        <f t="shared" si="110"/>
        <v>168.44559202117543</v>
      </c>
      <c r="D4033">
        <v>0.9727469710379345</v>
      </c>
      <c r="E4033">
        <v>4029</v>
      </c>
      <c r="F4033">
        <v>0.7675451263638251</v>
      </c>
    </row>
    <row r="4034" spans="1:6" x14ac:dyDescent="0.25">
      <c r="A4034">
        <v>0.46519363994262519</v>
      </c>
      <c r="C4034">
        <f t="shared" si="110"/>
        <v>0.15342019453808642</v>
      </c>
      <c r="D4034">
        <v>0.46519363994262519</v>
      </c>
      <c r="E4034">
        <v>4030</v>
      </c>
      <c r="F4034">
        <v>0.76703481069790591</v>
      </c>
    </row>
    <row r="4035" spans="1:6" x14ac:dyDescent="0.25">
      <c r="A4035">
        <v>0.43958861049226355</v>
      </c>
      <c r="C4035">
        <f t="shared" si="110"/>
        <v>0.11245187079566436</v>
      </c>
      <c r="D4035">
        <v>0.43958861049226355</v>
      </c>
      <c r="E4035">
        <v>4031</v>
      </c>
      <c r="F4035">
        <v>0.76626996310384987</v>
      </c>
    </row>
    <row r="4036" spans="1:6" x14ac:dyDescent="0.25">
      <c r="A4036">
        <v>0.52003540147099214</v>
      </c>
      <c r="C4036">
        <f t="shared" si="110"/>
        <v>0.29032594100404824</v>
      </c>
      <c r="D4036">
        <v>0.52003540147099214</v>
      </c>
      <c r="E4036">
        <v>4032</v>
      </c>
      <c r="F4036">
        <v>0.76372588637699379</v>
      </c>
    </row>
    <row r="4037" spans="1:6" x14ac:dyDescent="0.25">
      <c r="A4037">
        <v>0.69109164708395643</v>
      </c>
      <c r="C4037">
        <f t="shared" si="110"/>
        <v>1.9042484359493128</v>
      </c>
      <c r="D4037">
        <v>0.69109164708395643</v>
      </c>
      <c r="E4037">
        <v>4033</v>
      </c>
      <c r="F4037">
        <v>0.76321806906479983</v>
      </c>
    </row>
    <row r="4038" spans="1:6" x14ac:dyDescent="0.25">
      <c r="A4038">
        <v>0.17081209753715629</v>
      </c>
      <c r="C4038">
        <f t="shared" ref="C4038:C4101" si="111">(-LN(1-A4038))^(1/$I$1)</f>
        <v>1.230920010796666E-3</v>
      </c>
      <c r="D4038">
        <v>0.17081209753715629</v>
      </c>
      <c r="E4038">
        <v>4034</v>
      </c>
      <c r="F4038">
        <v>0.76321806906479983</v>
      </c>
    </row>
    <row r="4039" spans="1:6" x14ac:dyDescent="0.25">
      <c r="A4039">
        <v>0.56303598132267219</v>
      </c>
      <c r="C4039">
        <f t="shared" si="111"/>
        <v>0.4698084394886976</v>
      </c>
      <c r="D4039">
        <v>0.56303598132267219</v>
      </c>
      <c r="E4039">
        <v>4035</v>
      </c>
      <c r="F4039">
        <v>0.7616966091085231</v>
      </c>
    </row>
    <row r="4040" spans="1:6" x14ac:dyDescent="0.25">
      <c r="A4040">
        <v>0.96182134464552749</v>
      </c>
      <c r="C4040">
        <f t="shared" si="111"/>
        <v>113.70705473700731</v>
      </c>
      <c r="D4040">
        <v>0.96182134464552749</v>
      </c>
      <c r="E4040">
        <v>4036</v>
      </c>
      <c r="F4040">
        <v>0.76119011902794997</v>
      </c>
    </row>
    <row r="4041" spans="1:6" x14ac:dyDescent="0.25">
      <c r="A4041">
        <v>0.32975249488814967</v>
      </c>
      <c r="C4041">
        <f t="shared" si="111"/>
        <v>2.5627716640623813E-2</v>
      </c>
      <c r="D4041">
        <v>0.32975249488814967</v>
      </c>
      <c r="E4041">
        <v>4037</v>
      </c>
      <c r="F4041">
        <v>0.75992534251534982</v>
      </c>
    </row>
    <row r="4042" spans="1:6" x14ac:dyDescent="0.25">
      <c r="A4042">
        <v>0.16153447065645313</v>
      </c>
      <c r="C4042">
        <f t="shared" si="111"/>
        <v>9.6348343979394953E-4</v>
      </c>
      <c r="D4042">
        <v>0.16153447065645313</v>
      </c>
      <c r="E4042">
        <v>4038</v>
      </c>
      <c r="F4042">
        <v>0.75815812671812743</v>
      </c>
    </row>
    <row r="4043" spans="1:6" x14ac:dyDescent="0.25">
      <c r="A4043">
        <v>0.47395245216223642</v>
      </c>
      <c r="C4043">
        <f t="shared" si="111"/>
        <v>0.17026441743953169</v>
      </c>
      <c r="D4043">
        <v>0.47395245216223642</v>
      </c>
      <c r="E4043">
        <v>4039</v>
      </c>
      <c r="F4043">
        <v>0.75790599743186737</v>
      </c>
    </row>
    <row r="4044" spans="1:6" x14ac:dyDescent="0.25">
      <c r="A4044">
        <v>0.76924954985198524</v>
      </c>
      <c r="C4044">
        <f t="shared" si="111"/>
        <v>4.6241474104028759</v>
      </c>
      <c r="D4044">
        <v>0.76924954985198524</v>
      </c>
      <c r="E4044">
        <v>4040</v>
      </c>
      <c r="F4044">
        <v>0.75715010412388872</v>
      </c>
    </row>
    <row r="4045" spans="1:6" x14ac:dyDescent="0.25">
      <c r="A4045">
        <v>0.7185277871028779</v>
      </c>
      <c r="C4045">
        <f t="shared" si="111"/>
        <v>2.5828280121005367</v>
      </c>
      <c r="D4045">
        <v>0.7185277871028779</v>
      </c>
      <c r="E4045">
        <v>4041</v>
      </c>
      <c r="F4045">
        <v>0.75538923434566241</v>
      </c>
    </row>
    <row r="4046" spans="1:6" x14ac:dyDescent="0.25">
      <c r="A4046">
        <v>0.26706747642445144</v>
      </c>
      <c r="C4046">
        <f t="shared" si="111"/>
        <v>9.3191040948881355E-3</v>
      </c>
      <c r="D4046">
        <v>0.26706747642445144</v>
      </c>
      <c r="E4046">
        <v>4042</v>
      </c>
      <c r="F4046">
        <v>0.75488686858339737</v>
      </c>
    </row>
    <row r="4047" spans="1:6" x14ac:dyDescent="0.25">
      <c r="A4047">
        <v>0.22663045136875515</v>
      </c>
      <c r="C4047">
        <f t="shared" si="111"/>
        <v>4.3623532068595289E-3</v>
      </c>
      <c r="D4047">
        <v>0.22663045136875515</v>
      </c>
      <c r="E4047">
        <v>4043</v>
      </c>
      <c r="F4047">
        <v>0.75413393567315146</v>
      </c>
    </row>
    <row r="4048" spans="1:6" x14ac:dyDescent="0.25">
      <c r="A4048">
        <v>0.64906765953550827</v>
      </c>
      <c r="C4048">
        <f t="shared" si="111"/>
        <v>1.2024173220335548</v>
      </c>
      <c r="D4048">
        <v>0.64906765953550827</v>
      </c>
      <c r="E4048">
        <v>4044</v>
      </c>
      <c r="F4048">
        <v>0.75413393567315146</v>
      </c>
    </row>
    <row r="4049" spans="1:6" x14ac:dyDescent="0.25">
      <c r="A4049">
        <v>0.6283761101107822</v>
      </c>
      <c r="C4049">
        <f t="shared" si="111"/>
        <v>0.96010313416429549</v>
      </c>
      <c r="D4049">
        <v>0.6283761101107822</v>
      </c>
      <c r="E4049">
        <v>4045</v>
      </c>
      <c r="F4049">
        <v>0.75363239056190379</v>
      </c>
    </row>
    <row r="4050" spans="1:6" x14ac:dyDescent="0.25">
      <c r="A4050">
        <v>1.0376293221839045E-3</v>
      </c>
      <c r="C4050">
        <f t="shared" si="111"/>
        <v>1.1616374556005825E-12</v>
      </c>
      <c r="D4050">
        <v>1.0376293221839045E-3</v>
      </c>
      <c r="E4050">
        <v>4046</v>
      </c>
      <c r="F4050">
        <v>0.75263028372230623</v>
      </c>
    </row>
    <row r="4051" spans="1:6" x14ac:dyDescent="0.25">
      <c r="A4051">
        <v>0.3001495406964324</v>
      </c>
      <c r="C4051">
        <f t="shared" si="111"/>
        <v>1.6222981936057229E-2</v>
      </c>
      <c r="D4051">
        <v>0.3001495406964324</v>
      </c>
      <c r="E4051">
        <v>4047</v>
      </c>
      <c r="F4051">
        <v>0.7518795631729509</v>
      </c>
    </row>
    <row r="4052" spans="1:6" x14ac:dyDescent="0.25">
      <c r="A4052">
        <v>0.60399182103946047</v>
      </c>
      <c r="C4052">
        <f t="shared" si="111"/>
        <v>0.73628328295077261</v>
      </c>
      <c r="D4052">
        <v>0.60399182103946047</v>
      </c>
      <c r="E4052">
        <v>4048</v>
      </c>
      <c r="F4052">
        <v>0.75162948657061923</v>
      </c>
    </row>
    <row r="4053" spans="1:6" x14ac:dyDescent="0.25">
      <c r="A4053">
        <v>0.23117770928067874</v>
      </c>
      <c r="C4053">
        <f t="shared" si="111"/>
        <v>4.7767458031950762E-3</v>
      </c>
      <c r="D4053">
        <v>0.23117770928067874</v>
      </c>
      <c r="E4053">
        <v>4049</v>
      </c>
      <c r="F4053">
        <v>0.75013074260442814</v>
      </c>
    </row>
    <row r="4054" spans="1:6" x14ac:dyDescent="0.25">
      <c r="A4054">
        <v>0.80733664967802976</v>
      </c>
      <c r="C4054">
        <f t="shared" si="111"/>
        <v>7.3548690396537495</v>
      </c>
      <c r="D4054">
        <v>0.80733664967802976</v>
      </c>
      <c r="E4054">
        <v>4050</v>
      </c>
      <c r="F4054">
        <v>0.74913321186993798</v>
      </c>
    </row>
    <row r="4055" spans="1:6" x14ac:dyDescent="0.25">
      <c r="A4055">
        <v>0.9846797082430494</v>
      </c>
      <c r="C4055">
        <f t="shared" si="111"/>
        <v>304.86928149119922</v>
      </c>
      <c r="D4055">
        <v>0.9846797082430494</v>
      </c>
      <c r="E4055">
        <v>4051</v>
      </c>
      <c r="F4055">
        <v>0.74913321186993798</v>
      </c>
    </row>
    <row r="4056" spans="1:6" x14ac:dyDescent="0.25">
      <c r="A4056">
        <v>0.39884640034180729</v>
      </c>
      <c r="C4056">
        <f t="shared" si="111"/>
        <v>6.707276361427178E-2</v>
      </c>
      <c r="D4056">
        <v>0.39884640034180729</v>
      </c>
      <c r="E4056">
        <v>4052</v>
      </c>
      <c r="F4056">
        <v>0.74838591930716802</v>
      </c>
    </row>
    <row r="4057" spans="1:6" x14ac:dyDescent="0.25">
      <c r="A4057">
        <v>0.82689901425214396</v>
      </c>
      <c r="C4057">
        <f t="shared" si="111"/>
        <v>9.4623634196090673</v>
      </c>
      <c r="D4057">
        <v>0.82689901425214396</v>
      </c>
      <c r="E4057">
        <v>4053</v>
      </c>
      <c r="F4057">
        <v>0.74838591930716802</v>
      </c>
    </row>
    <row r="4058" spans="1:6" x14ac:dyDescent="0.25">
      <c r="A4058">
        <v>0.50328073976866972</v>
      </c>
      <c r="C4058">
        <f t="shared" si="111"/>
        <v>0.23973015967758882</v>
      </c>
      <c r="D4058">
        <v>0.50328073976866972</v>
      </c>
      <c r="E4058">
        <v>4054</v>
      </c>
      <c r="F4058">
        <v>0.74565210734620158</v>
      </c>
    </row>
    <row r="4059" spans="1:6" x14ac:dyDescent="0.25">
      <c r="A4059">
        <v>0.1760002441480758</v>
      </c>
      <c r="C4059">
        <f t="shared" si="111"/>
        <v>1.4043883508257503E-3</v>
      </c>
      <c r="D4059">
        <v>0.1760002441480758</v>
      </c>
      <c r="E4059">
        <v>4055</v>
      </c>
      <c r="F4059">
        <v>0.74515610572016633</v>
      </c>
    </row>
    <row r="4060" spans="1:6" x14ac:dyDescent="0.25">
      <c r="A4060">
        <v>0.80169072542497022</v>
      </c>
      <c r="C4060">
        <f t="shared" si="111"/>
        <v>6.8522973317132339</v>
      </c>
      <c r="D4060">
        <v>0.80169072542497022</v>
      </c>
      <c r="E4060">
        <v>4056</v>
      </c>
      <c r="F4060">
        <v>0.74441271088422567</v>
      </c>
    </row>
    <row r="4061" spans="1:6" x14ac:dyDescent="0.25">
      <c r="A4061">
        <v>0.24451429792168949</v>
      </c>
      <c r="C4061">
        <f t="shared" si="111"/>
        <v>6.1812667046144557E-3</v>
      </c>
      <c r="D4061">
        <v>0.24451429792168949</v>
      </c>
      <c r="E4061">
        <v>4057</v>
      </c>
      <c r="F4061">
        <v>0.74292810585421032</v>
      </c>
    </row>
    <row r="4062" spans="1:6" x14ac:dyDescent="0.25">
      <c r="A4062">
        <v>0.70201727347636345</v>
      </c>
      <c r="C4062">
        <f t="shared" si="111"/>
        <v>2.1486937494708744</v>
      </c>
      <c r="D4062">
        <v>0.70201727347636345</v>
      </c>
      <c r="E4062">
        <v>4058</v>
      </c>
      <c r="F4062">
        <v>0.74193998503481606</v>
      </c>
    </row>
    <row r="4063" spans="1:6" x14ac:dyDescent="0.25">
      <c r="A4063">
        <v>0.23462630085146641</v>
      </c>
      <c r="C4063">
        <f t="shared" si="111"/>
        <v>5.1119616703467104E-3</v>
      </c>
      <c r="D4063">
        <v>0.23462630085146641</v>
      </c>
      <c r="E4063">
        <v>4059</v>
      </c>
      <c r="F4063">
        <v>0.74169315656134915</v>
      </c>
    </row>
    <row r="4064" spans="1:6" x14ac:dyDescent="0.25">
      <c r="A4064">
        <v>0.63191625720999789</v>
      </c>
      <c r="C4064">
        <f t="shared" si="111"/>
        <v>0.99778106785456799</v>
      </c>
      <c r="D4064">
        <v>0.63191625720999789</v>
      </c>
      <c r="E4064">
        <v>4060</v>
      </c>
      <c r="F4064">
        <v>0.74021387815049655</v>
      </c>
    </row>
    <row r="4065" spans="1:6" x14ac:dyDescent="0.25">
      <c r="A4065">
        <v>0.82323679311502429</v>
      </c>
      <c r="C4065">
        <f t="shared" si="111"/>
        <v>9.0185843563967172</v>
      </c>
      <c r="D4065">
        <v>0.82323679311502429</v>
      </c>
      <c r="E4065">
        <v>4061</v>
      </c>
      <c r="F4065">
        <v>0.73972142942409846</v>
      </c>
    </row>
    <row r="4066" spans="1:6" x14ac:dyDescent="0.25">
      <c r="A4066">
        <v>0.49400311288796656</v>
      </c>
      <c r="C4066">
        <f t="shared" si="111"/>
        <v>0.21535834375432794</v>
      </c>
      <c r="D4066">
        <v>0.49400311288796656</v>
      </c>
      <c r="E4066">
        <v>4062</v>
      </c>
      <c r="F4066">
        <v>0.7372640065188637</v>
      </c>
    </row>
    <row r="4067" spans="1:6" x14ac:dyDescent="0.25">
      <c r="A4067">
        <v>6.5462202826013977E-2</v>
      </c>
      <c r="C4067">
        <f t="shared" si="111"/>
        <v>2.1010527258153916E-5</v>
      </c>
      <c r="D4067">
        <v>6.5462202826013977E-2</v>
      </c>
      <c r="E4067">
        <v>4063</v>
      </c>
      <c r="F4067">
        <v>0.73652834372039011</v>
      </c>
    </row>
    <row r="4068" spans="1:6" x14ac:dyDescent="0.25">
      <c r="A4068">
        <v>0.14612262337107457</v>
      </c>
      <c r="C4068">
        <f t="shared" si="111"/>
        <v>6.2269157260328172E-4</v>
      </c>
      <c r="D4068">
        <v>0.14612262337107457</v>
      </c>
      <c r="E4068">
        <v>4064</v>
      </c>
      <c r="F4068">
        <v>0.73628328295077261</v>
      </c>
    </row>
    <row r="4069" spans="1:6" x14ac:dyDescent="0.25">
      <c r="A4069">
        <v>0.37968077639088105</v>
      </c>
      <c r="C4069">
        <f t="shared" si="111"/>
        <v>5.1996020650291561E-2</v>
      </c>
      <c r="D4069">
        <v>0.37968077639088105</v>
      </c>
      <c r="E4069">
        <v>4065</v>
      </c>
      <c r="F4069">
        <v>0.73628328295077261</v>
      </c>
    </row>
    <row r="4070" spans="1:6" x14ac:dyDescent="0.25">
      <c r="A4070">
        <v>0.16983550523392438</v>
      </c>
      <c r="C4070">
        <f t="shared" si="111"/>
        <v>1.2002692550900423E-3</v>
      </c>
      <c r="D4070">
        <v>0.16983550523392438</v>
      </c>
      <c r="E4070">
        <v>4066</v>
      </c>
      <c r="F4070">
        <v>0.73628328295077261</v>
      </c>
    </row>
    <row r="4071" spans="1:6" x14ac:dyDescent="0.25">
      <c r="A4071">
        <v>7.4373607593005153E-2</v>
      </c>
      <c r="C4071">
        <f t="shared" si="111"/>
        <v>3.5675627597889985E-5</v>
      </c>
      <c r="D4071">
        <v>7.4373607593005153E-2</v>
      </c>
      <c r="E4071">
        <v>4067</v>
      </c>
      <c r="F4071">
        <v>0.73628328295077261</v>
      </c>
    </row>
    <row r="4072" spans="1:6" x14ac:dyDescent="0.25">
      <c r="A4072">
        <v>0.79308450575273903</v>
      </c>
      <c r="C4072">
        <f t="shared" si="111"/>
        <v>6.1604547898400135</v>
      </c>
      <c r="D4072">
        <v>0.79308450575273903</v>
      </c>
      <c r="E4072">
        <v>4068</v>
      </c>
      <c r="F4072">
        <v>0.7360383022173681</v>
      </c>
    </row>
    <row r="4073" spans="1:6" x14ac:dyDescent="0.25">
      <c r="A4073">
        <v>6.8147831659901736E-2</v>
      </c>
      <c r="C4073">
        <f t="shared" si="111"/>
        <v>2.4817244285435352E-5</v>
      </c>
      <c r="D4073">
        <v>6.8147831659901736E-2</v>
      </c>
      <c r="E4073">
        <v>4069</v>
      </c>
      <c r="F4073">
        <v>0.73457009705385401</v>
      </c>
    </row>
    <row r="4074" spans="1:6" x14ac:dyDescent="0.25">
      <c r="A4074">
        <v>0.26544999542222358</v>
      </c>
      <c r="C4074">
        <f t="shared" si="111"/>
        <v>9.057429032221509E-3</v>
      </c>
      <c r="D4074">
        <v>0.26544999542222358</v>
      </c>
      <c r="E4074">
        <v>4070</v>
      </c>
      <c r="F4074">
        <v>0.73432567581237551</v>
      </c>
    </row>
    <row r="4075" spans="1:6" x14ac:dyDescent="0.25">
      <c r="A4075">
        <v>0.15820795312356944</v>
      </c>
      <c r="C4075">
        <f t="shared" si="111"/>
        <v>8.7974587948592368E-4</v>
      </c>
      <c r="D4075">
        <v>0.15820795312356944</v>
      </c>
      <c r="E4075">
        <v>4071</v>
      </c>
      <c r="F4075">
        <v>0.73408133438964307</v>
      </c>
    </row>
    <row r="4076" spans="1:6" x14ac:dyDescent="0.25">
      <c r="A4076">
        <v>0.86907559434797199</v>
      </c>
      <c r="C4076">
        <f t="shared" si="111"/>
        <v>17.086968520049687</v>
      </c>
      <c r="D4076">
        <v>0.86907559434797199</v>
      </c>
      <c r="E4076">
        <v>4072</v>
      </c>
      <c r="F4076">
        <v>0.7331047663435708</v>
      </c>
    </row>
    <row r="4077" spans="1:6" x14ac:dyDescent="0.25">
      <c r="A4077">
        <v>0.53917050691244239</v>
      </c>
      <c r="C4077">
        <f t="shared" si="111"/>
        <v>0.36024266185088605</v>
      </c>
      <c r="D4077">
        <v>0.53917050691244239</v>
      </c>
      <c r="E4077">
        <v>4073</v>
      </c>
      <c r="F4077">
        <v>0.73212947322825839</v>
      </c>
    </row>
    <row r="4078" spans="1:6" x14ac:dyDescent="0.25">
      <c r="A4078">
        <v>0.71040986358226266</v>
      </c>
      <c r="C4078">
        <f t="shared" si="111"/>
        <v>2.358793534692579</v>
      </c>
      <c r="D4078">
        <v>0.71040986358226266</v>
      </c>
      <c r="E4078">
        <v>4074</v>
      </c>
      <c r="F4078">
        <v>0.73018270486222703</v>
      </c>
    </row>
    <row r="4079" spans="1:6" x14ac:dyDescent="0.25">
      <c r="A4079">
        <v>0.38407544175542468</v>
      </c>
      <c r="C4079">
        <f t="shared" si="111"/>
        <v>5.5162510434382452E-2</v>
      </c>
      <c r="D4079">
        <v>0.38407544175542468</v>
      </c>
      <c r="E4079">
        <v>4075</v>
      </c>
      <c r="F4079">
        <v>0.73018270486222703</v>
      </c>
    </row>
    <row r="4080" spans="1:6" x14ac:dyDescent="0.25">
      <c r="A4080">
        <v>0.10504470961638233</v>
      </c>
      <c r="C4080">
        <f t="shared" si="111"/>
        <v>1.5170595364754833E-4</v>
      </c>
      <c r="D4080">
        <v>0.10504470961638233</v>
      </c>
      <c r="E4080">
        <v>4076</v>
      </c>
      <c r="F4080">
        <v>0.72921122615415124</v>
      </c>
    </row>
    <row r="4081" spans="1:6" x14ac:dyDescent="0.25">
      <c r="A4081">
        <v>0.30353709524826805</v>
      </c>
      <c r="C4081">
        <f t="shared" si="111"/>
        <v>1.7123388997948984E-2</v>
      </c>
      <c r="D4081">
        <v>0.30353709524826805</v>
      </c>
      <c r="E4081">
        <v>4077</v>
      </c>
      <c r="F4081">
        <v>0.72921122615415124</v>
      </c>
    </row>
    <row r="4082" spans="1:6" x14ac:dyDescent="0.25">
      <c r="A4082">
        <v>0.36146122623371074</v>
      </c>
      <c r="C4082">
        <f t="shared" si="111"/>
        <v>4.0488533732960894E-2</v>
      </c>
      <c r="D4082">
        <v>0.36146122623371074</v>
      </c>
      <c r="E4082">
        <v>4078</v>
      </c>
      <c r="F4082">
        <v>0.72896855467195654</v>
      </c>
    </row>
    <row r="4083" spans="1:6" x14ac:dyDescent="0.25">
      <c r="A4083">
        <v>0.51423688467055273</v>
      </c>
      <c r="C4083">
        <f t="shared" si="111"/>
        <v>0.27178848566330188</v>
      </c>
      <c r="D4083">
        <v>0.51423688467055273</v>
      </c>
      <c r="E4083">
        <v>4079</v>
      </c>
      <c r="F4083">
        <v>0.72799866071473451</v>
      </c>
    </row>
    <row r="4084" spans="1:6" x14ac:dyDescent="0.25">
      <c r="A4084">
        <v>0.71654408398693803</v>
      </c>
      <c r="C4084">
        <f t="shared" si="111"/>
        <v>2.5260687981194394</v>
      </c>
      <c r="D4084">
        <v>0.71654408398693803</v>
      </c>
      <c r="E4084">
        <v>4080</v>
      </c>
      <c r="F4084">
        <v>0.72775638508382112</v>
      </c>
    </row>
    <row r="4085" spans="1:6" x14ac:dyDescent="0.25">
      <c r="A4085">
        <v>0.70757164220099489</v>
      </c>
      <c r="C4085">
        <f t="shared" si="111"/>
        <v>2.2854114192689656</v>
      </c>
      <c r="D4085">
        <v>0.70757164220099489</v>
      </c>
      <c r="E4085">
        <v>4081</v>
      </c>
      <c r="F4085">
        <v>0.72316814454272105</v>
      </c>
    </row>
    <row r="4086" spans="1:6" x14ac:dyDescent="0.25">
      <c r="A4086">
        <v>0.70180364391003147</v>
      </c>
      <c r="C4086">
        <f t="shared" si="111"/>
        <v>2.1436107520083842</v>
      </c>
      <c r="D4086">
        <v>0.70180364391003147</v>
      </c>
      <c r="E4086">
        <v>4082</v>
      </c>
      <c r="F4086">
        <v>0.72124475111401198</v>
      </c>
    </row>
    <row r="4087" spans="1:6" x14ac:dyDescent="0.25">
      <c r="A4087">
        <v>3.3234656819360942E-2</v>
      </c>
      <c r="C4087">
        <f t="shared" si="111"/>
        <v>1.3050884872146914E-6</v>
      </c>
      <c r="D4087">
        <v>3.3234656819360942E-2</v>
      </c>
      <c r="E4087">
        <v>4083</v>
      </c>
      <c r="F4087">
        <v>0.72076468696704032</v>
      </c>
    </row>
    <row r="4088" spans="1:6" x14ac:dyDescent="0.25">
      <c r="A4088">
        <v>0.94753868221076087</v>
      </c>
      <c r="C4088">
        <f t="shared" si="111"/>
        <v>75.495464007275828</v>
      </c>
      <c r="D4088">
        <v>0.94753868221076087</v>
      </c>
      <c r="E4088">
        <v>4084</v>
      </c>
      <c r="F4088">
        <v>0.72052477237875001</v>
      </c>
    </row>
    <row r="4089" spans="1:6" x14ac:dyDescent="0.25">
      <c r="A4089">
        <v>0.42576372569963683</v>
      </c>
      <c r="C4089">
        <f t="shared" si="111"/>
        <v>9.4684212415424629E-2</v>
      </c>
      <c r="D4089">
        <v>0.42576372569963683</v>
      </c>
      <c r="E4089">
        <v>4085</v>
      </c>
      <c r="F4089">
        <v>0.7202849360784882</v>
      </c>
    </row>
    <row r="4090" spans="1:6" x14ac:dyDescent="0.25">
      <c r="A4090">
        <v>0.98767052217169715</v>
      </c>
      <c r="C4090">
        <f t="shared" si="111"/>
        <v>373.36775193776174</v>
      </c>
      <c r="D4090">
        <v>0.98767052217169715</v>
      </c>
      <c r="E4090">
        <v>4086</v>
      </c>
      <c r="F4090">
        <v>0.7195658966402807</v>
      </c>
    </row>
    <row r="4091" spans="1:6" x14ac:dyDescent="0.25">
      <c r="A4091">
        <v>0.83315530869472332</v>
      </c>
      <c r="C4091">
        <f t="shared" si="111"/>
        <v>10.282138943758973</v>
      </c>
      <c r="D4091">
        <v>0.83315530869472332</v>
      </c>
      <c r="E4091">
        <v>4087</v>
      </c>
      <c r="F4091">
        <v>0.7193263732265901</v>
      </c>
    </row>
    <row r="4092" spans="1:6" x14ac:dyDescent="0.25">
      <c r="A4092">
        <v>0.64018677327799312</v>
      </c>
      <c r="C4092">
        <f t="shared" si="111"/>
        <v>1.0916737228188793</v>
      </c>
      <c r="D4092">
        <v>0.64018677327799312</v>
      </c>
      <c r="E4092">
        <v>4088</v>
      </c>
      <c r="F4092">
        <v>0.71812992795760044</v>
      </c>
    </row>
    <row r="4093" spans="1:6" x14ac:dyDescent="0.25">
      <c r="A4093">
        <v>0.87749870296334731</v>
      </c>
      <c r="C4093">
        <f t="shared" si="111"/>
        <v>19.434532888682536</v>
      </c>
      <c r="D4093">
        <v>0.87749870296334731</v>
      </c>
      <c r="E4093">
        <v>4089</v>
      </c>
      <c r="F4093">
        <v>0.71693543325994658</v>
      </c>
    </row>
    <row r="4094" spans="1:6" x14ac:dyDescent="0.25">
      <c r="A4094">
        <v>0.6233710745567187</v>
      </c>
      <c r="C4094">
        <f t="shared" si="111"/>
        <v>0.90924274522648973</v>
      </c>
      <c r="D4094">
        <v>0.6233710745567187</v>
      </c>
      <c r="E4094">
        <v>4090</v>
      </c>
      <c r="F4094">
        <v>0.71479024769624311</v>
      </c>
    </row>
    <row r="4095" spans="1:6" x14ac:dyDescent="0.25">
      <c r="A4095">
        <v>0.21289712210455641</v>
      </c>
      <c r="C4095">
        <f t="shared" si="111"/>
        <v>3.2845045100084397E-3</v>
      </c>
      <c r="D4095">
        <v>0.21289712210455641</v>
      </c>
      <c r="E4095">
        <v>4091</v>
      </c>
      <c r="F4095">
        <v>0.71455228236222035</v>
      </c>
    </row>
    <row r="4096" spans="1:6" x14ac:dyDescent="0.25">
      <c r="A4096">
        <v>0.86080507827997677</v>
      </c>
      <c r="C4096">
        <f t="shared" si="111"/>
        <v>15.118960785690145</v>
      </c>
      <c r="D4096">
        <v>0.86080507827997677</v>
      </c>
      <c r="E4096">
        <v>4092</v>
      </c>
      <c r="F4096">
        <v>0.71455228236222035</v>
      </c>
    </row>
    <row r="4097" spans="1:6" x14ac:dyDescent="0.25">
      <c r="A4097">
        <v>0.47376934110538044</v>
      </c>
      <c r="C4097">
        <f t="shared" si="111"/>
        <v>0.16989572524362426</v>
      </c>
      <c r="D4097">
        <v>0.47376934110538044</v>
      </c>
      <c r="E4097">
        <v>4093</v>
      </c>
      <c r="F4097">
        <v>0.71455228236222035</v>
      </c>
    </row>
    <row r="4098" spans="1:6" x14ac:dyDescent="0.25">
      <c r="A4098">
        <v>4.6418652912991729E-2</v>
      </c>
      <c r="C4098">
        <f t="shared" si="111"/>
        <v>5.1037702637544958E-6</v>
      </c>
      <c r="D4098">
        <v>4.6418652912991729E-2</v>
      </c>
      <c r="E4098">
        <v>4094</v>
      </c>
      <c r="F4098">
        <v>0.71383885201627006</v>
      </c>
    </row>
    <row r="4099" spans="1:6" x14ac:dyDescent="0.25">
      <c r="A4099">
        <v>0.34897915585802791</v>
      </c>
      <c r="C4099">
        <f t="shared" si="111"/>
        <v>3.3938603919308148E-2</v>
      </c>
      <c r="D4099">
        <v>0.34897915585802791</v>
      </c>
      <c r="E4099">
        <v>4095</v>
      </c>
      <c r="F4099">
        <v>0.71288869710408609</v>
      </c>
    </row>
    <row r="4100" spans="1:6" x14ac:dyDescent="0.25">
      <c r="A4100">
        <v>0.11380352183599353</v>
      </c>
      <c r="C4100">
        <f t="shared" si="111"/>
        <v>2.1306217548994444E-4</v>
      </c>
      <c r="D4100">
        <v>0.11380352183599353</v>
      </c>
      <c r="E4100">
        <v>4096</v>
      </c>
      <c r="F4100">
        <v>0.71170274573219772</v>
      </c>
    </row>
    <row r="4101" spans="1:6" x14ac:dyDescent="0.25">
      <c r="A4101">
        <v>0.10022278511917478</v>
      </c>
      <c r="C4101">
        <f t="shared" si="111"/>
        <v>1.2439091879451038E-4</v>
      </c>
      <c r="D4101">
        <v>0.10022278511917478</v>
      </c>
      <c r="E4101">
        <v>4097</v>
      </c>
      <c r="F4101">
        <v>0.71075537640352315</v>
      </c>
    </row>
    <row r="4102" spans="1:6" x14ac:dyDescent="0.25">
      <c r="A4102">
        <v>0.90325632496108887</v>
      </c>
      <c r="C4102">
        <f t="shared" ref="C4102:C4165" si="112">(-LN(1-A4102))^(1/$I$1)</f>
        <v>29.761926925397134</v>
      </c>
      <c r="D4102">
        <v>0.90325632496108887</v>
      </c>
      <c r="E4102">
        <v>4098</v>
      </c>
      <c r="F4102">
        <v>0.71051872715429454</v>
      </c>
    </row>
    <row r="4103" spans="1:6" x14ac:dyDescent="0.25">
      <c r="A4103">
        <v>0.89245277260658584</v>
      </c>
      <c r="C4103">
        <f t="shared" si="112"/>
        <v>24.721981642706321</v>
      </c>
      <c r="D4103">
        <v>0.89245277260658584</v>
      </c>
      <c r="E4103">
        <v>4099</v>
      </c>
      <c r="F4103">
        <v>0.71051872715429454</v>
      </c>
    </row>
    <row r="4104" spans="1:6" x14ac:dyDescent="0.25">
      <c r="A4104">
        <v>0.1749320963164159</v>
      </c>
      <c r="C4104">
        <f t="shared" si="112"/>
        <v>1.3671717644734632E-3</v>
      </c>
      <c r="D4104">
        <v>0.1749320963164159</v>
      </c>
      <c r="E4104">
        <v>4100</v>
      </c>
      <c r="F4104">
        <v>0.71004566017221005</v>
      </c>
    </row>
    <row r="4105" spans="1:6" x14ac:dyDescent="0.25">
      <c r="A4105">
        <v>0.74263740958891566</v>
      </c>
      <c r="C4105">
        <f t="shared" si="112"/>
        <v>3.3936272860612275</v>
      </c>
      <c r="D4105">
        <v>0.74263740958891566</v>
      </c>
      <c r="E4105">
        <v>4101</v>
      </c>
      <c r="F4105">
        <v>0.71004566017221005</v>
      </c>
    </row>
    <row r="4106" spans="1:6" x14ac:dyDescent="0.25">
      <c r="A4106">
        <v>0.79735709707937863</v>
      </c>
      <c r="C4106">
        <f t="shared" si="112"/>
        <v>6.4933510139638804</v>
      </c>
      <c r="D4106">
        <v>0.79735709707937863</v>
      </c>
      <c r="E4106">
        <v>4102</v>
      </c>
      <c r="F4106">
        <v>0.70933663809790404</v>
      </c>
    </row>
    <row r="4107" spans="1:6" x14ac:dyDescent="0.25">
      <c r="A4107">
        <v>0.84957426679280978</v>
      </c>
      <c r="C4107">
        <f t="shared" si="112"/>
        <v>12.876030591399161</v>
      </c>
      <c r="D4107">
        <v>0.84957426679280978</v>
      </c>
      <c r="E4107">
        <v>4103</v>
      </c>
      <c r="F4107">
        <v>0.70862830947533251</v>
      </c>
    </row>
    <row r="4108" spans="1:6" x14ac:dyDescent="0.25">
      <c r="A4108">
        <v>7.4709311197241127E-2</v>
      </c>
      <c r="C4108">
        <f t="shared" si="112"/>
        <v>3.6350146546834586E-5</v>
      </c>
      <c r="D4108">
        <v>7.4709311197241127E-2</v>
      </c>
      <c r="E4108">
        <v>4104</v>
      </c>
      <c r="F4108">
        <v>0.70839235391307553</v>
      </c>
    </row>
    <row r="4109" spans="1:6" x14ac:dyDescent="0.25">
      <c r="A4109">
        <v>0.6615497299111911</v>
      </c>
      <c r="C4109">
        <f t="shared" si="112"/>
        <v>1.3775907726697494</v>
      </c>
      <c r="D4109">
        <v>0.6615497299111911</v>
      </c>
      <c r="E4109">
        <v>4105</v>
      </c>
      <c r="F4109">
        <v>0.70697823549027161</v>
      </c>
    </row>
    <row r="4110" spans="1:6" x14ac:dyDescent="0.25">
      <c r="A4110">
        <v>0.39109469893490401</v>
      </c>
      <c r="C4110">
        <f t="shared" si="112"/>
        <v>6.0569044700569626E-2</v>
      </c>
      <c r="D4110">
        <v>0.39109469893490401</v>
      </c>
      <c r="E4110">
        <v>4106</v>
      </c>
      <c r="F4110">
        <v>0.70556688149433533</v>
      </c>
    </row>
    <row r="4111" spans="1:6" x14ac:dyDescent="0.25">
      <c r="A4111">
        <v>0.40171514023255106</v>
      </c>
      <c r="C4111">
        <f t="shared" si="112"/>
        <v>6.9630360485634993E-2</v>
      </c>
      <c r="D4111">
        <v>0.40171514023255106</v>
      </c>
      <c r="E4111">
        <v>4107</v>
      </c>
      <c r="F4111">
        <v>0.70415828631352539</v>
      </c>
    </row>
    <row r="4112" spans="1:6" x14ac:dyDescent="0.25">
      <c r="A4112">
        <v>0.26358836634418775</v>
      </c>
      <c r="C4112">
        <f t="shared" si="112"/>
        <v>8.7638080257362722E-3</v>
      </c>
      <c r="D4112">
        <v>0.26358836634418775</v>
      </c>
      <c r="E4112">
        <v>4108</v>
      </c>
      <c r="F4112">
        <v>0.70392378827485724</v>
      </c>
    </row>
    <row r="4113" spans="1:6" x14ac:dyDescent="0.25">
      <c r="A4113">
        <v>2.1576586199530016E-2</v>
      </c>
      <c r="C4113">
        <f t="shared" si="112"/>
        <v>2.263824823060892E-7</v>
      </c>
      <c r="D4113">
        <v>2.1576586199530016E-2</v>
      </c>
      <c r="E4113">
        <v>4109</v>
      </c>
      <c r="F4113">
        <v>0.70368936668849269</v>
      </c>
    </row>
    <row r="4114" spans="1:6" x14ac:dyDescent="0.25">
      <c r="A4114">
        <v>0.14212469862971894</v>
      </c>
      <c r="C4114">
        <f t="shared" si="112"/>
        <v>5.5224177611674539E-4</v>
      </c>
      <c r="D4114">
        <v>0.14212469862971894</v>
      </c>
      <c r="E4114">
        <v>4110</v>
      </c>
      <c r="F4114">
        <v>0.70345502152855299</v>
      </c>
    </row>
    <row r="4115" spans="1:6" x14ac:dyDescent="0.25">
      <c r="A4115">
        <v>0.82110049745170444</v>
      </c>
      <c r="C4115">
        <f t="shared" si="112"/>
        <v>8.7710967396761852</v>
      </c>
      <c r="D4115">
        <v>0.82110049745170444</v>
      </c>
      <c r="E4115">
        <v>4111</v>
      </c>
      <c r="F4115">
        <v>0.7032207527691694</v>
      </c>
    </row>
    <row r="4116" spans="1:6" x14ac:dyDescent="0.25">
      <c r="A4116">
        <v>0.49009674367503892</v>
      </c>
      <c r="C4116">
        <f t="shared" si="112"/>
        <v>0.20579687606363861</v>
      </c>
      <c r="D4116">
        <v>0.49009674367503892</v>
      </c>
      <c r="E4116">
        <v>4112</v>
      </c>
      <c r="F4116">
        <v>0.7013493500129887</v>
      </c>
    </row>
    <row r="4117" spans="1:6" x14ac:dyDescent="0.25">
      <c r="A4117">
        <v>0.38248847926267282</v>
      </c>
      <c r="C4117">
        <f t="shared" si="112"/>
        <v>5.4000225036195969E-2</v>
      </c>
      <c r="D4117">
        <v>0.38248847926267282</v>
      </c>
      <c r="E4117">
        <v>4113</v>
      </c>
      <c r="F4117">
        <v>0.70088226152157584</v>
      </c>
    </row>
    <row r="4118" spans="1:6" x14ac:dyDescent="0.25">
      <c r="A4118">
        <v>0.45579393902401805</v>
      </c>
      <c r="C4118">
        <f t="shared" si="112"/>
        <v>0.13703604429475011</v>
      </c>
      <c r="D4118">
        <v>0.45579393902401805</v>
      </c>
      <c r="E4118">
        <v>4114</v>
      </c>
      <c r="F4118">
        <v>0.70064883146369727</v>
      </c>
    </row>
    <row r="4119" spans="1:6" x14ac:dyDescent="0.25">
      <c r="A4119">
        <v>0.13815729239783928</v>
      </c>
      <c r="C4119">
        <f t="shared" si="112"/>
        <v>4.886966982441017E-4</v>
      </c>
      <c r="D4119">
        <v>0.13815729239783928</v>
      </c>
      <c r="E4119">
        <v>4115</v>
      </c>
      <c r="F4119">
        <v>0.69924984812413671</v>
      </c>
    </row>
    <row r="4120" spans="1:6" x14ac:dyDescent="0.25">
      <c r="A4120">
        <v>0.42286446729941712</v>
      </c>
      <c r="C4120">
        <f t="shared" si="112"/>
        <v>9.1292245452845658E-2</v>
      </c>
      <c r="D4120">
        <v>0.42286446729941712</v>
      </c>
      <c r="E4120">
        <v>4116</v>
      </c>
      <c r="F4120">
        <v>0.69878412811094603</v>
      </c>
    </row>
    <row r="4121" spans="1:6" x14ac:dyDescent="0.25">
      <c r="A4121">
        <v>0.9574571977904599</v>
      </c>
      <c r="C4121">
        <f t="shared" si="112"/>
        <v>99.36488081880816</v>
      </c>
      <c r="D4121">
        <v>0.9574571977904599</v>
      </c>
      <c r="E4121">
        <v>4117</v>
      </c>
      <c r="F4121">
        <v>0.69855138194497779</v>
      </c>
    </row>
    <row r="4122" spans="1:6" x14ac:dyDescent="0.25">
      <c r="A4122">
        <v>0.5348979155858028</v>
      </c>
      <c r="C4122">
        <f t="shared" si="112"/>
        <v>0.34338163244917985</v>
      </c>
      <c r="D4122">
        <v>0.5348979155858028</v>
      </c>
      <c r="E4122">
        <v>4118</v>
      </c>
      <c r="F4122">
        <v>0.69831871163853454</v>
      </c>
    </row>
    <row r="4123" spans="1:6" x14ac:dyDescent="0.25">
      <c r="A4123">
        <v>0.71767326883755</v>
      </c>
      <c r="C4123">
        <f t="shared" si="112"/>
        <v>2.5582129443905104</v>
      </c>
      <c r="D4123">
        <v>0.71767326883755</v>
      </c>
      <c r="E4123">
        <v>4119</v>
      </c>
      <c r="F4123">
        <v>0.69622808832874583</v>
      </c>
    </row>
    <row r="4124" spans="1:6" x14ac:dyDescent="0.25">
      <c r="A4124">
        <v>0.5484481337931455</v>
      </c>
      <c r="C4124">
        <f t="shared" si="112"/>
        <v>0.39958633140775834</v>
      </c>
      <c r="D4124">
        <v>0.5484481337931455</v>
      </c>
      <c r="E4124">
        <v>4120</v>
      </c>
      <c r="F4124">
        <v>0.69483774276014476</v>
      </c>
    </row>
    <row r="4125" spans="1:6" x14ac:dyDescent="0.25">
      <c r="A4125">
        <v>4.5228431043427837E-2</v>
      </c>
      <c r="C4125">
        <f t="shared" si="112"/>
        <v>4.5887255535479215E-6</v>
      </c>
      <c r="D4125">
        <v>4.5228431043427837E-2</v>
      </c>
      <c r="E4125">
        <v>4121</v>
      </c>
      <c r="F4125">
        <v>0.69298817292643966</v>
      </c>
    </row>
    <row r="4126" spans="1:6" x14ac:dyDescent="0.25">
      <c r="A4126">
        <v>0.70796838282418284</v>
      </c>
      <c r="C4126">
        <f t="shared" si="112"/>
        <v>2.2955221952670639</v>
      </c>
      <c r="D4126">
        <v>0.70796838282418284</v>
      </c>
      <c r="E4126">
        <v>4122</v>
      </c>
      <c r="F4126">
        <v>0.6890738107031128</v>
      </c>
    </row>
    <row r="4127" spans="1:6" x14ac:dyDescent="0.25">
      <c r="A4127">
        <v>0.39869380779442731</v>
      </c>
      <c r="C4127">
        <f t="shared" si="112"/>
        <v>6.6939061738583064E-2</v>
      </c>
      <c r="D4127">
        <v>0.39869380779442731</v>
      </c>
      <c r="E4127">
        <v>4123</v>
      </c>
      <c r="F4127">
        <v>0.68884422865485495</v>
      </c>
    </row>
    <row r="4128" spans="1:6" x14ac:dyDescent="0.25">
      <c r="A4128">
        <v>0.37528611102633747</v>
      </c>
      <c r="C4128">
        <f t="shared" si="112"/>
        <v>4.8988754602771196E-2</v>
      </c>
      <c r="D4128">
        <v>0.37528611102633747</v>
      </c>
      <c r="E4128">
        <v>4124</v>
      </c>
      <c r="F4128">
        <v>0.68769743975949627</v>
      </c>
    </row>
    <row r="4129" spans="1:6" x14ac:dyDescent="0.25">
      <c r="A4129">
        <v>0.54280220954008607</v>
      </c>
      <c r="C4129">
        <f t="shared" si="112"/>
        <v>0.37518575570656471</v>
      </c>
      <c r="D4129">
        <v>0.54280220954008607</v>
      </c>
      <c r="E4129">
        <v>4125</v>
      </c>
      <c r="F4129">
        <v>0.68769743975949627</v>
      </c>
    </row>
    <row r="4130" spans="1:6" x14ac:dyDescent="0.25">
      <c r="A4130">
        <v>0.51725821710867637</v>
      </c>
      <c r="C4130">
        <f t="shared" si="112"/>
        <v>0.28130518787168662</v>
      </c>
      <c r="D4130">
        <v>0.51725821710867637</v>
      </c>
      <c r="E4130">
        <v>4126</v>
      </c>
      <c r="F4130">
        <v>0.68746830607291931</v>
      </c>
    </row>
    <row r="4131" spans="1:6" x14ac:dyDescent="0.25">
      <c r="A4131">
        <v>0.35578478347117526</v>
      </c>
      <c r="C4131">
        <f t="shared" si="112"/>
        <v>3.7386468492434391E-2</v>
      </c>
      <c r="D4131">
        <v>0.35578478347117526</v>
      </c>
      <c r="E4131">
        <v>4127</v>
      </c>
      <c r="F4131">
        <v>0.68723924702498795</v>
      </c>
    </row>
    <row r="4132" spans="1:6" x14ac:dyDescent="0.25">
      <c r="A4132">
        <v>0.47602771080660422</v>
      </c>
      <c r="C4132">
        <f t="shared" si="112"/>
        <v>0.17449416842887794</v>
      </c>
      <c r="D4132">
        <v>0.47602771080660422</v>
      </c>
      <c r="E4132">
        <v>4128</v>
      </c>
      <c r="F4132">
        <v>0.68678135274425256</v>
      </c>
    </row>
    <row r="4133" spans="1:6" x14ac:dyDescent="0.25">
      <c r="A4133">
        <v>0.94372386852626122</v>
      </c>
      <c r="C4133">
        <f t="shared" si="112"/>
        <v>68.557053596406902</v>
      </c>
      <c r="D4133">
        <v>0.94372386852626122</v>
      </c>
      <c r="E4133">
        <v>4129</v>
      </c>
      <c r="F4133">
        <v>0.68678135274425256</v>
      </c>
    </row>
    <row r="4134" spans="1:6" x14ac:dyDescent="0.25">
      <c r="A4134">
        <v>0.347788933988464</v>
      </c>
      <c r="C4134">
        <f t="shared" si="112"/>
        <v>3.3364562088328782E-2</v>
      </c>
      <c r="D4134">
        <v>0.347788933988464</v>
      </c>
      <c r="E4134">
        <v>4130</v>
      </c>
      <c r="F4134">
        <v>0.68518107017704166</v>
      </c>
    </row>
    <row r="4135" spans="1:6" x14ac:dyDescent="0.25">
      <c r="A4135">
        <v>0.33677175206762899</v>
      </c>
      <c r="C4135">
        <f t="shared" si="112"/>
        <v>2.8433376321632411E-2</v>
      </c>
      <c r="D4135">
        <v>0.33677175206762899</v>
      </c>
      <c r="E4135">
        <v>4131</v>
      </c>
      <c r="F4135">
        <v>0.68449635109919305</v>
      </c>
    </row>
    <row r="4136" spans="1:6" x14ac:dyDescent="0.25">
      <c r="A4136">
        <v>0.39866328928495132</v>
      </c>
      <c r="C4136">
        <f t="shared" si="112"/>
        <v>6.6912349435827051E-2</v>
      </c>
      <c r="D4136">
        <v>0.39866328928495132</v>
      </c>
      <c r="E4136">
        <v>4132</v>
      </c>
      <c r="F4136">
        <v>0.68358443257587354</v>
      </c>
    </row>
    <row r="4137" spans="1:6" x14ac:dyDescent="0.25">
      <c r="A4137">
        <v>0.72948393200476092</v>
      </c>
      <c r="C4137">
        <f t="shared" si="112"/>
        <v>2.9219011622999305</v>
      </c>
      <c r="D4137">
        <v>0.72948393200476092</v>
      </c>
      <c r="E4137">
        <v>4133</v>
      </c>
      <c r="F4137">
        <v>0.68130982756580249</v>
      </c>
    </row>
    <row r="4138" spans="1:6" x14ac:dyDescent="0.25">
      <c r="A4138">
        <v>0.87856685079500718</v>
      </c>
      <c r="C4138">
        <f t="shared" si="112"/>
        <v>19.760818434132844</v>
      </c>
      <c r="D4138">
        <v>0.87856685079500718</v>
      </c>
      <c r="E4138">
        <v>4134</v>
      </c>
      <c r="F4138">
        <v>0.68040205788043073</v>
      </c>
    </row>
    <row r="4139" spans="1:6" x14ac:dyDescent="0.25">
      <c r="A4139">
        <v>0.43391216772972807</v>
      </c>
      <c r="C4139">
        <f t="shared" si="112"/>
        <v>0.10482563014690148</v>
      </c>
      <c r="D4139">
        <v>0.43391216772972807</v>
      </c>
      <c r="E4139">
        <v>4135</v>
      </c>
      <c r="F4139">
        <v>0.67926900747433228</v>
      </c>
    </row>
    <row r="4140" spans="1:6" x14ac:dyDescent="0.25">
      <c r="A4140">
        <v>0.97820978423413796</v>
      </c>
      <c r="C4140">
        <f t="shared" si="112"/>
        <v>214.34504604475697</v>
      </c>
      <c r="D4140">
        <v>0.97820978423413796</v>
      </c>
      <c r="E4140">
        <v>4136</v>
      </c>
      <c r="F4140">
        <v>0.6785900622758182</v>
      </c>
    </row>
    <row r="4141" spans="1:6" x14ac:dyDescent="0.25">
      <c r="A4141">
        <v>0.5595263527329325</v>
      </c>
      <c r="C4141">
        <f t="shared" si="112"/>
        <v>0.45191152694137399</v>
      </c>
      <c r="D4141">
        <v>0.5595263527329325</v>
      </c>
      <c r="E4141">
        <v>4137</v>
      </c>
      <c r="F4141">
        <v>0.67836389456795299</v>
      </c>
    </row>
    <row r="4142" spans="1:6" x14ac:dyDescent="0.25">
      <c r="A4142">
        <v>0.13748588518936736</v>
      </c>
      <c r="C4142">
        <f t="shared" si="112"/>
        <v>4.7853853995331993E-4</v>
      </c>
      <c r="D4142">
        <v>0.13748588518936736</v>
      </c>
      <c r="E4142">
        <v>4138</v>
      </c>
      <c r="F4142">
        <v>0.67836389456795299</v>
      </c>
    </row>
    <row r="4143" spans="1:6" x14ac:dyDescent="0.25">
      <c r="A4143">
        <v>4.4495986816003905E-2</v>
      </c>
      <c r="C4143">
        <f t="shared" si="112"/>
        <v>4.2920857090767697E-6</v>
      </c>
      <c r="D4143">
        <v>4.4495986816003905E-2</v>
      </c>
      <c r="E4143">
        <v>4139</v>
      </c>
      <c r="F4143">
        <v>0.67700843384451781</v>
      </c>
    </row>
    <row r="4144" spans="1:6" x14ac:dyDescent="0.25">
      <c r="A4144">
        <v>7.9927976317636651E-2</v>
      </c>
      <c r="C4144">
        <f t="shared" si="112"/>
        <v>4.8155883325718352E-5</v>
      </c>
      <c r="D4144">
        <v>7.9927976317636651E-2</v>
      </c>
      <c r="E4144">
        <v>4140</v>
      </c>
      <c r="F4144">
        <v>0.67700843384451781</v>
      </c>
    </row>
    <row r="4145" spans="1:6" x14ac:dyDescent="0.25">
      <c r="A4145">
        <v>0.16650898770104069</v>
      </c>
      <c r="C4145">
        <f t="shared" si="112"/>
        <v>1.1003946229665726E-3</v>
      </c>
      <c r="D4145">
        <v>0.16650898770104069</v>
      </c>
      <c r="E4145">
        <v>4141</v>
      </c>
      <c r="F4145">
        <v>0.6765572017789464</v>
      </c>
    </row>
    <row r="4146" spans="1:6" x14ac:dyDescent="0.25">
      <c r="A4146">
        <v>0.44090090639973145</v>
      </c>
      <c r="C4146">
        <f t="shared" si="112"/>
        <v>0.11428399649072316</v>
      </c>
      <c r="D4146">
        <v>0.44090090639973145</v>
      </c>
      <c r="E4146">
        <v>4142</v>
      </c>
      <c r="F4146">
        <v>0.67565561872183522</v>
      </c>
    </row>
    <row r="4147" spans="1:6" x14ac:dyDescent="0.25">
      <c r="A4147">
        <v>0.1770683919797357</v>
      </c>
      <c r="C4147">
        <f t="shared" si="112"/>
        <v>1.4424093850136496E-3</v>
      </c>
      <c r="D4147">
        <v>0.1770683919797357</v>
      </c>
      <c r="E4147">
        <v>4143</v>
      </c>
      <c r="F4147">
        <v>0.67520526733436681</v>
      </c>
    </row>
    <row r="4148" spans="1:6" x14ac:dyDescent="0.25">
      <c r="A4148">
        <v>0.30579546494949189</v>
      </c>
      <c r="C4148">
        <f t="shared" si="112"/>
        <v>1.774669165685162E-2</v>
      </c>
      <c r="D4148">
        <v>0.30579546494949189</v>
      </c>
      <c r="E4148">
        <v>4144</v>
      </c>
      <c r="F4148">
        <v>0.67475520911058084</v>
      </c>
    </row>
    <row r="4149" spans="1:6" x14ac:dyDescent="0.25">
      <c r="A4149">
        <v>0.36265144810327465</v>
      </c>
      <c r="C4149">
        <f t="shared" si="112"/>
        <v>4.1166352055147529E-2</v>
      </c>
      <c r="D4149">
        <v>0.36265144810327465</v>
      </c>
      <c r="E4149">
        <v>4145</v>
      </c>
      <c r="F4149">
        <v>0.67318231113982852</v>
      </c>
    </row>
    <row r="4150" spans="1:6" x14ac:dyDescent="0.25">
      <c r="A4150">
        <v>0.9991760002441481</v>
      </c>
      <c r="C4150">
        <f t="shared" si="112"/>
        <v>2543.0875107437932</v>
      </c>
      <c r="D4150">
        <v>0.9991760002441481</v>
      </c>
      <c r="E4150">
        <v>4146</v>
      </c>
      <c r="F4150">
        <v>0.67183696288799655</v>
      </c>
    </row>
    <row r="4151" spans="1:6" x14ac:dyDescent="0.25">
      <c r="A4151">
        <v>0.75963621936704606</v>
      </c>
      <c r="C4151">
        <f t="shared" si="112"/>
        <v>4.1304073035361384</v>
      </c>
      <c r="D4151">
        <v>0.75963621936704606</v>
      </c>
      <c r="E4151">
        <v>4147</v>
      </c>
      <c r="F4151">
        <v>0.67161299354736659</v>
      </c>
    </row>
    <row r="4152" spans="1:6" x14ac:dyDescent="0.25">
      <c r="A4152">
        <v>0.69432660908841215</v>
      </c>
      <c r="C4152">
        <f t="shared" si="112"/>
        <v>1.9734331083684327</v>
      </c>
      <c r="D4152">
        <v>0.69432660908841215</v>
      </c>
      <c r="E4152">
        <v>4148</v>
      </c>
      <c r="F4152">
        <v>0.6713890971034806</v>
      </c>
    </row>
    <row r="4153" spans="1:6" x14ac:dyDescent="0.25">
      <c r="A4153">
        <v>6.3753166295358141E-2</v>
      </c>
      <c r="C4153">
        <f t="shared" si="112"/>
        <v>1.8832683485379176E-5</v>
      </c>
      <c r="D4153">
        <v>6.3753166295358141E-2</v>
      </c>
      <c r="E4153">
        <v>4149</v>
      </c>
      <c r="F4153">
        <v>0.67116527353178057</v>
      </c>
    </row>
    <row r="4154" spans="1:6" x14ac:dyDescent="0.25">
      <c r="A4154">
        <v>0.46946623126926479</v>
      </c>
      <c r="C4154">
        <f t="shared" si="112"/>
        <v>0.16143784951583418</v>
      </c>
      <c r="D4154">
        <v>0.46946623126926479</v>
      </c>
      <c r="E4154">
        <v>4150</v>
      </c>
      <c r="F4154">
        <v>0.67071784490675035</v>
      </c>
    </row>
    <row r="4155" spans="1:6" x14ac:dyDescent="0.25">
      <c r="A4155">
        <v>0.10617389446699423</v>
      </c>
      <c r="C4155">
        <f t="shared" si="112"/>
        <v>1.5872783427650739E-4</v>
      </c>
      <c r="D4155">
        <v>0.10617389446699423</v>
      </c>
      <c r="E4155">
        <v>4151</v>
      </c>
      <c r="F4155">
        <v>0.67071784490675035</v>
      </c>
    </row>
    <row r="4156" spans="1:6" x14ac:dyDescent="0.25">
      <c r="A4156">
        <v>0.94671468245490886</v>
      </c>
      <c r="C4156">
        <f t="shared" si="112"/>
        <v>73.91146761932167</v>
      </c>
      <c r="D4156">
        <v>0.94671468245490886</v>
      </c>
      <c r="E4156">
        <v>4152</v>
      </c>
      <c r="F4156">
        <v>0.67071784490675035</v>
      </c>
    </row>
    <row r="4157" spans="1:6" x14ac:dyDescent="0.25">
      <c r="A4157">
        <v>0.7372661519211402</v>
      </c>
      <c r="C4157">
        <f t="shared" si="112"/>
        <v>3.1917119506490628</v>
      </c>
      <c r="D4157">
        <v>0.7372661519211402</v>
      </c>
      <c r="E4157">
        <v>4153</v>
      </c>
      <c r="F4157">
        <v>0.66915413658719614</v>
      </c>
    </row>
    <row r="4158" spans="1:6" x14ac:dyDescent="0.25">
      <c r="A4158">
        <v>0.23731192968535417</v>
      </c>
      <c r="C4158">
        <f t="shared" si="112"/>
        <v>5.3861130636304027E-3</v>
      </c>
      <c r="D4158">
        <v>0.23731192968535417</v>
      </c>
      <c r="E4158">
        <v>4154</v>
      </c>
      <c r="F4158">
        <v>0.66915413658719614</v>
      </c>
    </row>
    <row r="4159" spans="1:6" x14ac:dyDescent="0.25">
      <c r="A4159">
        <v>0.19748527481917783</v>
      </c>
      <c r="C4159">
        <f t="shared" si="112"/>
        <v>2.3427761623620834E-3</v>
      </c>
      <c r="D4159">
        <v>0.19748527481917783</v>
      </c>
      <c r="E4159">
        <v>4155</v>
      </c>
      <c r="F4159">
        <v>0.66893104038863738</v>
      </c>
    </row>
    <row r="4160" spans="1:6" x14ac:dyDescent="0.25">
      <c r="A4160">
        <v>0.20889919736320078</v>
      </c>
      <c r="C4160">
        <f t="shared" si="112"/>
        <v>3.0151623263403268E-3</v>
      </c>
      <c r="D4160">
        <v>0.20889919736320078</v>
      </c>
      <c r="E4160">
        <v>4156</v>
      </c>
      <c r="F4160">
        <v>0.66848506577499489</v>
      </c>
    </row>
    <row r="4161" spans="1:6" x14ac:dyDescent="0.25">
      <c r="A4161">
        <v>0.17996765037995544</v>
      </c>
      <c r="C4161">
        <f t="shared" si="112"/>
        <v>1.5497700478368072E-3</v>
      </c>
      <c r="D4161">
        <v>0.17996765037995544</v>
      </c>
      <c r="E4161">
        <v>4157</v>
      </c>
      <c r="F4161">
        <v>0.66803938137636742</v>
      </c>
    </row>
    <row r="4162" spans="1:6" x14ac:dyDescent="0.25">
      <c r="A4162">
        <v>0.70754112369151889</v>
      </c>
      <c r="C4162">
        <f t="shared" si="112"/>
        <v>2.2846356203554747</v>
      </c>
      <c r="D4162">
        <v>0.70754112369151889</v>
      </c>
      <c r="E4162">
        <v>4158</v>
      </c>
      <c r="F4162">
        <v>0.66781664794661111</v>
      </c>
    </row>
    <row r="4163" spans="1:6" x14ac:dyDescent="0.25">
      <c r="A4163">
        <v>0.9328287606433302</v>
      </c>
      <c r="C4163">
        <f t="shared" si="112"/>
        <v>53.18427327138226</v>
      </c>
      <c r="D4163">
        <v>0.9328287606433302</v>
      </c>
      <c r="E4163">
        <v>4159</v>
      </c>
      <c r="F4163">
        <v>0.66714888244263504</v>
      </c>
    </row>
    <row r="4164" spans="1:6" x14ac:dyDescent="0.25">
      <c r="A4164">
        <v>0.94204535050508131</v>
      </c>
      <c r="C4164">
        <f t="shared" si="112"/>
        <v>65.798738603334698</v>
      </c>
      <c r="D4164">
        <v>0.94204535050508131</v>
      </c>
      <c r="E4164">
        <v>4160</v>
      </c>
      <c r="F4164">
        <v>0.66648176860438835</v>
      </c>
    </row>
    <row r="4165" spans="1:6" x14ac:dyDescent="0.25">
      <c r="A4165">
        <v>3.2502212591937009E-2</v>
      </c>
      <c r="C4165">
        <f t="shared" si="112"/>
        <v>1.1919902974900692E-6</v>
      </c>
      <c r="D4165">
        <v>3.2502212591937009E-2</v>
      </c>
      <c r="E4165">
        <v>4161</v>
      </c>
      <c r="F4165">
        <v>0.66404124926825936</v>
      </c>
    </row>
    <row r="4166" spans="1:6" x14ac:dyDescent="0.25">
      <c r="A4166">
        <v>0.38654744102298044</v>
      </c>
      <c r="C4166">
        <f t="shared" ref="C4166:C4229" si="113">(-LN(1-A4166))^(1/$I$1)</f>
        <v>5.7016421141601277E-2</v>
      </c>
      <c r="D4166">
        <v>0.38654744102298044</v>
      </c>
      <c r="E4166">
        <v>4162</v>
      </c>
      <c r="F4166">
        <v>0.66404124926825936</v>
      </c>
    </row>
    <row r="4167" spans="1:6" x14ac:dyDescent="0.25">
      <c r="A4167">
        <v>8.2094790490432456E-3</v>
      </c>
      <c r="C4167">
        <f t="shared" si="113"/>
        <v>4.6176134077873095E-9</v>
      </c>
      <c r="D4167">
        <v>8.2094790490432456E-3</v>
      </c>
      <c r="E4167">
        <v>4163</v>
      </c>
      <c r="F4167">
        <v>0.66381981676067081</v>
      </c>
    </row>
    <row r="4168" spans="1:6" x14ac:dyDescent="0.25">
      <c r="A4168">
        <v>0.91174047059541607</v>
      </c>
      <c r="C4168">
        <f t="shared" si="113"/>
        <v>34.723066078755529</v>
      </c>
      <c r="D4168">
        <v>0.91174047059541607</v>
      </c>
      <c r="E4168">
        <v>4164</v>
      </c>
      <c r="F4168">
        <v>0.66183016320121824</v>
      </c>
    </row>
    <row r="4169" spans="1:6" x14ac:dyDescent="0.25">
      <c r="A4169">
        <v>0.93612475966673792</v>
      </c>
      <c r="C4169">
        <f t="shared" si="113"/>
        <v>57.259939261614889</v>
      </c>
      <c r="D4169">
        <v>0.93612475966673792</v>
      </c>
      <c r="E4169">
        <v>4165</v>
      </c>
      <c r="F4169">
        <v>0.66138880865849614</v>
      </c>
    </row>
    <row r="4170" spans="1:6" x14ac:dyDescent="0.25">
      <c r="A4170">
        <v>3.6683248390148623E-2</v>
      </c>
      <c r="C4170">
        <f t="shared" si="113"/>
        <v>1.950885688243228E-6</v>
      </c>
      <c r="D4170">
        <v>3.6683248390148623E-2</v>
      </c>
      <c r="E4170">
        <v>4166</v>
      </c>
      <c r="F4170">
        <v>0.66072731510708882</v>
      </c>
    </row>
    <row r="4171" spans="1:6" x14ac:dyDescent="0.25">
      <c r="A4171">
        <v>0.57856990264595476</v>
      </c>
      <c r="C4171">
        <f t="shared" si="113"/>
        <v>0.55751781620714835</v>
      </c>
      <c r="D4171">
        <v>0.57856990264595476</v>
      </c>
      <c r="E4171">
        <v>4167</v>
      </c>
      <c r="F4171">
        <v>0.66072731510708882</v>
      </c>
    </row>
    <row r="4172" spans="1:6" x14ac:dyDescent="0.25">
      <c r="A4172">
        <v>0.82778405102694785</v>
      </c>
      <c r="C4172">
        <f t="shared" si="113"/>
        <v>9.573469430814237</v>
      </c>
      <c r="D4172">
        <v>0.82778405102694785</v>
      </c>
      <c r="E4172">
        <v>4168</v>
      </c>
      <c r="F4172">
        <v>0.66006646689169302</v>
      </c>
    </row>
    <row r="4173" spans="1:6" x14ac:dyDescent="0.25">
      <c r="A4173">
        <v>0.73827326273384808</v>
      </c>
      <c r="C4173">
        <f t="shared" si="113"/>
        <v>3.2285540241095219</v>
      </c>
      <c r="D4173">
        <v>0.73827326273384808</v>
      </c>
      <c r="E4173">
        <v>4169</v>
      </c>
      <c r="F4173">
        <v>0.65984632744870209</v>
      </c>
    </row>
    <row r="4174" spans="1:6" x14ac:dyDescent="0.25">
      <c r="A4174">
        <v>0.68422498245185703</v>
      </c>
      <c r="C4174">
        <f t="shared" si="113"/>
        <v>1.7656445721004905</v>
      </c>
      <c r="D4174">
        <v>0.68422498245185703</v>
      </c>
      <c r="E4174">
        <v>4170</v>
      </c>
      <c r="F4174">
        <v>0.6589664855117412</v>
      </c>
    </row>
    <row r="4175" spans="1:6" x14ac:dyDescent="0.25">
      <c r="A4175">
        <v>0.35856196783349104</v>
      </c>
      <c r="C4175">
        <f t="shared" si="113"/>
        <v>3.8877553775742618E-2</v>
      </c>
      <c r="D4175">
        <v>0.35856196783349104</v>
      </c>
      <c r="E4175">
        <v>4171</v>
      </c>
      <c r="F4175">
        <v>0.6585269937073307</v>
      </c>
    </row>
    <row r="4176" spans="1:6" x14ac:dyDescent="0.25">
      <c r="A4176">
        <v>0.66573076570940271</v>
      </c>
      <c r="C4176">
        <f t="shared" si="113"/>
        <v>1.44191178429114</v>
      </c>
      <c r="D4176">
        <v>0.66573076570940271</v>
      </c>
      <c r="E4176">
        <v>4172</v>
      </c>
      <c r="F4176">
        <v>0.65764886746496354</v>
      </c>
    </row>
    <row r="4177" spans="1:6" x14ac:dyDescent="0.25">
      <c r="A4177">
        <v>0.65364543595690783</v>
      </c>
      <c r="C4177">
        <f t="shared" si="113"/>
        <v>1.2638699626051142</v>
      </c>
      <c r="D4177">
        <v>0.65364543595690783</v>
      </c>
      <c r="E4177">
        <v>4173</v>
      </c>
      <c r="F4177">
        <v>0.65633381863674189</v>
      </c>
    </row>
    <row r="4178" spans="1:6" x14ac:dyDescent="0.25">
      <c r="A4178">
        <v>0.76198614459669789</v>
      </c>
      <c r="C4178">
        <f t="shared" si="113"/>
        <v>4.2454497686218042</v>
      </c>
      <c r="D4178">
        <v>0.76198614459669789</v>
      </c>
      <c r="E4178">
        <v>4174</v>
      </c>
      <c r="F4178">
        <v>0.65611489325344285</v>
      </c>
    </row>
    <row r="4179" spans="1:6" x14ac:dyDescent="0.25">
      <c r="A4179">
        <v>0.31968138676107061</v>
      </c>
      <c r="C4179">
        <f t="shared" si="113"/>
        <v>2.2014977334150681E-2</v>
      </c>
      <c r="D4179">
        <v>0.31968138676107061</v>
      </c>
      <c r="E4179">
        <v>4175</v>
      </c>
      <c r="F4179">
        <v>0.65502133384927075</v>
      </c>
    </row>
    <row r="4180" spans="1:6" x14ac:dyDescent="0.25">
      <c r="A4180">
        <v>0.20096438489944152</v>
      </c>
      <c r="C4180">
        <f t="shared" si="113"/>
        <v>2.5333922295303068E-3</v>
      </c>
      <c r="D4180">
        <v>0.20096438489944152</v>
      </c>
      <c r="E4180">
        <v>4176</v>
      </c>
      <c r="F4180">
        <v>0.65436605135588277</v>
      </c>
    </row>
    <row r="4181" spans="1:6" x14ac:dyDescent="0.25">
      <c r="A4181">
        <v>0.78597369304483167</v>
      </c>
      <c r="C4181">
        <f t="shared" si="113"/>
        <v>5.6487232168359078</v>
      </c>
      <c r="D4181">
        <v>0.78597369304483167</v>
      </c>
      <c r="E4181">
        <v>4177</v>
      </c>
      <c r="F4181">
        <v>0.65305740294617909</v>
      </c>
    </row>
    <row r="4182" spans="1:6" x14ac:dyDescent="0.25">
      <c r="A4182">
        <v>0.16812646870326853</v>
      </c>
      <c r="C4182">
        <f t="shared" si="113"/>
        <v>1.1480951218016454E-3</v>
      </c>
      <c r="D4182">
        <v>0.16812646870326853</v>
      </c>
      <c r="E4182">
        <v>4178</v>
      </c>
      <c r="F4182">
        <v>0.65131650596126334</v>
      </c>
    </row>
    <row r="4183" spans="1:6" x14ac:dyDescent="0.25">
      <c r="A4183">
        <v>0.63908810693685725</v>
      </c>
      <c r="C4183">
        <f t="shared" si="113"/>
        <v>1.0787075257504706</v>
      </c>
      <c r="D4183">
        <v>0.63908810693685725</v>
      </c>
      <c r="E4183">
        <v>4179</v>
      </c>
      <c r="F4183">
        <v>0.64936340288366623</v>
      </c>
    </row>
    <row r="4184" spans="1:6" x14ac:dyDescent="0.25">
      <c r="A4184">
        <v>0.7874691000091556</v>
      </c>
      <c r="C4184">
        <f t="shared" si="113"/>
        <v>5.752189362591249</v>
      </c>
      <c r="D4184">
        <v>0.7874691000091556</v>
      </c>
      <c r="E4184">
        <v>4180</v>
      </c>
      <c r="F4184">
        <v>0.64828081288004302</v>
      </c>
    </row>
    <row r="4185" spans="1:6" x14ac:dyDescent="0.25">
      <c r="A4185">
        <v>0.91790520950956755</v>
      </c>
      <c r="C4185">
        <f t="shared" si="113"/>
        <v>39.055045393511207</v>
      </c>
      <c r="D4185">
        <v>0.91790520950956755</v>
      </c>
      <c r="E4185">
        <v>4181</v>
      </c>
      <c r="F4185">
        <v>0.64784826944771878</v>
      </c>
    </row>
    <row r="4186" spans="1:6" x14ac:dyDescent="0.25">
      <c r="A4186">
        <v>0.52211066011536</v>
      </c>
      <c r="C4186">
        <f t="shared" si="113"/>
        <v>0.29724220610137014</v>
      </c>
      <c r="D4186">
        <v>0.52211066011536</v>
      </c>
      <c r="E4186">
        <v>4182</v>
      </c>
      <c r="F4186">
        <v>0.64763210318760123</v>
      </c>
    </row>
    <row r="4187" spans="1:6" x14ac:dyDescent="0.25">
      <c r="A4187">
        <v>5.65507980590228E-2</v>
      </c>
      <c r="C4187">
        <f t="shared" si="113"/>
        <v>1.1483456580484836E-5</v>
      </c>
      <c r="D4187">
        <v>5.65507980590228E-2</v>
      </c>
      <c r="E4187">
        <v>4183</v>
      </c>
      <c r="F4187">
        <v>0.64741600720004489</v>
      </c>
    </row>
    <row r="4188" spans="1:6" x14ac:dyDescent="0.25">
      <c r="A4188">
        <v>0.91131321146275213</v>
      </c>
      <c r="C4188">
        <f t="shared" si="113"/>
        <v>34.447574707229776</v>
      </c>
      <c r="D4188">
        <v>0.91131321146275213</v>
      </c>
      <c r="E4188">
        <v>4184</v>
      </c>
      <c r="F4188">
        <v>0.64655232550376207</v>
      </c>
    </row>
    <row r="4189" spans="1:6" x14ac:dyDescent="0.25">
      <c r="A4189">
        <v>0.97433393353068631</v>
      </c>
      <c r="C4189">
        <f t="shared" si="113"/>
        <v>179.94968936675693</v>
      </c>
      <c r="D4189">
        <v>0.97433393353068631</v>
      </c>
      <c r="E4189">
        <v>4185</v>
      </c>
      <c r="F4189">
        <v>0.64590530093839271</v>
      </c>
    </row>
    <row r="4190" spans="1:6" x14ac:dyDescent="0.25">
      <c r="A4190">
        <v>0.39915158543656726</v>
      </c>
      <c r="C4190">
        <f t="shared" si="113"/>
        <v>6.734087035743555E-2</v>
      </c>
      <c r="D4190">
        <v>0.39915158543656726</v>
      </c>
      <c r="E4190">
        <v>4186</v>
      </c>
      <c r="F4190">
        <v>0.64375310428821986</v>
      </c>
    </row>
    <row r="4191" spans="1:6" x14ac:dyDescent="0.25">
      <c r="A4191">
        <v>0.29612109744560078</v>
      </c>
      <c r="C4191">
        <f t="shared" si="113"/>
        <v>1.5204267493054016E-2</v>
      </c>
      <c r="D4191">
        <v>0.29612109744560078</v>
      </c>
      <c r="E4191">
        <v>4187</v>
      </c>
      <c r="F4191">
        <v>0.64289418272160714</v>
      </c>
    </row>
    <row r="4192" spans="1:6" x14ac:dyDescent="0.25">
      <c r="A4192">
        <v>0.55128635517441327</v>
      </c>
      <c r="C4192">
        <f t="shared" si="113"/>
        <v>0.41241370996943166</v>
      </c>
      <c r="D4192">
        <v>0.55128635517441327</v>
      </c>
      <c r="E4192">
        <v>4188</v>
      </c>
      <c r="F4192">
        <v>0.64203637724439944</v>
      </c>
    </row>
    <row r="4193" spans="1:6" x14ac:dyDescent="0.25">
      <c r="A4193">
        <v>6.616412854396192E-2</v>
      </c>
      <c r="C4193">
        <f t="shared" si="113"/>
        <v>2.1958876138552694E-5</v>
      </c>
      <c r="D4193">
        <v>6.616412854396192E-2</v>
      </c>
      <c r="E4193">
        <v>4189</v>
      </c>
      <c r="F4193">
        <v>0.64203637724439944</v>
      </c>
    </row>
    <row r="4194" spans="1:6" x14ac:dyDescent="0.25">
      <c r="A4194">
        <v>0.82451857051301614</v>
      </c>
      <c r="C4194">
        <f t="shared" si="113"/>
        <v>9.1710418530396964</v>
      </c>
      <c r="D4194">
        <v>0.82451857051301614</v>
      </c>
      <c r="E4194">
        <v>4190</v>
      </c>
      <c r="F4194">
        <v>0.64203637724439944</v>
      </c>
    </row>
    <row r="4195" spans="1:6" x14ac:dyDescent="0.25">
      <c r="A4195">
        <v>0.70824304940946681</v>
      </c>
      <c r="C4195">
        <f t="shared" si="113"/>
        <v>2.3025496710682014</v>
      </c>
      <c r="D4195">
        <v>0.70824304940946681</v>
      </c>
      <c r="E4195">
        <v>4191</v>
      </c>
      <c r="F4195">
        <v>0.64096568761857586</v>
      </c>
    </row>
    <row r="4196" spans="1:6" x14ac:dyDescent="0.25">
      <c r="A4196">
        <v>0.87734611041596733</v>
      </c>
      <c r="C4196">
        <f t="shared" si="113"/>
        <v>19.388483210015718</v>
      </c>
      <c r="D4196">
        <v>0.87734611041596733</v>
      </c>
      <c r="E4196">
        <v>4192</v>
      </c>
      <c r="F4196">
        <v>0.64075175842262</v>
      </c>
    </row>
    <row r="4197" spans="1:6" x14ac:dyDescent="0.25">
      <c r="A4197">
        <v>0.52015747550889613</v>
      </c>
      <c r="C4197">
        <f t="shared" si="113"/>
        <v>0.29072858335566781</v>
      </c>
      <c r="D4197">
        <v>0.52015747550889613</v>
      </c>
      <c r="E4197">
        <v>4193</v>
      </c>
      <c r="F4197">
        <v>0.64075175842262</v>
      </c>
    </row>
    <row r="4198" spans="1:6" x14ac:dyDescent="0.25">
      <c r="A4198">
        <v>0.80883205664235358</v>
      </c>
      <c r="C4198">
        <f t="shared" si="113"/>
        <v>7.4950611418979909</v>
      </c>
      <c r="D4198">
        <v>0.80883205664235358</v>
      </c>
      <c r="E4198">
        <v>4194</v>
      </c>
      <c r="F4198">
        <v>0.63989673662532764</v>
      </c>
    </row>
    <row r="4199" spans="1:6" x14ac:dyDescent="0.25">
      <c r="A4199">
        <v>0.78887295144505143</v>
      </c>
      <c r="C4199">
        <f t="shared" si="113"/>
        <v>5.8512860200807406</v>
      </c>
      <c r="D4199">
        <v>0.78887295144505143</v>
      </c>
      <c r="E4199">
        <v>4195</v>
      </c>
      <c r="F4199">
        <v>0.63946964239241122</v>
      </c>
    </row>
    <row r="4200" spans="1:6" x14ac:dyDescent="0.25">
      <c r="A4200">
        <v>0.31791131321146276</v>
      </c>
      <c r="C4200">
        <f t="shared" si="113"/>
        <v>2.142692456594996E-2</v>
      </c>
      <c r="D4200">
        <v>0.31791131321146276</v>
      </c>
      <c r="E4200">
        <v>4196</v>
      </c>
      <c r="F4200">
        <v>0.63925619936089817</v>
      </c>
    </row>
    <row r="4201" spans="1:6" x14ac:dyDescent="0.25">
      <c r="A4201">
        <v>0.80126346629230627</v>
      </c>
      <c r="C4201">
        <f t="shared" si="113"/>
        <v>6.8159099011421747</v>
      </c>
      <c r="D4201">
        <v>0.80126346629230627</v>
      </c>
      <c r="E4201">
        <v>4197</v>
      </c>
      <c r="F4201">
        <v>0.63882952135144733</v>
      </c>
    </row>
    <row r="4202" spans="1:6" x14ac:dyDescent="0.25">
      <c r="A4202">
        <v>0.2055726798303171</v>
      </c>
      <c r="C4202">
        <f t="shared" si="113"/>
        <v>2.8049262875887025E-3</v>
      </c>
      <c r="D4202">
        <v>0.2055726798303171</v>
      </c>
      <c r="E4202">
        <v>4198</v>
      </c>
      <c r="F4202">
        <v>0.63606286395450284</v>
      </c>
    </row>
    <row r="4203" spans="1:6" x14ac:dyDescent="0.25">
      <c r="A4203">
        <v>0.73198644978179261</v>
      </c>
      <c r="C4203">
        <f t="shared" si="113"/>
        <v>3.0058738222075676</v>
      </c>
      <c r="D4203">
        <v>0.73198644978179261</v>
      </c>
      <c r="E4203">
        <v>4199</v>
      </c>
      <c r="F4203">
        <v>0.63585052788033924</v>
      </c>
    </row>
    <row r="4204" spans="1:6" x14ac:dyDescent="0.25">
      <c r="A4204">
        <v>0.5280617694631794</v>
      </c>
      <c r="C4204">
        <f t="shared" si="113"/>
        <v>0.31793987819428149</v>
      </c>
      <c r="D4204">
        <v>0.5280617694631794</v>
      </c>
      <c r="E4204">
        <v>4200</v>
      </c>
      <c r="F4204">
        <v>0.63500187323151458</v>
      </c>
    </row>
    <row r="4205" spans="1:6" x14ac:dyDescent="0.25">
      <c r="A4205">
        <v>0.73415326395458846</v>
      </c>
      <c r="C4205">
        <f t="shared" si="113"/>
        <v>3.0806870775336104</v>
      </c>
      <c r="D4205">
        <v>0.73415326395458846</v>
      </c>
      <c r="E4205">
        <v>4201</v>
      </c>
      <c r="F4205">
        <v>0.63500187323151458</v>
      </c>
    </row>
    <row r="4206" spans="1:6" x14ac:dyDescent="0.25">
      <c r="A4206">
        <v>0.67217017120883815</v>
      </c>
      <c r="C4206">
        <f t="shared" si="113"/>
        <v>1.5470539882290784</v>
      </c>
      <c r="D4206">
        <v>0.67217017120883815</v>
      </c>
      <c r="E4206">
        <v>4202</v>
      </c>
      <c r="F4206">
        <v>0.63457795937235384</v>
      </c>
    </row>
    <row r="4207" spans="1:6" x14ac:dyDescent="0.25">
      <c r="A4207">
        <v>0.67128513443403426</v>
      </c>
      <c r="C4207">
        <f t="shared" si="113"/>
        <v>1.5321486700007201</v>
      </c>
      <c r="D4207">
        <v>0.67128513443403426</v>
      </c>
      <c r="E4207">
        <v>4203</v>
      </c>
      <c r="F4207">
        <v>0.63267375238478296</v>
      </c>
    </row>
    <row r="4208" spans="1:6" x14ac:dyDescent="0.25">
      <c r="A4208">
        <v>0.28870509964293345</v>
      </c>
      <c r="C4208">
        <f t="shared" si="113"/>
        <v>1.3468716563081996E-2</v>
      </c>
      <c r="D4208">
        <v>0.28870509964293345</v>
      </c>
      <c r="E4208">
        <v>4204</v>
      </c>
      <c r="F4208">
        <v>0.63182922385801998</v>
      </c>
    </row>
    <row r="4209" spans="1:6" x14ac:dyDescent="0.25">
      <c r="A4209">
        <v>0.92947172460097049</v>
      </c>
      <c r="C4209">
        <f t="shared" si="113"/>
        <v>49.445274714580435</v>
      </c>
      <c r="D4209">
        <v>0.92947172460097049</v>
      </c>
      <c r="E4209">
        <v>4205</v>
      </c>
      <c r="F4209">
        <v>0.63182922385801998</v>
      </c>
    </row>
    <row r="4210" spans="1:6" x14ac:dyDescent="0.25">
      <c r="A4210">
        <v>1.5747550889614551E-2</v>
      </c>
      <c r="C4210">
        <f t="shared" si="113"/>
        <v>6.3477649526154095E-8</v>
      </c>
      <c r="D4210">
        <v>1.5747550889614551E-2</v>
      </c>
      <c r="E4210">
        <v>4206</v>
      </c>
      <c r="F4210">
        <v>0.63140737098713051</v>
      </c>
    </row>
    <row r="4211" spans="1:6" x14ac:dyDescent="0.25">
      <c r="A4211">
        <v>0.76778466139713741</v>
      </c>
      <c r="C4211">
        <f t="shared" si="113"/>
        <v>4.5448409522176227</v>
      </c>
      <c r="D4211">
        <v>0.76778466139713741</v>
      </c>
      <c r="E4211">
        <v>4207</v>
      </c>
      <c r="F4211">
        <v>0.63014345574131303</v>
      </c>
    </row>
    <row r="4212" spans="1:6" x14ac:dyDescent="0.25">
      <c r="A4212">
        <v>0.86928922391430408</v>
      </c>
      <c r="C4212">
        <f t="shared" si="113"/>
        <v>17.141932386242502</v>
      </c>
      <c r="D4212">
        <v>0.86928922391430408</v>
      </c>
      <c r="E4212">
        <v>4208</v>
      </c>
      <c r="F4212">
        <v>0.62825219608068783</v>
      </c>
    </row>
    <row r="4213" spans="1:6" x14ac:dyDescent="0.25">
      <c r="A4213">
        <v>0.82164983062227237</v>
      </c>
      <c r="C4213">
        <f t="shared" si="113"/>
        <v>8.8339617092854201</v>
      </c>
      <c r="D4213">
        <v>0.82164983062227237</v>
      </c>
      <c r="E4213">
        <v>4209</v>
      </c>
      <c r="F4213">
        <v>0.62825219608068783</v>
      </c>
    </row>
    <row r="4214" spans="1:6" x14ac:dyDescent="0.25">
      <c r="A4214">
        <v>0.70513016144291518</v>
      </c>
      <c r="C4214">
        <f t="shared" si="113"/>
        <v>2.2242182709597036</v>
      </c>
      <c r="D4214">
        <v>0.70513016144291518</v>
      </c>
      <c r="E4214">
        <v>4210</v>
      </c>
      <c r="F4214">
        <v>0.62762300391342729</v>
      </c>
    </row>
    <row r="4215" spans="1:6" x14ac:dyDescent="0.25">
      <c r="A4215">
        <v>0.79924924466689051</v>
      </c>
      <c r="C4215">
        <f t="shared" si="113"/>
        <v>6.6473427056190264</v>
      </c>
      <c r="D4215">
        <v>0.79924924466689051</v>
      </c>
      <c r="E4215">
        <v>4211</v>
      </c>
      <c r="F4215">
        <v>0.62720388296931795</v>
      </c>
    </row>
    <row r="4216" spans="1:6" x14ac:dyDescent="0.25">
      <c r="A4216">
        <v>0.88424329355754261</v>
      </c>
      <c r="C4216">
        <f t="shared" si="113"/>
        <v>21.617638559608977</v>
      </c>
      <c r="D4216">
        <v>0.88424329355754261</v>
      </c>
      <c r="E4216">
        <v>4212</v>
      </c>
      <c r="F4216">
        <v>0.62427764743052849</v>
      </c>
    </row>
    <row r="4217" spans="1:6" x14ac:dyDescent="0.25">
      <c r="A4217">
        <v>0.22406689657277137</v>
      </c>
      <c r="C4217">
        <f t="shared" si="113"/>
        <v>4.1419641622488321E-3</v>
      </c>
      <c r="D4217">
        <v>0.22406689657277137</v>
      </c>
      <c r="E4217">
        <v>4213</v>
      </c>
      <c r="F4217">
        <v>0.62427764743052849</v>
      </c>
    </row>
    <row r="4218" spans="1:6" x14ac:dyDescent="0.25">
      <c r="A4218">
        <v>0.82976775414288761</v>
      </c>
      <c r="C4218">
        <f t="shared" si="113"/>
        <v>9.8281917219488104</v>
      </c>
      <c r="D4218">
        <v>0.82976775414288761</v>
      </c>
      <c r="E4218">
        <v>4214</v>
      </c>
      <c r="F4218">
        <v>0.62302761385151528</v>
      </c>
    </row>
    <row r="4219" spans="1:6" x14ac:dyDescent="0.25">
      <c r="A4219">
        <v>0.40791039765617848</v>
      </c>
      <c r="C4219">
        <f t="shared" si="113"/>
        <v>7.544799276256739E-2</v>
      </c>
      <c r="D4219">
        <v>0.40791039765617848</v>
      </c>
      <c r="E4219">
        <v>4215</v>
      </c>
      <c r="F4219">
        <v>0.62240350987420878</v>
      </c>
    </row>
    <row r="4220" spans="1:6" x14ac:dyDescent="0.25">
      <c r="A4220">
        <v>0.1749320963164159</v>
      </c>
      <c r="C4220">
        <f t="shared" si="113"/>
        <v>1.3671717644734632E-3</v>
      </c>
      <c r="D4220">
        <v>0.1749320963164159</v>
      </c>
      <c r="E4220">
        <v>4216</v>
      </c>
      <c r="F4220">
        <v>0.62094962959258571</v>
      </c>
    </row>
    <row r="4221" spans="1:6" x14ac:dyDescent="0.25">
      <c r="A4221">
        <v>0.80843531601916563</v>
      </c>
      <c r="C4221">
        <f t="shared" si="113"/>
        <v>7.4575667445910749</v>
      </c>
      <c r="D4221">
        <v>0.80843531601916563</v>
      </c>
      <c r="E4221">
        <v>4217</v>
      </c>
      <c r="F4221">
        <v>0.62074220205940345</v>
      </c>
    </row>
    <row r="4222" spans="1:6" x14ac:dyDescent="0.25">
      <c r="A4222">
        <v>0.28745384075441754</v>
      </c>
      <c r="C4222">
        <f t="shared" si="113"/>
        <v>1.3192907805439394E-2</v>
      </c>
      <c r="D4222">
        <v>0.28745384075441754</v>
      </c>
      <c r="E4222">
        <v>4218</v>
      </c>
      <c r="F4222">
        <v>0.62032754900512133</v>
      </c>
    </row>
    <row r="4223" spans="1:6" x14ac:dyDescent="0.25">
      <c r="A4223">
        <v>0.66258735923337508</v>
      </c>
      <c r="C4223">
        <f t="shared" si="113"/>
        <v>1.3932748874473555</v>
      </c>
      <c r="D4223">
        <v>0.66258735923337508</v>
      </c>
      <c r="E4223">
        <v>4219</v>
      </c>
      <c r="F4223">
        <v>0.61805176432316622</v>
      </c>
    </row>
    <row r="4224" spans="1:6" x14ac:dyDescent="0.25">
      <c r="A4224">
        <v>0.74840540787987919</v>
      </c>
      <c r="C4224">
        <f t="shared" si="113"/>
        <v>3.6260692306811091</v>
      </c>
      <c r="D4224">
        <v>0.74840540787987919</v>
      </c>
      <c r="E4224">
        <v>4220</v>
      </c>
      <c r="F4224">
        <v>0.61722621941171307</v>
      </c>
    </row>
    <row r="4225" spans="1:6" x14ac:dyDescent="0.25">
      <c r="A4225">
        <v>0.41358684041871396</v>
      </c>
      <c r="C4225">
        <f t="shared" si="113"/>
        <v>8.1150031883097357E-2</v>
      </c>
      <c r="D4225">
        <v>0.41358684041871396</v>
      </c>
      <c r="E4225">
        <v>4221</v>
      </c>
      <c r="F4225">
        <v>0.61619579477700448</v>
      </c>
    </row>
    <row r="4226" spans="1:6" x14ac:dyDescent="0.25">
      <c r="A4226">
        <v>0.4817346720786157</v>
      </c>
      <c r="C4226">
        <f t="shared" si="113"/>
        <v>0.18662500263723839</v>
      </c>
      <c r="D4226">
        <v>0.4817346720786157</v>
      </c>
      <c r="E4226">
        <v>4222</v>
      </c>
      <c r="F4226">
        <v>0.61578409303942105</v>
      </c>
    </row>
    <row r="4227" spans="1:6" x14ac:dyDescent="0.25">
      <c r="A4227">
        <v>9.1463972899563581E-2</v>
      </c>
      <c r="C4227">
        <f t="shared" si="113"/>
        <v>8.4654493584185791E-5</v>
      </c>
      <c r="D4227">
        <v>9.1463972899563581E-2</v>
      </c>
      <c r="E4227">
        <v>4223</v>
      </c>
      <c r="F4227">
        <v>0.6143452401990428</v>
      </c>
    </row>
    <row r="4228" spans="1:6" x14ac:dyDescent="0.25">
      <c r="A4228">
        <v>0.30359813226722004</v>
      </c>
      <c r="C4228">
        <f t="shared" si="113"/>
        <v>1.7139989624019032E-2</v>
      </c>
      <c r="D4228">
        <v>0.30359813226722004</v>
      </c>
      <c r="E4228">
        <v>4224</v>
      </c>
      <c r="F4228">
        <v>0.61331948813655501</v>
      </c>
    </row>
    <row r="4229" spans="1:6" x14ac:dyDescent="0.25">
      <c r="A4229">
        <v>0.59144871364482554</v>
      </c>
      <c r="C4229">
        <f t="shared" si="113"/>
        <v>0.64203637724439944</v>
      </c>
      <c r="D4229">
        <v>0.59144871364482554</v>
      </c>
      <c r="E4229">
        <v>4225</v>
      </c>
      <c r="F4229">
        <v>0.61004824649445133</v>
      </c>
    </row>
    <row r="4230" spans="1:6" x14ac:dyDescent="0.25">
      <c r="A4230">
        <v>0.31019013031403547</v>
      </c>
      <c r="C4230">
        <f t="shared" ref="C4230:C4293" si="114">(-LN(1-A4230))^(1/$I$1)</f>
        <v>1.9014439141935728E-2</v>
      </c>
      <c r="D4230">
        <v>0.31019013031403547</v>
      </c>
      <c r="E4230">
        <v>4226</v>
      </c>
      <c r="F4230">
        <v>0.61004824649445133</v>
      </c>
    </row>
    <row r="4231" spans="1:6" x14ac:dyDescent="0.25">
      <c r="A4231">
        <v>0.84203619495223858</v>
      </c>
      <c r="C4231">
        <f t="shared" si="114"/>
        <v>11.597170537815165</v>
      </c>
      <c r="D4231">
        <v>0.84203619495223858</v>
      </c>
      <c r="E4231">
        <v>4227</v>
      </c>
      <c r="F4231">
        <v>0.60984435740362897</v>
      </c>
    </row>
    <row r="4232" spans="1:6" x14ac:dyDescent="0.25">
      <c r="A4232">
        <v>0.37726981414227728</v>
      </c>
      <c r="C4232">
        <f t="shared" si="114"/>
        <v>5.0326950349966829E-2</v>
      </c>
      <c r="D4232">
        <v>0.37726981414227728</v>
      </c>
      <c r="E4232">
        <v>4228</v>
      </c>
      <c r="F4232">
        <v>0.60780910180643055</v>
      </c>
    </row>
    <row r="4233" spans="1:6" x14ac:dyDescent="0.25">
      <c r="A4233">
        <v>0.29490035706656087</v>
      </c>
      <c r="C4233">
        <f t="shared" si="114"/>
        <v>1.4906369765709431E-2</v>
      </c>
      <c r="D4233">
        <v>0.29490035706656087</v>
      </c>
      <c r="E4233">
        <v>4229</v>
      </c>
      <c r="F4233">
        <v>0.60719981200423367</v>
      </c>
    </row>
    <row r="4234" spans="1:6" x14ac:dyDescent="0.25">
      <c r="A4234">
        <v>0.72530289620654931</v>
      </c>
      <c r="C4234">
        <f t="shared" si="114"/>
        <v>2.7871862535912384</v>
      </c>
      <c r="D4234">
        <v>0.72530289620654931</v>
      </c>
      <c r="E4234">
        <v>4230</v>
      </c>
      <c r="F4234">
        <v>0.60638834776698447</v>
      </c>
    </row>
    <row r="4235" spans="1:6" x14ac:dyDescent="0.25">
      <c r="A4235">
        <v>0.12384411145359661</v>
      </c>
      <c r="C4235">
        <f t="shared" si="114"/>
        <v>3.055439093602552E-4</v>
      </c>
      <c r="D4235">
        <v>0.12384411145359661</v>
      </c>
      <c r="E4235">
        <v>4231</v>
      </c>
      <c r="F4235">
        <v>0.60578044044442281</v>
      </c>
    </row>
    <row r="4236" spans="1:6" x14ac:dyDescent="0.25">
      <c r="A4236">
        <v>0.63979003265480516</v>
      </c>
      <c r="C4236">
        <f t="shared" si="114"/>
        <v>1.0869735106466394</v>
      </c>
      <c r="D4236">
        <v>0.63979003265480516</v>
      </c>
      <c r="E4236">
        <v>4232</v>
      </c>
      <c r="F4236">
        <v>0.60578044044442281</v>
      </c>
    </row>
    <row r="4237" spans="1:6" x14ac:dyDescent="0.25">
      <c r="A4237">
        <v>0.11474959562974944</v>
      </c>
      <c r="C4237">
        <f t="shared" si="114"/>
        <v>2.2069739937297756E-4</v>
      </c>
      <c r="D4237">
        <v>0.11474959562974944</v>
      </c>
      <c r="E4237">
        <v>4233</v>
      </c>
      <c r="F4237">
        <v>0.60537549754563713</v>
      </c>
    </row>
    <row r="4238" spans="1:6" x14ac:dyDescent="0.25">
      <c r="A4238">
        <v>0.64842677083651235</v>
      </c>
      <c r="C4238">
        <f t="shared" si="114"/>
        <v>1.1940588070101028</v>
      </c>
      <c r="D4238">
        <v>0.64842677083651235</v>
      </c>
      <c r="E4238">
        <v>4234</v>
      </c>
      <c r="F4238">
        <v>0.60497081736191538</v>
      </c>
    </row>
    <row r="4239" spans="1:6" x14ac:dyDescent="0.25">
      <c r="A4239">
        <v>0.59129612109744556</v>
      </c>
      <c r="C4239">
        <f t="shared" si="114"/>
        <v>0.64096568761857586</v>
      </c>
      <c r="D4239">
        <v>0.59129612109744556</v>
      </c>
      <c r="E4239">
        <v>4235</v>
      </c>
      <c r="F4239">
        <v>0.60456639971802417</v>
      </c>
    </row>
    <row r="4240" spans="1:6" x14ac:dyDescent="0.25">
      <c r="A4240">
        <v>0.37299722281563769</v>
      </c>
      <c r="C4240">
        <f t="shared" si="114"/>
        <v>4.7483139426875605E-2</v>
      </c>
      <c r="D4240">
        <v>0.37299722281563769</v>
      </c>
      <c r="E4240">
        <v>4236</v>
      </c>
      <c r="F4240">
        <v>0.60335472027491577</v>
      </c>
    </row>
    <row r="4241" spans="1:6" x14ac:dyDescent="0.25">
      <c r="A4241">
        <v>0.97180089724417862</v>
      </c>
      <c r="C4241">
        <f t="shared" si="114"/>
        <v>162.15331205615104</v>
      </c>
      <c r="D4241">
        <v>0.97180089724417862</v>
      </c>
      <c r="E4241">
        <v>4237</v>
      </c>
      <c r="F4241">
        <v>0.60335472027491577</v>
      </c>
    </row>
    <row r="4242" spans="1:6" x14ac:dyDescent="0.25">
      <c r="A4242">
        <v>0.51884517960142829</v>
      </c>
      <c r="C4242">
        <f t="shared" si="114"/>
        <v>0.28642736045056294</v>
      </c>
      <c r="D4242">
        <v>0.51884517960142829</v>
      </c>
      <c r="E4242">
        <v>4238</v>
      </c>
      <c r="F4242">
        <v>0.60194407235997016</v>
      </c>
    </row>
    <row r="4243" spans="1:6" x14ac:dyDescent="0.25">
      <c r="A4243">
        <v>0.8213751640369884</v>
      </c>
      <c r="C4243">
        <f t="shared" si="114"/>
        <v>8.802462967711822</v>
      </c>
      <c r="D4243">
        <v>0.8213751640369884</v>
      </c>
      <c r="E4243">
        <v>4239</v>
      </c>
      <c r="F4243">
        <v>0.6011394250797466</v>
      </c>
    </row>
    <row r="4244" spans="1:6" x14ac:dyDescent="0.25">
      <c r="A4244">
        <v>0.66051210058900722</v>
      </c>
      <c r="C4244">
        <f t="shared" si="114"/>
        <v>1.3620868521413967</v>
      </c>
      <c r="D4244">
        <v>0.66051210058900722</v>
      </c>
      <c r="E4244">
        <v>4240</v>
      </c>
      <c r="F4244">
        <v>0.60073749284884526</v>
      </c>
    </row>
    <row r="4245" spans="1:6" x14ac:dyDescent="0.25">
      <c r="A4245">
        <v>0.6700949125644704</v>
      </c>
      <c r="C4245">
        <f t="shared" si="114"/>
        <v>1.5123360308916349</v>
      </c>
      <c r="D4245">
        <v>0.6700949125644704</v>
      </c>
      <c r="E4245">
        <v>4241</v>
      </c>
      <c r="F4245">
        <v>0.60073749284884526</v>
      </c>
    </row>
    <row r="4246" spans="1:6" x14ac:dyDescent="0.25">
      <c r="A4246">
        <v>0.25882747886593221</v>
      </c>
      <c r="C4246">
        <f t="shared" si="114"/>
        <v>8.0484840672665342E-3</v>
      </c>
      <c r="D4246">
        <v>0.25882747886593221</v>
      </c>
      <c r="E4246">
        <v>4242</v>
      </c>
      <c r="F4246">
        <v>0.60053662450959588</v>
      </c>
    </row>
    <row r="4247" spans="1:6" x14ac:dyDescent="0.25">
      <c r="A4247">
        <v>0.54405346842860192</v>
      </c>
      <c r="C4247">
        <f t="shared" si="114"/>
        <v>0.38046854440360223</v>
      </c>
      <c r="D4247">
        <v>0.54405346842860192</v>
      </c>
      <c r="E4247">
        <v>4243</v>
      </c>
      <c r="F4247">
        <v>0.59853152107035767</v>
      </c>
    </row>
    <row r="4248" spans="1:6" x14ac:dyDescent="0.25">
      <c r="A4248">
        <v>0.3227027191991943</v>
      </c>
      <c r="C4248">
        <f t="shared" si="114"/>
        <v>2.3050289010507388E-2</v>
      </c>
      <c r="D4248">
        <v>0.3227027191991943</v>
      </c>
      <c r="E4248">
        <v>4244</v>
      </c>
      <c r="F4248">
        <v>0.59753140589313691</v>
      </c>
    </row>
    <row r="4249" spans="1:6" x14ac:dyDescent="0.25">
      <c r="A4249">
        <v>0.21799371318704794</v>
      </c>
      <c r="C4249">
        <f t="shared" si="114"/>
        <v>3.6557890128043348E-3</v>
      </c>
      <c r="D4249">
        <v>0.21799371318704794</v>
      </c>
      <c r="E4249">
        <v>4245</v>
      </c>
      <c r="F4249">
        <v>0.59613396691083786</v>
      </c>
    </row>
    <row r="4250" spans="1:6" x14ac:dyDescent="0.25">
      <c r="A4250">
        <v>0.93566698202459797</v>
      </c>
      <c r="C4250">
        <f t="shared" si="114"/>
        <v>56.66765928161233</v>
      </c>
      <c r="D4250">
        <v>0.93566698202459797</v>
      </c>
      <c r="E4250">
        <v>4246</v>
      </c>
      <c r="F4250">
        <v>0.59414312141222902</v>
      </c>
    </row>
    <row r="4251" spans="1:6" x14ac:dyDescent="0.25">
      <c r="A4251">
        <v>0.7806024353770562</v>
      </c>
      <c r="C4251">
        <f t="shared" si="114"/>
        <v>5.2941135918837539</v>
      </c>
      <c r="D4251">
        <v>0.7806024353770562</v>
      </c>
      <c r="E4251">
        <v>4247</v>
      </c>
      <c r="F4251">
        <v>0.59414312141222902</v>
      </c>
    </row>
    <row r="4252" spans="1:6" x14ac:dyDescent="0.25">
      <c r="A4252">
        <v>0.12652974028748437</v>
      </c>
      <c r="C4252">
        <f t="shared" si="114"/>
        <v>3.3492668630376115E-4</v>
      </c>
      <c r="D4252">
        <v>0.12652974028748437</v>
      </c>
      <c r="E4252">
        <v>4248</v>
      </c>
      <c r="F4252">
        <v>0.59374572656948954</v>
      </c>
    </row>
    <row r="4253" spans="1:6" x14ac:dyDescent="0.25">
      <c r="A4253">
        <v>0.32279427472762229</v>
      </c>
      <c r="C4253">
        <f t="shared" si="114"/>
        <v>2.3082294751012589E-2</v>
      </c>
      <c r="D4253">
        <v>0.32279427472762229</v>
      </c>
      <c r="E4253">
        <v>4249</v>
      </c>
      <c r="F4253">
        <v>0.59334858941148816</v>
      </c>
    </row>
    <row r="4254" spans="1:6" x14ac:dyDescent="0.25">
      <c r="A4254">
        <v>0.90249336222418897</v>
      </c>
      <c r="C4254">
        <f t="shared" si="114"/>
        <v>29.36355563252631</v>
      </c>
      <c r="D4254">
        <v>0.90249336222418897</v>
      </c>
      <c r="E4254">
        <v>4250</v>
      </c>
      <c r="F4254">
        <v>0.59334858941148816</v>
      </c>
    </row>
    <row r="4255" spans="1:6" x14ac:dyDescent="0.25">
      <c r="A4255">
        <v>0.54612872707296978</v>
      </c>
      <c r="C4255">
        <f t="shared" si="114"/>
        <v>0.38938576904451189</v>
      </c>
      <c r="D4255">
        <v>0.54612872707296978</v>
      </c>
      <c r="E4255">
        <v>4251</v>
      </c>
      <c r="F4255">
        <v>0.59215872233080047</v>
      </c>
    </row>
    <row r="4256" spans="1:6" x14ac:dyDescent="0.25">
      <c r="A4256">
        <v>0.30240791039765619</v>
      </c>
      <c r="C4256">
        <f t="shared" si="114"/>
        <v>1.6818705422048913E-2</v>
      </c>
      <c r="D4256">
        <v>0.30240791039765619</v>
      </c>
      <c r="E4256">
        <v>4252</v>
      </c>
      <c r="F4256">
        <v>0.59196063614982686</v>
      </c>
    </row>
    <row r="4257" spans="1:6" x14ac:dyDescent="0.25">
      <c r="A4257">
        <v>0.96560563982055114</v>
      </c>
      <c r="C4257">
        <f t="shared" si="114"/>
        <v>128.9581558731463</v>
      </c>
      <c r="D4257">
        <v>0.96560563982055114</v>
      </c>
      <c r="E4257">
        <v>4253</v>
      </c>
      <c r="F4257">
        <v>0.59176261419726017</v>
      </c>
    </row>
    <row r="4258" spans="1:6" x14ac:dyDescent="0.25">
      <c r="A4258">
        <v>0.69893490401928771</v>
      </c>
      <c r="C4258">
        <f t="shared" si="114"/>
        <v>2.0765652601657481</v>
      </c>
      <c r="D4258">
        <v>0.69893490401928771</v>
      </c>
      <c r="E4258">
        <v>4254</v>
      </c>
      <c r="F4258">
        <v>0.59116893349623578</v>
      </c>
    </row>
    <row r="4259" spans="1:6" x14ac:dyDescent="0.25">
      <c r="A4259">
        <v>0.27320169682912687</v>
      </c>
      <c r="C4259">
        <f t="shared" si="114"/>
        <v>1.0369107787850301E-2</v>
      </c>
      <c r="D4259">
        <v>0.27320169682912687</v>
      </c>
      <c r="E4259">
        <v>4255</v>
      </c>
      <c r="F4259">
        <v>0.5903782571297006</v>
      </c>
    </row>
    <row r="4260" spans="1:6" x14ac:dyDescent="0.25">
      <c r="A4260">
        <v>0.8988311410870693</v>
      </c>
      <c r="C4260">
        <f t="shared" si="114"/>
        <v>27.546934558828788</v>
      </c>
      <c r="D4260">
        <v>0.8988311410870693</v>
      </c>
      <c r="E4260">
        <v>4256</v>
      </c>
      <c r="F4260">
        <v>0.5903782571297006</v>
      </c>
    </row>
    <row r="4261" spans="1:6" x14ac:dyDescent="0.25">
      <c r="A4261">
        <v>0.46250801110873746</v>
      </c>
      <c r="C4261">
        <f t="shared" si="114"/>
        <v>0.14856713349435433</v>
      </c>
      <c r="D4261">
        <v>0.46250801110873746</v>
      </c>
      <c r="E4261">
        <v>4257</v>
      </c>
      <c r="F4261">
        <v>0.59018074823534106</v>
      </c>
    </row>
    <row r="4262" spans="1:6" x14ac:dyDescent="0.25">
      <c r="A4262">
        <v>0.49244666890469069</v>
      </c>
      <c r="C4262">
        <f t="shared" si="114"/>
        <v>0.21150079226189319</v>
      </c>
      <c r="D4262">
        <v>0.49244666890469069</v>
      </c>
      <c r="E4262">
        <v>4258</v>
      </c>
      <c r="F4262">
        <v>0.5897859225340929</v>
      </c>
    </row>
    <row r="4263" spans="1:6" x14ac:dyDescent="0.25">
      <c r="A4263">
        <v>0.6122928556169317</v>
      </c>
      <c r="C4263">
        <f t="shared" si="114"/>
        <v>0.80598332039996678</v>
      </c>
      <c r="D4263">
        <v>0.6122928556169317</v>
      </c>
      <c r="E4263">
        <v>4259</v>
      </c>
      <c r="F4263">
        <v>0.58722578725121899</v>
      </c>
    </row>
    <row r="4264" spans="1:6" x14ac:dyDescent="0.25">
      <c r="A4264">
        <v>5.9511093478194525E-3</v>
      </c>
      <c r="C4264">
        <f t="shared" si="114"/>
        <v>1.2693273917508745E-9</v>
      </c>
      <c r="D4264">
        <v>5.9511093478194525E-3</v>
      </c>
      <c r="E4264">
        <v>4260</v>
      </c>
      <c r="F4264">
        <v>0.58565567462191104</v>
      </c>
    </row>
    <row r="4265" spans="1:6" x14ac:dyDescent="0.25">
      <c r="A4265">
        <v>0.91830195013275551</v>
      </c>
      <c r="C4265">
        <f t="shared" si="114"/>
        <v>39.358659995645056</v>
      </c>
      <c r="D4265">
        <v>0.91830195013275551</v>
      </c>
      <c r="E4265">
        <v>4261</v>
      </c>
      <c r="F4265">
        <v>0.58389415880521101</v>
      </c>
    </row>
    <row r="4266" spans="1:6" x14ac:dyDescent="0.25">
      <c r="A4266">
        <v>0.34217352824488051</v>
      </c>
      <c r="C4266">
        <f t="shared" si="114"/>
        <v>3.0767002786156586E-2</v>
      </c>
      <c r="D4266">
        <v>0.34217352824488051</v>
      </c>
      <c r="E4266">
        <v>4262</v>
      </c>
      <c r="F4266">
        <v>0.58252763979220035</v>
      </c>
    </row>
    <row r="4267" spans="1:6" x14ac:dyDescent="0.25">
      <c r="A4267">
        <v>0.76525162511062961</v>
      </c>
      <c r="C4267">
        <f t="shared" si="114"/>
        <v>4.4112589076550988</v>
      </c>
      <c r="D4267">
        <v>0.76525162511062961</v>
      </c>
      <c r="E4267">
        <v>4263</v>
      </c>
      <c r="F4267">
        <v>0.58194293736987135</v>
      </c>
    </row>
    <row r="4268" spans="1:6" x14ac:dyDescent="0.25">
      <c r="A4268">
        <v>0.38004699850459306</v>
      </c>
      <c r="C4268">
        <f t="shared" si="114"/>
        <v>5.2253712500157014E-2</v>
      </c>
      <c r="D4268">
        <v>0.38004699850459306</v>
      </c>
      <c r="E4268">
        <v>4264</v>
      </c>
      <c r="F4268">
        <v>0.58174816288608233</v>
      </c>
    </row>
    <row r="4269" spans="1:6" x14ac:dyDescent="0.25">
      <c r="A4269">
        <v>0.47901852473525192</v>
      </c>
      <c r="C4269">
        <f t="shared" si="114"/>
        <v>0.18075864216690604</v>
      </c>
      <c r="D4269">
        <v>0.47901852473525192</v>
      </c>
      <c r="E4269">
        <v>4265</v>
      </c>
      <c r="F4269">
        <v>0.5813588032780409</v>
      </c>
    </row>
    <row r="4270" spans="1:6" x14ac:dyDescent="0.25">
      <c r="A4270">
        <v>6.6347239600817898E-2</v>
      </c>
      <c r="C4270">
        <f t="shared" si="114"/>
        <v>2.2211584686375004E-5</v>
      </c>
      <c r="D4270">
        <v>6.6347239600817898E-2</v>
      </c>
      <c r="E4270">
        <v>4266</v>
      </c>
      <c r="F4270">
        <v>0.58038650787665003</v>
      </c>
    </row>
    <row r="4271" spans="1:6" x14ac:dyDescent="0.25">
      <c r="A4271">
        <v>8.4536271248512231E-3</v>
      </c>
      <c r="C4271">
        <f t="shared" si="114"/>
        <v>5.1944679917342359E-9</v>
      </c>
      <c r="D4271">
        <v>8.4536271248512231E-3</v>
      </c>
      <c r="E4271">
        <v>4267</v>
      </c>
      <c r="F4271">
        <v>0.58019223782053009</v>
      </c>
    </row>
    <row r="4272" spans="1:6" x14ac:dyDescent="0.25">
      <c r="A4272">
        <v>0.49888607440412608</v>
      </c>
      <c r="C4272">
        <f t="shared" si="114"/>
        <v>0.22788492753945377</v>
      </c>
      <c r="D4272">
        <v>0.49888607440412608</v>
      </c>
      <c r="E4272">
        <v>4268</v>
      </c>
      <c r="F4272">
        <v>0.57980388656497905</v>
      </c>
    </row>
    <row r="4273" spans="1:6" x14ac:dyDescent="0.25">
      <c r="A4273">
        <v>0.28965117343668934</v>
      </c>
      <c r="C4273">
        <f t="shared" si="114"/>
        <v>1.3680437223238705E-2</v>
      </c>
      <c r="D4273">
        <v>0.28965117343668934</v>
      </c>
      <c r="E4273">
        <v>4269</v>
      </c>
      <c r="F4273">
        <v>0.57941578697891549</v>
      </c>
    </row>
    <row r="4274" spans="1:6" x14ac:dyDescent="0.25">
      <c r="A4274">
        <v>0.99420148319956059</v>
      </c>
      <c r="C4274">
        <f t="shared" si="114"/>
        <v>703.52666817390593</v>
      </c>
      <c r="D4274">
        <v>0.99420148319956059</v>
      </c>
      <c r="E4274">
        <v>4270</v>
      </c>
      <c r="F4274">
        <v>0.57786590198711341</v>
      </c>
    </row>
    <row r="4275" spans="1:6" x14ac:dyDescent="0.25">
      <c r="A4275">
        <v>0.56172368541520434</v>
      </c>
      <c r="C4275">
        <f t="shared" si="114"/>
        <v>0.46303865084853224</v>
      </c>
      <c r="D4275">
        <v>0.56172368541520434</v>
      </c>
      <c r="E4275">
        <v>4271</v>
      </c>
      <c r="F4275">
        <v>0.57709246516637613</v>
      </c>
    </row>
    <row r="4276" spans="1:6" x14ac:dyDescent="0.25">
      <c r="A4276">
        <v>0.5808282723471786</v>
      </c>
      <c r="C4276">
        <f t="shared" si="114"/>
        <v>0.57151493173064249</v>
      </c>
      <c r="D4276">
        <v>0.5808282723471786</v>
      </c>
      <c r="E4276">
        <v>4272</v>
      </c>
      <c r="F4276">
        <v>0.57651304519024682</v>
      </c>
    </row>
    <row r="4277" spans="1:6" x14ac:dyDescent="0.25">
      <c r="A4277">
        <v>0.56303598132267219</v>
      </c>
      <c r="C4277">
        <f t="shared" si="114"/>
        <v>0.4698084394886976</v>
      </c>
      <c r="D4277">
        <v>0.56303598132267219</v>
      </c>
      <c r="E4277">
        <v>4273</v>
      </c>
      <c r="F4277">
        <v>0.57477816142206095</v>
      </c>
    </row>
    <row r="4278" spans="1:6" x14ac:dyDescent="0.25">
      <c r="A4278">
        <v>0.38413647877437668</v>
      </c>
      <c r="C4278">
        <f t="shared" si="114"/>
        <v>5.5207645443470746E-2</v>
      </c>
      <c r="D4278">
        <v>0.38413647877437668</v>
      </c>
      <c r="E4278">
        <v>4274</v>
      </c>
      <c r="F4278">
        <v>0.57458570871675618</v>
      </c>
    </row>
    <row r="4279" spans="1:6" x14ac:dyDescent="0.25">
      <c r="A4279">
        <v>0.4587542344431898</v>
      </c>
      <c r="C4279">
        <f t="shared" si="114"/>
        <v>0.14201659539744699</v>
      </c>
      <c r="D4279">
        <v>0.4587542344431898</v>
      </c>
      <c r="E4279">
        <v>4275</v>
      </c>
      <c r="F4279">
        <v>0.57439331836702767</v>
      </c>
    </row>
    <row r="4280" spans="1:6" x14ac:dyDescent="0.25">
      <c r="A4280">
        <v>0.59730826746421706</v>
      </c>
      <c r="C4280">
        <f t="shared" si="114"/>
        <v>0.68449635109919305</v>
      </c>
      <c r="D4280">
        <v>0.59730826746421706</v>
      </c>
      <c r="E4280">
        <v>4276</v>
      </c>
      <c r="F4280">
        <v>0.57266460780702177</v>
      </c>
    </row>
    <row r="4281" spans="1:6" x14ac:dyDescent="0.25">
      <c r="A4281">
        <v>0.66646320993682673</v>
      </c>
      <c r="C4281">
        <f t="shared" si="114"/>
        <v>1.4534921491486874</v>
      </c>
      <c r="D4281">
        <v>0.66646320993682673</v>
      </c>
      <c r="E4281">
        <v>4277</v>
      </c>
      <c r="F4281">
        <v>0.57208949037716117</v>
      </c>
    </row>
    <row r="4282" spans="1:6" x14ac:dyDescent="0.25">
      <c r="A4282">
        <v>0.78920865504928739</v>
      </c>
      <c r="C4282">
        <f t="shared" si="114"/>
        <v>5.875270074100766</v>
      </c>
      <c r="D4282">
        <v>0.78920865504928739</v>
      </c>
      <c r="E4282">
        <v>4278</v>
      </c>
      <c r="F4282">
        <v>0.57189790876875912</v>
      </c>
    </row>
    <row r="4283" spans="1:6" x14ac:dyDescent="0.25">
      <c r="A4283">
        <v>0.57625049592577904</v>
      </c>
      <c r="C4283">
        <f t="shared" si="114"/>
        <v>0.5434873189040742</v>
      </c>
      <c r="D4283">
        <v>0.57625049592577904</v>
      </c>
      <c r="E4283">
        <v>4279</v>
      </c>
      <c r="F4283">
        <v>0.57189790876875912</v>
      </c>
    </row>
    <row r="4284" spans="1:6" x14ac:dyDescent="0.25">
      <c r="A4284">
        <v>0.8112430188909574</v>
      </c>
      <c r="C4284">
        <f t="shared" si="114"/>
        <v>7.7276900154394346</v>
      </c>
      <c r="D4284">
        <v>0.8112430188909574</v>
      </c>
      <c r="E4284">
        <v>4280</v>
      </c>
      <c r="F4284">
        <v>0.57151493173064249</v>
      </c>
    </row>
    <row r="4285" spans="1:6" x14ac:dyDescent="0.25">
      <c r="A4285">
        <v>0.63194677571947389</v>
      </c>
      <c r="C4285">
        <f t="shared" si="114"/>
        <v>0.99811221816548468</v>
      </c>
      <c r="D4285">
        <v>0.63194677571947389</v>
      </c>
      <c r="E4285">
        <v>4281</v>
      </c>
      <c r="F4285">
        <v>0.57151493173064249</v>
      </c>
    </row>
    <row r="4286" spans="1:6" x14ac:dyDescent="0.25">
      <c r="A4286">
        <v>0.15073091830195012</v>
      </c>
      <c r="C4286">
        <f t="shared" si="114"/>
        <v>7.1250365395375678E-4</v>
      </c>
      <c r="D4286">
        <v>0.15073091830195012</v>
      </c>
      <c r="E4286">
        <v>4282</v>
      </c>
      <c r="F4286">
        <v>0.57132353625974031</v>
      </c>
    </row>
    <row r="4287" spans="1:6" x14ac:dyDescent="0.25">
      <c r="A4287">
        <v>0.47727896969512007</v>
      </c>
      <c r="C4287">
        <f t="shared" si="114"/>
        <v>0.17709051521838443</v>
      </c>
      <c r="D4287">
        <v>0.47727896969512007</v>
      </c>
      <c r="E4287">
        <v>4283</v>
      </c>
      <c r="F4287">
        <v>0.57094093131133472</v>
      </c>
    </row>
    <row r="4288" spans="1:6" x14ac:dyDescent="0.25">
      <c r="A4288">
        <v>0.87185277871028777</v>
      </c>
      <c r="C4288">
        <f t="shared" si="114"/>
        <v>17.819209270243054</v>
      </c>
      <c r="D4288">
        <v>0.87185277871028777</v>
      </c>
      <c r="E4288">
        <v>4284</v>
      </c>
      <c r="F4288">
        <v>0.56979460293283812</v>
      </c>
    </row>
    <row r="4289" spans="1:6" x14ac:dyDescent="0.25">
      <c r="A4289">
        <v>0.99688711203344826</v>
      </c>
      <c r="C4289">
        <f t="shared" si="114"/>
        <v>1110.1120049664576</v>
      </c>
      <c r="D4289">
        <v>0.99688711203344826</v>
      </c>
      <c r="E4289">
        <v>4285</v>
      </c>
      <c r="F4289">
        <v>0.56884103007998188</v>
      </c>
    </row>
    <row r="4290" spans="1:6" x14ac:dyDescent="0.25">
      <c r="A4290">
        <v>0.902188177129429</v>
      </c>
      <c r="C4290">
        <f t="shared" si="114"/>
        <v>29.206196402106354</v>
      </c>
      <c r="D4290">
        <v>0.902188177129429</v>
      </c>
      <c r="E4290">
        <v>4286</v>
      </c>
      <c r="F4290">
        <v>0.56865050080465807</v>
      </c>
    </row>
    <row r="4291" spans="1:6" x14ac:dyDescent="0.25">
      <c r="A4291">
        <v>0.22537919248023927</v>
      </c>
      <c r="C4291">
        <f t="shared" si="114"/>
        <v>4.2536206357871005E-3</v>
      </c>
      <c r="D4291">
        <v>0.22537919248023927</v>
      </c>
      <c r="E4291">
        <v>4287</v>
      </c>
      <c r="F4291">
        <v>0.56750862049938899</v>
      </c>
    </row>
    <row r="4292" spans="1:6" x14ac:dyDescent="0.25">
      <c r="A4292">
        <v>0.99728385265663622</v>
      </c>
      <c r="C4292">
        <f t="shared" si="114"/>
        <v>1218.7677709251495</v>
      </c>
      <c r="D4292">
        <v>0.99728385265663622</v>
      </c>
      <c r="E4292">
        <v>4288</v>
      </c>
      <c r="F4292">
        <v>0.56636895759920591</v>
      </c>
    </row>
    <row r="4293" spans="1:6" x14ac:dyDescent="0.25">
      <c r="A4293">
        <v>0.380565813165685</v>
      </c>
      <c r="C4293">
        <f t="shared" si="114"/>
        <v>5.2620676679631592E-2</v>
      </c>
      <c r="D4293">
        <v>0.380565813165685</v>
      </c>
      <c r="E4293">
        <v>4289</v>
      </c>
      <c r="F4293">
        <v>0.56598956196030026</v>
      </c>
    </row>
    <row r="4294" spans="1:6" x14ac:dyDescent="0.25">
      <c r="A4294">
        <v>0.86367381817072053</v>
      </c>
      <c r="C4294">
        <f t="shared" ref="C4294:C4357" si="115">(-LN(1-A4294))^(1/$I$1)</f>
        <v>15.767829959494078</v>
      </c>
      <c r="D4294">
        <v>0.86367381817072053</v>
      </c>
      <c r="E4294">
        <v>4290</v>
      </c>
      <c r="F4294">
        <v>0.56561041204681917</v>
      </c>
    </row>
    <row r="4295" spans="1:6" x14ac:dyDescent="0.25">
      <c r="A4295">
        <v>0.82549516281624802</v>
      </c>
      <c r="C4295">
        <f t="shared" si="115"/>
        <v>9.2892523325863792</v>
      </c>
      <c r="D4295">
        <v>0.82549516281624802</v>
      </c>
      <c r="E4295">
        <v>4291</v>
      </c>
      <c r="F4295">
        <v>0.56504214755542115</v>
      </c>
    </row>
    <row r="4296" spans="1:6" x14ac:dyDescent="0.25">
      <c r="A4296">
        <v>0.27658925138096258</v>
      </c>
      <c r="C4296">
        <f t="shared" si="115"/>
        <v>1.0989802475299085E-2</v>
      </c>
      <c r="D4296">
        <v>0.27658925138096258</v>
      </c>
      <c r="E4296">
        <v>4292</v>
      </c>
      <c r="F4296">
        <v>0.5646636112430008</v>
      </c>
    </row>
    <row r="4297" spans="1:6" x14ac:dyDescent="0.25">
      <c r="A4297">
        <v>0.70384838404492323</v>
      </c>
      <c r="C4297">
        <f t="shared" si="115"/>
        <v>2.1927865163219002</v>
      </c>
      <c r="D4297">
        <v>0.70384838404492323</v>
      </c>
      <c r="E4297">
        <v>4293</v>
      </c>
      <c r="F4297">
        <v>0.56334066368477564</v>
      </c>
    </row>
    <row r="4298" spans="1:6" x14ac:dyDescent="0.25">
      <c r="A4298">
        <v>0.20883816034424879</v>
      </c>
      <c r="C4298">
        <f t="shared" si="115"/>
        <v>3.0111933979594914E-3</v>
      </c>
      <c r="D4298">
        <v>0.20883816034424879</v>
      </c>
      <c r="E4298">
        <v>4294</v>
      </c>
      <c r="F4298">
        <v>0.56315191592618496</v>
      </c>
    </row>
    <row r="4299" spans="1:6" x14ac:dyDescent="0.25">
      <c r="A4299">
        <v>0.44834742271187478</v>
      </c>
      <c r="C4299">
        <f t="shared" si="115"/>
        <v>0.12519626490511249</v>
      </c>
      <c r="D4299">
        <v>0.44834742271187478</v>
      </c>
      <c r="E4299">
        <v>4295</v>
      </c>
      <c r="F4299">
        <v>0.5623975359552994</v>
      </c>
    </row>
    <row r="4300" spans="1:6" x14ac:dyDescent="0.25">
      <c r="A4300">
        <v>0.62208929715872674</v>
      </c>
      <c r="C4300">
        <f t="shared" si="115"/>
        <v>0.89665454529059641</v>
      </c>
      <c r="D4300">
        <v>0.62208929715872674</v>
      </c>
      <c r="E4300">
        <v>4296</v>
      </c>
      <c r="F4300">
        <v>0.56202071232450701</v>
      </c>
    </row>
    <row r="4301" spans="1:6" x14ac:dyDescent="0.25">
      <c r="A4301">
        <v>0.45701467940305796</v>
      </c>
      <c r="C4301">
        <f t="shared" si="115"/>
        <v>0.1390704487066303</v>
      </c>
      <c r="D4301">
        <v>0.45701467940305796</v>
      </c>
      <c r="E4301">
        <v>4297</v>
      </c>
      <c r="F4301">
        <v>0.56164413271437152</v>
      </c>
    </row>
    <row r="4302" spans="1:6" x14ac:dyDescent="0.25">
      <c r="A4302">
        <v>0.28559221167638171</v>
      </c>
      <c r="C4302">
        <f t="shared" si="115"/>
        <v>1.2791292502615613E-2</v>
      </c>
      <c r="D4302">
        <v>0.28559221167638171</v>
      </c>
      <c r="E4302">
        <v>4298</v>
      </c>
      <c r="F4302">
        <v>0.56014025124842148</v>
      </c>
    </row>
    <row r="4303" spans="1:6" x14ac:dyDescent="0.25">
      <c r="A4303">
        <v>9.3997009186071359E-2</v>
      </c>
      <c r="C4303">
        <f t="shared" si="115"/>
        <v>9.4949269526790645E-5</v>
      </c>
      <c r="D4303">
        <v>9.3997009186071359E-2</v>
      </c>
      <c r="E4303">
        <v>4299</v>
      </c>
      <c r="F4303">
        <v>0.55957729950836854</v>
      </c>
    </row>
    <row r="4304" spans="1:6" x14ac:dyDescent="0.25">
      <c r="A4304">
        <v>0.40299691763054291</v>
      </c>
      <c r="C4304">
        <f t="shared" si="115"/>
        <v>7.0800528207204005E-2</v>
      </c>
      <c r="D4304">
        <v>0.40299691763054291</v>
      </c>
      <c r="E4304">
        <v>4300</v>
      </c>
      <c r="F4304">
        <v>0.55957729950836854</v>
      </c>
    </row>
    <row r="4305" spans="1:6" x14ac:dyDescent="0.25">
      <c r="A4305">
        <v>0.92333750419629501</v>
      </c>
      <c r="C4305">
        <f t="shared" si="115"/>
        <v>43.512282315970346</v>
      </c>
      <c r="D4305">
        <v>0.92333750419629501</v>
      </c>
      <c r="E4305">
        <v>4301</v>
      </c>
      <c r="F4305">
        <v>0.55845303554479064</v>
      </c>
    </row>
    <row r="4306" spans="1:6" x14ac:dyDescent="0.25">
      <c r="A4306">
        <v>0.57090975676747946</v>
      </c>
      <c r="C4306">
        <f t="shared" si="115"/>
        <v>0.51246262095841588</v>
      </c>
      <c r="D4306">
        <v>0.57090975676747946</v>
      </c>
      <c r="E4306">
        <v>4302</v>
      </c>
      <c r="F4306">
        <v>0.55826587051288412</v>
      </c>
    </row>
    <row r="4307" spans="1:6" x14ac:dyDescent="0.25">
      <c r="A4307">
        <v>0.85146641438032167</v>
      </c>
      <c r="C4307">
        <f t="shared" si="115"/>
        <v>13.223667564849434</v>
      </c>
      <c r="D4307">
        <v>0.85146641438032167</v>
      </c>
      <c r="E4307">
        <v>4303</v>
      </c>
      <c r="F4307">
        <v>0.55807876608323226</v>
      </c>
    </row>
    <row r="4308" spans="1:6" x14ac:dyDescent="0.25">
      <c r="A4308">
        <v>0.2925199133274331</v>
      </c>
      <c r="C4308">
        <f t="shared" si="115"/>
        <v>1.4339509946417814E-2</v>
      </c>
      <c r="D4308">
        <v>0.2925199133274331</v>
      </c>
      <c r="E4308">
        <v>4304</v>
      </c>
      <c r="F4308">
        <v>0.55751781620714835</v>
      </c>
    </row>
    <row r="4309" spans="1:6" x14ac:dyDescent="0.25">
      <c r="A4309">
        <v>0.76342051454206972</v>
      </c>
      <c r="C4309">
        <f t="shared" si="115"/>
        <v>4.3174138705419161</v>
      </c>
      <c r="D4309">
        <v>0.76342051454206972</v>
      </c>
      <c r="E4309">
        <v>4305</v>
      </c>
      <c r="F4309">
        <v>0.55714415226662173</v>
      </c>
    </row>
    <row r="4310" spans="1:6" x14ac:dyDescent="0.25">
      <c r="A4310">
        <v>0.54228339487899413</v>
      </c>
      <c r="C4310">
        <f t="shared" si="115"/>
        <v>0.37301574215057876</v>
      </c>
      <c r="D4310">
        <v>0.54228339487899413</v>
      </c>
      <c r="E4310">
        <v>4306</v>
      </c>
      <c r="F4310">
        <v>0.55639755000877955</v>
      </c>
    </row>
    <row r="4311" spans="1:6" x14ac:dyDescent="0.25">
      <c r="A4311">
        <v>0.40974150822473832</v>
      </c>
      <c r="C4311">
        <f t="shared" si="115"/>
        <v>7.7247457870923728E-2</v>
      </c>
      <c r="D4311">
        <v>0.40974150822473832</v>
      </c>
      <c r="E4311">
        <v>4307</v>
      </c>
      <c r="F4311">
        <v>0.55472122649104394</v>
      </c>
    </row>
    <row r="4312" spans="1:6" x14ac:dyDescent="0.25">
      <c r="A4312">
        <v>0.35862300485244303</v>
      </c>
      <c r="C4312">
        <f t="shared" si="115"/>
        <v>3.8910891278652354E-2</v>
      </c>
      <c r="D4312">
        <v>0.35862300485244303</v>
      </c>
      <c r="E4312">
        <v>4308</v>
      </c>
      <c r="F4312">
        <v>0.55453526969929323</v>
      </c>
    </row>
    <row r="4313" spans="1:6" x14ac:dyDescent="0.25">
      <c r="A4313">
        <v>0.86754966887417218</v>
      </c>
      <c r="C4313">
        <f t="shared" si="115"/>
        <v>16.700745415336641</v>
      </c>
      <c r="D4313">
        <v>0.86754966887417218</v>
      </c>
      <c r="E4313">
        <v>4309</v>
      </c>
      <c r="F4313">
        <v>0.55416353670258311</v>
      </c>
    </row>
    <row r="4314" spans="1:6" x14ac:dyDescent="0.25">
      <c r="A4314">
        <v>0.74617755668813135</v>
      </c>
      <c r="C4314">
        <f t="shared" si="115"/>
        <v>3.5342904830360364</v>
      </c>
      <c r="D4314">
        <v>0.74617755668813135</v>
      </c>
      <c r="E4314">
        <v>4310</v>
      </c>
      <c r="F4314">
        <v>0.55397776045778047</v>
      </c>
    </row>
    <row r="4315" spans="1:6" x14ac:dyDescent="0.25">
      <c r="A4315">
        <v>0.97769096957304602</v>
      </c>
      <c r="C4315">
        <f t="shared" si="115"/>
        <v>209.12086779833473</v>
      </c>
      <c r="D4315">
        <v>0.97769096957304602</v>
      </c>
      <c r="E4315">
        <v>4311</v>
      </c>
      <c r="F4315">
        <v>0.55267900961961969</v>
      </c>
    </row>
    <row r="4316" spans="1:6" x14ac:dyDescent="0.25">
      <c r="A4316">
        <v>0.93050935392315437</v>
      </c>
      <c r="C4316">
        <f t="shared" si="115"/>
        <v>50.560047811095792</v>
      </c>
      <c r="D4316">
        <v>0.93050935392315437</v>
      </c>
      <c r="E4316">
        <v>4312</v>
      </c>
      <c r="F4316">
        <v>0.55156813500362545</v>
      </c>
    </row>
    <row r="4317" spans="1:6" x14ac:dyDescent="0.25">
      <c r="A4317">
        <v>0.88164922025208292</v>
      </c>
      <c r="C4317">
        <f t="shared" si="115"/>
        <v>20.742494320556933</v>
      </c>
      <c r="D4317">
        <v>0.88164922025208292</v>
      </c>
      <c r="E4317">
        <v>4313</v>
      </c>
      <c r="F4317">
        <v>0.55138319894496535</v>
      </c>
    </row>
    <row r="4318" spans="1:6" x14ac:dyDescent="0.25">
      <c r="A4318">
        <v>0.84496597186193423</v>
      </c>
      <c r="C4318">
        <f t="shared" si="115"/>
        <v>12.074989185074912</v>
      </c>
      <c r="D4318">
        <v>0.84496597186193423</v>
      </c>
      <c r="E4318">
        <v>4314</v>
      </c>
      <c r="F4318">
        <v>0.55119832275078717</v>
      </c>
    </row>
    <row r="4319" spans="1:6" x14ac:dyDescent="0.25">
      <c r="A4319">
        <v>0.26779992065187536</v>
      </c>
      <c r="C4319">
        <f t="shared" si="115"/>
        <v>9.4396393355922811E-3</v>
      </c>
      <c r="D4319">
        <v>0.26779992065187536</v>
      </c>
      <c r="E4319">
        <v>4315</v>
      </c>
      <c r="F4319">
        <v>0.55082874987666874</v>
      </c>
    </row>
    <row r="4320" spans="1:6" x14ac:dyDescent="0.25">
      <c r="A4320">
        <v>0.27130954924161504</v>
      </c>
      <c r="C4320">
        <f t="shared" si="115"/>
        <v>1.0035273432860734E-2</v>
      </c>
      <c r="D4320">
        <v>0.27130954924161504</v>
      </c>
      <c r="E4320">
        <v>4316</v>
      </c>
      <c r="F4320">
        <v>0.54953712763959106</v>
      </c>
    </row>
    <row r="4321" spans="1:6" x14ac:dyDescent="0.25">
      <c r="A4321">
        <v>0.31330301828058715</v>
      </c>
      <c r="C4321">
        <f t="shared" si="115"/>
        <v>1.9957880363151263E-2</v>
      </c>
      <c r="D4321">
        <v>0.31330301828058715</v>
      </c>
      <c r="E4321">
        <v>4317</v>
      </c>
      <c r="F4321">
        <v>0.54861633072570748</v>
      </c>
    </row>
    <row r="4322" spans="1:6" x14ac:dyDescent="0.25">
      <c r="A4322">
        <v>0.92376476332895896</v>
      </c>
      <c r="C4322">
        <f t="shared" si="115"/>
        <v>43.892259601372658</v>
      </c>
      <c r="D4322">
        <v>0.92376476332895896</v>
      </c>
      <c r="E4322">
        <v>4318</v>
      </c>
      <c r="F4322">
        <v>0.54824842907533078</v>
      </c>
    </row>
    <row r="4323" spans="1:6" x14ac:dyDescent="0.25">
      <c r="A4323">
        <v>0.70113223670155944</v>
      </c>
      <c r="C4323">
        <f t="shared" si="115"/>
        <v>2.1277178347840286</v>
      </c>
      <c r="D4323">
        <v>0.70113223670155944</v>
      </c>
      <c r="E4323">
        <v>4319</v>
      </c>
      <c r="F4323">
        <v>0.54806456755316257</v>
      </c>
    </row>
    <row r="4324" spans="1:6" x14ac:dyDescent="0.25">
      <c r="A4324">
        <v>0.58937345500045779</v>
      </c>
      <c r="C4324">
        <f t="shared" si="115"/>
        <v>0.62762300391342729</v>
      </c>
      <c r="D4324">
        <v>0.58937345500045779</v>
      </c>
      <c r="E4324">
        <v>4320</v>
      </c>
      <c r="F4324">
        <v>0.54769702301645062</v>
      </c>
    </row>
    <row r="4325" spans="1:6" x14ac:dyDescent="0.25">
      <c r="A4325">
        <v>0.62428662984099859</v>
      </c>
      <c r="C4325">
        <f t="shared" si="115"/>
        <v>0.91834172163654926</v>
      </c>
      <c r="D4325">
        <v>0.62428662984099859</v>
      </c>
      <c r="E4325">
        <v>4321</v>
      </c>
      <c r="F4325">
        <v>0.54677920205142105</v>
      </c>
    </row>
    <row r="4326" spans="1:6" x14ac:dyDescent="0.25">
      <c r="A4326">
        <v>0.83809930722983494</v>
      </c>
      <c r="C4326">
        <f t="shared" si="115"/>
        <v>10.990625189729423</v>
      </c>
      <c r="D4326">
        <v>0.83809930722983494</v>
      </c>
      <c r="E4326">
        <v>4322</v>
      </c>
      <c r="F4326">
        <v>0.5464124894035044</v>
      </c>
    </row>
    <row r="4327" spans="1:6" x14ac:dyDescent="0.25">
      <c r="A4327">
        <v>0.48872341074861902</v>
      </c>
      <c r="C4327">
        <f t="shared" si="115"/>
        <v>0.20252918799441494</v>
      </c>
      <c r="D4327">
        <v>0.48872341074861902</v>
      </c>
      <c r="E4327">
        <v>4323</v>
      </c>
      <c r="F4327">
        <v>0.5464124894035044</v>
      </c>
    </row>
    <row r="4328" spans="1:6" x14ac:dyDescent="0.25">
      <c r="A4328">
        <v>0.41788995025482956</v>
      </c>
      <c r="C4328">
        <f t="shared" si="115"/>
        <v>8.5722834718241658E-2</v>
      </c>
      <c r="D4328">
        <v>0.41788995025482956</v>
      </c>
      <c r="E4328">
        <v>4324</v>
      </c>
      <c r="F4328">
        <v>0.54604601408467224</v>
      </c>
    </row>
    <row r="4329" spans="1:6" x14ac:dyDescent="0.25">
      <c r="A4329">
        <v>0.21530808435316018</v>
      </c>
      <c r="C4329">
        <f t="shared" si="115"/>
        <v>3.4561278193052953E-3</v>
      </c>
      <c r="D4329">
        <v>0.21530808435316018</v>
      </c>
      <c r="E4329">
        <v>4325</v>
      </c>
      <c r="F4329">
        <v>0.54531377480688192</v>
      </c>
    </row>
    <row r="4330" spans="1:6" x14ac:dyDescent="0.25">
      <c r="A4330">
        <v>0.88415173802911462</v>
      </c>
      <c r="C4330">
        <f t="shared" si="115"/>
        <v>21.585950617612173</v>
      </c>
      <c r="D4330">
        <v>0.88415173802911462</v>
      </c>
      <c r="E4330">
        <v>4326</v>
      </c>
      <c r="F4330">
        <v>0.54513086307313485</v>
      </c>
    </row>
    <row r="4331" spans="1:6" x14ac:dyDescent="0.25">
      <c r="A4331">
        <v>0.74666585283974729</v>
      </c>
      <c r="C4331">
        <f t="shared" si="115"/>
        <v>3.5541868058277282</v>
      </c>
      <c r="D4331">
        <v>0.74666585283974729</v>
      </c>
      <c r="E4331">
        <v>4327</v>
      </c>
      <c r="F4331">
        <v>0.54458248296441936</v>
      </c>
    </row>
    <row r="4332" spans="1:6" x14ac:dyDescent="0.25">
      <c r="A4332">
        <v>0.89547410504470959</v>
      </c>
      <c r="C4332">
        <f t="shared" si="115"/>
        <v>26.010114323580808</v>
      </c>
      <c r="D4332">
        <v>0.89547410504470959</v>
      </c>
      <c r="E4332">
        <v>4328</v>
      </c>
      <c r="F4332">
        <v>0.54458248296441936</v>
      </c>
    </row>
    <row r="4333" spans="1:6" x14ac:dyDescent="0.25">
      <c r="A4333">
        <v>0.71016571550645469</v>
      </c>
      <c r="C4333">
        <f t="shared" si="115"/>
        <v>2.3523840818141335</v>
      </c>
      <c r="D4333">
        <v>0.71016571550645469</v>
      </c>
      <c r="E4333">
        <v>4329</v>
      </c>
      <c r="F4333">
        <v>0.54439980789383524</v>
      </c>
    </row>
    <row r="4334" spans="1:6" x14ac:dyDescent="0.25">
      <c r="A4334">
        <v>0.57203894161809132</v>
      </c>
      <c r="C4334">
        <f t="shared" si="115"/>
        <v>0.51887653924217214</v>
      </c>
      <c r="D4334">
        <v>0.57203894161809132</v>
      </c>
      <c r="E4334">
        <v>4330</v>
      </c>
      <c r="F4334">
        <v>0.54421719194016849</v>
      </c>
    </row>
    <row r="4335" spans="1:6" x14ac:dyDescent="0.25">
      <c r="A4335">
        <v>0.30030213324381239</v>
      </c>
      <c r="C4335">
        <f t="shared" si="115"/>
        <v>1.6262667397848502E-2</v>
      </c>
      <c r="D4335">
        <v>0.30030213324381239</v>
      </c>
      <c r="E4335">
        <v>4331</v>
      </c>
      <c r="F4335">
        <v>0.5438521373054529</v>
      </c>
    </row>
    <row r="4336" spans="1:6" x14ac:dyDescent="0.25">
      <c r="A4336">
        <v>0.97811822870570997</v>
      </c>
      <c r="C4336">
        <f t="shared" si="115"/>
        <v>213.40706640197666</v>
      </c>
      <c r="D4336">
        <v>0.97811822870570997</v>
      </c>
      <c r="E4336">
        <v>4332</v>
      </c>
      <c r="F4336">
        <v>0.5434873189040742</v>
      </c>
    </row>
    <row r="4337" spans="1:6" x14ac:dyDescent="0.25">
      <c r="A4337">
        <v>0.44434949797051915</v>
      </c>
      <c r="C4337">
        <f t="shared" si="115"/>
        <v>0.11922677245963821</v>
      </c>
      <c r="D4337">
        <v>0.44434949797051915</v>
      </c>
      <c r="E4337">
        <v>4333</v>
      </c>
      <c r="F4337">
        <v>0.5434873189040742</v>
      </c>
    </row>
    <row r="4338" spans="1:6" x14ac:dyDescent="0.25">
      <c r="A4338">
        <v>0.78444776757103185</v>
      </c>
      <c r="C4338">
        <f t="shared" si="115"/>
        <v>5.5453180750355093</v>
      </c>
      <c r="D4338">
        <v>0.78444776757103185</v>
      </c>
      <c r="E4338">
        <v>4334</v>
      </c>
      <c r="F4338">
        <v>0.5434873189040742</v>
      </c>
    </row>
    <row r="4339" spans="1:6" x14ac:dyDescent="0.25">
      <c r="A4339">
        <v>0.33433027130954923</v>
      </c>
      <c r="C4339">
        <f t="shared" si="115"/>
        <v>2.7429246335931842E-2</v>
      </c>
      <c r="D4339">
        <v>0.33433027130954923</v>
      </c>
      <c r="E4339">
        <v>4335</v>
      </c>
      <c r="F4339">
        <v>0.54275839017709415</v>
      </c>
    </row>
    <row r="4340" spans="1:6" x14ac:dyDescent="0.25">
      <c r="A4340">
        <v>0.1142002624591815</v>
      </c>
      <c r="C4340">
        <f t="shared" si="115"/>
        <v>2.1623851831875648E-4</v>
      </c>
      <c r="D4340">
        <v>0.1142002624591815</v>
      </c>
      <c r="E4340">
        <v>4336</v>
      </c>
      <c r="F4340">
        <v>0.5418485553029776</v>
      </c>
    </row>
    <row r="4341" spans="1:6" x14ac:dyDescent="0.25">
      <c r="A4341">
        <v>0.56538590655232401</v>
      </c>
      <c r="C4341">
        <f t="shared" si="115"/>
        <v>0.48216848504753795</v>
      </c>
      <c r="D4341">
        <v>0.56538590655232401</v>
      </c>
      <c r="E4341">
        <v>4337</v>
      </c>
      <c r="F4341">
        <v>0.54166676493813271</v>
      </c>
    </row>
    <row r="4342" spans="1:6" x14ac:dyDescent="0.25">
      <c r="A4342">
        <v>0.10068056276131473</v>
      </c>
      <c r="C4342">
        <f t="shared" si="115"/>
        <v>1.2680593162922392E-4</v>
      </c>
      <c r="D4342">
        <v>0.10068056276131473</v>
      </c>
      <c r="E4342">
        <v>4338</v>
      </c>
      <c r="F4342">
        <v>0.54148503339791043</v>
      </c>
    </row>
    <row r="4343" spans="1:6" x14ac:dyDescent="0.25">
      <c r="A4343">
        <v>0.54475539414654983</v>
      </c>
      <c r="C4343">
        <f t="shared" si="115"/>
        <v>0.38346279766173164</v>
      </c>
      <c r="D4343">
        <v>0.54475539414654983</v>
      </c>
      <c r="E4343">
        <v>4339</v>
      </c>
      <c r="F4343">
        <v>0.54094019153070894</v>
      </c>
    </row>
    <row r="4344" spans="1:6" x14ac:dyDescent="0.25">
      <c r="A4344">
        <v>0.41361735892818996</v>
      </c>
      <c r="C4344">
        <f t="shared" si="115"/>
        <v>8.1181688240922256E-2</v>
      </c>
      <c r="D4344">
        <v>0.41361735892818996</v>
      </c>
      <c r="E4344">
        <v>4340</v>
      </c>
      <c r="F4344">
        <v>0.53985209344019702</v>
      </c>
    </row>
    <row r="4345" spans="1:6" x14ac:dyDescent="0.25">
      <c r="A4345">
        <v>0.65062410351878419</v>
      </c>
      <c r="C4345">
        <f t="shared" si="115"/>
        <v>1.2229639550060099</v>
      </c>
      <c r="D4345">
        <v>0.65062410351878419</v>
      </c>
      <c r="E4345">
        <v>4341</v>
      </c>
      <c r="F4345">
        <v>0.5394898633284213</v>
      </c>
    </row>
    <row r="4346" spans="1:6" x14ac:dyDescent="0.25">
      <c r="A4346">
        <v>0.56852931302835175</v>
      </c>
      <c r="C4346">
        <f t="shared" si="115"/>
        <v>0.49919013898414971</v>
      </c>
      <c r="D4346">
        <v>0.56852931302835175</v>
      </c>
      <c r="E4346">
        <v>4342</v>
      </c>
      <c r="F4346">
        <v>0.5394898633284213</v>
      </c>
    </row>
    <row r="4347" spans="1:6" x14ac:dyDescent="0.25">
      <c r="A4347">
        <v>0.94903408917508469</v>
      </c>
      <c r="C4347">
        <f t="shared" si="115"/>
        <v>78.502033859713805</v>
      </c>
      <c r="D4347">
        <v>0.94903408917508469</v>
      </c>
      <c r="E4347">
        <v>4343</v>
      </c>
      <c r="F4347">
        <v>0.5394898633284213</v>
      </c>
    </row>
    <row r="4348" spans="1:6" x14ac:dyDescent="0.25">
      <c r="A4348">
        <v>0.84194463942381059</v>
      </c>
      <c r="C4348">
        <f t="shared" si="115"/>
        <v>11.582611903651076</v>
      </c>
      <c r="D4348">
        <v>0.84194463942381059</v>
      </c>
      <c r="E4348">
        <v>4344</v>
      </c>
      <c r="F4348">
        <v>0.53804328501111154</v>
      </c>
    </row>
    <row r="4349" spans="1:6" x14ac:dyDescent="0.25">
      <c r="A4349">
        <v>0.24887844477675711</v>
      </c>
      <c r="C4349">
        <f t="shared" si="115"/>
        <v>6.7081746058136596E-3</v>
      </c>
      <c r="D4349">
        <v>0.24887844477675711</v>
      </c>
      <c r="E4349">
        <v>4345</v>
      </c>
      <c r="F4349">
        <v>0.53732139896656972</v>
      </c>
    </row>
    <row r="4350" spans="1:6" x14ac:dyDescent="0.25">
      <c r="A4350">
        <v>0.70415356913968319</v>
      </c>
      <c r="C4350">
        <f t="shared" si="115"/>
        <v>2.2002275324397087</v>
      </c>
      <c r="D4350">
        <v>0.70415356913968319</v>
      </c>
      <c r="E4350">
        <v>4346</v>
      </c>
      <c r="F4350">
        <v>0.53678059728286698</v>
      </c>
    </row>
    <row r="4351" spans="1:6" x14ac:dyDescent="0.25">
      <c r="A4351">
        <v>1.0711996826075015E-2</v>
      </c>
      <c r="C4351">
        <f t="shared" si="115"/>
        <v>1.3453270073643241E-8</v>
      </c>
      <c r="D4351">
        <v>1.0711996826075015E-2</v>
      </c>
      <c r="E4351">
        <v>4347</v>
      </c>
      <c r="F4351">
        <v>0.53642035437134916</v>
      </c>
    </row>
    <row r="4352" spans="1:6" x14ac:dyDescent="0.25">
      <c r="A4352">
        <v>0.47184667500839261</v>
      </c>
      <c r="C4352">
        <f t="shared" si="115"/>
        <v>0.16606809400879613</v>
      </c>
      <c r="D4352">
        <v>0.47184667500839261</v>
      </c>
      <c r="E4352">
        <v>4348</v>
      </c>
      <c r="F4352">
        <v>0.53588042693570159</v>
      </c>
    </row>
    <row r="4353" spans="1:6" x14ac:dyDescent="0.25">
      <c r="A4353">
        <v>0.2520828882717368</v>
      </c>
      <c r="C4353">
        <f t="shared" si="115"/>
        <v>7.1180985105226743E-3</v>
      </c>
      <c r="D4353">
        <v>0.2520828882717368</v>
      </c>
      <c r="E4353">
        <v>4349</v>
      </c>
      <c r="F4353">
        <v>0.53570056756202244</v>
      </c>
    </row>
    <row r="4354" spans="1:6" x14ac:dyDescent="0.25">
      <c r="A4354">
        <v>2.1362956633198035E-3</v>
      </c>
      <c r="C4354">
        <f t="shared" si="115"/>
        <v>2.0917156806427708E-11</v>
      </c>
      <c r="D4354">
        <v>2.1362956633198035E-3</v>
      </c>
      <c r="E4354">
        <v>4350</v>
      </c>
      <c r="F4354">
        <v>0.53516133848667147</v>
      </c>
    </row>
    <row r="4355" spans="1:6" x14ac:dyDescent="0.25">
      <c r="A4355">
        <v>0.23487044892727441</v>
      </c>
      <c r="C4355">
        <f t="shared" si="115"/>
        <v>5.1364031185401589E-3</v>
      </c>
      <c r="D4355">
        <v>0.23487044892727441</v>
      </c>
      <c r="E4355">
        <v>4351</v>
      </c>
      <c r="F4355">
        <v>0.53516133848667147</v>
      </c>
    </row>
    <row r="4356" spans="1:6" x14ac:dyDescent="0.25">
      <c r="A4356">
        <v>0.32190923795281839</v>
      </c>
      <c r="C4356">
        <f t="shared" si="115"/>
        <v>2.2774477548094217E-2</v>
      </c>
      <c r="D4356">
        <v>0.32190923795281839</v>
      </c>
      <c r="E4356">
        <v>4352</v>
      </c>
      <c r="F4356">
        <v>0.53390517094863743</v>
      </c>
    </row>
    <row r="4357" spans="1:6" x14ac:dyDescent="0.25">
      <c r="A4357">
        <v>0.5033722952970977</v>
      </c>
      <c r="C4357">
        <f t="shared" si="115"/>
        <v>0.23998287827998493</v>
      </c>
      <c r="D4357">
        <v>0.5033722952970977</v>
      </c>
      <c r="E4357">
        <v>4353</v>
      </c>
      <c r="F4357">
        <v>0.53372595057787542</v>
      </c>
    </row>
    <row r="4358" spans="1:6" x14ac:dyDescent="0.25">
      <c r="A4358">
        <v>0.73635059663686031</v>
      </c>
      <c r="C4358">
        <f t="shared" ref="C4358:C4421" si="116">(-LN(1-A4358))^(1/$I$1)</f>
        <v>3.1586144731148775</v>
      </c>
      <c r="D4358">
        <v>0.73635059663686031</v>
      </c>
      <c r="E4358">
        <v>4354</v>
      </c>
      <c r="F4358">
        <v>0.53318863724651222</v>
      </c>
    </row>
    <row r="4359" spans="1:6" x14ac:dyDescent="0.25">
      <c r="A4359">
        <v>0.8902859584337901</v>
      </c>
      <c r="C4359">
        <f t="shared" si="116"/>
        <v>23.849162397166165</v>
      </c>
      <c r="D4359">
        <v>0.8902859584337901</v>
      </c>
      <c r="E4359">
        <v>4355</v>
      </c>
      <c r="F4359">
        <v>0.53318863724651222</v>
      </c>
    </row>
    <row r="4360" spans="1:6" x14ac:dyDescent="0.25">
      <c r="A4360">
        <v>0.81484420300912508</v>
      </c>
      <c r="C4360">
        <f t="shared" si="116"/>
        <v>8.0910479735780143</v>
      </c>
      <c r="D4360">
        <v>0.81484420300912508</v>
      </c>
      <c r="E4360">
        <v>4356</v>
      </c>
      <c r="F4360">
        <v>0.53283071798519221</v>
      </c>
    </row>
    <row r="4361" spans="1:6" x14ac:dyDescent="0.25">
      <c r="A4361">
        <v>0.54765465254676959</v>
      </c>
      <c r="C4361">
        <f t="shared" si="116"/>
        <v>0.39606848490262708</v>
      </c>
      <c r="D4361">
        <v>0.54765465254676959</v>
      </c>
      <c r="E4361">
        <v>4357</v>
      </c>
      <c r="F4361">
        <v>0.53247303024657</v>
      </c>
    </row>
    <row r="4362" spans="1:6" x14ac:dyDescent="0.25">
      <c r="A4362">
        <v>0.33307901242103338</v>
      </c>
      <c r="C4362">
        <f t="shared" si="116"/>
        <v>2.6926448189580468E-2</v>
      </c>
      <c r="D4362">
        <v>0.33307901242103338</v>
      </c>
      <c r="E4362">
        <v>4358</v>
      </c>
      <c r="F4362">
        <v>0.53211557387793451</v>
      </c>
    </row>
    <row r="4363" spans="1:6" x14ac:dyDescent="0.25">
      <c r="A4363">
        <v>1.489303262428663E-2</v>
      </c>
      <c r="C4363">
        <f t="shared" si="116"/>
        <v>5.0693174107141395E-8</v>
      </c>
      <c r="D4363">
        <v>1.489303262428663E-2</v>
      </c>
      <c r="E4363">
        <v>4359</v>
      </c>
      <c r="F4363">
        <v>0.53122294419885374</v>
      </c>
    </row>
    <row r="4364" spans="1:6" x14ac:dyDescent="0.25">
      <c r="A4364">
        <v>0.38593707083346052</v>
      </c>
      <c r="C4364">
        <f t="shared" si="116"/>
        <v>5.6553688308197944E-2</v>
      </c>
      <c r="D4364">
        <v>0.38593707083346052</v>
      </c>
      <c r="E4364">
        <v>4360</v>
      </c>
      <c r="F4364">
        <v>0.53068805905285255</v>
      </c>
    </row>
    <row r="4365" spans="1:6" x14ac:dyDescent="0.25">
      <c r="A4365">
        <v>0.9310892056031983</v>
      </c>
      <c r="C4365">
        <f t="shared" si="116"/>
        <v>51.198562622918558</v>
      </c>
      <c r="D4365">
        <v>0.9310892056031983</v>
      </c>
      <c r="E4365">
        <v>4361</v>
      </c>
      <c r="F4365">
        <v>0.53068805905285255</v>
      </c>
    </row>
    <row r="4366" spans="1:6" x14ac:dyDescent="0.25">
      <c r="A4366">
        <v>9.7750785851619004E-2</v>
      </c>
      <c r="C4366">
        <f t="shared" si="116"/>
        <v>1.1195981872859335E-4</v>
      </c>
      <c r="D4366">
        <v>9.7750785851619004E-2</v>
      </c>
      <c r="E4366">
        <v>4362</v>
      </c>
      <c r="F4366">
        <v>0.53033175724730053</v>
      </c>
    </row>
    <row r="4367" spans="1:6" x14ac:dyDescent="0.25">
      <c r="A4367">
        <v>0.3609424115726188</v>
      </c>
      <c r="C4367">
        <f t="shared" si="116"/>
        <v>4.0196099667182239E-2</v>
      </c>
      <c r="D4367">
        <v>0.3609424115726188</v>
      </c>
      <c r="E4367">
        <v>4363</v>
      </c>
      <c r="F4367">
        <v>0.52997568589775856</v>
      </c>
    </row>
    <row r="4368" spans="1:6" x14ac:dyDescent="0.25">
      <c r="A4368">
        <v>0.27329325235755486</v>
      </c>
      <c r="C4368">
        <f t="shared" si="116"/>
        <v>1.038549183653658E-2</v>
      </c>
      <c r="D4368">
        <v>0.27329325235755486</v>
      </c>
      <c r="E4368">
        <v>4364</v>
      </c>
      <c r="F4368">
        <v>0.52873124882266465</v>
      </c>
    </row>
    <row r="4369" spans="1:6" x14ac:dyDescent="0.25">
      <c r="A4369">
        <v>0.95550401318399614</v>
      </c>
      <c r="C4369">
        <f t="shared" si="116"/>
        <v>93.833350292886237</v>
      </c>
      <c r="D4369">
        <v>0.95550401318399614</v>
      </c>
      <c r="E4369">
        <v>4365</v>
      </c>
      <c r="F4369">
        <v>0.52819878067580428</v>
      </c>
    </row>
    <row r="4370" spans="1:6" x14ac:dyDescent="0.25">
      <c r="A4370">
        <v>0.57640308847315902</v>
      </c>
      <c r="C4370">
        <f t="shared" si="116"/>
        <v>0.54439980789383524</v>
      </c>
      <c r="D4370">
        <v>0.57640308847315902</v>
      </c>
      <c r="E4370">
        <v>4366</v>
      </c>
      <c r="F4370">
        <v>0.52802140609171966</v>
      </c>
    </row>
    <row r="4371" spans="1:6" x14ac:dyDescent="0.25">
      <c r="A4371">
        <v>0.43540757469405195</v>
      </c>
      <c r="C4371">
        <f t="shared" si="116"/>
        <v>0.10678848248630236</v>
      </c>
      <c r="D4371">
        <v>0.43540757469405195</v>
      </c>
      <c r="E4371">
        <v>4367</v>
      </c>
      <c r="F4371">
        <v>0.52748962646925501</v>
      </c>
    </row>
    <row r="4372" spans="1:6" x14ac:dyDescent="0.25">
      <c r="A4372">
        <v>2.0783104953154087E-2</v>
      </c>
      <c r="C4372">
        <f t="shared" si="116"/>
        <v>1.9455930225251423E-7</v>
      </c>
      <c r="D4372">
        <v>2.0783104953154087E-2</v>
      </c>
      <c r="E4372">
        <v>4368</v>
      </c>
      <c r="F4372">
        <v>0.52748962646925501</v>
      </c>
    </row>
    <row r="4373" spans="1:6" x14ac:dyDescent="0.25">
      <c r="A4373">
        <v>0.29438154240546893</v>
      </c>
      <c r="C4373">
        <f t="shared" si="116"/>
        <v>1.4781251885190409E-2</v>
      </c>
      <c r="D4373">
        <v>0.29438154240546893</v>
      </c>
      <c r="E4373">
        <v>4369</v>
      </c>
      <c r="F4373">
        <v>0.52695836264460016</v>
      </c>
    </row>
    <row r="4374" spans="1:6" x14ac:dyDescent="0.25">
      <c r="A4374">
        <v>0.33301797540208139</v>
      </c>
      <c r="C4374">
        <f t="shared" si="116"/>
        <v>2.6902123563390373E-2</v>
      </c>
      <c r="D4374">
        <v>0.33301797540208139</v>
      </c>
      <c r="E4374">
        <v>4370</v>
      </c>
      <c r="F4374">
        <v>0.52607406776977617</v>
      </c>
    </row>
    <row r="4375" spans="1:6" x14ac:dyDescent="0.25">
      <c r="A4375">
        <v>0.29276406140324107</v>
      </c>
      <c r="C4375">
        <f t="shared" si="116"/>
        <v>1.4396805967935682E-2</v>
      </c>
      <c r="D4375">
        <v>0.29276406140324107</v>
      </c>
      <c r="E4375">
        <v>4371</v>
      </c>
      <c r="F4375">
        <v>0.5248384551360723</v>
      </c>
    </row>
    <row r="4376" spans="1:6" x14ac:dyDescent="0.25">
      <c r="A4376">
        <v>0.7253639332255013</v>
      </c>
      <c r="C4376">
        <f t="shared" si="116"/>
        <v>2.7891041891490231</v>
      </c>
      <c r="D4376">
        <v>0.7253639332255013</v>
      </c>
      <c r="E4376">
        <v>4372</v>
      </c>
      <c r="F4376">
        <v>0.52413364580911992</v>
      </c>
    </row>
    <row r="4377" spans="1:6" x14ac:dyDescent="0.25">
      <c r="A4377">
        <v>0.3762932218390454</v>
      </c>
      <c r="C4377">
        <f t="shared" si="116"/>
        <v>4.9664234026909962E-2</v>
      </c>
      <c r="D4377">
        <v>0.3762932218390454</v>
      </c>
      <c r="E4377">
        <v>4373</v>
      </c>
      <c r="F4377">
        <v>0.52325391545540656</v>
      </c>
    </row>
    <row r="4378" spans="1:6" x14ac:dyDescent="0.25">
      <c r="A4378">
        <v>0.42442091128269294</v>
      </c>
      <c r="C4378">
        <f t="shared" si="116"/>
        <v>9.309952976795513E-2</v>
      </c>
      <c r="D4378">
        <v>0.42442091128269294</v>
      </c>
      <c r="E4378">
        <v>4374</v>
      </c>
      <c r="F4378">
        <v>0.52307814003780295</v>
      </c>
    </row>
    <row r="4379" spans="1:6" x14ac:dyDescent="0.25">
      <c r="A4379">
        <v>0.23566393017365031</v>
      </c>
      <c r="C4379">
        <f t="shared" si="116"/>
        <v>5.2164981070132949E-3</v>
      </c>
      <c r="D4379">
        <v>0.23566393017365031</v>
      </c>
      <c r="E4379">
        <v>4375</v>
      </c>
      <c r="F4379">
        <v>0.52290242146086607</v>
      </c>
    </row>
    <row r="4380" spans="1:6" x14ac:dyDescent="0.25">
      <c r="A4380">
        <v>0.5594958342234565</v>
      </c>
      <c r="C4380">
        <f t="shared" si="116"/>
        <v>0.45175879729332152</v>
      </c>
      <c r="D4380">
        <v>0.5594958342234565</v>
      </c>
      <c r="E4380">
        <v>4376</v>
      </c>
      <c r="F4380">
        <v>0.52237560658688331</v>
      </c>
    </row>
    <row r="4381" spans="1:6" x14ac:dyDescent="0.25">
      <c r="A4381">
        <v>0.94192327646717733</v>
      </c>
      <c r="C4381">
        <f t="shared" si="116"/>
        <v>65.604507001914172</v>
      </c>
      <c r="D4381">
        <v>0.94192327646717733</v>
      </c>
      <c r="E4381">
        <v>4377</v>
      </c>
      <c r="F4381">
        <v>0.52184930260535867</v>
      </c>
    </row>
    <row r="4382" spans="1:6" x14ac:dyDescent="0.25">
      <c r="A4382">
        <v>0.35352641376995148</v>
      </c>
      <c r="C4382">
        <f t="shared" si="116"/>
        <v>3.6210456041101388E-2</v>
      </c>
      <c r="D4382">
        <v>0.35352641376995148</v>
      </c>
      <c r="E4382">
        <v>4378</v>
      </c>
      <c r="F4382">
        <v>0.52167398138928467</v>
      </c>
    </row>
    <row r="4383" spans="1:6" x14ac:dyDescent="0.25">
      <c r="A4383">
        <v>8.0294198431348607E-2</v>
      </c>
      <c r="C4383">
        <f t="shared" si="116"/>
        <v>4.9083072297419554E-5</v>
      </c>
      <c r="D4383">
        <v>8.0294198431348607E-2</v>
      </c>
      <c r="E4383">
        <v>4379</v>
      </c>
      <c r="F4383">
        <v>0.51974918552078475</v>
      </c>
    </row>
    <row r="4384" spans="1:6" x14ac:dyDescent="0.25">
      <c r="A4384">
        <v>0.60057374797814878</v>
      </c>
      <c r="C4384">
        <f t="shared" si="116"/>
        <v>0.70933663809790404</v>
      </c>
      <c r="D4384">
        <v>0.60057374797814878</v>
      </c>
      <c r="E4384">
        <v>4380</v>
      </c>
      <c r="F4384">
        <v>0.5190509556371864</v>
      </c>
    </row>
    <row r="4385" spans="1:6" x14ac:dyDescent="0.25">
      <c r="A4385">
        <v>0.68163090914639723</v>
      </c>
      <c r="C4385">
        <f t="shared" si="116"/>
        <v>1.7160495737393977</v>
      </c>
      <c r="D4385">
        <v>0.68163090914639723</v>
      </c>
      <c r="E4385">
        <v>4381</v>
      </c>
      <c r="F4385">
        <v>0.5190509556371864</v>
      </c>
    </row>
    <row r="4386" spans="1:6" x14ac:dyDescent="0.25">
      <c r="A4386">
        <v>0.78215887936033202</v>
      </c>
      <c r="C4386">
        <f t="shared" si="116"/>
        <v>5.3942075883506142</v>
      </c>
      <c r="D4386">
        <v>0.78215887936033202</v>
      </c>
      <c r="E4386">
        <v>4382</v>
      </c>
      <c r="F4386">
        <v>0.51887653924217214</v>
      </c>
    </row>
    <row r="4387" spans="1:6" x14ac:dyDescent="0.25">
      <c r="A4387">
        <v>0.14233832819605091</v>
      </c>
      <c r="C4387">
        <f t="shared" si="116"/>
        <v>5.5583932271343955E-4</v>
      </c>
      <c r="D4387">
        <v>0.14233832819605091</v>
      </c>
      <c r="E4387">
        <v>4383</v>
      </c>
      <c r="F4387">
        <v>0.51887653924217214</v>
      </c>
    </row>
    <row r="4388" spans="1:6" x14ac:dyDescent="0.25">
      <c r="A4388">
        <v>0.49781792657246621</v>
      </c>
      <c r="C4388">
        <f t="shared" si="116"/>
        <v>0.22508870963484912</v>
      </c>
      <c r="D4388">
        <v>0.49781792657246621</v>
      </c>
      <c r="E4388">
        <v>4384</v>
      </c>
      <c r="F4388">
        <v>0.51870217924036754</v>
      </c>
    </row>
    <row r="4389" spans="1:6" x14ac:dyDescent="0.25">
      <c r="A4389">
        <v>0.35898922696615498</v>
      </c>
      <c r="C4389">
        <f t="shared" si="116"/>
        <v>3.9111433692519994E-2</v>
      </c>
      <c r="D4389">
        <v>0.35898922696615498</v>
      </c>
      <c r="E4389">
        <v>4385</v>
      </c>
      <c r="F4389">
        <v>0.51800530279411561</v>
      </c>
    </row>
    <row r="4390" spans="1:6" x14ac:dyDescent="0.25">
      <c r="A4390">
        <v>0.78524124881740776</v>
      </c>
      <c r="C4390">
        <f t="shared" si="116"/>
        <v>5.5988182052478876</v>
      </c>
      <c r="D4390">
        <v>0.78524124881740776</v>
      </c>
      <c r="E4390">
        <v>4386</v>
      </c>
      <c r="F4390">
        <v>0.51783122448007168</v>
      </c>
    </row>
    <row r="4391" spans="1:6" x14ac:dyDescent="0.25">
      <c r="A4391">
        <v>0.59978026673177287</v>
      </c>
      <c r="C4391">
        <f t="shared" si="116"/>
        <v>0.7032207527691694</v>
      </c>
      <c r="D4391">
        <v>0.59978026673177287</v>
      </c>
      <c r="E4391">
        <v>4387</v>
      </c>
      <c r="F4391">
        <v>0.51765720244796976</v>
      </c>
    </row>
    <row r="4392" spans="1:6" x14ac:dyDescent="0.25">
      <c r="A4392">
        <v>8.6977752006592007E-3</v>
      </c>
      <c r="C4392">
        <f t="shared" si="116"/>
        <v>5.8239150276344813E-9</v>
      </c>
      <c r="D4392">
        <v>8.6977752006592007E-3</v>
      </c>
      <c r="E4392">
        <v>4388</v>
      </c>
      <c r="F4392">
        <v>0.51730932715551148</v>
      </c>
    </row>
    <row r="4393" spans="1:6" x14ac:dyDescent="0.25">
      <c r="A4393">
        <v>0.32709738456373788</v>
      </c>
      <c r="C4393">
        <f t="shared" si="116"/>
        <v>2.4629697870399286E-2</v>
      </c>
      <c r="D4393">
        <v>0.32709738456373788</v>
      </c>
      <c r="E4393">
        <v>4389</v>
      </c>
      <c r="F4393">
        <v>0.51661425113939552</v>
      </c>
    </row>
    <row r="4394" spans="1:6" x14ac:dyDescent="0.25">
      <c r="A4394">
        <v>0.92709128086184267</v>
      </c>
      <c r="C4394">
        <f t="shared" si="116"/>
        <v>47.015550132172038</v>
      </c>
      <c r="D4394">
        <v>0.92709128086184267</v>
      </c>
      <c r="E4394">
        <v>4390</v>
      </c>
      <c r="F4394">
        <v>0.51644062256265522</v>
      </c>
    </row>
    <row r="4395" spans="1:6" x14ac:dyDescent="0.25">
      <c r="A4395">
        <v>0.38908047730948819</v>
      </c>
      <c r="C4395">
        <f t="shared" si="116"/>
        <v>5.8972249622125203E-2</v>
      </c>
      <c r="D4395">
        <v>0.38908047730948819</v>
      </c>
      <c r="E4395">
        <v>4391</v>
      </c>
      <c r="F4395">
        <v>0.51540002926909623</v>
      </c>
    </row>
    <row r="4396" spans="1:6" x14ac:dyDescent="0.25">
      <c r="A4396">
        <v>0.93563646351512197</v>
      </c>
      <c r="C4396">
        <f t="shared" si="116"/>
        <v>56.628487327210955</v>
      </c>
      <c r="D4396">
        <v>0.93563646351512197</v>
      </c>
      <c r="E4396">
        <v>4392</v>
      </c>
      <c r="F4396">
        <v>0.51522679324242904</v>
      </c>
    </row>
    <row r="4397" spans="1:6" x14ac:dyDescent="0.25">
      <c r="A4397">
        <v>0.84362315744499039</v>
      </c>
      <c r="C4397">
        <f t="shared" si="116"/>
        <v>11.853080151906067</v>
      </c>
      <c r="D4397">
        <v>0.84362315744499039</v>
      </c>
      <c r="E4397">
        <v>4393</v>
      </c>
      <c r="F4397">
        <v>0.51418855253892259</v>
      </c>
    </row>
    <row r="4398" spans="1:6" x14ac:dyDescent="0.25">
      <c r="A4398">
        <v>0.94119083223975342</v>
      </c>
      <c r="C4398">
        <f t="shared" si="116"/>
        <v>64.456515655780024</v>
      </c>
      <c r="D4398">
        <v>0.94119083223975342</v>
      </c>
      <c r="E4398">
        <v>4394</v>
      </c>
      <c r="F4398">
        <v>0.51384291965565954</v>
      </c>
    </row>
    <row r="4399" spans="1:6" x14ac:dyDescent="0.25">
      <c r="A4399">
        <v>0.29084139530625325</v>
      </c>
      <c r="C4399">
        <f t="shared" si="116"/>
        <v>1.3950738614263663E-2</v>
      </c>
      <c r="D4399">
        <v>0.29084139530625325</v>
      </c>
      <c r="E4399">
        <v>4395</v>
      </c>
      <c r="F4399">
        <v>0.51315232403359079</v>
      </c>
    </row>
    <row r="4400" spans="1:6" x14ac:dyDescent="0.25">
      <c r="A4400">
        <v>0.49391155735953857</v>
      </c>
      <c r="C4400">
        <f t="shared" si="116"/>
        <v>0.21512964926992262</v>
      </c>
      <c r="D4400">
        <v>0.49391155735953857</v>
      </c>
      <c r="E4400">
        <v>4396</v>
      </c>
      <c r="F4400">
        <v>0.51263496311513712</v>
      </c>
    </row>
    <row r="4401" spans="1:6" x14ac:dyDescent="0.25">
      <c r="A4401">
        <v>9.0792565691091648E-2</v>
      </c>
      <c r="C4401">
        <f t="shared" si="116"/>
        <v>8.2076625409969558E-5</v>
      </c>
      <c r="D4401">
        <v>9.0792565691091648E-2</v>
      </c>
      <c r="E4401">
        <v>4397</v>
      </c>
      <c r="F4401">
        <v>0.51246262095841588</v>
      </c>
    </row>
    <row r="4402" spans="1:6" x14ac:dyDescent="0.25">
      <c r="A4402">
        <v>0.2946867275002289</v>
      </c>
      <c r="C4402">
        <f t="shared" si="116"/>
        <v>1.4854743683115713E-2</v>
      </c>
      <c r="D4402">
        <v>0.2946867275002289</v>
      </c>
      <c r="E4402">
        <v>4398</v>
      </c>
      <c r="F4402">
        <v>0.51246262095841588</v>
      </c>
    </row>
    <row r="4403" spans="1:6" x14ac:dyDescent="0.25">
      <c r="A4403">
        <v>0.3609729300820948</v>
      </c>
      <c r="C4403">
        <f t="shared" si="116"/>
        <v>4.0213251127383172E-2</v>
      </c>
      <c r="D4403">
        <v>0.3609729300820948</v>
      </c>
      <c r="E4403">
        <v>4399</v>
      </c>
      <c r="F4403">
        <v>0.5110858877568264</v>
      </c>
    </row>
    <row r="4404" spans="1:6" x14ac:dyDescent="0.25">
      <c r="A4404">
        <v>0.64333017975402085</v>
      </c>
      <c r="C4404">
        <f t="shared" si="116"/>
        <v>1.1296441224940654</v>
      </c>
      <c r="D4404">
        <v>0.64333017975402085</v>
      </c>
      <c r="E4404">
        <v>4400</v>
      </c>
      <c r="F4404">
        <v>0.5110858877568264</v>
      </c>
    </row>
    <row r="4405" spans="1:6" x14ac:dyDescent="0.25">
      <c r="A4405">
        <v>0.30716879787591173</v>
      </c>
      <c r="C4405">
        <f t="shared" si="116"/>
        <v>1.8134975346062763E-2</v>
      </c>
      <c r="D4405">
        <v>0.30716879787591173</v>
      </c>
      <c r="E4405">
        <v>4401</v>
      </c>
      <c r="F4405">
        <v>0.51039885528862416</v>
      </c>
    </row>
    <row r="4406" spans="1:6" x14ac:dyDescent="0.25">
      <c r="A4406">
        <v>0.41920224616229745</v>
      </c>
      <c r="C4406">
        <f t="shared" si="116"/>
        <v>8.7162015277134255E-2</v>
      </c>
      <c r="D4406">
        <v>0.41920224616229745</v>
      </c>
      <c r="E4406">
        <v>4402</v>
      </c>
      <c r="F4406">
        <v>0.51039885528862416</v>
      </c>
    </row>
    <row r="4407" spans="1:6" x14ac:dyDescent="0.25">
      <c r="A4407">
        <v>0.3639332255012665</v>
      </c>
      <c r="C4407">
        <f t="shared" si="116"/>
        <v>4.1907235415980744E-2</v>
      </c>
      <c r="D4407">
        <v>0.3639332255012665</v>
      </c>
      <c r="E4407">
        <v>4403</v>
      </c>
      <c r="F4407">
        <v>0.51005567207622493</v>
      </c>
    </row>
    <row r="4408" spans="1:6" x14ac:dyDescent="0.25">
      <c r="A4408">
        <v>0.413251136814478</v>
      </c>
      <c r="C4408">
        <f t="shared" si="116"/>
        <v>8.0802530976640322E-2</v>
      </c>
      <c r="D4408">
        <v>0.413251136814478</v>
      </c>
      <c r="E4408">
        <v>4404</v>
      </c>
      <c r="F4408">
        <v>0.50971271068373414</v>
      </c>
    </row>
    <row r="4409" spans="1:6" x14ac:dyDescent="0.25">
      <c r="A4409">
        <v>0.93639942625202188</v>
      </c>
      <c r="C4409">
        <f t="shared" si="116"/>
        <v>57.619586924243698</v>
      </c>
      <c r="D4409">
        <v>0.93639942625202188</v>
      </c>
      <c r="E4409">
        <v>4405</v>
      </c>
      <c r="F4409">
        <v>0.50919868418843828</v>
      </c>
    </row>
    <row r="4410" spans="1:6" x14ac:dyDescent="0.25">
      <c r="A4410">
        <v>0.88839381084627822</v>
      </c>
      <c r="C4410">
        <f t="shared" si="116"/>
        <v>23.119544478437252</v>
      </c>
      <c r="D4410">
        <v>0.88839381084627822</v>
      </c>
      <c r="E4410">
        <v>4406</v>
      </c>
      <c r="F4410">
        <v>0.50817212553232805</v>
      </c>
    </row>
    <row r="4411" spans="1:6" x14ac:dyDescent="0.25">
      <c r="A4411">
        <v>0.36417737357707447</v>
      </c>
      <c r="C4411">
        <f t="shared" si="116"/>
        <v>4.2049652939793715E-2</v>
      </c>
      <c r="D4411">
        <v>0.36417737357707447</v>
      </c>
      <c r="E4411">
        <v>4407</v>
      </c>
      <c r="F4411">
        <v>0.50646561289185366</v>
      </c>
    </row>
    <row r="4412" spans="1:6" x14ac:dyDescent="0.25">
      <c r="A4412">
        <v>0.75334940641499071</v>
      </c>
      <c r="C4412">
        <f t="shared" si="116"/>
        <v>3.8392137668485957</v>
      </c>
      <c r="D4412">
        <v>0.75334940641499071</v>
      </c>
      <c r="E4412">
        <v>4408</v>
      </c>
      <c r="F4412">
        <v>0.50578455090995633</v>
      </c>
    </row>
    <row r="4413" spans="1:6" x14ac:dyDescent="0.25">
      <c r="A4413">
        <v>0.20023194067201758</v>
      </c>
      <c r="C4413">
        <f t="shared" si="116"/>
        <v>2.4922597502401531E-3</v>
      </c>
      <c r="D4413">
        <v>0.20023194067201758</v>
      </c>
      <c r="E4413">
        <v>4409</v>
      </c>
      <c r="F4413">
        <v>0.5054443499987572</v>
      </c>
    </row>
    <row r="4414" spans="1:6" x14ac:dyDescent="0.25">
      <c r="A4414">
        <v>0.32459486678670613</v>
      </c>
      <c r="C4414">
        <f t="shared" si="116"/>
        <v>2.3719440909360946E-2</v>
      </c>
      <c r="D4414">
        <v>0.32459486678670613</v>
      </c>
      <c r="E4414">
        <v>4410</v>
      </c>
      <c r="F4414">
        <v>0.50408574351515523</v>
      </c>
    </row>
    <row r="4415" spans="1:6" x14ac:dyDescent="0.25">
      <c r="A4415">
        <v>0.13208410901211584</v>
      </c>
      <c r="C4415">
        <f t="shared" si="116"/>
        <v>4.0271211855247036E-4</v>
      </c>
      <c r="D4415">
        <v>0.13208410901211584</v>
      </c>
      <c r="E4415">
        <v>4411</v>
      </c>
      <c r="F4415">
        <v>0.50408574351515523</v>
      </c>
    </row>
    <row r="4416" spans="1:6" x14ac:dyDescent="0.25">
      <c r="A4416">
        <v>0.94094668416394545</v>
      </c>
      <c r="C4416">
        <f t="shared" si="116"/>
        <v>64.080361535121</v>
      </c>
      <c r="D4416">
        <v>0.94094668416394545</v>
      </c>
      <c r="E4416">
        <v>4412</v>
      </c>
      <c r="F4416">
        <v>0.5032383967272106</v>
      </c>
    </row>
    <row r="4417" spans="1:6" x14ac:dyDescent="0.25">
      <c r="A4417">
        <v>1.5259254737998596E-3</v>
      </c>
      <c r="C4417">
        <f t="shared" si="116"/>
        <v>5.4382546300280255E-12</v>
      </c>
      <c r="D4417">
        <v>1.5259254737998596E-3</v>
      </c>
      <c r="E4417">
        <v>4413</v>
      </c>
      <c r="F4417">
        <v>0.5022233865050959</v>
      </c>
    </row>
    <row r="4418" spans="1:6" x14ac:dyDescent="0.25">
      <c r="A4418">
        <v>0.31476790673543503</v>
      </c>
      <c r="C4418">
        <f t="shared" si="116"/>
        <v>2.0415335344058309E-2</v>
      </c>
      <c r="D4418">
        <v>0.31476790673543503</v>
      </c>
      <c r="E4418">
        <v>4414</v>
      </c>
      <c r="F4418">
        <v>0.5022233865050959</v>
      </c>
    </row>
    <row r="4419" spans="1:6" x14ac:dyDescent="0.25">
      <c r="A4419">
        <v>0.5204016235847041</v>
      </c>
      <c r="C4419">
        <f t="shared" si="116"/>
        <v>0.29153543252851916</v>
      </c>
      <c r="D4419">
        <v>0.5204016235847041</v>
      </c>
      <c r="E4419">
        <v>4415</v>
      </c>
      <c r="F4419">
        <v>0.5022233865050959</v>
      </c>
    </row>
    <row r="4420" spans="1:6" x14ac:dyDescent="0.25">
      <c r="A4420">
        <v>7.6326792199468974E-2</v>
      </c>
      <c r="C4420">
        <f t="shared" si="116"/>
        <v>3.9738830652766356E-5</v>
      </c>
      <c r="D4420">
        <v>7.6326792199468974E-2</v>
      </c>
      <c r="E4420">
        <v>4416</v>
      </c>
      <c r="F4420">
        <v>0.49986266988411809</v>
      </c>
    </row>
    <row r="4421" spans="1:6" x14ac:dyDescent="0.25">
      <c r="A4421">
        <v>0.56340220343638414</v>
      </c>
      <c r="C4421">
        <f t="shared" si="116"/>
        <v>0.47171451997552322</v>
      </c>
      <c r="D4421">
        <v>0.56340220343638414</v>
      </c>
      <c r="E4421">
        <v>4417</v>
      </c>
      <c r="F4421">
        <v>0.49952629576000318</v>
      </c>
    </row>
    <row r="4422" spans="1:6" x14ac:dyDescent="0.25">
      <c r="A4422">
        <v>0.11774040955839717</v>
      </c>
      <c r="C4422">
        <f t="shared" ref="C4422:C4485" si="117">(-LN(1-A4422))^(1/$I$1)</f>
        <v>2.4624855687419575E-4</v>
      </c>
      <c r="D4422">
        <v>0.11774040955839717</v>
      </c>
      <c r="E4422">
        <v>4418</v>
      </c>
      <c r="F4422">
        <v>0.49935819021245959</v>
      </c>
    </row>
    <row r="4423" spans="1:6" x14ac:dyDescent="0.25">
      <c r="A4423">
        <v>0.46800134281441697</v>
      </c>
      <c r="C4423">
        <f t="shared" si="117"/>
        <v>0.15864709368290836</v>
      </c>
      <c r="D4423">
        <v>0.46800134281441697</v>
      </c>
      <c r="E4423">
        <v>4419</v>
      </c>
      <c r="F4423">
        <v>0.49919013898414971</v>
      </c>
    </row>
    <row r="4424" spans="1:6" x14ac:dyDescent="0.25">
      <c r="A4424">
        <v>0.69704275643177582</v>
      </c>
      <c r="C4424">
        <f t="shared" si="117"/>
        <v>2.0335521168142998</v>
      </c>
      <c r="D4424">
        <v>0.69704275643177582</v>
      </c>
      <c r="E4424">
        <v>4420</v>
      </c>
      <c r="F4424">
        <v>0.49919013898414971</v>
      </c>
    </row>
    <row r="4425" spans="1:6" x14ac:dyDescent="0.25">
      <c r="A4425">
        <v>0.71114230780968657</v>
      </c>
      <c r="C4425">
        <f t="shared" si="117"/>
        <v>2.3781332022779988</v>
      </c>
      <c r="D4425">
        <v>0.71114230780968657</v>
      </c>
      <c r="E4425">
        <v>4421</v>
      </c>
      <c r="F4425">
        <v>0.49784768251258166</v>
      </c>
    </row>
    <row r="4426" spans="1:6" x14ac:dyDescent="0.25">
      <c r="A4426">
        <v>0.44367809076204717</v>
      </c>
      <c r="C4426">
        <f t="shared" si="117"/>
        <v>0.11824970764378848</v>
      </c>
      <c r="D4426">
        <v>0.44367809076204717</v>
      </c>
      <c r="E4426">
        <v>4422</v>
      </c>
      <c r="F4426">
        <v>0.49768011935607187</v>
      </c>
    </row>
    <row r="4427" spans="1:6" x14ac:dyDescent="0.25">
      <c r="A4427">
        <v>0.78643147068697161</v>
      </c>
      <c r="C4427">
        <f t="shared" si="117"/>
        <v>5.6801702493544468</v>
      </c>
      <c r="D4427">
        <v>0.78643147068697161</v>
      </c>
      <c r="E4427">
        <v>4423</v>
      </c>
      <c r="F4427">
        <v>0.49584049405487862</v>
      </c>
    </row>
    <row r="4428" spans="1:6" x14ac:dyDescent="0.25">
      <c r="A4428">
        <v>4.2725913266396069E-2</v>
      </c>
      <c r="C4428">
        <f t="shared" si="117"/>
        <v>3.6354217802382252E-6</v>
      </c>
      <c r="D4428">
        <v>4.2725913266396069E-2</v>
      </c>
      <c r="E4428">
        <v>4424</v>
      </c>
      <c r="F4428">
        <v>0.49567357942294327</v>
      </c>
    </row>
    <row r="4429" spans="1:6" x14ac:dyDescent="0.25">
      <c r="A4429">
        <v>0.20288705099642934</v>
      </c>
      <c r="C4429">
        <f t="shared" si="117"/>
        <v>2.6439747854079209E-3</v>
      </c>
      <c r="D4429">
        <v>0.20288705099642934</v>
      </c>
      <c r="E4429">
        <v>4425</v>
      </c>
      <c r="F4429">
        <v>0.49550671871957863</v>
      </c>
    </row>
    <row r="4430" spans="1:6" x14ac:dyDescent="0.25">
      <c r="A4430">
        <v>8.6825159459212015E-2</v>
      </c>
      <c r="C4430">
        <f t="shared" si="117"/>
        <v>6.8057719189596944E-5</v>
      </c>
      <c r="D4430">
        <v>8.6825159459212015E-2</v>
      </c>
      <c r="E4430">
        <v>4426</v>
      </c>
      <c r="F4430">
        <v>0.49483981483822187</v>
      </c>
    </row>
    <row r="4431" spans="1:6" x14ac:dyDescent="0.25">
      <c r="A4431">
        <v>0.38615070039979249</v>
      </c>
      <c r="C4431">
        <f t="shared" si="117"/>
        <v>5.6715270880676572E-2</v>
      </c>
      <c r="D4431">
        <v>0.38615070039979249</v>
      </c>
      <c r="E4431">
        <v>4427</v>
      </c>
      <c r="F4431">
        <v>0.49483981483822187</v>
      </c>
    </row>
    <row r="4432" spans="1:6" x14ac:dyDescent="0.25">
      <c r="A4432">
        <v>1.4954069643238624E-3</v>
      </c>
      <c r="C4432">
        <f t="shared" si="117"/>
        <v>5.0157663739860459E-12</v>
      </c>
      <c r="D4432">
        <v>1.4954069643238624E-3</v>
      </c>
      <c r="E4432">
        <v>4428</v>
      </c>
      <c r="F4432">
        <v>0.49367480521478546</v>
      </c>
    </row>
    <row r="4433" spans="1:6" x14ac:dyDescent="0.25">
      <c r="A4433">
        <v>1.5533921323282572E-2</v>
      </c>
      <c r="C4433">
        <f t="shared" si="117"/>
        <v>6.0076572968702532E-8</v>
      </c>
      <c r="D4433">
        <v>1.5533921323282572E-2</v>
      </c>
      <c r="E4433">
        <v>4429</v>
      </c>
      <c r="F4433">
        <v>0.49334242903761444</v>
      </c>
    </row>
    <row r="4434" spans="1:6" x14ac:dyDescent="0.25">
      <c r="A4434">
        <v>0.69347209082308425</v>
      </c>
      <c r="C4434">
        <f t="shared" si="117"/>
        <v>1.9549063465365533</v>
      </c>
      <c r="D4434">
        <v>0.69347209082308425</v>
      </c>
      <c r="E4434">
        <v>4430</v>
      </c>
      <c r="F4434">
        <v>0.49317632148015367</v>
      </c>
    </row>
    <row r="4435" spans="1:6" x14ac:dyDescent="0.25">
      <c r="A4435">
        <v>9.8574785607470933E-2</v>
      </c>
      <c r="C4435">
        <f t="shared" si="117"/>
        <v>1.159910496655014E-4</v>
      </c>
      <c r="D4435">
        <v>9.8574785607470933E-2</v>
      </c>
      <c r="E4435">
        <v>4431</v>
      </c>
      <c r="F4435">
        <v>0.49251242771393799</v>
      </c>
    </row>
    <row r="4436" spans="1:6" x14ac:dyDescent="0.25">
      <c r="A4436">
        <v>0.26920377208777124</v>
      </c>
      <c r="C4436">
        <f t="shared" si="117"/>
        <v>9.6742746884312773E-3</v>
      </c>
      <c r="D4436">
        <v>0.26920377208777124</v>
      </c>
      <c r="E4436">
        <v>4432</v>
      </c>
      <c r="F4436">
        <v>0.49218080246288021</v>
      </c>
    </row>
    <row r="4437" spans="1:6" x14ac:dyDescent="0.25">
      <c r="A4437">
        <v>0.99160740989410079</v>
      </c>
      <c r="C4437">
        <f t="shared" si="117"/>
        <v>522.22681139284657</v>
      </c>
      <c r="D4437">
        <v>0.99160740989410079</v>
      </c>
      <c r="E4437">
        <v>4433</v>
      </c>
      <c r="F4437">
        <v>0.49052588691078758</v>
      </c>
    </row>
    <row r="4438" spans="1:6" x14ac:dyDescent="0.25">
      <c r="A4438">
        <v>0.44541764580217902</v>
      </c>
      <c r="C4438">
        <f t="shared" si="117"/>
        <v>0.12079612442324454</v>
      </c>
      <c r="D4438">
        <v>0.44541764580217902</v>
      </c>
      <c r="E4438">
        <v>4434</v>
      </c>
      <c r="F4438">
        <v>0.49052588691078758</v>
      </c>
    </row>
    <row r="4439" spans="1:6" x14ac:dyDescent="0.25">
      <c r="A4439">
        <v>0.74977874080629903</v>
      </c>
      <c r="C4439">
        <f t="shared" si="117"/>
        <v>3.6839431186937586</v>
      </c>
      <c r="D4439">
        <v>0.74977874080629903</v>
      </c>
      <c r="E4439">
        <v>4435</v>
      </c>
      <c r="F4439">
        <v>0.49019554495954593</v>
      </c>
    </row>
    <row r="4440" spans="1:6" x14ac:dyDescent="0.25">
      <c r="A4440">
        <v>0.75295266579180276</v>
      </c>
      <c r="C4440">
        <f t="shared" si="117"/>
        <v>3.821611479121926</v>
      </c>
      <c r="D4440">
        <v>0.75295266579180276</v>
      </c>
      <c r="E4440">
        <v>4436</v>
      </c>
      <c r="F4440">
        <v>0.48937062337015447</v>
      </c>
    </row>
    <row r="4441" spans="1:6" x14ac:dyDescent="0.25">
      <c r="A4441">
        <v>0.75402081362346263</v>
      </c>
      <c r="C4441">
        <f t="shared" si="117"/>
        <v>3.8692057833914251</v>
      </c>
      <c r="D4441">
        <v>0.75402081362346263</v>
      </c>
      <c r="E4441">
        <v>4437</v>
      </c>
      <c r="F4441">
        <v>0.48937062337015447</v>
      </c>
    </row>
    <row r="4442" spans="1:6" x14ac:dyDescent="0.25">
      <c r="A4442">
        <v>0.94112979522080142</v>
      </c>
      <c r="C4442">
        <f t="shared" si="117"/>
        <v>64.362175929584836</v>
      </c>
      <c r="D4442">
        <v>0.94112979522080142</v>
      </c>
      <c r="E4442">
        <v>4438</v>
      </c>
      <c r="F4442">
        <v>0.48904102768306984</v>
      </c>
    </row>
    <row r="4443" spans="1:6" x14ac:dyDescent="0.25">
      <c r="A4443">
        <v>0.64247566148869284</v>
      </c>
      <c r="C4443">
        <f t="shared" si="117"/>
        <v>1.119192370119021</v>
      </c>
      <c r="D4443">
        <v>0.64247566148869284</v>
      </c>
      <c r="E4443">
        <v>4439</v>
      </c>
      <c r="F4443">
        <v>0.48887630968729262</v>
      </c>
    </row>
    <row r="4444" spans="1:6" x14ac:dyDescent="0.25">
      <c r="A4444">
        <v>0.74990081484420301</v>
      </c>
      <c r="C4444">
        <f t="shared" si="117"/>
        <v>3.6891362486879724</v>
      </c>
      <c r="D4444">
        <v>0.74990081484420301</v>
      </c>
      <c r="E4444">
        <v>4440</v>
      </c>
      <c r="F4444">
        <v>0.48887630968729262</v>
      </c>
    </row>
    <row r="4445" spans="1:6" x14ac:dyDescent="0.25">
      <c r="A4445">
        <v>0.29459517197180091</v>
      </c>
      <c r="C4445">
        <f t="shared" si="117"/>
        <v>1.4832664094287766E-2</v>
      </c>
      <c r="D4445">
        <v>0.29459517197180091</v>
      </c>
      <c r="E4445">
        <v>4441</v>
      </c>
      <c r="F4445">
        <v>0.48871164490010832</v>
      </c>
    </row>
    <row r="4446" spans="1:6" x14ac:dyDescent="0.25">
      <c r="A4446">
        <v>5.5085909604174935E-2</v>
      </c>
      <c r="C4446">
        <f t="shared" si="117"/>
        <v>1.0307303702471501E-5</v>
      </c>
      <c r="D4446">
        <v>5.5085909604174935E-2</v>
      </c>
      <c r="E4446">
        <v>4442</v>
      </c>
      <c r="F4446">
        <v>0.48821796961584052</v>
      </c>
    </row>
    <row r="4447" spans="1:6" x14ac:dyDescent="0.25">
      <c r="A4447">
        <v>0.10278633991515855</v>
      </c>
      <c r="C4447">
        <f t="shared" si="117"/>
        <v>1.3838800247185413E-4</v>
      </c>
      <c r="D4447">
        <v>0.10278633991515855</v>
      </c>
      <c r="E4447">
        <v>4443</v>
      </c>
      <c r="F4447">
        <v>0.48821796961584052</v>
      </c>
    </row>
    <row r="4448" spans="1:6" x14ac:dyDescent="0.25">
      <c r="A4448">
        <v>0.93270668660542622</v>
      </c>
      <c r="C4448">
        <f t="shared" si="117"/>
        <v>53.041382230128399</v>
      </c>
      <c r="D4448">
        <v>0.93270668660542622</v>
      </c>
      <c r="E4448">
        <v>4444</v>
      </c>
      <c r="F4448">
        <v>0.48723205332816999</v>
      </c>
    </row>
    <row r="4449" spans="1:6" x14ac:dyDescent="0.25">
      <c r="A4449">
        <v>0.14273506881923886</v>
      </c>
      <c r="C4449">
        <f t="shared" si="117"/>
        <v>5.6256948638201709E-4</v>
      </c>
      <c r="D4449">
        <v>0.14273506881923886</v>
      </c>
      <c r="E4449">
        <v>4445</v>
      </c>
      <c r="F4449">
        <v>0.48624804628557339</v>
      </c>
    </row>
    <row r="4450" spans="1:6" x14ac:dyDescent="0.25">
      <c r="A4450">
        <v>5.7283242286446732E-2</v>
      </c>
      <c r="C4450">
        <f t="shared" si="117"/>
        <v>1.2108658924699053E-5</v>
      </c>
      <c r="D4450">
        <v>5.7283242286446732E-2</v>
      </c>
      <c r="E4450">
        <v>4446</v>
      </c>
      <c r="F4450">
        <v>0.48624804628557339</v>
      </c>
    </row>
    <row r="4451" spans="1:6" x14ac:dyDescent="0.25">
      <c r="A4451">
        <v>0.24726096377452925</v>
      </c>
      <c r="C4451">
        <f t="shared" si="117"/>
        <v>6.5087514964552867E-3</v>
      </c>
      <c r="D4451">
        <v>0.24726096377452925</v>
      </c>
      <c r="E4451">
        <v>4447</v>
      </c>
      <c r="F4451">
        <v>0.48428574495022647</v>
      </c>
    </row>
    <row r="4452" spans="1:6" x14ac:dyDescent="0.25">
      <c r="A4452">
        <v>0.67293313394573806</v>
      </c>
      <c r="C4452">
        <f t="shared" si="117"/>
        <v>1.5600231104443067</v>
      </c>
      <c r="D4452">
        <v>0.67293313394573806</v>
      </c>
      <c r="E4452">
        <v>4448</v>
      </c>
      <c r="F4452">
        <v>0.48412256294942846</v>
      </c>
    </row>
    <row r="4453" spans="1:6" x14ac:dyDescent="0.25">
      <c r="A4453">
        <v>0.52015747550889613</v>
      </c>
      <c r="C4453">
        <f t="shared" si="117"/>
        <v>0.29072858335566781</v>
      </c>
      <c r="D4453">
        <v>0.52015747550889613</v>
      </c>
      <c r="E4453">
        <v>4449</v>
      </c>
      <c r="F4453">
        <v>0.4839594336542396</v>
      </c>
    </row>
    <row r="4454" spans="1:6" x14ac:dyDescent="0.25">
      <c r="A4454">
        <v>0.77327799310281686</v>
      </c>
      <c r="C4454">
        <f t="shared" si="117"/>
        <v>4.8503321926171479</v>
      </c>
      <c r="D4454">
        <v>0.77327799310281686</v>
      </c>
      <c r="E4454">
        <v>4450</v>
      </c>
      <c r="F4454">
        <v>0.4839594336542396</v>
      </c>
    </row>
    <row r="4455" spans="1:6" x14ac:dyDescent="0.25">
      <c r="A4455">
        <v>0.62709433271279036</v>
      </c>
      <c r="C4455">
        <f t="shared" si="117"/>
        <v>0.946814117165517</v>
      </c>
      <c r="D4455">
        <v>0.62709433271279036</v>
      </c>
      <c r="E4455">
        <v>4451</v>
      </c>
      <c r="F4455">
        <v>0.48314457715881559</v>
      </c>
    </row>
    <row r="4456" spans="1:6" x14ac:dyDescent="0.25">
      <c r="A4456">
        <v>0.73357341227454453</v>
      </c>
      <c r="C4456">
        <f t="shared" si="117"/>
        <v>3.0604714799268242</v>
      </c>
      <c r="D4456">
        <v>0.73357341227454453</v>
      </c>
      <c r="E4456">
        <v>4452</v>
      </c>
      <c r="F4456">
        <v>0.48249363890532071</v>
      </c>
    </row>
    <row r="4457" spans="1:6" x14ac:dyDescent="0.25">
      <c r="A4457">
        <v>0.38843958861049227</v>
      </c>
      <c r="C4457">
        <f t="shared" si="117"/>
        <v>5.8471949787688181E-2</v>
      </c>
      <c r="D4457">
        <v>0.38843958861049227</v>
      </c>
      <c r="E4457">
        <v>4453</v>
      </c>
      <c r="F4457">
        <v>0.48216848504753795</v>
      </c>
    </row>
    <row r="4458" spans="1:6" x14ac:dyDescent="0.25">
      <c r="A4458">
        <v>6.6743980224005864E-2</v>
      </c>
      <c r="C4458">
        <f t="shared" si="117"/>
        <v>2.2766771675848891E-5</v>
      </c>
      <c r="D4458">
        <v>6.6743980224005864E-2</v>
      </c>
      <c r="E4458">
        <v>4454</v>
      </c>
      <c r="F4458">
        <v>0.48135651883472108</v>
      </c>
    </row>
    <row r="4459" spans="1:6" x14ac:dyDescent="0.25">
      <c r="A4459">
        <v>0.90542313913388472</v>
      </c>
      <c r="C4459">
        <f t="shared" si="117"/>
        <v>30.933385970194326</v>
      </c>
      <c r="D4459">
        <v>0.90542313913388472</v>
      </c>
      <c r="E4459">
        <v>4455</v>
      </c>
      <c r="F4459">
        <v>0.48006009748707473</v>
      </c>
    </row>
    <row r="4460" spans="1:6" x14ac:dyDescent="0.25">
      <c r="A4460">
        <v>0.86187322611163675</v>
      </c>
      <c r="C4460">
        <f t="shared" si="117"/>
        <v>15.356603879786681</v>
      </c>
      <c r="D4460">
        <v>0.86187322611163675</v>
      </c>
      <c r="E4460">
        <v>4456</v>
      </c>
      <c r="F4460">
        <v>0.4798982802408775</v>
      </c>
    </row>
    <row r="4461" spans="1:6" x14ac:dyDescent="0.25">
      <c r="A4461">
        <v>0.79534287545396287</v>
      </c>
      <c r="C4461">
        <f t="shared" si="117"/>
        <v>6.3339101570307585</v>
      </c>
      <c r="D4461">
        <v>0.79534287545396287</v>
      </c>
      <c r="E4461">
        <v>4457</v>
      </c>
      <c r="F4461">
        <v>0.47925153367536416</v>
      </c>
    </row>
    <row r="4462" spans="1:6" x14ac:dyDescent="0.25">
      <c r="A4462">
        <v>0.42567217017120884</v>
      </c>
      <c r="C4462">
        <f t="shared" si="117"/>
        <v>9.4575409565710505E-2</v>
      </c>
      <c r="D4462">
        <v>0.42567217017120884</v>
      </c>
      <c r="E4462">
        <v>4458</v>
      </c>
      <c r="F4462">
        <v>0.47908997755337623</v>
      </c>
    </row>
    <row r="4463" spans="1:6" x14ac:dyDescent="0.25">
      <c r="A4463">
        <v>0.22425000762962738</v>
      </c>
      <c r="C4463">
        <f t="shared" si="117"/>
        <v>4.1573993634456399E-3</v>
      </c>
      <c r="D4463">
        <v>0.22425000762962738</v>
      </c>
      <c r="E4463">
        <v>4459</v>
      </c>
      <c r="F4463">
        <v>0.47892847360499324</v>
      </c>
    </row>
    <row r="4464" spans="1:6" x14ac:dyDescent="0.25">
      <c r="A4464">
        <v>0.31388286996063114</v>
      </c>
      <c r="C4464">
        <f t="shared" si="117"/>
        <v>2.0137910359509525E-2</v>
      </c>
      <c r="D4464">
        <v>0.31388286996063114</v>
      </c>
      <c r="E4464">
        <v>4460</v>
      </c>
      <c r="F4464">
        <v>0.47796054460521276</v>
      </c>
    </row>
    <row r="4465" spans="1:6" x14ac:dyDescent="0.25">
      <c r="A4465">
        <v>0.42628254036072877</v>
      </c>
      <c r="C4465">
        <f t="shared" si="117"/>
        <v>9.530286583188545E-2</v>
      </c>
      <c r="D4465">
        <v>0.42628254036072877</v>
      </c>
      <c r="E4465">
        <v>4461</v>
      </c>
      <c r="F4465">
        <v>0.47796054460521276</v>
      </c>
    </row>
    <row r="4466" spans="1:6" x14ac:dyDescent="0.25">
      <c r="A4466">
        <v>0.93316446424756616</v>
      </c>
      <c r="C4466">
        <f t="shared" si="117"/>
        <v>53.580064348140574</v>
      </c>
      <c r="D4466">
        <v>0.93316446424756616</v>
      </c>
      <c r="E4466">
        <v>4462</v>
      </c>
      <c r="F4466">
        <v>0.47651216362224208</v>
      </c>
    </row>
    <row r="4467" spans="1:6" x14ac:dyDescent="0.25">
      <c r="A4467">
        <v>0.41703543198950166</v>
      </c>
      <c r="C4467">
        <f t="shared" si="117"/>
        <v>8.4797042267399217E-2</v>
      </c>
      <c r="D4467">
        <v>0.41703543198950166</v>
      </c>
      <c r="E4467">
        <v>4463</v>
      </c>
      <c r="F4467">
        <v>0.47619087253175646</v>
      </c>
    </row>
    <row r="4468" spans="1:6" x14ac:dyDescent="0.25">
      <c r="A4468">
        <v>0.84200567644276259</v>
      </c>
      <c r="C4468">
        <f t="shared" si="117"/>
        <v>11.592315198213331</v>
      </c>
      <c r="D4468">
        <v>0.84200567644276259</v>
      </c>
      <c r="E4468">
        <v>4464</v>
      </c>
      <c r="F4468">
        <v>0.47619087253175646</v>
      </c>
    </row>
    <row r="4469" spans="1:6" x14ac:dyDescent="0.25">
      <c r="A4469">
        <v>0.76693014313180941</v>
      </c>
      <c r="C4469">
        <f t="shared" si="117"/>
        <v>4.4992800352610551</v>
      </c>
      <c r="D4469">
        <v>0.76693014313180941</v>
      </c>
      <c r="E4469">
        <v>4465</v>
      </c>
      <c r="F4469">
        <v>0.47586978891071724</v>
      </c>
    </row>
    <row r="4470" spans="1:6" x14ac:dyDescent="0.25">
      <c r="A4470">
        <v>0.40412610248115483</v>
      </c>
      <c r="C4470">
        <f t="shared" si="117"/>
        <v>7.1845674456550004E-2</v>
      </c>
      <c r="D4470">
        <v>0.40412610248115483</v>
      </c>
      <c r="E4470">
        <v>4466</v>
      </c>
      <c r="F4470">
        <v>0.47538855218770676</v>
      </c>
    </row>
    <row r="4471" spans="1:6" x14ac:dyDescent="0.25">
      <c r="A4471">
        <v>0.72292245246742148</v>
      </c>
      <c r="C4471">
        <f t="shared" si="117"/>
        <v>2.7134789184643027</v>
      </c>
      <c r="D4471">
        <v>0.72292245246742148</v>
      </c>
      <c r="E4471">
        <v>4467</v>
      </c>
      <c r="F4471">
        <v>0.47458752640986285</v>
      </c>
    </row>
    <row r="4472" spans="1:6" x14ac:dyDescent="0.25">
      <c r="A4472">
        <v>0.17630542924283579</v>
      </c>
      <c r="C4472">
        <f t="shared" si="117"/>
        <v>1.4151688398050643E-3</v>
      </c>
      <c r="D4472">
        <v>0.17630542924283579</v>
      </c>
      <c r="E4472">
        <v>4468</v>
      </c>
      <c r="F4472">
        <v>0.47410753145520396</v>
      </c>
    </row>
    <row r="4473" spans="1:6" x14ac:dyDescent="0.25">
      <c r="A4473">
        <v>0.78350169377727596</v>
      </c>
      <c r="C4473">
        <f t="shared" si="117"/>
        <v>5.4822853046260365</v>
      </c>
      <c r="D4473">
        <v>0.78350169377727596</v>
      </c>
      <c r="E4473">
        <v>4469</v>
      </c>
      <c r="F4473">
        <v>0.47282981615755315</v>
      </c>
    </row>
    <row r="4474" spans="1:6" x14ac:dyDescent="0.25">
      <c r="A4474">
        <v>0.96954252754295478</v>
      </c>
      <c r="C4474">
        <f t="shared" si="117"/>
        <v>148.59709830313494</v>
      </c>
      <c r="D4474">
        <v>0.96954252754295478</v>
      </c>
      <c r="E4474">
        <v>4470</v>
      </c>
      <c r="F4474">
        <v>0.47219219534849982</v>
      </c>
    </row>
    <row r="4475" spans="1:6" x14ac:dyDescent="0.25">
      <c r="A4475">
        <v>0.1596118045594653</v>
      </c>
      <c r="C4475">
        <f t="shared" si="117"/>
        <v>9.1434897233691112E-4</v>
      </c>
      <c r="D4475">
        <v>0.1596118045594653</v>
      </c>
      <c r="E4475">
        <v>4471</v>
      </c>
      <c r="F4475">
        <v>0.47203291880135329</v>
      </c>
    </row>
    <row r="4476" spans="1:6" x14ac:dyDescent="0.25">
      <c r="A4476">
        <v>0.53178502761925106</v>
      </c>
      <c r="C4476">
        <f t="shared" si="117"/>
        <v>0.33156815168705467</v>
      </c>
      <c r="D4476">
        <v>0.53178502761925106</v>
      </c>
      <c r="E4476">
        <v>4472</v>
      </c>
      <c r="F4476">
        <v>0.47203291880135329</v>
      </c>
    </row>
    <row r="4477" spans="1:6" x14ac:dyDescent="0.25">
      <c r="A4477">
        <v>0.52702414014099552</v>
      </c>
      <c r="C4477">
        <f t="shared" si="117"/>
        <v>0.31423654288929248</v>
      </c>
      <c r="D4477">
        <v>0.52702414014099552</v>
      </c>
      <c r="E4477">
        <v>4473</v>
      </c>
      <c r="F4477">
        <v>0.47171451997552322</v>
      </c>
    </row>
    <row r="4478" spans="1:6" x14ac:dyDescent="0.25">
      <c r="A4478">
        <v>0.88906521805475025</v>
      </c>
      <c r="C4478">
        <f t="shared" si="117"/>
        <v>23.375075709615086</v>
      </c>
      <c r="D4478">
        <v>0.88906521805475025</v>
      </c>
      <c r="E4478">
        <v>4474</v>
      </c>
      <c r="F4478">
        <v>0.47107833892746392</v>
      </c>
    </row>
    <row r="4479" spans="1:6" x14ac:dyDescent="0.25">
      <c r="A4479">
        <v>0.21045564134647665</v>
      </c>
      <c r="C4479">
        <f t="shared" si="117"/>
        <v>3.117808627734522E-3</v>
      </c>
      <c r="D4479">
        <v>0.21045564134647665</v>
      </c>
      <c r="E4479">
        <v>4475</v>
      </c>
      <c r="F4479">
        <v>0.47044297912268834</v>
      </c>
    </row>
    <row r="4480" spans="1:6" x14ac:dyDescent="0.25">
      <c r="A4480">
        <v>0.17172765282143621</v>
      </c>
      <c r="C4480">
        <f t="shared" si="117"/>
        <v>1.2602184336497335E-3</v>
      </c>
      <c r="D4480">
        <v>0.17172765282143621</v>
      </c>
      <c r="E4480">
        <v>4476</v>
      </c>
      <c r="F4480">
        <v>0.4698084394886976</v>
      </c>
    </row>
    <row r="4481" spans="1:6" x14ac:dyDescent="0.25">
      <c r="A4481">
        <v>0.56746116519669176</v>
      </c>
      <c r="C4481">
        <f t="shared" si="117"/>
        <v>0.49334242903761444</v>
      </c>
      <c r="D4481">
        <v>0.56746116519669176</v>
      </c>
      <c r="E4481">
        <v>4477</v>
      </c>
      <c r="F4481">
        <v>0.4698084394886976</v>
      </c>
    </row>
    <row r="4482" spans="1:6" x14ac:dyDescent="0.25">
      <c r="A4482">
        <v>0.87328714865565971</v>
      </c>
      <c r="C4482">
        <f t="shared" si="117"/>
        <v>18.212929415606514</v>
      </c>
      <c r="D4482">
        <v>0.87328714865565971</v>
      </c>
      <c r="E4482">
        <v>4478</v>
      </c>
      <c r="F4482">
        <v>0.4698084394886976</v>
      </c>
    </row>
    <row r="4483" spans="1:6" x14ac:dyDescent="0.25">
      <c r="A4483">
        <v>0.98236030152287357</v>
      </c>
      <c r="C4483">
        <f t="shared" si="117"/>
        <v>265.76304803467275</v>
      </c>
      <c r="D4483">
        <v>0.98236030152287357</v>
      </c>
      <c r="E4483">
        <v>4479</v>
      </c>
      <c r="F4483">
        <v>0.46901641667993238</v>
      </c>
    </row>
    <row r="4484" spans="1:6" x14ac:dyDescent="0.25">
      <c r="A4484">
        <v>0.55937376018555252</v>
      </c>
      <c r="C4484">
        <f t="shared" si="117"/>
        <v>0.45114837146982012</v>
      </c>
      <c r="D4484">
        <v>0.55937376018555252</v>
      </c>
      <c r="E4484">
        <v>4480</v>
      </c>
      <c r="F4484">
        <v>0.46885816551555437</v>
      </c>
    </row>
    <row r="4485" spans="1:6" x14ac:dyDescent="0.25">
      <c r="A4485">
        <v>0.6641132847071749</v>
      </c>
      <c r="C4485">
        <f t="shared" si="117"/>
        <v>1.4166718964678675</v>
      </c>
      <c r="D4485">
        <v>0.6641132847071749</v>
      </c>
      <c r="E4485">
        <v>4481</v>
      </c>
      <c r="F4485">
        <v>0.46838371851669519</v>
      </c>
    </row>
    <row r="4486" spans="1:6" x14ac:dyDescent="0.25">
      <c r="A4486">
        <v>0.6973479415265359</v>
      </c>
      <c r="C4486">
        <f t="shared" ref="C4486:C4549" si="118">(-LN(1-A4486))^(1/$I$1)</f>
        <v>2.0404259985673554</v>
      </c>
      <c r="D4486">
        <v>0.6973479415265359</v>
      </c>
      <c r="E4486">
        <v>4482</v>
      </c>
      <c r="F4486">
        <v>0.46712077121083229</v>
      </c>
    </row>
    <row r="4487" spans="1:6" x14ac:dyDescent="0.25">
      <c r="A4487">
        <v>0.49031037324137089</v>
      </c>
      <c r="C4487">
        <f t="shared" si="118"/>
        <v>0.20630951185300342</v>
      </c>
      <c r="D4487">
        <v>0.49031037324137089</v>
      </c>
      <c r="E4487">
        <v>4483</v>
      </c>
      <c r="F4487">
        <v>0.46664800644854093</v>
      </c>
    </row>
    <row r="4488" spans="1:6" x14ac:dyDescent="0.25">
      <c r="A4488">
        <v>0.12829981383709219</v>
      </c>
      <c r="C4488">
        <f t="shared" si="118"/>
        <v>3.5547195795867414E-4</v>
      </c>
      <c r="D4488">
        <v>0.12829981383709219</v>
      </c>
      <c r="E4488">
        <v>4484</v>
      </c>
      <c r="F4488">
        <v>0.46538953705908814</v>
      </c>
    </row>
    <row r="4489" spans="1:6" x14ac:dyDescent="0.25">
      <c r="A4489">
        <v>0.57899716177861871</v>
      </c>
      <c r="C4489">
        <f t="shared" si="118"/>
        <v>0.56014025124842148</v>
      </c>
      <c r="D4489">
        <v>0.57899716177861871</v>
      </c>
      <c r="E4489">
        <v>4485</v>
      </c>
      <c r="F4489">
        <v>0.46507542732114149</v>
      </c>
    </row>
    <row r="4490" spans="1:6" x14ac:dyDescent="0.25">
      <c r="A4490">
        <v>0.38633381145664847</v>
      </c>
      <c r="C4490">
        <f t="shared" si="118"/>
        <v>5.6854090493239293E-2</v>
      </c>
      <c r="D4490">
        <v>0.38633381145664847</v>
      </c>
      <c r="E4490">
        <v>4486</v>
      </c>
      <c r="F4490">
        <v>0.46491844850248432</v>
      </c>
    </row>
    <row r="4491" spans="1:6" x14ac:dyDescent="0.25">
      <c r="A4491">
        <v>0.22577593310342722</v>
      </c>
      <c r="C4491">
        <f t="shared" si="118"/>
        <v>4.2878551688005752E-3</v>
      </c>
      <c r="D4491">
        <v>0.22577593310342722</v>
      </c>
      <c r="E4491">
        <v>4487</v>
      </c>
      <c r="F4491">
        <v>0.46413431425077417</v>
      </c>
    </row>
    <row r="4492" spans="1:6" x14ac:dyDescent="0.25">
      <c r="A4492">
        <v>0.20377208777123326</v>
      </c>
      <c r="C4492">
        <f t="shared" si="118"/>
        <v>2.6961694150440898E-3</v>
      </c>
      <c r="D4492">
        <v>0.20377208777123326</v>
      </c>
      <c r="E4492">
        <v>4488</v>
      </c>
      <c r="F4492">
        <v>0.46303865084853224</v>
      </c>
    </row>
    <row r="4493" spans="1:6" x14ac:dyDescent="0.25">
      <c r="A4493">
        <v>0.43855098117007968</v>
      </c>
      <c r="C4493">
        <f t="shared" si="118"/>
        <v>0.11102186759686858</v>
      </c>
      <c r="D4493">
        <v>0.43855098117007968</v>
      </c>
      <c r="E4493">
        <v>4489</v>
      </c>
      <c r="F4493">
        <v>0.4624136684002168</v>
      </c>
    </row>
    <row r="4494" spans="1:6" x14ac:dyDescent="0.25">
      <c r="A4494">
        <v>0.75481429486983853</v>
      </c>
      <c r="C4494">
        <f t="shared" si="118"/>
        <v>3.9049838240557766</v>
      </c>
      <c r="D4494">
        <v>0.75481429486983853</v>
      </c>
      <c r="E4494">
        <v>4490</v>
      </c>
      <c r="F4494">
        <v>0.46194546097107353</v>
      </c>
    </row>
    <row r="4495" spans="1:6" x14ac:dyDescent="0.25">
      <c r="A4495">
        <v>0.66383861812189093</v>
      </c>
      <c r="C4495">
        <f t="shared" si="118"/>
        <v>1.4124309838011324</v>
      </c>
      <c r="D4495">
        <v>0.66383861812189093</v>
      </c>
      <c r="E4495">
        <v>4491</v>
      </c>
      <c r="F4495">
        <v>0.46069912267903124</v>
      </c>
    </row>
    <row r="4496" spans="1:6" x14ac:dyDescent="0.25">
      <c r="A4496">
        <v>0.10516678365428632</v>
      </c>
      <c r="C4496">
        <f t="shared" si="118"/>
        <v>1.5245320065039554E-4</v>
      </c>
      <c r="D4496">
        <v>0.10516678365428632</v>
      </c>
      <c r="E4496">
        <v>4492</v>
      </c>
      <c r="F4496">
        <v>0.46007715966549401</v>
      </c>
    </row>
    <row r="4497" spans="1:6" x14ac:dyDescent="0.25">
      <c r="A4497">
        <v>0.55076754051332133</v>
      </c>
      <c r="C4497">
        <f t="shared" si="118"/>
        <v>0.41004008365496325</v>
      </c>
      <c r="D4497">
        <v>0.55076754051332133</v>
      </c>
      <c r="E4497">
        <v>4493</v>
      </c>
      <c r="F4497">
        <v>0.4596112142283153</v>
      </c>
    </row>
    <row r="4498" spans="1:6" x14ac:dyDescent="0.25">
      <c r="A4498">
        <v>0.58037049470503865</v>
      </c>
      <c r="C4498">
        <f t="shared" si="118"/>
        <v>0.56865050080465807</v>
      </c>
      <c r="D4498">
        <v>0.58037049470503865</v>
      </c>
      <c r="E4498">
        <v>4494</v>
      </c>
      <c r="F4498">
        <v>0.45868067612859159</v>
      </c>
    </row>
    <row r="4499" spans="1:6" x14ac:dyDescent="0.25">
      <c r="A4499">
        <v>0.86638996551408431</v>
      </c>
      <c r="C4499">
        <f t="shared" si="118"/>
        <v>16.414524674502822</v>
      </c>
      <c r="D4499">
        <v>0.86638996551408431</v>
      </c>
      <c r="E4499">
        <v>4495</v>
      </c>
      <c r="F4499">
        <v>0.45790660344316059</v>
      </c>
    </row>
    <row r="4500" spans="1:6" x14ac:dyDescent="0.25">
      <c r="A4500">
        <v>0.96157719656971952</v>
      </c>
      <c r="C4500">
        <f t="shared" si="118"/>
        <v>112.82178340901937</v>
      </c>
      <c r="D4500">
        <v>0.96157719656971952</v>
      </c>
      <c r="E4500">
        <v>4496</v>
      </c>
      <c r="F4500">
        <v>0.45775193879018067</v>
      </c>
    </row>
    <row r="4501" spans="1:6" x14ac:dyDescent="0.25">
      <c r="A4501">
        <v>8.3498641926328318E-2</v>
      </c>
      <c r="C4501">
        <f t="shared" si="118"/>
        <v>5.7796451743900507E-5</v>
      </c>
      <c r="D4501">
        <v>8.3498641926328318E-2</v>
      </c>
      <c r="E4501">
        <v>4497</v>
      </c>
      <c r="F4501">
        <v>0.45775193879018067</v>
      </c>
    </row>
    <row r="4502" spans="1:6" x14ac:dyDescent="0.25">
      <c r="A4502">
        <v>0.19394512771996217</v>
      </c>
      <c r="C4502">
        <f t="shared" si="118"/>
        <v>2.1608414236637024E-3</v>
      </c>
      <c r="D4502">
        <v>0.19394512771996217</v>
      </c>
      <c r="E4502">
        <v>4498</v>
      </c>
      <c r="F4502">
        <v>0.45775193879018067</v>
      </c>
    </row>
    <row r="4503" spans="1:6" x14ac:dyDescent="0.25">
      <c r="A4503">
        <v>0.83739738151188692</v>
      </c>
      <c r="C4503">
        <f t="shared" si="118"/>
        <v>10.886541818375319</v>
      </c>
      <c r="D4503">
        <v>0.83739738151188692</v>
      </c>
      <c r="E4503">
        <v>4499</v>
      </c>
      <c r="F4503">
        <v>0.45744275923806144</v>
      </c>
    </row>
    <row r="4504" spans="1:6" x14ac:dyDescent="0.25">
      <c r="A4504">
        <v>0.27146214178899503</v>
      </c>
      <c r="C4504">
        <f t="shared" si="118"/>
        <v>1.0061860696834853E-2</v>
      </c>
      <c r="D4504">
        <v>0.27146214178899503</v>
      </c>
      <c r="E4504">
        <v>4500</v>
      </c>
      <c r="F4504">
        <v>0.45697936405046818</v>
      </c>
    </row>
    <row r="4505" spans="1:6" x14ac:dyDescent="0.25">
      <c r="A4505">
        <v>0.51045258949552907</v>
      </c>
      <c r="C4505">
        <f t="shared" si="118"/>
        <v>0.26029108063274647</v>
      </c>
      <c r="D4505">
        <v>0.51045258949552907</v>
      </c>
      <c r="E4505">
        <v>4501</v>
      </c>
      <c r="F4505">
        <v>0.45682499869373006</v>
      </c>
    </row>
    <row r="4506" spans="1:6" x14ac:dyDescent="0.25">
      <c r="A4506">
        <v>0.76689962462233341</v>
      </c>
      <c r="C4506">
        <f t="shared" si="118"/>
        <v>4.4976622999260387</v>
      </c>
      <c r="D4506">
        <v>0.76689962462233341</v>
      </c>
      <c r="E4506">
        <v>4502</v>
      </c>
      <c r="F4506">
        <v>0.45667068316280879</v>
      </c>
    </row>
    <row r="4507" spans="1:6" x14ac:dyDescent="0.25">
      <c r="A4507">
        <v>0.78597369304483167</v>
      </c>
      <c r="C4507">
        <f t="shared" si="118"/>
        <v>5.6487232168359078</v>
      </c>
      <c r="D4507">
        <v>0.78597369304483167</v>
      </c>
      <c r="E4507">
        <v>4503</v>
      </c>
      <c r="F4507">
        <v>0.45559186820586745</v>
      </c>
    </row>
    <row r="4508" spans="1:6" x14ac:dyDescent="0.25">
      <c r="A4508">
        <v>0.73799859614856411</v>
      </c>
      <c r="C4508">
        <f t="shared" si="118"/>
        <v>3.2184606537431768</v>
      </c>
      <c r="D4508">
        <v>0.73799859614856411</v>
      </c>
      <c r="E4508">
        <v>4504</v>
      </c>
      <c r="F4508">
        <v>0.45543795069735221</v>
      </c>
    </row>
    <row r="4509" spans="1:6" x14ac:dyDescent="0.25">
      <c r="A4509">
        <v>0.23075045014801476</v>
      </c>
      <c r="C4509">
        <f t="shared" si="118"/>
        <v>4.7364947828331273E-3</v>
      </c>
      <c r="D4509">
        <v>0.23075045014801476</v>
      </c>
      <c r="E4509">
        <v>4505</v>
      </c>
      <c r="F4509">
        <v>0.45543795069735221</v>
      </c>
    </row>
    <row r="4510" spans="1:6" x14ac:dyDescent="0.25">
      <c r="A4510">
        <v>7.6662495803704947E-2</v>
      </c>
      <c r="C4510">
        <f t="shared" si="118"/>
        <v>4.0471603394273842E-5</v>
      </c>
      <c r="D4510">
        <v>7.6662495803704947E-2</v>
      </c>
      <c r="E4510">
        <v>4506</v>
      </c>
      <c r="F4510">
        <v>0.45543795069735221</v>
      </c>
    </row>
    <row r="4511" spans="1:6" x14ac:dyDescent="0.25">
      <c r="A4511">
        <v>0.95440534684286016</v>
      </c>
      <c r="C4511">
        <f t="shared" si="118"/>
        <v>90.926270559278422</v>
      </c>
      <c r="D4511">
        <v>0.95440534684286016</v>
      </c>
      <c r="E4511">
        <v>4507</v>
      </c>
      <c r="F4511">
        <v>0.45436191826797356</v>
      </c>
    </row>
    <row r="4512" spans="1:6" x14ac:dyDescent="0.25">
      <c r="A4512">
        <v>0.41032135990478225</v>
      </c>
      <c r="C4512">
        <f t="shared" si="118"/>
        <v>7.7825122156413226E-2</v>
      </c>
      <c r="D4512">
        <v>0.41032135990478225</v>
      </c>
      <c r="E4512">
        <v>4508</v>
      </c>
      <c r="F4512">
        <v>0.45282894088066095</v>
      </c>
    </row>
    <row r="4513" spans="1:6" x14ac:dyDescent="0.25">
      <c r="A4513">
        <v>0.26899014252143927</v>
      </c>
      <c r="C4513">
        <f t="shared" si="118"/>
        <v>9.6382609480083169E-3</v>
      </c>
      <c r="D4513">
        <v>0.26899014252143927</v>
      </c>
      <c r="E4513">
        <v>4509</v>
      </c>
      <c r="F4513">
        <v>0.45221713418047765</v>
      </c>
    </row>
    <row r="4514" spans="1:6" x14ac:dyDescent="0.25">
      <c r="A4514">
        <v>3.2471694082461013E-2</v>
      </c>
      <c r="C4514">
        <f t="shared" si="118"/>
        <v>1.1874451384887851E-6</v>
      </c>
      <c r="D4514">
        <v>3.2471694082461013E-2</v>
      </c>
      <c r="E4514">
        <v>4510</v>
      </c>
      <c r="F4514">
        <v>0.45206430589840479</v>
      </c>
    </row>
    <row r="4515" spans="1:6" x14ac:dyDescent="0.25">
      <c r="A4515">
        <v>0.1662648396252327</v>
      </c>
      <c r="C4515">
        <f t="shared" si="118"/>
        <v>1.09333368452741E-3</v>
      </c>
      <c r="D4515">
        <v>0.1662648396252327</v>
      </c>
      <c r="E4515">
        <v>4511</v>
      </c>
      <c r="F4515">
        <v>0.45206430589840479</v>
      </c>
    </row>
    <row r="4516" spans="1:6" x14ac:dyDescent="0.25">
      <c r="A4516">
        <v>0.66359447004608296</v>
      </c>
      <c r="C4516">
        <f t="shared" si="118"/>
        <v>1.4086721824421271</v>
      </c>
      <c r="D4516">
        <v>0.66359447004608296</v>
      </c>
      <c r="E4516">
        <v>4512</v>
      </c>
      <c r="F4516">
        <v>0.45191152694137399</v>
      </c>
    </row>
    <row r="4517" spans="1:6" x14ac:dyDescent="0.25">
      <c r="A4517">
        <v>0.46131778923917355</v>
      </c>
      <c r="C4517">
        <f t="shared" si="118"/>
        <v>0.14646114540520466</v>
      </c>
      <c r="D4517">
        <v>0.46131778923917355</v>
      </c>
      <c r="E4517">
        <v>4513</v>
      </c>
      <c r="F4517">
        <v>0.45175879729332152</v>
      </c>
    </row>
    <row r="4518" spans="1:6" x14ac:dyDescent="0.25">
      <c r="A4518">
        <v>0.74172185430463577</v>
      </c>
      <c r="C4518">
        <f t="shared" si="118"/>
        <v>3.3582502771411176</v>
      </c>
      <c r="D4518">
        <v>0.74172185430463577</v>
      </c>
      <c r="E4518">
        <v>4514</v>
      </c>
      <c r="F4518">
        <v>0.45160611693818947</v>
      </c>
    </row>
    <row r="4519" spans="1:6" x14ac:dyDescent="0.25">
      <c r="A4519">
        <v>0.75231177709280683</v>
      </c>
      <c r="C4519">
        <f t="shared" si="118"/>
        <v>3.7933641556369362</v>
      </c>
      <c r="D4519">
        <v>0.75231177709280683</v>
      </c>
      <c r="E4519">
        <v>4515</v>
      </c>
      <c r="F4519">
        <v>0.45114837146982012</v>
      </c>
    </row>
    <row r="4520" spans="1:6" x14ac:dyDescent="0.25">
      <c r="A4520">
        <v>4.7486800744651635E-2</v>
      </c>
      <c r="C4520">
        <f t="shared" si="118"/>
        <v>5.6024542503483821E-6</v>
      </c>
      <c r="D4520">
        <v>4.7486800744651635E-2</v>
      </c>
      <c r="E4520">
        <v>4516</v>
      </c>
      <c r="F4520">
        <v>0.45053873330634292</v>
      </c>
    </row>
    <row r="4521" spans="1:6" x14ac:dyDescent="0.25">
      <c r="A4521">
        <v>3.4028138065736867E-2</v>
      </c>
      <c r="C4521">
        <f t="shared" si="118"/>
        <v>1.4366038884349633E-6</v>
      </c>
      <c r="D4521">
        <v>3.4028138065736867E-2</v>
      </c>
      <c r="E4521">
        <v>4517</v>
      </c>
      <c r="F4521">
        <v>0.45038644671715933</v>
      </c>
    </row>
    <row r="4522" spans="1:6" x14ac:dyDescent="0.25">
      <c r="A4522">
        <v>0.3988158818323313</v>
      </c>
      <c r="C4522">
        <f t="shared" si="118"/>
        <v>6.7046004514369026E-2</v>
      </c>
      <c r="D4522">
        <v>0.3988158818323313</v>
      </c>
      <c r="E4522">
        <v>4518</v>
      </c>
      <c r="F4522">
        <v>0.45023420927662666</v>
      </c>
    </row>
    <row r="4523" spans="1:6" x14ac:dyDescent="0.25">
      <c r="A4523">
        <v>8.5146641438032175E-3</v>
      </c>
      <c r="C4523">
        <f t="shared" si="118"/>
        <v>5.3467786488589155E-9</v>
      </c>
      <c r="D4523">
        <v>8.5146641438032175E-3</v>
      </c>
      <c r="E4523">
        <v>4519</v>
      </c>
      <c r="F4523">
        <v>0.44992988177751142</v>
      </c>
    </row>
    <row r="4524" spans="1:6" x14ac:dyDescent="0.25">
      <c r="A4524">
        <v>0.53553880428479872</v>
      </c>
      <c r="C4524">
        <f t="shared" si="118"/>
        <v>0.34586247830087496</v>
      </c>
      <c r="D4524">
        <v>0.53553880428479872</v>
      </c>
      <c r="E4524">
        <v>4520</v>
      </c>
      <c r="F4524">
        <v>0.44977779168694187</v>
      </c>
    </row>
    <row r="4525" spans="1:6" x14ac:dyDescent="0.25">
      <c r="A4525">
        <v>0.98141422772911768</v>
      </c>
      <c r="C4525">
        <f t="shared" si="118"/>
        <v>252.27241269757073</v>
      </c>
      <c r="D4525">
        <v>0.98141422772911768</v>
      </c>
      <c r="E4525">
        <v>4521</v>
      </c>
      <c r="F4525">
        <v>0.44871453452944238</v>
      </c>
    </row>
    <row r="4526" spans="1:6" x14ac:dyDescent="0.25">
      <c r="A4526">
        <v>0.77755058442945646</v>
      </c>
      <c r="C4526">
        <f t="shared" si="118"/>
        <v>5.1038761235151862</v>
      </c>
      <c r="D4526">
        <v>0.77755058442945646</v>
      </c>
      <c r="E4526">
        <v>4522</v>
      </c>
      <c r="F4526">
        <v>0.44856283666917296</v>
      </c>
    </row>
    <row r="4527" spans="1:6" x14ac:dyDescent="0.25">
      <c r="A4527">
        <v>0.84472182378612626</v>
      </c>
      <c r="C4527">
        <f t="shared" si="118"/>
        <v>12.034269009275842</v>
      </c>
      <c r="D4527">
        <v>0.84472182378612626</v>
      </c>
      <c r="E4527">
        <v>4523</v>
      </c>
      <c r="F4527">
        <v>0.44856283666917296</v>
      </c>
    </row>
    <row r="4528" spans="1:6" x14ac:dyDescent="0.25">
      <c r="A4528">
        <v>0.20563371684926909</v>
      </c>
      <c r="C4528">
        <f t="shared" si="118"/>
        <v>2.8086740702565017E-3</v>
      </c>
      <c r="D4528">
        <v>0.20563371684926909</v>
      </c>
      <c r="E4528">
        <v>4524</v>
      </c>
      <c r="F4528">
        <v>0.44780508140416475</v>
      </c>
    </row>
    <row r="4529" spans="1:6" x14ac:dyDescent="0.25">
      <c r="A4529">
        <v>0.14804528946806239</v>
      </c>
      <c r="C4529">
        <f t="shared" si="118"/>
        <v>6.5900334791418565E-4</v>
      </c>
      <c r="D4529">
        <v>0.14804528946806239</v>
      </c>
      <c r="E4529">
        <v>4525</v>
      </c>
      <c r="F4529">
        <v>0.44780508140416475</v>
      </c>
    </row>
    <row r="4530" spans="1:6" x14ac:dyDescent="0.25">
      <c r="A4530">
        <v>0.6080507827997681</v>
      </c>
      <c r="C4530">
        <f t="shared" si="118"/>
        <v>0.76958973213336423</v>
      </c>
      <c r="D4530">
        <v>0.6080507827997681</v>
      </c>
      <c r="E4530">
        <v>4526</v>
      </c>
      <c r="F4530">
        <v>0.44735101490107754</v>
      </c>
    </row>
    <row r="4531" spans="1:6" x14ac:dyDescent="0.25">
      <c r="A4531">
        <v>0.77794732505264441</v>
      </c>
      <c r="C4531">
        <f t="shared" si="118"/>
        <v>5.1281657964288652</v>
      </c>
      <c r="D4531">
        <v>0.77794732505264441</v>
      </c>
      <c r="E4531">
        <v>4527</v>
      </c>
      <c r="F4531">
        <v>0.44704854807389105</v>
      </c>
    </row>
    <row r="4532" spans="1:6" x14ac:dyDescent="0.25">
      <c r="A4532">
        <v>0.88399914548173464</v>
      </c>
      <c r="C4532">
        <f t="shared" si="118"/>
        <v>21.533270289889195</v>
      </c>
      <c r="D4532">
        <v>0.88399914548173464</v>
      </c>
      <c r="E4532">
        <v>4528</v>
      </c>
      <c r="F4532">
        <v>0.4464441998673071</v>
      </c>
    </row>
    <row r="4533" spans="1:6" x14ac:dyDescent="0.25">
      <c r="A4533">
        <v>0.42313913388470109</v>
      </c>
      <c r="C4533">
        <f t="shared" si="118"/>
        <v>9.1608896480029817E-2</v>
      </c>
      <c r="D4533">
        <v>0.42313913388470109</v>
      </c>
      <c r="E4533">
        <v>4529</v>
      </c>
      <c r="F4533">
        <v>0.44614231823397532</v>
      </c>
    </row>
    <row r="4534" spans="1:6" x14ac:dyDescent="0.25">
      <c r="A4534">
        <v>0.619922482985931</v>
      </c>
      <c r="C4534">
        <f t="shared" si="118"/>
        <v>0.87576687839671907</v>
      </c>
      <c r="D4534">
        <v>0.619922482985931</v>
      </c>
      <c r="E4534">
        <v>4530</v>
      </c>
      <c r="F4534">
        <v>0.44614231823397532</v>
      </c>
    </row>
    <row r="4535" spans="1:6" x14ac:dyDescent="0.25">
      <c r="A4535">
        <v>0.92834253975035863</v>
      </c>
      <c r="C4535">
        <f t="shared" si="118"/>
        <v>48.271194570024683</v>
      </c>
      <c r="D4535">
        <v>0.92834253975035863</v>
      </c>
      <c r="E4535">
        <v>4531</v>
      </c>
      <c r="F4535">
        <v>0.44584063141147501</v>
      </c>
    </row>
    <row r="4536" spans="1:6" x14ac:dyDescent="0.25">
      <c r="A4536">
        <v>0.78286080507827993</v>
      </c>
      <c r="C4536">
        <f t="shared" si="118"/>
        <v>5.4400467840071034</v>
      </c>
      <c r="D4536">
        <v>0.78286080507827993</v>
      </c>
      <c r="E4536">
        <v>4532</v>
      </c>
      <c r="F4536">
        <v>0.44568986101467528</v>
      </c>
    </row>
    <row r="4537" spans="1:6" x14ac:dyDescent="0.25">
      <c r="A4537">
        <v>0.95171971800897248</v>
      </c>
      <c r="C4537">
        <f t="shared" si="118"/>
        <v>84.370410486616777</v>
      </c>
      <c r="D4537">
        <v>0.95171971800897248</v>
      </c>
      <c r="E4537">
        <v>4533</v>
      </c>
      <c r="F4537">
        <v>0.44553913927306082</v>
      </c>
    </row>
    <row r="4538" spans="1:6" x14ac:dyDescent="0.25">
      <c r="A4538">
        <v>0.53267006439405495</v>
      </c>
      <c r="C4538">
        <f t="shared" si="118"/>
        <v>0.33488740452654681</v>
      </c>
      <c r="D4538">
        <v>0.53267006439405495</v>
      </c>
      <c r="E4538">
        <v>4534</v>
      </c>
      <c r="F4538">
        <v>0.44538846617080202</v>
      </c>
    </row>
    <row r="4539" spans="1:6" x14ac:dyDescent="0.25">
      <c r="A4539">
        <v>0.17316202276680806</v>
      </c>
      <c r="C4539">
        <f t="shared" si="118"/>
        <v>1.3072345596071018E-3</v>
      </c>
      <c r="D4539">
        <v>0.17316202276680806</v>
      </c>
      <c r="E4539">
        <v>4535</v>
      </c>
      <c r="F4539">
        <v>0.4446358296962058</v>
      </c>
    </row>
    <row r="4540" spans="1:6" x14ac:dyDescent="0.25">
      <c r="A4540">
        <v>0.66362498855555896</v>
      </c>
      <c r="C4540">
        <f t="shared" si="118"/>
        <v>1.4091414727520049</v>
      </c>
      <c r="D4540">
        <v>0.66362498855555896</v>
      </c>
      <c r="E4540">
        <v>4536</v>
      </c>
      <c r="F4540">
        <v>0.44373426772177932</v>
      </c>
    </row>
    <row r="4541" spans="1:6" x14ac:dyDescent="0.25">
      <c r="A4541">
        <v>0.77028717917416911</v>
      </c>
      <c r="C4541">
        <f t="shared" si="118"/>
        <v>4.6812575665440104</v>
      </c>
      <c r="D4541">
        <v>0.77028717917416911</v>
      </c>
      <c r="E4541">
        <v>4537</v>
      </c>
      <c r="F4541">
        <v>0.44283444994197024</v>
      </c>
    </row>
    <row r="4542" spans="1:6" x14ac:dyDescent="0.25">
      <c r="A4542">
        <v>0.77446821497238072</v>
      </c>
      <c r="C4542">
        <f t="shared" si="118"/>
        <v>4.9195113303400486</v>
      </c>
      <c r="D4542">
        <v>0.77446821497238072</v>
      </c>
      <c r="E4542">
        <v>4538</v>
      </c>
      <c r="F4542">
        <v>0.44148798620013363</v>
      </c>
    </row>
    <row r="4543" spans="1:6" x14ac:dyDescent="0.25">
      <c r="A4543">
        <v>0.11502426221503342</v>
      </c>
      <c r="C4543">
        <f t="shared" si="118"/>
        <v>2.2295357652016027E-4</v>
      </c>
      <c r="D4543">
        <v>0.11502426221503342</v>
      </c>
      <c r="E4543">
        <v>4539</v>
      </c>
      <c r="F4543">
        <v>0.44118930279253321</v>
      </c>
    </row>
    <row r="4544" spans="1:6" x14ac:dyDescent="0.25">
      <c r="A4544">
        <v>0.55684072389904482</v>
      </c>
      <c r="C4544">
        <f t="shared" si="118"/>
        <v>0.43865826270209918</v>
      </c>
      <c r="D4544">
        <v>0.55684072389904482</v>
      </c>
      <c r="E4544">
        <v>4540</v>
      </c>
      <c r="F4544">
        <v>0.44118930279253321</v>
      </c>
    </row>
    <row r="4545" spans="1:6" x14ac:dyDescent="0.25">
      <c r="A4545">
        <v>0.772118289742729</v>
      </c>
      <c r="C4545">
        <f t="shared" si="118"/>
        <v>4.7839742062568611</v>
      </c>
      <c r="D4545">
        <v>0.772118289742729</v>
      </c>
      <c r="E4545">
        <v>4541</v>
      </c>
      <c r="F4545">
        <v>0.44059251404447963</v>
      </c>
    </row>
    <row r="4546" spans="1:6" x14ac:dyDescent="0.25">
      <c r="A4546">
        <v>0.2108829004791406</v>
      </c>
      <c r="C4546">
        <f t="shared" si="118"/>
        <v>3.1464749127822619E-3</v>
      </c>
      <c r="D4546">
        <v>0.2108829004791406</v>
      </c>
      <c r="E4546">
        <v>4542</v>
      </c>
      <c r="F4546">
        <v>0.44014542779906812</v>
      </c>
    </row>
    <row r="4547" spans="1:6" x14ac:dyDescent="0.25">
      <c r="A4547">
        <v>2.1027253028962065E-2</v>
      </c>
      <c r="C4547">
        <f t="shared" si="118"/>
        <v>2.0396529114405334E-7</v>
      </c>
      <c r="D4547">
        <v>2.1027253028962065E-2</v>
      </c>
      <c r="E4547">
        <v>4543</v>
      </c>
      <c r="F4547">
        <v>0.4391039083918209</v>
      </c>
    </row>
    <row r="4548" spans="1:6" x14ac:dyDescent="0.25">
      <c r="A4548">
        <v>0.56984160893581959</v>
      </c>
      <c r="C4548">
        <f t="shared" si="118"/>
        <v>0.50646561289185366</v>
      </c>
      <c r="D4548">
        <v>0.56984160893581959</v>
      </c>
      <c r="E4548">
        <v>4544</v>
      </c>
      <c r="F4548">
        <v>0.43880676332741819</v>
      </c>
    </row>
    <row r="4549" spans="1:6" x14ac:dyDescent="0.25">
      <c r="A4549">
        <v>0.40907010101626634</v>
      </c>
      <c r="C4549">
        <f t="shared" si="118"/>
        <v>7.6583309668991753E-2</v>
      </c>
      <c r="D4549">
        <v>0.40907010101626634</v>
      </c>
      <c r="E4549">
        <v>4545</v>
      </c>
      <c r="F4549">
        <v>0.43865826270209918</v>
      </c>
    </row>
    <row r="4550" spans="1:6" x14ac:dyDescent="0.25">
      <c r="A4550">
        <v>0.66451002533036285</v>
      </c>
      <c r="C4550">
        <f t="shared" ref="C4550:C4613" si="119">(-LN(1-A4550))^(1/$I$1)</f>
        <v>1.4228206637928824</v>
      </c>
      <c r="D4550">
        <v>0.66451002533036285</v>
      </c>
      <c r="E4550">
        <v>4546</v>
      </c>
      <c r="F4550">
        <v>0.43687998828635594</v>
      </c>
    </row>
    <row r="4551" spans="1:6" x14ac:dyDescent="0.25">
      <c r="A4551">
        <v>0.38886684774315622</v>
      </c>
      <c r="C4551">
        <f t="shared" si="119"/>
        <v>5.880506936679146E-2</v>
      </c>
      <c r="D4551">
        <v>0.38886684774315622</v>
      </c>
      <c r="E4551">
        <v>4547</v>
      </c>
      <c r="F4551">
        <v>0.43658427817068124</v>
      </c>
    </row>
    <row r="4552" spans="1:6" x14ac:dyDescent="0.25">
      <c r="A4552">
        <v>0.8137150181585131</v>
      </c>
      <c r="C4552">
        <f t="shared" si="119"/>
        <v>7.9750043674013895</v>
      </c>
      <c r="D4552">
        <v>0.8137150181585131</v>
      </c>
      <c r="E4552">
        <v>4548</v>
      </c>
      <c r="F4552">
        <v>0.43658427817068124</v>
      </c>
    </row>
    <row r="4553" spans="1:6" x14ac:dyDescent="0.25">
      <c r="A4553">
        <v>3.6042359691152687E-2</v>
      </c>
      <c r="C4553">
        <f t="shared" si="119"/>
        <v>1.8156805190240449E-6</v>
      </c>
      <c r="D4553">
        <v>3.6042359691152687E-2</v>
      </c>
      <c r="E4553">
        <v>4549</v>
      </c>
      <c r="F4553">
        <v>0.43584583735410692</v>
      </c>
    </row>
    <row r="4554" spans="1:6" x14ac:dyDescent="0.25">
      <c r="A4554">
        <v>0.5067903683584094</v>
      </c>
      <c r="C4554">
        <f t="shared" si="119"/>
        <v>0.24959605966379564</v>
      </c>
      <c r="D4554">
        <v>0.5067903683584094</v>
      </c>
      <c r="E4554">
        <v>4550</v>
      </c>
      <c r="F4554">
        <v>0.43540334445460566</v>
      </c>
    </row>
    <row r="4555" spans="1:6" x14ac:dyDescent="0.25">
      <c r="A4555">
        <v>0.2959074678792688</v>
      </c>
      <c r="C4555">
        <f t="shared" si="119"/>
        <v>1.5151778453545962E-2</v>
      </c>
      <c r="D4555">
        <v>0.2959074678792688</v>
      </c>
      <c r="E4555">
        <v>4551</v>
      </c>
      <c r="F4555">
        <v>0.43496127973755278</v>
      </c>
    </row>
    <row r="4556" spans="1:6" x14ac:dyDescent="0.25">
      <c r="A4556">
        <v>0.9804071169164098</v>
      </c>
      <c r="C4556">
        <f t="shared" si="119"/>
        <v>239.17412308785376</v>
      </c>
      <c r="D4556">
        <v>0.9804071169164098</v>
      </c>
      <c r="E4556">
        <v>4552</v>
      </c>
      <c r="F4556">
        <v>0.43451964278586985</v>
      </c>
    </row>
    <row r="4557" spans="1:6" x14ac:dyDescent="0.25">
      <c r="A4557">
        <v>0.30402539139988405</v>
      </c>
      <c r="C4557">
        <f t="shared" si="119"/>
        <v>1.7256573200590476E-2</v>
      </c>
      <c r="D4557">
        <v>0.30402539139988405</v>
      </c>
      <c r="E4557">
        <v>4553</v>
      </c>
      <c r="F4557">
        <v>0.43407843318291534</v>
      </c>
    </row>
    <row r="4558" spans="1:6" x14ac:dyDescent="0.25">
      <c r="A4558">
        <v>0.10354930265205847</v>
      </c>
      <c r="C4558">
        <f t="shared" si="119"/>
        <v>1.4278121587993925E-4</v>
      </c>
      <c r="D4558">
        <v>0.10354930265205847</v>
      </c>
      <c r="E4558">
        <v>4554</v>
      </c>
      <c r="F4558">
        <v>0.43407843318291534</v>
      </c>
    </row>
    <row r="4559" spans="1:6" x14ac:dyDescent="0.25">
      <c r="A4559">
        <v>0.18808557390057071</v>
      </c>
      <c r="C4559">
        <f t="shared" si="119"/>
        <v>1.8847777849898475E-3</v>
      </c>
      <c r="D4559">
        <v>0.18808557390057071</v>
      </c>
      <c r="E4559">
        <v>4555</v>
      </c>
      <c r="F4559">
        <v>0.43378453065802008</v>
      </c>
    </row>
    <row r="4560" spans="1:6" x14ac:dyDescent="0.25">
      <c r="A4560">
        <v>0.60188604388561662</v>
      </c>
      <c r="C4560">
        <f t="shared" si="119"/>
        <v>0.7195658966402807</v>
      </c>
      <c r="D4560">
        <v>0.60188604388561662</v>
      </c>
      <c r="E4560">
        <v>4556</v>
      </c>
      <c r="F4560">
        <v>0.43349081775769011</v>
      </c>
    </row>
    <row r="4561" spans="1:6" x14ac:dyDescent="0.25">
      <c r="A4561">
        <v>0.50843836787011321</v>
      </c>
      <c r="C4561">
        <f t="shared" si="119"/>
        <v>0.25435734175065172</v>
      </c>
      <c r="D4561">
        <v>0.50843836787011321</v>
      </c>
      <c r="E4561">
        <v>4557</v>
      </c>
      <c r="F4561">
        <v>0.43305060368393666</v>
      </c>
    </row>
    <row r="4562" spans="1:6" x14ac:dyDescent="0.25">
      <c r="A4562">
        <v>0.39527573473311561</v>
      </c>
      <c r="C4562">
        <f t="shared" si="119"/>
        <v>6.40047401272376E-2</v>
      </c>
      <c r="D4562">
        <v>0.39527573473311561</v>
      </c>
      <c r="E4562">
        <v>4558</v>
      </c>
      <c r="F4562">
        <v>0.43290396033830136</v>
      </c>
    </row>
    <row r="4563" spans="1:6" x14ac:dyDescent="0.25">
      <c r="A4563">
        <v>0.26419873653370768</v>
      </c>
      <c r="C4563">
        <f t="shared" si="119"/>
        <v>8.8591968287155421E-3</v>
      </c>
      <c r="D4563">
        <v>0.26419873653370768</v>
      </c>
      <c r="E4563">
        <v>4559</v>
      </c>
      <c r="F4563">
        <v>0.43275736430652451</v>
      </c>
    </row>
    <row r="4564" spans="1:6" x14ac:dyDescent="0.25">
      <c r="A4564">
        <v>0.52168340098269605</v>
      </c>
      <c r="C4564">
        <f t="shared" si="119"/>
        <v>0.29580580981843357</v>
      </c>
      <c r="D4564">
        <v>0.52168340098269605</v>
      </c>
      <c r="E4564">
        <v>4560</v>
      </c>
      <c r="F4564">
        <v>0.43275736430652451</v>
      </c>
    </row>
    <row r="4565" spans="1:6" x14ac:dyDescent="0.25">
      <c r="A4565">
        <v>0.29868465224158453</v>
      </c>
      <c r="C4565">
        <f t="shared" si="119"/>
        <v>1.5846117955160815E-2</v>
      </c>
      <c r="D4565">
        <v>0.29868465224158453</v>
      </c>
      <c r="E4565">
        <v>4561</v>
      </c>
      <c r="F4565">
        <v>0.43275736430652451</v>
      </c>
    </row>
    <row r="4566" spans="1:6" x14ac:dyDescent="0.25">
      <c r="A4566">
        <v>0.39310892056031982</v>
      </c>
      <c r="C4566">
        <f t="shared" si="119"/>
        <v>6.220350134086456E-2</v>
      </c>
      <c r="D4566">
        <v>0.39310892056031982</v>
      </c>
      <c r="E4566">
        <v>4562</v>
      </c>
      <c r="F4566">
        <v>0.43275736430652451</v>
      </c>
    </row>
    <row r="4567" spans="1:6" x14ac:dyDescent="0.25">
      <c r="A4567">
        <v>0.11224707785271767</v>
      </c>
      <c r="C4567">
        <f t="shared" si="119"/>
        <v>2.0095092177648994E-4</v>
      </c>
      <c r="D4567">
        <v>0.11224707785271767</v>
      </c>
      <c r="E4567">
        <v>4563</v>
      </c>
      <c r="F4567">
        <v>0.43275736430652451</v>
      </c>
    </row>
    <row r="4568" spans="1:6" x14ac:dyDescent="0.25">
      <c r="A4568">
        <v>0.61104159672841574</v>
      </c>
      <c r="C4568">
        <f t="shared" si="119"/>
        <v>0.79507564796710628</v>
      </c>
      <c r="D4568">
        <v>0.61104159672841574</v>
      </c>
      <c r="E4568">
        <v>4564</v>
      </c>
      <c r="F4568">
        <v>0.43158629750896943</v>
      </c>
    </row>
    <row r="4569" spans="1:6" x14ac:dyDescent="0.25">
      <c r="A4569">
        <v>0.65538499099703973</v>
      </c>
      <c r="C4569">
        <f t="shared" si="119"/>
        <v>1.288049015823274</v>
      </c>
      <c r="D4569">
        <v>0.65538499099703973</v>
      </c>
      <c r="E4569">
        <v>4565</v>
      </c>
      <c r="F4569">
        <v>0.43144012661129605</v>
      </c>
    </row>
    <row r="4570" spans="1:6" x14ac:dyDescent="0.25">
      <c r="A4570">
        <v>0.87252418591875969</v>
      </c>
      <c r="C4570">
        <f t="shared" si="119"/>
        <v>18.002149222883912</v>
      </c>
      <c r="D4570">
        <v>0.87252418591875969</v>
      </c>
      <c r="E4570">
        <v>4566</v>
      </c>
      <c r="F4570">
        <v>0.43129400287410735</v>
      </c>
    </row>
    <row r="4571" spans="1:6" x14ac:dyDescent="0.25">
      <c r="A4571">
        <v>0.75408185064241462</v>
      </c>
      <c r="C4571">
        <f t="shared" si="119"/>
        <v>3.8719450889176841</v>
      </c>
      <c r="D4571">
        <v>0.75408185064241462</v>
      </c>
      <c r="E4571">
        <v>4567</v>
      </c>
      <c r="F4571">
        <v>0.43100189681995577</v>
      </c>
    </row>
    <row r="4572" spans="1:6" x14ac:dyDescent="0.25">
      <c r="A4572">
        <v>0.26010925626392406</v>
      </c>
      <c r="C4572">
        <f t="shared" si="119"/>
        <v>8.2361465313042521E-3</v>
      </c>
      <c r="D4572">
        <v>0.26010925626392406</v>
      </c>
      <c r="E4572">
        <v>4568</v>
      </c>
      <c r="F4572">
        <v>0.43041824996426742</v>
      </c>
    </row>
    <row r="4573" spans="1:6" x14ac:dyDescent="0.25">
      <c r="A4573">
        <v>0.54133732108523824</v>
      </c>
      <c r="C4573">
        <f t="shared" si="119"/>
        <v>0.36908916880757098</v>
      </c>
      <c r="D4573">
        <v>0.54133732108523824</v>
      </c>
      <c r="E4573">
        <v>4569</v>
      </c>
      <c r="F4573">
        <v>0.43041824996426742</v>
      </c>
    </row>
    <row r="4574" spans="1:6" x14ac:dyDescent="0.25">
      <c r="A4574">
        <v>4.5167394024475845E-2</v>
      </c>
      <c r="C4574">
        <f t="shared" si="119"/>
        <v>4.5634262169300054E-6</v>
      </c>
      <c r="D4574">
        <v>4.5167394024475845E-2</v>
      </c>
      <c r="E4574">
        <v>4570</v>
      </c>
      <c r="F4574">
        <v>0.4299810089371312</v>
      </c>
    </row>
    <row r="4575" spans="1:6" x14ac:dyDescent="0.25">
      <c r="A4575">
        <v>0.7542344431897946</v>
      </c>
      <c r="C4575">
        <f t="shared" si="119"/>
        <v>3.8788026966676843</v>
      </c>
      <c r="D4575">
        <v>0.7542344431897946</v>
      </c>
      <c r="E4575">
        <v>4571</v>
      </c>
      <c r="F4575">
        <v>0.42925321384149251</v>
      </c>
    </row>
    <row r="4576" spans="1:6" x14ac:dyDescent="0.25">
      <c r="A4576">
        <v>0.6760155034028138</v>
      </c>
      <c r="C4576">
        <f t="shared" si="119"/>
        <v>1.6135690400467617</v>
      </c>
      <c r="D4576">
        <v>0.6760155034028138</v>
      </c>
      <c r="E4576">
        <v>4572</v>
      </c>
      <c r="F4576">
        <v>0.42838140829653953</v>
      </c>
    </row>
    <row r="4577" spans="1:6" x14ac:dyDescent="0.25">
      <c r="A4577">
        <v>0.1326334421826838</v>
      </c>
      <c r="C4577">
        <f t="shared" si="119"/>
        <v>4.099600174176047E-4</v>
      </c>
      <c r="D4577">
        <v>0.1326334421826838</v>
      </c>
      <c r="E4577">
        <v>4573</v>
      </c>
      <c r="F4577">
        <v>0.42678747531817979</v>
      </c>
    </row>
    <row r="4578" spans="1:6" x14ac:dyDescent="0.25">
      <c r="A4578">
        <v>0.49082918790246283</v>
      </c>
      <c r="C4578">
        <f t="shared" si="119"/>
        <v>0.2075593716066878</v>
      </c>
      <c r="D4578">
        <v>0.49082918790246283</v>
      </c>
      <c r="E4578">
        <v>4574</v>
      </c>
      <c r="F4578">
        <v>0.42548754984162884</v>
      </c>
    </row>
    <row r="4579" spans="1:6" x14ac:dyDescent="0.25">
      <c r="A4579">
        <v>0.54979094821008945</v>
      </c>
      <c r="C4579">
        <f t="shared" si="119"/>
        <v>0.40560724384118108</v>
      </c>
      <c r="D4579">
        <v>0.54979094821008945</v>
      </c>
      <c r="E4579">
        <v>4575</v>
      </c>
      <c r="F4579">
        <v>0.42447910334151928</v>
      </c>
    </row>
    <row r="4580" spans="1:6" x14ac:dyDescent="0.25">
      <c r="A4580">
        <v>0.51860103152562032</v>
      </c>
      <c r="C4580">
        <f t="shared" si="119"/>
        <v>0.28563371338933402</v>
      </c>
      <c r="D4580">
        <v>0.51860103152562032</v>
      </c>
      <c r="E4580">
        <v>4576</v>
      </c>
      <c r="F4580">
        <v>0.42433522540300339</v>
      </c>
    </row>
    <row r="4581" spans="1:6" x14ac:dyDescent="0.25">
      <c r="A4581">
        <v>3.5950804162724691E-2</v>
      </c>
      <c r="C4581">
        <f t="shared" si="119"/>
        <v>1.7969625065754435E-6</v>
      </c>
      <c r="D4581">
        <v>3.5950804162724691E-2</v>
      </c>
      <c r="E4581">
        <v>4577</v>
      </c>
      <c r="F4581">
        <v>0.42419139388110311</v>
      </c>
    </row>
    <row r="4582" spans="1:6" x14ac:dyDescent="0.25">
      <c r="A4582">
        <v>0.12997833185827204</v>
      </c>
      <c r="C4582">
        <f t="shared" si="119"/>
        <v>3.7585527298900117E-4</v>
      </c>
      <c r="D4582">
        <v>0.12997833185827204</v>
      </c>
      <c r="E4582">
        <v>4578</v>
      </c>
      <c r="F4582">
        <v>0.42332937865623377</v>
      </c>
    </row>
    <row r="4583" spans="1:6" x14ac:dyDescent="0.25">
      <c r="A4583">
        <v>0.65706350901821953</v>
      </c>
      <c r="C4583">
        <f t="shared" si="119"/>
        <v>1.3118253807125535</v>
      </c>
      <c r="D4583">
        <v>0.65706350901821953</v>
      </c>
      <c r="E4583">
        <v>4579</v>
      </c>
      <c r="F4583">
        <v>0.42289899645028395</v>
      </c>
    </row>
    <row r="4584" spans="1:6" x14ac:dyDescent="0.25">
      <c r="A4584">
        <v>0.9056367687002167</v>
      </c>
      <c r="C4584">
        <f t="shared" si="119"/>
        <v>31.052201334124209</v>
      </c>
      <c r="D4584">
        <v>0.9056367687002167</v>
      </c>
      <c r="E4584">
        <v>4580</v>
      </c>
      <c r="F4584">
        <v>0.42275562826768504</v>
      </c>
    </row>
    <row r="4585" spans="1:6" x14ac:dyDescent="0.25">
      <c r="A4585">
        <v>0.39872432630390331</v>
      </c>
      <c r="C4585">
        <f t="shared" si="119"/>
        <v>6.6965783394863018E-2</v>
      </c>
      <c r="D4585">
        <v>0.39872432630390331</v>
      </c>
      <c r="E4585">
        <v>4581</v>
      </c>
      <c r="F4585">
        <v>0.42275562826768504</v>
      </c>
    </row>
    <row r="4586" spans="1:6" x14ac:dyDescent="0.25">
      <c r="A4586">
        <v>0.51902829065828426</v>
      </c>
      <c r="C4586">
        <f t="shared" si="119"/>
        <v>0.28702394524673958</v>
      </c>
      <c r="D4586">
        <v>0.51902829065828426</v>
      </c>
      <c r="E4586">
        <v>4582</v>
      </c>
      <c r="F4586">
        <v>0.42275562826768504</v>
      </c>
    </row>
    <row r="4587" spans="1:6" x14ac:dyDescent="0.25">
      <c r="A4587">
        <v>0.91137424848170412</v>
      </c>
      <c r="C4587">
        <f t="shared" si="119"/>
        <v>34.486748712557187</v>
      </c>
      <c r="D4587">
        <v>0.91137424848170412</v>
      </c>
      <c r="E4587">
        <v>4583</v>
      </c>
      <c r="F4587">
        <v>0.42261230633644531</v>
      </c>
    </row>
    <row r="4588" spans="1:6" x14ac:dyDescent="0.25">
      <c r="A4588">
        <v>0.31794183172093876</v>
      </c>
      <c r="C4588">
        <f t="shared" si="119"/>
        <v>2.1436949655121013E-2</v>
      </c>
      <c r="D4588">
        <v>0.31794183172093876</v>
      </c>
      <c r="E4588">
        <v>4584</v>
      </c>
      <c r="F4588">
        <v>0.42218261790098643</v>
      </c>
    </row>
    <row r="4589" spans="1:6" x14ac:dyDescent="0.25">
      <c r="A4589">
        <v>0.31781975768303478</v>
      </c>
      <c r="C4589">
        <f t="shared" si="119"/>
        <v>2.13968730826475E-2</v>
      </c>
      <c r="D4589">
        <v>0.31781975768303478</v>
      </c>
      <c r="E4589">
        <v>4585</v>
      </c>
      <c r="F4589">
        <v>0.42146739413750101</v>
      </c>
    </row>
    <row r="4590" spans="1:6" x14ac:dyDescent="0.25">
      <c r="A4590">
        <v>0.24872585222937713</v>
      </c>
      <c r="C4590">
        <f t="shared" si="119"/>
        <v>6.6891493793281021E-3</v>
      </c>
      <c r="D4590">
        <v>0.24872585222937713</v>
      </c>
      <c r="E4590">
        <v>4586</v>
      </c>
      <c r="F4590">
        <v>0.42089604531567515</v>
      </c>
    </row>
    <row r="4591" spans="1:6" x14ac:dyDescent="0.25">
      <c r="A4591">
        <v>0.39631336405529954</v>
      </c>
      <c r="C4591">
        <f t="shared" si="119"/>
        <v>6.4883358735441571E-2</v>
      </c>
      <c r="D4591">
        <v>0.39631336405529954</v>
      </c>
      <c r="E4591">
        <v>4587</v>
      </c>
      <c r="F4591">
        <v>0.42061064730570524</v>
      </c>
    </row>
    <row r="4592" spans="1:6" x14ac:dyDescent="0.25">
      <c r="A4592">
        <v>0.43668935209204385</v>
      </c>
      <c r="C4592">
        <f t="shared" si="119"/>
        <v>0.10849697683518091</v>
      </c>
      <c r="D4592">
        <v>0.43668935209204385</v>
      </c>
      <c r="E4592">
        <v>4588</v>
      </c>
      <c r="F4592">
        <v>0.42018289545615567</v>
      </c>
    </row>
    <row r="4593" spans="1:6" x14ac:dyDescent="0.25">
      <c r="A4593">
        <v>0.45341349528489028</v>
      </c>
      <c r="C4593">
        <f t="shared" si="119"/>
        <v>0.13314598181357515</v>
      </c>
      <c r="D4593">
        <v>0.45341349528489028</v>
      </c>
      <c r="E4593">
        <v>4589</v>
      </c>
      <c r="F4593">
        <v>0.41961320333944196</v>
      </c>
    </row>
    <row r="4594" spans="1:6" x14ac:dyDescent="0.25">
      <c r="A4594">
        <v>0.72753074739829704</v>
      </c>
      <c r="C4594">
        <f t="shared" si="119"/>
        <v>2.8581174305588433</v>
      </c>
      <c r="D4594">
        <v>0.72753074739829704</v>
      </c>
      <c r="E4594">
        <v>4590</v>
      </c>
      <c r="F4594">
        <v>0.41947089515431002</v>
      </c>
    </row>
    <row r="4595" spans="1:6" x14ac:dyDescent="0.25">
      <c r="A4595">
        <v>0.21900082399975584</v>
      </c>
      <c r="C4595">
        <f t="shared" si="119"/>
        <v>3.7330313240681512E-3</v>
      </c>
      <c r="D4595">
        <v>0.21900082399975584</v>
      </c>
      <c r="E4595">
        <v>4591</v>
      </c>
      <c r="F4595">
        <v>0.41932863287703298</v>
      </c>
    </row>
    <row r="4596" spans="1:6" x14ac:dyDescent="0.25">
      <c r="A4596">
        <v>0.44318979461043123</v>
      </c>
      <c r="C4596">
        <f t="shared" si="119"/>
        <v>0.11754363090564345</v>
      </c>
      <c r="D4596">
        <v>0.44318979461043123</v>
      </c>
      <c r="E4596">
        <v>4592</v>
      </c>
      <c r="F4596">
        <v>0.41847602244580157</v>
      </c>
    </row>
    <row r="4597" spans="1:6" x14ac:dyDescent="0.25">
      <c r="A4597">
        <v>0.25434125797296059</v>
      </c>
      <c r="C4597">
        <f t="shared" si="119"/>
        <v>7.419196261372097E-3</v>
      </c>
      <c r="D4597">
        <v>0.25434125797296059</v>
      </c>
      <c r="E4597">
        <v>4593</v>
      </c>
      <c r="F4597">
        <v>0.41847602244580157</v>
      </c>
    </row>
    <row r="4598" spans="1:6" x14ac:dyDescent="0.25">
      <c r="A4598">
        <v>0.13101596118045594</v>
      </c>
      <c r="C4598">
        <f t="shared" si="119"/>
        <v>3.8890724219280202E-4</v>
      </c>
      <c r="D4598">
        <v>0.13101596118045594</v>
      </c>
      <c r="E4598">
        <v>4594</v>
      </c>
      <c r="F4598">
        <v>0.41833408110735654</v>
      </c>
    </row>
    <row r="4599" spans="1:6" x14ac:dyDescent="0.25">
      <c r="A4599">
        <v>0.78685872981963556</v>
      </c>
      <c r="C4599">
        <f t="shared" si="119"/>
        <v>5.7097003431928179</v>
      </c>
      <c r="D4599">
        <v>0.78685872981963556</v>
      </c>
      <c r="E4599">
        <v>4595</v>
      </c>
      <c r="F4599">
        <v>0.41805033578268341</v>
      </c>
    </row>
    <row r="4600" spans="1:6" x14ac:dyDescent="0.25">
      <c r="A4600">
        <v>0.8129520554216132</v>
      </c>
      <c r="C4600">
        <f t="shared" si="119"/>
        <v>7.8976987515499184</v>
      </c>
      <c r="D4600">
        <v>0.8129520554216132</v>
      </c>
      <c r="E4600">
        <v>4596</v>
      </c>
      <c r="F4600">
        <v>0.41790853176679721</v>
      </c>
    </row>
    <row r="4601" spans="1:6" x14ac:dyDescent="0.25">
      <c r="A4601">
        <v>0.70082705160679948</v>
      </c>
      <c r="C4601">
        <f t="shared" si="119"/>
        <v>2.1205348064816398</v>
      </c>
      <c r="D4601">
        <v>0.70082705160679948</v>
      </c>
      <c r="E4601">
        <v>4597</v>
      </c>
      <c r="F4601">
        <v>0.41734177300048131</v>
      </c>
    </row>
    <row r="4602" spans="1:6" x14ac:dyDescent="0.25">
      <c r="A4602">
        <v>0.7984557634205145</v>
      </c>
      <c r="C4602">
        <f t="shared" si="119"/>
        <v>6.5822596569793852</v>
      </c>
      <c r="D4602">
        <v>0.7984557634205145</v>
      </c>
      <c r="E4602">
        <v>4598</v>
      </c>
      <c r="F4602">
        <v>0.41621044741624286</v>
      </c>
    </row>
    <row r="4603" spans="1:6" x14ac:dyDescent="0.25">
      <c r="A4603">
        <v>0.74279000213629565</v>
      </c>
      <c r="C4603">
        <f t="shared" si="119"/>
        <v>3.3995628150782045</v>
      </c>
      <c r="D4603">
        <v>0.74279000213629565</v>
      </c>
      <c r="E4603">
        <v>4599</v>
      </c>
      <c r="F4603">
        <v>0.41564587870676473</v>
      </c>
    </row>
    <row r="4604" spans="1:6" x14ac:dyDescent="0.25">
      <c r="A4604">
        <v>0.13513595995971556</v>
      </c>
      <c r="C4604">
        <f t="shared" si="119"/>
        <v>4.442860004986762E-4</v>
      </c>
      <c r="D4604">
        <v>0.13513595995971556</v>
      </c>
      <c r="E4604">
        <v>4600</v>
      </c>
      <c r="F4604">
        <v>0.41536386745955328</v>
      </c>
    </row>
    <row r="4605" spans="1:6" x14ac:dyDescent="0.25">
      <c r="A4605">
        <v>0.97100741599780271</v>
      </c>
      <c r="C4605">
        <f t="shared" si="119"/>
        <v>157.16794846888098</v>
      </c>
      <c r="D4605">
        <v>0.97100741599780271</v>
      </c>
      <c r="E4605">
        <v>4601</v>
      </c>
      <c r="F4605">
        <v>0.41494119164165266</v>
      </c>
    </row>
    <row r="4606" spans="1:6" x14ac:dyDescent="0.25">
      <c r="A4606">
        <v>0.85781426435132913</v>
      </c>
      <c r="C4606">
        <f t="shared" si="119"/>
        <v>14.477435931409099</v>
      </c>
      <c r="D4606">
        <v>0.85781426435132913</v>
      </c>
      <c r="E4606">
        <v>4602</v>
      </c>
      <c r="F4606">
        <v>0.4146596349599414</v>
      </c>
    </row>
    <row r="4607" spans="1:6" x14ac:dyDescent="0.25">
      <c r="A4607">
        <v>0.21491134372997223</v>
      </c>
      <c r="C4607">
        <f t="shared" si="119"/>
        <v>3.4273974143490633E-3</v>
      </c>
      <c r="D4607">
        <v>0.21491134372997223</v>
      </c>
      <c r="E4607">
        <v>4603</v>
      </c>
      <c r="F4607">
        <v>0.41451892473402607</v>
      </c>
    </row>
    <row r="4608" spans="1:6" x14ac:dyDescent="0.25">
      <c r="A4608">
        <v>0.98876918851283302</v>
      </c>
      <c r="C4608">
        <f t="shared" si="119"/>
        <v>406.10178223193714</v>
      </c>
      <c r="D4608">
        <v>0.98876918851283302</v>
      </c>
      <c r="E4608">
        <v>4604</v>
      </c>
      <c r="F4608">
        <v>0.41381605416606276</v>
      </c>
    </row>
    <row r="4609" spans="1:6" x14ac:dyDescent="0.25">
      <c r="A4609">
        <v>0.93777275917844172</v>
      </c>
      <c r="C4609">
        <f t="shared" si="119"/>
        <v>59.467545042354899</v>
      </c>
      <c r="D4609">
        <v>0.93777275917844172</v>
      </c>
      <c r="E4609">
        <v>4605</v>
      </c>
      <c r="F4609">
        <v>0.41311431652194563</v>
      </c>
    </row>
    <row r="4610" spans="1:6" x14ac:dyDescent="0.25">
      <c r="A4610">
        <v>0.36078981902523882</v>
      </c>
      <c r="C4610">
        <f t="shared" si="119"/>
        <v>4.0110436911523772E-2</v>
      </c>
      <c r="D4610">
        <v>0.36078981902523882</v>
      </c>
      <c r="E4610">
        <v>4606</v>
      </c>
      <c r="F4610">
        <v>0.41241370996943166</v>
      </c>
    </row>
    <row r="4611" spans="1:6" x14ac:dyDescent="0.25">
      <c r="A4611">
        <v>0.53694265572069455</v>
      </c>
      <c r="C4611">
        <f t="shared" si="119"/>
        <v>0.35135582564591333</v>
      </c>
      <c r="D4611">
        <v>0.53694265572069455</v>
      </c>
      <c r="E4611">
        <v>4607</v>
      </c>
      <c r="F4611">
        <v>0.41115546268936209</v>
      </c>
    </row>
    <row r="4612" spans="1:6" x14ac:dyDescent="0.25">
      <c r="A4612">
        <v>0.40659810174871058</v>
      </c>
      <c r="C4612">
        <f t="shared" si="119"/>
        <v>7.4181197495716916E-2</v>
      </c>
      <c r="D4612">
        <v>0.40659810174871058</v>
      </c>
      <c r="E4612">
        <v>4608</v>
      </c>
      <c r="F4612">
        <v>0.41059741332524091</v>
      </c>
    </row>
    <row r="4613" spans="1:6" x14ac:dyDescent="0.25">
      <c r="A4613">
        <v>0.90179143650624105</v>
      </c>
      <c r="C4613">
        <f t="shared" si="119"/>
        <v>29.003303077711031</v>
      </c>
      <c r="D4613">
        <v>0.90179143650624105</v>
      </c>
      <c r="E4613">
        <v>4609</v>
      </c>
      <c r="F4613">
        <v>0.41004008365496325</v>
      </c>
    </row>
    <row r="4614" spans="1:6" x14ac:dyDescent="0.25">
      <c r="A4614">
        <v>0.70876186407055874</v>
      </c>
      <c r="C4614">
        <f t="shared" ref="C4614:C4677" si="120">(-LN(1-A4614))^(1/$I$1)</f>
        <v>2.315885970271808</v>
      </c>
      <c r="D4614">
        <v>0.70876186407055874</v>
      </c>
      <c r="E4614">
        <v>4610</v>
      </c>
      <c r="F4614">
        <v>0.41004008365496325</v>
      </c>
    </row>
    <row r="4615" spans="1:6" x14ac:dyDescent="0.25">
      <c r="A4615">
        <v>9.5248268074587236E-2</v>
      </c>
      <c r="C4615">
        <f t="shared" si="120"/>
        <v>1.0037934757745969E-4</v>
      </c>
      <c r="D4615">
        <v>9.5248268074587236E-2</v>
      </c>
      <c r="E4615">
        <v>4611</v>
      </c>
      <c r="F4615">
        <v>0.40726419817715059</v>
      </c>
    </row>
    <row r="4616" spans="1:6" x14ac:dyDescent="0.25">
      <c r="A4616">
        <v>0.9583117160557878</v>
      </c>
      <c r="C4616">
        <f t="shared" si="120"/>
        <v>101.94394923976007</v>
      </c>
      <c r="D4616">
        <v>0.9583117160557878</v>
      </c>
      <c r="E4616">
        <v>4612</v>
      </c>
      <c r="F4616">
        <v>0.40629686200140419</v>
      </c>
    </row>
    <row r="4617" spans="1:6" x14ac:dyDescent="0.25">
      <c r="A4617">
        <v>0.46705526902066102</v>
      </c>
      <c r="C4617">
        <f t="shared" si="120"/>
        <v>0.15686808418303846</v>
      </c>
      <c r="D4617">
        <v>0.46705526902066102</v>
      </c>
      <c r="E4617">
        <v>4613</v>
      </c>
      <c r="F4617">
        <v>0.40615884936276003</v>
      </c>
    </row>
    <row r="4618" spans="1:6" x14ac:dyDescent="0.25">
      <c r="A4618">
        <v>0.65071565904721218</v>
      </c>
      <c r="C4618">
        <f t="shared" si="120"/>
        <v>1.2241835935258354</v>
      </c>
      <c r="D4618">
        <v>0.65071565904721218</v>
      </c>
      <c r="E4618">
        <v>4614</v>
      </c>
      <c r="F4618">
        <v>0.40560724384118108</v>
      </c>
    </row>
    <row r="4619" spans="1:6" x14ac:dyDescent="0.25">
      <c r="A4619">
        <v>0.45963927121799369</v>
      </c>
      <c r="C4619">
        <f t="shared" si="120"/>
        <v>0.14353704735746828</v>
      </c>
      <c r="D4619">
        <v>0.45963927121799369</v>
      </c>
      <c r="E4619">
        <v>4615</v>
      </c>
      <c r="F4619">
        <v>0.40560724384118108</v>
      </c>
    </row>
    <row r="4620" spans="1:6" x14ac:dyDescent="0.25">
      <c r="A4620">
        <v>0.98394726401562549</v>
      </c>
      <c r="C4620">
        <f t="shared" si="120"/>
        <v>291.46681083894856</v>
      </c>
      <c r="D4620">
        <v>0.98394726401562549</v>
      </c>
      <c r="E4620">
        <v>4616</v>
      </c>
      <c r="F4620">
        <v>0.40560724384118108</v>
      </c>
    </row>
    <row r="4621" spans="1:6" x14ac:dyDescent="0.25">
      <c r="A4621">
        <v>0.96539201025421917</v>
      </c>
      <c r="C4621">
        <f t="shared" si="120"/>
        <v>128.01294592226319</v>
      </c>
      <c r="D4621">
        <v>0.96539201025421917</v>
      </c>
      <c r="E4621">
        <v>4617</v>
      </c>
      <c r="F4621">
        <v>0.40505634968213577</v>
      </c>
    </row>
    <row r="4622" spans="1:6" x14ac:dyDescent="0.25">
      <c r="A4622">
        <v>0.63512070070497761</v>
      </c>
      <c r="C4622">
        <f t="shared" si="120"/>
        <v>1.0331591942413807</v>
      </c>
      <c r="D4622">
        <v>0.63512070070497761</v>
      </c>
      <c r="E4622">
        <v>4618</v>
      </c>
      <c r="F4622">
        <v>0.40505634968213577</v>
      </c>
    </row>
    <row r="4623" spans="1:6" x14ac:dyDescent="0.25">
      <c r="A4623">
        <v>0.45307779168065432</v>
      </c>
      <c r="C4623">
        <f t="shared" si="120"/>
        <v>0.13260546700395615</v>
      </c>
      <c r="D4623">
        <v>0.45307779168065432</v>
      </c>
      <c r="E4623">
        <v>4619</v>
      </c>
      <c r="F4623">
        <v>0.40423134023765694</v>
      </c>
    </row>
    <row r="4624" spans="1:6" x14ac:dyDescent="0.25">
      <c r="A4624">
        <v>9.1860713522751557E-3</v>
      </c>
      <c r="C4624">
        <f t="shared" si="120"/>
        <v>7.2531872084679809E-9</v>
      </c>
      <c r="D4624">
        <v>9.1860713522751557E-3</v>
      </c>
      <c r="E4624">
        <v>4620</v>
      </c>
      <c r="F4624">
        <v>0.40409399385548195</v>
      </c>
    </row>
    <row r="4625" spans="1:6" x14ac:dyDescent="0.25">
      <c r="A4625">
        <v>0.33579515976439711</v>
      </c>
      <c r="C4625">
        <f t="shared" si="120"/>
        <v>2.8028029199351219E-2</v>
      </c>
      <c r="D4625">
        <v>0.33579515976439711</v>
      </c>
      <c r="E4625">
        <v>4621</v>
      </c>
      <c r="F4625">
        <v>0.40354505120698569</v>
      </c>
    </row>
    <row r="4626" spans="1:6" x14ac:dyDescent="0.25">
      <c r="A4626">
        <v>0.79644154179509874</v>
      </c>
      <c r="C4626">
        <f t="shared" si="120"/>
        <v>6.4203135789931114</v>
      </c>
      <c r="D4626">
        <v>0.79644154179509874</v>
      </c>
      <c r="E4626">
        <v>4622</v>
      </c>
      <c r="F4626">
        <v>0.40340792619336302</v>
      </c>
    </row>
    <row r="4627" spans="1:6" x14ac:dyDescent="0.25">
      <c r="A4627">
        <v>0.31742301705984682</v>
      </c>
      <c r="C4627">
        <f t="shared" si="120"/>
        <v>2.1267061462520023E-2</v>
      </c>
      <c r="D4627">
        <v>0.31742301705984682</v>
      </c>
      <c r="E4627">
        <v>4623</v>
      </c>
      <c r="F4627">
        <v>0.40313380884421934</v>
      </c>
    </row>
    <row r="4628" spans="1:6" x14ac:dyDescent="0.25">
      <c r="A4628">
        <v>0.87340922269356369</v>
      </c>
      <c r="C4628">
        <f t="shared" si="120"/>
        <v>18.246943650333677</v>
      </c>
      <c r="D4628">
        <v>0.87340922269356369</v>
      </c>
      <c r="E4628">
        <v>4624</v>
      </c>
      <c r="F4628">
        <v>0.40176587194798541</v>
      </c>
    </row>
    <row r="4629" spans="1:6" x14ac:dyDescent="0.25">
      <c r="A4629">
        <v>0.86559648426770841</v>
      </c>
      <c r="C4629">
        <f t="shared" si="120"/>
        <v>16.222226321478797</v>
      </c>
      <c r="D4629">
        <v>0.86559648426770841</v>
      </c>
      <c r="E4629">
        <v>4625</v>
      </c>
      <c r="F4629">
        <v>0.40108355662620809</v>
      </c>
    </row>
    <row r="4630" spans="1:6" x14ac:dyDescent="0.25">
      <c r="A4630">
        <v>0.35731070894497513</v>
      </c>
      <c r="C4630">
        <f t="shared" si="120"/>
        <v>3.819953248522167E-2</v>
      </c>
      <c r="D4630">
        <v>0.35731070894497513</v>
      </c>
      <c r="E4630">
        <v>4626</v>
      </c>
      <c r="F4630">
        <v>0.40081093851648442</v>
      </c>
    </row>
    <row r="4631" spans="1:6" x14ac:dyDescent="0.25">
      <c r="A4631">
        <v>0.63106173894466999</v>
      </c>
      <c r="C4631">
        <f t="shared" si="120"/>
        <v>0.98855331824938453</v>
      </c>
      <c r="D4631">
        <v>0.63106173894466999</v>
      </c>
      <c r="E4631">
        <v>4627</v>
      </c>
      <c r="F4631">
        <v>0.40067469540884532</v>
      </c>
    </row>
    <row r="4632" spans="1:6" x14ac:dyDescent="0.25">
      <c r="A4632">
        <v>0.60170293282876064</v>
      </c>
      <c r="C4632">
        <f t="shared" si="120"/>
        <v>0.71812992795760044</v>
      </c>
      <c r="D4632">
        <v>0.60170293282876064</v>
      </c>
      <c r="E4632">
        <v>4628</v>
      </c>
      <c r="F4632">
        <v>0.40040234101701699</v>
      </c>
    </row>
    <row r="4633" spans="1:6" x14ac:dyDescent="0.25">
      <c r="A4633">
        <v>0.69859920041505175</v>
      </c>
      <c r="C4633">
        <f t="shared" si="120"/>
        <v>2.0688647776961453</v>
      </c>
      <c r="D4633">
        <v>0.69859920041505175</v>
      </c>
      <c r="E4633">
        <v>4629</v>
      </c>
      <c r="F4633">
        <v>0.40013016229518444</v>
      </c>
    </row>
    <row r="4634" spans="1:6" x14ac:dyDescent="0.25">
      <c r="A4634">
        <v>0.72865993224890901</v>
      </c>
      <c r="C4634">
        <f t="shared" si="120"/>
        <v>2.8948075545794545</v>
      </c>
      <c r="D4634">
        <v>0.72865993224890901</v>
      </c>
      <c r="E4634">
        <v>4630</v>
      </c>
      <c r="F4634">
        <v>0.39999413877505818</v>
      </c>
    </row>
    <row r="4635" spans="1:6" x14ac:dyDescent="0.25">
      <c r="A4635">
        <v>0.13464766380809962</v>
      </c>
      <c r="C4635">
        <f t="shared" si="120"/>
        <v>4.3741711305494556E-4</v>
      </c>
      <c r="D4635">
        <v>0.13464766380809962</v>
      </c>
      <c r="E4635">
        <v>4631</v>
      </c>
      <c r="F4635">
        <v>0.39958633140775834</v>
      </c>
    </row>
    <row r="4636" spans="1:6" x14ac:dyDescent="0.25">
      <c r="A4636">
        <v>0.55259865108188111</v>
      </c>
      <c r="C4636">
        <f t="shared" si="120"/>
        <v>0.41847602244580157</v>
      </c>
      <c r="D4636">
        <v>0.55259865108188111</v>
      </c>
      <c r="E4636">
        <v>4632</v>
      </c>
      <c r="F4636">
        <v>0.39945048330246824</v>
      </c>
    </row>
    <row r="4637" spans="1:6" x14ac:dyDescent="0.25">
      <c r="A4637">
        <v>0.51741080965605635</v>
      </c>
      <c r="C4637">
        <f t="shared" si="120"/>
        <v>0.28179396757275288</v>
      </c>
      <c r="D4637">
        <v>0.51741080965605635</v>
      </c>
      <c r="E4637">
        <v>4633</v>
      </c>
      <c r="F4637">
        <v>0.39904320183985437</v>
      </c>
    </row>
    <row r="4638" spans="1:6" x14ac:dyDescent="0.25">
      <c r="A4638">
        <v>8.755760368663594E-2</v>
      </c>
      <c r="C4638">
        <f t="shared" si="120"/>
        <v>7.0494764974403856E-5</v>
      </c>
      <c r="D4638">
        <v>8.755760368663594E-2</v>
      </c>
      <c r="E4638">
        <v>4634</v>
      </c>
      <c r="F4638">
        <v>0.3983652747312546</v>
      </c>
    </row>
    <row r="4639" spans="1:6" x14ac:dyDescent="0.25">
      <c r="A4639">
        <v>0.12143314920499283</v>
      </c>
      <c r="C4639">
        <f t="shared" si="120"/>
        <v>2.8092241473350488E-4</v>
      </c>
      <c r="D4639">
        <v>0.12143314920499283</v>
      </c>
      <c r="E4639">
        <v>4635</v>
      </c>
      <c r="F4639">
        <v>0.39822982048174282</v>
      </c>
    </row>
    <row r="4640" spans="1:6" x14ac:dyDescent="0.25">
      <c r="A4640">
        <v>0.87234107486190371</v>
      </c>
      <c r="C4640">
        <f t="shared" si="120"/>
        <v>17.952021922742038</v>
      </c>
      <c r="D4640">
        <v>0.87234107486190371</v>
      </c>
      <c r="E4640">
        <v>4636</v>
      </c>
      <c r="F4640">
        <v>0.39768844025397215</v>
      </c>
    </row>
    <row r="4641" spans="1:6" x14ac:dyDescent="0.25">
      <c r="A4641">
        <v>0.30588702047791988</v>
      </c>
      <c r="C4641">
        <f t="shared" si="120"/>
        <v>1.7772357717291899E-2</v>
      </c>
      <c r="D4641">
        <v>0.30588702047791988</v>
      </c>
      <c r="E4641">
        <v>4637</v>
      </c>
      <c r="F4641">
        <v>0.39701269664530697</v>
      </c>
    </row>
    <row r="4642" spans="1:6" x14ac:dyDescent="0.25">
      <c r="A4642">
        <v>0.71559801019318214</v>
      </c>
      <c r="C4642">
        <f t="shared" si="120"/>
        <v>2.4994684427692744</v>
      </c>
      <c r="D4642">
        <v>0.71559801019318214</v>
      </c>
      <c r="E4642">
        <v>4638</v>
      </c>
      <c r="F4642">
        <v>0.39674270425078673</v>
      </c>
    </row>
    <row r="4643" spans="1:6" x14ac:dyDescent="0.25">
      <c r="A4643">
        <v>0.54817346720786153</v>
      </c>
      <c r="C4643">
        <f t="shared" si="120"/>
        <v>0.3983652747312546</v>
      </c>
      <c r="D4643">
        <v>0.54817346720786153</v>
      </c>
      <c r="E4643">
        <v>4639</v>
      </c>
      <c r="F4643">
        <v>0.39647288600118241</v>
      </c>
    </row>
    <row r="4644" spans="1:6" x14ac:dyDescent="0.25">
      <c r="A4644">
        <v>0.78679769280068357</v>
      </c>
      <c r="C4644">
        <f t="shared" si="120"/>
        <v>5.7054710976670773</v>
      </c>
      <c r="D4644">
        <v>0.78679769280068357</v>
      </c>
      <c r="E4644">
        <v>4640</v>
      </c>
      <c r="F4644">
        <v>0.39633804214559376</v>
      </c>
    </row>
    <row r="4645" spans="1:6" x14ac:dyDescent="0.25">
      <c r="A4645">
        <v>0.59761345255897702</v>
      </c>
      <c r="C4645">
        <f t="shared" si="120"/>
        <v>0.68678135274425256</v>
      </c>
      <c r="D4645">
        <v>0.59761345255897702</v>
      </c>
      <c r="E4645">
        <v>4641</v>
      </c>
      <c r="F4645">
        <v>0.39620324178408833</v>
      </c>
    </row>
    <row r="4646" spans="1:6" x14ac:dyDescent="0.25">
      <c r="A4646">
        <v>0.8775902584917753</v>
      </c>
      <c r="C4646">
        <f t="shared" si="120"/>
        <v>19.462229635912095</v>
      </c>
      <c r="D4646">
        <v>0.8775902584917753</v>
      </c>
      <c r="E4646">
        <v>4642</v>
      </c>
      <c r="F4646">
        <v>0.39606848490262708</v>
      </c>
    </row>
    <row r="4647" spans="1:6" x14ac:dyDescent="0.25">
      <c r="A4647">
        <v>0.52302621539963989</v>
      </c>
      <c r="C4647">
        <f t="shared" si="120"/>
        <v>0.30034217937354446</v>
      </c>
      <c r="D4647">
        <v>0.52302621539963989</v>
      </c>
      <c r="E4647">
        <v>4643</v>
      </c>
      <c r="F4647">
        <v>0.39593377148717629</v>
      </c>
    </row>
    <row r="4648" spans="1:6" x14ac:dyDescent="0.25">
      <c r="A4648">
        <v>0.76296273689992977</v>
      </c>
      <c r="C4648">
        <f t="shared" si="120"/>
        <v>4.2943005850875666</v>
      </c>
      <c r="D4648">
        <v>0.76296273689992977</v>
      </c>
      <c r="E4648">
        <v>4644</v>
      </c>
      <c r="F4648">
        <v>0.39579910152370756</v>
      </c>
    </row>
    <row r="4649" spans="1:6" x14ac:dyDescent="0.25">
      <c r="A4649">
        <v>0.11722159489730521</v>
      </c>
      <c r="C4649">
        <f t="shared" si="120"/>
        <v>2.4165847865635761E-4</v>
      </c>
      <c r="D4649">
        <v>0.11722159489730521</v>
      </c>
      <c r="E4649">
        <v>4645</v>
      </c>
      <c r="F4649">
        <v>0.39566447499819657</v>
      </c>
    </row>
    <row r="4650" spans="1:6" x14ac:dyDescent="0.25">
      <c r="A4650">
        <v>0.52308725241859189</v>
      </c>
      <c r="C4650">
        <f t="shared" si="120"/>
        <v>0.30054991522038921</v>
      </c>
      <c r="D4650">
        <v>0.52308725241859189</v>
      </c>
      <c r="E4650">
        <v>4646</v>
      </c>
      <c r="F4650">
        <v>0.39526085590924148</v>
      </c>
    </row>
    <row r="4651" spans="1:6" x14ac:dyDescent="0.25">
      <c r="A4651">
        <v>0.32676168095950192</v>
      </c>
      <c r="C4651">
        <f t="shared" si="120"/>
        <v>2.4505895339789568E-2</v>
      </c>
      <c r="D4651">
        <v>0.32676168095950192</v>
      </c>
      <c r="E4651">
        <v>4647</v>
      </c>
      <c r="F4651">
        <v>0.3949919934495027</v>
      </c>
    </row>
    <row r="4652" spans="1:6" x14ac:dyDescent="0.25">
      <c r="A4652">
        <v>7.040620136112552E-2</v>
      </c>
      <c r="C4652">
        <f t="shared" si="120"/>
        <v>2.8410012781885689E-5</v>
      </c>
      <c r="D4652">
        <v>7.040620136112552E-2</v>
      </c>
      <c r="E4652">
        <v>4648</v>
      </c>
      <c r="F4652">
        <v>0.3949919934495027</v>
      </c>
    </row>
    <row r="4653" spans="1:6" x14ac:dyDescent="0.25">
      <c r="A4653">
        <v>0.22055726798303171</v>
      </c>
      <c r="C4653">
        <f t="shared" si="120"/>
        <v>3.8550078176080005E-3</v>
      </c>
      <c r="D4653">
        <v>0.22055726798303171</v>
      </c>
      <c r="E4653">
        <v>4649</v>
      </c>
      <c r="F4653">
        <v>0.39472330440542736</v>
      </c>
    </row>
    <row r="4654" spans="1:6" x14ac:dyDescent="0.25">
      <c r="A4654">
        <v>0.59114352855006558</v>
      </c>
      <c r="C4654">
        <f t="shared" si="120"/>
        <v>0.63989673662532764</v>
      </c>
      <c r="D4654">
        <v>0.59114352855006558</v>
      </c>
      <c r="E4654">
        <v>4650</v>
      </c>
      <c r="F4654">
        <v>0.39472330440542736</v>
      </c>
    </row>
    <row r="4655" spans="1:6" x14ac:dyDescent="0.25">
      <c r="A4655">
        <v>0.62324900051881471</v>
      </c>
      <c r="C4655">
        <f t="shared" si="120"/>
        <v>0.90803634074929807</v>
      </c>
      <c r="D4655">
        <v>0.62324900051881471</v>
      </c>
      <c r="E4655">
        <v>4651</v>
      </c>
      <c r="F4655">
        <v>0.39445478866511269</v>
      </c>
    </row>
    <row r="4656" spans="1:6" x14ac:dyDescent="0.25">
      <c r="A4656">
        <v>0.77468184453871269</v>
      </c>
      <c r="C4656">
        <f t="shared" si="120"/>
        <v>4.9320449162474027</v>
      </c>
      <c r="D4656">
        <v>0.77468184453871269</v>
      </c>
      <c r="E4656">
        <v>4652</v>
      </c>
      <c r="F4656">
        <v>0.39445478866511269</v>
      </c>
    </row>
    <row r="4657" spans="1:6" x14ac:dyDescent="0.25">
      <c r="A4657">
        <v>3.9582506790368358E-2</v>
      </c>
      <c r="C4657">
        <f t="shared" si="120"/>
        <v>2.6605718576662061E-6</v>
      </c>
      <c r="D4657">
        <v>3.9582506790368358E-2</v>
      </c>
      <c r="E4657">
        <v>4653</v>
      </c>
      <c r="F4657">
        <v>0.3943205957489167</v>
      </c>
    </row>
    <row r="4658" spans="1:6" x14ac:dyDescent="0.25">
      <c r="A4658">
        <v>0.19983520004882963</v>
      </c>
      <c r="C4658">
        <f t="shared" si="120"/>
        <v>2.4702054318315255E-3</v>
      </c>
      <c r="D4658">
        <v>0.19983520004882963</v>
      </c>
      <c r="E4658">
        <v>4654</v>
      </c>
      <c r="F4658">
        <v>0.3939182766485374</v>
      </c>
    </row>
    <row r="4659" spans="1:6" x14ac:dyDescent="0.25">
      <c r="A4659">
        <v>1.5686513870662559E-2</v>
      </c>
      <c r="C4659">
        <f t="shared" si="120"/>
        <v>6.2491476535539049E-8</v>
      </c>
      <c r="D4659">
        <v>1.5686513870662559E-2</v>
      </c>
      <c r="E4659">
        <v>4655</v>
      </c>
      <c r="F4659">
        <v>0.39258002160450706</v>
      </c>
    </row>
    <row r="4660" spans="1:6" x14ac:dyDescent="0.25">
      <c r="A4660">
        <v>0.69341105380413226</v>
      </c>
      <c r="C4660">
        <f t="shared" si="120"/>
        <v>1.9535899860988126</v>
      </c>
      <c r="D4660">
        <v>0.69341105380413226</v>
      </c>
      <c r="E4660">
        <v>4656</v>
      </c>
      <c r="F4660">
        <v>0.39177913840512013</v>
      </c>
    </row>
    <row r="4661" spans="1:6" x14ac:dyDescent="0.25">
      <c r="A4661">
        <v>0.73909726248969998</v>
      </c>
      <c r="C4661">
        <f t="shared" si="120"/>
        <v>3.2590408159833593</v>
      </c>
      <c r="D4661">
        <v>0.73909726248969998</v>
      </c>
      <c r="E4661">
        <v>4657</v>
      </c>
      <c r="F4661">
        <v>0.39111291890202099</v>
      </c>
    </row>
    <row r="4662" spans="1:6" x14ac:dyDescent="0.25">
      <c r="A4662">
        <v>0.50193792535172577</v>
      </c>
      <c r="C4662">
        <f t="shared" si="120"/>
        <v>0.23605178124074927</v>
      </c>
      <c r="D4662">
        <v>0.50193792535172577</v>
      </c>
      <c r="E4662">
        <v>4658</v>
      </c>
      <c r="F4662">
        <v>0.39084673184882307</v>
      </c>
    </row>
    <row r="4663" spans="1:6" x14ac:dyDescent="0.25">
      <c r="A4663">
        <v>0.60509048738059634</v>
      </c>
      <c r="C4663">
        <f t="shared" si="120"/>
        <v>0.74515610572016633</v>
      </c>
      <c r="D4663">
        <v>0.60509048738059634</v>
      </c>
      <c r="E4663">
        <v>4659</v>
      </c>
      <c r="F4663">
        <v>0.39058071648541826</v>
      </c>
    </row>
    <row r="4664" spans="1:6" x14ac:dyDescent="0.25">
      <c r="A4664">
        <v>0.34665974913785208</v>
      </c>
      <c r="C4664">
        <f t="shared" si="120"/>
        <v>3.2827669128258283E-2</v>
      </c>
      <c r="D4664">
        <v>0.34665974913785208</v>
      </c>
      <c r="E4664">
        <v>4660</v>
      </c>
      <c r="F4664">
        <v>0.39018201511650413</v>
      </c>
    </row>
    <row r="4665" spans="1:6" x14ac:dyDescent="0.25">
      <c r="A4665">
        <v>0.79058198797570722</v>
      </c>
      <c r="C4665">
        <f t="shared" si="120"/>
        <v>5.9745603187916654</v>
      </c>
      <c r="D4665">
        <v>0.79058198797570722</v>
      </c>
      <c r="E4665">
        <v>4661</v>
      </c>
      <c r="F4665">
        <v>0.38978369942718821</v>
      </c>
    </row>
    <row r="4666" spans="1:6" x14ac:dyDescent="0.25">
      <c r="A4666">
        <v>0.48762474440748316</v>
      </c>
      <c r="C4666">
        <f t="shared" si="120"/>
        <v>0.19994939782372592</v>
      </c>
      <c r="D4666">
        <v>0.48762474440748316</v>
      </c>
      <c r="E4666">
        <v>4662</v>
      </c>
      <c r="F4666">
        <v>0.38938576904451189</v>
      </c>
    </row>
    <row r="4667" spans="1:6" x14ac:dyDescent="0.25">
      <c r="A4667">
        <v>0.70632038331247904</v>
      </c>
      <c r="C4667">
        <f t="shared" si="120"/>
        <v>2.2538308019369993</v>
      </c>
      <c r="D4667">
        <v>0.70632038331247904</v>
      </c>
      <c r="E4667">
        <v>4663</v>
      </c>
      <c r="F4667">
        <v>0.38938576904451189</v>
      </c>
    </row>
    <row r="4668" spans="1:6" x14ac:dyDescent="0.25">
      <c r="A4668">
        <v>0.43266090884121222</v>
      </c>
      <c r="C4668">
        <f t="shared" si="120"/>
        <v>0.10320804998314845</v>
      </c>
      <c r="D4668">
        <v>0.43266090884121222</v>
      </c>
      <c r="E4668">
        <v>4664</v>
      </c>
      <c r="F4668">
        <v>0.38885579392292635</v>
      </c>
    </row>
    <row r="4669" spans="1:6" x14ac:dyDescent="0.25">
      <c r="A4669">
        <v>0.67018646809289839</v>
      </c>
      <c r="C4669">
        <f t="shared" si="120"/>
        <v>1.5138506906681288</v>
      </c>
      <c r="D4669">
        <v>0.67018646809289839</v>
      </c>
      <c r="E4669">
        <v>4665</v>
      </c>
      <c r="F4669">
        <v>0.38845876114083794</v>
      </c>
    </row>
    <row r="4670" spans="1:6" x14ac:dyDescent="0.25">
      <c r="A4670">
        <v>0.51600695822016052</v>
      </c>
      <c r="C4670">
        <f t="shared" si="120"/>
        <v>0.27732689153150947</v>
      </c>
      <c r="D4670">
        <v>0.51600695822016052</v>
      </c>
      <c r="E4670">
        <v>4666</v>
      </c>
      <c r="F4670">
        <v>0.38819428601249395</v>
      </c>
    </row>
    <row r="4671" spans="1:6" x14ac:dyDescent="0.25">
      <c r="A4671">
        <v>0.3792840357676931</v>
      </c>
      <c r="C4671">
        <f t="shared" si="120"/>
        <v>5.1718101916990195E-2</v>
      </c>
      <c r="D4671">
        <v>0.3792840357676931</v>
      </c>
      <c r="E4671">
        <v>4667</v>
      </c>
      <c r="F4671">
        <v>0.38806211242496674</v>
      </c>
    </row>
    <row r="4672" spans="1:6" x14ac:dyDescent="0.25">
      <c r="A4672">
        <v>0.86013367107150485</v>
      </c>
      <c r="C4672">
        <f t="shared" si="120"/>
        <v>14.971923075246076</v>
      </c>
      <c r="D4672">
        <v>0.86013367107150485</v>
      </c>
      <c r="E4672">
        <v>4668</v>
      </c>
      <c r="F4672">
        <v>0.38792998147020558</v>
      </c>
    </row>
    <row r="4673" spans="1:6" x14ac:dyDescent="0.25">
      <c r="A4673">
        <v>0.88671529282509842</v>
      </c>
      <c r="C4673">
        <f t="shared" si="120"/>
        <v>22.496384789577931</v>
      </c>
      <c r="D4673">
        <v>0.88671529282509842</v>
      </c>
      <c r="E4673">
        <v>4669</v>
      </c>
      <c r="F4673">
        <v>0.387797893134468</v>
      </c>
    </row>
    <row r="4674" spans="1:6" x14ac:dyDescent="0.25">
      <c r="A4674">
        <v>0.85622730185857721</v>
      </c>
      <c r="C4674">
        <f t="shared" si="120"/>
        <v>14.150721457443698</v>
      </c>
      <c r="D4674">
        <v>0.85622730185857721</v>
      </c>
      <c r="E4674">
        <v>4670</v>
      </c>
      <c r="F4674">
        <v>0.387797893134468</v>
      </c>
    </row>
    <row r="4675" spans="1:6" x14ac:dyDescent="0.25">
      <c r="A4675">
        <v>0.93041779839472638</v>
      </c>
      <c r="C4675">
        <f t="shared" si="120"/>
        <v>50.46026259310927</v>
      </c>
      <c r="D4675">
        <v>0.93041779839472638</v>
      </c>
      <c r="E4675">
        <v>4671</v>
      </c>
      <c r="F4675">
        <v>0.38713809026048501</v>
      </c>
    </row>
    <row r="4676" spans="1:6" x14ac:dyDescent="0.25">
      <c r="A4676">
        <v>0.86846522415845206</v>
      </c>
      <c r="C4676">
        <f t="shared" si="120"/>
        <v>16.931145899992526</v>
      </c>
      <c r="D4676">
        <v>0.86846522415845206</v>
      </c>
      <c r="E4676">
        <v>4672</v>
      </c>
      <c r="F4676">
        <v>0.38634773037134829</v>
      </c>
    </row>
    <row r="4677" spans="1:6" x14ac:dyDescent="0.25">
      <c r="A4677">
        <v>0.7457808160649434</v>
      </c>
      <c r="C4677">
        <f t="shared" si="120"/>
        <v>3.5182143348302084</v>
      </c>
      <c r="D4677">
        <v>0.7457808160649434</v>
      </c>
      <c r="E4677">
        <v>4673</v>
      </c>
      <c r="F4677">
        <v>0.38634773037134829</v>
      </c>
    </row>
    <row r="4678" spans="1:6" x14ac:dyDescent="0.25">
      <c r="A4678">
        <v>1.9501327555162207E-2</v>
      </c>
      <c r="C4678">
        <f t="shared" ref="C4678:C4741" si="121">(-LN(1-A4678))^(1/$I$1)</f>
        <v>1.5043005505029821E-7</v>
      </c>
      <c r="D4678">
        <v>1.9501327555162207E-2</v>
      </c>
      <c r="E4678">
        <v>4674</v>
      </c>
      <c r="F4678">
        <v>0.38411666741208594</v>
      </c>
    </row>
    <row r="4679" spans="1:6" x14ac:dyDescent="0.25">
      <c r="A4679">
        <v>4.1169469283120215E-2</v>
      </c>
      <c r="C4679">
        <f t="shared" si="121"/>
        <v>3.1238447065911831E-6</v>
      </c>
      <c r="D4679">
        <v>4.1169469283120215E-2</v>
      </c>
      <c r="E4679">
        <v>4675</v>
      </c>
      <c r="F4679">
        <v>0.38398580907131724</v>
      </c>
    </row>
    <row r="4680" spans="1:6" x14ac:dyDescent="0.25">
      <c r="A4680">
        <v>0.26715903195287943</v>
      </c>
      <c r="C4680">
        <f t="shared" si="121"/>
        <v>9.3341009514589391E-3</v>
      </c>
      <c r="D4680">
        <v>0.26715903195287943</v>
      </c>
      <c r="E4680">
        <v>4676</v>
      </c>
      <c r="F4680">
        <v>0.38385499293949199</v>
      </c>
    </row>
    <row r="4681" spans="1:6" x14ac:dyDescent="0.25">
      <c r="A4681">
        <v>0.75676747947630241</v>
      </c>
      <c r="C4681">
        <f t="shared" si="121"/>
        <v>3.9946157677653411</v>
      </c>
      <c r="D4681">
        <v>0.75676747947630241</v>
      </c>
      <c r="E4681">
        <v>4677</v>
      </c>
      <c r="F4681">
        <v>0.38372421900301312</v>
      </c>
    </row>
    <row r="4682" spans="1:6" x14ac:dyDescent="0.25">
      <c r="A4682">
        <v>0.16376232184820094</v>
      </c>
      <c r="C4682">
        <f t="shared" si="121"/>
        <v>1.0230149479599382E-3</v>
      </c>
      <c r="D4682">
        <v>0.16376232184820094</v>
      </c>
      <c r="E4682">
        <v>4678</v>
      </c>
      <c r="F4682">
        <v>0.38346279766173164</v>
      </c>
    </row>
    <row r="4683" spans="1:6" x14ac:dyDescent="0.25">
      <c r="A4683">
        <v>0.67995239112521744</v>
      </c>
      <c r="C4683">
        <f t="shared" si="121"/>
        <v>1.6847299840619379</v>
      </c>
      <c r="D4683">
        <v>0.67995239112521744</v>
      </c>
      <c r="E4683">
        <v>4679</v>
      </c>
      <c r="F4683">
        <v>0.38333215022975875</v>
      </c>
    </row>
    <row r="4684" spans="1:6" x14ac:dyDescent="0.25">
      <c r="A4684">
        <v>0.32569353312784205</v>
      </c>
      <c r="C4684">
        <f t="shared" si="121"/>
        <v>2.4115486105324258E-2</v>
      </c>
      <c r="D4684">
        <v>0.32569353312784205</v>
      </c>
      <c r="E4684">
        <v>4680</v>
      </c>
      <c r="F4684">
        <v>0.38320154493879233</v>
      </c>
    </row>
    <row r="4685" spans="1:6" x14ac:dyDescent="0.25">
      <c r="A4685">
        <v>8.853419598986785E-2</v>
      </c>
      <c r="C4685">
        <f t="shared" si="121"/>
        <v>7.3848462307371166E-5</v>
      </c>
      <c r="D4685">
        <v>8.853419598986785E-2</v>
      </c>
      <c r="E4685">
        <v>4681</v>
      </c>
      <c r="F4685">
        <v>0.38176766416590552</v>
      </c>
    </row>
    <row r="4686" spans="1:6" x14ac:dyDescent="0.25">
      <c r="A4686">
        <v>0.35142063661610767</v>
      </c>
      <c r="C4686">
        <f t="shared" si="121"/>
        <v>3.5142677307023168E-2</v>
      </c>
      <c r="D4686">
        <v>0.35142063661610767</v>
      </c>
      <c r="E4686">
        <v>4682</v>
      </c>
      <c r="F4686">
        <v>0.38163756350961847</v>
      </c>
    </row>
    <row r="4687" spans="1:6" x14ac:dyDescent="0.25">
      <c r="A4687">
        <v>0.45292519913327434</v>
      </c>
      <c r="C4687">
        <f t="shared" si="121"/>
        <v>0.13236043258676786</v>
      </c>
      <c r="D4687">
        <v>0.45292519913327434</v>
      </c>
      <c r="E4687">
        <v>4683</v>
      </c>
      <c r="F4687">
        <v>0.38150750481824591</v>
      </c>
    </row>
    <row r="4688" spans="1:6" x14ac:dyDescent="0.25">
      <c r="A4688">
        <v>0.34473708304086431</v>
      </c>
      <c r="C4688">
        <f t="shared" si="121"/>
        <v>3.1930516215609349E-2</v>
      </c>
      <c r="D4688">
        <v>0.34473708304086431</v>
      </c>
      <c r="E4688">
        <v>4684</v>
      </c>
      <c r="F4688">
        <v>0.38085784036230919</v>
      </c>
    </row>
    <row r="4689" spans="1:6" x14ac:dyDescent="0.25">
      <c r="A4689">
        <v>0.98013245033112584</v>
      </c>
      <c r="C4689">
        <f t="shared" si="121"/>
        <v>235.80536480022658</v>
      </c>
      <c r="D4689">
        <v>0.98013245033112584</v>
      </c>
      <c r="E4689">
        <v>4685</v>
      </c>
      <c r="F4689">
        <v>0.38046854440360223</v>
      </c>
    </row>
    <row r="4690" spans="1:6" x14ac:dyDescent="0.25">
      <c r="A4690">
        <v>0.94198431348612932</v>
      </c>
      <c r="C4690">
        <f t="shared" si="121"/>
        <v>65.701517884603049</v>
      </c>
      <c r="D4690">
        <v>0.94198431348612932</v>
      </c>
      <c r="E4690">
        <v>4686</v>
      </c>
      <c r="F4690">
        <v>0.38033886278893092</v>
      </c>
    </row>
    <row r="4691" spans="1:6" x14ac:dyDescent="0.25">
      <c r="A4691">
        <v>0.55143894772179325</v>
      </c>
      <c r="C4691">
        <f t="shared" si="121"/>
        <v>0.41311431652194563</v>
      </c>
      <c r="D4691">
        <v>0.55143894772179325</v>
      </c>
      <c r="E4691">
        <v>4687</v>
      </c>
      <c r="F4691">
        <v>0.37982055449552832</v>
      </c>
    </row>
    <row r="4692" spans="1:6" x14ac:dyDescent="0.25">
      <c r="A4692">
        <v>0.44056520279549549</v>
      </c>
      <c r="C4692">
        <f t="shared" si="121"/>
        <v>0.11381278776247791</v>
      </c>
      <c r="D4692">
        <v>0.44056520279549549</v>
      </c>
      <c r="E4692">
        <v>4688</v>
      </c>
      <c r="F4692">
        <v>0.37956165105957496</v>
      </c>
    </row>
    <row r="4693" spans="1:6" x14ac:dyDescent="0.25">
      <c r="A4693">
        <v>0.5127719962157048</v>
      </c>
      <c r="C4693">
        <f t="shared" si="121"/>
        <v>0.26728299979358561</v>
      </c>
      <c r="D4693">
        <v>0.5127719962157048</v>
      </c>
      <c r="E4693">
        <v>4689</v>
      </c>
      <c r="F4693">
        <v>0.37930291462067173</v>
      </c>
    </row>
    <row r="4694" spans="1:6" x14ac:dyDescent="0.25">
      <c r="A4694">
        <v>0.90105899227881714</v>
      </c>
      <c r="C4694">
        <f t="shared" si="121"/>
        <v>28.63362819708577</v>
      </c>
      <c r="D4694">
        <v>0.90105899227881714</v>
      </c>
      <c r="E4694">
        <v>4690</v>
      </c>
      <c r="F4694">
        <v>0.37930291462067173</v>
      </c>
    </row>
    <row r="4695" spans="1:6" x14ac:dyDescent="0.25">
      <c r="A4695">
        <v>0.95040742210150453</v>
      </c>
      <c r="C4695">
        <f t="shared" si="121"/>
        <v>81.423550331487903</v>
      </c>
      <c r="D4695">
        <v>0.95040742210150453</v>
      </c>
      <c r="E4695">
        <v>4691</v>
      </c>
      <c r="F4695">
        <v>0.37865680343025676</v>
      </c>
    </row>
    <row r="4696" spans="1:6" x14ac:dyDescent="0.25">
      <c r="A4696">
        <v>0.57353434858241525</v>
      </c>
      <c r="C4696">
        <f t="shared" si="121"/>
        <v>0.52748962646925501</v>
      </c>
      <c r="D4696">
        <v>0.57353434858241525</v>
      </c>
      <c r="E4696">
        <v>4692</v>
      </c>
      <c r="F4696">
        <v>0.37814066435363641</v>
      </c>
    </row>
    <row r="4697" spans="1:6" x14ac:dyDescent="0.25">
      <c r="A4697">
        <v>0.64983062227240818</v>
      </c>
      <c r="C4697">
        <f t="shared" si="121"/>
        <v>1.2124451672939081</v>
      </c>
      <c r="D4697">
        <v>0.64983062227240818</v>
      </c>
      <c r="E4697">
        <v>4693</v>
      </c>
      <c r="F4697">
        <v>0.37788284447902076</v>
      </c>
    </row>
    <row r="4698" spans="1:6" x14ac:dyDescent="0.25">
      <c r="A4698">
        <v>0.30600909451582387</v>
      </c>
      <c r="C4698">
        <f t="shared" si="121"/>
        <v>1.7806627702208765E-2</v>
      </c>
      <c r="D4698">
        <v>0.30600909451582387</v>
      </c>
      <c r="E4698">
        <v>4694</v>
      </c>
      <c r="F4698">
        <v>0.37659623746149129</v>
      </c>
    </row>
    <row r="4699" spans="1:6" x14ac:dyDescent="0.25">
      <c r="A4699">
        <v>1.5594958342234566E-2</v>
      </c>
      <c r="C4699">
        <f t="shared" si="121"/>
        <v>6.103393000934992E-8</v>
      </c>
      <c r="D4699">
        <v>1.5594958342234566E-2</v>
      </c>
      <c r="E4699">
        <v>4695</v>
      </c>
      <c r="F4699">
        <v>0.37608275575916905</v>
      </c>
    </row>
    <row r="4700" spans="1:6" x14ac:dyDescent="0.25">
      <c r="A4700">
        <v>0.35178685872981963</v>
      </c>
      <c r="C4700">
        <f t="shared" si="121"/>
        <v>3.5326411472456652E-2</v>
      </c>
      <c r="D4700">
        <v>0.35178685872981963</v>
      </c>
      <c r="E4700">
        <v>4696</v>
      </c>
      <c r="F4700">
        <v>0.37569807910326752</v>
      </c>
    </row>
    <row r="4701" spans="1:6" x14ac:dyDescent="0.25">
      <c r="A4701">
        <v>0.95001068147831658</v>
      </c>
      <c r="C4701">
        <f t="shared" si="121"/>
        <v>80.563046720365435</v>
      </c>
      <c r="D4701">
        <v>0.95001068147831658</v>
      </c>
      <c r="E4701">
        <v>4697</v>
      </c>
      <c r="F4701">
        <v>0.37569807910326752</v>
      </c>
    </row>
    <row r="4702" spans="1:6" x14ac:dyDescent="0.25">
      <c r="A4702">
        <v>0.8308359019745476</v>
      </c>
      <c r="C4702">
        <f t="shared" si="121"/>
        <v>9.9686948565840261</v>
      </c>
      <c r="D4702">
        <v>0.8308359019745476</v>
      </c>
      <c r="E4702">
        <v>4698</v>
      </c>
      <c r="F4702">
        <v>0.37569807910326752</v>
      </c>
    </row>
    <row r="4703" spans="1:6" x14ac:dyDescent="0.25">
      <c r="A4703">
        <v>0.17517624439222387</v>
      </c>
      <c r="C4703">
        <f t="shared" si="121"/>
        <v>1.375608174840277E-3</v>
      </c>
      <c r="D4703">
        <v>0.17517624439222387</v>
      </c>
      <c r="E4703">
        <v>4699</v>
      </c>
      <c r="F4703">
        <v>0.37531377458015652</v>
      </c>
    </row>
    <row r="4704" spans="1:6" x14ac:dyDescent="0.25">
      <c r="A4704">
        <v>0.64186529129917291</v>
      </c>
      <c r="C4704">
        <f t="shared" si="121"/>
        <v>1.111786513629303</v>
      </c>
      <c r="D4704">
        <v>0.64186529129917291</v>
      </c>
      <c r="E4704">
        <v>4700</v>
      </c>
      <c r="F4704">
        <v>0.37518575570656471</v>
      </c>
    </row>
    <row r="4705" spans="1:6" x14ac:dyDescent="0.25">
      <c r="A4705">
        <v>0.86107974486526073</v>
      </c>
      <c r="C4705">
        <f t="shared" si="121"/>
        <v>15.179629558061457</v>
      </c>
      <c r="D4705">
        <v>0.86107974486526073</v>
      </c>
      <c r="E4705">
        <v>4701</v>
      </c>
      <c r="F4705">
        <v>0.37429077910521202</v>
      </c>
    </row>
    <row r="4706" spans="1:6" x14ac:dyDescent="0.25">
      <c r="A4706">
        <v>0.48994415112765893</v>
      </c>
      <c r="C4706">
        <f t="shared" si="121"/>
        <v>0.20543142416009685</v>
      </c>
      <c r="D4706">
        <v>0.48994415112765893</v>
      </c>
      <c r="E4706">
        <v>4702</v>
      </c>
      <c r="F4706">
        <v>0.37429077910521202</v>
      </c>
    </row>
    <row r="4707" spans="1:6" x14ac:dyDescent="0.25">
      <c r="A4707">
        <v>0.81182287057100133</v>
      </c>
      <c r="C4707">
        <f t="shared" si="121"/>
        <v>7.7848880367513269</v>
      </c>
      <c r="D4707">
        <v>0.81182287057100133</v>
      </c>
      <c r="E4707">
        <v>4703</v>
      </c>
      <c r="F4707">
        <v>0.37429077910521202</v>
      </c>
    </row>
    <row r="4708" spans="1:6" x14ac:dyDescent="0.25">
      <c r="A4708">
        <v>0.5170140690328684</v>
      </c>
      <c r="C4708">
        <f t="shared" si="121"/>
        <v>0.28052478365924199</v>
      </c>
      <c r="D4708">
        <v>0.5170140690328684</v>
      </c>
      <c r="E4708">
        <v>4704</v>
      </c>
      <c r="F4708">
        <v>0.37390783600016003</v>
      </c>
    </row>
    <row r="4709" spans="1:6" x14ac:dyDescent="0.25">
      <c r="A4709">
        <v>0.99981688894314402</v>
      </c>
      <c r="C4709">
        <f t="shared" si="121"/>
        <v>5483.878526700033</v>
      </c>
      <c r="D4709">
        <v>0.99981688894314402</v>
      </c>
      <c r="E4709">
        <v>4705</v>
      </c>
      <c r="F4709">
        <v>0.37314306081424842</v>
      </c>
    </row>
    <row r="4710" spans="1:6" x14ac:dyDescent="0.25">
      <c r="A4710">
        <v>0.423871578112125</v>
      </c>
      <c r="C4710">
        <f t="shared" si="121"/>
        <v>9.2458070516155691E-2</v>
      </c>
      <c r="D4710">
        <v>0.423871578112125</v>
      </c>
      <c r="E4710">
        <v>4706</v>
      </c>
      <c r="F4710">
        <v>0.37301574215057876</v>
      </c>
    </row>
    <row r="4711" spans="1:6" x14ac:dyDescent="0.25">
      <c r="A4711">
        <v>3.1800286873989073E-2</v>
      </c>
      <c r="C4711">
        <f t="shared" si="121"/>
        <v>1.0907335147340674E-6</v>
      </c>
      <c r="D4711">
        <v>3.1800286873989073E-2</v>
      </c>
      <c r="E4711">
        <v>4707</v>
      </c>
      <c r="F4711">
        <v>0.37199867024175537</v>
      </c>
    </row>
    <row r="4712" spans="1:6" x14ac:dyDescent="0.25">
      <c r="A4712">
        <v>0.57463301492355112</v>
      </c>
      <c r="C4712">
        <f t="shared" si="121"/>
        <v>0.53390517094863743</v>
      </c>
      <c r="D4712">
        <v>0.57463301492355112</v>
      </c>
      <c r="E4712">
        <v>4708</v>
      </c>
      <c r="F4712">
        <v>0.37174481216997107</v>
      </c>
    </row>
    <row r="4713" spans="1:6" x14ac:dyDescent="0.25">
      <c r="A4713">
        <v>0.32435071871089816</v>
      </c>
      <c r="C4713">
        <f t="shared" si="121"/>
        <v>2.3632184205405613E-2</v>
      </c>
      <c r="D4713">
        <v>0.32435071871089816</v>
      </c>
      <c r="E4713">
        <v>4709</v>
      </c>
      <c r="F4713">
        <v>0.37123758717524086</v>
      </c>
    </row>
    <row r="4714" spans="1:6" x14ac:dyDescent="0.25">
      <c r="A4714">
        <v>6.6225165562913907E-3</v>
      </c>
      <c r="C4714">
        <f t="shared" si="121"/>
        <v>1.9492179031234375E-9</v>
      </c>
      <c r="D4714">
        <v>6.6225165562913907E-3</v>
      </c>
      <c r="E4714">
        <v>4710</v>
      </c>
      <c r="F4714">
        <v>0.37073101634416961</v>
      </c>
    </row>
    <row r="4715" spans="1:6" x14ac:dyDescent="0.25">
      <c r="A4715">
        <v>0.46763512070070495</v>
      </c>
      <c r="C4715">
        <f t="shared" si="121"/>
        <v>0.15795628420060798</v>
      </c>
      <c r="D4715">
        <v>0.46763512070070495</v>
      </c>
      <c r="E4715">
        <v>4711</v>
      </c>
      <c r="F4715">
        <v>0.36971983381117179</v>
      </c>
    </row>
    <row r="4716" spans="1:6" x14ac:dyDescent="0.25">
      <c r="A4716">
        <v>0.15427106540116581</v>
      </c>
      <c r="C4716">
        <f t="shared" si="121"/>
        <v>7.8821349395477591E-4</v>
      </c>
      <c r="D4716">
        <v>0.15427106540116581</v>
      </c>
      <c r="E4716">
        <v>4712</v>
      </c>
      <c r="F4716">
        <v>0.36908916880757098</v>
      </c>
    </row>
    <row r="4717" spans="1:6" x14ac:dyDescent="0.25">
      <c r="A4717">
        <v>0.60570085757011627</v>
      </c>
      <c r="C4717">
        <f t="shared" si="121"/>
        <v>0.75013074260442814</v>
      </c>
      <c r="D4717">
        <v>0.60570085757011627</v>
      </c>
      <c r="E4717">
        <v>4713</v>
      </c>
      <c r="F4717">
        <v>0.36757971725682786</v>
      </c>
    </row>
    <row r="4718" spans="1:6" x14ac:dyDescent="0.25">
      <c r="A4718">
        <v>5.6764427625354781E-2</v>
      </c>
      <c r="C4718">
        <f t="shared" si="121"/>
        <v>1.1663194579553072E-5</v>
      </c>
      <c r="D4718">
        <v>5.6764427625354781E-2</v>
      </c>
      <c r="E4718">
        <v>4714</v>
      </c>
      <c r="F4718">
        <v>0.36695250190316137</v>
      </c>
    </row>
    <row r="4719" spans="1:6" x14ac:dyDescent="0.25">
      <c r="A4719">
        <v>0.7695852534562212</v>
      </c>
      <c r="C4719">
        <f t="shared" si="121"/>
        <v>4.6425386079116402</v>
      </c>
      <c r="D4719">
        <v>0.7695852534562212</v>
      </c>
      <c r="E4719">
        <v>4715</v>
      </c>
      <c r="F4719">
        <v>0.36657665808529122</v>
      </c>
    </row>
    <row r="4720" spans="1:6" x14ac:dyDescent="0.25">
      <c r="A4720">
        <v>0.48716696676534316</v>
      </c>
      <c r="C4720">
        <f t="shared" si="121"/>
        <v>0.19888340945479502</v>
      </c>
      <c r="D4720">
        <v>0.48716696676534316</v>
      </c>
      <c r="E4720">
        <v>4716</v>
      </c>
      <c r="F4720">
        <v>0.36657665808529122</v>
      </c>
    </row>
    <row r="4721" spans="1:6" x14ac:dyDescent="0.25">
      <c r="A4721">
        <v>0.10385448774681845</v>
      </c>
      <c r="C4721">
        <f t="shared" si="121"/>
        <v>1.4456853781728168E-4</v>
      </c>
      <c r="D4721">
        <v>0.10385448774681845</v>
      </c>
      <c r="E4721">
        <v>4717</v>
      </c>
      <c r="F4721">
        <v>0.36607609856083984</v>
      </c>
    </row>
    <row r="4722" spans="1:6" x14ac:dyDescent="0.25">
      <c r="A4722">
        <v>0.43321024201178016</v>
      </c>
      <c r="C4722">
        <f t="shared" si="121"/>
        <v>0.10391544478820779</v>
      </c>
      <c r="D4722">
        <v>0.43321024201178016</v>
      </c>
      <c r="E4722">
        <v>4718</v>
      </c>
      <c r="F4722">
        <v>0.36607609856083984</v>
      </c>
    </row>
    <row r="4723" spans="1:6" x14ac:dyDescent="0.25">
      <c r="A4723">
        <v>0.94341868343150126</v>
      </c>
      <c r="C4723">
        <f t="shared" si="121"/>
        <v>68.043082559814579</v>
      </c>
      <c r="D4723">
        <v>0.94341868343150126</v>
      </c>
      <c r="E4723">
        <v>4719</v>
      </c>
      <c r="F4723">
        <v>0.36532646951551218</v>
      </c>
    </row>
    <row r="4724" spans="1:6" x14ac:dyDescent="0.25">
      <c r="A4724">
        <v>0.30848109378337962</v>
      </c>
      <c r="C4724">
        <f t="shared" si="121"/>
        <v>1.8512658680379924E-2</v>
      </c>
      <c r="D4724">
        <v>0.30848109378337962</v>
      </c>
      <c r="E4724">
        <v>4720</v>
      </c>
      <c r="F4724">
        <v>0.36507691548364046</v>
      </c>
    </row>
    <row r="4725" spans="1:6" x14ac:dyDescent="0.25">
      <c r="A4725">
        <v>0.85586107974486525</v>
      </c>
      <c r="C4725">
        <f t="shared" si="121"/>
        <v>14.07662371618679</v>
      </c>
      <c r="D4725">
        <v>0.85586107974486525</v>
      </c>
      <c r="E4725">
        <v>4721</v>
      </c>
      <c r="F4725">
        <v>0.36408030818067816</v>
      </c>
    </row>
    <row r="4726" spans="1:6" x14ac:dyDescent="0.25">
      <c r="A4726">
        <v>0.79708243049409466</v>
      </c>
      <c r="C4726">
        <f t="shared" si="121"/>
        <v>6.4713400470964508</v>
      </c>
      <c r="D4726">
        <v>0.79708243049409466</v>
      </c>
      <c r="E4726">
        <v>4722</v>
      </c>
      <c r="F4726">
        <v>0.36370724315920983</v>
      </c>
    </row>
    <row r="4727" spans="1:6" x14ac:dyDescent="0.25">
      <c r="A4727">
        <v>0.18967253639332254</v>
      </c>
      <c r="C4727">
        <f t="shared" si="121"/>
        <v>1.956573496953965E-3</v>
      </c>
      <c r="D4727">
        <v>0.18967253639332254</v>
      </c>
      <c r="E4727">
        <v>4723</v>
      </c>
      <c r="F4727">
        <v>0.36358296837825765</v>
      </c>
    </row>
    <row r="4728" spans="1:6" x14ac:dyDescent="0.25">
      <c r="A4728">
        <v>0.96414075136570332</v>
      </c>
      <c r="C4728">
        <f t="shared" si="121"/>
        <v>122.69123316284312</v>
      </c>
      <c r="D4728">
        <v>0.96414075136570332</v>
      </c>
      <c r="E4728">
        <v>4724</v>
      </c>
      <c r="F4728">
        <v>0.36321038453373766</v>
      </c>
    </row>
    <row r="4729" spans="1:6" x14ac:dyDescent="0.25">
      <c r="A4729">
        <v>0.48072756126590777</v>
      </c>
      <c r="C4729">
        <f t="shared" si="121"/>
        <v>0.18442984240529978</v>
      </c>
      <c r="D4729">
        <v>0.48072756126590777</v>
      </c>
      <c r="E4729">
        <v>4725</v>
      </c>
      <c r="F4729">
        <v>0.36296219559066834</v>
      </c>
    </row>
    <row r="4730" spans="1:6" x14ac:dyDescent="0.25">
      <c r="A4730">
        <v>0.82088686788537246</v>
      </c>
      <c r="C4730">
        <f t="shared" si="121"/>
        <v>8.7467919601317021</v>
      </c>
      <c r="D4730">
        <v>0.82088686788537246</v>
      </c>
      <c r="E4730">
        <v>4726</v>
      </c>
      <c r="F4730">
        <v>0.36283816116653911</v>
      </c>
    </row>
    <row r="4731" spans="1:6" x14ac:dyDescent="0.25">
      <c r="A4731">
        <v>0.40165410321359907</v>
      </c>
      <c r="C4731">
        <f t="shared" si="121"/>
        <v>6.9575064608733639E-2</v>
      </c>
      <c r="D4731">
        <v>0.40165410321359907</v>
      </c>
      <c r="E4731">
        <v>4727</v>
      </c>
      <c r="F4731">
        <v>0.36271416675687779</v>
      </c>
    </row>
    <row r="4732" spans="1:6" x14ac:dyDescent="0.25">
      <c r="A4732">
        <v>0.54258857997375409</v>
      </c>
      <c r="C4732">
        <f t="shared" si="121"/>
        <v>0.37429077910521202</v>
      </c>
      <c r="D4732">
        <v>0.54258857997375409</v>
      </c>
      <c r="E4732">
        <v>4728</v>
      </c>
      <c r="F4732">
        <v>0.36259021234883843</v>
      </c>
    </row>
    <row r="4733" spans="1:6" x14ac:dyDescent="0.25">
      <c r="A4733">
        <v>0.90887173070467242</v>
      </c>
      <c r="C4733">
        <f t="shared" si="121"/>
        <v>32.928763830208531</v>
      </c>
      <c r="D4733">
        <v>0.90887173070467242</v>
      </c>
      <c r="E4733">
        <v>4729</v>
      </c>
      <c r="F4733">
        <v>0.36073568770089343</v>
      </c>
    </row>
    <row r="4734" spans="1:6" x14ac:dyDescent="0.25">
      <c r="A4734">
        <v>0.62602618488113038</v>
      </c>
      <c r="C4734">
        <f t="shared" si="121"/>
        <v>0.93588008730950722</v>
      </c>
      <c r="D4734">
        <v>0.62602618488113038</v>
      </c>
      <c r="E4734">
        <v>4730</v>
      </c>
      <c r="F4734">
        <v>0.36024266185088605</v>
      </c>
    </row>
    <row r="4735" spans="1:6" x14ac:dyDescent="0.25">
      <c r="A4735">
        <v>0.97723319193090608</v>
      </c>
      <c r="C4735">
        <f t="shared" si="121"/>
        <v>204.68853307468129</v>
      </c>
      <c r="D4735">
        <v>0.97723319193090608</v>
      </c>
      <c r="E4735">
        <v>4731</v>
      </c>
      <c r="F4735">
        <v>0.36024266185088605</v>
      </c>
    </row>
    <row r="4736" spans="1:6" x14ac:dyDescent="0.25">
      <c r="A4736">
        <v>6.347849971007416E-2</v>
      </c>
      <c r="C4736">
        <f t="shared" si="121"/>
        <v>1.84994917897797E-5</v>
      </c>
      <c r="D4736">
        <v>6.347849971007416E-2</v>
      </c>
      <c r="E4736">
        <v>4732</v>
      </c>
      <c r="F4736">
        <v>0.35999638745063289</v>
      </c>
    </row>
    <row r="4737" spans="1:6" x14ac:dyDescent="0.25">
      <c r="A4737">
        <v>0.94116031373027742</v>
      </c>
      <c r="C4737">
        <f t="shared" si="121"/>
        <v>64.409320605602815</v>
      </c>
      <c r="D4737">
        <v>0.94116031373027742</v>
      </c>
      <c r="E4737">
        <v>4733</v>
      </c>
      <c r="F4737">
        <v>0.3595043151895333</v>
      </c>
    </row>
    <row r="4738" spans="1:6" x14ac:dyDescent="0.25">
      <c r="A4738">
        <v>0.73030793176061282</v>
      </c>
      <c r="C4738">
        <f t="shared" si="121"/>
        <v>2.9492680350083096</v>
      </c>
      <c r="D4738">
        <v>0.73030793176061282</v>
      </c>
      <c r="E4738">
        <v>4734</v>
      </c>
      <c r="F4738">
        <v>0.35901287763499423</v>
      </c>
    </row>
    <row r="4739" spans="1:6" x14ac:dyDescent="0.25">
      <c r="A4739">
        <v>0.10180974761192664</v>
      </c>
      <c r="C4739">
        <f t="shared" si="121"/>
        <v>1.3291878063723732E-4</v>
      </c>
      <c r="D4739">
        <v>0.10180974761192664</v>
      </c>
      <c r="E4739">
        <v>4735</v>
      </c>
      <c r="F4739">
        <v>0.35901287763499423</v>
      </c>
    </row>
    <row r="4740" spans="1:6" x14ac:dyDescent="0.25">
      <c r="A4740">
        <v>0.2542191839350566</v>
      </c>
      <c r="C4740">
        <f t="shared" si="121"/>
        <v>7.4026571599366603E-3</v>
      </c>
      <c r="D4740">
        <v>0.2542191839350566</v>
      </c>
      <c r="E4740">
        <v>4736</v>
      </c>
      <c r="F4740">
        <v>0.35852207397280877</v>
      </c>
    </row>
    <row r="4741" spans="1:6" x14ac:dyDescent="0.25">
      <c r="A4741">
        <v>4.4495986816003905E-2</v>
      </c>
      <c r="C4741">
        <f t="shared" si="121"/>
        <v>4.2920857090767697E-6</v>
      </c>
      <c r="D4741">
        <v>4.4495986816003905E-2</v>
      </c>
      <c r="E4741">
        <v>4737</v>
      </c>
      <c r="F4741">
        <v>0.35803190338987895</v>
      </c>
    </row>
    <row r="4742" spans="1:6" x14ac:dyDescent="0.25">
      <c r="A4742">
        <v>0.28623310037537769</v>
      </c>
      <c r="C4742">
        <f t="shared" ref="C4742:C4805" si="122">(-LN(1-A4742))^(1/$I$1)</f>
        <v>1.2928385492262629E-2</v>
      </c>
      <c r="D4742">
        <v>0.28623310037537769</v>
      </c>
      <c r="E4742">
        <v>4738</v>
      </c>
      <c r="F4742">
        <v>0.35717562577501399</v>
      </c>
    </row>
    <row r="4743" spans="1:6" x14ac:dyDescent="0.25">
      <c r="A4743">
        <v>0.15823847163304544</v>
      </c>
      <c r="C4743">
        <f t="shared" si="122"/>
        <v>8.8048690204506645E-4</v>
      </c>
      <c r="D4743">
        <v>0.15823847163304544</v>
      </c>
      <c r="E4743">
        <v>4739</v>
      </c>
      <c r="F4743">
        <v>0.35705345821492301</v>
      </c>
    </row>
    <row r="4744" spans="1:6" x14ac:dyDescent="0.25">
      <c r="A4744">
        <v>0.94540238654744102</v>
      </c>
      <c r="C4744">
        <f t="shared" si="122"/>
        <v>71.488680779209034</v>
      </c>
      <c r="D4744">
        <v>0.94540238654744102</v>
      </c>
      <c r="E4744">
        <v>4740</v>
      </c>
      <c r="F4744">
        <v>0.35680924132831943</v>
      </c>
    </row>
    <row r="4745" spans="1:6" x14ac:dyDescent="0.25">
      <c r="A4745">
        <v>0.2899563585314493</v>
      </c>
      <c r="C4745">
        <f t="shared" si="122"/>
        <v>1.3749324399167616E-2</v>
      </c>
      <c r="D4745">
        <v>0.2899563585314493</v>
      </c>
      <c r="E4745">
        <v>4741</v>
      </c>
      <c r="F4745">
        <v>0.3557122136916322</v>
      </c>
    </row>
    <row r="4746" spans="1:6" x14ac:dyDescent="0.25">
      <c r="A4746">
        <v>0.89178136539811392</v>
      </c>
      <c r="C4746">
        <f t="shared" si="122"/>
        <v>24.447136223448904</v>
      </c>
      <c r="D4746">
        <v>0.89178136539811392</v>
      </c>
      <c r="E4746">
        <v>4742</v>
      </c>
      <c r="F4746">
        <v>0.35559051828298888</v>
      </c>
    </row>
    <row r="4747" spans="1:6" x14ac:dyDescent="0.25">
      <c r="A4747">
        <v>0.4196295052949614</v>
      </c>
      <c r="C4747">
        <f t="shared" si="122"/>
        <v>8.7635181641191481E-2</v>
      </c>
      <c r="D4747">
        <v>0.4196295052949614</v>
      </c>
      <c r="E4747">
        <v>4743</v>
      </c>
      <c r="F4747">
        <v>0.35522566759061108</v>
      </c>
    </row>
    <row r="4748" spans="1:6" x14ac:dyDescent="0.25">
      <c r="A4748">
        <v>0.61702322458571124</v>
      </c>
      <c r="C4748">
        <f t="shared" si="122"/>
        <v>0.84857154973897664</v>
      </c>
      <c r="D4748">
        <v>0.61702322458571124</v>
      </c>
      <c r="E4748">
        <v>4744</v>
      </c>
      <c r="F4748">
        <v>0.35401204641457606</v>
      </c>
    </row>
    <row r="4749" spans="1:6" x14ac:dyDescent="0.25">
      <c r="A4749">
        <v>0.83962523270363476</v>
      </c>
      <c r="C4749">
        <f t="shared" si="122"/>
        <v>11.22106248265526</v>
      </c>
      <c r="D4749">
        <v>0.83962523270363476</v>
      </c>
      <c r="E4749">
        <v>4745</v>
      </c>
      <c r="F4749">
        <v>0.35328575134338164</v>
      </c>
    </row>
    <row r="4750" spans="1:6" x14ac:dyDescent="0.25">
      <c r="A4750">
        <v>0.75438703573717458</v>
      </c>
      <c r="C4750">
        <f t="shared" si="122"/>
        <v>3.8856736771317806</v>
      </c>
      <c r="D4750">
        <v>0.75438703573717458</v>
      </c>
      <c r="E4750">
        <v>4746</v>
      </c>
      <c r="F4750">
        <v>0.35280233530615768</v>
      </c>
    </row>
    <row r="4751" spans="1:6" x14ac:dyDescent="0.25">
      <c r="A4751">
        <v>0.68181402020325332</v>
      </c>
      <c r="C4751">
        <f t="shared" si="122"/>
        <v>1.7195025484678759</v>
      </c>
      <c r="D4751">
        <v>0.68181402020325332</v>
      </c>
      <c r="E4751">
        <v>4747</v>
      </c>
      <c r="F4751">
        <v>0.35244018256457793</v>
      </c>
    </row>
    <row r="4752" spans="1:6" x14ac:dyDescent="0.25">
      <c r="A4752">
        <v>0.1260414441358684</v>
      </c>
      <c r="C4752">
        <f t="shared" si="122"/>
        <v>3.2942629025332855E-4</v>
      </c>
      <c r="D4752">
        <v>0.1260414441358684</v>
      </c>
      <c r="E4752">
        <v>4748</v>
      </c>
      <c r="F4752">
        <v>0.35231954287673273</v>
      </c>
    </row>
    <row r="4753" spans="1:6" x14ac:dyDescent="0.25">
      <c r="A4753">
        <v>0.88866847743156219</v>
      </c>
      <c r="C4753">
        <f t="shared" si="122"/>
        <v>23.22363925070136</v>
      </c>
      <c r="D4753">
        <v>0.88866847743156219</v>
      </c>
      <c r="E4753">
        <v>4749</v>
      </c>
      <c r="F4753">
        <v>0.35159652174945544</v>
      </c>
    </row>
    <row r="4754" spans="1:6" x14ac:dyDescent="0.25">
      <c r="A4754">
        <v>0.49015778069399091</v>
      </c>
      <c r="C4754">
        <f t="shared" si="122"/>
        <v>0.20594322392502987</v>
      </c>
      <c r="D4754">
        <v>0.49015778069399091</v>
      </c>
      <c r="E4754">
        <v>4750</v>
      </c>
      <c r="F4754">
        <v>0.35135582564591333</v>
      </c>
    </row>
    <row r="4755" spans="1:6" x14ac:dyDescent="0.25">
      <c r="A4755">
        <v>0.99163792840357678</v>
      </c>
      <c r="C4755">
        <f t="shared" si="122"/>
        <v>523.82051996083158</v>
      </c>
      <c r="D4755">
        <v>0.99163792840357678</v>
      </c>
      <c r="E4755">
        <v>4751</v>
      </c>
      <c r="F4755">
        <v>0.35027461362353679</v>
      </c>
    </row>
    <row r="4756" spans="1:6" x14ac:dyDescent="0.25">
      <c r="A4756">
        <v>0.14697714163640249</v>
      </c>
      <c r="C4756">
        <f t="shared" si="122"/>
        <v>6.3862960978728321E-4</v>
      </c>
      <c r="D4756">
        <v>0.14697714163640249</v>
      </c>
      <c r="E4756">
        <v>4752</v>
      </c>
      <c r="F4756">
        <v>0.34991490691559884</v>
      </c>
    </row>
    <row r="4757" spans="1:6" x14ac:dyDescent="0.25">
      <c r="A4757">
        <v>0.46873378704184088</v>
      </c>
      <c r="C4757">
        <f t="shared" si="122"/>
        <v>0.16003694737152699</v>
      </c>
      <c r="D4757">
        <v>0.46873378704184088</v>
      </c>
      <c r="E4757">
        <v>4753</v>
      </c>
      <c r="F4757">
        <v>0.34836019594696666</v>
      </c>
    </row>
    <row r="4758" spans="1:6" x14ac:dyDescent="0.25">
      <c r="A4758">
        <v>0.33869441816461682</v>
      </c>
      <c r="C4758">
        <f t="shared" si="122"/>
        <v>2.9246029677634049E-2</v>
      </c>
      <c r="D4758">
        <v>0.33869441816461682</v>
      </c>
      <c r="E4758">
        <v>4754</v>
      </c>
      <c r="F4758">
        <v>0.34836019594696666</v>
      </c>
    </row>
    <row r="4759" spans="1:6" x14ac:dyDescent="0.25">
      <c r="A4759">
        <v>0.12689596240119633</v>
      </c>
      <c r="C4759">
        <f t="shared" si="122"/>
        <v>3.3909901677854648E-4</v>
      </c>
      <c r="D4759">
        <v>0.12689596240119633</v>
      </c>
      <c r="E4759">
        <v>4755</v>
      </c>
      <c r="F4759">
        <v>0.34812158806460247</v>
      </c>
    </row>
    <row r="4760" spans="1:6" x14ac:dyDescent="0.25">
      <c r="A4760">
        <v>0.35660878322702722</v>
      </c>
      <c r="C4760">
        <f t="shared" si="122"/>
        <v>3.782365374687742E-2</v>
      </c>
      <c r="D4760">
        <v>0.35660878322702722</v>
      </c>
      <c r="E4760">
        <v>4756</v>
      </c>
      <c r="F4760">
        <v>0.34776396489578748</v>
      </c>
    </row>
    <row r="4761" spans="1:6" x14ac:dyDescent="0.25">
      <c r="A4761">
        <v>1.8829920346690267E-2</v>
      </c>
      <c r="C4761">
        <f t="shared" si="122"/>
        <v>1.3058075741180258E-7</v>
      </c>
      <c r="D4761">
        <v>1.8829920346690267E-2</v>
      </c>
      <c r="E4761">
        <v>4757</v>
      </c>
      <c r="F4761">
        <v>0.34716869520565935</v>
      </c>
    </row>
    <row r="4762" spans="1:6" x14ac:dyDescent="0.25">
      <c r="A4762">
        <v>7.5319681386761067E-2</v>
      </c>
      <c r="C4762">
        <f t="shared" si="122"/>
        <v>3.7601644692831639E-5</v>
      </c>
      <c r="D4762">
        <v>7.5319681386761067E-2</v>
      </c>
      <c r="E4762">
        <v>4758</v>
      </c>
      <c r="F4762">
        <v>0.34704975649553443</v>
      </c>
    </row>
    <row r="4763" spans="1:6" x14ac:dyDescent="0.25">
      <c r="A4763">
        <v>0.98483230079042938</v>
      </c>
      <c r="C4763">
        <f t="shared" si="122"/>
        <v>307.80114430370082</v>
      </c>
      <c r="D4763">
        <v>0.98483230079042938</v>
      </c>
      <c r="E4763">
        <v>4759</v>
      </c>
      <c r="F4763">
        <v>0.34586247830087496</v>
      </c>
    </row>
    <row r="4764" spans="1:6" x14ac:dyDescent="0.25">
      <c r="A4764">
        <v>0.89400921658986177</v>
      </c>
      <c r="C4764">
        <f t="shared" si="122"/>
        <v>25.374849123391417</v>
      </c>
      <c r="D4764">
        <v>0.89400921658986177</v>
      </c>
      <c r="E4764">
        <v>4760</v>
      </c>
      <c r="F4764">
        <v>0.34538863893057015</v>
      </c>
    </row>
    <row r="4765" spans="1:6" x14ac:dyDescent="0.25">
      <c r="A4765">
        <v>0.13003936887722403</v>
      </c>
      <c r="C4765">
        <f t="shared" si="122"/>
        <v>3.7661338292530792E-4</v>
      </c>
      <c r="D4765">
        <v>0.13003936887722403</v>
      </c>
      <c r="E4765">
        <v>4761</v>
      </c>
      <c r="F4765">
        <v>0.34515194854786263</v>
      </c>
    </row>
    <row r="4766" spans="1:6" x14ac:dyDescent="0.25">
      <c r="A4766">
        <v>0.40183721427045505</v>
      </c>
      <c r="C4766">
        <f t="shared" si="122"/>
        <v>6.9741068065335726E-2</v>
      </c>
      <c r="D4766">
        <v>0.40183721427045505</v>
      </c>
      <c r="E4766">
        <v>4762</v>
      </c>
      <c r="F4766">
        <v>0.34456089060518358</v>
      </c>
    </row>
    <row r="4767" spans="1:6" x14ac:dyDescent="0.25">
      <c r="A4767">
        <v>0.53462324900051883</v>
      </c>
      <c r="C4767">
        <f t="shared" si="122"/>
        <v>0.34232354958870437</v>
      </c>
      <c r="D4767">
        <v>0.53462324900051883</v>
      </c>
      <c r="E4767">
        <v>4763</v>
      </c>
      <c r="F4767">
        <v>0.34444279343561462</v>
      </c>
    </row>
    <row r="4768" spans="1:6" x14ac:dyDescent="0.25">
      <c r="A4768">
        <v>0.12720114749595629</v>
      </c>
      <c r="C4768">
        <f t="shared" si="122"/>
        <v>3.4260698825708914E-4</v>
      </c>
      <c r="D4768">
        <v>0.12720114749595629</v>
      </c>
      <c r="E4768">
        <v>4764</v>
      </c>
      <c r="F4768">
        <v>0.3442067134177923</v>
      </c>
    </row>
    <row r="4769" spans="1:6" x14ac:dyDescent="0.25">
      <c r="A4769">
        <v>0.37040314951017794</v>
      </c>
      <c r="C4769">
        <f t="shared" si="122"/>
        <v>4.5825406734799373E-2</v>
      </c>
      <c r="D4769">
        <v>0.37040314951017794</v>
      </c>
      <c r="E4769">
        <v>4765</v>
      </c>
      <c r="F4769">
        <v>0.34397078574708329</v>
      </c>
    </row>
    <row r="4770" spans="1:6" x14ac:dyDescent="0.25">
      <c r="A4770">
        <v>9.7079378643147071E-2</v>
      </c>
      <c r="C4770">
        <f t="shared" si="122"/>
        <v>1.0875620005664841E-4</v>
      </c>
      <c r="D4770">
        <v>9.7079378643147071E-2</v>
      </c>
      <c r="E4770">
        <v>4766</v>
      </c>
      <c r="F4770">
        <v>0.34349938705702837</v>
      </c>
    </row>
    <row r="4771" spans="1:6" x14ac:dyDescent="0.25">
      <c r="A4771">
        <v>0.49113437299722279</v>
      </c>
      <c r="C4771">
        <f t="shared" si="122"/>
        <v>0.20829782887350604</v>
      </c>
      <c r="D4771">
        <v>0.49113437299722279</v>
      </c>
      <c r="E4771">
        <v>4767</v>
      </c>
      <c r="F4771">
        <v>0.34338163244917985</v>
      </c>
    </row>
    <row r="4772" spans="1:6" x14ac:dyDescent="0.25">
      <c r="A4772">
        <v>0.25806451612903225</v>
      </c>
      <c r="C4772">
        <f t="shared" si="122"/>
        <v>7.9384650472327442E-3</v>
      </c>
      <c r="D4772">
        <v>0.25806451612903225</v>
      </c>
      <c r="E4772">
        <v>4768</v>
      </c>
      <c r="F4772">
        <v>0.34291099391146157</v>
      </c>
    </row>
    <row r="4773" spans="1:6" x14ac:dyDescent="0.25">
      <c r="A4773">
        <v>0.59599597155674922</v>
      </c>
      <c r="C4773">
        <f t="shared" si="122"/>
        <v>0.67475520911058084</v>
      </c>
      <c r="D4773">
        <v>0.59599597155674922</v>
      </c>
      <c r="E4773">
        <v>4769</v>
      </c>
      <c r="F4773">
        <v>0.34279342918967165</v>
      </c>
    </row>
    <row r="4774" spans="1:6" x14ac:dyDescent="0.25">
      <c r="A4774">
        <v>0.70839564195684679</v>
      </c>
      <c r="C4774">
        <f t="shared" si="122"/>
        <v>2.3064636556138609</v>
      </c>
      <c r="D4774">
        <v>0.70839564195684679</v>
      </c>
      <c r="E4774">
        <v>4770</v>
      </c>
      <c r="F4774">
        <v>0.34255841355622646</v>
      </c>
    </row>
    <row r="4775" spans="1:6" x14ac:dyDescent="0.25">
      <c r="A4775">
        <v>0.36509292886135442</v>
      </c>
      <c r="C4775">
        <f t="shared" si="122"/>
        <v>4.2587446630176821E-2</v>
      </c>
      <c r="D4775">
        <v>0.36509292886135442</v>
      </c>
      <c r="E4775">
        <v>4771</v>
      </c>
      <c r="F4775">
        <v>0.34232354958870437</v>
      </c>
    </row>
    <row r="4776" spans="1:6" x14ac:dyDescent="0.25">
      <c r="A4776">
        <v>0.79570909756767483</v>
      </c>
      <c r="C4776">
        <f t="shared" si="122"/>
        <v>6.3625622185041477</v>
      </c>
      <c r="D4776">
        <v>0.79570909756767483</v>
      </c>
      <c r="E4776">
        <v>4772</v>
      </c>
      <c r="F4776">
        <v>0.34197153779875011</v>
      </c>
    </row>
    <row r="4777" spans="1:6" x14ac:dyDescent="0.25">
      <c r="A4777">
        <v>0.6548356578264718</v>
      </c>
      <c r="C4777">
        <f t="shared" si="122"/>
        <v>1.2803631834404789</v>
      </c>
      <c r="D4777">
        <v>0.6548356578264718</v>
      </c>
      <c r="E4777">
        <v>4773</v>
      </c>
      <c r="F4777">
        <v>0.3415027186709666</v>
      </c>
    </row>
    <row r="4778" spans="1:6" x14ac:dyDescent="0.25">
      <c r="A4778">
        <v>6.543168431653798E-2</v>
      </c>
      <c r="C4778">
        <f t="shared" si="122"/>
        <v>2.0970020001220187E-5</v>
      </c>
      <c r="D4778">
        <v>6.543168431653798E-2</v>
      </c>
      <c r="E4778">
        <v>4774</v>
      </c>
      <c r="F4778">
        <v>0.34115150134551636</v>
      </c>
    </row>
    <row r="4779" spans="1:6" x14ac:dyDescent="0.25">
      <c r="A4779">
        <v>4.6876430555131687E-2</v>
      </c>
      <c r="C4779">
        <f t="shared" si="122"/>
        <v>5.3131598171162515E-6</v>
      </c>
      <c r="D4779">
        <v>4.6876430555131687E-2</v>
      </c>
      <c r="E4779">
        <v>4775</v>
      </c>
      <c r="F4779">
        <v>0.34021658285607903</v>
      </c>
    </row>
    <row r="4780" spans="1:6" x14ac:dyDescent="0.25">
      <c r="A4780">
        <v>0.43089083529160438</v>
      </c>
      <c r="C4780">
        <f t="shared" si="122"/>
        <v>0.10095777685053986</v>
      </c>
      <c r="D4780">
        <v>0.43089083529160438</v>
      </c>
      <c r="E4780">
        <v>4776</v>
      </c>
      <c r="F4780">
        <v>0.33986661038508414</v>
      </c>
    </row>
    <row r="4781" spans="1:6" x14ac:dyDescent="0.25">
      <c r="A4781">
        <v>0.88921781060213023</v>
      </c>
      <c r="C4781">
        <f t="shared" si="122"/>
        <v>23.433662134093151</v>
      </c>
      <c r="D4781">
        <v>0.88921781060213023</v>
      </c>
      <c r="E4781">
        <v>4777</v>
      </c>
      <c r="F4781">
        <v>0.33986661038508414</v>
      </c>
    </row>
    <row r="4782" spans="1:6" x14ac:dyDescent="0.25">
      <c r="A4782">
        <v>0.39756462294381545</v>
      </c>
      <c r="C4782">
        <f t="shared" si="122"/>
        <v>6.5956911155391901E-2</v>
      </c>
      <c r="D4782">
        <v>0.39756462294381545</v>
      </c>
      <c r="E4782">
        <v>4778</v>
      </c>
      <c r="F4782">
        <v>0.33951697666018688</v>
      </c>
    </row>
    <row r="4783" spans="1:6" x14ac:dyDescent="0.25">
      <c r="A4783">
        <v>0.57951597643971064</v>
      </c>
      <c r="C4783">
        <f t="shared" si="122"/>
        <v>0.56334066368477564</v>
      </c>
      <c r="D4783">
        <v>0.57951597643971064</v>
      </c>
      <c r="E4783">
        <v>4779</v>
      </c>
      <c r="F4783">
        <v>0.3392840755420512</v>
      </c>
    </row>
    <row r="4784" spans="1:6" x14ac:dyDescent="0.25">
      <c r="A4784">
        <v>0.34168523209326457</v>
      </c>
      <c r="C4784">
        <f t="shared" si="122"/>
        <v>3.0549542289029286E-2</v>
      </c>
      <c r="D4784">
        <v>0.34168523209326457</v>
      </c>
      <c r="E4784">
        <v>4780</v>
      </c>
      <c r="F4784">
        <v>0.33847010471427347</v>
      </c>
    </row>
    <row r="4785" spans="1:6" x14ac:dyDescent="0.25">
      <c r="A4785">
        <v>0.3435163426618244</v>
      </c>
      <c r="C4785">
        <f t="shared" si="122"/>
        <v>3.1371854936935749E-2</v>
      </c>
      <c r="D4785">
        <v>0.3435163426618244</v>
      </c>
      <c r="E4785">
        <v>4781</v>
      </c>
      <c r="F4785">
        <v>0.33835397324045141</v>
      </c>
    </row>
    <row r="4786" spans="1:6" x14ac:dyDescent="0.25">
      <c r="A4786">
        <v>0.33576464125492111</v>
      </c>
      <c r="C4786">
        <f t="shared" si="122"/>
        <v>2.8015441899882587E-2</v>
      </c>
      <c r="D4786">
        <v>0.33576464125492111</v>
      </c>
      <c r="E4786">
        <v>4782</v>
      </c>
      <c r="F4786">
        <v>0.33812182272760599</v>
      </c>
    </row>
    <row r="4787" spans="1:6" x14ac:dyDescent="0.25">
      <c r="A4787">
        <v>0.27744376964629047</v>
      </c>
      <c r="C4787">
        <f t="shared" si="122"/>
        <v>1.1151153880594842E-2</v>
      </c>
      <c r="D4787">
        <v>0.27744376964629047</v>
      </c>
      <c r="E4787">
        <v>4783</v>
      </c>
      <c r="F4787">
        <v>0.3378898220479376</v>
      </c>
    </row>
    <row r="4788" spans="1:6" x14ac:dyDescent="0.25">
      <c r="A4788">
        <v>0.4622028260139775</v>
      </c>
      <c r="C4788">
        <f t="shared" si="122"/>
        <v>0.14802454016529876</v>
      </c>
      <c r="D4788">
        <v>0.4622028260139775</v>
      </c>
      <c r="E4788">
        <v>4784</v>
      </c>
      <c r="F4788">
        <v>0.33765797110563711</v>
      </c>
    </row>
    <row r="4789" spans="1:6" x14ac:dyDescent="0.25">
      <c r="A4789">
        <v>8.3132419812616348E-2</v>
      </c>
      <c r="C4789">
        <f t="shared" si="122"/>
        <v>5.6744430354402584E-5</v>
      </c>
      <c r="D4789">
        <v>8.3132419812616348E-2</v>
      </c>
      <c r="E4789">
        <v>4785</v>
      </c>
      <c r="F4789">
        <v>0.33731047524032798</v>
      </c>
    </row>
    <row r="4790" spans="1:6" x14ac:dyDescent="0.25">
      <c r="A4790">
        <v>0.58088930936613059</v>
      </c>
      <c r="C4790">
        <f t="shared" si="122"/>
        <v>0.57189790876875912</v>
      </c>
      <c r="D4790">
        <v>0.58088930936613059</v>
      </c>
      <c r="E4790">
        <v>4786</v>
      </c>
      <c r="F4790">
        <v>0.33719471805022744</v>
      </c>
    </row>
    <row r="4791" spans="1:6" x14ac:dyDescent="0.25">
      <c r="A4791">
        <v>0.84728537858211006</v>
      </c>
      <c r="C4791">
        <f t="shared" si="122"/>
        <v>12.470317728340635</v>
      </c>
      <c r="D4791">
        <v>0.84728537858211006</v>
      </c>
      <c r="E4791">
        <v>4787</v>
      </c>
      <c r="F4791">
        <v>0.33684767060763371</v>
      </c>
    </row>
    <row r="4792" spans="1:6" x14ac:dyDescent="0.25">
      <c r="A4792">
        <v>0.74538407544175544</v>
      </c>
      <c r="C4792">
        <f t="shared" si="122"/>
        <v>3.502218033296455</v>
      </c>
      <c r="D4792">
        <v>0.74538407544175544</v>
      </c>
      <c r="E4792">
        <v>4788</v>
      </c>
      <c r="F4792">
        <v>0.33684767060763371</v>
      </c>
    </row>
    <row r="4793" spans="1:6" x14ac:dyDescent="0.25">
      <c r="A4793">
        <v>0.53105258339182715</v>
      </c>
      <c r="C4793">
        <f t="shared" si="122"/>
        <v>0.32884458975459674</v>
      </c>
      <c r="D4793">
        <v>0.53105258339182715</v>
      </c>
      <c r="E4793">
        <v>4789</v>
      </c>
      <c r="F4793">
        <v>0.33580854263675536</v>
      </c>
    </row>
    <row r="4794" spans="1:6" x14ac:dyDescent="0.25">
      <c r="A4794">
        <v>0.51890621662038028</v>
      </c>
      <c r="C4794">
        <f t="shared" si="122"/>
        <v>0.2866260933895099</v>
      </c>
      <c r="D4794">
        <v>0.51890621662038028</v>
      </c>
      <c r="E4794">
        <v>4790</v>
      </c>
      <c r="F4794">
        <v>0.33569327022959511</v>
      </c>
    </row>
    <row r="4795" spans="1:6" x14ac:dyDescent="0.25">
      <c r="A4795">
        <v>0.6667378765221107</v>
      </c>
      <c r="C4795">
        <f t="shared" si="122"/>
        <v>1.4578593103545121</v>
      </c>
      <c r="D4795">
        <v>0.6667378765221107</v>
      </c>
      <c r="E4795">
        <v>4791</v>
      </c>
      <c r="F4795">
        <v>0.33523255255804812</v>
      </c>
    </row>
    <row r="4796" spans="1:6" x14ac:dyDescent="0.25">
      <c r="A4796">
        <v>0.95117038483840444</v>
      </c>
      <c r="C4796">
        <f t="shared" si="122"/>
        <v>83.117624239260266</v>
      </c>
      <c r="D4796">
        <v>0.95117038483840444</v>
      </c>
      <c r="E4796">
        <v>4792</v>
      </c>
      <c r="F4796">
        <v>0.33511746606999815</v>
      </c>
    </row>
    <row r="4797" spans="1:6" x14ac:dyDescent="0.25">
      <c r="A4797">
        <v>0.22806482131412703</v>
      </c>
      <c r="C4797">
        <f t="shared" si="122"/>
        <v>4.4897711539250897E-3</v>
      </c>
      <c r="D4797">
        <v>0.22806482131412703</v>
      </c>
      <c r="E4797">
        <v>4793</v>
      </c>
      <c r="F4797">
        <v>0.33488740452654681</v>
      </c>
    </row>
    <row r="4798" spans="1:6" x14ac:dyDescent="0.25">
      <c r="A4798">
        <v>0.56480605487228008</v>
      </c>
      <c r="C4798">
        <f t="shared" si="122"/>
        <v>0.47908997755337623</v>
      </c>
      <c r="D4798">
        <v>0.56480605487228008</v>
      </c>
      <c r="E4798">
        <v>4794</v>
      </c>
      <c r="F4798">
        <v>0.33477242944740254</v>
      </c>
    </row>
    <row r="4799" spans="1:6" x14ac:dyDescent="0.25">
      <c r="A4799">
        <v>0.87792596209601126</v>
      </c>
      <c r="C4799">
        <f t="shared" si="122"/>
        <v>19.564216049014522</v>
      </c>
      <c r="D4799">
        <v>0.87792596209601126</v>
      </c>
      <c r="E4799">
        <v>4795</v>
      </c>
      <c r="F4799">
        <v>0.33477242944740254</v>
      </c>
    </row>
    <row r="4800" spans="1:6" x14ac:dyDescent="0.25">
      <c r="A4800">
        <v>0.99145481734672081</v>
      </c>
      <c r="C4800">
        <f t="shared" si="122"/>
        <v>514.39761977989792</v>
      </c>
      <c r="D4800">
        <v>0.99145481734672081</v>
      </c>
      <c r="E4800">
        <v>4796</v>
      </c>
      <c r="F4800">
        <v>0.33385396387078536</v>
      </c>
    </row>
    <row r="4801" spans="1:6" x14ac:dyDescent="0.25">
      <c r="A4801">
        <v>0.923429059724723</v>
      </c>
      <c r="C4801">
        <f t="shared" si="122"/>
        <v>43.593319260248968</v>
      </c>
      <c r="D4801">
        <v>0.923429059724723</v>
      </c>
      <c r="E4801">
        <v>4797</v>
      </c>
      <c r="F4801">
        <v>0.33362471789130527</v>
      </c>
    </row>
    <row r="4802" spans="1:6" x14ac:dyDescent="0.25">
      <c r="A4802">
        <v>0.51631214331492048</v>
      </c>
      <c r="C4802">
        <f t="shared" si="122"/>
        <v>0.27829234494698218</v>
      </c>
      <c r="D4802">
        <v>0.51631214331492048</v>
      </c>
      <c r="E4802">
        <v>4798</v>
      </c>
      <c r="F4802">
        <v>0.33362471789130527</v>
      </c>
    </row>
    <row r="4803" spans="1:6" x14ac:dyDescent="0.25">
      <c r="A4803">
        <v>0.45161290322580644</v>
      </c>
      <c r="C4803">
        <f t="shared" si="122"/>
        <v>0.13026991006071711</v>
      </c>
      <c r="D4803">
        <v>0.45161290322580644</v>
      </c>
      <c r="E4803">
        <v>4799</v>
      </c>
      <c r="F4803">
        <v>0.33362471789130527</v>
      </c>
    </row>
    <row r="4804" spans="1:6" x14ac:dyDescent="0.25">
      <c r="A4804">
        <v>0.36274300363170264</v>
      </c>
      <c r="C4804">
        <f t="shared" si="122"/>
        <v>4.1218894866583325E-2</v>
      </c>
      <c r="D4804">
        <v>0.36274300363170264</v>
      </c>
      <c r="E4804">
        <v>4800</v>
      </c>
      <c r="F4804">
        <v>0.33213822173060031</v>
      </c>
    </row>
    <row r="4805" spans="1:6" x14ac:dyDescent="0.25">
      <c r="A4805">
        <v>0.40156254768517108</v>
      </c>
      <c r="C4805">
        <f t="shared" si="122"/>
        <v>6.9492193116157716E-2</v>
      </c>
      <c r="D4805">
        <v>0.40156254768517108</v>
      </c>
      <c r="E4805">
        <v>4801</v>
      </c>
      <c r="F4805">
        <v>0.33191008327324162</v>
      </c>
    </row>
    <row r="4806" spans="1:6" x14ac:dyDescent="0.25">
      <c r="A4806">
        <v>0.69841608935819577</v>
      </c>
      <c r="C4806">
        <f t="shared" ref="C4806:C4869" si="123">(-LN(1-A4806))^(1/$I$1)</f>
        <v>2.0646771560482335</v>
      </c>
      <c r="D4806">
        <v>0.69841608935819577</v>
      </c>
      <c r="E4806">
        <v>4802</v>
      </c>
      <c r="F4806">
        <v>0.33156815168705467</v>
      </c>
    </row>
    <row r="4807" spans="1:6" x14ac:dyDescent="0.25">
      <c r="A4807">
        <v>0.87813959166234323</v>
      </c>
      <c r="C4807">
        <f t="shared" si="123"/>
        <v>19.629471629998235</v>
      </c>
      <c r="D4807">
        <v>0.87813959166234323</v>
      </c>
      <c r="E4807">
        <v>4803</v>
      </c>
      <c r="F4807">
        <v>0.33156815168705467</v>
      </c>
    </row>
    <row r="4808" spans="1:6" x14ac:dyDescent="0.25">
      <c r="A4808">
        <v>0.69808038575395981</v>
      </c>
      <c r="C4808">
        <f t="shared" si="123"/>
        <v>2.0570229404364699</v>
      </c>
      <c r="D4808">
        <v>0.69808038575395981</v>
      </c>
      <c r="E4808">
        <v>4804</v>
      </c>
      <c r="F4808">
        <v>0.33122655113853061</v>
      </c>
    </row>
    <row r="4809" spans="1:6" x14ac:dyDescent="0.25">
      <c r="A4809">
        <v>0.95141453291421252</v>
      </c>
      <c r="C4809">
        <f t="shared" si="123"/>
        <v>83.670935044435637</v>
      </c>
      <c r="D4809">
        <v>0.95141453291421252</v>
      </c>
      <c r="E4809">
        <v>4805</v>
      </c>
      <c r="F4809">
        <v>0.33065795166903605</v>
      </c>
    </row>
    <row r="4810" spans="1:6" x14ac:dyDescent="0.25">
      <c r="A4810">
        <v>0.18030335398419142</v>
      </c>
      <c r="C4810">
        <f t="shared" si="123"/>
        <v>1.5626027619229414E-3</v>
      </c>
      <c r="D4810">
        <v>0.18030335398419142</v>
      </c>
      <c r="E4810">
        <v>4806</v>
      </c>
      <c r="F4810">
        <v>0.32986345298320363</v>
      </c>
    </row>
    <row r="4811" spans="1:6" x14ac:dyDescent="0.25">
      <c r="A4811">
        <v>0.64162114322336494</v>
      </c>
      <c r="C4811">
        <f t="shared" si="123"/>
        <v>1.1088380038257097</v>
      </c>
      <c r="D4811">
        <v>0.64162114322336494</v>
      </c>
      <c r="E4811">
        <v>4807</v>
      </c>
      <c r="F4811">
        <v>0.32963678298935428</v>
      </c>
    </row>
    <row r="4812" spans="1:6" x14ac:dyDescent="0.25">
      <c r="A4812">
        <v>0.96923734244819482</v>
      </c>
      <c r="C4812">
        <f t="shared" si="123"/>
        <v>146.90700884629408</v>
      </c>
      <c r="D4812">
        <v>0.96923734244819482</v>
      </c>
      <c r="E4812">
        <v>4808</v>
      </c>
      <c r="F4812">
        <v>0.32963678298935428</v>
      </c>
    </row>
    <row r="4813" spans="1:6" x14ac:dyDescent="0.25">
      <c r="A4813">
        <v>0.88457899716177857</v>
      </c>
      <c r="C4813">
        <f t="shared" si="123"/>
        <v>21.73434205474997</v>
      </c>
      <c r="D4813">
        <v>0.88457899716177857</v>
      </c>
      <c r="E4813">
        <v>4809</v>
      </c>
      <c r="F4813">
        <v>0.32963678298935428</v>
      </c>
    </row>
    <row r="4814" spans="1:6" x14ac:dyDescent="0.25">
      <c r="A4814">
        <v>0.84600360118411821</v>
      </c>
      <c r="C4814">
        <f t="shared" si="123"/>
        <v>12.249931057757916</v>
      </c>
      <c r="D4814">
        <v>0.84600360118411821</v>
      </c>
      <c r="E4814">
        <v>4810</v>
      </c>
      <c r="F4814">
        <v>0.32941025932652518</v>
      </c>
    </row>
    <row r="4815" spans="1:6" x14ac:dyDescent="0.25">
      <c r="A4815">
        <v>0.13382366405224769</v>
      </c>
      <c r="C4815">
        <f t="shared" si="123"/>
        <v>4.2601541187223821E-4</v>
      </c>
      <c r="D4815">
        <v>0.13382366405224769</v>
      </c>
      <c r="E4815">
        <v>4811</v>
      </c>
      <c r="F4815">
        <v>0.32907074799855374</v>
      </c>
    </row>
    <row r="4816" spans="1:6" x14ac:dyDescent="0.25">
      <c r="A4816">
        <v>0.37070833460493791</v>
      </c>
      <c r="C4816">
        <f t="shared" si="123"/>
        <v>4.6017794916525016E-2</v>
      </c>
      <c r="D4816">
        <v>0.37070833460493791</v>
      </c>
      <c r="E4816">
        <v>4812</v>
      </c>
      <c r="F4816">
        <v>0.32884458975459674</v>
      </c>
    </row>
    <row r="4817" spans="1:6" x14ac:dyDescent="0.25">
      <c r="A4817">
        <v>8.6977752006592007E-3</v>
      </c>
      <c r="C4817">
        <f t="shared" si="123"/>
        <v>5.8239150276344813E-9</v>
      </c>
      <c r="D4817">
        <v>8.6977752006592007E-3</v>
      </c>
      <c r="E4817">
        <v>4813</v>
      </c>
      <c r="F4817">
        <v>0.32873156539003717</v>
      </c>
    </row>
    <row r="4818" spans="1:6" x14ac:dyDescent="0.25">
      <c r="A4818">
        <v>0.59916989654225283</v>
      </c>
      <c r="C4818">
        <f t="shared" si="123"/>
        <v>0.69855138194497779</v>
      </c>
      <c r="D4818">
        <v>0.59916989654225283</v>
      </c>
      <c r="E4818">
        <v>4814</v>
      </c>
      <c r="F4818">
        <v>0.32839271118618735</v>
      </c>
    </row>
    <row r="4819" spans="1:6" x14ac:dyDescent="0.25">
      <c r="A4819">
        <v>0.16339609973448896</v>
      </c>
      <c r="C4819">
        <f t="shared" si="123"/>
        <v>1.0130334427848689E-3</v>
      </c>
      <c r="D4819">
        <v>0.16339609973448896</v>
      </c>
      <c r="E4819">
        <v>4815</v>
      </c>
      <c r="F4819">
        <v>0.32760332674059139</v>
      </c>
    </row>
    <row r="4820" spans="1:6" x14ac:dyDescent="0.25">
      <c r="A4820">
        <v>0.41648609881893367</v>
      </c>
      <c r="C4820">
        <f t="shared" si="123"/>
        <v>8.4206572786587816E-2</v>
      </c>
      <c r="D4820">
        <v>0.41648609881893367</v>
      </c>
      <c r="E4820">
        <v>4816</v>
      </c>
      <c r="F4820">
        <v>0.32670335524160737</v>
      </c>
    </row>
    <row r="4821" spans="1:6" x14ac:dyDescent="0.25">
      <c r="A4821">
        <v>0.46201971495712152</v>
      </c>
      <c r="C4821">
        <f t="shared" si="123"/>
        <v>0.14769984571708569</v>
      </c>
      <c r="D4821">
        <v>0.46201971495712152</v>
      </c>
      <c r="E4821">
        <v>4817</v>
      </c>
      <c r="F4821">
        <v>0.32636646487300264</v>
      </c>
    </row>
    <row r="4822" spans="1:6" x14ac:dyDescent="0.25">
      <c r="A4822">
        <v>0.48478652302621539</v>
      </c>
      <c r="C4822">
        <f t="shared" si="123"/>
        <v>0.19342376064220568</v>
      </c>
      <c r="D4822">
        <v>0.48478652302621539</v>
      </c>
      <c r="E4822">
        <v>4818</v>
      </c>
      <c r="F4822">
        <v>0.32625424059001429</v>
      </c>
    </row>
    <row r="4823" spans="1:6" x14ac:dyDescent="0.25">
      <c r="A4823">
        <v>0.71727652821436205</v>
      </c>
      <c r="C4823">
        <f t="shared" si="123"/>
        <v>2.5468696603062582</v>
      </c>
      <c r="D4823">
        <v>0.71727652821436205</v>
      </c>
      <c r="E4823">
        <v>4819</v>
      </c>
      <c r="F4823">
        <v>0.32602990071443888</v>
      </c>
    </row>
    <row r="4824" spans="1:6" x14ac:dyDescent="0.25">
      <c r="A4824">
        <v>0.28104495376445815</v>
      </c>
      <c r="C4824">
        <f t="shared" si="123"/>
        <v>1.1852950415495318E-2</v>
      </c>
      <c r="D4824">
        <v>0.28104495376445815</v>
      </c>
      <c r="E4824">
        <v>4820</v>
      </c>
      <c r="F4824">
        <v>0.32602990071443888</v>
      </c>
    </row>
    <row r="4825" spans="1:6" x14ac:dyDescent="0.25">
      <c r="A4825">
        <v>0.81542405468916901</v>
      </c>
      <c r="C4825">
        <f t="shared" si="123"/>
        <v>8.1514060584818289</v>
      </c>
      <c r="D4825">
        <v>0.81542405468916901</v>
      </c>
      <c r="E4825">
        <v>4821</v>
      </c>
      <c r="F4825">
        <v>0.32535774977874249</v>
      </c>
    </row>
    <row r="4826" spans="1:6" x14ac:dyDescent="0.25">
      <c r="A4826">
        <v>7.2634052552873318E-3</v>
      </c>
      <c r="C4826">
        <f t="shared" si="123"/>
        <v>2.82415932857969E-9</v>
      </c>
      <c r="D4826">
        <v>7.2634052552873318E-3</v>
      </c>
      <c r="E4826">
        <v>4822</v>
      </c>
      <c r="F4826">
        <v>0.32524585118564397</v>
      </c>
    </row>
    <row r="4827" spans="1:6" x14ac:dyDescent="0.25">
      <c r="A4827">
        <v>0.13019196142460401</v>
      </c>
      <c r="C4827">
        <f t="shared" si="123"/>
        <v>3.7851390899950861E-4</v>
      </c>
      <c r="D4827">
        <v>0.13019196142460401</v>
      </c>
      <c r="E4827">
        <v>4823</v>
      </c>
      <c r="F4827">
        <v>0.32502216237805215</v>
      </c>
    </row>
    <row r="4828" spans="1:6" x14ac:dyDescent="0.25">
      <c r="A4828">
        <v>0.91555528427991573</v>
      </c>
      <c r="C4828">
        <f t="shared" si="123"/>
        <v>37.321033286891748</v>
      </c>
      <c r="D4828">
        <v>0.91555528427991573</v>
      </c>
      <c r="E4828">
        <v>4824</v>
      </c>
      <c r="F4828">
        <v>0.32479861799842041</v>
      </c>
    </row>
    <row r="4829" spans="1:6" x14ac:dyDescent="0.25">
      <c r="A4829">
        <v>0.84865871150852989</v>
      </c>
      <c r="C4829">
        <f t="shared" si="123"/>
        <v>12.711838099895065</v>
      </c>
      <c r="D4829">
        <v>0.84865871150852989</v>
      </c>
      <c r="E4829">
        <v>4825</v>
      </c>
      <c r="F4829">
        <v>0.32457521795458727</v>
      </c>
    </row>
    <row r="4830" spans="1:6" x14ac:dyDescent="0.25">
      <c r="A4830">
        <v>0.42762535477767266</v>
      </c>
      <c r="C4830">
        <f t="shared" si="123"/>
        <v>9.6920806477128002E-2</v>
      </c>
      <c r="D4830">
        <v>0.42762535477767266</v>
      </c>
      <c r="E4830">
        <v>4826</v>
      </c>
      <c r="F4830">
        <v>0.32424038831701041</v>
      </c>
    </row>
    <row r="4831" spans="1:6" x14ac:dyDescent="0.25">
      <c r="A4831">
        <v>0.31885738700521865</v>
      </c>
      <c r="C4831">
        <f t="shared" si="123"/>
        <v>2.1739552655261448E-2</v>
      </c>
      <c r="D4831">
        <v>0.31885738700521865</v>
      </c>
      <c r="E4831">
        <v>4827</v>
      </c>
      <c r="F4831">
        <v>0.32401734870987597</v>
      </c>
    </row>
    <row r="4832" spans="1:6" x14ac:dyDescent="0.25">
      <c r="A4832">
        <v>0.97094637897885072</v>
      </c>
      <c r="C4832">
        <f t="shared" si="123"/>
        <v>156.7948738812679</v>
      </c>
      <c r="D4832">
        <v>0.97094637897885072</v>
      </c>
      <c r="E4832">
        <v>4828</v>
      </c>
      <c r="F4832">
        <v>0.32390588291719868</v>
      </c>
    </row>
    <row r="4833" spans="1:6" x14ac:dyDescent="0.25">
      <c r="A4833">
        <v>0.90618610187078463</v>
      </c>
      <c r="C4833">
        <f t="shared" si="123"/>
        <v>31.360548797101345</v>
      </c>
      <c r="D4833">
        <v>0.90618610187078463</v>
      </c>
      <c r="E4833">
        <v>4829</v>
      </c>
      <c r="F4833">
        <v>0.32368305929618835</v>
      </c>
    </row>
    <row r="4834" spans="1:6" x14ac:dyDescent="0.25">
      <c r="A4834">
        <v>0.32023071993163854</v>
      </c>
      <c r="C4834">
        <f t="shared" si="123"/>
        <v>2.2200229562837154E-2</v>
      </c>
      <c r="D4834">
        <v>0.32023071993163854</v>
      </c>
      <c r="E4834">
        <v>4830</v>
      </c>
      <c r="F4834">
        <v>0.32368305929618835</v>
      </c>
    </row>
    <row r="4835" spans="1:6" x14ac:dyDescent="0.25">
      <c r="A4835">
        <v>0.23645741142002624</v>
      </c>
      <c r="C4835">
        <f t="shared" si="123"/>
        <v>5.2976108394757714E-3</v>
      </c>
      <c r="D4835">
        <v>0.23645741142002624</v>
      </c>
      <c r="E4835">
        <v>4831</v>
      </c>
      <c r="F4835">
        <v>0.32268213214152147</v>
      </c>
    </row>
    <row r="4836" spans="1:6" x14ac:dyDescent="0.25">
      <c r="A4836">
        <v>5.8778649250770594E-2</v>
      </c>
      <c r="C4836">
        <f t="shared" si="123"/>
        <v>1.3465710159399259E-5</v>
      </c>
      <c r="D4836">
        <v>5.8778649250770594E-2</v>
      </c>
      <c r="E4836">
        <v>4832</v>
      </c>
      <c r="F4836">
        <v>0.32212731733903438</v>
      </c>
    </row>
    <row r="4837" spans="1:6" x14ac:dyDescent="0.25">
      <c r="A4837">
        <v>0.23975341044343396</v>
      </c>
      <c r="C4837">
        <f t="shared" si="123"/>
        <v>5.6456632732849931E-3</v>
      </c>
      <c r="D4837">
        <v>0.23975341044343396</v>
      </c>
      <c r="E4837">
        <v>4833</v>
      </c>
      <c r="F4837">
        <v>0.32201646185026533</v>
      </c>
    </row>
    <row r="4838" spans="1:6" x14ac:dyDescent="0.25">
      <c r="A4838">
        <v>0.17053743095187232</v>
      </c>
      <c r="C4838">
        <f t="shared" si="123"/>
        <v>1.2222371809790451E-3</v>
      </c>
      <c r="D4838">
        <v>0.17053743095187232</v>
      </c>
      <c r="E4838">
        <v>4834</v>
      </c>
      <c r="F4838">
        <v>0.32168411012179032</v>
      </c>
    </row>
    <row r="4839" spans="1:6" x14ac:dyDescent="0.25">
      <c r="A4839">
        <v>0.20444349497970518</v>
      </c>
      <c r="C4839">
        <f t="shared" si="123"/>
        <v>2.736317338268273E-3</v>
      </c>
      <c r="D4839">
        <v>0.20444349497970518</v>
      </c>
      <c r="E4839">
        <v>4835</v>
      </c>
      <c r="F4839">
        <v>0.32157339775352889</v>
      </c>
    </row>
    <row r="4840" spans="1:6" x14ac:dyDescent="0.25">
      <c r="A4840">
        <v>0.38126773888363291</v>
      </c>
      <c r="C4840">
        <f t="shared" si="123"/>
        <v>5.3120724260754724E-2</v>
      </c>
      <c r="D4840">
        <v>0.38126773888363291</v>
      </c>
      <c r="E4840">
        <v>4836</v>
      </c>
      <c r="F4840">
        <v>0.32146272113686924</v>
      </c>
    </row>
    <row r="4841" spans="1:6" x14ac:dyDescent="0.25">
      <c r="A4841">
        <v>0.2434156315805536</v>
      </c>
      <c r="C4841">
        <f t="shared" si="123"/>
        <v>6.0541172763607038E-3</v>
      </c>
      <c r="D4841">
        <v>0.2434156315805536</v>
      </c>
      <c r="E4841">
        <v>4837</v>
      </c>
      <c r="F4841">
        <v>0.32135208026040862</v>
      </c>
    </row>
    <row r="4842" spans="1:6" x14ac:dyDescent="0.25">
      <c r="A4842">
        <v>0.29517502365184484</v>
      </c>
      <c r="C4842">
        <f t="shared" si="123"/>
        <v>1.4972966843200746E-2</v>
      </c>
      <c r="D4842">
        <v>0.29517502365184484</v>
      </c>
      <c r="E4842">
        <v>4838</v>
      </c>
      <c r="F4842">
        <v>0.32124147511274825</v>
      </c>
    </row>
    <row r="4843" spans="1:6" x14ac:dyDescent="0.25">
      <c r="A4843">
        <v>0.27735221411786248</v>
      </c>
      <c r="C4843">
        <f t="shared" si="123"/>
        <v>1.1133772620783734E-2</v>
      </c>
      <c r="D4843">
        <v>0.27735221411786248</v>
      </c>
      <c r="E4843">
        <v>4839</v>
      </c>
      <c r="F4843">
        <v>0.3204682385288527</v>
      </c>
    </row>
    <row r="4844" spans="1:6" x14ac:dyDescent="0.25">
      <c r="A4844">
        <v>0.26154362620929594</v>
      </c>
      <c r="C4844">
        <f t="shared" si="123"/>
        <v>8.4504167901889096E-3</v>
      </c>
      <c r="D4844">
        <v>0.26154362620929594</v>
      </c>
      <c r="E4844">
        <v>4840</v>
      </c>
      <c r="F4844">
        <v>0.31991699604336726</v>
      </c>
    </row>
    <row r="4845" spans="1:6" x14ac:dyDescent="0.25">
      <c r="A4845">
        <v>0.98712118900112922</v>
      </c>
      <c r="C4845">
        <f t="shared" si="123"/>
        <v>358.7766355141535</v>
      </c>
      <c r="D4845">
        <v>0.98712118900112922</v>
      </c>
      <c r="E4845">
        <v>4841</v>
      </c>
      <c r="F4845">
        <v>0.31958667761451426</v>
      </c>
    </row>
    <row r="4846" spans="1:6" x14ac:dyDescent="0.25">
      <c r="A4846">
        <v>0.86547441022980443</v>
      </c>
      <c r="C4846">
        <f t="shared" si="123"/>
        <v>16.192892836545891</v>
      </c>
      <c r="D4846">
        <v>0.86547441022980443</v>
      </c>
      <c r="E4846">
        <v>4842</v>
      </c>
      <c r="F4846">
        <v>0.31958667761451426</v>
      </c>
    </row>
    <row r="4847" spans="1:6" x14ac:dyDescent="0.25">
      <c r="A4847">
        <v>0.29715872676778465</v>
      </c>
      <c r="C4847">
        <f t="shared" si="123"/>
        <v>1.5461386738833261E-2</v>
      </c>
      <c r="D4847">
        <v>0.29715872676778465</v>
      </c>
      <c r="E4847">
        <v>4843</v>
      </c>
      <c r="F4847">
        <v>0.31903685768757611</v>
      </c>
    </row>
    <row r="4848" spans="1:6" x14ac:dyDescent="0.25">
      <c r="A4848">
        <v>0.60588396862697225</v>
      </c>
      <c r="C4848">
        <f t="shared" si="123"/>
        <v>0.75162948657061923</v>
      </c>
      <c r="D4848">
        <v>0.60588396862697225</v>
      </c>
      <c r="E4848">
        <v>4844</v>
      </c>
      <c r="F4848">
        <v>0.31881717822823991</v>
      </c>
    </row>
    <row r="4849" spans="1:6" x14ac:dyDescent="0.25">
      <c r="A4849">
        <v>0.9558091982787561</v>
      </c>
      <c r="C4849">
        <f t="shared" si="123"/>
        <v>94.666080411352311</v>
      </c>
      <c r="D4849">
        <v>0.9558091982787561</v>
      </c>
      <c r="E4849">
        <v>4845</v>
      </c>
      <c r="F4849">
        <v>0.31859764063965312</v>
      </c>
    </row>
    <row r="4850" spans="1:6" x14ac:dyDescent="0.25">
      <c r="A4850">
        <v>0.31577501754814297</v>
      </c>
      <c r="C4850">
        <f t="shared" si="123"/>
        <v>2.0734945280554494E-2</v>
      </c>
      <c r="D4850">
        <v>0.31577501754814297</v>
      </c>
      <c r="E4850">
        <v>4846</v>
      </c>
      <c r="F4850">
        <v>0.31815899071302395</v>
      </c>
    </row>
    <row r="4851" spans="1:6" x14ac:dyDescent="0.25">
      <c r="A4851">
        <v>0.79329813531907101</v>
      </c>
      <c r="C4851">
        <f t="shared" si="123"/>
        <v>6.1766277426685523</v>
      </c>
      <c r="D4851">
        <v>0.79329813531907101</v>
      </c>
      <c r="E4851">
        <v>4847</v>
      </c>
      <c r="F4851">
        <v>0.31793987819428149</v>
      </c>
    </row>
    <row r="4852" spans="1:6" x14ac:dyDescent="0.25">
      <c r="A4852">
        <v>0.82845545823541977</v>
      </c>
      <c r="C4852">
        <f t="shared" si="123"/>
        <v>9.6587929960106766</v>
      </c>
      <c r="D4852">
        <v>0.82845545823541977</v>
      </c>
      <c r="E4852">
        <v>4848</v>
      </c>
      <c r="F4852">
        <v>0.31695562173644587</v>
      </c>
    </row>
    <row r="4853" spans="1:6" x14ac:dyDescent="0.25">
      <c r="A4853">
        <v>0.39951780755027927</v>
      </c>
      <c r="C4853">
        <f t="shared" si="123"/>
        <v>6.7663839233482431E-2</v>
      </c>
      <c r="D4853">
        <v>0.39951780755027927</v>
      </c>
      <c r="E4853">
        <v>4849</v>
      </c>
      <c r="F4853">
        <v>0.31695562173644587</v>
      </c>
    </row>
    <row r="4854" spans="1:6" x14ac:dyDescent="0.25">
      <c r="A4854">
        <v>0.91787469100009156</v>
      </c>
      <c r="C4854">
        <f t="shared" si="123"/>
        <v>39.031824014674761</v>
      </c>
      <c r="D4854">
        <v>0.91787469100009156</v>
      </c>
      <c r="E4854">
        <v>4850</v>
      </c>
      <c r="F4854">
        <v>0.31684643643775035</v>
      </c>
    </row>
    <row r="4855" spans="1:6" x14ac:dyDescent="0.25">
      <c r="A4855">
        <v>0.38453321939756463</v>
      </c>
      <c r="C4855">
        <f t="shared" si="123"/>
        <v>5.5501808052479791E-2</v>
      </c>
      <c r="D4855">
        <v>0.38453321939756463</v>
      </c>
      <c r="E4855">
        <v>4851</v>
      </c>
      <c r="F4855">
        <v>0.31564772315424566</v>
      </c>
    </row>
    <row r="4856" spans="1:6" x14ac:dyDescent="0.25">
      <c r="A4856">
        <v>0.27048554948576309</v>
      </c>
      <c r="C4856">
        <f t="shared" si="123"/>
        <v>9.8927065473778646E-3</v>
      </c>
      <c r="D4856">
        <v>0.27048554948576309</v>
      </c>
      <c r="E4856">
        <v>4852</v>
      </c>
      <c r="F4856">
        <v>0.31456167403976837</v>
      </c>
    </row>
    <row r="4857" spans="1:6" x14ac:dyDescent="0.25">
      <c r="A4857">
        <v>0.20130008850367748</v>
      </c>
      <c r="C4857">
        <f t="shared" si="123"/>
        <v>2.5524265746860782E-3</v>
      </c>
      <c r="D4857">
        <v>0.20130008850367748</v>
      </c>
      <c r="E4857">
        <v>4853</v>
      </c>
      <c r="F4857">
        <v>0.31423654288929248</v>
      </c>
    </row>
    <row r="4858" spans="1:6" x14ac:dyDescent="0.25">
      <c r="A4858">
        <v>0.80242316965239413</v>
      </c>
      <c r="C4858">
        <f t="shared" si="123"/>
        <v>6.9151989080655847</v>
      </c>
      <c r="D4858">
        <v>0.80242316965239413</v>
      </c>
      <c r="E4858">
        <v>4854</v>
      </c>
      <c r="F4858">
        <v>0.314128235846097</v>
      </c>
    </row>
    <row r="4859" spans="1:6" x14ac:dyDescent="0.25">
      <c r="A4859">
        <v>0.83938108462782679</v>
      </c>
      <c r="C4859">
        <f t="shared" si="123"/>
        <v>11.183803508381459</v>
      </c>
      <c r="D4859">
        <v>0.83938108462782679</v>
      </c>
      <c r="E4859">
        <v>4855</v>
      </c>
      <c r="F4859">
        <v>0.31391172670325279</v>
      </c>
    </row>
    <row r="4860" spans="1:6" x14ac:dyDescent="0.25">
      <c r="A4860">
        <v>0.64476454969939268</v>
      </c>
      <c r="C4860">
        <f t="shared" si="123"/>
        <v>1.1474097784204349</v>
      </c>
      <c r="D4860">
        <v>0.64476454969939268</v>
      </c>
      <c r="E4860">
        <v>4856</v>
      </c>
      <c r="F4860">
        <v>0.31347912787982557</v>
      </c>
    </row>
    <row r="4861" spans="1:6" x14ac:dyDescent="0.25">
      <c r="A4861">
        <v>0.66878261665700245</v>
      </c>
      <c r="C4861">
        <f t="shared" si="123"/>
        <v>1.4907961220064696</v>
      </c>
      <c r="D4861">
        <v>0.66878261665700245</v>
      </c>
      <c r="E4861">
        <v>4857</v>
      </c>
      <c r="F4861">
        <v>0.31326303802113276</v>
      </c>
    </row>
    <row r="4862" spans="1:6" x14ac:dyDescent="0.25">
      <c r="A4862">
        <v>0.20932645649586473</v>
      </c>
      <c r="C4862">
        <f t="shared" si="123"/>
        <v>3.0430634312725315E-3</v>
      </c>
      <c r="D4862">
        <v>0.20932645649586473</v>
      </c>
      <c r="E4862">
        <v>4858</v>
      </c>
      <c r="F4862">
        <v>0.31315504544110956</v>
      </c>
    </row>
    <row r="4863" spans="1:6" x14ac:dyDescent="0.25">
      <c r="A4863">
        <v>0.45048371837519458</v>
      </c>
      <c r="C4863">
        <f t="shared" si="123"/>
        <v>0.12849493176742083</v>
      </c>
      <c r="D4863">
        <v>0.45048371837519458</v>
      </c>
      <c r="E4863">
        <v>4859</v>
      </c>
      <c r="F4863">
        <v>0.31315504544110956</v>
      </c>
    </row>
    <row r="4864" spans="1:6" x14ac:dyDescent="0.25">
      <c r="A4864">
        <v>0.53657643360698259</v>
      </c>
      <c r="C4864">
        <f t="shared" si="123"/>
        <v>0.34991490691559884</v>
      </c>
      <c r="D4864">
        <v>0.53657643360698259</v>
      </c>
      <c r="E4864">
        <v>4860</v>
      </c>
      <c r="F4864">
        <v>0.31261560558973489</v>
      </c>
    </row>
    <row r="4865" spans="1:6" x14ac:dyDescent="0.25">
      <c r="A4865">
        <v>0.15576647236548968</v>
      </c>
      <c r="C4865">
        <f t="shared" si="123"/>
        <v>8.2204566225345139E-4</v>
      </c>
      <c r="D4865">
        <v>0.15576647236548968</v>
      </c>
      <c r="E4865">
        <v>4861</v>
      </c>
      <c r="F4865">
        <v>0.31003839046684628</v>
      </c>
    </row>
    <row r="4866" spans="1:6" x14ac:dyDescent="0.25">
      <c r="A4866">
        <v>0.24741355632190923</v>
      </c>
      <c r="C4866">
        <f t="shared" si="123"/>
        <v>6.5273544164746022E-3</v>
      </c>
      <c r="D4866">
        <v>0.24741355632190923</v>
      </c>
      <c r="E4866">
        <v>4862</v>
      </c>
      <c r="F4866">
        <v>0.30918375048293417</v>
      </c>
    </row>
    <row r="4867" spans="1:6" x14ac:dyDescent="0.25">
      <c r="A4867">
        <v>0.88015381328775899</v>
      </c>
      <c r="C4867">
        <f t="shared" si="123"/>
        <v>20.258622973863112</v>
      </c>
      <c r="D4867">
        <v>0.88015381328775899</v>
      </c>
      <c r="E4867">
        <v>4863</v>
      </c>
      <c r="F4867">
        <v>0.30918375048293417</v>
      </c>
    </row>
    <row r="4868" spans="1:6" x14ac:dyDescent="0.25">
      <c r="A4868">
        <v>0.49287392803735464</v>
      </c>
      <c r="C4868">
        <f t="shared" si="123"/>
        <v>0.21255334877233045</v>
      </c>
      <c r="D4868">
        <v>0.49287392803735464</v>
      </c>
      <c r="E4868">
        <v>4864</v>
      </c>
      <c r="F4868">
        <v>0.30865072132278754</v>
      </c>
    </row>
    <row r="4869" spans="1:6" x14ac:dyDescent="0.25">
      <c r="A4869">
        <v>0.92043824579607536</v>
      </c>
      <c r="C4869">
        <f t="shared" si="123"/>
        <v>41.050721300876738</v>
      </c>
      <c r="D4869">
        <v>0.92043824579607536</v>
      </c>
      <c r="E4869">
        <v>4865</v>
      </c>
      <c r="F4869">
        <v>0.30865072132278754</v>
      </c>
    </row>
    <row r="4870" spans="1:6" x14ac:dyDescent="0.25">
      <c r="A4870">
        <v>0.94543290505691702</v>
      </c>
      <c r="C4870">
        <f t="shared" ref="C4870:C4933" si="124">(-LN(1-A4870))^(1/$I$1)</f>
        <v>71.543682247404163</v>
      </c>
      <c r="D4870">
        <v>0.94543290505691702</v>
      </c>
      <c r="E4870">
        <v>4866</v>
      </c>
      <c r="F4870">
        <v>0.30822491764293347</v>
      </c>
    </row>
    <row r="4871" spans="1:6" x14ac:dyDescent="0.25">
      <c r="A4871">
        <v>0.13241981261635183</v>
      </c>
      <c r="C4871">
        <f t="shared" si="124"/>
        <v>4.0712931823621353E-4</v>
      </c>
      <c r="D4871">
        <v>0.13241981261635183</v>
      </c>
      <c r="E4871">
        <v>4867</v>
      </c>
      <c r="F4871">
        <v>0.3080122221114569</v>
      </c>
    </row>
    <row r="4872" spans="1:6" x14ac:dyDescent="0.25">
      <c r="A4872">
        <v>0.73027741325113682</v>
      </c>
      <c r="C4872">
        <f t="shared" si="124"/>
        <v>2.9482495374361166</v>
      </c>
      <c r="D4872">
        <v>0.73027741325113682</v>
      </c>
      <c r="E4872">
        <v>4868</v>
      </c>
      <c r="F4872">
        <v>0.30748108431385257</v>
      </c>
    </row>
    <row r="4873" spans="1:6" x14ac:dyDescent="0.25">
      <c r="A4873">
        <v>0.12582781456953643</v>
      </c>
      <c r="C4873">
        <f t="shared" si="124"/>
        <v>3.270422470269404E-4</v>
      </c>
      <c r="D4873">
        <v>0.12582781456953643</v>
      </c>
      <c r="E4873">
        <v>4869</v>
      </c>
      <c r="F4873">
        <v>0.30737495970081175</v>
      </c>
    </row>
    <row r="4874" spans="1:6" x14ac:dyDescent="0.25">
      <c r="A4874">
        <v>0.87517929624317148</v>
      </c>
      <c r="C4874">
        <f t="shared" si="124"/>
        <v>18.749322999316711</v>
      </c>
      <c r="D4874">
        <v>0.87517929624317148</v>
      </c>
      <c r="E4874">
        <v>4870</v>
      </c>
      <c r="F4874">
        <v>0.30673893173108535</v>
      </c>
    </row>
    <row r="4875" spans="1:6" x14ac:dyDescent="0.25">
      <c r="A4875">
        <v>0.80883205664235358</v>
      </c>
      <c r="C4875">
        <f t="shared" si="124"/>
        <v>7.4950611418979909</v>
      </c>
      <c r="D4875">
        <v>0.80883205664235358</v>
      </c>
      <c r="E4875">
        <v>4871</v>
      </c>
      <c r="F4875">
        <v>0.30620984969950094</v>
      </c>
    </row>
    <row r="4876" spans="1:6" x14ac:dyDescent="0.25">
      <c r="A4876">
        <v>0.99368266853846854</v>
      </c>
      <c r="C4876">
        <f t="shared" si="124"/>
        <v>657.85780489587148</v>
      </c>
      <c r="D4876">
        <v>0.99368266853846854</v>
      </c>
      <c r="E4876">
        <v>4872</v>
      </c>
      <c r="F4876">
        <v>0.30610413584724638</v>
      </c>
    </row>
    <row r="4877" spans="1:6" x14ac:dyDescent="0.25">
      <c r="A4877">
        <v>0.38944669942320015</v>
      </c>
      <c r="C4877">
        <f t="shared" si="124"/>
        <v>5.9259810061800401E-2</v>
      </c>
      <c r="D4877">
        <v>0.38944669942320015</v>
      </c>
      <c r="E4877">
        <v>4873</v>
      </c>
      <c r="F4877">
        <v>0.30578719920287978</v>
      </c>
    </row>
    <row r="4878" spans="1:6" x14ac:dyDescent="0.25">
      <c r="A4878">
        <v>0.1281777397991882</v>
      </c>
      <c r="C4878">
        <f t="shared" si="124"/>
        <v>3.5402410201394431E-4</v>
      </c>
      <c r="D4878">
        <v>0.1281777397991882</v>
      </c>
      <c r="E4878">
        <v>4874</v>
      </c>
      <c r="F4878">
        <v>0.30557607875832871</v>
      </c>
    </row>
    <row r="4879" spans="1:6" x14ac:dyDescent="0.25">
      <c r="A4879">
        <v>0.3031403546250801</v>
      </c>
      <c r="C4879">
        <f t="shared" si="124"/>
        <v>1.7015813937998052E-2</v>
      </c>
      <c r="D4879">
        <v>0.3031403546250801</v>
      </c>
      <c r="E4879">
        <v>4875</v>
      </c>
      <c r="F4879">
        <v>0.30431221787609886</v>
      </c>
    </row>
    <row r="4880" spans="1:6" x14ac:dyDescent="0.25">
      <c r="A4880">
        <v>0.59630115665150918</v>
      </c>
      <c r="C4880">
        <f t="shared" si="124"/>
        <v>0.67700843384451781</v>
      </c>
      <c r="D4880">
        <v>0.59630115665150918</v>
      </c>
      <c r="E4880">
        <v>4876</v>
      </c>
      <c r="F4880">
        <v>0.3041020505512525</v>
      </c>
    </row>
    <row r="4881" spans="1:6" x14ac:dyDescent="0.25">
      <c r="A4881">
        <v>0.78753013702810759</v>
      </c>
      <c r="C4881">
        <f t="shared" si="124"/>
        <v>5.7564580003066448</v>
      </c>
      <c r="D4881">
        <v>0.78753013702810759</v>
      </c>
      <c r="E4881">
        <v>4877</v>
      </c>
      <c r="F4881">
        <v>0.3041020505512525</v>
      </c>
    </row>
    <row r="4882" spans="1:6" x14ac:dyDescent="0.25">
      <c r="A4882">
        <v>0.92724387340922265</v>
      </c>
      <c r="C4882">
        <f t="shared" si="124"/>
        <v>47.166200794751553</v>
      </c>
      <c r="D4882">
        <v>0.92724387340922265</v>
      </c>
      <c r="E4882">
        <v>4878</v>
      </c>
      <c r="F4882">
        <v>0.30378705418774754</v>
      </c>
    </row>
    <row r="4883" spans="1:6" x14ac:dyDescent="0.25">
      <c r="A4883">
        <v>9.2135380108035528E-2</v>
      </c>
      <c r="C4883">
        <f t="shared" si="124"/>
        <v>8.7294587387831349E-5</v>
      </c>
      <c r="D4883">
        <v>9.2135380108035528E-2</v>
      </c>
      <c r="E4883">
        <v>4879</v>
      </c>
      <c r="F4883">
        <v>0.30357722623530287</v>
      </c>
    </row>
    <row r="4884" spans="1:6" x14ac:dyDescent="0.25">
      <c r="A4884">
        <v>0.17291787469100009</v>
      </c>
      <c r="C4884">
        <f t="shared" si="124"/>
        <v>1.2991346102565462E-3</v>
      </c>
      <c r="D4884">
        <v>0.17291787469100009</v>
      </c>
      <c r="E4884">
        <v>4880</v>
      </c>
      <c r="F4884">
        <v>0.30347236311368231</v>
      </c>
    </row>
    <row r="4885" spans="1:6" x14ac:dyDescent="0.25">
      <c r="A4885">
        <v>0.7210913418988617</v>
      </c>
      <c r="C4885">
        <f t="shared" si="124"/>
        <v>2.6582022041159514</v>
      </c>
      <c r="D4885">
        <v>0.7210913418988617</v>
      </c>
      <c r="E4885">
        <v>4881</v>
      </c>
      <c r="F4885">
        <v>0.30273926954239344</v>
      </c>
    </row>
    <row r="4886" spans="1:6" x14ac:dyDescent="0.25">
      <c r="A4886">
        <v>0.65373699148533582</v>
      </c>
      <c r="C4886">
        <f t="shared" si="124"/>
        <v>1.2651309776843589</v>
      </c>
      <c r="D4886">
        <v>0.65373699148533582</v>
      </c>
      <c r="E4886">
        <v>4882</v>
      </c>
      <c r="F4886">
        <v>0.30273926954239344</v>
      </c>
    </row>
    <row r="4887" spans="1:6" x14ac:dyDescent="0.25">
      <c r="A4887">
        <v>0.7780693990905484</v>
      </c>
      <c r="C4887">
        <f t="shared" si="124"/>
        <v>5.1356657104534715</v>
      </c>
      <c r="D4887">
        <v>0.7780693990905484</v>
      </c>
      <c r="E4887">
        <v>4883</v>
      </c>
      <c r="F4887">
        <v>0.30273926954239344</v>
      </c>
    </row>
    <row r="4888" spans="1:6" x14ac:dyDescent="0.25">
      <c r="A4888">
        <v>0.17685476241340373</v>
      </c>
      <c r="C4888">
        <f t="shared" si="124"/>
        <v>1.4347401878938414E-3</v>
      </c>
      <c r="D4888">
        <v>0.17685476241340373</v>
      </c>
      <c r="E4888">
        <v>4884</v>
      </c>
      <c r="F4888">
        <v>0.30221664589229169</v>
      </c>
    </row>
    <row r="4889" spans="1:6" x14ac:dyDescent="0.25">
      <c r="A4889">
        <v>0.5493331705679495</v>
      </c>
      <c r="C4889">
        <f t="shared" si="124"/>
        <v>0.40354505120698569</v>
      </c>
      <c r="D4889">
        <v>0.5493331705679495</v>
      </c>
      <c r="E4889">
        <v>4885</v>
      </c>
      <c r="F4889">
        <v>0.30169486623225511</v>
      </c>
    </row>
    <row r="4890" spans="1:6" x14ac:dyDescent="0.25">
      <c r="A4890">
        <v>0.57255775627918337</v>
      </c>
      <c r="C4890">
        <f t="shared" si="124"/>
        <v>0.52184930260535867</v>
      </c>
      <c r="D4890">
        <v>0.57255775627918337</v>
      </c>
      <c r="E4890">
        <v>4886</v>
      </c>
      <c r="F4890">
        <v>0.30138220299354262</v>
      </c>
    </row>
    <row r="4891" spans="1:6" x14ac:dyDescent="0.25">
      <c r="A4891">
        <v>3.9613025299844354E-2</v>
      </c>
      <c r="C4891">
        <f t="shared" si="124"/>
        <v>2.6689551366002093E-6</v>
      </c>
      <c r="D4891">
        <v>3.9613025299844354E-2</v>
      </c>
      <c r="E4891">
        <v>4887</v>
      </c>
      <c r="F4891">
        <v>0.30065383352087899</v>
      </c>
    </row>
    <row r="4892" spans="1:6" x14ac:dyDescent="0.25">
      <c r="A4892">
        <v>0.65276039918210393</v>
      </c>
      <c r="C4892">
        <f t="shared" si="124"/>
        <v>1.2517457197975492</v>
      </c>
      <c r="D4892">
        <v>0.65276039918210393</v>
      </c>
      <c r="E4892">
        <v>4888</v>
      </c>
      <c r="F4892">
        <v>0.30054991522038921</v>
      </c>
    </row>
    <row r="4893" spans="1:6" x14ac:dyDescent="0.25">
      <c r="A4893">
        <v>0.39677114169743949</v>
      </c>
      <c r="C4893">
        <f t="shared" si="124"/>
        <v>6.5274331715307832E-2</v>
      </c>
      <c r="D4893">
        <v>0.39677114169743949</v>
      </c>
      <c r="E4893">
        <v>4889</v>
      </c>
      <c r="F4893">
        <v>0.30034217937354446</v>
      </c>
    </row>
    <row r="4894" spans="1:6" x14ac:dyDescent="0.25">
      <c r="A4894">
        <v>3.5126804406872769E-2</v>
      </c>
      <c r="C4894">
        <f t="shared" si="124"/>
        <v>1.6350142183105599E-6</v>
      </c>
      <c r="D4894">
        <v>3.5126804406872769E-2</v>
      </c>
      <c r="E4894">
        <v>4890</v>
      </c>
      <c r="F4894">
        <v>0.30003082732850789</v>
      </c>
    </row>
    <row r="4895" spans="1:6" x14ac:dyDescent="0.25">
      <c r="A4895">
        <v>0.14703817865535448</v>
      </c>
      <c r="C4895">
        <f t="shared" si="124"/>
        <v>6.397802463867316E-4</v>
      </c>
      <c r="D4895">
        <v>0.14703817865535448</v>
      </c>
      <c r="E4895">
        <v>4891</v>
      </c>
      <c r="F4895">
        <v>0.30003082732850789</v>
      </c>
    </row>
    <row r="4896" spans="1:6" x14ac:dyDescent="0.25">
      <c r="A4896">
        <v>0.31559190649128699</v>
      </c>
      <c r="C4896">
        <f t="shared" si="124"/>
        <v>2.0676522085214945E-2</v>
      </c>
      <c r="D4896">
        <v>0.31559190649128699</v>
      </c>
      <c r="E4896">
        <v>4892</v>
      </c>
      <c r="F4896">
        <v>0.30003082732850789</v>
      </c>
    </row>
    <row r="4897" spans="1:6" x14ac:dyDescent="0.25">
      <c r="A4897">
        <v>4.062013611255226E-2</v>
      </c>
      <c r="C4897">
        <f t="shared" si="124"/>
        <v>2.9570579236499771E-6</v>
      </c>
      <c r="D4897">
        <v>4.062013611255226E-2</v>
      </c>
      <c r="E4897">
        <v>4893</v>
      </c>
      <c r="F4897">
        <v>0.29992711039755326</v>
      </c>
    </row>
    <row r="4898" spans="1:6" x14ac:dyDescent="0.25">
      <c r="A4898">
        <v>0.4426099429303873</v>
      </c>
      <c r="C4898">
        <f t="shared" si="124"/>
        <v>0.1167100747898417</v>
      </c>
      <c r="D4898">
        <v>0.4426099429303873</v>
      </c>
      <c r="E4898">
        <v>4894</v>
      </c>
      <c r="F4898">
        <v>0.29930551244844544</v>
      </c>
    </row>
    <row r="4899" spans="1:6" x14ac:dyDescent="0.25">
      <c r="A4899">
        <v>0.19824823755607776</v>
      </c>
      <c r="C4899">
        <f t="shared" si="124"/>
        <v>2.38355457808276E-3</v>
      </c>
      <c r="D4899">
        <v>0.19824823755607776</v>
      </c>
      <c r="E4899">
        <v>4895</v>
      </c>
      <c r="F4899">
        <v>0.29920202996365741</v>
      </c>
    </row>
    <row r="4900" spans="1:6" x14ac:dyDescent="0.25">
      <c r="A4900">
        <v>0.46800134281441697</v>
      </c>
      <c r="C4900">
        <f t="shared" si="124"/>
        <v>0.15864709368290836</v>
      </c>
      <c r="D4900">
        <v>0.46800134281441697</v>
      </c>
      <c r="E4900">
        <v>4896</v>
      </c>
      <c r="F4900">
        <v>0.29909858092861175</v>
      </c>
    </row>
    <row r="4901" spans="1:6" x14ac:dyDescent="0.25">
      <c r="A4901">
        <v>0.28458510086367383</v>
      </c>
      <c r="C4901">
        <f t="shared" si="124"/>
        <v>1.2578311334186751E-2</v>
      </c>
      <c r="D4901">
        <v>0.28458510086367383</v>
      </c>
      <c r="E4901">
        <v>4897</v>
      </c>
      <c r="F4901">
        <v>0.29858183712755065</v>
      </c>
    </row>
    <row r="4902" spans="1:6" x14ac:dyDescent="0.25">
      <c r="A4902">
        <v>0.74983977782525102</v>
      </c>
      <c r="C4902">
        <f t="shared" si="124"/>
        <v>3.6865386810996776</v>
      </c>
      <c r="D4902">
        <v>0.74983977782525102</v>
      </c>
      <c r="E4902">
        <v>4898</v>
      </c>
      <c r="F4902">
        <v>0.29837537338350467</v>
      </c>
    </row>
    <row r="4903" spans="1:6" x14ac:dyDescent="0.25">
      <c r="A4903">
        <v>0.73158970915860466</v>
      </c>
      <c r="C4903">
        <f t="shared" si="124"/>
        <v>2.992389322918624</v>
      </c>
      <c r="D4903">
        <v>0.73158970915860466</v>
      </c>
      <c r="E4903">
        <v>4899</v>
      </c>
      <c r="F4903">
        <v>0.29765380071391434</v>
      </c>
    </row>
    <row r="4904" spans="1:6" x14ac:dyDescent="0.25">
      <c r="A4904">
        <v>0.78637043366801962</v>
      </c>
      <c r="C4904">
        <f t="shared" si="124"/>
        <v>5.6759658454754298</v>
      </c>
      <c r="D4904">
        <v>0.78637043366801962</v>
      </c>
      <c r="E4904">
        <v>4900</v>
      </c>
      <c r="F4904">
        <v>0.2975508521512486</v>
      </c>
    </row>
    <row r="4905" spans="1:6" x14ac:dyDescent="0.25">
      <c r="A4905">
        <v>0.72490615558336136</v>
      </c>
      <c r="C4905">
        <f t="shared" si="124"/>
        <v>2.7747541127091546</v>
      </c>
      <c r="D4905">
        <v>0.72490615558336136</v>
      </c>
      <c r="E4905">
        <v>4901</v>
      </c>
      <c r="F4905">
        <v>0.29744793686865179</v>
      </c>
    </row>
    <row r="4906" spans="1:6" x14ac:dyDescent="0.25">
      <c r="A4906">
        <v>0.79158909878841521</v>
      </c>
      <c r="C4906">
        <f t="shared" si="124"/>
        <v>6.0485902273185177</v>
      </c>
      <c r="D4906">
        <v>0.79158909878841521</v>
      </c>
      <c r="E4906">
        <v>4902</v>
      </c>
      <c r="F4906">
        <v>0.29724220610137014</v>
      </c>
    </row>
    <row r="4907" spans="1:6" x14ac:dyDescent="0.25">
      <c r="A4907">
        <v>0.87200537125766775</v>
      </c>
      <c r="C4907">
        <f t="shared" si="124"/>
        <v>17.860579401632204</v>
      </c>
      <c r="D4907">
        <v>0.87200537125766775</v>
      </c>
      <c r="E4907">
        <v>4903</v>
      </c>
      <c r="F4907">
        <v>0.29683114346259032</v>
      </c>
    </row>
    <row r="4908" spans="1:6" x14ac:dyDescent="0.25">
      <c r="A4908">
        <v>0.50758384960478531</v>
      </c>
      <c r="C4908">
        <f t="shared" si="124"/>
        <v>0.25187811756399092</v>
      </c>
      <c r="D4908">
        <v>0.50758384960478531</v>
      </c>
      <c r="E4908">
        <v>4904</v>
      </c>
      <c r="F4908">
        <v>0.29642061212181942</v>
      </c>
    </row>
    <row r="4909" spans="1:6" x14ac:dyDescent="0.25">
      <c r="A4909">
        <v>0.31543931394390701</v>
      </c>
      <c r="C4909">
        <f t="shared" si="124"/>
        <v>2.0627942378701893E-2</v>
      </c>
      <c r="D4909">
        <v>0.31543931394390701</v>
      </c>
      <c r="E4909">
        <v>4905</v>
      </c>
      <c r="F4909">
        <v>0.29580580981843357</v>
      </c>
    </row>
    <row r="4910" spans="1:6" x14ac:dyDescent="0.25">
      <c r="A4910">
        <v>0.21243934446241647</v>
      </c>
      <c r="C4910">
        <f t="shared" si="124"/>
        <v>3.2527118615408692E-3</v>
      </c>
      <c r="D4910">
        <v>0.21243934446241647</v>
      </c>
      <c r="E4910">
        <v>4906</v>
      </c>
      <c r="F4910">
        <v>0.29580580981843357</v>
      </c>
    </row>
    <row r="4911" spans="1:6" x14ac:dyDescent="0.25">
      <c r="A4911">
        <v>0.6667073580126347</v>
      </c>
      <c r="C4911">
        <f t="shared" si="124"/>
        <v>1.4573734070069588</v>
      </c>
      <c r="D4911">
        <v>0.6667073580126347</v>
      </c>
      <c r="E4911">
        <v>4907</v>
      </c>
      <c r="F4911">
        <v>0.29570345868197861</v>
      </c>
    </row>
    <row r="4912" spans="1:6" x14ac:dyDescent="0.25">
      <c r="A4912">
        <v>4.7273171178319653E-2</v>
      </c>
      <c r="C4912">
        <f t="shared" si="124"/>
        <v>5.4998698161567522E-6</v>
      </c>
      <c r="D4912">
        <v>4.7273171178319653E-2</v>
      </c>
      <c r="E4912">
        <v>4908</v>
      </c>
      <c r="F4912">
        <v>0.29560114063578946</v>
      </c>
    </row>
    <row r="4913" spans="1:6" x14ac:dyDescent="0.25">
      <c r="A4913">
        <v>0.63795892208624527</v>
      </c>
      <c r="C4913">
        <f t="shared" si="124"/>
        <v>1.0655423758819826</v>
      </c>
      <c r="D4913">
        <v>0.63795892208624527</v>
      </c>
      <c r="E4913">
        <v>4909</v>
      </c>
      <c r="F4913">
        <v>0.29549885566935524</v>
      </c>
    </row>
    <row r="4914" spans="1:6" x14ac:dyDescent="0.25">
      <c r="A4914">
        <v>0.28141117587817011</v>
      </c>
      <c r="C4914">
        <f t="shared" si="124"/>
        <v>1.1926332343150766E-2</v>
      </c>
      <c r="D4914">
        <v>0.28141117587817011</v>
      </c>
      <c r="E4914">
        <v>4910</v>
      </c>
      <c r="F4914">
        <v>0.29468176554885839</v>
      </c>
    </row>
    <row r="4915" spans="1:6" x14ac:dyDescent="0.25">
      <c r="A4915">
        <v>0.76628925443281348</v>
      </c>
      <c r="C4915">
        <f t="shared" si="124"/>
        <v>4.4654432659709773</v>
      </c>
      <c r="D4915">
        <v>0.76628925443281348</v>
      </c>
      <c r="E4915">
        <v>4911</v>
      </c>
      <c r="F4915">
        <v>0.29468176554885839</v>
      </c>
    </row>
    <row r="4916" spans="1:6" x14ac:dyDescent="0.25">
      <c r="A4916">
        <v>0.58101138340403458</v>
      </c>
      <c r="C4916">
        <f t="shared" si="124"/>
        <v>0.57266460780702177</v>
      </c>
      <c r="D4916">
        <v>0.58101138340403458</v>
      </c>
      <c r="E4916">
        <v>4912</v>
      </c>
      <c r="F4916">
        <v>0.29437590129968211</v>
      </c>
    </row>
    <row r="4917" spans="1:6" x14ac:dyDescent="0.25">
      <c r="A4917">
        <v>0.28345591601306191</v>
      </c>
      <c r="C4917">
        <f t="shared" si="124"/>
        <v>1.234303825009124E-2</v>
      </c>
      <c r="D4917">
        <v>0.28345591601306191</v>
      </c>
      <c r="E4917">
        <v>4913</v>
      </c>
      <c r="F4917">
        <v>0.29427401247170265</v>
      </c>
    </row>
    <row r="4918" spans="1:6" x14ac:dyDescent="0.25">
      <c r="A4918">
        <v>0.37238685262611776</v>
      </c>
      <c r="C4918">
        <f t="shared" si="124"/>
        <v>4.7088483145741128E-2</v>
      </c>
      <c r="D4918">
        <v>0.37238685262611776</v>
      </c>
      <c r="E4918">
        <v>4914</v>
      </c>
      <c r="F4918">
        <v>0.29386678648945069</v>
      </c>
    </row>
    <row r="4919" spans="1:6" x14ac:dyDescent="0.25">
      <c r="A4919">
        <v>0.10806604205450605</v>
      </c>
      <c r="C4919">
        <f t="shared" si="124"/>
        <v>1.7105863527320741E-4</v>
      </c>
      <c r="D4919">
        <v>0.10806604205450605</v>
      </c>
      <c r="E4919">
        <v>4915</v>
      </c>
      <c r="F4919">
        <v>0.29386678648945069</v>
      </c>
    </row>
    <row r="4920" spans="1:6" x14ac:dyDescent="0.25">
      <c r="A4920">
        <v>0.61955626087221904</v>
      </c>
      <c r="C4920">
        <f t="shared" si="124"/>
        <v>0.8722845797456773</v>
      </c>
      <c r="D4920">
        <v>0.61955626087221904</v>
      </c>
      <c r="E4920">
        <v>4916</v>
      </c>
      <c r="F4920">
        <v>0.29285102318425388</v>
      </c>
    </row>
    <row r="4921" spans="1:6" x14ac:dyDescent="0.25">
      <c r="A4921">
        <v>0.2512894070253609</v>
      </c>
      <c r="C4921">
        <f t="shared" si="124"/>
        <v>7.0147255275851269E-3</v>
      </c>
      <c r="D4921">
        <v>0.2512894070253609</v>
      </c>
      <c r="E4921">
        <v>4917</v>
      </c>
      <c r="F4921">
        <v>0.29274962741072585</v>
      </c>
    </row>
    <row r="4922" spans="1:6" x14ac:dyDescent="0.25">
      <c r="A4922">
        <v>0.39213232825708794</v>
      </c>
      <c r="C4922">
        <f t="shared" si="124"/>
        <v>6.1406284374101124E-2</v>
      </c>
      <c r="D4922">
        <v>0.39213232825708794</v>
      </c>
      <c r="E4922">
        <v>4918</v>
      </c>
      <c r="F4922">
        <v>0.29264826442405617</v>
      </c>
    </row>
    <row r="4923" spans="1:6" x14ac:dyDescent="0.25">
      <c r="A4923">
        <v>0.75753044221320232</v>
      </c>
      <c r="C4923">
        <f t="shared" si="124"/>
        <v>4.0302426135103273</v>
      </c>
      <c r="D4923">
        <v>0.75753044221320232</v>
      </c>
      <c r="E4923">
        <v>4919</v>
      </c>
      <c r="F4923">
        <v>0.29183853960911038</v>
      </c>
    </row>
    <row r="4924" spans="1:6" x14ac:dyDescent="0.25">
      <c r="A4924">
        <v>0.10968352305673391</v>
      </c>
      <c r="C4924">
        <f t="shared" si="124"/>
        <v>1.82179657249621E-4</v>
      </c>
      <c r="D4924">
        <v>0.10968352305673391</v>
      </c>
      <c r="E4924">
        <v>4920</v>
      </c>
      <c r="F4924">
        <v>0.29183853960911038</v>
      </c>
    </row>
    <row r="4925" spans="1:6" x14ac:dyDescent="0.25">
      <c r="A4925">
        <v>0.77205725272377701</v>
      </c>
      <c r="C4925">
        <f t="shared" si="124"/>
        <v>4.7805099553817714</v>
      </c>
      <c r="D4925">
        <v>0.77205725272377701</v>
      </c>
      <c r="E4925">
        <v>4921</v>
      </c>
      <c r="F4925">
        <v>0.29163643554605367</v>
      </c>
    </row>
    <row r="4926" spans="1:6" x14ac:dyDescent="0.25">
      <c r="A4926">
        <v>0.93655201879940186</v>
      </c>
      <c r="C4926">
        <f t="shared" si="124"/>
        <v>57.820796814975552</v>
      </c>
      <c r="D4926">
        <v>0.93655201879940186</v>
      </c>
      <c r="E4926">
        <v>4922</v>
      </c>
      <c r="F4926">
        <v>0.29153543252851916</v>
      </c>
    </row>
    <row r="4927" spans="1:6" x14ac:dyDescent="0.25">
      <c r="A4927">
        <v>0.56410412915433206</v>
      </c>
      <c r="C4927">
        <f t="shared" si="124"/>
        <v>0.47538855218770676</v>
      </c>
      <c r="D4927">
        <v>0.56410412915433206</v>
      </c>
      <c r="E4927">
        <v>4923</v>
      </c>
      <c r="F4927">
        <v>0.29093009996600422</v>
      </c>
    </row>
    <row r="4928" spans="1:6" x14ac:dyDescent="0.25">
      <c r="A4928">
        <v>9.1433454390087585E-2</v>
      </c>
      <c r="C4928">
        <f t="shared" si="124"/>
        <v>8.4535975877073516E-5</v>
      </c>
      <c r="D4928">
        <v>9.1433454390087585E-2</v>
      </c>
      <c r="E4928">
        <v>4924</v>
      </c>
      <c r="F4928">
        <v>0.29093009996600422</v>
      </c>
    </row>
    <row r="4929" spans="1:6" x14ac:dyDescent="0.25">
      <c r="A4929">
        <v>0.46043275246436965</v>
      </c>
      <c r="C4929">
        <f t="shared" si="124"/>
        <v>0.14491270355347333</v>
      </c>
      <c r="D4929">
        <v>0.46043275246436965</v>
      </c>
      <c r="E4929">
        <v>4925</v>
      </c>
      <c r="F4929">
        <v>0.29072858335566781</v>
      </c>
    </row>
    <row r="4930" spans="1:6" x14ac:dyDescent="0.25">
      <c r="A4930">
        <v>0.45683156834620198</v>
      </c>
      <c r="C4930">
        <f t="shared" si="124"/>
        <v>0.13876356085586719</v>
      </c>
      <c r="D4930">
        <v>0.45683156834620198</v>
      </c>
      <c r="E4930">
        <v>4926</v>
      </c>
      <c r="F4930">
        <v>0.29072858335566781</v>
      </c>
    </row>
    <row r="4931" spans="1:6" x14ac:dyDescent="0.25">
      <c r="A4931">
        <v>0.78780480361339156</v>
      </c>
      <c r="C4931">
        <f t="shared" si="124"/>
        <v>5.7757115073313168</v>
      </c>
      <c r="D4931">
        <v>0.78780480361339156</v>
      </c>
      <c r="E4931">
        <v>4927</v>
      </c>
      <c r="F4931">
        <v>0.29042655275916762</v>
      </c>
    </row>
    <row r="4932" spans="1:6" x14ac:dyDescent="0.25">
      <c r="A4932">
        <v>0.44340342417676321</v>
      </c>
      <c r="C4932">
        <f t="shared" si="124"/>
        <v>0.11785207306061955</v>
      </c>
      <c r="D4932">
        <v>0.44340342417676321</v>
      </c>
      <c r="E4932">
        <v>4928</v>
      </c>
      <c r="F4932">
        <v>0.29042655275916762</v>
      </c>
    </row>
    <row r="4933" spans="1:6" x14ac:dyDescent="0.25">
      <c r="A4933">
        <v>0.20459608752708519</v>
      </c>
      <c r="C4933">
        <f t="shared" si="124"/>
        <v>2.7455088112864801E-3</v>
      </c>
      <c r="D4933">
        <v>0.20459608752708519</v>
      </c>
      <c r="E4933">
        <v>4929</v>
      </c>
      <c r="F4933">
        <v>0.29032594100404824</v>
      </c>
    </row>
    <row r="4934" spans="1:6" x14ac:dyDescent="0.25">
      <c r="A4934">
        <v>0.21680349131748405</v>
      </c>
      <c r="C4934">
        <f t="shared" ref="C4934:C4997" si="125">(-LN(1-A4934))^(1/$I$1)</f>
        <v>3.5661799426171628E-3</v>
      </c>
      <c r="D4934">
        <v>0.21680349131748405</v>
      </c>
      <c r="E4934">
        <v>4930</v>
      </c>
      <c r="F4934">
        <v>0.28962256920327556</v>
      </c>
    </row>
    <row r="4935" spans="1:6" x14ac:dyDescent="0.25">
      <c r="A4935">
        <v>0.35276345103305157</v>
      </c>
      <c r="C4935">
        <f t="shared" si="125"/>
        <v>3.5820406238747736E-2</v>
      </c>
      <c r="D4935">
        <v>0.35276345103305157</v>
      </c>
      <c r="E4935">
        <v>4931</v>
      </c>
      <c r="F4935">
        <v>0.28942189817805636</v>
      </c>
    </row>
    <row r="4936" spans="1:6" x14ac:dyDescent="0.25">
      <c r="A4936">
        <v>0.74706259346293524</v>
      </c>
      <c r="C4936">
        <f t="shared" si="125"/>
        <v>3.5704427405046801</v>
      </c>
      <c r="D4936">
        <v>0.74706259346293524</v>
      </c>
      <c r="E4936">
        <v>4932</v>
      </c>
      <c r="F4936">
        <v>0.28892078822496925</v>
      </c>
    </row>
    <row r="4937" spans="1:6" x14ac:dyDescent="0.25">
      <c r="A4937">
        <v>0.69804986724448381</v>
      </c>
      <c r="C4937">
        <f t="shared" si="125"/>
        <v>2.0563285809023242</v>
      </c>
      <c r="D4937">
        <v>0.69804986724448381</v>
      </c>
      <c r="E4937">
        <v>4933</v>
      </c>
      <c r="F4937">
        <v>0.2888206634565933</v>
      </c>
    </row>
    <row r="4938" spans="1:6" x14ac:dyDescent="0.25">
      <c r="A4938">
        <v>0.32200079348124638</v>
      </c>
      <c r="C4938">
        <f t="shared" si="125"/>
        <v>2.2806158542252649E-2</v>
      </c>
      <c r="D4938">
        <v>0.32200079348124638</v>
      </c>
      <c r="E4938">
        <v>4934</v>
      </c>
      <c r="F4938">
        <v>0.28802083024999858</v>
      </c>
    </row>
    <row r="4939" spans="1:6" x14ac:dyDescent="0.25">
      <c r="A4939">
        <v>0.88412121951963862</v>
      </c>
      <c r="C4939">
        <f t="shared" si="125"/>
        <v>21.575401275744234</v>
      </c>
      <c r="D4939">
        <v>0.88412121951963862</v>
      </c>
      <c r="E4939">
        <v>4935</v>
      </c>
      <c r="F4939">
        <v>0.28702394524673958</v>
      </c>
    </row>
    <row r="4940" spans="1:6" x14ac:dyDescent="0.25">
      <c r="A4940">
        <v>0.80162968840601823</v>
      </c>
      <c r="C4940">
        <f t="shared" si="125"/>
        <v>6.8470854242908237</v>
      </c>
      <c r="D4940">
        <v>0.80162968840601823</v>
      </c>
      <c r="E4940">
        <v>4936</v>
      </c>
      <c r="F4940">
        <v>0.28682495496101923</v>
      </c>
    </row>
    <row r="4941" spans="1:6" x14ac:dyDescent="0.25">
      <c r="A4941">
        <v>2.0203253273110143E-2</v>
      </c>
      <c r="C4941">
        <f t="shared" si="125"/>
        <v>1.7353340742758241E-7</v>
      </c>
      <c r="D4941">
        <v>2.0203253273110143E-2</v>
      </c>
      <c r="E4941">
        <v>4937</v>
      </c>
      <c r="F4941">
        <v>0.2866260933895099</v>
      </c>
    </row>
    <row r="4942" spans="1:6" x14ac:dyDescent="0.25">
      <c r="A4942">
        <v>0.60292367320780049</v>
      </c>
      <c r="C4942">
        <f t="shared" si="125"/>
        <v>0.72775638508382112</v>
      </c>
      <c r="D4942">
        <v>0.60292367320780049</v>
      </c>
      <c r="E4942">
        <v>4938</v>
      </c>
      <c r="F4942">
        <v>0.2866260933895099</v>
      </c>
    </row>
    <row r="4943" spans="1:6" x14ac:dyDescent="0.25">
      <c r="A4943">
        <v>0.18390453810235907</v>
      </c>
      <c r="C4943">
        <f t="shared" si="125"/>
        <v>1.7056876133875311E-3</v>
      </c>
      <c r="D4943">
        <v>0.18390453810235907</v>
      </c>
      <c r="E4943">
        <v>4939</v>
      </c>
      <c r="F4943">
        <v>0.28642736045056294</v>
      </c>
    </row>
    <row r="4944" spans="1:6" x14ac:dyDescent="0.25">
      <c r="A4944">
        <v>0.82042909024323252</v>
      </c>
      <c r="C4944">
        <f t="shared" si="125"/>
        <v>8.6949773405528052</v>
      </c>
      <c r="D4944">
        <v>0.82042909024323252</v>
      </c>
      <c r="E4944">
        <v>4940</v>
      </c>
      <c r="F4944">
        <v>0.28632804219280028</v>
      </c>
    </row>
    <row r="4945" spans="1:6" x14ac:dyDescent="0.25">
      <c r="A4945">
        <v>0.17233802301095613</v>
      </c>
      <c r="C4945">
        <f t="shared" si="125"/>
        <v>1.2800575625817826E-3</v>
      </c>
      <c r="D4945">
        <v>0.17233802301095613</v>
      </c>
      <c r="E4945">
        <v>4941</v>
      </c>
      <c r="F4945">
        <v>0.28583193261342882</v>
      </c>
    </row>
    <row r="4946" spans="1:6" x14ac:dyDescent="0.25">
      <c r="A4946">
        <v>0.63249610889004182</v>
      </c>
      <c r="C4946">
        <f t="shared" si="125"/>
        <v>1.0040917527956712</v>
      </c>
      <c r="D4946">
        <v>0.63249610889004182</v>
      </c>
      <c r="E4946">
        <v>4942</v>
      </c>
      <c r="F4946">
        <v>0.28563371338933402</v>
      </c>
    </row>
    <row r="4947" spans="1:6" x14ac:dyDescent="0.25">
      <c r="A4947">
        <v>0.30323191015350809</v>
      </c>
      <c r="C4947">
        <f t="shared" si="125"/>
        <v>1.7040588404398371E-2</v>
      </c>
      <c r="D4947">
        <v>0.30323191015350809</v>
      </c>
      <c r="E4947">
        <v>4943</v>
      </c>
      <c r="F4947">
        <v>0.28563371338933402</v>
      </c>
    </row>
    <row r="4948" spans="1:6" x14ac:dyDescent="0.25">
      <c r="A4948">
        <v>0.84008301034577471</v>
      </c>
      <c r="C4948">
        <f t="shared" si="125"/>
        <v>11.291327941331643</v>
      </c>
      <c r="D4948">
        <v>0.84008301034577471</v>
      </c>
      <c r="E4948">
        <v>4944</v>
      </c>
      <c r="F4948">
        <v>0.285534651866796</v>
      </c>
    </row>
    <row r="4949" spans="1:6" x14ac:dyDescent="0.25">
      <c r="A4949">
        <v>0.97451704458754229</v>
      </c>
      <c r="C4949">
        <f t="shared" si="125"/>
        <v>181.36094500638293</v>
      </c>
      <c r="D4949">
        <v>0.97451704458754229</v>
      </c>
      <c r="E4949">
        <v>4945</v>
      </c>
      <c r="F4949">
        <v>0.28533662494990308</v>
      </c>
    </row>
    <row r="4950" spans="1:6" x14ac:dyDescent="0.25">
      <c r="A4950">
        <v>0.66002380443739128</v>
      </c>
      <c r="C4950">
        <f t="shared" si="125"/>
        <v>1.3548525998439285</v>
      </c>
      <c r="D4950">
        <v>0.66002380443739128</v>
      </c>
      <c r="E4950">
        <v>4946</v>
      </c>
      <c r="F4950">
        <v>0.28513872613617969</v>
      </c>
    </row>
    <row r="4951" spans="1:6" x14ac:dyDescent="0.25">
      <c r="A4951">
        <v>0.86599322489089636</v>
      </c>
      <c r="C4951">
        <f t="shared" si="125"/>
        <v>16.318020722455707</v>
      </c>
      <c r="D4951">
        <v>0.86599322489089636</v>
      </c>
      <c r="E4951">
        <v>4947</v>
      </c>
      <c r="F4951">
        <v>0.28454579750187398</v>
      </c>
    </row>
    <row r="4952" spans="1:6" x14ac:dyDescent="0.25">
      <c r="A4952">
        <v>0.3741874446852016</v>
      </c>
      <c r="C4952">
        <f t="shared" si="125"/>
        <v>4.8260972261759134E-2</v>
      </c>
      <c r="D4952">
        <v>0.3741874446852016</v>
      </c>
      <c r="E4952">
        <v>4948</v>
      </c>
      <c r="F4952">
        <v>0.28454579750187398</v>
      </c>
    </row>
    <row r="4953" spans="1:6" x14ac:dyDescent="0.25">
      <c r="A4953">
        <v>0.23032319101535081</v>
      </c>
      <c r="C4953">
        <f t="shared" si="125"/>
        <v>4.6965208179979012E-3</v>
      </c>
      <c r="D4953">
        <v>0.23032319101535081</v>
      </c>
      <c r="E4953">
        <v>4949</v>
      </c>
      <c r="F4953">
        <v>0.2844470879281597</v>
      </c>
    </row>
    <row r="4954" spans="1:6" x14ac:dyDescent="0.25">
      <c r="A4954">
        <v>0.74187444685201576</v>
      </c>
      <c r="C4954">
        <f t="shared" si="125"/>
        <v>3.3641184534966451</v>
      </c>
      <c r="D4954">
        <v>0.74187444685201576</v>
      </c>
      <c r="E4954">
        <v>4950</v>
      </c>
      <c r="F4954">
        <v>0.28306850241563486</v>
      </c>
    </row>
    <row r="4955" spans="1:6" x14ac:dyDescent="0.25">
      <c r="A4955">
        <v>0.8009887997070223</v>
      </c>
      <c r="C4955">
        <f t="shared" si="125"/>
        <v>6.7926357322752011</v>
      </c>
      <c r="D4955">
        <v>0.8009887997070223</v>
      </c>
      <c r="E4955">
        <v>4951</v>
      </c>
      <c r="F4955">
        <v>0.28287207096262368</v>
      </c>
    </row>
    <row r="4956" spans="1:6" x14ac:dyDescent="0.25">
      <c r="A4956">
        <v>0.84200567644276259</v>
      </c>
      <c r="C4956">
        <f t="shared" si="125"/>
        <v>11.592315198213331</v>
      </c>
      <c r="D4956">
        <v>0.84200567644276259</v>
      </c>
      <c r="E4956">
        <v>4952</v>
      </c>
      <c r="F4956">
        <v>0.28277390290047127</v>
      </c>
    </row>
    <row r="4957" spans="1:6" x14ac:dyDescent="0.25">
      <c r="A4957">
        <v>0.56544694357127601</v>
      </c>
      <c r="C4957">
        <f t="shared" si="125"/>
        <v>0.48249363890532071</v>
      </c>
      <c r="D4957">
        <v>0.56544694357127601</v>
      </c>
      <c r="E4957">
        <v>4953</v>
      </c>
      <c r="F4957">
        <v>0.28257766205450724</v>
      </c>
    </row>
    <row r="4958" spans="1:6" x14ac:dyDescent="0.25">
      <c r="A4958">
        <v>0.85128330332346569</v>
      </c>
      <c r="C4958">
        <f t="shared" si="125"/>
        <v>13.189526632793447</v>
      </c>
      <c r="D4958">
        <v>0.85128330332346569</v>
      </c>
      <c r="E4958">
        <v>4954</v>
      </c>
      <c r="F4958">
        <v>0.28238154817921712</v>
      </c>
    </row>
    <row r="4959" spans="1:6" x14ac:dyDescent="0.25">
      <c r="A4959">
        <v>0.13834040345469528</v>
      </c>
      <c r="C4959">
        <f t="shared" si="125"/>
        <v>4.9149634430057298E-4</v>
      </c>
      <c r="D4959">
        <v>0.13834040345469528</v>
      </c>
      <c r="E4959">
        <v>4955</v>
      </c>
      <c r="F4959">
        <v>0.28198970101875009</v>
      </c>
    </row>
    <row r="4960" spans="1:6" x14ac:dyDescent="0.25">
      <c r="A4960">
        <v>0.80379650257881408</v>
      </c>
      <c r="C4960">
        <f t="shared" si="125"/>
        <v>7.03494686888624</v>
      </c>
      <c r="D4960">
        <v>0.80379650257881408</v>
      </c>
      <c r="E4960">
        <v>4956</v>
      </c>
      <c r="F4960">
        <v>0.28189181845960315</v>
      </c>
    </row>
    <row r="4961" spans="1:6" x14ac:dyDescent="0.25">
      <c r="A4961">
        <v>0.8460951567125462</v>
      </c>
      <c r="C4961">
        <f t="shared" si="125"/>
        <v>12.265514752903593</v>
      </c>
      <c r="D4961">
        <v>0.8460951567125462</v>
      </c>
      <c r="E4961">
        <v>4957</v>
      </c>
      <c r="F4961">
        <v>0.28179396757275288</v>
      </c>
    </row>
    <row r="4962" spans="1:6" x14ac:dyDescent="0.25">
      <c r="A4962">
        <v>0.24738303781243323</v>
      </c>
      <c r="C4962">
        <f t="shared" si="125"/>
        <v>6.5236303444565057E-3</v>
      </c>
      <c r="D4962">
        <v>0.24738303781243323</v>
      </c>
      <c r="E4962">
        <v>4958</v>
      </c>
      <c r="F4962">
        <v>0.28159836077578843</v>
      </c>
    </row>
    <row r="4963" spans="1:6" x14ac:dyDescent="0.25">
      <c r="A4963">
        <v>2.6856288338877529E-2</v>
      </c>
      <c r="C4963">
        <f t="shared" si="125"/>
        <v>5.4925795941520045E-7</v>
      </c>
      <c r="D4963">
        <v>2.6856288338877529E-2</v>
      </c>
      <c r="E4963">
        <v>4959</v>
      </c>
      <c r="F4963">
        <v>0.28159836077578843</v>
      </c>
    </row>
    <row r="4964" spans="1:6" x14ac:dyDescent="0.25">
      <c r="A4964">
        <v>0.53453169347209084</v>
      </c>
      <c r="C4964">
        <f t="shared" si="125"/>
        <v>0.34197153779875011</v>
      </c>
      <c r="D4964">
        <v>0.53453169347209084</v>
      </c>
      <c r="E4964">
        <v>4960</v>
      </c>
      <c r="F4964">
        <v>0.28150060484560491</v>
      </c>
    </row>
    <row r="4965" spans="1:6" x14ac:dyDescent="0.25">
      <c r="A4965">
        <v>0.58403271584215832</v>
      </c>
      <c r="C4965">
        <f t="shared" si="125"/>
        <v>0.59196063614982686</v>
      </c>
      <c r="D4965">
        <v>0.58403271584215832</v>
      </c>
      <c r="E4965">
        <v>4961</v>
      </c>
      <c r="F4965">
        <v>0.28130518787168662</v>
      </c>
    </row>
    <row r="4966" spans="1:6" x14ac:dyDescent="0.25">
      <c r="A4966">
        <v>0.88564714499343855</v>
      </c>
      <c r="C4966">
        <f t="shared" si="125"/>
        <v>22.111122065249806</v>
      </c>
      <c r="D4966">
        <v>0.88564714499343855</v>
      </c>
      <c r="E4966">
        <v>4962</v>
      </c>
      <c r="F4966">
        <v>0.28101229947658768</v>
      </c>
    </row>
    <row r="4967" spans="1:6" x14ac:dyDescent="0.25">
      <c r="A4967">
        <v>0.62810144352549824</v>
      </c>
      <c r="C4967">
        <f t="shared" si="125"/>
        <v>0.95723991949346188</v>
      </c>
      <c r="D4967">
        <v>0.62810144352549824</v>
      </c>
      <c r="E4967">
        <v>4963</v>
      </c>
      <c r="F4967">
        <v>0.28052478365924199</v>
      </c>
    </row>
    <row r="4968" spans="1:6" x14ac:dyDescent="0.25">
      <c r="A4968">
        <v>0.96612445448164308</v>
      </c>
      <c r="C4968">
        <f t="shared" si="125"/>
        <v>131.30052323732667</v>
      </c>
      <c r="D4968">
        <v>0.96612445448164308</v>
      </c>
      <c r="E4968">
        <v>4964</v>
      </c>
      <c r="F4968">
        <v>0.28042737513190347</v>
      </c>
    </row>
    <row r="4969" spans="1:6" x14ac:dyDescent="0.25">
      <c r="A4969">
        <v>0.23401593066194648</v>
      </c>
      <c r="C4969">
        <f t="shared" si="125"/>
        <v>5.0512734010823707E-3</v>
      </c>
      <c r="D4969">
        <v>0.23401593066194648</v>
      </c>
      <c r="E4969">
        <v>4965</v>
      </c>
      <c r="F4969">
        <v>0.28042737513190347</v>
      </c>
    </row>
    <row r="4970" spans="1:6" x14ac:dyDescent="0.25">
      <c r="A4970">
        <v>0.15027314065981018</v>
      </c>
      <c r="C4970">
        <f t="shared" si="125"/>
        <v>7.031497417163096E-4</v>
      </c>
      <c r="D4970">
        <v>0.15027314065981018</v>
      </c>
      <c r="E4970">
        <v>4966</v>
      </c>
      <c r="F4970">
        <v>0.27926092866917995</v>
      </c>
    </row>
    <row r="4971" spans="1:6" x14ac:dyDescent="0.25">
      <c r="A4971">
        <v>4.3641468550675987E-2</v>
      </c>
      <c r="C4971">
        <f t="shared" si="125"/>
        <v>3.9647136851871637E-6</v>
      </c>
      <c r="D4971">
        <v>4.3641468550675987E-2</v>
      </c>
      <c r="E4971">
        <v>4967</v>
      </c>
      <c r="F4971">
        <v>0.27887311890837313</v>
      </c>
    </row>
    <row r="4972" spans="1:6" x14ac:dyDescent="0.25">
      <c r="A4972">
        <v>0.53035065767387923</v>
      </c>
      <c r="C4972">
        <f t="shared" si="125"/>
        <v>0.32625424059001429</v>
      </c>
      <c r="D4972">
        <v>0.53035065767387923</v>
      </c>
      <c r="E4972">
        <v>4968</v>
      </c>
      <c r="F4972">
        <v>0.27887311890837313</v>
      </c>
    </row>
    <row r="4973" spans="1:6" x14ac:dyDescent="0.25">
      <c r="A4973">
        <v>0.79018524735251927</v>
      </c>
      <c r="C4973">
        <f t="shared" si="125"/>
        <v>5.9456813081730369</v>
      </c>
      <c r="D4973">
        <v>0.79018524735251927</v>
      </c>
      <c r="E4973">
        <v>4969</v>
      </c>
      <c r="F4973">
        <v>0.27887311890837313</v>
      </c>
    </row>
    <row r="4974" spans="1:6" x14ac:dyDescent="0.25">
      <c r="A4974">
        <v>0.69045075838496051</v>
      </c>
      <c r="C4974">
        <f t="shared" si="125"/>
        <v>1.8908453121572837</v>
      </c>
      <c r="D4974">
        <v>0.69045075838496051</v>
      </c>
      <c r="E4974">
        <v>4970</v>
      </c>
      <c r="F4974">
        <v>0.27877624489955671</v>
      </c>
    </row>
    <row r="4975" spans="1:6" x14ac:dyDescent="0.25">
      <c r="A4975">
        <v>0.93221839045381027</v>
      </c>
      <c r="C4975">
        <f t="shared" si="125"/>
        <v>52.47525255612328</v>
      </c>
      <c r="D4975">
        <v>0.93221839045381027</v>
      </c>
      <c r="E4975">
        <v>4971</v>
      </c>
      <c r="F4975">
        <v>0.27877624489955671</v>
      </c>
    </row>
    <row r="4976" spans="1:6" x14ac:dyDescent="0.25">
      <c r="A4976">
        <v>0.93350016785180212</v>
      </c>
      <c r="C4976">
        <f t="shared" si="125"/>
        <v>53.980070100440628</v>
      </c>
      <c r="D4976">
        <v>0.93350016785180212</v>
      </c>
      <c r="E4976">
        <v>4972</v>
      </c>
      <c r="F4976">
        <v>0.2786794022434157</v>
      </c>
    </row>
    <row r="4977" spans="1:6" x14ac:dyDescent="0.25">
      <c r="A4977">
        <v>0.58726767784661393</v>
      </c>
      <c r="C4977">
        <f t="shared" si="125"/>
        <v>0.61331948813655501</v>
      </c>
      <c r="D4977">
        <v>0.58726767784661393</v>
      </c>
      <c r="E4977">
        <v>4973</v>
      </c>
      <c r="F4977">
        <v>0.27829234494698218</v>
      </c>
    </row>
    <row r="4978" spans="1:6" x14ac:dyDescent="0.25">
      <c r="A4978">
        <v>0.64088869899594103</v>
      </c>
      <c r="C4978">
        <f t="shared" si="125"/>
        <v>1.1000396081987591</v>
      </c>
      <c r="D4978">
        <v>0.64088869899594103</v>
      </c>
      <c r="E4978">
        <v>4974</v>
      </c>
      <c r="F4978">
        <v>0.27809900415669947</v>
      </c>
    </row>
    <row r="4979" spans="1:6" x14ac:dyDescent="0.25">
      <c r="A4979">
        <v>0.97183141575365461</v>
      </c>
      <c r="C4979">
        <f t="shared" si="125"/>
        <v>162.35022087827903</v>
      </c>
      <c r="D4979">
        <v>0.97183141575365461</v>
      </c>
      <c r="E4979">
        <v>4975</v>
      </c>
      <c r="F4979">
        <v>0.27732689153150947</v>
      </c>
    </row>
    <row r="4980" spans="1:6" x14ac:dyDescent="0.25">
      <c r="A4980">
        <v>0.3937192907498398</v>
      </c>
      <c r="C4980">
        <f t="shared" si="125"/>
        <v>6.2706346773081845E-2</v>
      </c>
      <c r="D4980">
        <v>0.3937192907498398</v>
      </c>
      <c r="E4980">
        <v>4976</v>
      </c>
      <c r="F4980">
        <v>0.27646065168480938</v>
      </c>
    </row>
    <row r="4981" spans="1:6" x14ac:dyDescent="0.25">
      <c r="A4981">
        <v>0.7134922330393384</v>
      </c>
      <c r="C4981">
        <f t="shared" si="125"/>
        <v>2.4413252618236654</v>
      </c>
      <c r="D4981">
        <v>0.7134922330393384</v>
      </c>
      <c r="E4981">
        <v>4977</v>
      </c>
      <c r="F4981">
        <v>0.27646065168480938</v>
      </c>
    </row>
    <row r="4982" spans="1:6" x14ac:dyDescent="0.25">
      <c r="A4982">
        <v>8.9724417859431745E-3</v>
      </c>
      <c r="C4982">
        <f t="shared" si="125"/>
        <v>6.5988043870700277E-9</v>
      </c>
      <c r="D4982">
        <v>8.9724417859431745E-3</v>
      </c>
      <c r="E4982">
        <v>4978</v>
      </c>
      <c r="F4982">
        <v>0.27598049681718362</v>
      </c>
    </row>
    <row r="4983" spans="1:6" x14ac:dyDescent="0.25">
      <c r="A4983">
        <v>0.82454908902249213</v>
      </c>
      <c r="C4983">
        <f t="shared" si="125"/>
        <v>9.1747088371584518</v>
      </c>
      <c r="D4983">
        <v>0.82454908902249213</v>
      </c>
      <c r="E4983">
        <v>4979</v>
      </c>
      <c r="F4983">
        <v>0.27492688818071631</v>
      </c>
    </row>
    <row r="4984" spans="1:6" x14ac:dyDescent="0.25">
      <c r="A4984">
        <v>0.37266151921140173</v>
      </c>
      <c r="C4984">
        <f t="shared" si="125"/>
        <v>4.7265725275744117E-2</v>
      </c>
      <c r="D4984">
        <v>0.37266151921140173</v>
      </c>
      <c r="E4984">
        <v>4980</v>
      </c>
      <c r="F4984">
        <v>0.27492688818071631</v>
      </c>
    </row>
    <row r="4985" spans="1:6" x14ac:dyDescent="0.25">
      <c r="A4985">
        <v>0.94076357310708947</v>
      </c>
      <c r="C4985">
        <f t="shared" si="125"/>
        <v>63.800341809448554</v>
      </c>
      <c r="D4985">
        <v>0.94076357310708947</v>
      </c>
      <c r="E4985">
        <v>4981</v>
      </c>
      <c r="F4985">
        <v>0.27492688818071631</v>
      </c>
    </row>
    <row r="4986" spans="1:6" x14ac:dyDescent="0.25">
      <c r="A4986">
        <v>0.50874355296487317</v>
      </c>
      <c r="C4986">
        <f t="shared" si="125"/>
        <v>0.25524825011119612</v>
      </c>
      <c r="D4986">
        <v>0.50874355296487317</v>
      </c>
      <c r="E4986">
        <v>4982</v>
      </c>
      <c r="F4986">
        <v>0.27444921426492419</v>
      </c>
    </row>
    <row r="4987" spans="1:6" x14ac:dyDescent="0.25">
      <c r="A4987">
        <v>0.75908688619647813</v>
      </c>
      <c r="C4987">
        <f t="shared" si="125"/>
        <v>4.1040146926689536</v>
      </c>
      <c r="D4987">
        <v>0.75908688619647813</v>
      </c>
      <c r="E4987">
        <v>4983</v>
      </c>
      <c r="F4987">
        <v>0.27435377224764812</v>
      </c>
    </row>
    <row r="4988" spans="1:6" x14ac:dyDescent="0.25">
      <c r="A4988">
        <v>0.33228553117465742</v>
      </c>
      <c r="C4988">
        <f t="shared" si="125"/>
        <v>2.661168373977555E-2</v>
      </c>
      <c r="D4988">
        <v>0.33228553117465742</v>
      </c>
      <c r="E4988">
        <v>4984</v>
      </c>
      <c r="F4988">
        <v>0.27349618337912307</v>
      </c>
    </row>
    <row r="4989" spans="1:6" x14ac:dyDescent="0.25">
      <c r="A4989">
        <v>0.57890560625019072</v>
      </c>
      <c r="C4989">
        <f t="shared" si="125"/>
        <v>0.55957729950836854</v>
      </c>
      <c r="D4989">
        <v>0.57890560625019072</v>
      </c>
      <c r="E4989">
        <v>4985</v>
      </c>
      <c r="F4989">
        <v>0.27292584440978557</v>
      </c>
    </row>
    <row r="4990" spans="1:6" x14ac:dyDescent="0.25">
      <c r="A4990">
        <v>0.6233710745567187</v>
      </c>
      <c r="C4990">
        <f t="shared" si="125"/>
        <v>0.90924274522648973</v>
      </c>
      <c r="D4990">
        <v>0.6233710745567187</v>
      </c>
      <c r="E4990">
        <v>4986</v>
      </c>
      <c r="F4990">
        <v>0.27283089560619034</v>
      </c>
    </row>
    <row r="4991" spans="1:6" x14ac:dyDescent="0.25">
      <c r="A4991">
        <v>0.58784752952665786</v>
      </c>
      <c r="C4991">
        <f t="shared" si="125"/>
        <v>0.61722621941171307</v>
      </c>
      <c r="D4991">
        <v>0.58784752952665786</v>
      </c>
      <c r="E4991">
        <v>4987</v>
      </c>
      <c r="F4991">
        <v>0.27216711423944562</v>
      </c>
    </row>
    <row r="4992" spans="1:6" x14ac:dyDescent="0.25">
      <c r="A4992">
        <v>0.54863124485000148</v>
      </c>
      <c r="C4992">
        <f t="shared" si="125"/>
        <v>0.40040234101701699</v>
      </c>
      <c r="D4992">
        <v>0.54863124485000148</v>
      </c>
      <c r="E4992">
        <v>4988</v>
      </c>
      <c r="F4992">
        <v>0.27178848566330188</v>
      </c>
    </row>
    <row r="4993" spans="1:6" x14ac:dyDescent="0.25">
      <c r="A4993">
        <v>0.15970336008789332</v>
      </c>
      <c r="C4993">
        <f t="shared" si="125"/>
        <v>9.1664263951368025E-4</v>
      </c>
      <c r="D4993">
        <v>0.15970336008789332</v>
      </c>
      <c r="E4993">
        <v>4989</v>
      </c>
      <c r="F4993">
        <v>0.27178848566330188</v>
      </c>
    </row>
    <row r="4994" spans="1:6" x14ac:dyDescent="0.25">
      <c r="A4994">
        <v>0.17777031769768364</v>
      </c>
      <c r="C4994">
        <f t="shared" si="125"/>
        <v>1.4678390408584391E-3</v>
      </c>
      <c r="D4994">
        <v>0.17777031769768364</v>
      </c>
      <c r="E4994">
        <v>4990</v>
      </c>
      <c r="F4994">
        <v>0.27141034726478747</v>
      </c>
    </row>
    <row r="4995" spans="1:6" x14ac:dyDescent="0.25">
      <c r="A4995">
        <v>7.4953459273049111E-2</v>
      </c>
      <c r="C4995">
        <f t="shared" si="125"/>
        <v>3.6846836554673067E-5</v>
      </c>
      <c r="D4995">
        <v>7.4953459273049111E-2</v>
      </c>
      <c r="E4995">
        <v>4991</v>
      </c>
      <c r="F4995">
        <v>0.27122146168827671</v>
      </c>
    </row>
    <row r="4996" spans="1:6" x14ac:dyDescent="0.25">
      <c r="A4996">
        <v>0.51316873683889275</v>
      </c>
      <c r="C4996">
        <f t="shared" si="125"/>
        <v>0.26849632656348488</v>
      </c>
      <c r="D4996">
        <v>0.51316873683889275</v>
      </c>
      <c r="E4996">
        <v>4992</v>
      </c>
      <c r="F4996">
        <v>0.27084405739346706</v>
      </c>
    </row>
    <row r="4997" spans="1:6" x14ac:dyDescent="0.25">
      <c r="A4997">
        <v>0.35764641254921109</v>
      </c>
      <c r="C4997">
        <f t="shared" si="125"/>
        <v>3.8380433804024373E-2</v>
      </c>
      <c r="D4997">
        <v>0.35764641254921109</v>
      </c>
      <c r="E4997">
        <v>4993</v>
      </c>
      <c r="F4997">
        <v>0.27037298908632446</v>
      </c>
    </row>
    <row r="4998" spans="1:6" x14ac:dyDescent="0.25">
      <c r="A4998">
        <v>0.20194097720267343</v>
      </c>
      <c r="C4998">
        <f t="shared" ref="C4998:C5061" si="126">(-LN(1-A4998))^(1/$I$1)</f>
        <v>2.5890850212590367E-3</v>
      </c>
      <c r="D4998">
        <v>0.20194097720267343</v>
      </c>
      <c r="E4998">
        <v>4994</v>
      </c>
      <c r="F4998">
        <v>0.27027886693647407</v>
      </c>
    </row>
    <row r="4999" spans="1:6" x14ac:dyDescent="0.25">
      <c r="A4999">
        <v>0.47087008270516068</v>
      </c>
      <c r="C4999">
        <f t="shared" si="126"/>
        <v>0.16415409784787893</v>
      </c>
      <c r="D4999">
        <v>0.47087008270516068</v>
      </c>
      <c r="E4999">
        <v>4995</v>
      </c>
      <c r="F4999">
        <v>0.27018477526796253</v>
      </c>
    </row>
    <row r="5000" spans="1:6" x14ac:dyDescent="0.25">
      <c r="A5000">
        <v>0.95355082857753226</v>
      </c>
      <c r="C5000">
        <f t="shared" si="126"/>
        <v>88.758930431990279</v>
      </c>
      <c r="D5000">
        <v>0.95355082857753226</v>
      </c>
      <c r="E5000">
        <v>4996</v>
      </c>
      <c r="F5000">
        <v>0.27018477526796253</v>
      </c>
    </row>
    <row r="5001" spans="1:6" x14ac:dyDescent="0.25">
      <c r="A5001">
        <v>5.2797021393475141E-2</v>
      </c>
      <c r="C5001">
        <f t="shared" si="126"/>
        <v>8.6564260020309869E-6</v>
      </c>
      <c r="D5001">
        <v>5.2797021393475141E-2</v>
      </c>
      <c r="E5001">
        <v>4997</v>
      </c>
      <c r="F5001">
        <v>0.27009071407114471</v>
      </c>
    </row>
    <row r="5002" spans="1:6" x14ac:dyDescent="0.25">
      <c r="A5002">
        <v>0.3665272988067263</v>
      </c>
      <c r="C5002">
        <f t="shared" si="126"/>
        <v>4.3441933249395472E-2</v>
      </c>
      <c r="D5002">
        <v>0.3665272988067263</v>
      </c>
      <c r="E5002">
        <v>4998</v>
      </c>
      <c r="F5002">
        <v>0.26990268305402371</v>
      </c>
    </row>
    <row r="5003" spans="1:6" x14ac:dyDescent="0.25">
      <c r="A5003">
        <v>0.33039338358714559</v>
      </c>
      <c r="C5003">
        <f t="shared" si="126"/>
        <v>2.5873699491991461E-2</v>
      </c>
      <c r="D5003">
        <v>0.33039338358714559</v>
      </c>
      <c r="E5003">
        <v>4999</v>
      </c>
      <c r="F5003">
        <v>0.26962086482509517</v>
      </c>
    </row>
    <row r="5004" spans="1:6" x14ac:dyDescent="0.25">
      <c r="A5004">
        <v>4.4557023834955901E-3</v>
      </c>
      <c r="C5004">
        <f t="shared" si="126"/>
        <v>3.9768762482834598E-10</v>
      </c>
      <c r="D5004">
        <v>4.4557023834955901E-3</v>
      </c>
      <c r="E5004">
        <v>5000</v>
      </c>
      <c r="F5004">
        <v>0.26962086482509517</v>
      </c>
    </row>
    <row r="5005" spans="1:6" x14ac:dyDescent="0.25">
      <c r="A5005">
        <v>0.9429609057893612</v>
      </c>
      <c r="C5005">
        <f t="shared" si="126"/>
        <v>67.282668047194036</v>
      </c>
      <c r="D5005">
        <v>0.9429609057893612</v>
      </c>
      <c r="E5005">
        <v>5001</v>
      </c>
      <c r="F5005">
        <v>0.26905804928255445</v>
      </c>
    </row>
    <row r="5006" spans="1:6" x14ac:dyDescent="0.25">
      <c r="A5006">
        <v>0.772148808252205</v>
      </c>
      <c r="C5006">
        <f t="shared" si="126"/>
        <v>4.7857073857371049</v>
      </c>
      <c r="D5006">
        <v>0.772148808252205</v>
      </c>
      <c r="E5006">
        <v>5002</v>
      </c>
      <c r="F5006">
        <v>0.26877705144972847</v>
      </c>
    </row>
    <row r="5007" spans="1:6" x14ac:dyDescent="0.25">
      <c r="A5007">
        <v>0.27024140140995512</v>
      </c>
      <c r="C5007">
        <f t="shared" si="126"/>
        <v>9.8507884236406322E-3</v>
      </c>
      <c r="D5007">
        <v>0.27024140140995512</v>
      </c>
      <c r="E5007">
        <v>5003</v>
      </c>
      <c r="F5007">
        <v>0.26868344617304285</v>
      </c>
    </row>
    <row r="5008" spans="1:6" x14ac:dyDescent="0.25">
      <c r="A5008">
        <v>0.56062501907406848</v>
      </c>
      <c r="C5008">
        <f t="shared" si="126"/>
        <v>0.45744275923806144</v>
      </c>
      <c r="D5008">
        <v>0.56062501907406848</v>
      </c>
      <c r="E5008">
        <v>5004</v>
      </c>
      <c r="F5008">
        <v>0.26849632656348488</v>
      </c>
    </row>
    <row r="5009" spans="1:6" x14ac:dyDescent="0.25">
      <c r="A5009">
        <v>0.61046174504837181</v>
      </c>
      <c r="C5009">
        <f t="shared" si="126"/>
        <v>0.79007036373273065</v>
      </c>
      <c r="D5009">
        <v>0.61046174504837181</v>
      </c>
      <c r="E5009">
        <v>5005</v>
      </c>
      <c r="F5009">
        <v>0.26849632656348488</v>
      </c>
    </row>
    <row r="5010" spans="1:6" x14ac:dyDescent="0.25">
      <c r="A5010">
        <v>0.37321085238196966</v>
      </c>
      <c r="C5010">
        <f t="shared" si="126"/>
        <v>4.7621944705796004E-2</v>
      </c>
      <c r="D5010">
        <v>0.37321085238196966</v>
      </c>
      <c r="E5010">
        <v>5006</v>
      </c>
      <c r="F5010">
        <v>0.2678423618336524</v>
      </c>
    </row>
    <row r="5011" spans="1:6" x14ac:dyDescent="0.25">
      <c r="A5011">
        <v>0.82207708975493632</v>
      </c>
      <c r="C5011">
        <f t="shared" si="126"/>
        <v>8.8832247685007957</v>
      </c>
      <c r="D5011">
        <v>0.82207708975493632</v>
      </c>
      <c r="E5011">
        <v>5007</v>
      </c>
      <c r="F5011">
        <v>0.26756254490049208</v>
      </c>
    </row>
    <row r="5012" spans="1:6" x14ac:dyDescent="0.25">
      <c r="A5012">
        <v>0.34180730613116855</v>
      </c>
      <c r="C5012">
        <f t="shared" si="126"/>
        <v>3.0603783885652033E-2</v>
      </c>
      <c r="D5012">
        <v>0.34180730613116855</v>
      </c>
      <c r="E5012">
        <v>5008</v>
      </c>
      <c r="F5012">
        <v>0.26756254490049208</v>
      </c>
    </row>
    <row r="5013" spans="1:6" x14ac:dyDescent="0.25">
      <c r="A5013">
        <v>0.45078890346995454</v>
      </c>
      <c r="C5013">
        <f t="shared" si="126"/>
        <v>0.1289724965230748</v>
      </c>
      <c r="D5013">
        <v>0.45078890346995454</v>
      </c>
      <c r="E5013">
        <v>5009</v>
      </c>
      <c r="F5013">
        <v>0.26737615130889292</v>
      </c>
    </row>
    <row r="5014" spans="1:6" x14ac:dyDescent="0.25">
      <c r="A5014">
        <v>0.81804864650410469</v>
      </c>
      <c r="C5014">
        <f t="shared" si="126"/>
        <v>8.4313008764907309</v>
      </c>
      <c r="D5014">
        <v>0.81804864650410469</v>
      </c>
      <c r="E5014">
        <v>5010</v>
      </c>
      <c r="F5014">
        <v>0.26728299979358561</v>
      </c>
    </row>
    <row r="5015" spans="1:6" x14ac:dyDescent="0.25">
      <c r="A5015">
        <v>3.7659840693380534E-2</v>
      </c>
      <c r="C5015">
        <f t="shared" si="126"/>
        <v>2.1714510044637315E-6</v>
      </c>
      <c r="D5015">
        <v>3.7659840693380534E-2</v>
      </c>
      <c r="E5015">
        <v>5011</v>
      </c>
      <c r="F5015">
        <v>0.26728299979358561</v>
      </c>
    </row>
    <row r="5016" spans="1:6" x14ac:dyDescent="0.25">
      <c r="A5016">
        <v>0.70311593981749931</v>
      </c>
      <c r="C5016">
        <f t="shared" si="126"/>
        <v>2.1750360966186202</v>
      </c>
      <c r="D5016">
        <v>0.70311593981749931</v>
      </c>
      <c r="E5016">
        <v>5012</v>
      </c>
      <c r="F5016">
        <v>0.26681769464018545</v>
      </c>
    </row>
    <row r="5017" spans="1:6" x14ac:dyDescent="0.25">
      <c r="A5017">
        <v>0.36817529831843016</v>
      </c>
      <c r="C5017">
        <f t="shared" si="126"/>
        <v>4.4441937345330342E-2</v>
      </c>
      <c r="D5017">
        <v>0.36817529831843016</v>
      </c>
      <c r="E5017">
        <v>5013</v>
      </c>
      <c r="F5017">
        <v>0.26672472402736952</v>
      </c>
    </row>
    <row r="5018" spans="1:6" x14ac:dyDescent="0.25">
      <c r="A5018">
        <v>0.98596148564104125</v>
      </c>
      <c r="C5018">
        <f t="shared" si="126"/>
        <v>331.17941068566603</v>
      </c>
      <c r="D5018">
        <v>0.98596148564104125</v>
      </c>
      <c r="E5018">
        <v>5014</v>
      </c>
      <c r="F5018">
        <v>0.26635314265135479</v>
      </c>
    </row>
    <row r="5019" spans="1:6" x14ac:dyDescent="0.25">
      <c r="A5019">
        <v>2.1362956633198035E-3</v>
      </c>
      <c r="C5019">
        <f t="shared" si="126"/>
        <v>2.0917156806427708E-11</v>
      </c>
      <c r="D5019">
        <v>2.1362956633198035E-3</v>
      </c>
      <c r="E5019">
        <v>5015</v>
      </c>
      <c r="F5019">
        <v>0.26635314265135479</v>
      </c>
    </row>
    <row r="5020" spans="1:6" x14ac:dyDescent="0.25">
      <c r="A5020">
        <v>0.71953489791558578</v>
      </c>
      <c r="C5020">
        <f t="shared" si="126"/>
        <v>2.6121634748083098</v>
      </c>
      <c r="D5020">
        <v>0.71953489791558578</v>
      </c>
      <c r="E5020">
        <v>5016</v>
      </c>
      <c r="F5020">
        <v>0.26607477248183087</v>
      </c>
    </row>
    <row r="5021" spans="1:6" x14ac:dyDescent="0.25">
      <c r="A5021">
        <v>0.64568010498367256</v>
      </c>
      <c r="C5021">
        <f t="shared" si="126"/>
        <v>1.1588966410639059</v>
      </c>
      <c r="D5021">
        <v>0.64568010498367256</v>
      </c>
      <c r="E5021">
        <v>5017</v>
      </c>
      <c r="F5021">
        <v>0.26588934263686026</v>
      </c>
    </row>
    <row r="5022" spans="1:6" x14ac:dyDescent="0.25">
      <c r="A5022">
        <v>3.021332438123722E-3</v>
      </c>
      <c r="C5022">
        <f t="shared" si="126"/>
        <v>8.3834284001224112E-11</v>
      </c>
      <c r="D5022">
        <v>3.021332438123722E-3</v>
      </c>
      <c r="E5022">
        <v>5018</v>
      </c>
      <c r="F5022">
        <v>0.26579667276627933</v>
      </c>
    </row>
    <row r="5023" spans="1:6" x14ac:dyDescent="0.25">
      <c r="A5023">
        <v>0.91189306314279606</v>
      </c>
      <c r="C5023">
        <f t="shared" si="126"/>
        <v>34.822180146941641</v>
      </c>
      <c r="D5023">
        <v>0.91189306314279606</v>
      </c>
      <c r="E5023">
        <v>5019</v>
      </c>
      <c r="F5023">
        <v>0.26570403291763806</v>
      </c>
    </row>
    <row r="5024" spans="1:6" x14ac:dyDescent="0.25">
      <c r="A5024">
        <v>0.57811212500381481</v>
      </c>
      <c r="C5024">
        <f t="shared" si="126"/>
        <v>0.55472122649104394</v>
      </c>
      <c r="D5024">
        <v>0.57811212500381481</v>
      </c>
      <c r="E5024">
        <v>5020</v>
      </c>
      <c r="F5024">
        <v>0.26570403291763806</v>
      </c>
    </row>
    <row r="5025" spans="1:6" x14ac:dyDescent="0.25">
      <c r="A5025">
        <v>0.89477217932676167</v>
      </c>
      <c r="C5025">
        <f t="shared" si="126"/>
        <v>25.703142387998724</v>
      </c>
      <c r="D5025">
        <v>0.89477217932676167</v>
      </c>
      <c r="E5025">
        <v>5021</v>
      </c>
      <c r="F5025">
        <v>0.26542629340843099</v>
      </c>
    </row>
    <row r="5026" spans="1:6" x14ac:dyDescent="0.25">
      <c r="A5026">
        <v>1.7761772515030368E-2</v>
      </c>
      <c r="C5026">
        <f t="shared" si="126"/>
        <v>1.0315452934881623E-7</v>
      </c>
      <c r="D5026">
        <v>1.7761772515030368E-2</v>
      </c>
      <c r="E5026">
        <v>5022</v>
      </c>
      <c r="F5026">
        <v>0.26533377355264315</v>
      </c>
    </row>
    <row r="5027" spans="1:6" x14ac:dyDescent="0.25">
      <c r="A5027">
        <v>0.87273781548509166</v>
      </c>
      <c r="C5027">
        <f t="shared" si="126"/>
        <v>18.060855074772231</v>
      </c>
      <c r="D5027">
        <v>0.87273781548509166</v>
      </c>
      <c r="E5027">
        <v>5023</v>
      </c>
      <c r="F5027">
        <v>0.26487162370173223</v>
      </c>
    </row>
    <row r="5028" spans="1:6" x14ac:dyDescent="0.25">
      <c r="A5028">
        <v>0.80724509414960177</v>
      </c>
      <c r="C5028">
        <f t="shared" si="126"/>
        <v>7.3463853347744967</v>
      </c>
      <c r="D5028">
        <v>0.80724509414960177</v>
      </c>
      <c r="E5028">
        <v>5024</v>
      </c>
      <c r="F5028">
        <v>0.26441022202958026</v>
      </c>
    </row>
    <row r="5029" spans="1:6" x14ac:dyDescent="0.25">
      <c r="A5029">
        <v>0.49156163212988679</v>
      </c>
      <c r="C5029">
        <f t="shared" si="126"/>
        <v>0.20933572543189638</v>
      </c>
      <c r="D5029">
        <v>0.49156163212988679</v>
      </c>
      <c r="E5029">
        <v>5025</v>
      </c>
      <c r="F5029">
        <v>0.26394956735417152</v>
      </c>
    </row>
    <row r="5030" spans="1:6" x14ac:dyDescent="0.25">
      <c r="A5030">
        <v>0.51747184667500834</v>
      </c>
      <c r="C5030">
        <f t="shared" si="126"/>
        <v>0.28198970101875009</v>
      </c>
      <c r="D5030">
        <v>0.51747184667500834</v>
      </c>
      <c r="E5030">
        <v>5026</v>
      </c>
      <c r="F5030">
        <v>0.26312226760469076</v>
      </c>
    </row>
    <row r="5031" spans="1:6" x14ac:dyDescent="0.25">
      <c r="A5031">
        <v>7.5624866481521044E-2</v>
      </c>
      <c r="C5031">
        <f t="shared" si="126"/>
        <v>3.823969311955908E-5</v>
      </c>
      <c r="D5031">
        <v>7.5624866481521044E-2</v>
      </c>
      <c r="E5031">
        <v>5027</v>
      </c>
      <c r="F5031">
        <v>0.26303049427525305</v>
      </c>
    </row>
    <row r="5032" spans="1:6" x14ac:dyDescent="0.25">
      <c r="A5032">
        <v>0.37556077761162143</v>
      </c>
      <c r="C5032">
        <f t="shared" si="126"/>
        <v>4.9172180788815412E-2</v>
      </c>
      <c r="D5032">
        <v>0.37556077761162143</v>
      </c>
      <c r="E5032">
        <v>5028</v>
      </c>
      <c r="F5032">
        <v>0.2623889131206732</v>
      </c>
    </row>
    <row r="5033" spans="1:6" x14ac:dyDescent="0.25">
      <c r="A5033">
        <v>0.4055909909360027</v>
      </c>
      <c r="C5033">
        <f t="shared" si="126"/>
        <v>7.322174575413179E-2</v>
      </c>
      <c r="D5033">
        <v>0.4055909909360027</v>
      </c>
      <c r="E5033">
        <v>5029</v>
      </c>
      <c r="F5033">
        <v>0.26229737743611176</v>
      </c>
    </row>
    <row r="5034" spans="1:6" x14ac:dyDescent="0.25">
      <c r="A5034">
        <v>0.46705526902066102</v>
      </c>
      <c r="C5034">
        <f t="shared" si="126"/>
        <v>0.15686808418303846</v>
      </c>
      <c r="D5034">
        <v>0.46705526902066102</v>
      </c>
      <c r="E5034">
        <v>5030</v>
      </c>
      <c r="F5034">
        <v>0.26174878593155848</v>
      </c>
    </row>
    <row r="5035" spans="1:6" x14ac:dyDescent="0.25">
      <c r="A5035">
        <v>0.50526444288460948</v>
      </c>
      <c r="C5035">
        <f t="shared" si="126"/>
        <v>0.24526124030590302</v>
      </c>
      <c r="D5035">
        <v>0.50526444288460948</v>
      </c>
      <c r="E5035">
        <v>5031</v>
      </c>
      <c r="F5035">
        <v>0.26147489000247237</v>
      </c>
    </row>
    <row r="5036" spans="1:6" x14ac:dyDescent="0.25">
      <c r="A5036">
        <v>0.19110690633869443</v>
      </c>
      <c r="C5036">
        <f t="shared" si="126"/>
        <v>2.0233388521617409E-3</v>
      </c>
      <c r="D5036">
        <v>0.19110690633869443</v>
      </c>
      <c r="E5036">
        <v>5032</v>
      </c>
      <c r="F5036">
        <v>0.2613836505301243</v>
      </c>
    </row>
    <row r="5037" spans="1:6" x14ac:dyDescent="0.25">
      <c r="A5037">
        <v>0.8273873104037599</v>
      </c>
      <c r="C5037">
        <f t="shared" si="126"/>
        <v>9.5234725114780776</v>
      </c>
      <c r="D5037">
        <v>0.8273873104037599</v>
      </c>
      <c r="E5037">
        <v>5033</v>
      </c>
      <c r="F5037">
        <v>0.26120126028535884</v>
      </c>
    </row>
    <row r="5038" spans="1:6" x14ac:dyDescent="0.25">
      <c r="A5038">
        <v>5.1393169957579275E-2</v>
      </c>
      <c r="C5038">
        <f t="shared" si="126"/>
        <v>7.7490353596682081E-6</v>
      </c>
      <c r="D5038">
        <v>5.1393169957579275E-2</v>
      </c>
      <c r="E5038">
        <v>5034</v>
      </c>
      <c r="F5038">
        <v>0.26111010949425512</v>
      </c>
    </row>
    <row r="5039" spans="1:6" x14ac:dyDescent="0.25">
      <c r="A5039">
        <v>0.83788567766350286</v>
      </c>
      <c r="C5039">
        <f t="shared" si="126"/>
        <v>10.958821225601481</v>
      </c>
      <c r="D5039">
        <v>0.83788567766350286</v>
      </c>
      <c r="E5039">
        <v>5035</v>
      </c>
      <c r="F5039">
        <v>0.26074580165384065</v>
      </c>
    </row>
    <row r="5040" spans="1:6" x14ac:dyDescent="0.25">
      <c r="A5040">
        <v>3.2074953459273046E-2</v>
      </c>
      <c r="C5040">
        <f t="shared" si="126"/>
        <v>1.1295455685079331E-6</v>
      </c>
      <c r="D5040">
        <v>3.2074953459273046E-2</v>
      </c>
      <c r="E5040">
        <v>5036</v>
      </c>
      <c r="F5040">
        <v>0.26056382479741347</v>
      </c>
    </row>
    <row r="5041" spans="1:6" x14ac:dyDescent="0.25">
      <c r="A5041">
        <v>0.50099185155796988</v>
      </c>
      <c r="C5041">
        <f t="shared" si="126"/>
        <v>0.2334915991569437</v>
      </c>
      <c r="D5041">
        <v>0.50099185155796988</v>
      </c>
      <c r="E5041">
        <v>5037</v>
      </c>
      <c r="F5041">
        <v>0.26038196588406048</v>
      </c>
    </row>
    <row r="5042" spans="1:6" x14ac:dyDescent="0.25">
      <c r="A5042">
        <v>0.30240791039765619</v>
      </c>
      <c r="C5042">
        <f t="shared" si="126"/>
        <v>1.6818705422048913E-2</v>
      </c>
      <c r="D5042">
        <v>0.30240791039765619</v>
      </c>
      <c r="E5042">
        <v>5038</v>
      </c>
      <c r="F5042">
        <v>0.26029108063274647</v>
      </c>
    </row>
    <row r="5043" spans="1:6" x14ac:dyDescent="0.25">
      <c r="A5043">
        <v>0.6852931302835169</v>
      </c>
      <c r="C5043">
        <f t="shared" si="126"/>
        <v>1.7864962501998536</v>
      </c>
      <c r="D5043">
        <v>0.6852931302835169</v>
      </c>
      <c r="E5043">
        <v>5039</v>
      </c>
      <c r="F5043">
        <v>0.26029108063274647</v>
      </c>
    </row>
    <row r="5044" spans="1:6" x14ac:dyDescent="0.25">
      <c r="A5044">
        <v>0.44044312875759151</v>
      </c>
      <c r="C5044">
        <f t="shared" si="126"/>
        <v>0.11364187085636283</v>
      </c>
      <c r="D5044">
        <v>0.44044312875759151</v>
      </c>
      <c r="E5044">
        <v>5040</v>
      </c>
      <c r="F5044">
        <v>0.26029108063274647</v>
      </c>
    </row>
    <row r="5045" spans="1:6" x14ac:dyDescent="0.25">
      <c r="A5045">
        <v>0.16809595019379253</v>
      </c>
      <c r="C5045">
        <f t="shared" si="126"/>
        <v>1.1471801417867772E-3</v>
      </c>
      <c r="D5045">
        <v>0.16809595019379253</v>
      </c>
      <c r="E5045">
        <v>5041</v>
      </c>
      <c r="F5045">
        <v>0.25983709605745969</v>
      </c>
    </row>
    <row r="5046" spans="1:6" x14ac:dyDescent="0.25">
      <c r="A5046">
        <v>0.39207129123813594</v>
      </c>
      <c r="C5046">
        <f t="shared" si="126"/>
        <v>6.135675638774641E-2</v>
      </c>
      <c r="D5046">
        <v>0.39207129123813594</v>
      </c>
      <c r="E5046">
        <v>5042</v>
      </c>
      <c r="F5046">
        <v>0.25974638741354789</v>
      </c>
    </row>
    <row r="5047" spans="1:6" x14ac:dyDescent="0.25">
      <c r="A5047">
        <v>0.84057130649739065</v>
      </c>
      <c r="C5047">
        <f t="shared" si="126"/>
        <v>11.366864635163919</v>
      </c>
      <c r="D5047">
        <v>0.84057130649739065</v>
      </c>
      <c r="E5047">
        <v>5043</v>
      </c>
      <c r="F5047">
        <v>0.25965570817166178</v>
      </c>
    </row>
    <row r="5048" spans="1:6" x14ac:dyDescent="0.25">
      <c r="A5048">
        <v>0.60988189336832788</v>
      </c>
      <c r="C5048">
        <f t="shared" si="126"/>
        <v>0.78509614169660702</v>
      </c>
      <c r="D5048">
        <v>0.60988189336832788</v>
      </c>
      <c r="E5048">
        <v>5044</v>
      </c>
      <c r="F5048">
        <v>0.25793837662413444</v>
      </c>
    </row>
    <row r="5049" spans="1:6" x14ac:dyDescent="0.25">
      <c r="A5049">
        <v>2.945036164433729E-2</v>
      </c>
      <c r="C5049">
        <f t="shared" si="126"/>
        <v>7.9847688062814306E-7</v>
      </c>
      <c r="D5049">
        <v>2.945036164433729E-2</v>
      </c>
      <c r="E5049">
        <v>5045</v>
      </c>
      <c r="F5049">
        <v>0.25793837662413444</v>
      </c>
    </row>
    <row r="5050" spans="1:6" x14ac:dyDescent="0.25">
      <c r="A5050">
        <v>0.87295144505142364</v>
      </c>
      <c r="C5050">
        <f t="shared" si="126"/>
        <v>18.119803383341146</v>
      </c>
      <c r="D5050">
        <v>0.87295144505142364</v>
      </c>
      <c r="E5050">
        <v>5046</v>
      </c>
      <c r="F5050">
        <v>0.25730833762418598</v>
      </c>
    </row>
    <row r="5051" spans="1:6" x14ac:dyDescent="0.25">
      <c r="A5051">
        <v>0.68187505722220532</v>
      </c>
      <c r="C5051">
        <f t="shared" si="126"/>
        <v>1.7206551393501877</v>
      </c>
      <c r="D5051">
        <v>0.68187505722220532</v>
      </c>
      <c r="E5051">
        <v>5047</v>
      </c>
      <c r="F5051">
        <v>0.25712858899010599</v>
      </c>
    </row>
    <row r="5052" spans="1:6" x14ac:dyDescent="0.25">
      <c r="A5052">
        <v>0.79891354106265455</v>
      </c>
      <c r="C5052">
        <f t="shared" si="126"/>
        <v>6.6197175930605381</v>
      </c>
      <c r="D5052">
        <v>0.79891354106265455</v>
      </c>
      <c r="E5052">
        <v>5048</v>
      </c>
      <c r="F5052">
        <v>0.2569489568915147</v>
      </c>
    </row>
    <row r="5053" spans="1:6" x14ac:dyDescent="0.25">
      <c r="A5053">
        <v>0.63029877620776997</v>
      </c>
      <c r="C5053">
        <f t="shared" si="126"/>
        <v>0.98038634517364376</v>
      </c>
      <c r="D5053">
        <v>0.63029877620776997</v>
      </c>
      <c r="E5053">
        <v>5049</v>
      </c>
      <c r="F5053">
        <v>0.25676944125481516</v>
      </c>
    </row>
    <row r="5054" spans="1:6" x14ac:dyDescent="0.25">
      <c r="A5054">
        <v>0.64677877132480854</v>
      </c>
      <c r="C5054">
        <f t="shared" si="126"/>
        <v>1.1728342217117895</v>
      </c>
      <c r="D5054">
        <v>0.64677877132480854</v>
      </c>
      <c r="E5054">
        <v>5050</v>
      </c>
      <c r="F5054">
        <v>0.25641075907294464</v>
      </c>
    </row>
    <row r="5055" spans="1:6" x14ac:dyDescent="0.25">
      <c r="A5055">
        <v>0.39091158787804803</v>
      </c>
      <c r="C5055">
        <f t="shared" si="126"/>
        <v>6.0422337069704325E-2</v>
      </c>
      <c r="D5055">
        <v>0.39091158787804803</v>
      </c>
      <c r="E5055">
        <v>5051</v>
      </c>
      <c r="F5055">
        <v>0.25596306013468645</v>
      </c>
    </row>
    <row r="5056" spans="1:6" x14ac:dyDescent="0.25">
      <c r="A5056">
        <v>0.30069887386700034</v>
      </c>
      <c r="C5056">
        <f t="shared" si="126"/>
        <v>1.6366231113575939E-2</v>
      </c>
      <c r="D5056">
        <v>0.30069887386700034</v>
      </c>
      <c r="E5056">
        <v>5052</v>
      </c>
      <c r="F5056">
        <v>0.25542677878646974</v>
      </c>
    </row>
    <row r="5057" spans="1:6" x14ac:dyDescent="0.25">
      <c r="A5057">
        <v>7.5838496047853018E-2</v>
      </c>
      <c r="C5057">
        <f t="shared" si="126"/>
        <v>3.8691261324578872E-5</v>
      </c>
      <c r="D5057">
        <v>7.5838496047853018E-2</v>
      </c>
      <c r="E5057">
        <v>5053</v>
      </c>
      <c r="F5057">
        <v>0.25524825011119612</v>
      </c>
    </row>
    <row r="5058" spans="1:6" x14ac:dyDescent="0.25">
      <c r="A5058">
        <v>0.94344920194097726</v>
      </c>
      <c r="C5058">
        <f t="shared" si="126"/>
        <v>68.09422456691226</v>
      </c>
      <c r="D5058">
        <v>0.94344920194097726</v>
      </c>
      <c r="E5058">
        <v>5054</v>
      </c>
      <c r="F5058">
        <v>0.25506983720105042</v>
      </c>
    </row>
    <row r="5059" spans="1:6" x14ac:dyDescent="0.25">
      <c r="A5059">
        <v>0.14203314310129092</v>
      </c>
      <c r="C5059">
        <f t="shared" si="126"/>
        <v>5.5070560130445639E-4</v>
      </c>
      <c r="D5059">
        <v>0.14203314310129092</v>
      </c>
      <c r="E5059">
        <v>5055</v>
      </c>
      <c r="F5059">
        <v>0.25480243473557368</v>
      </c>
    </row>
    <row r="5060" spans="1:6" x14ac:dyDescent="0.25">
      <c r="A5060">
        <v>0.50099185155796988</v>
      </c>
      <c r="C5060">
        <f t="shared" si="126"/>
        <v>0.2334915991569437</v>
      </c>
      <c r="D5060">
        <v>0.50099185155796988</v>
      </c>
      <c r="E5060">
        <v>5056</v>
      </c>
      <c r="F5060">
        <v>0.25444630261110807</v>
      </c>
    </row>
    <row r="5061" spans="1:6" x14ac:dyDescent="0.25">
      <c r="A5061">
        <v>0.9830622272408216</v>
      </c>
      <c r="C5061">
        <f t="shared" si="126"/>
        <v>276.61641440603142</v>
      </c>
      <c r="D5061">
        <v>0.9830622272408216</v>
      </c>
      <c r="E5061">
        <v>5057</v>
      </c>
      <c r="F5061">
        <v>0.25435734175065172</v>
      </c>
    </row>
    <row r="5062" spans="1:6" x14ac:dyDescent="0.25">
      <c r="A5062">
        <v>9.0304269539475693E-2</v>
      </c>
      <c r="C5062">
        <f t="shared" ref="C5062:C5125" si="127">(-LN(1-A5062))^(1/$I$1)</f>
        <v>8.0240290458602188E-5</v>
      </c>
      <c r="D5062">
        <v>9.0304269539475693E-2</v>
      </c>
      <c r="E5062">
        <v>5058</v>
      </c>
      <c r="F5062">
        <v>0.25400178671814</v>
      </c>
    </row>
    <row r="5063" spans="1:6" x14ac:dyDescent="0.25">
      <c r="A5063">
        <v>0.91830195013275551</v>
      </c>
      <c r="C5063">
        <f t="shared" si="127"/>
        <v>39.358659995645056</v>
      </c>
      <c r="D5063">
        <v>0.91830195013275551</v>
      </c>
      <c r="E5063">
        <v>5059</v>
      </c>
      <c r="F5063">
        <v>0.25391297001682378</v>
      </c>
    </row>
    <row r="5064" spans="1:6" x14ac:dyDescent="0.25">
      <c r="A5064">
        <v>5.4719687490462965E-2</v>
      </c>
      <c r="C5064">
        <f t="shared" si="127"/>
        <v>1.0028223346604547E-5</v>
      </c>
      <c r="D5064">
        <v>5.4719687490462965E-2</v>
      </c>
      <c r="E5064">
        <v>5060</v>
      </c>
      <c r="F5064">
        <v>0.25311491481822918</v>
      </c>
    </row>
    <row r="5065" spans="1:6" x14ac:dyDescent="0.25">
      <c r="A5065">
        <v>7.4861903744621108E-2</v>
      </c>
      <c r="C5065">
        <f t="shared" si="127"/>
        <v>3.6659969799011288E-5</v>
      </c>
      <c r="D5065">
        <v>7.4861903744621108E-2</v>
      </c>
      <c r="E5065">
        <v>5061</v>
      </c>
      <c r="F5065">
        <v>0.25276097080495608</v>
      </c>
    </row>
    <row r="5066" spans="1:6" x14ac:dyDescent="0.25">
      <c r="A5066">
        <v>0.35447248756370736</v>
      </c>
      <c r="C5066">
        <f t="shared" si="127"/>
        <v>3.6699180561481047E-2</v>
      </c>
      <c r="D5066">
        <v>0.35447248756370736</v>
      </c>
      <c r="E5066">
        <v>5062</v>
      </c>
      <c r="F5066">
        <v>0.25214267286571929</v>
      </c>
    </row>
    <row r="5067" spans="1:6" x14ac:dyDescent="0.25">
      <c r="A5067">
        <v>0.11050752281258583</v>
      </c>
      <c r="C5067">
        <f t="shared" si="127"/>
        <v>1.8805735357472765E-4</v>
      </c>
      <c r="D5067">
        <v>0.11050752281258583</v>
      </c>
      <c r="E5067">
        <v>5063</v>
      </c>
      <c r="F5067">
        <v>0.25187811756399092</v>
      </c>
    </row>
    <row r="5068" spans="1:6" x14ac:dyDescent="0.25">
      <c r="A5068">
        <v>0.71355327005829039</v>
      </c>
      <c r="C5068">
        <f t="shared" si="127"/>
        <v>2.4429901820951616</v>
      </c>
      <c r="D5068">
        <v>0.71355327005829039</v>
      </c>
      <c r="E5068">
        <v>5064</v>
      </c>
      <c r="F5068">
        <v>0.25178998966774224</v>
      </c>
    </row>
    <row r="5069" spans="1:6" x14ac:dyDescent="0.25">
      <c r="A5069">
        <v>0.82363353373821224</v>
      </c>
      <c r="C5069">
        <f t="shared" si="127"/>
        <v>9.0654506920598905</v>
      </c>
      <c r="D5069">
        <v>0.82363353373821224</v>
      </c>
      <c r="E5069">
        <v>5065</v>
      </c>
      <c r="F5069">
        <v>0.25143776386374928</v>
      </c>
    </row>
    <row r="5070" spans="1:6" x14ac:dyDescent="0.25">
      <c r="A5070">
        <v>0.63783684804834129</v>
      </c>
      <c r="C5070">
        <f t="shared" si="127"/>
        <v>1.0641288162871032</v>
      </c>
      <c r="D5070">
        <v>0.63783684804834129</v>
      </c>
      <c r="E5070">
        <v>5066</v>
      </c>
      <c r="F5070">
        <v>0.25134977881291626</v>
      </c>
    </row>
    <row r="5071" spans="1:6" x14ac:dyDescent="0.25">
      <c r="A5071">
        <v>0.55626087221900078</v>
      </c>
      <c r="C5071">
        <f t="shared" si="127"/>
        <v>0.43584583735410692</v>
      </c>
      <c r="D5071">
        <v>0.55626087221900078</v>
      </c>
      <c r="E5071">
        <v>5067</v>
      </c>
      <c r="F5071">
        <v>0.25134977881291626</v>
      </c>
    </row>
    <row r="5072" spans="1:6" x14ac:dyDescent="0.25">
      <c r="A5072">
        <v>0.83449812311166727</v>
      </c>
      <c r="C5072">
        <f t="shared" si="127"/>
        <v>10.4689998271165</v>
      </c>
      <c r="D5072">
        <v>0.83449812311166727</v>
      </c>
      <c r="E5072">
        <v>5068</v>
      </c>
      <c r="F5072">
        <v>0.25134977881291626</v>
      </c>
    </row>
    <row r="5073" spans="1:6" x14ac:dyDescent="0.25">
      <c r="A5073">
        <v>4.9134800256355478E-2</v>
      </c>
      <c r="C5073">
        <f t="shared" si="127"/>
        <v>6.4436974141149694E-6</v>
      </c>
      <c r="D5073">
        <v>4.9134800256355478E-2</v>
      </c>
      <c r="E5073">
        <v>5069</v>
      </c>
      <c r="F5073">
        <v>0.2510859948766459</v>
      </c>
    </row>
    <row r="5074" spans="1:6" x14ac:dyDescent="0.25">
      <c r="A5074">
        <v>0.30756553849909968</v>
      </c>
      <c r="C5074">
        <f t="shared" si="127"/>
        <v>1.8248468072407025E-2</v>
      </c>
      <c r="D5074">
        <v>0.30756553849909968</v>
      </c>
      <c r="E5074">
        <v>5070</v>
      </c>
      <c r="F5074">
        <v>0.25055919666712656</v>
      </c>
    </row>
    <row r="5075" spans="1:6" x14ac:dyDescent="0.25">
      <c r="A5075">
        <v>0.17404705954161198</v>
      </c>
      <c r="C5075">
        <f t="shared" si="127"/>
        <v>1.3369352090318795E-3</v>
      </c>
      <c r="D5075">
        <v>0.17404705954161198</v>
      </c>
      <c r="E5075">
        <v>5071</v>
      </c>
      <c r="F5075">
        <v>0.25055919666712656</v>
      </c>
    </row>
    <row r="5076" spans="1:6" x14ac:dyDescent="0.25">
      <c r="A5076">
        <v>0.10196234015930662</v>
      </c>
      <c r="C5076">
        <f t="shared" si="127"/>
        <v>1.3376208104637534E-4</v>
      </c>
      <c r="D5076">
        <v>0.10196234015930662</v>
      </c>
      <c r="E5076">
        <v>5072</v>
      </c>
      <c r="F5076">
        <v>0.25029618190838954</v>
      </c>
    </row>
    <row r="5077" spans="1:6" x14ac:dyDescent="0.25">
      <c r="A5077">
        <v>0.8784142582476272</v>
      </c>
      <c r="C5077">
        <f t="shared" si="127"/>
        <v>19.713780418183706</v>
      </c>
      <c r="D5077">
        <v>0.8784142582476272</v>
      </c>
      <c r="E5077">
        <v>5073</v>
      </c>
      <c r="F5077">
        <v>0.24968347558170448</v>
      </c>
    </row>
    <row r="5078" spans="1:6" x14ac:dyDescent="0.25">
      <c r="A5078">
        <v>0.94232001709036528</v>
      </c>
      <c r="C5078">
        <f t="shared" si="127"/>
        <v>66.238845661081911</v>
      </c>
      <c r="D5078">
        <v>0.94232001709036528</v>
      </c>
      <c r="E5078">
        <v>5074</v>
      </c>
      <c r="F5078">
        <v>0.24968347558170448</v>
      </c>
    </row>
    <row r="5079" spans="1:6" x14ac:dyDescent="0.25">
      <c r="A5079">
        <v>0.84972685934018988</v>
      </c>
      <c r="C5079">
        <f t="shared" si="127"/>
        <v>12.903647626961954</v>
      </c>
      <c r="D5079">
        <v>0.84972685934018988</v>
      </c>
      <c r="E5079">
        <v>5075</v>
      </c>
      <c r="F5079">
        <v>0.24959605966379564</v>
      </c>
    </row>
    <row r="5080" spans="1:6" x14ac:dyDescent="0.25">
      <c r="A5080">
        <v>0.4936368907742546</v>
      </c>
      <c r="C5080">
        <f t="shared" si="127"/>
        <v>0.21444490603646521</v>
      </c>
      <c r="D5080">
        <v>0.4936368907742546</v>
      </c>
      <c r="E5080">
        <v>5076</v>
      </c>
      <c r="F5080">
        <v>0.24915940533234868</v>
      </c>
    </row>
    <row r="5081" spans="1:6" x14ac:dyDescent="0.25">
      <c r="A5081">
        <v>0.97268593401898251</v>
      </c>
      <c r="C5081">
        <f t="shared" si="127"/>
        <v>168.02757608972226</v>
      </c>
      <c r="D5081">
        <v>0.97268593401898251</v>
      </c>
      <c r="E5081">
        <v>5077</v>
      </c>
      <c r="F5081">
        <v>0.24889775261809977</v>
      </c>
    </row>
    <row r="5082" spans="1:6" x14ac:dyDescent="0.25">
      <c r="A5082">
        <v>0.27542954802087466</v>
      </c>
      <c r="C5082">
        <f t="shared" si="127"/>
        <v>1.0773932471379024E-2</v>
      </c>
      <c r="D5082">
        <v>0.27542954802087466</v>
      </c>
      <c r="E5082">
        <v>5078</v>
      </c>
      <c r="F5082">
        <v>0.24794053590597273</v>
      </c>
    </row>
    <row r="5083" spans="1:6" x14ac:dyDescent="0.25">
      <c r="A5083">
        <v>0.73107089449751272</v>
      </c>
      <c r="C5083">
        <f t="shared" si="127"/>
        <v>2.9748541247142466</v>
      </c>
      <c r="D5083">
        <v>0.73107089449751272</v>
      </c>
      <c r="E5083">
        <v>5079</v>
      </c>
      <c r="F5083">
        <v>0.24638153424767226</v>
      </c>
    </row>
    <row r="5084" spans="1:6" x14ac:dyDescent="0.25">
      <c r="A5084">
        <v>2.1759697256385997E-2</v>
      </c>
      <c r="C5084">
        <f t="shared" si="127"/>
        <v>2.3425305272686468E-7</v>
      </c>
      <c r="D5084">
        <v>2.1759697256385997E-2</v>
      </c>
      <c r="E5084">
        <v>5080</v>
      </c>
      <c r="F5084">
        <v>0.24526124030590302</v>
      </c>
    </row>
    <row r="5085" spans="1:6" x14ac:dyDescent="0.25">
      <c r="A5085">
        <v>0.42851039155247655</v>
      </c>
      <c r="C5085">
        <f t="shared" si="127"/>
        <v>9.8000488715438386E-2</v>
      </c>
      <c r="D5085">
        <v>0.42851039155247655</v>
      </c>
      <c r="E5085">
        <v>5081</v>
      </c>
      <c r="F5085">
        <v>0.24526124030590302</v>
      </c>
    </row>
    <row r="5086" spans="1:6" x14ac:dyDescent="0.25">
      <c r="A5086">
        <v>0.1173436689352092</v>
      </c>
      <c r="C5086">
        <f t="shared" si="127"/>
        <v>2.4273243259744043E-4</v>
      </c>
      <c r="D5086">
        <v>0.1173436689352092</v>
      </c>
      <c r="E5086">
        <v>5082</v>
      </c>
      <c r="F5086">
        <v>0.24500338168738645</v>
      </c>
    </row>
    <row r="5087" spans="1:6" x14ac:dyDescent="0.25">
      <c r="A5087">
        <v>0.58677938169499799</v>
      </c>
      <c r="C5087">
        <f t="shared" si="127"/>
        <v>0.61004824649445133</v>
      </c>
      <c r="D5087">
        <v>0.58677938169499799</v>
      </c>
      <c r="E5087">
        <v>5083</v>
      </c>
      <c r="F5087">
        <v>0.24465996064651818</v>
      </c>
    </row>
    <row r="5088" spans="1:6" x14ac:dyDescent="0.25">
      <c r="A5088">
        <v>0.28110599078341014</v>
      </c>
      <c r="C5088">
        <f t="shared" si="127"/>
        <v>1.1865154563718439E-2</v>
      </c>
      <c r="D5088">
        <v>0.28110599078341014</v>
      </c>
      <c r="E5088">
        <v>5084</v>
      </c>
      <c r="F5088">
        <v>0.24457417505099618</v>
      </c>
    </row>
    <row r="5089" spans="1:6" x14ac:dyDescent="0.25">
      <c r="A5089">
        <v>0.2589190343943602</v>
      </c>
      <c r="C5089">
        <f t="shared" si="127"/>
        <v>8.0617704365802383E-3</v>
      </c>
      <c r="D5089">
        <v>0.2589190343943602</v>
      </c>
      <c r="E5089">
        <v>5085</v>
      </c>
      <c r="F5089">
        <v>0.24431698531916993</v>
      </c>
    </row>
    <row r="5090" spans="1:6" x14ac:dyDescent="0.25">
      <c r="A5090">
        <v>0.53700369273964654</v>
      </c>
      <c r="C5090">
        <f t="shared" si="127"/>
        <v>0.35159652174945544</v>
      </c>
      <c r="D5090">
        <v>0.53700369273964654</v>
      </c>
      <c r="E5090">
        <v>5086</v>
      </c>
      <c r="F5090">
        <v>0.24423131106421933</v>
      </c>
    </row>
    <row r="5091" spans="1:6" x14ac:dyDescent="0.25">
      <c r="A5091">
        <v>0.38615070039979249</v>
      </c>
      <c r="C5091">
        <f t="shared" si="127"/>
        <v>5.6715270880676572E-2</v>
      </c>
      <c r="D5091">
        <v>0.38615070039979249</v>
      </c>
      <c r="E5091">
        <v>5087</v>
      </c>
      <c r="F5091">
        <v>0.24414566462247733</v>
      </c>
    </row>
    <row r="5092" spans="1:6" x14ac:dyDescent="0.25">
      <c r="A5092">
        <v>0.33491012298959316</v>
      </c>
      <c r="C5092">
        <f t="shared" si="127"/>
        <v>2.7664947900808156E-2</v>
      </c>
      <c r="D5092">
        <v>0.33491012298959316</v>
      </c>
      <c r="E5092">
        <v>5088</v>
      </c>
      <c r="F5092">
        <v>0.24380335681228035</v>
      </c>
    </row>
    <row r="5093" spans="1:6" x14ac:dyDescent="0.25">
      <c r="A5093">
        <v>0.86068300424207278</v>
      </c>
      <c r="C5093">
        <f t="shared" si="127"/>
        <v>15.092093649154078</v>
      </c>
      <c r="D5093">
        <v>0.86068300424207278</v>
      </c>
      <c r="E5093">
        <v>5089</v>
      </c>
      <c r="F5093">
        <v>0.24363236955860348</v>
      </c>
    </row>
    <row r="5094" spans="1:6" x14ac:dyDescent="0.25">
      <c r="A5094">
        <v>8.4780419324320205E-2</v>
      </c>
      <c r="C5094">
        <f t="shared" si="127"/>
        <v>6.159757075148824E-5</v>
      </c>
      <c r="D5094">
        <v>8.4780419324320205E-2</v>
      </c>
      <c r="E5094">
        <v>5090</v>
      </c>
      <c r="F5094">
        <v>0.24312007356318927</v>
      </c>
    </row>
    <row r="5095" spans="1:6" x14ac:dyDescent="0.25">
      <c r="A5095">
        <v>0.75588244270149851</v>
      </c>
      <c r="C5095">
        <f t="shared" si="127"/>
        <v>3.9537233282240618</v>
      </c>
      <c r="D5095">
        <v>0.75588244270149851</v>
      </c>
      <c r="E5095">
        <v>5091</v>
      </c>
      <c r="F5095">
        <v>0.24312007356318927</v>
      </c>
    </row>
    <row r="5096" spans="1:6" x14ac:dyDescent="0.25">
      <c r="A5096">
        <v>0.96981719412823875</v>
      </c>
      <c r="C5096">
        <f t="shared" si="127"/>
        <v>150.145327410942</v>
      </c>
      <c r="D5096">
        <v>0.96981719412823875</v>
      </c>
      <c r="E5096">
        <v>5092</v>
      </c>
      <c r="F5096">
        <v>0.24277909700511613</v>
      </c>
    </row>
    <row r="5097" spans="1:6" x14ac:dyDescent="0.25">
      <c r="A5097">
        <v>0.37434003723258158</v>
      </c>
      <c r="C5097">
        <f t="shared" si="127"/>
        <v>4.8361488902809766E-2</v>
      </c>
      <c r="D5097">
        <v>0.37434003723258158</v>
      </c>
      <c r="E5097">
        <v>5093</v>
      </c>
      <c r="F5097">
        <v>0.24243856307979139</v>
      </c>
    </row>
    <row r="5098" spans="1:6" x14ac:dyDescent="0.25">
      <c r="A5098">
        <v>0.33756523331400495</v>
      </c>
      <c r="C5098">
        <f t="shared" si="127"/>
        <v>2.8766391130263136E-2</v>
      </c>
      <c r="D5098">
        <v>0.33756523331400495</v>
      </c>
      <c r="E5098">
        <v>5094</v>
      </c>
      <c r="F5098">
        <v>0.24226846193008061</v>
      </c>
    </row>
    <row r="5099" spans="1:6" x14ac:dyDescent="0.25">
      <c r="A5099">
        <v>0.46967986083559676</v>
      </c>
      <c r="C5099">
        <f t="shared" si="127"/>
        <v>0.16184853909763097</v>
      </c>
      <c r="D5099">
        <v>0.46967986083559676</v>
      </c>
      <c r="E5099">
        <v>5095</v>
      </c>
      <c r="F5099">
        <v>0.24184369211829207</v>
      </c>
    </row>
    <row r="5100" spans="1:6" x14ac:dyDescent="0.25">
      <c r="A5100">
        <v>0.85128330332346569</v>
      </c>
      <c r="C5100">
        <f t="shared" si="127"/>
        <v>13.189526632793447</v>
      </c>
      <c r="D5100">
        <v>0.85128330332346569</v>
      </c>
      <c r="E5100">
        <v>5096</v>
      </c>
      <c r="F5100">
        <v>0.24167397723594516</v>
      </c>
    </row>
    <row r="5101" spans="1:6" x14ac:dyDescent="0.25">
      <c r="A5101">
        <v>0.34302804651020846</v>
      </c>
      <c r="C5101">
        <f t="shared" si="127"/>
        <v>3.1150743103522043E-2</v>
      </c>
      <c r="D5101">
        <v>0.34302804651020846</v>
      </c>
      <c r="E5101">
        <v>5097</v>
      </c>
      <c r="F5101">
        <v>0.24158916112623594</v>
      </c>
    </row>
    <row r="5102" spans="1:6" x14ac:dyDescent="0.25">
      <c r="A5102">
        <v>0.54728843043305764</v>
      </c>
      <c r="C5102">
        <f t="shared" si="127"/>
        <v>0.39445478866511269</v>
      </c>
      <c r="D5102">
        <v>0.54728843043305764</v>
      </c>
      <c r="E5102">
        <v>5098</v>
      </c>
      <c r="F5102">
        <v>0.24082705452085462</v>
      </c>
    </row>
    <row r="5103" spans="1:6" x14ac:dyDescent="0.25">
      <c r="A5103">
        <v>0.62782677694021427</v>
      </c>
      <c r="C5103">
        <f t="shared" si="127"/>
        <v>0.95438522036097506</v>
      </c>
      <c r="D5103">
        <v>0.62782677694021427</v>
      </c>
      <c r="E5103">
        <v>5099</v>
      </c>
      <c r="F5103">
        <v>0.24040462363188336</v>
      </c>
    </row>
    <row r="5104" spans="1:6" x14ac:dyDescent="0.25">
      <c r="A5104">
        <v>0.61061433759575179</v>
      </c>
      <c r="C5104">
        <f t="shared" si="127"/>
        <v>0.79138452396207093</v>
      </c>
      <c r="D5104">
        <v>0.61061433759575179</v>
      </c>
      <c r="E5104">
        <v>5100</v>
      </c>
      <c r="F5104">
        <v>0.24040462363188336</v>
      </c>
    </row>
    <row r="5105" spans="1:6" x14ac:dyDescent="0.25">
      <c r="A5105">
        <v>0.57643360698263502</v>
      </c>
      <c r="C5105">
        <f t="shared" si="127"/>
        <v>0.54458248296441936</v>
      </c>
      <c r="D5105">
        <v>0.57643360698263502</v>
      </c>
      <c r="E5105">
        <v>5101</v>
      </c>
      <c r="F5105">
        <v>0.24032021975310017</v>
      </c>
    </row>
    <row r="5106" spans="1:6" x14ac:dyDescent="0.25">
      <c r="A5106">
        <v>0.67415387432477802</v>
      </c>
      <c r="C5106">
        <f t="shared" si="127"/>
        <v>1.5810069921866978</v>
      </c>
      <c r="D5106">
        <v>0.67415387432477802</v>
      </c>
      <c r="E5106">
        <v>5102</v>
      </c>
      <c r="F5106">
        <v>0.23998287827998493</v>
      </c>
    </row>
    <row r="5107" spans="1:6" x14ac:dyDescent="0.25">
      <c r="A5107">
        <v>0.68211920529801329</v>
      </c>
      <c r="C5107">
        <f t="shared" si="127"/>
        <v>1.7252735157416064</v>
      </c>
      <c r="D5107">
        <v>0.68211920529801329</v>
      </c>
      <c r="E5107">
        <v>5103</v>
      </c>
      <c r="F5107">
        <v>0.23981437184778898</v>
      </c>
    </row>
    <row r="5108" spans="1:6" x14ac:dyDescent="0.25">
      <c r="A5108">
        <v>0.39497054963835565</v>
      </c>
      <c r="C5108">
        <f t="shared" si="127"/>
        <v>6.3748314196850106E-2</v>
      </c>
      <c r="D5108">
        <v>0.39497054963835565</v>
      </c>
      <c r="E5108">
        <v>5104</v>
      </c>
      <c r="F5108">
        <v>0.23973015967758882</v>
      </c>
    </row>
    <row r="5109" spans="1:6" x14ac:dyDescent="0.25">
      <c r="A5109">
        <v>0.6258430738242744</v>
      </c>
      <c r="C5109">
        <f t="shared" si="127"/>
        <v>0.93401835177684667</v>
      </c>
      <c r="D5109">
        <v>0.6258430738242744</v>
      </c>
      <c r="E5109">
        <v>5105</v>
      </c>
      <c r="F5109">
        <v>0.23956181738588381</v>
      </c>
    </row>
    <row r="5110" spans="1:6" x14ac:dyDescent="0.25">
      <c r="A5110">
        <v>0.58613849299600207</v>
      </c>
      <c r="C5110">
        <f t="shared" si="127"/>
        <v>0.60578044044442281</v>
      </c>
      <c r="D5110">
        <v>0.58613849299600207</v>
      </c>
      <c r="E5110">
        <v>5106</v>
      </c>
      <c r="F5110">
        <v>0.23956181738588381</v>
      </c>
    </row>
    <row r="5111" spans="1:6" x14ac:dyDescent="0.25">
      <c r="A5111">
        <v>0.96282845545823537</v>
      </c>
      <c r="C5111">
        <f t="shared" si="127"/>
        <v>117.47651059500642</v>
      </c>
      <c r="D5111">
        <v>0.96282845545823537</v>
      </c>
      <c r="E5111">
        <v>5107</v>
      </c>
      <c r="F5111">
        <v>0.23956181738588381</v>
      </c>
    </row>
    <row r="5112" spans="1:6" x14ac:dyDescent="0.25">
      <c r="A5112">
        <v>0.91128269295327613</v>
      </c>
      <c r="C5112">
        <f t="shared" si="127"/>
        <v>34.428010324979866</v>
      </c>
      <c r="D5112">
        <v>0.91128269295327613</v>
      </c>
      <c r="E5112">
        <v>5108</v>
      </c>
      <c r="F5112">
        <v>0.2388056291718508</v>
      </c>
    </row>
    <row r="5113" spans="1:6" x14ac:dyDescent="0.25">
      <c r="A5113">
        <v>0.77715384380626851</v>
      </c>
      <c r="C5113">
        <f t="shared" si="127"/>
        <v>5.0797158910225075</v>
      </c>
      <c r="D5113">
        <v>0.77715384380626851</v>
      </c>
      <c r="E5113">
        <v>5109</v>
      </c>
      <c r="F5113">
        <v>0.23788439686354462</v>
      </c>
    </row>
    <row r="5114" spans="1:6" x14ac:dyDescent="0.25">
      <c r="A5114">
        <v>0.70543534653767515</v>
      </c>
      <c r="C5114">
        <f t="shared" si="127"/>
        <v>2.2317718572354956</v>
      </c>
      <c r="D5114">
        <v>0.70543534653767515</v>
      </c>
      <c r="E5114">
        <v>5110</v>
      </c>
      <c r="F5114">
        <v>0.23755021880169516</v>
      </c>
    </row>
    <row r="5115" spans="1:6" x14ac:dyDescent="0.25">
      <c r="A5115">
        <v>0.86385692922757651</v>
      </c>
      <c r="C5115">
        <f t="shared" si="127"/>
        <v>15.810414840888502</v>
      </c>
      <c r="D5115">
        <v>0.86385692922757651</v>
      </c>
      <c r="E5115">
        <v>5111</v>
      </c>
      <c r="F5115">
        <v>0.23729987014289997</v>
      </c>
    </row>
    <row r="5116" spans="1:6" x14ac:dyDescent="0.25">
      <c r="A5116">
        <v>0.49580370494705039</v>
      </c>
      <c r="C5116">
        <f t="shared" si="127"/>
        <v>0.21990173485379519</v>
      </c>
      <c r="D5116">
        <v>0.49580370494705039</v>
      </c>
      <c r="E5116">
        <v>5112</v>
      </c>
      <c r="F5116">
        <v>0.23713310656964892</v>
      </c>
    </row>
    <row r="5117" spans="1:6" x14ac:dyDescent="0.25">
      <c r="A5117">
        <v>0.96731467635120705</v>
      </c>
      <c r="C5117">
        <f t="shared" si="127"/>
        <v>136.93848599466384</v>
      </c>
      <c r="D5117">
        <v>0.96731467635120705</v>
      </c>
      <c r="E5117">
        <v>5113</v>
      </c>
      <c r="F5117">
        <v>0.23696645134282457</v>
      </c>
    </row>
    <row r="5118" spans="1:6" x14ac:dyDescent="0.25">
      <c r="A5118">
        <v>0.88375499740592667</v>
      </c>
      <c r="C5118">
        <f t="shared" si="127"/>
        <v>21.449325818180984</v>
      </c>
      <c r="D5118">
        <v>0.88375499740592667</v>
      </c>
      <c r="E5118">
        <v>5114</v>
      </c>
      <c r="F5118">
        <v>0.23696645134282457</v>
      </c>
    </row>
    <row r="5119" spans="1:6" x14ac:dyDescent="0.25">
      <c r="A5119">
        <v>0.34241767632068848</v>
      </c>
      <c r="C5119">
        <f t="shared" si="127"/>
        <v>3.0876228227176377E-2</v>
      </c>
      <c r="D5119">
        <v>0.34241767632068848</v>
      </c>
      <c r="E5119">
        <v>5115</v>
      </c>
      <c r="F5119">
        <v>0.23655028684371185</v>
      </c>
    </row>
    <row r="5120" spans="1:6" x14ac:dyDescent="0.25">
      <c r="A5120">
        <v>0.24027222510452589</v>
      </c>
      <c r="C5120">
        <f t="shared" si="127"/>
        <v>5.7021146129751371E-3</v>
      </c>
      <c r="D5120">
        <v>0.24027222510452589</v>
      </c>
      <c r="E5120">
        <v>5116</v>
      </c>
      <c r="F5120">
        <v>0.23638401029233921</v>
      </c>
    </row>
    <row r="5121" spans="1:6" x14ac:dyDescent="0.25">
      <c r="A5121">
        <v>0.53111362041077914</v>
      </c>
      <c r="C5121">
        <f t="shared" si="127"/>
        <v>0.32907074799855374</v>
      </c>
      <c r="D5121">
        <v>0.53111362041077914</v>
      </c>
      <c r="E5121">
        <v>5117</v>
      </c>
      <c r="F5121">
        <v>0.23638401029233921</v>
      </c>
    </row>
    <row r="5122" spans="1:6" x14ac:dyDescent="0.25">
      <c r="A5122">
        <v>0.78701132236701554</v>
      </c>
      <c r="C5122">
        <f t="shared" si="127"/>
        <v>5.7202890534382229</v>
      </c>
      <c r="D5122">
        <v>0.78701132236701554</v>
      </c>
      <c r="E5122">
        <v>5118</v>
      </c>
      <c r="F5122">
        <v>0.23613479801851114</v>
      </c>
    </row>
    <row r="5123" spans="1:6" x14ac:dyDescent="0.25">
      <c r="A5123">
        <v>0.8894619586779382</v>
      </c>
      <c r="C5123">
        <f t="shared" si="127"/>
        <v>23.527798118992678</v>
      </c>
      <c r="D5123">
        <v>0.8894619586779382</v>
      </c>
      <c r="E5123">
        <v>5119</v>
      </c>
      <c r="F5123">
        <v>0.23605178124074927</v>
      </c>
    </row>
    <row r="5124" spans="1:6" x14ac:dyDescent="0.25">
      <c r="A5124">
        <v>0.70574053163243511</v>
      </c>
      <c r="C5124">
        <f t="shared" si="127"/>
        <v>2.2393525264372411</v>
      </c>
      <c r="D5124">
        <v>0.70574053163243511</v>
      </c>
      <c r="E5124">
        <v>5120</v>
      </c>
      <c r="F5124">
        <v>0.23605178124074927</v>
      </c>
    </row>
    <row r="5125" spans="1:6" x14ac:dyDescent="0.25">
      <c r="A5125">
        <v>0.18430127872554705</v>
      </c>
      <c r="C5125">
        <f t="shared" si="127"/>
        <v>1.72207140178132E-3</v>
      </c>
      <c r="D5125">
        <v>0.18430127872554705</v>
      </c>
      <c r="E5125">
        <v>5121</v>
      </c>
      <c r="F5125">
        <v>0.2358858286045111</v>
      </c>
    </row>
    <row r="5126" spans="1:6" x14ac:dyDescent="0.25">
      <c r="A5126">
        <v>0.5713980529190954</v>
      </c>
      <c r="C5126">
        <f t="shared" ref="C5126:C5189" si="128">(-LN(1-A5126))^(1/$I$1)</f>
        <v>0.51522679324242904</v>
      </c>
      <c r="D5126">
        <v>0.5713980529190954</v>
      </c>
      <c r="E5126">
        <v>5122</v>
      </c>
      <c r="F5126">
        <v>0.2358858286045111</v>
      </c>
    </row>
    <row r="5127" spans="1:6" x14ac:dyDescent="0.25">
      <c r="A5127">
        <v>0.62672811059907829</v>
      </c>
      <c r="C5127">
        <f t="shared" si="128"/>
        <v>0.9430510441476192</v>
      </c>
      <c r="D5127">
        <v>0.62672811059907829</v>
      </c>
      <c r="E5127">
        <v>5123</v>
      </c>
      <c r="F5127">
        <v>0.2357199838040373</v>
      </c>
    </row>
    <row r="5128" spans="1:6" x14ac:dyDescent="0.25">
      <c r="A5128">
        <v>0.25577562791833247</v>
      </c>
      <c r="C5128">
        <f t="shared" si="128"/>
        <v>7.615821065831363E-3</v>
      </c>
      <c r="D5128">
        <v>0.25577562791833247</v>
      </c>
      <c r="E5128">
        <v>5124</v>
      </c>
      <c r="F5128">
        <v>0.23563710182099165</v>
      </c>
    </row>
    <row r="5129" spans="1:6" x14ac:dyDescent="0.25">
      <c r="A5129">
        <v>0.1489913632618183</v>
      </c>
      <c r="C5129">
        <f t="shared" si="128"/>
        <v>6.7747434693561908E-4</v>
      </c>
      <c r="D5129">
        <v>0.1489913632618183</v>
      </c>
      <c r="E5129">
        <v>5125</v>
      </c>
      <c r="F5129">
        <v>0.23522309573842701</v>
      </c>
    </row>
    <row r="5130" spans="1:6" x14ac:dyDescent="0.25">
      <c r="A5130">
        <v>0.13147373882259591</v>
      </c>
      <c r="C5130">
        <f t="shared" si="128"/>
        <v>3.9477733999627226E-4</v>
      </c>
      <c r="D5130">
        <v>0.13147373882259591</v>
      </c>
      <c r="E5130">
        <v>5126</v>
      </c>
      <c r="F5130">
        <v>0.23464461641259723</v>
      </c>
    </row>
    <row r="5131" spans="1:6" x14ac:dyDescent="0.25">
      <c r="A5131">
        <v>0.68742942594683676</v>
      </c>
      <c r="C5131">
        <f t="shared" si="128"/>
        <v>1.8289710235964511</v>
      </c>
      <c r="D5131">
        <v>0.68742942594683676</v>
      </c>
      <c r="E5131">
        <v>5127</v>
      </c>
      <c r="F5131">
        <v>0.23447957821911042</v>
      </c>
    </row>
    <row r="5132" spans="1:6" x14ac:dyDescent="0.25">
      <c r="A5132">
        <v>0.54011658070619828</v>
      </c>
      <c r="C5132">
        <f t="shared" si="128"/>
        <v>0.36408030818067816</v>
      </c>
      <c r="D5132">
        <v>0.54011658070619828</v>
      </c>
      <c r="E5132">
        <v>5128</v>
      </c>
      <c r="F5132">
        <v>0.23390278877159781</v>
      </c>
    </row>
    <row r="5133" spans="1:6" x14ac:dyDescent="0.25">
      <c r="A5133">
        <v>0.82827234717856379</v>
      </c>
      <c r="C5133">
        <f t="shared" si="128"/>
        <v>9.635433478734388</v>
      </c>
      <c r="D5133">
        <v>0.82827234717856379</v>
      </c>
      <c r="E5133">
        <v>5129</v>
      </c>
      <c r="F5133">
        <v>0.23365599480225333</v>
      </c>
    </row>
    <row r="5134" spans="1:6" x14ac:dyDescent="0.25">
      <c r="A5134">
        <v>0.70192571794793546</v>
      </c>
      <c r="C5134">
        <f t="shared" si="128"/>
        <v>2.1465137702332626</v>
      </c>
      <c r="D5134">
        <v>0.70192571794793546</v>
      </c>
      <c r="E5134">
        <v>5130</v>
      </c>
      <c r="F5134">
        <v>0.2334915991569437</v>
      </c>
    </row>
    <row r="5135" spans="1:6" x14ac:dyDescent="0.25">
      <c r="A5135">
        <v>0.53617969298379464</v>
      </c>
      <c r="C5135">
        <f t="shared" si="128"/>
        <v>0.34836019594696666</v>
      </c>
      <c r="D5135">
        <v>0.53617969298379464</v>
      </c>
      <c r="E5135">
        <v>5131</v>
      </c>
      <c r="F5135">
        <v>0.2334915991569437</v>
      </c>
    </row>
    <row r="5136" spans="1:6" x14ac:dyDescent="0.25">
      <c r="A5136">
        <v>0.15958128604998931</v>
      </c>
      <c r="C5136">
        <f t="shared" si="128"/>
        <v>9.1358542947285167E-4</v>
      </c>
      <c r="D5136">
        <v>0.15958128604998931</v>
      </c>
      <c r="E5136">
        <v>5132</v>
      </c>
      <c r="F5136">
        <v>0.2329990530852627</v>
      </c>
    </row>
    <row r="5137" spans="1:6" x14ac:dyDescent="0.25">
      <c r="A5137">
        <v>0.93566698202459797</v>
      </c>
      <c r="C5137">
        <f t="shared" si="128"/>
        <v>56.66765928161233</v>
      </c>
      <c r="D5137">
        <v>0.93566698202459797</v>
      </c>
      <c r="E5137">
        <v>5133</v>
      </c>
      <c r="F5137">
        <v>0.23258933134814083</v>
      </c>
    </row>
    <row r="5138" spans="1:6" x14ac:dyDescent="0.25">
      <c r="A5138">
        <v>9.3783379619739371E-2</v>
      </c>
      <c r="C5138">
        <f t="shared" si="128"/>
        <v>9.404540565297879E-5</v>
      </c>
      <c r="D5138">
        <v>9.3783379619739371E-2</v>
      </c>
      <c r="E5138">
        <v>5134</v>
      </c>
      <c r="F5138">
        <v>0.23209854368235039</v>
      </c>
    </row>
    <row r="5139" spans="1:6" x14ac:dyDescent="0.25">
      <c r="A5139">
        <v>0.38456373790704063</v>
      </c>
      <c r="C5139">
        <f t="shared" si="128"/>
        <v>5.5524492403635703E-2</v>
      </c>
      <c r="D5139">
        <v>0.38456373790704063</v>
      </c>
      <c r="E5139">
        <v>5135</v>
      </c>
      <c r="F5139">
        <v>0.23152716694020126</v>
      </c>
    </row>
    <row r="5140" spans="1:6" x14ac:dyDescent="0.25">
      <c r="A5140">
        <v>4.4312875759147927E-2</v>
      </c>
      <c r="C5140">
        <f t="shared" si="128"/>
        <v>4.220263583880842E-6</v>
      </c>
      <c r="D5140">
        <v>4.4312875759147927E-2</v>
      </c>
      <c r="E5140">
        <v>5136</v>
      </c>
      <c r="F5140">
        <v>0.2314456478094164</v>
      </c>
    </row>
    <row r="5141" spans="1:6" x14ac:dyDescent="0.25">
      <c r="A5141">
        <v>0.48591570787682731</v>
      </c>
      <c r="C5141">
        <f t="shared" si="128"/>
        <v>0.19599623596061178</v>
      </c>
      <c r="D5141">
        <v>0.48591570787682731</v>
      </c>
      <c r="E5141">
        <v>5137</v>
      </c>
      <c r="F5141">
        <v>0.23128268905294855</v>
      </c>
    </row>
    <row r="5142" spans="1:6" x14ac:dyDescent="0.25">
      <c r="A5142">
        <v>0.34723960081789607</v>
      </c>
      <c r="C5142">
        <f t="shared" si="128"/>
        <v>3.3102438919328223E-2</v>
      </c>
      <c r="D5142">
        <v>0.34723960081789607</v>
      </c>
      <c r="E5142">
        <v>5138</v>
      </c>
      <c r="F5142">
        <v>0.2312012494105869</v>
      </c>
    </row>
    <row r="5143" spans="1:6" x14ac:dyDescent="0.25">
      <c r="A5143">
        <v>0.35880611590929901</v>
      </c>
      <c r="C5143">
        <f t="shared" si="128"/>
        <v>3.9011051519344656E-2</v>
      </c>
      <c r="D5143">
        <v>0.35880611590929901</v>
      </c>
      <c r="E5143">
        <v>5139</v>
      </c>
      <c r="F5143">
        <v>0.23103844955593111</v>
      </c>
    </row>
    <row r="5144" spans="1:6" x14ac:dyDescent="0.25">
      <c r="A5144">
        <v>0.57591479232154297</v>
      </c>
      <c r="C5144">
        <f t="shared" si="128"/>
        <v>0.54148503339791043</v>
      </c>
      <c r="D5144">
        <v>0.57591479232154297</v>
      </c>
      <c r="E5144">
        <v>5140</v>
      </c>
      <c r="F5144">
        <v>0.23038830798366194</v>
      </c>
    </row>
    <row r="5145" spans="1:6" x14ac:dyDescent="0.25">
      <c r="A5145">
        <v>0.55351420636616111</v>
      </c>
      <c r="C5145">
        <f t="shared" si="128"/>
        <v>0.42275562826768504</v>
      </c>
      <c r="D5145">
        <v>0.55351420636616111</v>
      </c>
      <c r="E5145">
        <v>5141</v>
      </c>
      <c r="F5145">
        <v>0.22909308867675618</v>
      </c>
    </row>
    <row r="5146" spans="1:6" x14ac:dyDescent="0.25">
      <c r="A5146">
        <v>8.1087679677724539E-2</v>
      </c>
      <c r="C5146">
        <f t="shared" si="128"/>
        <v>5.1139179590323528E-5</v>
      </c>
      <c r="D5146">
        <v>8.1087679677724539E-2</v>
      </c>
      <c r="E5146">
        <v>5142</v>
      </c>
      <c r="F5146">
        <v>0.22909308867675618</v>
      </c>
    </row>
    <row r="5147" spans="1:6" x14ac:dyDescent="0.25">
      <c r="A5147">
        <v>0.57557908871730701</v>
      </c>
      <c r="C5147">
        <f t="shared" si="128"/>
        <v>0.5394898633284213</v>
      </c>
      <c r="D5147">
        <v>0.57557908871730701</v>
      </c>
      <c r="E5147">
        <v>5143</v>
      </c>
      <c r="F5147">
        <v>0.22836748465680728</v>
      </c>
    </row>
    <row r="5148" spans="1:6" x14ac:dyDescent="0.25">
      <c r="A5148">
        <v>0.98498489333780936</v>
      </c>
      <c r="C5148">
        <f t="shared" si="128"/>
        <v>310.78406937904793</v>
      </c>
      <c r="D5148">
        <v>0.98498489333780936</v>
      </c>
      <c r="E5148">
        <v>5144</v>
      </c>
      <c r="F5148">
        <v>0.22820652761446186</v>
      </c>
    </row>
    <row r="5149" spans="1:6" x14ac:dyDescent="0.25">
      <c r="A5149">
        <v>0.20493179113132115</v>
      </c>
      <c r="C5149">
        <f t="shared" si="128"/>
        <v>2.7658177982712961E-3</v>
      </c>
      <c r="D5149">
        <v>0.20493179113132115</v>
      </c>
      <c r="E5149">
        <v>5145</v>
      </c>
      <c r="F5149">
        <v>0.22788492753945377</v>
      </c>
    </row>
    <row r="5150" spans="1:6" x14ac:dyDescent="0.25">
      <c r="A5150">
        <v>0.32117679372539443</v>
      </c>
      <c r="C5150">
        <f t="shared" si="128"/>
        <v>2.2522368860084949E-2</v>
      </c>
      <c r="D5150">
        <v>0.32117679372539443</v>
      </c>
      <c r="E5150">
        <v>5146</v>
      </c>
      <c r="F5150">
        <v>0.22700268230558548</v>
      </c>
    </row>
    <row r="5151" spans="1:6" x14ac:dyDescent="0.25">
      <c r="A5151">
        <v>0.78218939786980801</v>
      </c>
      <c r="C5151">
        <f t="shared" si="128"/>
        <v>5.3961914870884327</v>
      </c>
      <c r="D5151">
        <v>0.78218939786980801</v>
      </c>
      <c r="E5151">
        <v>5147</v>
      </c>
      <c r="F5151">
        <v>0.22628319026711557</v>
      </c>
    </row>
    <row r="5152" spans="1:6" x14ac:dyDescent="0.25">
      <c r="A5152">
        <v>5.5360576189458909E-2</v>
      </c>
      <c r="C5152">
        <f t="shared" si="128"/>
        <v>1.0520478789061414E-5</v>
      </c>
      <c r="D5152">
        <v>5.5360576189458909E-2</v>
      </c>
      <c r="E5152">
        <v>5148</v>
      </c>
      <c r="F5152">
        <v>0.22604382745196711</v>
      </c>
    </row>
    <row r="5153" spans="1:6" x14ac:dyDescent="0.25">
      <c r="A5153">
        <v>0.51084933011871703</v>
      </c>
      <c r="C5153">
        <f t="shared" si="128"/>
        <v>0.26147489000247237</v>
      </c>
      <c r="D5153">
        <v>0.51084933011871703</v>
      </c>
      <c r="E5153">
        <v>5149</v>
      </c>
      <c r="F5153">
        <v>0.22532713951272296</v>
      </c>
    </row>
    <row r="5154" spans="1:6" x14ac:dyDescent="0.25">
      <c r="A5154">
        <v>8.8198492385631891E-2</v>
      </c>
      <c r="C5154">
        <f t="shared" si="128"/>
        <v>7.268202038945112E-5</v>
      </c>
      <c r="D5154">
        <v>8.8198492385631891E-2</v>
      </c>
      <c r="E5154">
        <v>5150</v>
      </c>
      <c r="F5154">
        <v>0.22508870963484912</v>
      </c>
    </row>
    <row r="5155" spans="1:6" x14ac:dyDescent="0.25">
      <c r="A5155">
        <v>0.71761223181859801</v>
      </c>
      <c r="C5155">
        <f t="shared" si="128"/>
        <v>2.5564643240206633</v>
      </c>
      <c r="D5155">
        <v>0.71761223181859801</v>
      </c>
      <c r="E5155">
        <v>5151</v>
      </c>
      <c r="F5155">
        <v>0.22477116504708072</v>
      </c>
    </row>
    <row r="5156" spans="1:6" x14ac:dyDescent="0.25">
      <c r="A5156">
        <v>0.66640217291787474</v>
      </c>
      <c r="C5156">
        <f t="shared" si="128"/>
        <v>1.4525234904576967</v>
      </c>
      <c r="D5156">
        <v>0.66640217291787474</v>
      </c>
      <c r="E5156">
        <v>5152</v>
      </c>
      <c r="F5156">
        <v>0.22477116504708072</v>
      </c>
    </row>
    <row r="5157" spans="1:6" x14ac:dyDescent="0.25">
      <c r="A5157">
        <v>4.4953764458143863E-2</v>
      </c>
      <c r="C5157">
        <f t="shared" si="128"/>
        <v>4.4757141318678732E-6</v>
      </c>
      <c r="D5157">
        <v>4.4953764458143863E-2</v>
      </c>
      <c r="E5157">
        <v>5153</v>
      </c>
      <c r="F5157">
        <v>0.2246918434738305</v>
      </c>
    </row>
    <row r="5158" spans="1:6" x14ac:dyDescent="0.25">
      <c r="A5158">
        <v>0.52699362163151953</v>
      </c>
      <c r="C5158">
        <f t="shared" si="128"/>
        <v>0.314128235846097</v>
      </c>
      <c r="D5158">
        <v>0.52699362163151953</v>
      </c>
      <c r="E5158">
        <v>5154</v>
      </c>
      <c r="F5158">
        <v>0.22421645582831259</v>
      </c>
    </row>
    <row r="5159" spans="1:6" x14ac:dyDescent="0.25">
      <c r="A5159">
        <v>0.85042878505813779</v>
      </c>
      <c r="C5159">
        <f t="shared" si="128"/>
        <v>13.031623866975504</v>
      </c>
      <c r="D5159">
        <v>0.85042878505813779</v>
      </c>
      <c r="E5159">
        <v>5155</v>
      </c>
      <c r="F5159">
        <v>0.22374199570793507</v>
      </c>
    </row>
    <row r="5160" spans="1:6" x14ac:dyDescent="0.25">
      <c r="A5160">
        <v>0.20392468031861324</v>
      </c>
      <c r="C5160">
        <f t="shared" si="128"/>
        <v>2.7052519235112806E-3</v>
      </c>
      <c r="D5160">
        <v>0.20392468031861324</v>
      </c>
      <c r="E5160">
        <v>5156</v>
      </c>
      <c r="F5160">
        <v>0.22342620338930741</v>
      </c>
    </row>
    <row r="5161" spans="1:6" x14ac:dyDescent="0.25">
      <c r="A5161">
        <v>0.77504806665242465</v>
      </c>
      <c r="C5161">
        <f t="shared" si="128"/>
        <v>4.9536145531991842</v>
      </c>
      <c r="D5161">
        <v>0.77504806665242465</v>
      </c>
      <c r="E5161">
        <v>5157</v>
      </c>
      <c r="F5161">
        <v>0.22263851932210926</v>
      </c>
    </row>
    <row r="5162" spans="1:6" x14ac:dyDescent="0.25">
      <c r="A5162">
        <v>0.85757011627552115</v>
      </c>
      <c r="C5162">
        <f t="shared" si="128"/>
        <v>14.426569601675213</v>
      </c>
      <c r="D5162">
        <v>0.85757011627552115</v>
      </c>
      <c r="E5162">
        <v>5158</v>
      </c>
      <c r="F5162">
        <v>0.22224563790750984</v>
      </c>
    </row>
    <row r="5163" spans="1:6" x14ac:dyDescent="0.25">
      <c r="A5163">
        <v>0.64976958525345618</v>
      </c>
      <c r="C5163">
        <f t="shared" si="128"/>
        <v>1.21163983397033</v>
      </c>
      <c r="D5163">
        <v>0.64976958525345618</v>
      </c>
      <c r="E5163">
        <v>5159</v>
      </c>
      <c r="F5163">
        <v>0.22201021587744177</v>
      </c>
    </row>
    <row r="5164" spans="1:6" x14ac:dyDescent="0.25">
      <c r="A5164">
        <v>0.37211218604083379</v>
      </c>
      <c r="C5164">
        <f t="shared" si="128"/>
        <v>4.6911817188382735E-2</v>
      </c>
      <c r="D5164">
        <v>0.37211218604083379</v>
      </c>
      <c r="E5164">
        <v>5160</v>
      </c>
      <c r="F5164">
        <v>0.22185339556461758</v>
      </c>
    </row>
    <row r="5165" spans="1:6" x14ac:dyDescent="0.25">
      <c r="A5165">
        <v>0.75319681386761073</v>
      </c>
      <c r="C5165">
        <f t="shared" si="128"/>
        <v>3.8324331262282905</v>
      </c>
      <c r="D5165">
        <v>0.75319681386761073</v>
      </c>
      <c r="E5165">
        <v>5161</v>
      </c>
      <c r="F5165">
        <v>0.22169667734265933</v>
      </c>
    </row>
    <row r="5166" spans="1:6" x14ac:dyDescent="0.25">
      <c r="A5166">
        <v>0.93008209479049042</v>
      </c>
      <c r="C5166">
        <f t="shared" si="128"/>
        <v>50.096759714486552</v>
      </c>
      <c r="D5166">
        <v>0.93008209479049042</v>
      </c>
      <c r="E5166">
        <v>5162</v>
      </c>
      <c r="F5166">
        <v>0.22169667734265933</v>
      </c>
    </row>
    <row r="5167" spans="1:6" x14ac:dyDescent="0.25">
      <c r="A5167">
        <v>4.6174504837183751E-2</v>
      </c>
      <c r="C5167">
        <f t="shared" si="128"/>
        <v>4.9946995742109901E-6</v>
      </c>
      <c r="D5167">
        <v>4.6174504837183751E-2</v>
      </c>
      <c r="E5167">
        <v>5163</v>
      </c>
      <c r="F5167">
        <v>0.22154006114740432</v>
      </c>
    </row>
    <row r="5168" spans="1:6" x14ac:dyDescent="0.25">
      <c r="A5168">
        <v>0.43668935209204385</v>
      </c>
      <c r="C5168">
        <f t="shared" si="128"/>
        <v>0.10849697683518091</v>
      </c>
      <c r="D5168">
        <v>0.43668935209204385</v>
      </c>
      <c r="E5168">
        <v>5164</v>
      </c>
      <c r="F5168">
        <v>0.22091461535161816</v>
      </c>
    </row>
    <row r="5169" spans="1:6" x14ac:dyDescent="0.25">
      <c r="A5169">
        <v>0.51081881160924103</v>
      </c>
      <c r="C5169">
        <f t="shared" si="128"/>
        <v>0.2613836505301243</v>
      </c>
      <c r="D5169">
        <v>0.51081881160924103</v>
      </c>
      <c r="E5169">
        <v>5165</v>
      </c>
      <c r="F5169">
        <v>0.22044659914737541</v>
      </c>
    </row>
    <row r="5170" spans="1:6" x14ac:dyDescent="0.25">
      <c r="A5170">
        <v>0.66435743278298287</v>
      </c>
      <c r="C5170">
        <f t="shared" si="128"/>
        <v>1.4204525290988075</v>
      </c>
      <c r="D5170">
        <v>0.66435743278298287</v>
      </c>
      <c r="E5170">
        <v>5166</v>
      </c>
      <c r="F5170">
        <v>0.22036868531875201</v>
      </c>
    </row>
    <row r="5171" spans="1:6" x14ac:dyDescent="0.25">
      <c r="A5171">
        <v>0.23764763328959013</v>
      </c>
      <c r="C5171">
        <f t="shared" si="128"/>
        <v>5.4212108532334779E-3</v>
      </c>
      <c r="D5171">
        <v>0.23764763328959013</v>
      </c>
      <c r="E5171">
        <v>5167</v>
      </c>
      <c r="F5171">
        <v>0.22036868531875201</v>
      </c>
    </row>
    <row r="5172" spans="1:6" x14ac:dyDescent="0.25">
      <c r="A5172">
        <v>0.43113498336741235</v>
      </c>
      <c r="C5172">
        <f t="shared" si="128"/>
        <v>0.10126553643735313</v>
      </c>
      <c r="D5172">
        <v>0.43113498336741235</v>
      </c>
      <c r="E5172">
        <v>5168</v>
      </c>
      <c r="F5172">
        <v>0.21990173485379519</v>
      </c>
    </row>
    <row r="5173" spans="1:6" x14ac:dyDescent="0.25">
      <c r="A5173">
        <v>0.56523331400494403</v>
      </c>
      <c r="C5173">
        <f t="shared" si="128"/>
        <v>0.48135651883472108</v>
      </c>
      <c r="D5173">
        <v>0.56523331400494403</v>
      </c>
      <c r="E5173">
        <v>5169</v>
      </c>
      <c r="F5173">
        <v>0.21966860158869875</v>
      </c>
    </row>
    <row r="5174" spans="1:6" x14ac:dyDescent="0.25">
      <c r="A5174">
        <v>0.15558336130863368</v>
      </c>
      <c r="C5174">
        <f t="shared" si="128"/>
        <v>8.1784224625706882E-4</v>
      </c>
      <c r="D5174">
        <v>0.15558336130863368</v>
      </c>
      <c r="E5174">
        <v>5170</v>
      </c>
      <c r="F5174">
        <v>0.21959094110911784</v>
      </c>
    </row>
    <row r="5175" spans="1:6" x14ac:dyDescent="0.25">
      <c r="A5175">
        <v>0.4979094821008942</v>
      </c>
      <c r="C5175">
        <f t="shared" si="128"/>
        <v>0.22532713951272296</v>
      </c>
      <c r="D5175">
        <v>0.4979094821008942</v>
      </c>
      <c r="E5175">
        <v>5171</v>
      </c>
      <c r="F5175">
        <v>0.21935811138543998</v>
      </c>
    </row>
    <row r="5176" spans="1:6" x14ac:dyDescent="0.25">
      <c r="A5176">
        <v>0.35694448683126317</v>
      </c>
      <c r="C5176">
        <f t="shared" si="128"/>
        <v>3.8003022868563344E-2</v>
      </c>
      <c r="D5176">
        <v>0.35694448683126317</v>
      </c>
      <c r="E5176">
        <v>5172</v>
      </c>
      <c r="F5176">
        <v>0.21935811138543998</v>
      </c>
    </row>
    <row r="5177" spans="1:6" x14ac:dyDescent="0.25">
      <c r="A5177">
        <v>0.94363231299783323</v>
      </c>
      <c r="C5177">
        <f t="shared" si="128"/>
        <v>68.402265213002991</v>
      </c>
      <c r="D5177">
        <v>0.94363231299783323</v>
      </c>
      <c r="E5177">
        <v>5173</v>
      </c>
      <c r="F5177">
        <v>0.21920301791944255</v>
      </c>
    </row>
    <row r="5178" spans="1:6" x14ac:dyDescent="0.25">
      <c r="A5178">
        <v>0.72695089571825311</v>
      </c>
      <c r="C5178">
        <f t="shared" si="128"/>
        <v>2.8394711377204418</v>
      </c>
      <c r="D5178">
        <v>0.72695089571825311</v>
      </c>
      <c r="E5178">
        <v>5174</v>
      </c>
      <c r="F5178">
        <v>0.21904802545918592</v>
      </c>
    </row>
    <row r="5179" spans="1:6" x14ac:dyDescent="0.25">
      <c r="A5179">
        <v>0.14285714285714285</v>
      </c>
      <c r="C5179">
        <f t="shared" si="128"/>
        <v>5.6465317888917076E-4</v>
      </c>
      <c r="D5179">
        <v>0.14285714285714285</v>
      </c>
      <c r="E5179">
        <v>5175</v>
      </c>
      <c r="F5179">
        <v>0.21804303210370166</v>
      </c>
    </row>
    <row r="5180" spans="1:6" x14ac:dyDescent="0.25">
      <c r="A5180">
        <v>0.90939054536576436</v>
      </c>
      <c r="C5180">
        <f t="shared" si="128"/>
        <v>33.243823096160305</v>
      </c>
      <c r="D5180">
        <v>0.90939054536576436</v>
      </c>
      <c r="E5180">
        <v>5176</v>
      </c>
      <c r="F5180">
        <v>0.21796590107273756</v>
      </c>
    </row>
    <row r="5181" spans="1:6" x14ac:dyDescent="0.25">
      <c r="A5181">
        <v>0.13089388714255196</v>
      </c>
      <c r="C5181">
        <f t="shared" si="128"/>
        <v>3.8735351829092521E-4</v>
      </c>
      <c r="D5181">
        <v>0.13089388714255196</v>
      </c>
      <c r="E5181">
        <v>5177</v>
      </c>
      <c r="F5181">
        <v>0.21773465869709943</v>
      </c>
    </row>
    <row r="5182" spans="1:6" x14ac:dyDescent="0.25">
      <c r="A5182">
        <v>0.71120334482863856</v>
      </c>
      <c r="C5182">
        <f t="shared" si="128"/>
        <v>2.3797524125374472</v>
      </c>
      <c r="D5182">
        <v>0.71120334482863856</v>
      </c>
      <c r="E5182">
        <v>5178</v>
      </c>
      <c r="F5182">
        <v>0.2173497566552974</v>
      </c>
    </row>
    <row r="5183" spans="1:6" x14ac:dyDescent="0.25">
      <c r="A5183">
        <v>0.31153294473097937</v>
      </c>
      <c r="C5183">
        <f t="shared" si="128"/>
        <v>1.9416691968487703E-2</v>
      </c>
      <c r="D5183">
        <v>0.31153294473097937</v>
      </c>
      <c r="E5183">
        <v>5179</v>
      </c>
      <c r="F5183">
        <v>0.2173497566552974</v>
      </c>
    </row>
    <row r="5184" spans="1:6" x14ac:dyDescent="0.25">
      <c r="A5184">
        <v>0.75991088595233014</v>
      </c>
      <c r="C5184">
        <f t="shared" si="128"/>
        <v>4.1436739801990727</v>
      </c>
      <c r="D5184">
        <v>0.75991088595233014</v>
      </c>
      <c r="E5184">
        <v>5180</v>
      </c>
      <c r="F5184">
        <v>0.21711911623405841</v>
      </c>
    </row>
    <row r="5185" spans="1:6" x14ac:dyDescent="0.25">
      <c r="A5185">
        <v>0.347788933988464</v>
      </c>
      <c r="C5185">
        <f t="shared" si="128"/>
        <v>3.3364562088328782E-2</v>
      </c>
      <c r="D5185">
        <v>0.347788933988464</v>
      </c>
      <c r="E5185">
        <v>5181</v>
      </c>
      <c r="F5185">
        <v>0.21704228618038574</v>
      </c>
    </row>
    <row r="5186" spans="1:6" x14ac:dyDescent="0.25">
      <c r="A5186">
        <v>0.24167607654042175</v>
      </c>
      <c r="C5186">
        <f t="shared" si="128"/>
        <v>5.8571867577783031E-3</v>
      </c>
      <c r="D5186">
        <v>0.24167607654042175</v>
      </c>
      <c r="E5186">
        <v>5182</v>
      </c>
      <c r="F5186">
        <v>0.21696548115697353</v>
      </c>
    </row>
    <row r="5187" spans="1:6" x14ac:dyDescent="0.25">
      <c r="A5187">
        <v>0.71755119479964602</v>
      </c>
      <c r="C5187">
        <f t="shared" si="128"/>
        <v>2.5547169778585466</v>
      </c>
      <c r="D5187">
        <v>0.71755119479964602</v>
      </c>
      <c r="E5187">
        <v>5183</v>
      </c>
      <c r="F5187">
        <v>0.21688870115595968</v>
      </c>
    </row>
    <row r="5188" spans="1:6" x14ac:dyDescent="0.25">
      <c r="A5188">
        <v>0.92620624408703878</v>
      </c>
      <c r="C5188">
        <f t="shared" si="128"/>
        <v>46.154957988147132</v>
      </c>
      <c r="D5188">
        <v>0.92620624408703878</v>
      </c>
      <c r="E5188">
        <v>5184</v>
      </c>
      <c r="F5188">
        <v>0.21650517621187362</v>
      </c>
    </row>
    <row r="5189" spans="1:6" x14ac:dyDescent="0.25">
      <c r="A5189">
        <v>0.56495864741966006</v>
      </c>
      <c r="C5189">
        <f t="shared" si="128"/>
        <v>0.4798982802408775</v>
      </c>
      <c r="D5189">
        <v>0.56495864741966006</v>
      </c>
      <c r="E5189">
        <v>5185</v>
      </c>
      <c r="F5189">
        <v>0.21627536101158729</v>
      </c>
    </row>
    <row r="5190" spans="1:6" x14ac:dyDescent="0.25">
      <c r="A5190">
        <v>0.83462019714957125</v>
      </c>
      <c r="C5190">
        <f t="shared" ref="C5190:C5253" si="129">(-LN(1-A5190))^(1/$I$1)</f>
        <v>10.486188276799133</v>
      </c>
      <c r="D5190">
        <v>0.83462019714957125</v>
      </c>
      <c r="E5190">
        <v>5186</v>
      </c>
      <c r="F5190">
        <v>0.21604577037710704</v>
      </c>
    </row>
    <row r="5191" spans="1:6" x14ac:dyDescent="0.25">
      <c r="A5191">
        <v>2.7771843623157447E-2</v>
      </c>
      <c r="C5191">
        <f t="shared" si="129"/>
        <v>6.2925262896049084E-7</v>
      </c>
      <c r="D5191">
        <v>2.7771843623157447E-2</v>
      </c>
      <c r="E5191">
        <v>5187</v>
      </c>
      <c r="F5191">
        <v>0.21558726195968983</v>
      </c>
    </row>
    <row r="5192" spans="1:6" x14ac:dyDescent="0.25">
      <c r="A5192">
        <v>0.26175725577562792</v>
      </c>
      <c r="C5192">
        <f t="shared" si="129"/>
        <v>8.4827195437893275E-3</v>
      </c>
      <c r="D5192">
        <v>0.26175725577562792</v>
      </c>
      <c r="E5192">
        <v>5188</v>
      </c>
      <c r="F5192">
        <v>0.21535834375432794</v>
      </c>
    </row>
    <row r="5193" spans="1:6" x14ac:dyDescent="0.25">
      <c r="A5193">
        <v>0.15994750816370129</v>
      </c>
      <c r="C5193">
        <f t="shared" si="129"/>
        <v>9.2278141303131609E-4</v>
      </c>
      <c r="D5193">
        <v>0.15994750816370129</v>
      </c>
      <c r="E5193">
        <v>5189</v>
      </c>
      <c r="F5193">
        <v>0.21512964926992262</v>
      </c>
    </row>
    <row r="5194" spans="1:6" x14ac:dyDescent="0.25">
      <c r="A5194">
        <v>4.3305764946440013E-2</v>
      </c>
      <c r="C5194">
        <f t="shared" si="129"/>
        <v>3.8414455258378554E-6</v>
      </c>
      <c r="D5194">
        <v>4.3305764946440013E-2</v>
      </c>
      <c r="E5194">
        <v>5190</v>
      </c>
      <c r="F5194">
        <v>0.21444490603646521</v>
      </c>
    </row>
    <row r="5195" spans="1:6" x14ac:dyDescent="0.25">
      <c r="A5195">
        <v>2.3957029938657795E-2</v>
      </c>
      <c r="C5195">
        <f t="shared" si="129"/>
        <v>3.4574146375268188E-7</v>
      </c>
      <c r="D5195">
        <v>2.3957029938657795E-2</v>
      </c>
      <c r="E5195">
        <v>5191</v>
      </c>
      <c r="F5195">
        <v>0.21391371506206969</v>
      </c>
    </row>
    <row r="5196" spans="1:6" x14ac:dyDescent="0.25">
      <c r="A5196">
        <v>0.59556871242408516</v>
      </c>
      <c r="C5196">
        <f t="shared" si="129"/>
        <v>0.67161299354736659</v>
      </c>
      <c r="D5196">
        <v>0.59556871242408516</v>
      </c>
      <c r="E5196">
        <v>5192</v>
      </c>
      <c r="F5196">
        <v>0.21353503439278071</v>
      </c>
    </row>
    <row r="5197" spans="1:6" x14ac:dyDescent="0.25">
      <c r="A5197">
        <v>0.62291329691457864</v>
      </c>
      <c r="C5197">
        <f t="shared" si="129"/>
        <v>0.90472692620668926</v>
      </c>
      <c r="D5197">
        <v>0.62291329691457864</v>
      </c>
      <c r="E5197">
        <v>5193</v>
      </c>
      <c r="F5197">
        <v>0.21353503439278071</v>
      </c>
    </row>
    <row r="5198" spans="1:6" x14ac:dyDescent="0.25">
      <c r="A5198">
        <v>0.96636860255745105</v>
      </c>
      <c r="C5198">
        <f t="shared" si="129"/>
        <v>132.42639352967566</v>
      </c>
      <c r="D5198">
        <v>0.96636860255745105</v>
      </c>
      <c r="E5198">
        <v>5194</v>
      </c>
      <c r="F5198">
        <v>0.2128549628254563</v>
      </c>
    </row>
    <row r="5199" spans="1:6" x14ac:dyDescent="0.25">
      <c r="A5199">
        <v>0.20404675435651723</v>
      </c>
      <c r="C5199">
        <f t="shared" si="129"/>
        <v>2.7125356940526433E-3</v>
      </c>
      <c r="D5199">
        <v>0.20404675435651723</v>
      </c>
      <c r="E5199">
        <v>5195</v>
      </c>
      <c r="F5199">
        <v>0.21255334877233045</v>
      </c>
    </row>
    <row r="5200" spans="1:6" x14ac:dyDescent="0.25">
      <c r="A5200">
        <v>0.55354472487563711</v>
      </c>
      <c r="C5200">
        <f t="shared" si="129"/>
        <v>0.42289899645028395</v>
      </c>
      <c r="D5200">
        <v>0.55354472487563711</v>
      </c>
      <c r="E5200">
        <v>5196</v>
      </c>
      <c r="F5200">
        <v>0.21195129956770284</v>
      </c>
    </row>
    <row r="5201" spans="1:6" x14ac:dyDescent="0.25">
      <c r="A5201">
        <v>0.217230750450148</v>
      </c>
      <c r="C5201">
        <f t="shared" si="129"/>
        <v>3.5981398805529342E-3</v>
      </c>
      <c r="D5201">
        <v>0.217230750450148</v>
      </c>
      <c r="E5201">
        <v>5197</v>
      </c>
      <c r="F5201">
        <v>0.21172593572771517</v>
      </c>
    </row>
    <row r="5202" spans="1:6" x14ac:dyDescent="0.25">
      <c r="A5202">
        <v>0.89004181035798213</v>
      </c>
      <c r="C5202">
        <f t="shared" si="129"/>
        <v>23.753350852735373</v>
      </c>
      <c r="D5202">
        <v>0.89004181035798213</v>
      </c>
      <c r="E5202">
        <v>5198</v>
      </c>
      <c r="F5202">
        <v>0.21157581561062544</v>
      </c>
    </row>
    <row r="5203" spans="1:6" x14ac:dyDescent="0.25">
      <c r="A5203">
        <v>0.97900326548051397</v>
      </c>
      <c r="C5203">
        <f t="shared" si="129"/>
        <v>222.77859700688961</v>
      </c>
      <c r="D5203">
        <v>0.97900326548051397</v>
      </c>
      <c r="E5203">
        <v>5199</v>
      </c>
      <c r="F5203">
        <v>0.21157581561062544</v>
      </c>
    </row>
    <row r="5204" spans="1:6" x14ac:dyDescent="0.25">
      <c r="A5204">
        <v>0.59276100955229349</v>
      </c>
      <c r="C5204">
        <f t="shared" si="129"/>
        <v>0.65131650596126334</v>
      </c>
      <c r="D5204">
        <v>0.59276100955229349</v>
      </c>
      <c r="E5204">
        <v>5200</v>
      </c>
      <c r="F5204">
        <v>0.21150079226189319</v>
      </c>
    </row>
    <row r="5205" spans="1:6" x14ac:dyDescent="0.25">
      <c r="A5205">
        <v>1.7700735496078372E-3</v>
      </c>
      <c r="C5205">
        <f t="shared" si="129"/>
        <v>9.8515337875629844E-12</v>
      </c>
      <c r="D5205">
        <v>1.7700735496078372E-3</v>
      </c>
      <c r="E5205">
        <v>5201</v>
      </c>
      <c r="F5205">
        <v>0.20978199150465829</v>
      </c>
    </row>
    <row r="5206" spans="1:6" x14ac:dyDescent="0.25">
      <c r="A5206">
        <v>0.84731589709158606</v>
      </c>
      <c r="C5206">
        <f t="shared" si="129"/>
        <v>12.475623682714119</v>
      </c>
      <c r="D5206">
        <v>0.84731589709158606</v>
      </c>
      <c r="E5206">
        <v>5202</v>
      </c>
      <c r="F5206">
        <v>0.20933572543189638</v>
      </c>
    </row>
    <row r="5207" spans="1:6" x14ac:dyDescent="0.25">
      <c r="A5207">
        <v>0.12155522324289682</v>
      </c>
      <c r="C5207">
        <f t="shared" si="129"/>
        <v>2.8213044441286947E-4</v>
      </c>
      <c r="D5207">
        <v>0.12155522324289682</v>
      </c>
      <c r="E5207">
        <v>5203</v>
      </c>
      <c r="F5207">
        <v>0.20926143264202807</v>
      </c>
    </row>
    <row r="5208" spans="1:6" x14ac:dyDescent="0.25">
      <c r="A5208">
        <v>0.27997680593279822</v>
      </c>
      <c r="C5208">
        <f t="shared" si="129"/>
        <v>1.1641063133489308E-2</v>
      </c>
      <c r="D5208">
        <v>0.27997680593279822</v>
      </c>
      <c r="E5208">
        <v>5204</v>
      </c>
      <c r="F5208">
        <v>0.20911291975574231</v>
      </c>
    </row>
    <row r="5209" spans="1:6" x14ac:dyDescent="0.25">
      <c r="A5209">
        <v>0.12051759392071291</v>
      </c>
      <c r="C5209">
        <f t="shared" si="129"/>
        <v>2.7199061679088194E-4</v>
      </c>
      <c r="D5209">
        <v>0.12051759392071291</v>
      </c>
      <c r="E5209">
        <v>5205</v>
      </c>
      <c r="F5209">
        <v>0.20889033204591079</v>
      </c>
    </row>
    <row r="5210" spans="1:6" x14ac:dyDescent="0.25">
      <c r="A5210">
        <v>0.37363811151463361</v>
      </c>
      <c r="C5210">
        <f t="shared" si="129"/>
        <v>4.7900610770712837E-2</v>
      </c>
      <c r="D5210">
        <v>0.37363811151463361</v>
      </c>
      <c r="E5210">
        <v>5206</v>
      </c>
      <c r="F5210">
        <v>0.20866796209727859</v>
      </c>
    </row>
    <row r="5211" spans="1:6" x14ac:dyDescent="0.25">
      <c r="A5211">
        <v>0.62358470412305067</v>
      </c>
      <c r="C5211">
        <f t="shared" si="129"/>
        <v>0.91135778847185145</v>
      </c>
      <c r="D5211">
        <v>0.62358470412305067</v>
      </c>
      <c r="E5211">
        <v>5207</v>
      </c>
      <c r="F5211">
        <v>0.20844580970492121</v>
      </c>
    </row>
    <row r="5212" spans="1:6" x14ac:dyDescent="0.25">
      <c r="A5212">
        <v>0.34550004577776422</v>
      </c>
      <c r="C5212">
        <f t="shared" si="129"/>
        <v>3.2283984249905057E-2</v>
      </c>
      <c r="D5212">
        <v>0.34550004577776422</v>
      </c>
      <c r="E5212">
        <v>5208</v>
      </c>
      <c r="F5212">
        <v>0.20844580970492121</v>
      </c>
    </row>
    <row r="5213" spans="1:6" x14ac:dyDescent="0.25">
      <c r="A5213">
        <v>0.76598406933805352</v>
      </c>
      <c r="C5213">
        <f t="shared" si="129"/>
        <v>4.4494301882615437</v>
      </c>
      <c r="D5213">
        <v>0.76598406933805352</v>
      </c>
      <c r="E5213">
        <v>5209</v>
      </c>
      <c r="F5213">
        <v>0.20837180721791715</v>
      </c>
    </row>
    <row r="5214" spans="1:6" x14ac:dyDescent="0.25">
      <c r="A5214">
        <v>0.24149296548356577</v>
      </c>
      <c r="C5214">
        <f t="shared" si="129"/>
        <v>5.8367662941810434E-3</v>
      </c>
      <c r="D5214">
        <v>0.24149296548356577</v>
      </c>
      <c r="E5214">
        <v>5210</v>
      </c>
      <c r="F5214">
        <v>0.20829782887350604</v>
      </c>
    </row>
    <row r="5215" spans="1:6" x14ac:dyDescent="0.25">
      <c r="A5215">
        <v>0.61726737266151921</v>
      </c>
      <c r="C5215">
        <f t="shared" si="129"/>
        <v>0.85082905353395433</v>
      </c>
      <c r="D5215">
        <v>0.61726737266151921</v>
      </c>
      <c r="E5215">
        <v>5211</v>
      </c>
      <c r="F5215">
        <v>0.2075593716066878</v>
      </c>
    </row>
    <row r="5216" spans="1:6" x14ac:dyDescent="0.25">
      <c r="A5216">
        <v>0.54350413525803398</v>
      </c>
      <c r="C5216">
        <f t="shared" si="129"/>
        <v>0.37814066435363641</v>
      </c>
      <c r="D5216">
        <v>0.54350413525803398</v>
      </c>
      <c r="E5216">
        <v>5212</v>
      </c>
      <c r="F5216">
        <v>0.20719104567322041</v>
      </c>
    </row>
    <row r="5217" spans="1:6" x14ac:dyDescent="0.25">
      <c r="A5217">
        <v>0.72283089693899349</v>
      </c>
      <c r="C5217">
        <f t="shared" si="129"/>
        <v>2.7106860618909128</v>
      </c>
      <c r="D5217">
        <v>0.72283089693899349</v>
      </c>
      <c r="E5217">
        <v>5213</v>
      </c>
      <c r="F5217">
        <v>0.20682332028197209</v>
      </c>
    </row>
    <row r="5218" spans="1:6" x14ac:dyDescent="0.25">
      <c r="A5218">
        <v>0.45466475417340618</v>
      </c>
      <c r="C5218">
        <f t="shared" si="129"/>
        <v>0.13517816431060872</v>
      </c>
      <c r="D5218">
        <v>0.45466475417340618</v>
      </c>
      <c r="E5218">
        <v>5214</v>
      </c>
      <c r="F5218">
        <v>0.20682332028197209</v>
      </c>
    </row>
    <row r="5219" spans="1:6" x14ac:dyDescent="0.25">
      <c r="A5219">
        <v>0.51744132816553234</v>
      </c>
      <c r="C5219">
        <f t="shared" si="129"/>
        <v>0.28189181845960315</v>
      </c>
      <c r="D5219">
        <v>0.51744132816553234</v>
      </c>
      <c r="E5219">
        <v>5215</v>
      </c>
      <c r="F5219">
        <v>0.20667639806636803</v>
      </c>
    </row>
    <row r="5220" spans="1:6" x14ac:dyDescent="0.25">
      <c r="A5220">
        <v>0.85055085909604178</v>
      </c>
      <c r="C5220">
        <f t="shared" si="129"/>
        <v>13.054039004529823</v>
      </c>
      <c r="D5220">
        <v>0.85055085909604178</v>
      </c>
      <c r="E5220">
        <v>5216</v>
      </c>
      <c r="F5220">
        <v>0.20645619449153638</v>
      </c>
    </row>
    <row r="5221" spans="1:6" x14ac:dyDescent="0.25">
      <c r="A5221">
        <v>0.89788506729331341</v>
      </c>
      <c r="C5221">
        <f t="shared" si="129"/>
        <v>27.101972787989524</v>
      </c>
      <c r="D5221">
        <v>0.89788506729331341</v>
      </c>
      <c r="E5221">
        <v>5217</v>
      </c>
      <c r="F5221">
        <v>0.20645619449153638</v>
      </c>
    </row>
    <row r="5222" spans="1:6" x14ac:dyDescent="0.25">
      <c r="A5222">
        <v>0.2835779900509659</v>
      </c>
      <c r="C5222">
        <f t="shared" si="129"/>
        <v>1.2368294968397284E-2</v>
      </c>
      <c r="D5222">
        <v>0.2835779900509659</v>
      </c>
      <c r="E5222">
        <v>5218</v>
      </c>
      <c r="F5222">
        <v>0.20630951185300342</v>
      </c>
    </row>
    <row r="5223" spans="1:6" x14ac:dyDescent="0.25">
      <c r="A5223">
        <v>4.0894802697836241E-2</v>
      </c>
      <c r="C5223">
        <f t="shared" si="129"/>
        <v>3.0395814649548066E-6</v>
      </c>
      <c r="D5223">
        <v>4.0894802697836241E-2</v>
      </c>
      <c r="E5223">
        <v>5219</v>
      </c>
      <c r="F5223">
        <v>0.20623620643460788</v>
      </c>
    </row>
    <row r="5224" spans="1:6" x14ac:dyDescent="0.25">
      <c r="A5224">
        <v>3.2990508743552964E-2</v>
      </c>
      <c r="C5224">
        <f t="shared" si="129"/>
        <v>1.266523112220791E-6</v>
      </c>
      <c r="D5224">
        <v>3.2990508743552964E-2</v>
      </c>
      <c r="E5224">
        <v>5220</v>
      </c>
      <c r="F5224">
        <v>0.20594322392502987</v>
      </c>
    </row>
    <row r="5225" spans="1:6" x14ac:dyDescent="0.25">
      <c r="A5225">
        <v>0.74248481704153568</v>
      </c>
      <c r="C5225">
        <f t="shared" si="129"/>
        <v>3.3877030441471243</v>
      </c>
      <c r="D5225">
        <v>0.74248481704153568</v>
      </c>
      <c r="E5225">
        <v>5221</v>
      </c>
      <c r="F5225">
        <v>0.20587003805113174</v>
      </c>
    </row>
    <row r="5226" spans="1:6" x14ac:dyDescent="0.25">
      <c r="A5226">
        <v>0.62266914883877067</v>
      </c>
      <c r="C5226">
        <f t="shared" si="129"/>
        <v>0.90232761101748959</v>
      </c>
      <c r="D5226">
        <v>0.62266914883877067</v>
      </c>
      <c r="E5226">
        <v>5222</v>
      </c>
      <c r="F5226">
        <v>0.20579687606363861</v>
      </c>
    </row>
    <row r="5227" spans="1:6" x14ac:dyDescent="0.25">
      <c r="A5227">
        <v>0.2584917752616962</v>
      </c>
      <c r="C5227">
        <f t="shared" si="129"/>
        <v>7.9999218051825423E-3</v>
      </c>
      <c r="D5227">
        <v>0.2584917752616962</v>
      </c>
      <c r="E5227">
        <v>5223</v>
      </c>
      <c r="F5227">
        <v>0.20557753334467702</v>
      </c>
    </row>
    <row r="5228" spans="1:6" x14ac:dyDescent="0.25">
      <c r="A5228">
        <v>0.11499374370555743</v>
      </c>
      <c r="C5228">
        <f t="shared" si="129"/>
        <v>2.2270200501791067E-4</v>
      </c>
      <c r="D5228">
        <v>0.11499374370555743</v>
      </c>
      <c r="E5228">
        <v>5224</v>
      </c>
      <c r="F5228">
        <v>0.20543142416009685</v>
      </c>
    </row>
    <row r="5229" spans="1:6" x14ac:dyDescent="0.25">
      <c r="A5229">
        <v>0.97384563737907037</v>
      </c>
      <c r="C5229">
        <f t="shared" si="129"/>
        <v>176.27437099902338</v>
      </c>
      <c r="D5229">
        <v>0.97384563737907037</v>
      </c>
      <c r="E5229">
        <v>5225</v>
      </c>
      <c r="F5229">
        <v>0.20455676964536051</v>
      </c>
    </row>
    <row r="5230" spans="1:6" x14ac:dyDescent="0.25">
      <c r="A5230">
        <v>0.45167394024475843</v>
      </c>
      <c r="C5230">
        <f t="shared" si="129"/>
        <v>0.13036648046024815</v>
      </c>
      <c r="D5230">
        <v>0.45167394024475843</v>
      </c>
      <c r="E5230">
        <v>5226</v>
      </c>
      <c r="F5230">
        <v>0.20397556758474081</v>
      </c>
    </row>
    <row r="5231" spans="1:6" x14ac:dyDescent="0.25">
      <c r="A5231">
        <v>0.337137974181341</v>
      </c>
      <c r="C5231">
        <f t="shared" si="129"/>
        <v>2.8586664595342873E-2</v>
      </c>
      <c r="D5231">
        <v>0.337137974181341</v>
      </c>
      <c r="E5231">
        <v>5227</v>
      </c>
      <c r="F5231">
        <v>0.20339588183743584</v>
      </c>
    </row>
    <row r="5232" spans="1:6" x14ac:dyDescent="0.25">
      <c r="A5232">
        <v>0.77791680654316842</v>
      </c>
      <c r="C5232">
        <f t="shared" si="129"/>
        <v>5.1262927458343377</v>
      </c>
      <c r="D5232">
        <v>0.77791680654316842</v>
      </c>
      <c r="E5232">
        <v>5228</v>
      </c>
      <c r="F5232">
        <v>0.20317888983085267</v>
      </c>
    </row>
    <row r="5233" spans="1:6" x14ac:dyDescent="0.25">
      <c r="A5233">
        <v>0.50141911069063383</v>
      </c>
      <c r="C5233">
        <f t="shared" si="129"/>
        <v>0.23464461641259723</v>
      </c>
      <c r="D5233">
        <v>0.50141911069063383</v>
      </c>
      <c r="E5233">
        <v>5229</v>
      </c>
      <c r="F5233">
        <v>0.20288989767187174</v>
      </c>
    </row>
    <row r="5234" spans="1:6" x14ac:dyDescent="0.25">
      <c r="A5234">
        <v>0.68123416852320928</v>
      </c>
      <c r="C5234">
        <f t="shared" si="129"/>
        <v>1.70859275181349</v>
      </c>
      <c r="D5234">
        <v>0.68123416852320928</v>
      </c>
      <c r="E5234">
        <v>5230</v>
      </c>
      <c r="F5234">
        <v>0.20267340118097932</v>
      </c>
    </row>
    <row r="5235" spans="1:6" x14ac:dyDescent="0.25">
      <c r="A5235">
        <v>0.12729270302438428</v>
      </c>
      <c r="C5235">
        <f t="shared" si="129"/>
        <v>3.4366490774148548E-4</v>
      </c>
      <c r="D5235">
        <v>0.12729270302438428</v>
      </c>
      <c r="E5235">
        <v>5231</v>
      </c>
      <c r="F5235">
        <v>0.20252918799441494</v>
      </c>
    </row>
    <row r="5236" spans="1:6" x14ac:dyDescent="0.25">
      <c r="A5236">
        <v>0.2227546006653035</v>
      </c>
      <c r="C5236">
        <f t="shared" si="129"/>
        <v>4.0327035560211409E-3</v>
      </c>
      <c r="D5236">
        <v>0.2227546006653035</v>
      </c>
      <c r="E5236">
        <v>5232</v>
      </c>
      <c r="F5236">
        <v>0.20252918799441494</v>
      </c>
    </row>
    <row r="5237" spans="1:6" x14ac:dyDescent="0.25">
      <c r="A5237">
        <v>0.96478164006469924</v>
      </c>
      <c r="C5237">
        <f t="shared" si="129"/>
        <v>125.37219122479277</v>
      </c>
      <c r="D5237">
        <v>0.96478164006469924</v>
      </c>
      <c r="E5237">
        <v>5233</v>
      </c>
      <c r="F5237">
        <v>0.20231304477789758</v>
      </c>
    </row>
    <row r="5238" spans="1:6" x14ac:dyDescent="0.25">
      <c r="A5238">
        <v>0.16489150669881283</v>
      </c>
      <c r="C5238">
        <f t="shared" si="129"/>
        <v>1.0542843055301153E-3</v>
      </c>
      <c r="D5238">
        <v>0.16489150669881283</v>
      </c>
      <c r="E5238">
        <v>5234</v>
      </c>
      <c r="F5238">
        <v>0.20195327642737176</v>
      </c>
    </row>
    <row r="5239" spans="1:6" x14ac:dyDescent="0.25">
      <c r="A5239">
        <v>0.25247962889492476</v>
      </c>
      <c r="C5239">
        <f t="shared" si="129"/>
        <v>7.1702529445667115E-3</v>
      </c>
      <c r="D5239">
        <v>0.25247962889492476</v>
      </c>
      <c r="E5239">
        <v>5235</v>
      </c>
      <c r="F5239">
        <v>0.20145058691105602</v>
      </c>
    </row>
    <row r="5240" spans="1:6" x14ac:dyDescent="0.25">
      <c r="A5240">
        <v>0.52693258461256753</v>
      </c>
      <c r="C5240">
        <f t="shared" si="129"/>
        <v>0.31391172670325279</v>
      </c>
      <c r="D5240">
        <v>0.52693258461256753</v>
      </c>
      <c r="E5240">
        <v>5236</v>
      </c>
      <c r="F5240">
        <v>0.20044865012389537</v>
      </c>
    </row>
    <row r="5241" spans="1:6" x14ac:dyDescent="0.25">
      <c r="A5241">
        <v>0.78862880336924346</v>
      </c>
      <c r="C5241">
        <f t="shared" si="129"/>
        <v>5.8339131003536</v>
      </c>
      <c r="D5241">
        <v>0.78862880336924346</v>
      </c>
      <c r="E5241">
        <v>5237</v>
      </c>
      <c r="F5241">
        <v>0.19994939782372592</v>
      </c>
    </row>
    <row r="5242" spans="1:6" x14ac:dyDescent="0.25">
      <c r="A5242">
        <v>0.15814691610461745</v>
      </c>
      <c r="C5242">
        <f t="shared" si="129"/>
        <v>8.7826531814039145E-4</v>
      </c>
      <c r="D5242">
        <v>0.15814691610461745</v>
      </c>
      <c r="E5242">
        <v>5238</v>
      </c>
      <c r="F5242">
        <v>0.19966462311503996</v>
      </c>
    </row>
    <row r="5243" spans="1:6" x14ac:dyDescent="0.25">
      <c r="A5243">
        <v>0.85683767204809713</v>
      </c>
      <c r="C5243">
        <f t="shared" si="129"/>
        <v>14.275291332832861</v>
      </c>
      <c r="D5243">
        <v>0.85683767204809713</v>
      </c>
      <c r="E5243">
        <v>5239</v>
      </c>
      <c r="F5243">
        <v>0.19966462311503996</v>
      </c>
    </row>
    <row r="5244" spans="1:6" x14ac:dyDescent="0.25">
      <c r="A5244">
        <v>2.5940733054597615E-2</v>
      </c>
      <c r="C5244">
        <f t="shared" si="129"/>
        <v>4.7720854502908143E-7</v>
      </c>
      <c r="D5244">
        <v>2.5940733054597615E-2</v>
      </c>
      <c r="E5244">
        <v>5240</v>
      </c>
      <c r="F5244">
        <v>0.19916716224995548</v>
      </c>
    </row>
    <row r="5245" spans="1:6" x14ac:dyDescent="0.25">
      <c r="A5245">
        <v>0.16211432233649709</v>
      </c>
      <c r="C5245">
        <f t="shared" si="129"/>
        <v>9.7870580857198721E-4</v>
      </c>
      <c r="D5245">
        <v>0.16211432233649709</v>
      </c>
      <c r="E5245">
        <v>5241</v>
      </c>
      <c r="F5245">
        <v>0.19902523948180414</v>
      </c>
    </row>
    <row r="5246" spans="1:6" x14ac:dyDescent="0.25">
      <c r="A5246">
        <v>6.0731833857234413E-3</v>
      </c>
      <c r="C5246">
        <f t="shared" si="129"/>
        <v>1.3770638532755479E-9</v>
      </c>
      <c r="D5246">
        <v>6.0731833857234413E-3</v>
      </c>
      <c r="E5246">
        <v>5242</v>
      </c>
      <c r="F5246">
        <v>0.19888340945479502</v>
      </c>
    </row>
    <row r="5247" spans="1:6" x14ac:dyDescent="0.25">
      <c r="A5247">
        <v>0.66734824671163062</v>
      </c>
      <c r="C5247">
        <f t="shared" si="129"/>
        <v>1.4676123215725032</v>
      </c>
      <c r="D5247">
        <v>0.66734824671163062</v>
      </c>
      <c r="E5247">
        <v>5243</v>
      </c>
      <c r="F5247">
        <v>0.19888340945479502</v>
      </c>
    </row>
    <row r="5248" spans="1:6" x14ac:dyDescent="0.25">
      <c r="A5248">
        <v>0.75215918454542685</v>
      </c>
      <c r="C5248">
        <f t="shared" si="129"/>
        <v>3.7866724762941302</v>
      </c>
      <c r="D5248">
        <v>0.75215918454542685</v>
      </c>
      <c r="E5248">
        <v>5244</v>
      </c>
      <c r="F5248">
        <v>0.19881252920105327</v>
      </c>
    </row>
    <row r="5249" spans="1:6" x14ac:dyDescent="0.25">
      <c r="A5249">
        <v>0.84813989684743796</v>
      </c>
      <c r="C5249">
        <f t="shared" si="129"/>
        <v>12.619931466038144</v>
      </c>
      <c r="D5249">
        <v>0.84813989684743796</v>
      </c>
      <c r="E5249">
        <v>5245</v>
      </c>
      <c r="F5249">
        <v>0.19852923974841541</v>
      </c>
    </row>
    <row r="5250" spans="1:6" x14ac:dyDescent="0.25">
      <c r="A5250">
        <v>0.34070863979003263</v>
      </c>
      <c r="C5250">
        <f t="shared" si="129"/>
        <v>3.0118558666679531E-2</v>
      </c>
      <c r="D5250">
        <v>0.34070863979003263</v>
      </c>
      <c r="E5250">
        <v>5246</v>
      </c>
      <c r="F5250">
        <v>0.19803437360433368</v>
      </c>
    </row>
    <row r="5251" spans="1:6" x14ac:dyDescent="0.25">
      <c r="A5251">
        <v>0.52674947355571156</v>
      </c>
      <c r="C5251">
        <f t="shared" si="129"/>
        <v>0.31326303802113276</v>
      </c>
      <c r="D5251">
        <v>0.52674947355571156</v>
      </c>
      <c r="E5251">
        <v>5247</v>
      </c>
      <c r="F5251">
        <v>0.19796377083385636</v>
      </c>
    </row>
    <row r="5252" spans="1:6" x14ac:dyDescent="0.25">
      <c r="A5252">
        <v>0.46119571520126956</v>
      </c>
      <c r="C5252">
        <f t="shared" si="129"/>
        <v>0.14624668127429774</v>
      </c>
      <c r="D5252">
        <v>0.46119571520126956</v>
      </c>
      <c r="E5252">
        <v>5248</v>
      </c>
      <c r="F5252">
        <v>0.19789319113990678</v>
      </c>
    </row>
    <row r="5253" spans="1:6" x14ac:dyDescent="0.25">
      <c r="A5253">
        <v>0.22852259895626698</v>
      </c>
      <c r="C5253">
        <f t="shared" si="129"/>
        <v>4.5310686081519455E-3</v>
      </c>
      <c r="D5253">
        <v>0.22852259895626698</v>
      </c>
      <c r="E5253">
        <v>5249</v>
      </c>
      <c r="F5253">
        <v>0.1976111029847829</v>
      </c>
    </row>
    <row r="5254" spans="1:6" x14ac:dyDescent="0.25">
      <c r="A5254">
        <v>0.56941434980315564</v>
      </c>
      <c r="C5254">
        <f t="shared" ref="C5254:C5317" si="130">(-LN(1-A5254))^(1/$I$1)</f>
        <v>0.50408574351515523</v>
      </c>
      <c r="D5254">
        <v>0.56941434980315564</v>
      </c>
      <c r="E5254">
        <v>5250</v>
      </c>
      <c r="F5254">
        <v>0.19754063856504028</v>
      </c>
    </row>
    <row r="5255" spans="1:6" x14ac:dyDescent="0.25">
      <c r="A5255">
        <v>5.3102206488235118E-2</v>
      </c>
      <c r="C5255">
        <f t="shared" si="130"/>
        <v>8.8639758629478477E-6</v>
      </c>
      <c r="D5255">
        <v>5.3102206488235118E-2</v>
      </c>
      <c r="E5255">
        <v>5251</v>
      </c>
      <c r="F5255">
        <v>0.19662669450197509</v>
      </c>
    </row>
    <row r="5256" spans="1:6" x14ac:dyDescent="0.25">
      <c r="A5256">
        <v>0.27768791772209844</v>
      </c>
      <c r="C5256">
        <f t="shared" si="130"/>
        <v>1.119761421321918E-2</v>
      </c>
      <c r="D5256">
        <v>0.27768791772209844</v>
      </c>
      <c r="E5256">
        <v>5252</v>
      </c>
      <c r="F5256">
        <v>0.19648643221164264</v>
      </c>
    </row>
    <row r="5257" spans="1:6" x14ac:dyDescent="0.25">
      <c r="A5257">
        <v>0.49253822443311868</v>
      </c>
      <c r="C5257">
        <f t="shared" si="130"/>
        <v>0.21172593572771517</v>
      </c>
      <c r="D5257">
        <v>0.49253822443311868</v>
      </c>
      <c r="E5257">
        <v>5253</v>
      </c>
      <c r="F5257">
        <v>0.19641633545778733</v>
      </c>
    </row>
    <row r="5258" spans="1:6" x14ac:dyDescent="0.25">
      <c r="A5258">
        <v>0.93569750053407397</v>
      </c>
      <c r="C5258">
        <f t="shared" si="130"/>
        <v>56.70687015637953</v>
      </c>
      <c r="D5258">
        <v>0.93569750053407397</v>
      </c>
      <c r="E5258">
        <v>5254</v>
      </c>
      <c r="F5258">
        <v>0.19634626162189442</v>
      </c>
    </row>
    <row r="5259" spans="1:6" x14ac:dyDescent="0.25">
      <c r="A5259">
        <v>0.58305612353892633</v>
      </c>
      <c r="C5259">
        <f t="shared" si="130"/>
        <v>0.58565567462191104</v>
      </c>
      <c r="D5259">
        <v>0.58305612353892633</v>
      </c>
      <c r="E5259">
        <v>5255</v>
      </c>
      <c r="F5259">
        <v>0.19599623596061178</v>
      </c>
    </row>
    <row r="5260" spans="1:6" x14ac:dyDescent="0.25">
      <c r="A5260">
        <v>0.49119541001617478</v>
      </c>
      <c r="C5260">
        <f t="shared" si="130"/>
        <v>0.20844580970492121</v>
      </c>
      <c r="D5260">
        <v>0.49119541001617478</v>
      </c>
      <c r="E5260">
        <v>5256</v>
      </c>
      <c r="F5260">
        <v>0.19522819123788501</v>
      </c>
    </row>
    <row r="5261" spans="1:6" x14ac:dyDescent="0.25">
      <c r="A5261">
        <v>0.37354655598620562</v>
      </c>
      <c r="C5261">
        <f t="shared" si="130"/>
        <v>4.7840777911134565E-2</v>
      </c>
      <c r="D5261">
        <v>0.37354655598620562</v>
      </c>
      <c r="E5261">
        <v>5257</v>
      </c>
      <c r="F5261">
        <v>0.19474087226692718</v>
      </c>
    </row>
    <row r="5262" spans="1:6" x14ac:dyDescent="0.25">
      <c r="A5262">
        <v>0.93310342722861417</v>
      </c>
      <c r="C5262">
        <f t="shared" si="130"/>
        <v>53.507790652201557</v>
      </c>
      <c r="D5262">
        <v>0.93310342722861417</v>
      </c>
      <c r="E5262">
        <v>5258</v>
      </c>
      <c r="F5262">
        <v>0.19460184309848674</v>
      </c>
    </row>
    <row r="5263" spans="1:6" x14ac:dyDescent="0.25">
      <c r="A5263">
        <v>5.4078798791467028E-2</v>
      </c>
      <c r="C5263">
        <f t="shared" si="130"/>
        <v>9.5537638969874967E-6</v>
      </c>
      <c r="D5263">
        <v>5.4078798791467028E-2</v>
      </c>
      <c r="E5263">
        <v>5259</v>
      </c>
      <c r="F5263">
        <v>0.19383880648408242</v>
      </c>
    </row>
    <row r="5264" spans="1:6" x14ac:dyDescent="0.25">
      <c r="A5264">
        <v>0.53389080477309492</v>
      </c>
      <c r="C5264">
        <f t="shared" si="130"/>
        <v>0.33951697666018688</v>
      </c>
      <c r="D5264">
        <v>0.53389080477309492</v>
      </c>
      <c r="E5264">
        <v>5260</v>
      </c>
      <c r="F5264">
        <v>0.19342376064220568</v>
      </c>
    </row>
    <row r="5265" spans="1:6" x14ac:dyDescent="0.25">
      <c r="A5265">
        <v>0.34116641743217263</v>
      </c>
      <c r="C5265">
        <f t="shared" si="130"/>
        <v>3.0319930931508955E-2</v>
      </c>
      <c r="D5265">
        <v>0.34116641743217263</v>
      </c>
      <c r="E5265">
        <v>5261</v>
      </c>
      <c r="F5265">
        <v>0.19342376064220568</v>
      </c>
    </row>
    <row r="5266" spans="1:6" x14ac:dyDescent="0.25">
      <c r="A5266">
        <v>0.35453352458265941</v>
      </c>
      <c r="C5266">
        <f t="shared" si="130"/>
        <v>3.6730904864736215E-2</v>
      </c>
      <c r="D5266">
        <v>0.35453352458265941</v>
      </c>
      <c r="E5266">
        <v>5262</v>
      </c>
      <c r="F5266">
        <v>0.19321654306889721</v>
      </c>
    </row>
    <row r="5267" spans="1:6" x14ac:dyDescent="0.25">
      <c r="A5267">
        <v>0.98272652363658564</v>
      </c>
      <c r="C5267">
        <f t="shared" si="130"/>
        <v>271.32997556635672</v>
      </c>
      <c r="D5267">
        <v>0.98272652363658564</v>
      </c>
      <c r="E5267">
        <v>5263</v>
      </c>
      <c r="F5267">
        <v>0.19197750046394879</v>
      </c>
    </row>
    <row r="5268" spans="1:6" x14ac:dyDescent="0.25">
      <c r="A5268">
        <v>0.67107150486770228</v>
      </c>
      <c r="C5268">
        <f t="shared" si="130"/>
        <v>1.5285730103431061</v>
      </c>
      <c r="D5268">
        <v>0.67107150486770228</v>
      </c>
      <c r="E5268">
        <v>5264</v>
      </c>
      <c r="F5268">
        <v>0.19190887854147518</v>
      </c>
    </row>
    <row r="5269" spans="1:6" x14ac:dyDescent="0.25">
      <c r="A5269">
        <v>0.65462202826013982</v>
      </c>
      <c r="C5269">
        <f t="shared" si="130"/>
        <v>1.2773868470625023</v>
      </c>
      <c r="D5269">
        <v>0.65462202826013982</v>
      </c>
      <c r="E5269">
        <v>5265</v>
      </c>
      <c r="F5269">
        <v>0.19136071098587473</v>
      </c>
    </row>
    <row r="5270" spans="1:6" x14ac:dyDescent="0.25">
      <c r="A5270">
        <v>0.75698110904263438</v>
      </c>
      <c r="C5270">
        <f t="shared" si="130"/>
        <v>4.0045561166404253</v>
      </c>
      <c r="D5270">
        <v>0.75698110904263438</v>
      </c>
      <c r="E5270">
        <v>5266</v>
      </c>
      <c r="F5270">
        <v>0.19122389323502573</v>
      </c>
    </row>
    <row r="5271" spans="1:6" x14ac:dyDescent="0.25">
      <c r="A5271">
        <v>0.19461653492843409</v>
      </c>
      <c r="C5271">
        <f t="shared" si="130"/>
        <v>2.1944419812334713E-3</v>
      </c>
      <c r="D5271">
        <v>0.19461653492843409</v>
      </c>
      <c r="E5271">
        <v>5267</v>
      </c>
      <c r="F5271">
        <v>0.19122389323502573</v>
      </c>
    </row>
    <row r="5272" spans="1:6" x14ac:dyDescent="0.25">
      <c r="A5272">
        <v>0.43592638935514388</v>
      </c>
      <c r="C5272">
        <f t="shared" si="130"/>
        <v>0.10747709931870474</v>
      </c>
      <c r="D5272">
        <v>0.43592638935514388</v>
      </c>
      <c r="E5272">
        <v>5268</v>
      </c>
      <c r="F5272">
        <v>0.19101883448425755</v>
      </c>
    </row>
    <row r="5273" spans="1:6" x14ac:dyDescent="0.25">
      <c r="A5273">
        <v>0.18344676046021913</v>
      </c>
      <c r="C5273">
        <f t="shared" si="130"/>
        <v>1.6869385990689685E-3</v>
      </c>
      <c r="D5273">
        <v>0.18344676046021913</v>
      </c>
      <c r="E5273">
        <v>5269</v>
      </c>
      <c r="F5273">
        <v>0.19081397701591746</v>
      </c>
    </row>
    <row r="5274" spans="1:6" x14ac:dyDescent="0.25">
      <c r="A5274">
        <v>0.62370677816095466</v>
      </c>
      <c r="C5274">
        <f t="shared" si="130"/>
        <v>0.91256858009683162</v>
      </c>
      <c r="D5274">
        <v>0.62370677816095466</v>
      </c>
      <c r="E5274">
        <v>5270</v>
      </c>
      <c r="F5274">
        <v>0.19054114650409845</v>
      </c>
    </row>
    <row r="5275" spans="1:6" x14ac:dyDescent="0.25">
      <c r="A5275">
        <v>0.46296578875087741</v>
      </c>
      <c r="C5275">
        <f t="shared" si="130"/>
        <v>0.14938439978999146</v>
      </c>
      <c r="D5275">
        <v>0.46296578875087741</v>
      </c>
      <c r="E5275">
        <v>5271</v>
      </c>
      <c r="F5275">
        <v>0.19047299468296017</v>
      </c>
    </row>
    <row r="5276" spans="1:6" x14ac:dyDescent="0.25">
      <c r="A5276">
        <v>0.33964049195837276</v>
      </c>
      <c r="C5276">
        <f t="shared" si="130"/>
        <v>2.9653127170824797E-2</v>
      </c>
      <c r="D5276">
        <v>0.33964049195837276</v>
      </c>
      <c r="E5276">
        <v>5272</v>
      </c>
      <c r="F5276">
        <v>0.19033675795994093</v>
      </c>
    </row>
    <row r="5277" spans="1:6" x14ac:dyDescent="0.25">
      <c r="A5277">
        <v>0.40263069551683095</v>
      </c>
      <c r="C5277">
        <f t="shared" si="130"/>
        <v>7.0464444356962697E-2</v>
      </c>
      <c r="D5277">
        <v>0.40263069551683095</v>
      </c>
      <c r="E5277">
        <v>5273</v>
      </c>
      <c r="F5277">
        <v>0.19020061041603908</v>
      </c>
    </row>
    <row r="5278" spans="1:6" x14ac:dyDescent="0.25">
      <c r="A5278">
        <v>5.1881466109195227E-3</v>
      </c>
      <c r="C5278">
        <f t="shared" si="130"/>
        <v>7.3209105384845669E-10</v>
      </c>
      <c r="D5278">
        <v>5.1881466109195227E-3</v>
      </c>
      <c r="E5278">
        <v>5274</v>
      </c>
      <c r="F5278">
        <v>0.1900645519954148</v>
      </c>
    </row>
    <row r="5279" spans="1:6" x14ac:dyDescent="0.25">
      <c r="A5279">
        <v>0.71111178930021057</v>
      </c>
      <c r="C5279">
        <f t="shared" si="130"/>
        <v>2.3773240353149032</v>
      </c>
      <c r="D5279">
        <v>0.71111178930021057</v>
      </c>
      <c r="E5279">
        <v>5275</v>
      </c>
      <c r="F5279">
        <v>0.18979270230081863</v>
      </c>
    </row>
    <row r="5280" spans="1:6" x14ac:dyDescent="0.25">
      <c r="A5280">
        <v>0.88802758873256626</v>
      </c>
      <c r="C5280">
        <f t="shared" si="130"/>
        <v>22.981691615971865</v>
      </c>
      <c r="D5280">
        <v>0.88802758873256626</v>
      </c>
      <c r="E5280">
        <v>5276</v>
      </c>
      <c r="F5280">
        <v>0.1888440275614115</v>
      </c>
    </row>
    <row r="5281" spans="1:6" x14ac:dyDescent="0.25">
      <c r="A5281">
        <v>0.46708578753013702</v>
      </c>
      <c r="C5281">
        <f t="shared" si="130"/>
        <v>0.1569251878231076</v>
      </c>
      <c r="D5281">
        <v>0.46708578753013702</v>
      </c>
      <c r="E5281">
        <v>5277</v>
      </c>
      <c r="F5281">
        <v>0.18857377557044863</v>
      </c>
    </row>
    <row r="5282" spans="1:6" x14ac:dyDescent="0.25">
      <c r="A5282">
        <v>0.91958372753074735</v>
      </c>
      <c r="C5282">
        <f t="shared" si="130"/>
        <v>40.362076382317547</v>
      </c>
      <c r="D5282">
        <v>0.91958372753074735</v>
      </c>
      <c r="E5282">
        <v>5278</v>
      </c>
      <c r="F5282">
        <v>0.1883713187984343</v>
      </c>
    </row>
    <row r="5283" spans="1:6" x14ac:dyDescent="0.25">
      <c r="A5283">
        <v>0.93609424115726192</v>
      </c>
      <c r="C5283">
        <f t="shared" si="130"/>
        <v>57.220177824321866</v>
      </c>
      <c r="D5283">
        <v>0.93609424115726192</v>
      </c>
      <c r="E5283">
        <v>5279</v>
      </c>
      <c r="F5283">
        <v>0.18830387740345297</v>
      </c>
    </row>
    <row r="5284" spans="1:6" x14ac:dyDescent="0.25">
      <c r="A5284">
        <v>0.43614001892147586</v>
      </c>
      <c r="C5284">
        <f t="shared" si="130"/>
        <v>0.10776179817754045</v>
      </c>
      <c r="D5284">
        <v>0.43614001892147586</v>
      </c>
      <c r="E5284">
        <v>5280</v>
      </c>
      <c r="F5284">
        <v>0.18810168570874819</v>
      </c>
    </row>
    <row r="5285" spans="1:6" x14ac:dyDescent="0.25">
      <c r="A5285">
        <v>0.7729728080080569</v>
      </c>
      <c r="C5285">
        <f t="shared" si="130"/>
        <v>4.8327701275624788</v>
      </c>
      <c r="D5285">
        <v>0.7729728080080569</v>
      </c>
      <c r="E5285">
        <v>5281</v>
      </c>
      <c r="F5285">
        <v>0.18789969260426989</v>
      </c>
    </row>
    <row r="5286" spans="1:6" x14ac:dyDescent="0.25">
      <c r="A5286">
        <v>0.29395428327280498</v>
      </c>
      <c r="C5286">
        <f t="shared" si="130"/>
        <v>1.4678874914109406E-2</v>
      </c>
      <c r="D5286">
        <v>0.29395428327280498</v>
      </c>
      <c r="E5286">
        <v>5282</v>
      </c>
      <c r="F5286">
        <v>0.18776514077044068</v>
      </c>
    </row>
    <row r="5287" spans="1:6" x14ac:dyDescent="0.25">
      <c r="A5287">
        <v>0.50898770104068114</v>
      </c>
      <c r="C5287">
        <f t="shared" si="130"/>
        <v>0.25596306013468645</v>
      </c>
      <c r="D5287">
        <v>0.50898770104068114</v>
      </c>
      <c r="E5287">
        <v>5283</v>
      </c>
      <c r="F5287">
        <v>0.18749630142037776</v>
      </c>
    </row>
    <row r="5288" spans="1:6" x14ac:dyDescent="0.25">
      <c r="A5288">
        <v>0.91210669270912803</v>
      </c>
      <c r="C5288">
        <f t="shared" si="130"/>
        <v>34.961586066789138</v>
      </c>
      <c r="D5288">
        <v>0.91210669270912803</v>
      </c>
      <c r="E5288">
        <v>5284</v>
      </c>
      <c r="F5288">
        <v>0.18702667942713821</v>
      </c>
    </row>
    <row r="5289" spans="1:6" x14ac:dyDescent="0.25">
      <c r="A5289">
        <v>0.91137424848170412</v>
      </c>
      <c r="C5289">
        <f t="shared" si="130"/>
        <v>34.486748712557187</v>
      </c>
      <c r="D5289">
        <v>0.91137424848170412</v>
      </c>
      <c r="E5289">
        <v>5285</v>
      </c>
      <c r="F5289">
        <v>0.18662500263723839</v>
      </c>
    </row>
    <row r="5290" spans="1:6" x14ac:dyDescent="0.25">
      <c r="A5290">
        <v>0.72865993224890901</v>
      </c>
      <c r="C5290">
        <f t="shared" si="130"/>
        <v>2.8948075545794545</v>
      </c>
      <c r="D5290">
        <v>0.72865993224890901</v>
      </c>
      <c r="E5290">
        <v>5286</v>
      </c>
      <c r="F5290">
        <v>0.18649128576010701</v>
      </c>
    </row>
    <row r="5291" spans="1:6" x14ac:dyDescent="0.25">
      <c r="A5291">
        <v>8.6672566911832026E-3</v>
      </c>
      <c r="C5291">
        <f t="shared" si="130"/>
        <v>5.7422520132793329E-9</v>
      </c>
      <c r="D5291">
        <v>8.6672566911832026E-3</v>
      </c>
      <c r="E5291">
        <v>5287</v>
      </c>
      <c r="F5291">
        <v>0.18615737670440349</v>
      </c>
    </row>
    <row r="5292" spans="1:6" x14ac:dyDescent="0.25">
      <c r="A5292">
        <v>0.94122135074922941</v>
      </c>
      <c r="C5292">
        <f t="shared" si="130"/>
        <v>64.503761155370583</v>
      </c>
      <c r="D5292">
        <v>0.94122135074922941</v>
      </c>
      <c r="E5292">
        <v>5288</v>
      </c>
      <c r="F5292">
        <v>0.18602396619311151</v>
      </c>
    </row>
    <row r="5293" spans="1:6" x14ac:dyDescent="0.25">
      <c r="A5293">
        <v>0.4209723197119053</v>
      </c>
      <c r="C5293">
        <f t="shared" si="130"/>
        <v>8.9137129614173582E-2</v>
      </c>
      <c r="D5293">
        <v>0.4209723197119053</v>
      </c>
      <c r="E5293">
        <v>5289</v>
      </c>
      <c r="F5293">
        <v>0.18602396619311151</v>
      </c>
    </row>
    <row r="5294" spans="1:6" x14ac:dyDescent="0.25">
      <c r="A5294">
        <v>0.86407055879390848</v>
      </c>
      <c r="C5294">
        <f t="shared" si="130"/>
        <v>15.860278852897563</v>
      </c>
      <c r="D5294">
        <v>0.86407055879390848</v>
      </c>
      <c r="E5294">
        <v>5290</v>
      </c>
      <c r="F5294">
        <v>0.18589064309167974</v>
      </c>
    </row>
    <row r="5295" spans="1:6" x14ac:dyDescent="0.25">
      <c r="A5295">
        <v>0.24478896450697349</v>
      </c>
      <c r="C5295">
        <f t="shared" si="130"/>
        <v>6.2133937931677019E-3</v>
      </c>
      <c r="D5295">
        <v>0.24478896450697349</v>
      </c>
      <c r="E5295">
        <v>5291</v>
      </c>
      <c r="F5295">
        <v>0.18575740734540072</v>
      </c>
    </row>
    <row r="5296" spans="1:6" x14ac:dyDescent="0.25">
      <c r="A5296">
        <v>0.40177617725150305</v>
      </c>
      <c r="C5296">
        <f t="shared" si="130"/>
        <v>6.9685694963056807E-2</v>
      </c>
      <c r="D5296">
        <v>0.40177617725150305</v>
      </c>
      <c r="E5296">
        <v>5292</v>
      </c>
      <c r="F5296">
        <v>0.18535822369092797</v>
      </c>
    </row>
    <row r="5297" spans="1:6" x14ac:dyDescent="0.25">
      <c r="A5297">
        <v>0.2455214087343974</v>
      </c>
      <c r="C5297">
        <f t="shared" si="130"/>
        <v>6.2997362414000035E-3</v>
      </c>
      <c r="D5297">
        <v>0.2455214087343974</v>
      </c>
      <c r="E5297">
        <v>5293</v>
      </c>
      <c r="F5297">
        <v>0.18529176936623032</v>
      </c>
    </row>
    <row r="5298" spans="1:6" x14ac:dyDescent="0.25">
      <c r="A5298">
        <v>0.63292336802270577</v>
      </c>
      <c r="C5298">
        <f t="shared" si="130"/>
        <v>1.008767262792444</v>
      </c>
      <c r="D5298">
        <v>0.63292336802270577</v>
      </c>
      <c r="E5298">
        <v>5294</v>
      </c>
      <c r="F5298">
        <v>0.18509253702897513</v>
      </c>
    </row>
    <row r="5299" spans="1:6" x14ac:dyDescent="0.25">
      <c r="A5299">
        <v>0.62648396252327032</v>
      </c>
      <c r="C5299">
        <f t="shared" si="130"/>
        <v>0.9405506115413137</v>
      </c>
      <c r="D5299">
        <v>0.62648396252327032</v>
      </c>
      <c r="E5299">
        <v>5295</v>
      </c>
      <c r="F5299">
        <v>0.18495982426670846</v>
      </c>
    </row>
    <row r="5300" spans="1:6" x14ac:dyDescent="0.25">
      <c r="A5300">
        <v>0.94372386852626122</v>
      </c>
      <c r="C5300">
        <f t="shared" si="130"/>
        <v>68.557053596406902</v>
      </c>
      <c r="D5300">
        <v>0.94372386852626122</v>
      </c>
      <c r="E5300">
        <v>5296</v>
      </c>
      <c r="F5300">
        <v>0.18456220760129075</v>
      </c>
    </row>
    <row r="5301" spans="1:6" x14ac:dyDescent="0.25">
      <c r="A5301">
        <v>0.30295724356822412</v>
      </c>
      <c r="C5301">
        <f t="shared" si="130"/>
        <v>1.6966355793066473E-2</v>
      </c>
      <c r="D5301">
        <v>0.30295724356822412</v>
      </c>
      <c r="E5301">
        <v>5297</v>
      </c>
      <c r="F5301">
        <v>0.18442984240529978</v>
      </c>
    </row>
    <row r="5302" spans="1:6" x14ac:dyDescent="0.25">
      <c r="A5302">
        <v>0.17850276192510758</v>
      </c>
      <c r="C5302">
        <f t="shared" si="130"/>
        <v>1.4947549262463418E-3</v>
      </c>
      <c r="D5302">
        <v>0.17850276192510758</v>
      </c>
      <c r="E5302">
        <v>5298</v>
      </c>
      <c r="F5302">
        <v>0.18357158087652614</v>
      </c>
    </row>
    <row r="5303" spans="1:6" x14ac:dyDescent="0.25">
      <c r="A5303">
        <v>0.53318887905514689</v>
      </c>
      <c r="C5303">
        <f t="shared" si="130"/>
        <v>0.33684767060763371</v>
      </c>
      <c r="D5303">
        <v>0.53318887905514689</v>
      </c>
      <c r="E5303">
        <v>5299</v>
      </c>
      <c r="F5303">
        <v>0.18278257993530875</v>
      </c>
    </row>
    <row r="5304" spans="1:6" x14ac:dyDescent="0.25">
      <c r="A5304">
        <v>0.50135807367168184</v>
      </c>
      <c r="C5304">
        <f t="shared" si="130"/>
        <v>0.23447957821911042</v>
      </c>
      <c r="D5304">
        <v>0.50135807367168184</v>
      </c>
      <c r="E5304">
        <v>5300</v>
      </c>
      <c r="F5304">
        <v>0.18252026883316291</v>
      </c>
    </row>
    <row r="5305" spans="1:6" x14ac:dyDescent="0.25">
      <c r="A5305">
        <v>7.1901608325449382E-2</v>
      </c>
      <c r="C5305">
        <f t="shared" si="130"/>
        <v>3.1000121032498519E-5</v>
      </c>
      <c r="D5305">
        <v>7.1901608325449382E-2</v>
      </c>
      <c r="E5305">
        <v>5301</v>
      </c>
      <c r="F5305">
        <v>0.18238924226678763</v>
      </c>
    </row>
    <row r="5306" spans="1:6" x14ac:dyDescent="0.25">
      <c r="A5306">
        <v>0.71977904599139375</v>
      </c>
      <c r="C5306">
        <f t="shared" si="130"/>
        <v>2.6193285386557403</v>
      </c>
      <c r="D5306">
        <v>0.71977904599139375</v>
      </c>
      <c r="E5306">
        <v>5302</v>
      </c>
      <c r="F5306">
        <v>0.18212744683448701</v>
      </c>
    </row>
    <row r="5307" spans="1:6" x14ac:dyDescent="0.25">
      <c r="A5307">
        <v>0.84365367595446639</v>
      </c>
      <c r="C5307">
        <f t="shared" si="130"/>
        <v>11.858068252379748</v>
      </c>
      <c r="D5307">
        <v>0.84365367595446639</v>
      </c>
      <c r="E5307">
        <v>5303</v>
      </c>
      <c r="F5307">
        <v>0.18206205162481875</v>
      </c>
    </row>
    <row r="5308" spans="1:6" x14ac:dyDescent="0.25">
      <c r="A5308">
        <v>0.33179723502304148</v>
      </c>
      <c r="C5308">
        <f t="shared" si="130"/>
        <v>2.6419543305240146E-2</v>
      </c>
      <c r="D5308">
        <v>0.33179723502304148</v>
      </c>
      <c r="E5308">
        <v>5304</v>
      </c>
      <c r="F5308">
        <v>0.18199667786108639</v>
      </c>
    </row>
    <row r="5309" spans="1:6" x14ac:dyDescent="0.25">
      <c r="A5309">
        <v>0.6020081179235206</v>
      </c>
      <c r="C5309">
        <f t="shared" si="130"/>
        <v>0.72052477237875001</v>
      </c>
      <c r="D5309">
        <v>0.6020081179235206</v>
      </c>
      <c r="E5309">
        <v>5305</v>
      </c>
      <c r="F5309">
        <v>0.18134411827516533</v>
      </c>
    </row>
    <row r="5310" spans="1:6" x14ac:dyDescent="0.25">
      <c r="A5310">
        <v>0.14535966063417463</v>
      </c>
      <c r="C5310">
        <f t="shared" si="130"/>
        <v>6.0872809131422246E-4</v>
      </c>
      <c r="D5310">
        <v>0.14535966063417463</v>
      </c>
      <c r="E5310">
        <v>5306</v>
      </c>
      <c r="F5310">
        <v>0.18095360882009057</v>
      </c>
    </row>
    <row r="5311" spans="1:6" x14ac:dyDescent="0.25">
      <c r="A5311">
        <v>0.27903073213904234</v>
      </c>
      <c r="C5311">
        <f t="shared" si="130"/>
        <v>1.1456032858666854E-2</v>
      </c>
      <c r="D5311">
        <v>0.27903073213904234</v>
      </c>
      <c r="E5311">
        <v>5307</v>
      </c>
      <c r="F5311">
        <v>0.18075864216690604</v>
      </c>
    </row>
    <row r="5312" spans="1:6" x14ac:dyDescent="0.25">
      <c r="A5312">
        <v>0.60960722678304391</v>
      </c>
      <c r="C5312">
        <f t="shared" si="130"/>
        <v>0.78275071484793168</v>
      </c>
      <c r="D5312">
        <v>0.60960722678304391</v>
      </c>
      <c r="E5312">
        <v>5308</v>
      </c>
      <c r="F5312">
        <v>0.18069369591570031</v>
      </c>
    </row>
    <row r="5313" spans="1:6" x14ac:dyDescent="0.25">
      <c r="A5313">
        <v>0.85439619129001743</v>
      </c>
      <c r="C5313">
        <f t="shared" si="130"/>
        <v>13.784976834885937</v>
      </c>
      <c r="D5313">
        <v>0.85439619129001743</v>
      </c>
      <c r="E5313">
        <v>5309</v>
      </c>
      <c r="F5313">
        <v>0.18049898496831207</v>
      </c>
    </row>
    <row r="5314" spans="1:6" x14ac:dyDescent="0.25">
      <c r="A5314">
        <v>0.61726737266151921</v>
      </c>
      <c r="C5314">
        <f t="shared" si="130"/>
        <v>0.85082905353395433</v>
      </c>
      <c r="D5314">
        <v>0.61726737266151921</v>
      </c>
      <c r="E5314">
        <v>5310</v>
      </c>
      <c r="F5314">
        <v>0.17991600082412076</v>
      </c>
    </row>
    <row r="5315" spans="1:6" x14ac:dyDescent="0.25">
      <c r="A5315">
        <v>0.71739860225226604</v>
      </c>
      <c r="C5315">
        <f t="shared" si="130"/>
        <v>2.5503541802204932</v>
      </c>
      <c r="D5315">
        <v>0.71739860225226604</v>
      </c>
      <c r="E5315">
        <v>5311</v>
      </c>
      <c r="F5315">
        <v>0.17985133102491643</v>
      </c>
    </row>
    <row r="5316" spans="1:6" x14ac:dyDescent="0.25">
      <c r="A5316">
        <v>0.10956144901882992</v>
      </c>
      <c r="C5316">
        <f t="shared" si="130"/>
        <v>1.8132120690806172E-4</v>
      </c>
      <c r="D5316">
        <v>0.10956144901882992</v>
      </c>
      <c r="E5316">
        <v>5312</v>
      </c>
      <c r="F5316">
        <v>0.17965744891477581</v>
      </c>
    </row>
    <row r="5317" spans="1:6" x14ac:dyDescent="0.25">
      <c r="A5317">
        <v>0.77852717673268834</v>
      </c>
      <c r="C5317">
        <f t="shared" si="130"/>
        <v>5.1639006375414107</v>
      </c>
      <c r="D5317">
        <v>0.77852717673268834</v>
      </c>
      <c r="E5317">
        <v>5313</v>
      </c>
      <c r="F5317">
        <v>0.17952830018122953</v>
      </c>
    </row>
    <row r="5318" spans="1:6" x14ac:dyDescent="0.25">
      <c r="A5318">
        <v>0.96530045472579118</v>
      </c>
      <c r="C5318">
        <f t="shared" ref="C5318:C5381" si="131">(-LN(1-A5318))^(1/$I$1)</f>
        <v>127.61122627936626</v>
      </c>
      <c r="D5318">
        <v>0.96530045472579118</v>
      </c>
      <c r="E5318">
        <v>5314</v>
      </c>
      <c r="F5318">
        <v>0.17888382660420829</v>
      </c>
    </row>
    <row r="5319" spans="1:6" x14ac:dyDescent="0.25">
      <c r="A5319">
        <v>0.13434247871333965</v>
      </c>
      <c r="C5319">
        <f t="shared" si="131"/>
        <v>4.331666433241185E-4</v>
      </c>
      <c r="D5319">
        <v>0.13434247871333965</v>
      </c>
      <c r="E5319">
        <v>5315</v>
      </c>
      <c r="F5319">
        <v>0.17881949551376478</v>
      </c>
    </row>
    <row r="5320" spans="1:6" x14ac:dyDescent="0.25">
      <c r="A5320">
        <v>8.6977752006592007E-3</v>
      </c>
      <c r="C5320">
        <f t="shared" si="131"/>
        <v>5.8239150276344813E-9</v>
      </c>
      <c r="D5320">
        <v>8.6977752006592007E-3</v>
      </c>
      <c r="E5320">
        <v>5316</v>
      </c>
      <c r="F5320">
        <v>0.1783697686766933</v>
      </c>
    </row>
    <row r="5321" spans="1:6" x14ac:dyDescent="0.25">
      <c r="A5321">
        <v>3.1464583269753106E-2</v>
      </c>
      <c r="C5321">
        <f t="shared" si="131"/>
        <v>1.0446791879806705E-6</v>
      </c>
      <c r="D5321">
        <v>3.1464583269753106E-2</v>
      </c>
      <c r="E5321">
        <v>5317</v>
      </c>
      <c r="F5321">
        <v>0.17804916736002688</v>
      </c>
    </row>
    <row r="5322" spans="1:6" x14ac:dyDescent="0.25">
      <c r="A5322">
        <v>0.15421002838221382</v>
      </c>
      <c r="C5322">
        <f t="shared" si="131"/>
        <v>7.8685640363792154E-4</v>
      </c>
      <c r="D5322">
        <v>0.15421002838221382</v>
      </c>
      <c r="E5322">
        <v>5318</v>
      </c>
      <c r="F5322">
        <v>0.17779306495745081</v>
      </c>
    </row>
    <row r="5323" spans="1:6" x14ac:dyDescent="0.25">
      <c r="A5323">
        <v>0.32758568071535388</v>
      </c>
      <c r="C5323">
        <f t="shared" si="131"/>
        <v>2.4810722030456926E-2</v>
      </c>
      <c r="D5323">
        <v>0.32758568071535388</v>
      </c>
      <c r="E5323">
        <v>5319</v>
      </c>
      <c r="F5323">
        <v>0.17734569429495231</v>
      </c>
    </row>
    <row r="5324" spans="1:6" x14ac:dyDescent="0.25">
      <c r="A5324">
        <v>0.33832819605090486</v>
      </c>
      <c r="C5324">
        <f t="shared" si="131"/>
        <v>2.9089729272798025E-2</v>
      </c>
      <c r="D5324">
        <v>0.33832819605090486</v>
      </c>
      <c r="E5324">
        <v>5320</v>
      </c>
      <c r="F5324">
        <v>0.1772180628594639</v>
      </c>
    </row>
    <row r="5325" spans="1:6" x14ac:dyDescent="0.25">
      <c r="A5325">
        <v>0.74620807519760735</v>
      </c>
      <c r="C5325">
        <f t="shared" si="131"/>
        <v>3.535530430286471</v>
      </c>
      <c r="D5325">
        <v>0.74620807519760735</v>
      </c>
      <c r="E5325">
        <v>5321</v>
      </c>
      <c r="F5325">
        <v>0.17709051521838443</v>
      </c>
    </row>
    <row r="5326" spans="1:6" x14ac:dyDescent="0.25">
      <c r="A5326">
        <v>0.60411389507736446</v>
      </c>
      <c r="C5326">
        <f t="shared" si="131"/>
        <v>0.7372640065188637</v>
      </c>
      <c r="D5326">
        <v>0.60411389507736446</v>
      </c>
      <c r="E5326">
        <v>5322</v>
      </c>
      <c r="F5326">
        <v>0.17709051521838443</v>
      </c>
    </row>
    <row r="5327" spans="1:6" x14ac:dyDescent="0.25">
      <c r="A5327">
        <v>8.038575395977661E-2</v>
      </c>
      <c r="C5327">
        <f t="shared" si="131"/>
        <v>4.9317004926780164E-5</v>
      </c>
      <c r="D5327">
        <v>8.038575395977661E-2</v>
      </c>
      <c r="E5327">
        <v>5323</v>
      </c>
      <c r="F5327">
        <v>0.1768356711098831</v>
      </c>
    </row>
    <row r="5328" spans="1:6" x14ac:dyDescent="0.25">
      <c r="A5328">
        <v>0.11819818720053712</v>
      </c>
      <c r="C5328">
        <f t="shared" si="131"/>
        <v>2.5035493759670361E-4</v>
      </c>
      <c r="D5328">
        <v>0.11819818720053712</v>
      </c>
      <c r="E5328">
        <v>5324</v>
      </c>
      <c r="F5328">
        <v>0.17664475759934337</v>
      </c>
    </row>
    <row r="5329" spans="1:6" x14ac:dyDescent="0.25">
      <c r="A5329">
        <v>0.25473799859614854</v>
      </c>
      <c r="C5329">
        <f t="shared" si="131"/>
        <v>7.4731586169878347E-3</v>
      </c>
      <c r="D5329">
        <v>0.25473799859614854</v>
      </c>
      <c r="E5329">
        <v>5325</v>
      </c>
      <c r="F5329">
        <v>0.17651758638512771</v>
      </c>
    </row>
    <row r="5330" spans="1:6" x14ac:dyDescent="0.25">
      <c r="A5330">
        <v>0.64549699392681659</v>
      </c>
      <c r="C5330">
        <f t="shared" si="131"/>
        <v>1.1565900216279421</v>
      </c>
      <c r="D5330">
        <v>0.64549699392681659</v>
      </c>
      <c r="E5330">
        <v>5326</v>
      </c>
      <c r="F5330">
        <v>0.17626349442433281</v>
      </c>
    </row>
    <row r="5331" spans="1:6" x14ac:dyDescent="0.25">
      <c r="A5331">
        <v>0.92117069002349927</v>
      </c>
      <c r="C5331">
        <f t="shared" si="131"/>
        <v>41.653984846459664</v>
      </c>
      <c r="D5331">
        <v>0.92117069002349927</v>
      </c>
      <c r="E5331">
        <v>5327</v>
      </c>
      <c r="F5331">
        <v>0.17607314440739458</v>
      </c>
    </row>
    <row r="5332" spans="1:6" x14ac:dyDescent="0.25">
      <c r="A5332">
        <v>0.70308542130802332</v>
      </c>
      <c r="C5332">
        <f t="shared" si="131"/>
        <v>2.1742997898035918</v>
      </c>
      <c r="D5332">
        <v>0.70308542130802332</v>
      </c>
      <c r="E5332">
        <v>5328</v>
      </c>
      <c r="F5332">
        <v>0.17600973607243714</v>
      </c>
    </row>
    <row r="5333" spans="1:6" x14ac:dyDescent="0.25">
      <c r="A5333">
        <v>0.1728263191625721</v>
      </c>
      <c r="C5333">
        <f t="shared" si="131"/>
        <v>1.2961074690974162E-3</v>
      </c>
      <c r="D5333">
        <v>0.1728263191625721</v>
      </c>
      <c r="E5333">
        <v>5329</v>
      </c>
      <c r="F5333">
        <v>0.17594634856196609</v>
      </c>
    </row>
    <row r="5334" spans="1:6" x14ac:dyDescent="0.25">
      <c r="A5334">
        <v>0.89068269905697806</v>
      </c>
      <c r="C5334">
        <f t="shared" si="131"/>
        <v>24.005932588606086</v>
      </c>
      <c r="D5334">
        <v>0.89068269905697806</v>
      </c>
      <c r="E5334">
        <v>5330</v>
      </c>
      <c r="F5334">
        <v>0.17581963598843875</v>
      </c>
    </row>
    <row r="5335" spans="1:6" x14ac:dyDescent="0.25">
      <c r="A5335">
        <v>0.13464766380809962</v>
      </c>
      <c r="C5335">
        <f t="shared" si="131"/>
        <v>4.3741711305494556E-4</v>
      </c>
      <c r="D5335">
        <v>0.13464766380809962</v>
      </c>
      <c r="E5335">
        <v>5331</v>
      </c>
      <c r="F5335">
        <v>0.17575631091236568</v>
      </c>
    </row>
    <row r="5336" spans="1:6" x14ac:dyDescent="0.25">
      <c r="A5336">
        <v>0.37385174108096558</v>
      </c>
      <c r="C5336">
        <f t="shared" si="131"/>
        <v>4.8040473134489496E-2</v>
      </c>
      <c r="D5336">
        <v>0.37385174108096558</v>
      </c>
      <c r="E5336">
        <v>5332</v>
      </c>
      <c r="F5336">
        <v>0.17569300663474496</v>
      </c>
    </row>
    <row r="5337" spans="1:6" x14ac:dyDescent="0.25">
      <c r="A5337">
        <v>0.75209814752647486</v>
      </c>
      <c r="C5337">
        <f t="shared" si="131"/>
        <v>3.7839994371737373</v>
      </c>
      <c r="D5337">
        <v>0.75209814752647486</v>
      </c>
      <c r="E5337">
        <v>5333</v>
      </c>
      <c r="F5337">
        <v>0.17569300663474496</v>
      </c>
    </row>
    <row r="5338" spans="1:6" x14ac:dyDescent="0.25">
      <c r="A5338">
        <v>0.80205694753868217</v>
      </c>
      <c r="C5338">
        <f t="shared" si="131"/>
        <v>6.8836651403195894</v>
      </c>
      <c r="D5338">
        <v>0.80205694753868217</v>
      </c>
      <c r="E5338">
        <v>5334</v>
      </c>
      <c r="F5338">
        <v>0.17556646044884966</v>
      </c>
    </row>
    <row r="5339" spans="1:6" x14ac:dyDescent="0.25">
      <c r="A5339">
        <v>0.18164616840113529</v>
      </c>
      <c r="C5339">
        <f t="shared" si="131"/>
        <v>1.6147862939893437E-3</v>
      </c>
      <c r="D5339">
        <v>0.18164616840113529</v>
      </c>
      <c r="E5339">
        <v>5335</v>
      </c>
      <c r="F5339">
        <v>0.1748089269474683</v>
      </c>
    </row>
    <row r="5340" spans="1:6" x14ac:dyDescent="0.25">
      <c r="A5340">
        <v>0.70381786553544723</v>
      </c>
      <c r="C5340">
        <f t="shared" si="131"/>
        <v>2.1920438753132934</v>
      </c>
      <c r="D5340">
        <v>0.70381786553544723</v>
      </c>
      <c r="E5340">
        <v>5336</v>
      </c>
      <c r="F5340">
        <v>0.17468296148196702</v>
      </c>
    </row>
    <row r="5341" spans="1:6" x14ac:dyDescent="0.25">
      <c r="A5341">
        <v>0.90597247230445266</v>
      </c>
      <c r="C5341">
        <f t="shared" si="131"/>
        <v>31.240150125468244</v>
      </c>
      <c r="D5341">
        <v>0.90597247230445266</v>
      </c>
      <c r="E5341">
        <v>5337</v>
      </c>
      <c r="F5341">
        <v>0.17455707876917623</v>
      </c>
    </row>
    <row r="5342" spans="1:6" x14ac:dyDescent="0.25">
      <c r="A5342">
        <v>0.23929563280129398</v>
      </c>
      <c r="C5342">
        <f t="shared" si="131"/>
        <v>5.5962339412252912E-3</v>
      </c>
      <c r="D5342">
        <v>0.23929563280129398</v>
      </c>
      <c r="E5342">
        <v>5338</v>
      </c>
      <c r="F5342">
        <v>0.17449416842887794</v>
      </c>
    </row>
    <row r="5343" spans="1:6" x14ac:dyDescent="0.25">
      <c r="A5343">
        <v>0.18289742728965117</v>
      </c>
      <c r="C5343">
        <f t="shared" si="131"/>
        <v>1.6646579738674656E-3</v>
      </c>
      <c r="D5343">
        <v>0.18289742728965117</v>
      </c>
      <c r="E5343">
        <v>5339</v>
      </c>
      <c r="F5343">
        <v>0.17417992662985474</v>
      </c>
    </row>
    <row r="5344" spans="1:6" x14ac:dyDescent="0.25">
      <c r="A5344">
        <v>0.73155919064912867</v>
      </c>
      <c r="C5344">
        <f t="shared" si="131"/>
        <v>2.9913547604539543</v>
      </c>
      <c r="D5344">
        <v>0.73155919064912867</v>
      </c>
      <c r="E5344">
        <v>5340</v>
      </c>
      <c r="F5344">
        <v>0.17399162923996661</v>
      </c>
    </row>
    <row r="5345" spans="1:6" x14ac:dyDescent="0.25">
      <c r="A5345">
        <v>0.81591235084078495</v>
      </c>
      <c r="C5345">
        <f t="shared" si="131"/>
        <v>8.202643666332234</v>
      </c>
      <c r="D5345">
        <v>0.81591235084078495</v>
      </c>
      <c r="E5345">
        <v>5341</v>
      </c>
      <c r="F5345">
        <v>0.17374085466334863</v>
      </c>
    </row>
    <row r="5346" spans="1:6" x14ac:dyDescent="0.25">
      <c r="A5346">
        <v>0.26606036561174351</v>
      </c>
      <c r="C5346">
        <f t="shared" si="131"/>
        <v>9.1554504889268685E-3</v>
      </c>
      <c r="D5346">
        <v>0.26606036561174351</v>
      </c>
      <c r="E5346">
        <v>5342</v>
      </c>
      <c r="F5346">
        <v>0.17367821251371904</v>
      </c>
    </row>
    <row r="5347" spans="1:6" x14ac:dyDescent="0.25">
      <c r="A5347">
        <v>0.62385937070833464</v>
      </c>
      <c r="C5347">
        <f t="shared" si="131"/>
        <v>0.91408431918751476</v>
      </c>
      <c r="D5347">
        <v>0.62385937070833464</v>
      </c>
      <c r="E5347">
        <v>5343</v>
      </c>
      <c r="F5347">
        <v>0.17311535871717701</v>
      </c>
    </row>
    <row r="5348" spans="1:6" x14ac:dyDescent="0.25">
      <c r="A5348">
        <v>0.47202978606524859</v>
      </c>
      <c r="C5348">
        <f t="shared" si="131"/>
        <v>0.16642921965760835</v>
      </c>
      <c r="D5348">
        <v>0.47202978606524859</v>
      </c>
      <c r="E5348">
        <v>5344</v>
      </c>
      <c r="F5348">
        <v>0.17299050605853461</v>
      </c>
    </row>
    <row r="5349" spans="1:6" x14ac:dyDescent="0.25">
      <c r="A5349">
        <v>0.52372814111758781</v>
      </c>
      <c r="C5349">
        <f t="shared" si="131"/>
        <v>0.30273926954239344</v>
      </c>
      <c r="D5349">
        <v>0.52372814111758781</v>
      </c>
      <c r="E5349">
        <v>5345</v>
      </c>
      <c r="F5349">
        <v>0.17299050605853461</v>
      </c>
    </row>
    <row r="5350" spans="1:6" x14ac:dyDescent="0.25">
      <c r="A5350">
        <v>0.99768059327982417</v>
      </c>
      <c r="C5350">
        <f t="shared" si="131"/>
        <v>1354.3681396036059</v>
      </c>
      <c r="D5350">
        <v>0.99768059327982417</v>
      </c>
      <c r="E5350">
        <v>5346</v>
      </c>
      <c r="F5350">
        <v>0.17255416761579845</v>
      </c>
    </row>
    <row r="5351" spans="1:6" x14ac:dyDescent="0.25">
      <c r="A5351">
        <v>0.93633838923306989</v>
      </c>
      <c r="C5351">
        <f t="shared" si="131"/>
        <v>57.539385006598138</v>
      </c>
      <c r="D5351">
        <v>0.93633838923306989</v>
      </c>
      <c r="E5351">
        <v>5347</v>
      </c>
      <c r="F5351">
        <v>0.17255416761579845</v>
      </c>
    </row>
    <row r="5352" spans="1:6" x14ac:dyDescent="0.25">
      <c r="A5352">
        <v>0.79628894924771876</v>
      </c>
      <c r="C5352">
        <f t="shared" si="131"/>
        <v>6.4082326054271777</v>
      </c>
      <c r="D5352">
        <v>0.79628894924771876</v>
      </c>
      <c r="E5352">
        <v>5348</v>
      </c>
      <c r="F5352">
        <v>0.1724296838100243</v>
      </c>
    </row>
    <row r="5353" spans="1:6" x14ac:dyDescent="0.25">
      <c r="A5353">
        <v>0.41651661732840967</v>
      </c>
      <c r="C5353">
        <f t="shared" si="131"/>
        <v>8.4239280953431556E-2</v>
      </c>
      <c r="D5353">
        <v>0.41651661732840967</v>
      </c>
      <c r="E5353">
        <v>5349</v>
      </c>
      <c r="F5353">
        <v>0.1724296838100243</v>
      </c>
    </row>
    <row r="5354" spans="1:6" x14ac:dyDescent="0.25">
      <c r="A5354">
        <v>0.771202734458449</v>
      </c>
      <c r="C5354">
        <f t="shared" si="131"/>
        <v>4.7323041209965986</v>
      </c>
      <c r="D5354">
        <v>0.771202734458449</v>
      </c>
      <c r="E5354">
        <v>5350</v>
      </c>
      <c r="F5354">
        <v>0.1724296838100243</v>
      </c>
    </row>
    <row r="5355" spans="1:6" x14ac:dyDescent="0.25">
      <c r="A5355">
        <v>0.11325418866542558</v>
      </c>
      <c r="C5355">
        <f t="shared" si="131"/>
        <v>2.0872438835773798E-4</v>
      </c>
      <c r="D5355">
        <v>0.11325418866542558</v>
      </c>
      <c r="E5355">
        <v>5351</v>
      </c>
      <c r="F5355">
        <v>0.17236747259525401</v>
      </c>
    </row>
    <row r="5356" spans="1:6" x14ac:dyDescent="0.25">
      <c r="A5356">
        <v>0.21210364085818048</v>
      </c>
      <c r="C5356">
        <f t="shared" si="131"/>
        <v>3.2295559991458401E-3</v>
      </c>
      <c r="D5356">
        <v>0.21210364085818048</v>
      </c>
      <c r="E5356">
        <v>5352</v>
      </c>
      <c r="F5356">
        <v>0.17224311150997446</v>
      </c>
    </row>
    <row r="5357" spans="1:6" x14ac:dyDescent="0.25">
      <c r="A5357">
        <v>1.0620441297647023E-2</v>
      </c>
      <c r="C5357">
        <f t="shared" si="131"/>
        <v>1.2996790930129417E-8</v>
      </c>
      <c r="D5357">
        <v>1.0620441297647023E-2</v>
      </c>
      <c r="E5357">
        <v>5353</v>
      </c>
      <c r="F5357">
        <v>0.17199463453753799</v>
      </c>
    </row>
    <row r="5358" spans="1:6" x14ac:dyDescent="0.25">
      <c r="A5358">
        <v>0.41917172765282146</v>
      </c>
      <c r="C5358">
        <f t="shared" si="131"/>
        <v>8.7128304448974889E-2</v>
      </c>
      <c r="D5358">
        <v>0.41917172765282146</v>
      </c>
      <c r="E5358">
        <v>5354</v>
      </c>
      <c r="F5358">
        <v>0.17168449754179857</v>
      </c>
    </row>
    <row r="5359" spans="1:6" x14ac:dyDescent="0.25">
      <c r="A5359">
        <v>1.327555162205878E-2</v>
      </c>
      <c r="C5359">
        <f t="shared" si="131"/>
        <v>3.1901095496926274E-8</v>
      </c>
      <c r="D5359">
        <v>1.327555162205878E-2</v>
      </c>
      <c r="E5359">
        <v>5355</v>
      </c>
      <c r="F5359">
        <v>0.17026441743953169</v>
      </c>
    </row>
    <row r="5360" spans="1:6" x14ac:dyDescent="0.25">
      <c r="A5360">
        <v>0.57594531083101896</v>
      </c>
      <c r="C5360">
        <f t="shared" si="131"/>
        <v>0.54166676493813271</v>
      </c>
      <c r="D5360">
        <v>0.57594531083101896</v>
      </c>
      <c r="E5360">
        <v>5356</v>
      </c>
      <c r="F5360">
        <v>0.17020291819207492</v>
      </c>
    </row>
    <row r="5361" spans="1:6" x14ac:dyDescent="0.25">
      <c r="A5361">
        <v>0.94039735099337751</v>
      </c>
      <c r="C5361">
        <f t="shared" si="131"/>
        <v>63.245622850700087</v>
      </c>
      <c r="D5361">
        <v>0.94039735099337751</v>
      </c>
      <c r="E5361">
        <v>5357</v>
      </c>
      <c r="F5361">
        <v>0.17007998037388755</v>
      </c>
    </row>
    <row r="5362" spans="1:6" x14ac:dyDescent="0.25">
      <c r="A5362">
        <v>0.9277016510513626</v>
      </c>
      <c r="C5362">
        <f t="shared" si="131"/>
        <v>47.622244776404621</v>
      </c>
      <c r="D5362">
        <v>0.9277016510513626</v>
      </c>
      <c r="E5362">
        <v>5358</v>
      </c>
      <c r="F5362">
        <v>0.16995712341586608</v>
      </c>
    </row>
    <row r="5363" spans="1:6" x14ac:dyDescent="0.25">
      <c r="A5363">
        <v>0.51054414502395706</v>
      </c>
      <c r="C5363">
        <f t="shared" si="131"/>
        <v>0.26056382479741347</v>
      </c>
      <c r="D5363">
        <v>0.51054414502395706</v>
      </c>
      <c r="E5363">
        <v>5359</v>
      </c>
      <c r="F5363">
        <v>0.16989572524362426</v>
      </c>
    </row>
    <row r="5364" spans="1:6" x14ac:dyDescent="0.25">
      <c r="A5364">
        <v>0.26776940214239936</v>
      </c>
      <c r="C5364">
        <f t="shared" si="131"/>
        <v>9.4345913985552522E-3</v>
      </c>
      <c r="D5364">
        <v>0.26776940214239936</v>
      </c>
      <c r="E5364">
        <v>5360</v>
      </c>
      <c r="F5364">
        <v>0.16977298948110908</v>
      </c>
    </row>
    <row r="5365" spans="1:6" x14ac:dyDescent="0.25">
      <c r="A5365">
        <v>0.55836664937284464</v>
      </c>
      <c r="C5365">
        <f t="shared" si="131"/>
        <v>0.44614231823397532</v>
      </c>
      <c r="D5365">
        <v>0.55836664937284464</v>
      </c>
      <c r="E5365">
        <v>5361</v>
      </c>
      <c r="F5365">
        <v>0.16965033445248315</v>
      </c>
    </row>
    <row r="5366" spans="1:6" x14ac:dyDescent="0.25">
      <c r="A5366">
        <v>0.26087221900082402</v>
      </c>
      <c r="C5366">
        <f t="shared" si="131"/>
        <v>8.3495543959947963E-3</v>
      </c>
      <c r="D5366">
        <v>0.26087221900082402</v>
      </c>
      <c r="E5366">
        <v>5362</v>
      </c>
      <c r="F5366">
        <v>0.16903826855290235</v>
      </c>
    </row>
    <row r="5367" spans="1:6" x14ac:dyDescent="0.25">
      <c r="A5367">
        <v>0.1466719565416425</v>
      </c>
      <c r="C5367">
        <f t="shared" si="131"/>
        <v>6.3290091569295087E-4</v>
      </c>
      <c r="D5367">
        <v>0.1466719565416425</v>
      </c>
      <c r="E5367">
        <v>5363</v>
      </c>
      <c r="F5367">
        <v>0.16879400556684918</v>
      </c>
    </row>
    <row r="5368" spans="1:6" x14ac:dyDescent="0.25">
      <c r="A5368">
        <v>0.86028626361888483</v>
      </c>
      <c r="C5368">
        <f t="shared" si="131"/>
        <v>15.005184192180343</v>
      </c>
      <c r="D5368">
        <v>0.86028626361888483</v>
      </c>
      <c r="E5368">
        <v>5364</v>
      </c>
      <c r="F5368">
        <v>0.16830644316715448</v>
      </c>
    </row>
    <row r="5369" spans="1:6" x14ac:dyDescent="0.25">
      <c r="A5369">
        <v>5.3285317545091096E-2</v>
      </c>
      <c r="C5369">
        <f t="shared" si="131"/>
        <v>8.9903165340983576E-6</v>
      </c>
      <c r="D5369">
        <v>5.3285317545091096E-2</v>
      </c>
      <c r="E5369">
        <v>5365</v>
      </c>
      <c r="F5369">
        <v>0.16800236793173509</v>
      </c>
    </row>
    <row r="5370" spans="1:6" x14ac:dyDescent="0.25">
      <c r="A5370">
        <v>0.63249610889004182</v>
      </c>
      <c r="C5370">
        <f t="shared" si="131"/>
        <v>1.0040917527956712</v>
      </c>
      <c r="D5370">
        <v>0.63249610889004182</v>
      </c>
      <c r="E5370">
        <v>5366</v>
      </c>
      <c r="F5370">
        <v>0.16757750248431513</v>
      </c>
    </row>
    <row r="5371" spans="1:6" x14ac:dyDescent="0.25">
      <c r="A5371">
        <v>0.44114505447553942</v>
      </c>
      <c r="C5371">
        <f t="shared" si="131"/>
        <v>0.1146277900652355</v>
      </c>
      <c r="D5371">
        <v>0.44114505447553942</v>
      </c>
      <c r="E5371">
        <v>5367</v>
      </c>
      <c r="F5371">
        <v>0.16751688730091061</v>
      </c>
    </row>
    <row r="5372" spans="1:6" x14ac:dyDescent="0.25">
      <c r="A5372">
        <v>0.81331827753532515</v>
      </c>
      <c r="C5372">
        <f t="shared" si="131"/>
        <v>7.9346955419597212</v>
      </c>
      <c r="D5372">
        <v>0.81331827753532515</v>
      </c>
      <c r="E5372">
        <v>5368</v>
      </c>
      <c r="F5372">
        <v>0.16751688730091061</v>
      </c>
    </row>
    <row r="5373" spans="1:6" x14ac:dyDescent="0.25">
      <c r="A5373">
        <v>0.4915311136204108</v>
      </c>
      <c r="C5373">
        <f t="shared" si="131"/>
        <v>0.20926143264202807</v>
      </c>
      <c r="D5373">
        <v>0.4915311136204108</v>
      </c>
      <c r="E5373">
        <v>5369</v>
      </c>
      <c r="F5373">
        <v>0.16642921965760835</v>
      </c>
    </row>
    <row r="5374" spans="1:6" x14ac:dyDescent="0.25">
      <c r="A5374">
        <v>6.0121463667714469E-3</v>
      </c>
      <c r="C5374">
        <f t="shared" si="131"/>
        <v>1.3223712333352275E-9</v>
      </c>
      <c r="D5374">
        <v>6.0121463667714469E-3</v>
      </c>
      <c r="E5374">
        <v>5370</v>
      </c>
      <c r="F5374">
        <v>0.16642921965760835</v>
      </c>
    </row>
    <row r="5375" spans="1:6" x14ac:dyDescent="0.25">
      <c r="A5375">
        <v>0.51573229163487655</v>
      </c>
      <c r="C5375">
        <f t="shared" si="131"/>
        <v>0.27646065168480938</v>
      </c>
      <c r="D5375">
        <v>0.51573229163487655</v>
      </c>
      <c r="E5375">
        <v>5371</v>
      </c>
      <c r="F5375">
        <v>0.16642921965760835</v>
      </c>
    </row>
    <row r="5376" spans="1:6" x14ac:dyDescent="0.25">
      <c r="A5376">
        <v>0.22486037781914731</v>
      </c>
      <c r="C5376">
        <f t="shared" si="131"/>
        <v>4.2091883695450083E-3</v>
      </c>
      <c r="D5376">
        <v>0.22486037781914731</v>
      </c>
      <c r="E5376">
        <v>5372</v>
      </c>
      <c r="F5376">
        <v>0.16636898248687687</v>
      </c>
    </row>
    <row r="5377" spans="1:6" x14ac:dyDescent="0.25">
      <c r="A5377">
        <v>0.68883327738273259</v>
      </c>
      <c r="C5377">
        <f t="shared" si="131"/>
        <v>1.8574540443858978</v>
      </c>
      <c r="D5377">
        <v>0.68883327738273259</v>
      </c>
      <c r="E5377">
        <v>5373</v>
      </c>
      <c r="F5377">
        <v>0.16612823207498134</v>
      </c>
    </row>
    <row r="5378" spans="1:6" x14ac:dyDescent="0.25">
      <c r="A5378">
        <v>0.10452589495529038</v>
      </c>
      <c r="C5378">
        <f t="shared" si="131"/>
        <v>1.4856187264376431E-4</v>
      </c>
      <c r="D5378">
        <v>0.10452589495529038</v>
      </c>
      <c r="E5378">
        <v>5374</v>
      </c>
      <c r="F5378">
        <v>0.16606809400879613</v>
      </c>
    </row>
    <row r="5379" spans="1:6" x14ac:dyDescent="0.25">
      <c r="A5379">
        <v>0.18991668446913051</v>
      </c>
      <c r="C5379">
        <f t="shared" si="131"/>
        <v>1.9678110969296864E-3</v>
      </c>
      <c r="D5379">
        <v>0.18991668446913051</v>
      </c>
      <c r="E5379">
        <v>5375</v>
      </c>
      <c r="F5379">
        <v>0.1657677005891818</v>
      </c>
    </row>
    <row r="5380" spans="1:6" x14ac:dyDescent="0.25">
      <c r="A5380">
        <v>0.17017120883816034</v>
      </c>
      <c r="C5380">
        <f t="shared" si="131"/>
        <v>1.2107360569681574E-3</v>
      </c>
      <c r="D5380">
        <v>0.17017120883816034</v>
      </c>
      <c r="E5380">
        <v>5376</v>
      </c>
      <c r="F5380">
        <v>0.16558770184391025</v>
      </c>
    </row>
    <row r="5381" spans="1:6" x14ac:dyDescent="0.25">
      <c r="A5381">
        <v>0.3184301278725547</v>
      </c>
      <c r="C5381">
        <f t="shared" si="131"/>
        <v>2.1597891402037585E-2</v>
      </c>
      <c r="D5381">
        <v>0.3184301278725547</v>
      </c>
      <c r="E5381">
        <v>5377</v>
      </c>
      <c r="F5381">
        <v>0.16558770184391025</v>
      </c>
    </row>
    <row r="5382" spans="1:6" x14ac:dyDescent="0.25">
      <c r="A5382">
        <v>0.71166112247077851</v>
      </c>
      <c r="C5382">
        <f t="shared" ref="C5382:C5445" si="132">(-LN(1-A5382))^(1/$I$1)</f>
        <v>2.3919338246381234</v>
      </c>
      <c r="D5382">
        <v>0.71166112247077851</v>
      </c>
      <c r="E5382">
        <v>5378</v>
      </c>
      <c r="F5382">
        <v>0.16540788087469907</v>
      </c>
    </row>
    <row r="5383" spans="1:6" x14ac:dyDescent="0.25">
      <c r="A5383">
        <v>0.20316171758171331</v>
      </c>
      <c r="C5383">
        <f t="shared" si="132"/>
        <v>2.6600850892104224E-3</v>
      </c>
      <c r="D5383">
        <v>0.20316171758171331</v>
      </c>
      <c r="E5383">
        <v>5379</v>
      </c>
      <c r="F5383">
        <v>0.16516839583507834</v>
      </c>
    </row>
    <row r="5384" spans="1:6" x14ac:dyDescent="0.25">
      <c r="A5384">
        <v>0.6598712118900113</v>
      </c>
      <c r="C5384">
        <f t="shared" si="132"/>
        <v>1.3525999409349245</v>
      </c>
      <c r="D5384">
        <v>0.6598712118900113</v>
      </c>
      <c r="E5384">
        <v>5380</v>
      </c>
      <c r="F5384">
        <v>0.16498898902917231</v>
      </c>
    </row>
    <row r="5385" spans="1:6" x14ac:dyDescent="0.25">
      <c r="A5385">
        <v>0.16153447065645313</v>
      </c>
      <c r="C5385">
        <f t="shared" si="132"/>
        <v>9.6348343979394953E-4</v>
      </c>
      <c r="D5385">
        <v>0.16153447065645313</v>
      </c>
      <c r="E5385">
        <v>5381</v>
      </c>
      <c r="F5385">
        <v>0.16457106205624458</v>
      </c>
    </row>
    <row r="5386" spans="1:6" x14ac:dyDescent="0.25">
      <c r="A5386">
        <v>0.54469435712759784</v>
      </c>
      <c r="C5386">
        <f t="shared" si="132"/>
        <v>0.38320154493879233</v>
      </c>
      <c r="D5386">
        <v>0.54469435712759784</v>
      </c>
      <c r="E5386">
        <v>5382</v>
      </c>
      <c r="F5386">
        <v>0.16439224534301608</v>
      </c>
    </row>
    <row r="5387" spans="1:6" x14ac:dyDescent="0.25">
      <c r="A5387">
        <v>0.72045045319986567</v>
      </c>
      <c r="C5387">
        <f t="shared" si="132"/>
        <v>2.6391409282305736</v>
      </c>
      <c r="D5387">
        <v>0.72045045319986567</v>
      </c>
      <c r="E5387">
        <v>5383</v>
      </c>
      <c r="F5387">
        <v>0.16433267903979978</v>
      </c>
    </row>
    <row r="5388" spans="1:6" x14ac:dyDescent="0.25">
      <c r="A5388">
        <v>0.7483443708609272</v>
      </c>
      <c r="C5388">
        <f t="shared" si="132"/>
        <v>3.623520277356755</v>
      </c>
      <c r="D5388">
        <v>0.7483443708609272</v>
      </c>
      <c r="E5388">
        <v>5384</v>
      </c>
      <c r="F5388">
        <v>0.16415409784787893</v>
      </c>
    </row>
    <row r="5389" spans="1:6" x14ac:dyDescent="0.25">
      <c r="A5389">
        <v>0.90688802758873255</v>
      </c>
      <c r="C5389">
        <f t="shared" si="132"/>
        <v>31.760556547198252</v>
      </c>
      <c r="D5389">
        <v>0.90688802758873255</v>
      </c>
      <c r="E5389">
        <v>5385</v>
      </c>
      <c r="F5389">
        <v>0.163678743521431</v>
      </c>
    </row>
    <row r="5390" spans="1:6" x14ac:dyDescent="0.25">
      <c r="A5390">
        <v>0.48133793145542769</v>
      </c>
      <c r="C5390">
        <f t="shared" si="132"/>
        <v>0.18575740734540072</v>
      </c>
      <c r="D5390">
        <v>0.48133793145542769</v>
      </c>
      <c r="E5390">
        <v>5386</v>
      </c>
      <c r="F5390">
        <v>0.16332304931602354</v>
      </c>
    </row>
    <row r="5391" spans="1:6" x14ac:dyDescent="0.25">
      <c r="A5391">
        <v>0.77712332529679251</v>
      </c>
      <c r="C5391">
        <f t="shared" si="132"/>
        <v>5.077862749567192</v>
      </c>
      <c r="D5391">
        <v>0.77712332529679251</v>
      </c>
      <c r="E5391">
        <v>5387</v>
      </c>
      <c r="F5391">
        <v>0.16308631032227142</v>
      </c>
    </row>
    <row r="5392" spans="1:6" x14ac:dyDescent="0.25">
      <c r="A5392">
        <v>0.82409131138035219</v>
      </c>
      <c r="C5392">
        <f t="shared" si="132"/>
        <v>9.1198859714141065</v>
      </c>
      <c r="D5392">
        <v>0.82409131138035219</v>
      </c>
      <c r="E5392">
        <v>5388</v>
      </c>
      <c r="F5392">
        <v>0.16302717432750985</v>
      </c>
    </row>
    <row r="5393" spans="1:6" x14ac:dyDescent="0.25">
      <c r="A5393">
        <v>0.4051942503128147</v>
      </c>
      <c r="C5393">
        <f t="shared" si="132"/>
        <v>7.2846789357846789E-2</v>
      </c>
      <c r="D5393">
        <v>0.4051942503128147</v>
      </c>
      <c r="E5393">
        <v>5389</v>
      </c>
      <c r="F5393">
        <v>0.16290896079976405</v>
      </c>
    </row>
    <row r="5394" spans="1:6" x14ac:dyDescent="0.25">
      <c r="A5394">
        <v>0.42112491225928528</v>
      </c>
      <c r="C5394">
        <f t="shared" si="132"/>
        <v>8.9309240929976108E-2</v>
      </c>
      <c r="D5394">
        <v>0.42112491225928528</v>
      </c>
      <c r="E5394">
        <v>5390</v>
      </c>
      <c r="F5394">
        <v>0.16237796333980972</v>
      </c>
    </row>
    <row r="5395" spans="1:6" x14ac:dyDescent="0.25">
      <c r="A5395">
        <v>0.81969664601580861</v>
      </c>
      <c r="C5395">
        <f t="shared" si="132"/>
        <v>8.612824769164682</v>
      </c>
      <c r="D5395">
        <v>0.81969664601580861</v>
      </c>
      <c r="E5395">
        <v>5391</v>
      </c>
      <c r="F5395">
        <v>0.1619660531985313</v>
      </c>
    </row>
    <row r="5396" spans="1:6" x14ac:dyDescent="0.25">
      <c r="A5396">
        <v>0.61262855922116766</v>
      </c>
      <c r="C5396">
        <f t="shared" si="132"/>
        <v>0.80893480381887051</v>
      </c>
      <c r="D5396">
        <v>0.61262855922116766</v>
      </c>
      <c r="E5396">
        <v>5392</v>
      </c>
      <c r="F5396">
        <v>0.16184853909763097</v>
      </c>
    </row>
    <row r="5397" spans="1:6" x14ac:dyDescent="0.25">
      <c r="A5397">
        <v>0.78502761925107578</v>
      </c>
      <c r="C5397">
        <f t="shared" si="132"/>
        <v>5.5843569579079251</v>
      </c>
      <c r="D5397">
        <v>0.78502761925107578</v>
      </c>
      <c r="E5397">
        <v>5393</v>
      </c>
      <c r="F5397">
        <v>0.16143784951583418</v>
      </c>
    </row>
    <row r="5398" spans="1:6" x14ac:dyDescent="0.25">
      <c r="A5398">
        <v>0.56285287026581621</v>
      </c>
      <c r="C5398">
        <f t="shared" si="132"/>
        <v>0.46885816551555437</v>
      </c>
      <c r="D5398">
        <v>0.56285287026581621</v>
      </c>
      <c r="E5398">
        <v>5394</v>
      </c>
      <c r="F5398">
        <v>0.16114507970327011</v>
      </c>
    </row>
    <row r="5399" spans="1:6" x14ac:dyDescent="0.25">
      <c r="A5399">
        <v>0.99826044495986821</v>
      </c>
      <c r="C5399">
        <f t="shared" si="132"/>
        <v>1630.1338613265823</v>
      </c>
      <c r="D5399">
        <v>0.99826044495986821</v>
      </c>
      <c r="E5399">
        <v>5395</v>
      </c>
      <c r="F5399">
        <v>0.16096964940917627</v>
      </c>
    </row>
    <row r="5400" spans="1:6" x14ac:dyDescent="0.25">
      <c r="A5400">
        <v>0.92382580034791095</v>
      </c>
      <c r="C5400">
        <f t="shared" si="132"/>
        <v>43.94691903583626</v>
      </c>
      <c r="D5400">
        <v>0.92382580034791095</v>
      </c>
      <c r="E5400">
        <v>5396</v>
      </c>
      <c r="F5400">
        <v>0.16073601220533681</v>
      </c>
    </row>
    <row r="5401" spans="1:6" x14ac:dyDescent="0.25">
      <c r="A5401">
        <v>0.33613086336863307</v>
      </c>
      <c r="C5401">
        <f t="shared" si="132"/>
        <v>2.8166807948863327E-2</v>
      </c>
      <c r="D5401">
        <v>0.33613086336863307</v>
      </c>
      <c r="E5401">
        <v>5397</v>
      </c>
      <c r="F5401">
        <v>0.16061930914720965</v>
      </c>
    </row>
    <row r="5402" spans="1:6" x14ac:dyDescent="0.25">
      <c r="A5402">
        <v>0.37934507278664509</v>
      </c>
      <c r="C5402">
        <f t="shared" si="132"/>
        <v>5.1760774409368625E-2</v>
      </c>
      <c r="D5402">
        <v>0.37934507278664509</v>
      </c>
      <c r="E5402">
        <v>5398</v>
      </c>
      <c r="F5402">
        <v>0.16026966157092448</v>
      </c>
    </row>
    <row r="5403" spans="1:6" x14ac:dyDescent="0.25">
      <c r="A5403">
        <v>0.36750389110995818</v>
      </c>
      <c r="C5403">
        <f t="shared" si="132"/>
        <v>4.4032152132615687E-2</v>
      </c>
      <c r="D5403">
        <v>0.36750389110995818</v>
      </c>
      <c r="E5403">
        <v>5399</v>
      </c>
      <c r="F5403">
        <v>0.16026966157092448</v>
      </c>
    </row>
    <row r="5404" spans="1:6" x14ac:dyDescent="0.25">
      <c r="A5404">
        <v>0.67424542985320601</v>
      </c>
      <c r="C5404">
        <f t="shared" si="132"/>
        <v>1.582592457050447</v>
      </c>
      <c r="D5404">
        <v>0.67424542985320601</v>
      </c>
      <c r="E5404">
        <v>5400</v>
      </c>
      <c r="F5404">
        <v>0.16003694737152699</v>
      </c>
    </row>
    <row r="5405" spans="1:6" x14ac:dyDescent="0.25">
      <c r="A5405">
        <v>0.56694235053559983</v>
      </c>
      <c r="C5405">
        <f t="shared" si="132"/>
        <v>0.49052588691078758</v>
      </c>
      <c r="D5405">
        <v>0.56694235053559983</v>
      </c>
      <c r="E5405">
        <v>5401</v>
      </c>
      <c r="F5405">
        <v>0.15997881678980033</v>
      </c>
    </row>
    <row r="5406" spans="1:6" x14ac:dyDescent="0.25">
      <c r="A5406">
        <v>7.0741904965361493E-2</v>
      </c>
      <c r="C5406">
        <f t="shared" si="132"/>
        <v>2.8976416844397655E-5</v>
      </c>
      <c r="D5406">
        <v>7.0741904965361493E-2</v>
      </c>
      <c r="E5406">
        <v>5402</v>
      </c>
      <c r="F5406">
        <v>0.15986261314615541</v>
      </c>
    </row>
    <row r="5407" spans="1:6" x14ac:dyDescent="0.25">
      <c r="A5407">
        <v>0.65181432538834805</v>
      </c>
      <c r="C5407">
        <f t="shared" si="132"/>
        <v>1.2389157449538095</v>
      </c>
      <c r="D5407">
        <v>0.65181432538834805</v>
      </c>
      <c r="E5407">
        <v>5403</v>
      </c>
      <c r="F5407">
        <v>0.15980454007226208</v>
      </c>
    </row>
    <row r="5408" spans="1:6" x14ac:dyDescent="0.25">
      <c r="A5408">
        <v>0.21668141727958007</v>
      </c>
      <c r="C5408">
        <f t="shared" si="132"/>
        <v>3.5570909519176946E-3</v>
      </c>
      <c r="D5408">
        <v>0.21668141727958007</v>
      </c>
      <c r="E5408">
        <v>5404</v>
      </c>
      <c r="F5408">
        <v>0.15968845139041085</v>
      </c>
    </row>
    <row r="5409" spans="1:6" x14ac:dyDescent="0.25">
      <c r="A5409">
        <v>0.34156315805536058</v>
      </c>
      <c r="C5409">
        <f t="shared" si="132"/>
        <v>3.0495382864252876E-2</v>
      </c>
      <c r="D5409">
        <v>0.34156315805536058</v>
      </c>
      <c r="E5409">
        <v>5405</v>
      </c>
      <c r="F5409">
        <v>0.15945650372299858</v>
      </c>
    </row>
    <row r="5410" spans="1:6" x14ac:dyDescent="0.25">
      <c r="A5410">
        <v>0.77742851039155247</v>
      </c>
      <c r="C5410">
        <f t="shared" si="132"/>
        <v>5.0964284573269216</v>
      </c>
      <c r="D5410">
        <v>0.77742851039155247</v>
      </c>
      <c r="E5410">
        <v>5406</v>
      </c>
      <c r="F5410">
        <v>0.15934064464181943</v>
      </c>
    </row>
    <row r="5411" spans="1:6" x14ac:dyDescent="0.25">
      <c r="A5411">
        <v>0.73122348704489271</v>
      </c>
      <c r="C5411">
        <f t="shared" si="132"/>
        <v>2.9800000031836147</v>
      </c>
      <c r="D5411">
        <v>0.73122348704489271</v>
      </c>
      <c r="E5411">
        <v>5407</v>
      </c>
      <c r="F5411">
        <v>0.15876249485154986</v>
      </c>
    </row>
    <row r="5412" spans="1:6" x14ac:dyDescent="0.25">
      <c r="A5412">
        <v>0.50703451643421737</v>
      </c>
      <c r="C5412">
        <f t="shared" si="132"/>
        <v>0.25029618190838954</v>
      </c>
      <c r="D5412">
        <v>0.50703451643421737</v>
      </c>
      <c r="E5412">
        <v>5408</v>
      </c>
      <c r="F5412">
        <v>0.15864709368290836</v>
      </c>
    </row>
    <row r="5413" spans="1:6" x14ac:dyDescent="0.25">
      <c r="A5413">
        <v>0.50367748039185767</v>
      </c>
      <c r="C5413">
        <f t="shared" si="132"/>
        <v>0.24082705452085462</v>
      </c>
      <c r="D5413">
        <v>0.50367748039185767</v>
      </c>
      <c r="E5413">
        <v>5409</v>
      </c>
      <c r="F5413">
        <v>0.15864709368290836</v>
      </c>
    </row>
    <row r="5414" spans="1:6" x14ac:dyDescent="0.25">
      <c r="A5414">
        <v>0.33405560472426526</v>
      </c>
      <c r="C5414">
        <f t="shared" si="132"/>
        <v>2.7318196627974214E-2</v>
      </c>
      <c r="D5414">
        <v>0.33405560472426526</v>
      </c>
      <c r="E5414">
        <v>5410</v>
      </c>
      <c r="F5414">
        <v>0.15847413470016045</v>
      </c>
    </row>
    <row r="5415" spans="1:6" x14ac:dyDescent="0.25">
      <c r="A5415">
        <v>0.50450148014770957</v>
      </c>
      <c r="C5415">
        <f t="shared" si="132"/>
        <v>0.24312007356318927</v>
      </c>
      <c r="D5415">
        <v>0.50450148014770957</v>
      </c>
      <c r="E5415">
        <v>5411</v>
      </c>
      <c r="F5415">
        <v>0.15795628420060798</v>
      </c>
    </row>
    <row r="5416" spans="1:6" x14ac:dyDescent="0.25">
      <c r="A5416">
        <v>0.14065981017487106</v>
      </c>
      <c r="C5416">
        <f t="shared" si="132"/>
        <v>5.2806435957607938E-4</v>
      </c>
      <c r="D5416">
        <v>0.14065981017487106</v>
      </c>
      <c r="E5416">
        <v>5412</v>
      </c>
      <c r="F5416">
        <v>0.15784141509868951</v>
      </c>
    </row>
    <row r="5417" spans="1:6" x14ac:dyDescent="0.25">
      <c r="A5417">
        <v>0.89272743919186992</v>
      </c>
      <c r="C5417">
        <f t="shared" si="132"/>
        <v>24.835582402249763</v>
      </c>
      <c r="D5417">
        <v>0.89272743919186992</v>
      </c>
      <c r="E5417">
        <v>5413</v>
      </c>
      <c r="F5417">
        <v>0.15766925359314182</v>
      </c>
    </row>
    <row r="5418" spans="1:6" x14ac:dyDescent="0.25">
      <c r="A5418">
        <v>0.84603411969359421</v>
      </c>
      <c r="C5418">
        <f t="shared" si="132"/>
        <v>12.255122942337534</v>
      </c>
      <c r="D5418">
        <v>0.84603411969359421</v>
      </c>
      <c r="E5418">
        <v>5414</v>
      </c>
      <c r="F5418">
        <v>0.15703945169055458</v>
      </c>
    </row>
    <row r="5419" spans="1:6" x14ac:dyDescent="0.25">
      <c r="A5419">
        <v>0.28510391552476577</v>
      </c>
      <c r="C5419">
        <f t="shared" si="132"/>
        <v>1.2687656465440955E-2</v>
      </c>
      <c r="D5419">
        <v>0.28510391552476577</v>
      </c>
      <c r="E5419">
        <v>5415</v>
      </c>
      <c r="F5419">
        <v>0.15698231032364937</v>
      </c>
    </row>
    <row r="5420" spans="1:6" x14ac:dyDescent="0.25">
      <c r="A5420">
        <v>0.78905606250190741</v>
      </c>
      <c r="C5420">
        <f t="shared" si="132"/>
        <v>5.864354377208258</v>
      </c>
      <c r="D5420">
        <v>0.78905606250190741</v>
      </c>
      <c r="E5420">
        <v>5416</v>
      </c>
      <c r="F5420">
        <v>0.1569251878231076</v>
      </c>
    </row>
    <row r="5421" spans="1:6" x14ac:dyDescent="0.25">
      <c r="A5421">
        <v>0.1588183233130894</v>
      </c>
      <c r="C5421">
        <f t="shared" si="132"/>
        <v>8.9466065158527719E-4</v>
      </c>
      <c r="D5421">
        <v>0.1588183233130894</v>
      </c>
      <c r="E5421">
        <v>5417</v>
      </c>
      <c r="F5421">
        <v>0.1569251878231076</v>
      </c>
    </row>
    <row r="5422" spans="1:6" x14ac:dyDescent="0.25">
      <c r="A5422">
        <v>0.868984038819544</v>
      </c>
      <c r="C5422">
        <f t="shared" si="132"/>
        <v>17.063480472434875</v>
      </c>
      <c r="D5422">
        <v>0.868984038819544</v>
      </c>
      <c r="E5422">
        <v>5418</v>
      </c>
      <c r="F5422">
        <v>0.15686808418303846</v>
      </c>
    </row>
    <row r="5423" spans="1:6" x14ac:dyDescent="0.25">
      <c r="A5423">
        <v>0.38676107058931242</v>
      </c>
      <c r="C5423">
        <f t="shared" si="132"/>
        <v>5.7179155880410233E-2</v>
      </c>
      <c r="D5423">
        <v>0.38676107058931242</v>
      </c>
      <c r="E5423">
        <v>5419</v>
      </c>
      <c r="F5423">
        <v>0.15686808418303846</v>
      </c>
    </row>
    <row r="5424" spans="1:6" x14ac:dyDescent="0.25">
      <c r="A5424">
        <v>6.7934202093569748E-2</v>
      </c>
      <c r="C5424">
        <f t="shared" si="132"/>
        <v>2.4496415401376892E-5</v>
      </c>
      <c r="D5424">
        <v>6.7934202093569748E-2</v>
      </c>
      <c r="E5424">
        <v>5420</v>
      </c>
      <c r="F5424">
        <v>0.15681099939755289</v>
      </c>
    </row>
    <row r="5425" spans="1:6" x14ac:dyDescent="0.25">
      <c r="A5425">
        <v>0.28324228644672994</v>
      </c>
      <c r="C5425">
        <f t="shared" si="132"/>
        <v>1.2298942410922012E-2</v>
      </c>
      <c r="D5425">
        <v>0.28324228644672994</v>
      </c>
      <c r="E5425">
        <v>5421</v>
      </c>
      <c r="F5425">
        <v>0.15675393346076386</v>
      </c>
    </row>
    <row r="5426" spans="1:6" x14ac:dyDescent="0.25">
      <c r="A5426">
        <v>0.47370830408642844</v>
      </c>
      <c r="C5426">
        <f t="shared" si="132"/>
        <v>0.16977298948110908</v>
      </c>
      <c r="D5426">
        <v>0.47370830408642844</v>
      </c>
      <c r="E5426">
        <v>5422</v>
      </c>
      <c r="F5426">
        <v>0.15663985810973602</v>
      </c>
    </row>
    <row r="5427" spans="1:6" x14ac:dyDescent="0.25">
      <c r="A5427">
        <v>5.4872280037842953E-2</v>
      </c>
      <c r="C5427">
        <f t="shared" si="132"/>
        <v>1.0143795756704548E-5</v>
      </c>
      <c r="D5427">
        <v>5.4872280037842953E-2</v>
      </c>
      <c r="E5427">
        <v>5423</v>
      </c>
      <c r="F5427">
        <v>0.15663985810973602</v>
      </c>
    </row>
    <row r="5428" spans="1:6" x14ac:dyDescent="0.25">
      <c r="A5428">
        <v>0.36878566850795008</v>
      </c>
      <c r="C5428">
        <f t="shared" si="132"/>
        <v>4.4817327055129516E-2</v>
      </c>
      <c r="D5428">
        <v>0.36878566850795008</v>
      </c>
      <c r="E5428">
        <v>5424</v>
      </c>
      <c r="F5428">
        <v>0.15658284868373226</v>
      </c>
    </row>
    <row r="5429" spans="1:6" x14ac:dyDescent="0.25">
      <c r="A5429">
        <v>0.20944853053376872</v>
      </c>
      <c r="C5429">
        <f t="shared" si="132"/>
        <v>3.0510734053877256E-3</v>
      </c>
      <c r="D5429">
        <v>0.20944853053376872</v>
      </c>
      <c r="E5429">
        <v>5425</v>
      </c>
      <c r="F5429">
        <v>0.15652585808289507</v>
      </c>
    </row>
    <row r="5430" spans="1:6" x14ac:dyDescent="0.25">
      <c r="A5430">
        <v>0.97650074770348216</v>
      </c>
      <c r="C5430">
        <f t="shared" si="132"/>
        <v>197.91989783837249</v>
      </c>
      <c r="D5430">
        <v>0.97650074770348216</v>
      </c>
      <c r="E5430">
        <v>5426</v>
      </c>
      <c r="F5430">
        <v>0.15624118725054859</v>
      </c>
    </row>
    <row r="5431" spans="1:6" x14ac:dyDescent="0.25">
      <c r="A5431">
        <v>0.39957884456923126</v>
      </c>
      <c r="C5431">
        <f t="shared" si="132"/>
        <v>6.7717799310278201E-2</v>
      </c>
      <c r="D5431">
        <v>0.39957884456923126</v>
      </c>
      <c r="E5431">
        <v>5427</v>
      </c>
      <c r="F5431">
        <v>0.15618430947734119</v>
      </c>
    </row>
    <row r="5432" spans="1:6" x14ac:dyDescent="0.25">
      <c r="A5432">
        <v>0.68379772331919308</v>
      </c>
      <c r="C5432">
        <f t="shared" si="132"/>
        <v>1.7573748067597543</v>
      </c>
      <c r="D5432">
        <v>0.68379772331919308</v>
      </c>
      <c r="E5432">
        <v>5428</v>
      </c>
      <c r="F5432">
        <v>0.15607061027724362</v>
      </c>
    </row>
    <row r="5433" spans="1:6" x14ac:dyDescent="0.25">
      <c r="A5433">
        <v>0.49247718741416668</v>
      </c>
      <c r="C5433">
        <f t="shared" si="132"/>
        <v>0.21157581561062544</v>
      </c>
      <c r="D5433">
        <v>0.49247718741416668</v>
      </c>
      <c r="E5433">
        <v>5429</v>
      </c>
      <c r="F5433">
        <v>0.15584343709816553</v>
      </c>
    </row>
    <row r="5434" spans="1:6" x14ac:dyDescent="0.25">
      <c r="A5434">
        <v>0.61705374309518723</v>
      </c>
      <c r="C5434">
        <f t="shared" si="132"/>
        <v>0.84885341309316198</v>
      </c>
      <c r="D5434">
        <v>0.61705374309518723</v>
      </c>
      <c r="E5434">
        <v>5430</v>
      </c>
      <c r="F5434">
        <v>0.15476845474585701</v>
      </c>
    </row>
    <row r="5435" spans="1:6" x14ac:dyDescent="0.25">
      <c r="A5435">
        <v>0.48728904080324714</v>
      </c>
      <c r="C5435">
        <f t="shared" si="132"/>
        <v>0.19916716224995548</v>
      </c>
      <c r="D5435">
        <v>0.48728904080324714</v>
      </c>
      <c r="E5435">
        <v>5431</v>
      </c>
      <c r="F5435">
        <v>0.15465569080021518</v>
      </c>
    </row>
    <row r="5436" spans="1:6" x14ac:dyDescent="0.25">
      <c r="A5436">
        <v>0.95678579058198798</v>
      </c>
      <c r="C5436">
        <f t="shared" si="132"/>
        <v>97.408255419013088</v>
      </c>
      <c r="D5436">
        <v>0.95678579058198798</v>
      </c>
      <c r="E5436">
        <v>5432</v>
      </c>
      <c r="F5436">
        <v>0.15448668456489789</v>
      </c>
    </row>
    <row r="5437" spans="1:6" x14ac:dyDescent="0.25">
      <c r="A5437">
        <v>0.37171544541764578</v>
      </c>
      <c r="C5437">
        <f t="shared" si="132"/>
        <v>4.6657646862880466E-2</v>
      </c>
      <c r="D5437">
        <v>0.37171544541764578</v>
      </c>
      <c r="E5437">
        <v>5433</v>
      </c>
      <c r="F5437">
        <v>0.15386842673006854</v>
      </c>
    </row>
    <row r="5438" spans="1:6" x14ac:dyDescent="0.25">
      <c r="A5438">
        <v>0.96499526963103122</v>
      </c>
      <c r="C5438">
        <f t="shared" si="132"/>
        <v>126.28653179163305</v>
      </c>
      <c r="D5438">
        <v>0.96499526963103122</v>
      </c>
      <c r="E5438">
        <v>5434</v>
      </c>
      <c r="F5438">
        <v>0.15381233285893881</v>
      </c>
    </row>
    <row r="5439" spans="1:6" x14ac:dyDescent="0.25">
      <c r="A5439">
        <v>0.24658955656605733</v>
      </c>
      <c r="C5439">
        <f t="shared" si="132"/>
        <v>6.4274149211730391E-3</v>
      </c>
      <c r="D5439">
        <v>0.24658955656605733</v>
      </c>
      <c r="E5439">
        <v>5435</v>
      </c>
      <c r="F5439">
        <v>0.15342019453808642</v>
      </c>
    </row>
    <row r="5440" spans="1:6" x14ac:dyDescent="0.25">
      <c r="A5440">
        <v>0.99047822504348892</v>
      </c>
      <c r="C5440">
        <f t="shared" si="132"/>
        <v>469.21346196755195</v>
      </c>
      <c r="D5440">
        <v>0.99047822504348892</v>
      </c>
      <c r="E5440">
        <v>5436</v>
      </c>
      <c r="F5440">
        <v>0.15330832159415822</v>
      </c>
    </row>
    <row r="5441" spans="1:6" x14ac:dyDescent="0.25">
      <c r="A5441">
        <v>0.17374187444685202</v>
      </c>
      <c r="C5441">
        <f t="shared" si="132"/>
        <v>1.3266334405084301E-3</v>
      </c>
      <c r="D5441">
        <v>0.17374187444685202</v>
      </c>
      <c r="E5441">
        <v>5437</v>
      </c>
      <c r="F5441">
        <v>0.15308479750773685</v>
      </c>
    </row>
    <row r="5442" spans="1:6" x14ac:dyDescent="0.25">
      <c r="A5442">
        <v>0.33573412274544512</v>
      </c>
      <c r="C5442">
        <f t="shared" si="132"/>
        <v>2.8002859418599462E-2</v>
      </c>
      <c r="D5442">
        <v>0.33573412274544512</v>
      </c>
      <c r="E5442">
        <v>5438</v>
      </c>
      <c r="F5442">
        <v>0.15302896266111132</v>
      </c>
    </row>
    <row r="5443" spans="1:6" x14ac:dyDescent="0.25">
      <c r="A5443">
        <v>0.34470656453138826</v>
      </c>
      <c r="C5443">
        <f t="shared" si="132"/>
        <v>3.1916446663019356E-2</v>
      </c>
      <c r="D5443">
        <v>0.34470656453138826</v>
      </c>
      <c r="E5443">
        <v>5439</v>
      </c>
      <c r="F5443">
        <v>0.15275006518968468</v>
      </c>
    </row>
    <row r="5444" spans="1:6" x14ac:dyDescent="0.25">
      <c r="A5444">
        <v>0.44181646168401134</v>
      </c>
      <c r="C5444">
        <f t="shared" si="132"/>
        <v>0.11557800307979482</v>
      </c>
      <c r="D5444">
        <v>0.44181646168401134</v>
      </c>
      <c r="E5444">
        <v>5440</v>
      </c>
      <c r="F5444">
        <v>0.15269434100742968</v>
      </c>
    </row>
    <row r="5445" spans="1:6" x14ac:dyDescent="0.25">
      <c r="A5445">
        <v>0.45179601428266242</v>
      </c>
      <c r="C5445">
        <f t="shared" si="132"/>
        <v>0.13055981462201727</v>
      </c>
      <c r="D5445">
        <v>0.45179601428266242</v>
      </c>
      <c r="E5445">
        <v>5441</v>
      </c>
      <c r="F5445">
        <v>0.15258294790891452</v>
      </c>
    </row>
    <row r="5446" spans="1:6" x14ac:dyDescent="0.25">
      <c r="A5446">
        <v>0.99798577837458413</v>
      </c>
      <c r="C5446">
        <f t="shared" ref="C5446:C5509" si="133">(-LN(1-A5446))^(1/$I$1)</f>
        <v>1484.8179020997445</v>
      </c>
      <c r="D5446">
        <v>0.99798577837458413</v>
      </c>
      <c r="E5446">
        <v>5442</v>
      </c>
      <c r="F5446">
        <v>0.15202708624218872</v>
      </c>
    </row>
    <row r="5447" spans="1:6" x14ac:dyDescent="0.25">
      <c r="A5447">
        <v>0.69118320261238442</v>
      </c>
      <c r="C5447">
        <f t="shared" si="133"/>
        <v>1.9061712459306792</v>
      </c>
      <c r="D5447">
        <v>0.69118320261238442</v>
      </c>
      <c r="E5447">
        <v>5443</v>
      </c>
      <c r="F5447">
        <v>0.15169445065036899</v>
      </c>
    </row>
    <row r="5448" spans="1:6" x14ac:dyDescent="0.25">
      <c r="A5448">
        <v>0.9362468337046419</v>
      </c>
      <c r="C5448">
        <f t="shared" si="133"/>
        <v>57.419382916084906</v>
      </c>
      <c r="D5448">
        <v>0.9362468337046419</v>
      </c>
      <c r="E5448">
        <v>5444</v>
      </c>
      <c r="F5448">
        <v>0.15163907554078673</v>
      </c>
    </row>
    <row r="5449" spans="1:6" x14ac:dyDescent="0.25">
      <c r="A5449">
        <v>0.76750999481185334</v>
      </c>
      <c r="C5449">
        <f t="shared" si="133"/>
        <v>4.5301405315088186</v>
      </c>
      <c r="D5449">
        <v>0.76750999481185334</v>
      </c>
      <c r="E5449">
        <v>5445</v>
      </c>
      <c r="F5449">
        <v>0.15103115686523558</v>
      </c>
    </row>
    <row r="5450" spans="1:6" x14ac:dyDescent="0.25">
      <c r="A5450">
        <v>0.45277260658589435</v>
      </c>
      <c r="C5450">
        <f t="shared" si="133"/>
        <v>0.13211580611035237</v>
      </c>
      <c r="D5450">
        <v>0.45277260658589435</v>
      </c>
      <c r="E5450">
        <v>5446</v>
      </c>
      <c r="F5450">
        <v>0.15086574447761333</v>
      </c>
    </row>
    <row r="5451" spans="1:6" x14ac:dyDescent="0.25">
      <c r="A5451">
        <v>0.72450941496017329</v>
      </c>
      <c r="C5451">
        <f t="shared" si="133"/>
        <v>2.7623814349189466</v>
      </c>
      <c r="D5451">
        <v>0.72450941496017329</v>
      </c>
      <c r="E5451">
        <v>5447</v>
      </c>
      <c r="F5451">
        <v>0.15075556073740412</v>
      </c>
    </row>
    <row r="5452" spans="1:6" x14ac:dyDescent="0.25">
      <c r="A5452">
        <v>0.83251441999572739</v>
      </c>
      <c r="C5452">
        <f t="shared" si="133"/>
        <v>10.19436511394543</v>
      </c>
      <c r="D5452">
        <v>0.83251441999572739</v>
      </c>
      <c r="E5452">
        <v>5448</v>
      </c>
      <c r="F5452">
        <v>0.15070049620568574</v>
      </c>
    </row>
    <row r="5453" spans="1:6" x14ac:dyDescent="0.25">
      <c r="A5453">
        <v>0.52162236396374406</v>
      </c>
      <c r="C5453">
        <f t="shared" si="133"/>
        <v>0.29560114063578946</v>
      </c>
      <c r="D5453">
        <v>0.52162236396374406</v>
      </c>
      <c r="E5453">
        <v>5449</v>
      </c>
      <c r="F5453">
        <v>0.15070049620568574</v>
      </c>
    </row>
    <row r="5454" spans="1:6" x14ac:dyDescent="0.25">
      <c r="A5454">
        <v>0.56672872096926785</v>
      </c>
      <c r="C5454">
        <f t="shared" si="133"/>
        <v>0.48937062337015447</v>
      </c>
      <c r="D5454">
        <v>0.56672872096926785</v>
      </c>
      <c r="E5454">
        <v>5450</v>
      </c>
      <c r="F5454">
        <v>0.15048042020201524</v>
      </c>
    </row>
    <row r="5455" spans="1:6" x14ac:dyDescent="0.25">
      <c r="A5455">
        <v>0.13837092196417128</v>
      </c>
      <c r="C5455">
        <f t="shared" si="133"/>
        <v>4.9196417686871814E-4</v>
      </c>
      <c r="D5455">
        <v>0.13837092196417128</v>
      </c>
      <c r="E5455">
        <v>5451</v>
      </c>
      <c r="F5455">
        <v>0.15042544670347968</v>
      </c>
    </row>
    <row r="5456" spans="1:6" x14ac:dyDescent="0.25">
      <c r="A5456">
        <v>0.66911832026123841</v>
      </c>
      <c r="C5456">
        <f t="shared" si="133"/>
        <v>1.4962761722293307</v>
      </c>
      <c r="D5456">
        <v>0.66911832026123841</v>
      </c>
      <c r="E5456">
        <v>5452</v>
      </c>
      <c r="F5456">
        <v>0.15042544670347968</v>
      </c>
    </row>
    <row r="5457" spans="1:6" x14ac:dyDescent="0.25">
      <c r="A5457">
        <v>0.7397991882076479</v>
      </c>
      <c r="C5457">
        <f t="shared" si="133"/>
        <v>3.2852576760923666</v>
      </c>
      <c r="D5457">
        <v>0.7397991882076479</v>
      </c>
      <c r="E5457">
        <v>5453</v>
      </c>
      <c r="F5457">
        <v>0.15009598749503827</v>
      </c>
    </row>
    <row r="5458" spans="1:6" x14ac:dyDescent="0.25">
      <c r="A5458">
        <v>0.83959471419415876</v>
      </c>
      <c r="C5458">
        <f t="shared" si="133"/>
        <v>11.216396923379385</v>
      </c>
      <c r="D5458">
        <v>0.83959471419415876</v>
      </c>
      <c r="E5458">
        <v>5454</v>
      </c>
      <c r="F5458">
        <v>0.14998631306380505</v>
      </c>
    </row>
    <row r="5459" spans="1:6" x14ac:dyDescent="0.25">
      <c r="A5459">
        <v>0.20368053224280527</v>
      </c>
      <c r="C5459">
        <f t="shared" si="133"/>
        <v>2.6907317323676258E-3</v>
      </c>
      <c r="D5459">
        <v>0.20368053224280527</v>
      </c>
      <c r="E5459">
        <v>5455</v>
      </c>
      <c r="F5459">
        <v>0.14965772505026659</v>
      </c>
    </row>
    <row r="5460" spans="1:6" x14ac:dyDescent="0.25">
      <c r="A5460">
        <v>0.82357249671926025</v>
      </c>
      <c r="C5460">
        <f t="shared" si="133"/>
        <v>9.0582217574809274</v>
      </c>
      <c r="D5460">
        <v>0.82357249671926025</v>
      </c>
      <c r="E5460">
        <v>5456</v>
      </c>
      <c r="F5460">
        <v>0.14960302380027857</v>
      </c>
    </row>
    <row r="5461" spans="1:6" x14ac:dyDescent="0.25">
      <c r="A5461">
        <v>0.2196111941892758</v>
      </c>
      <c r="C5461">
        <f t="shared" si="133"/>
        <v>3.780485962897318E-3</v>
      </c>
      <c r="D5461">
        <v>0.2196111941892758</v>
      </c>
      <c r="E5461">
        <v>5457</v>
      </c>
      <c r="F5461">
        <v>0.1494390286554115</v>
      </c>
    </row>
    <row r="5462" spans="1:6" x14ac:dyDescent="0.25">
      <c r="A5462">
        <v>0.58796960356456196</v>
      </c>
      <c r="C5462">
        <f t="shared" si="133"/>
        <v>0.61805176432316622</v>
      </c>
      <c r="D5462">
        <v>0.58796960356456196</v>
      </c>
      <c r="E5462">
        <v>5458</v>
      </c>
      <c r="F5462">
        <v>0.14938439978999146</v>
      </c>
    </row>
    <row r="5463" spans="1:6" x14ac:dyDescent="0.25">
      <c r="A5463">
        <v>0.34208197271645252</v>
      </c>
      <c r="C5463">
        <f t="shared" si="133"/>
        <v>3.0726128477918408E-2</v>
      </c>
      <c r="D5463">
        <v>0.34208197271645252</v>
      </c>
      <c r="E5463">
        <v>5459</v>
      </c>
      <c r="F5463">
        <v>0.14900250371280305</v>
      </c>
    </row>
    <row r="5464" spans="1:6" x14ac:dyDescent="0.25">
      <c r="A5464">
        <v>0.41587572862941374</v>
      </c>
      <c r="C5464">
        <f t="shared" si="133"/>
        <v>8.35547642639618E-2</v>
      </c>
      <c r="D5464">
        <v>0.41587572862941374</v>
      </c>
      <c r="E5464">
        <v>5460</v>
      </c>
      <c r="F5464">
        <v>0.14889355301542567</v>
      </c>
    </row>
    <row r="5465" spans="1:6" x14ac:dyDescent="0.25">
      <c r="A5465">
        <v>0.94543290505691702</v>
      </c>
      <c r="C5465">
        <f t="shared" si="133"/>
        <v>71.543682247404163</v>
      </c>
      <c r="D5465">
        <v>0.94543290505691702</v>
      </c>
      <c r="E5465">
        <v>5461</v>
      </c>
      <c r="F5465">
        <v>0.14878467444323001</v>
      </c>
    </row>
    <row r="5466" spans="1:6" x14ac:dyDescent="0.25">
      <c r="A5466">
        <v>0.32630390331736198</v>
      </c>
      <c r="C5466">
        <f t="shared" si="133"/>
        <v>2.4337925335747131E-2</v>
      </c>
      <c r="D5466">
        <v>0.32630390331736198</v>
      </c>
      <c r="E5466">
        <v>5462</v>
      </c>
      <c r="F5466">
        <v>0.14873026219000721</v>
      </c>
    </row>
    <row r="5467" spans="1:6" x14ac:dyDescent="0.25">
      <c r="A5467">
        <v>0.10840174565874203</v>
      </c>
      <c r="C5467">
        <f t="shared" si="133"/>
        <v>1.7332206775582586E-4</v>
      </c>
      <c r="D5467">
        <v>0.10840174565874203</v>
      </c>
      <c r="E5467">
        <v>5463</v>
      </c>
      <c r="F5467">
        <v>0.14856713349435433</v>
      </c>
    </row>
    <row r="5468" spans="1:6" x14ac:dyDescent="0.25">
      <c r="A5468">
        <v>0.98733481856746119</v>
      </c>
      <c r="C5468">
        <f t="shared" si="133"/>
        <v>364.3240894416341</v>
      </c>
      <c r="D5468">
        <v>0.98733481856746119</v>
      </c>
      <c r="E5468">
        <v>5464</v>
      </c>
      <c r="F5468">
        <v>0.14856713349435433</v>
      </c>
    </row>
    <row r="5469" spans="1:6" x14ac:dyDescent="0.25">
      <c r="A5469">
        <v>0.17658009582811976</v>
      </c>
      <c r="C5469">
        <f t="shared" si="133"/>
        <v>1.4249276808003869E-3</v>
      </c>
      <c r="D5469">
        <v>0.17658009582811976</v>
      </c>
      <c r="E5469">
        <v>5465</v>
      </c>
      <c r="F5469">
        <v>0.14840416677671039</v>
      </c>
    </row>
    <row r="5470" spans="1:6" x14ac:dyDescent="0.25">
      <c r="A5470">
        <v>0.12643818475905635</v>
      </c>
      <c r="C5470">
        <f t="shared" si="133"/>
        <v>3.338899191186683E-4</v>
      </c>
      <c r="D5470">
        <v>0.12643818475905635</v>
      </c>
      <c r="E5470">
        <v>5466</v>
      </c>
      <c r="F5470">
        <v>0.14829561221118714</v>
      </c>
    </row>
    <row r="5471" spans="1:6" x14ac:dyDescent="0.25">
      <c r="A5471">
        <v>0.23688467055269022</v>
      </c>
      <c r="C5471">
        <f t="shared" si="133"/>
        <v>5.3417120979561087E-3</v>
      </c>
      <c r="D5471">
        <v>0.23688467055269022</v>
      </c>
      <c r="E5471">
        <v>5467</v>
      </c>
      <c r="F5471">
        <v>0.14802454016529876</v>
      </c>
    </row>
    <row r="5472" spans="1:6" x14ac:dyDescent="0.25">
      <c r="A5472">
        <v>0.98596148564104125</v>
      </c>
      <c r="C5472">
        <f t="shared" si="133"/>
        <v>331.17941068566603</v>
      </c>
      <c r="D5472">
        <v>0.98596148564104125</v>
      </c>
      <c r="E5472">
        <v>5468</v>
      </c>
      <c r="F5472">
        <v>0.14769984571708569</v>
      </c>
    </row>
    <row r="5473" spans="1:6" x14ac:dyDescent="0.25">
      <c r="A5473">
        <v>0.1162755211035493</v>
      </c>
      <c r="C5473">
        <f t="shared" si="133"/>
        <v>2.3346059489815776E-4</v>
      </c>
      <c r="D5473">
        <v>0.1162755211035493</v>
      </c>
      <c r="E5473">
        <v>5469</v>
      </c>
      <c r="F5473">
        <v>0.14769984571708569</v>
      </c>
    </row>
    <row r="5474" spans="1:6" x14ac:dyDescent="0.25">
      <c r="A5474">
        <v>0.2367931150242622</v>
      </c>
      <c r="C5474">
        <f t="shared" si="133"/>
        <v>5.3322366532994533E-3</v>
      </c>
      <c r="D5474">
        <v>0.2367931150242622</v>
      </c>
      <c r="E5474">
        <v>5470</v>
      </c>
      <c r="F5474">
        <v>0.147375795953231</v>
      </c>
    </row>
    <row r="5475" spans="1:6" x14ac:dyDescent="0.25">
      <c r="A5475">
        <v>0.90856654560991246</v>
      </c>
      <c r="C5475">
        <f t="shared" si="133"/>
        <v>32.74531445601761</v>
      </c>
      <c r="D5475">
        <v>0.90856654560991246</v>
      </c>
      <c r="E5475">
        <v>5471</v>
      </c>
      <c r="F5475">
        <v>0.14716012033953105</v>
      </c>
    </row>
    <row r="5476" spans="1:6" x14ac:dyDescent="0.25">
      <c r="A5476">
        <v>0.58998382518997772</v>
      </c>
      <c r="C5476">
        <f t="shared" si="133"/>
        <v>0.63182922385801998</v>
      </c>
      <c r="D5476">
        <v>0.58998382518997772</v>
      </c>
      <c r="E5476">
        <v>5472</v>
      </c>
      <c r="F5476">
        <v>0.14705238966748249</v>
      </c>
    </row>
    <row r="5477" spans="1:6" x14ac:dyDescent="0.25">
      <c r="A5477">
        <v>0.5663319803460799</v>
      </c>
      <c r="C5477">
        <f t="shared" si="133"/>
        <v>0.48723205332816999</v>
      </c>
      <c r="D5477">
        <v>0.5663319803460799</v>
      </c>
      <c r="E5477">
        <v>5473</v>
      </c>
      <c r="F5477">
        <v>0.14646114540520466</v>
      </c>
    </row>
    <row r="5478" spans="1:6" x14ac:dyDescent="0.25">
      <c r="A5478">
        <v>0.74266792809839166</v>
      </c>
      <c r="C5478">
        <f t="shared" si="133"/>
        <v>3.3948134881032779</v>
      </c>
      <c r="D5478">
        <v>0.74266792809839166</v>
      </c>
      <c r="E5478">
        <v>5474</v>
      </c>
      <c r="F5478">
        <v>0.1463538778023559</v>
      </c>
    </row>
    <row r="5479" spans="1:6" x14ac:dyDescent="0.25">
      <c r="A5479">
        <v>0.89522995696890162</v>
      </c>
      <c r="C5479">
        <f t="shared" si="133"/>
        <v>25.902797865205642</v>
      </c>
      <c r="D5479">
        <v>0.89522995696890162</v>
      </c>
      <c r="E5479">
        <v>5475</v>
      </c>
      <c r="F5479">
        <v>0.14624668127429774</v>
      </c>
    </row>
    <row r="5480" spans="1:6" x14ac:dyDescent="0.25">
      <c r="A5480">
        <v>0.90032654805139312</v>
      </c>
      <c r="C5480">
        <f t="shared" si="133"/>
        <v>28.270186029184469</v>
      </c>
      <c r="D5480">
        <v>0.90032654805139312</v>
      </c>
      <c r="E5480">
        <v>5476</v>
      </c>
      <c r="F5480">
        <v>0.14592551769546491</v>
      </c>
    </row>
    <row r="5481" spans="1:6" x14ac:dyDescent="0.25">
      <c r="A5481">
        <v>0.47465437788018433</v>
      </c>
      <c r="C5481">
        <f t="shared" si="133"/>
        <v>0.17168449754179857</v>
      </c>
      <c r="D5481">
        <v>0.47465437788018433</v>
      </c>
      <c r="E5481">
        <v>5477</v>
      </c>
      <c r="F5481">
        <v>0.14592551769546491</v>
      </c>
    </row>
    <row r="5482" spans="1:6" x14ac:dyDescent="0.25">
      <c r="A5482">
        <v>0.54878383739738146</v>
      </c>
      <c r="C5482">
        <f t="shared" si="133"/>
        <v>0.40108355662620809</v>
      </c>
      <c r="D5482">
        <v>0.54878383739738146</v>
      </c>
      <c r="E5482">
        <v>5478</v>
      </c>
      <c r="F5482">
        <v>0.14581860502330632</v>
      </c>
    </row>
    <row r="5483" spans="1:6" x14ac:dyDescent="0.25">
      <c r="A5483">
        <v>0.73711355937376022</v>
      </c>
      <c r="C5483">
        <f t="shared" si="133"/>
        <v>3.1861697023896234</v>
      </c>
      <c r="D5483">
        <v>0.73711355937376022</v>
      </c>
      <c r="E5483">
        <v>5479</v>
      </c>
      <c r="F5483">
        <v>0.14581860502330632</v>
      </c>
    </row>
    <row r="5484" spans="1:6" x14ac:dyDescent="0.25">
      <c r="A5484">
        <v>3.3265175328836938E-2</v>
      </c>
      <c r="C5484">
        <f t="shared" si="133"/>
        <v>1.3099710456420606E-6</v>
      </c>
      <c r="D5484">
        <v>3.3265175328836938E-2</v>
      </c>
      <c r="E5484">
        <v>5480</v>
      </c>
      <c r="F5484">
        <v>0.14560499219466891</v>
      </c>
    </row>
    <row r="5485" spans="1:6" x14ac:dyDescent="0.25">
      <c r="A5485">
        <v>0.78160954618976408</v>
      </c>
      <c r="C5485">
        <f t="shared" si="133"/>
        <v>5.358638071444652</v>
      </c>
      <c r="D5485">
        <v>0.78160954618976408</v>
      </c>
      <c r="E5485">
        <v>5481</v>
      </c>
      <c r="F5485">
        <v>0.14555163322937703</v>
      </c>
    </row>
    <row r="5486" spans="1:6" x14ac:dyDescent="0.25">
      <c r="A5486">
        <v>0.46543778801843316</v>
      </c>
      <c r="C5486">
        <f t="shared" si="133"/>
        <v>0.15386842673006854</v>
      </c>
      <c r="D5486">
        <v>0.46543778801843316</v>
      </c>
      <c r="E5486">
        <v>5482</v>
      </c>
      <c r="F5486">
        <v>0.14539166242564328</v>
      </c>
    </row>
    <row r="5487" spans="1:6" x14ac:dyDescent="0.25">
      <c r="A5487">
        <v>0.60939359721671194</v>
      </c>
      <c r="C5487">
        <f t="shared" si="133"/>
        <v>0.7809312675528256</v>
      </c>
      <c r="D5487">
        <v>0.60939359721671194</v>
      </c>
      <c r="E5487">
        <v>5483</v>
      </c>
      <c r="F5487">
        <v>0.14512539772895727</v>
      </c>
    </row>
    <row r="5488" spans="1:6" x14ac:dyDescent="0.25">
      <c r="A5488">
        <v>0.14535966063417463</v>
      </c>
      <c r="C5488">
        <f t="shared" si="133"/>
        <v>6.0872809131422246E-4</v>
      </c>
      <c r="D5488">
        <v>0.14535966063417463</v>
      </c>
      <c r="E5488">
        <v>5484</v>
      </c>
      <c r="F5488">
        <v>0.14507219773644914</v>
      </c>
    </row>
    <row r="5489" spans="1:6" x14ac:dyDescent="0.25">
      <c r="A5489">
        <v>0.47138889736625261</v>
      </c>
      <c r="C5489">
        <f t="shared" si="133"/>
        <v>0.16516839583507834</v>
      </c>
      <c r="D5489">
        <v>0.47138889736625261</v>
      </c>
      <c r="E5489">
        <v>5485</v>
      </c>
      <c r="F5489">
        <v>0.14491270355347333</v>
      </c>
    </row>
    <row r="5490" spans="1:6" x14ac:dyDescent="0.25">
      <c r="A5490">
        <v>0.67918942838831753</v>
      </c>
      <c r="C5490">
        <f t="shared" si="133"/>
        <v>1.6706899684978302</v>
      </c>
      <c r="D5490">
        <v>0.67918942838831753</v>
      </c>
      <c r="E5490">
        <v>5486</v>
      </c>
      <c r="F5490">
        <v>0.14480646220526655</v>
      </c>
    </row>
    <row r="5491" spans="1:6" x14ac:dyDescent="0.25">
      <c r="A5491">
        <v>3.4882656331064792E-2</v>
      </c>
      <c r="C5491">
        <f t="shared" si="133"/>
        <v>1.5892298326837724E-6</v>
      </c>
      <c r="D5491">
        <v>3.4882656331064792E-2</v>
      </c>
      <c r="E5491">
        <v>5487</v>
      </c>
      <c r="F5491">
        <v>0.14475336794680152</v>
      </c>
    </row>
    <row r="5492" spans="1:6" x14ac:dyDescent="0.25">
      <c r="A5492">
        <v>0.92059083834345534</v>
      </c>
      <c r="C5492">
        <f t="shared" si="133"/>
        <v>41.175399466358279</v>
      </c>
      <c r="D5492">
        <v>0.92059083834345534</v>
      </c>
      <c r="E5492">
        <v>5488</v>
      </c>
      <c r="F5492">
        <v>0.14454116688900245</v>
      </c>
    </row>
    <row r="5493" spans="1:6" x14ac:dyDescent="0.25">
      <c r="A5493">
        <v>0.23474837488937039</v>
      </c>
      <c r="C5493">
        <f t="shared" si="133"/>
        <v>5.1241704901870862E-3</v>
      </c>
      <c r="D5493">
        <v>0.23474837488937039</v>
      </c>
      <c r="E5493">
        <v>5489</v>
      </c>
      <c r="F5493">
        <v>0.14448816059111527</v>
      </c>
    </row>
    <row r="5494" spans="1:6" x14ac:dyDescent="0.25">
      <c r="A5494">
        <v>0.38975188451796017</v>
      </c>
      <c r="C5494">
        <f t="shared" si="133"/>
        <v>5.9500378452347527E-2</v>
      </c>
      <c r="D5494">
        <v>0.38975188451796017</v>
      </c>
      <c r="E5494">
        <v>5490</v>
      </c>
      <c r="F5494">
        <v>0.14438220071680655</v>
      </c>
    </row>
    <row r="5495" spans="1:6" x14ac:dyDescent="0.25">
      <c r="A5495">
        <v>9.851374858851894E-2</v>
      </c>
      <c r="C5495">
        <f t="shared" si="133"/>
        <v>1.1568863544582295E-4</v>
      </c>
      <c r="D5495">
        <v>9.851374858851894E-2</v>
      </c>
      <c r="E5495">
        <v>5491</v>
      </c>
      <c r="F5495">
        <v>0.14427631110123035</v>
      </c>
    </row>
    <row r="5496" spans="1:6" x14ac:dyDescent="0.25">
      <c r="A5496">
        <v>0.55192724387340919</v>
      </c>
      <c r="C5496">
        <f t="shared" si="133"/>
        <v>0.41536386745955328</v>
      </c>
      <c r="D5496">
        <v>0.55192724387340919</v>
      </c>
      <c r="E5496">
        <v>5492</v>
      </c>
      <c r="F5496">
        <v>0.14417049170054477</v>
      </c>
    </row>
    <row r="5497" spans="1:6" x14ac:dyDescent="0.25">
      <c r="A5497">
        <v>0.64928128910184024</v>
      </c>
      <c r="C5497">
        <f t="shared" si="133"/>
        <v>1.2052166281807444</v>
      </c>
      <c r="D5497">
        <v>0.64928128910184024</v>
      </c>
      <c r="E5497">
        <v>5493</v>
      </c>
      <c r="F5497">
        <v>0.14411760831709317</v>
      </c>
    </row>
    <row r="5498" spans="1:6" x14ac:dyDescent="0.25">
      <c r="A5498">
        <v>0.89413129062776575</v>
      </c>
      <c r="C5498">
        <f t="shared" si="133"/>
        <v>25.42700490905408</v>
      </c>
      <c r="D5498">
        <v>0.89413129062776575</v>
      </c>
      <c r="E5498">
        <v>5494</v>
      </c>
      <c r="F5498">
        <v>0.14385345434982882</v>
      </c>
    </row>
    <row r="5499" spans="1:6" x14ac:dyDescent="0.25">
      <c r="A5499">
        <v>0.31995605334635457</v>
      </c>
      <c r="C5499">
        <f t="shared" si="133"/>
        <v>2.2107439210897948E-2</v>
      </c>
      <c r="D5499">
        <v>0.31995605334635457</v>
      </c>
      <c r="E5499">
        <v>5495</v>
      </c>
      <c r="F5499">
        <v>0.14364244638794502</v>
      </c>
    </row>
    <row r="5500" spans="1:6" x14ac:dyDescent="0.25">
      <c r="A5500">
        <v>0.74852748191778318</v>
      </c>
      <c r="C5500">
        <f t="shared" si="133"/>
        <v>3.6311730295687554</v>
      </c>
      <c r="D5500">
        <v>0.74852748191778318</v>
      </c>
      <c r="E5500">
        <v>5496</v>
      </c>
      <c r="F5500">
        <v>0.14353704735746828</v>
      </c>
    </row>
    <row r="5501" spans="1:6" x14ac:dyDescent="0.25">
      <c r="A5501">
        <v>0.2835779900509659</v>
      </c>
      <c r="C5501">
        <f t="shared" si="133"/>
        <v>1.2368294968397284E-2</v>
      </c>
      <c r="D5501">
        <v>0.2835779900509659</v>
      </c>
      <c r="E5501">
        <v>5497</v>
      </c>
      <c r="F5501">
        <v>0.14353704735746828</v>
      </c>
    </row>
    <row r="5502" spans="1:6" x14ac:dyDescent="0.25">
      <c r="A5502">
        <v>0.89919736320078125</v>
      </c>
      <c r="C5502">
        <f t="shared" si="133"/>
        <v>27.721770600842195</v>
      </c>
      <c r="D5502">
        <v>0.89919736320078125</v>
      </c>
      <c r="E5502">
        <v>5498</v>
      </c>
      <c r="F5502">
        <v>0.1434843740607451</v>
      </c>
    </row>
    <row r="5503" spans="1:6" x14ac:dyDescent="0.25">
      <c r="A5503">
        <v>0.84072389904477063</v>
      </c>
      <c r="C5503">
        <f t="shared" si="133"/>
        <v>11.390595031009877</v>
      </c>
      <c r="D5503">
        <v>0.84072389904477063</v>
      </c>
      <c r="E5503">
        <v>5499</v>
      </c>
      <c r="F5503">
        <v>0.1434843740607451</v>
      </c>
    </row>
    <row r="5504" spans="1:6" x14ac:dyDescent="0.25">
      <c r="A5504">
        <v>0.79903561510055854</v>
      </c>
      <c r="C5504">
        <f t="shared" si="133"/>
        <v>6.6297477689054114</v>
      </c>
      <c r="D5504">
        <v>0.79903561510055854</v>
      </c>
      <c r="E5504">
        <v>5500</v>
      </c>
      <c r="F5504">
        <v>0.14306361621178454</v>
      </c>
    </row>
    <row r="5505" spans="1:6" x14ac:dyDescent="0.25">
      <c r="A5505">
        <v>0.63139744254890595</v>
      </c>
      <c r="C5505">
        <f t="shared" si="133"/>
        <v>0.99216828848825134</v>
      </c>
      <c r="D5505">
        <v>0.63139744254890595</v>
      </c>
      <c r="E5505">
        <v>5501</v>
      </c>
      <c r="F5505">
        <v>0.14285365573761191</v>
      </c>
    </row>
    <row r="5506" spans="1:6" x14ac:dyDescent="0.25">
      <c r="A5506">
        <v>0.34409619434186833</v>
      </c>
      <c r="C5506">
        <f t="shared" si="133"/>
        <v>3.1636167362179946E-2</v>
      </c>
      <c r="D5506">
        <v>0.34409619434186833</v>
      </c>
      <c r="E5506">
        <v>5502</v>
      </c>
      <c r="F5506">
        <v>0.14280120914872363</v>
      </c>
    </row>
    <row r="5507" spans="1:6" x14ac:dyDescent="0.25">
      <c r="A5507">
        <v>8.2125308999908442E-2</v>
      </c>
      <c r="C5507">
        <f t="shared" si="133"/>
        <v>5.3927435312630473E-5</v>
      </c>
      <c r="D5507">
        <v>8.2125308999908442E-2</v>
      </c>
      <c r="E5507">
        <v>5503</v>
      </c>
      <c r="F5507">
        <v>0.14238226241761279</v>
      </c>
    </row>
    <row r="5508" spans="1:6" x14ac:dyDescent="0.25">
      <c r="A5508">
        <v>0.22330393383587147</v>
      </c>
      <c r="C5508">
        <f t="shared" si="133"/>
        <v>4.0781516506181109E-3</v>
      </c>
      <c r="D5508">
        <v>0.22330393383587147</v>
      </c>
      <c r="E5508">
        <v>5504</v>
      </c>
      <c r="F5508">
        <v>0.14232997224236693</v>
      </c>
    </row>
    <row r="5509" spans="1:6" x14ac:dyDescent="0.25">
      <c r="A5509">
        <v>0.28211310159611802</v>
      </c>
      <c r="C5509">
        <f t="shared" si="133"/>
        <v>1.2068038624803394E-2</v>
      </c>
      <c r="D5509">
        <v>0.28211310159611802</v>
      </c>
      <c r="E5509">
        <v>5505</v>
      </c>
      <c r="F5509">
        <v>0.14201659539744699</v>
      </c>
    </row>
    <row r="5510" spans="1:6" x14ac:dyDescent="0.25">
      <c r="A5510">
        <v>0.5136875514999848</v>
      </c>
      <c r="C5510">
        <f t="shared" ref="C5510:C5573" si="134">(-LN(1-A5510))^(1/$I$1)</f>
        <v>0.27009071407114471</v>
      </c>
      <c r="D5510">
        <v>0.5136875514999848</v>
      </c>
      <c r="E5510">
        <v>5506</v>
      </c>
      <c r="F5510">
        <v>0.14191227506466081</v>
      </c>
    </row>
    <row r="5511" spans="1:6" x14ac:dyDescent="0.25">
      <c r="A5511">
        <v>0.53001495406964327</v>
      </c>
      <c r="C5511">
        <f t="shared" si="134"/>
        <v>0.32502216237805215</v>
      </c>
      <c r="D5511">
        <v>0.53001495406964327</v>
      </c>
      <c r="E5511">
        <v>5507</v>
      </c>
      <c r="F5511">
        <v>0.141651777044358</v>
      </c>
    </row>
    <row r="5512" spans="1:6" x14ac:dyDescent="0.25">
      <c r="A5512">
        <v>4.2878505813776058E-2</v>
      </c>
      <c r="C5512">
        <f t="shared" si="134"/>
        <v>3.6888026094315643E-6</v>
      </c>
      <c r="D5512">
        <v>4.2878505813776058E-2</v>
      </c>
      <c r="E5512">
        <v>5508</v>
      </c>
      <c r="F5512">
        <v>0.1414436897353645</v>
      </c>
    </row>
    <row r="5513" spans="1:6" x14ac:dyDescent="0.25">
      <c r="A5513">
        <v>0.23413800469985047</v>
      </c>
      <c r="C5513">
        <f t="shared" si="134"/>
        <v>5.063363734305118E-3</v>
      </c>
      <c r="D5513">
        <v>0.23413800469985047</v>
      </c>
      <c r="E5513">
        <v>5509</v>
      </c>
      <c r="F5513">
        <v>0.14092467893584376</v>
      </c>
    </row>
    <row r="5514" spans="1:6" x14ac:dyDescent="0.25">
      <c r="A5514">
        <v>0.72417371135593733</v>
      </c>
      <c r="C5514">
        <f t="shared" si="134"/>
        <v>2.751958450895545</v>
      </c>
      <c r="D5514">
        <v>0.72417371135593733</v>
      </c>
      <c r="E5514">
        <v>5510</v>
      </c>
      <c r="F5514">
        <v>0.14087287258083694</v>
      </c>
    </row>
    <row r="5515" spans="1:6" x14ac:dyDescent="0.25">
      <c r="A5515">
        <v>0.8026673177282021</v>
      </c>
      <c r="C5515">
        <f t="shared" si="134"/>
        <v>6.936314144424145</v>
      </c>
      <c r="D5515">
        <v>0.8026673177282021</v>
      </c>
      <c r="E5515">
        <v>5511</v>
      </c>
      <c r="F5515">
        <v>0.13973747519093246</v>
      </c>
    </row>
    <row r="5516" spans="1:6" x14ac:dyDescent="0.25">
      <c r="A5516">
        <v>0.2021546067690054</v>
      </c>
      <c r="C5516">
        <f t="shared" si="134"/>
        <v>2.6013984016710098E-3</v>
      </c>
      <c r="D5516">
        <v>0.2021546067690054</v>
      </c>
      <c r="E5516">
        <v>5512</v>
      </c>
      <c r="F5516">
        <v>0.13963466810578273</v>
      </c>
    </row>
    <row r="5517" spans="1:6" x14ac:dyDescent="0.25">
      <c r="A5517">
        <v>0.75643177587206645</v>
      </c>
      <c r="C5517">
        <f t="shared" si="134"/>
        <v>3.9790501810544172</v>
      </c>
      <c r="D5517">
        <v>0.75643177587206645</v>
      </c>
      <c r="E5517">
        <v>5513</v>
      </c>
      <c r="F5517">
        <v>0.13948058551134823</v>
      </c>
    </row>
    <row r="5518" spans="1:6" x14ac:dyDescent="0.25">
      <c r="A5518">
        <v>0.36225470748008665</v>
      </c>
      <c r="C5518">
        <f t="shared" si="134"/>
        <v>4.0939333568641718E-2</v>
      </c>
      <c r="D5518">
        <v>0.36225470748008665</v>
      </c>
      <c r="E5518">
        <v>5514</v>
      </c>
      <c r="F5518">
        <v>0.13937794907512457</v>
      </c>
    </row>
    <row r="5519" spans="1:6" x14ac:dyDescent="0.25">
      <c r="A5519">
        <v>0.65837580492568748</v>
      </c>
      <c r="C5519">
        <f t="shared" si="134"/>
        <v>1.3307248855437119</v>
      </c>
      <c r="D5519">
        <v>0.65837580492568748</v>
      </c>
      <c r="E5519">
        <v>5515</v>
      </c>
      <c r="F5519">
        <v>0.1390704487066303</v>
      </c>
    </row>
    <row r="5520" spans="1:6" x14ac:dyDescent="0.25">
      <c r="A5520">
        <v>0.17084261604663228</v>
      </c>
      <c r="C5520">
        <f t="shared" si="134"/>
        <v>1.2318877954364121E-3</v>
      </c>
      <c r="D5520">
        <v>0.17084261604663228</v>
      </c>
      <c r="E5520">
        <v>5516</v>
      </c>
      <c r="F5520">
        <v>0.13901925822651853</v>
      </c>
    </row>
    <row r="5521" spans="1:6" x14ac:dyDescent="0.25">
      <c r="A5521">
        <v>0.7058015686513871</v>
      </c>
      <c r="C5521">
        <f t="shared" si="134"/>
        <v>2.2408719198058398</v>
      </c>
      <c r="D5521">
        <v>0.7058015686513871</v>
      </c>
      <c r="E5521">
        <v>5517</v>
      </c>
      <c r="F5521">
        <v>0.1388657888193654</v>
      </c>
    </row>
    <row r="5522" spans="1:6" x14ac:dyDescent="0.25">
      <c r="A5522">
        <v>0.55912961210974454</v>
      </c>
      <c r="C5522">
        <f t="shared" si="134"/>
        <v>0.44992988177751142</v>
      </c>
      <c r="D5522">
        <v>0.55912961210974454</v>
      </c>
      <c r="E5522">
        <v>5518</v>
      </c>
      <c r="F5522">
        <v>0.13876356085586719</v>
      </c>
    </row>
    <row r="5523" spans="1:6" x14ac:dyDescent="0.25">
      <c r="A5523">
        <v>9.8544267097994936E-2</v>
      </c>
      <c r="C5523">
        <f t="shared" si="134"/>
        <v>1.1583976598143677E-4</v>
      </c>
      <c r="D5523">
        <v>9.8544267097994936E-2</v>
      </c>
      <c r="E5523">
        <v>5519</v>
      </c>
      <c r="F5523">
        <v>0.13861034626650445</v>
      </c>
    </row>
    <row r="5524" spans="1:6" x14ac:dyDescent="0.25">
      <c r="A5524">
        <v>0.25968199713126011</v>
      </c>
      <c r="C5524">
        <f t="shared" si="134"/>
        <v>8.1731954972974787E-3</v>
      </c>
      <c r="D5524">
        <v>0.25968199713126011</v>
      </c>
      <c r="E5524">
        <v>5520</v>
      </c>
      <c r="F5524">
        <v>0.13850828804905496</v>
      </c>
    </row>
    <row r="5525" spans="1:6" x14ac:dyDescent="0.25">
      <c r="A5525">
        <v>0.70525223548081917</v>
      </c>
      <c r="C5525">
        <f t="shared" si="134"/>
        <v>2.2272364624694498</v>
      </c>
      <c r="D5525">
        <v>0.70525223548081917</v>
      </c>
      <c r="E5525">
        <v>5521</v>
      </c>
      <c r="F5525">
        <v>0.1383043750447327</v>
      </c>
    </row>
    <row r="5526" spans="1:6" x14ac:dyDescent="0.25">
      <c r="A5526">
        <v>0.28049562059389022</v>
      </c>
      <c r="C5526">
        <f t="shared" si="134"/>
        <v>1.1743582527528299E-2</v>
      </c>
      <c r="D5526">
        <v>0.28049562059389022</v>
      </c>
      <c r="E5526">
        <v>5522</v>
      </c>
      <c r="F5526">
        <v>0.13794817907843179</v>
      </c>
    </row>
    <row r="5527" spans="1:6" x14ac:dyDescent="0.25">
      <c r="A5527">
        <v>0.2228156376842555</v>
      </c>
      <c r="C5527">
        <f t="shared" si="134"/>
        <v>4.0377329126530994E-3</v>
      </c>
      <c r="D5527">
        <v>0.2228156376842555</v>
      </c>
      <c r="E5527">
        <v>5523</v>
      </c>
      <c r="F5527">
        <v>0.13794817907843179</v>
      </c>
    </row>
    <row r="5528" spans="1:6" x14ac:dyDescent="0.25">
      <c r="A5528">
        <v>0.68013550218207341</v>
      </c>
      <c r="C5528">
        <f t="shared" si="134"/>
        <v>1.6881177172381654</v>
      </c>
      <c r="D5528">
        <v>0.68013550218207341</v>
      </c>
      <c r="E5528">
        <v>5524</v>
      </c>
      <c r="F5528">
        <v>0.13749142923756638</v>
      </c>
    </row>
    <row r="5529" spans="1:6" x14ac:dyDescent="0.25">
      <c r="A5529">
        <v>8.9663380840479756E-2</v>
      </c>
      <c r="C5529">
        <f t="shared" si="134"/>
        <v>7.7878521156251958E-5</v>
      </c>
      <c r="D5529">
        <v>8.9663380840479756E-2</v>
      </c>
      <c r="E5529">
        <v>5525</v>
      </c>
      <c r="F5529">
        <v>0.1372382693420181</v>
      </c>
    </row>
    <row r="5530" spans="1:6" x14ac:dyDescent="0.25">
      <c r="A5530">
        <v>0.11365092928861355</v>
      </c>
      <c r="C5530">
        <f t="shared" si="134"/>
        <v>2.1185024640481631E-4</v>
      </c>
      <c r="D5530">
        <v>0.11365092928861355</v>
      </c>
      <c r="E5530">
        <v>5526</v>
      </c>
      <c r="F5530">
        <v>0.13713712319075155</v>
      </c>
    </row>
    <row r="5531" spans="1:6" x14ac:dyDescent="0.25">
      <c r="A5531">
        <v>0.99227881710257271</v>
      </c>
      <c r="C5531">
        <f t="shared" si="134"/>
        <v>559.62671850302775</v>
      </c>
      <c r="D5531">
        <v>0.99227881710257271</v>
      </c>
      <c r="E5531">
        <v>5527</v>
      </c>
      <c r="F5531">
        <v>0.13713712319075155</v>
      </c>
    </row>
    <row r="5532" spans="1:6" x14ac:dyDescent="0.25">
      <c r="A5532">
        <v>0.87932981353190709</v>
      </c>
      <c r="C5532">
        <f t="shared" si="134"/>
        <v>19.998171367030274</v>
      </c>
      <c r="D5532">
        <v>0.87932981353190709</v>
      </c>
      <c r="E5532">
        <v>5528</v>
      </c>
      <c r="F5532">
        <v>0.1370865753384658</v>
      </c>
    </row>
    <row r="5533" spans="1:6" x14ac:dyDescent="0.25">
      <c r="A5533">
        <v>2.5940733054597615E-2</v>
      </c>
      <c r="C5533">
        <f t="shared" si="134"/>
        <v>4.7720854502908143E-7</v>
      </c>
      <c r="D5533">
        <v>2.5940733054597615E-2</v>
      </c>
      <c r="E5533">
        <v>5529</v>
      </c>
      <c r="F5533">
        <v>0.13703604429475011</v>
      </c>
    </row>
    <row r="5534" spans="1:6" x14ac:dyDescent="0.25">
      <c r="A5534">
        <v>0.53340250862147898</v>
      </c>
      <c r="C5534">
        <f t="shared" si="134"/>
        <v>0.33765797110563711</v>
      </c>
      <c r="D5534">
        <v>0.53340250862147898</v>
      </c>
      <c r="E5534">
        <v>5530</v>
      </c>
      <c r="F5534">
        <v>0.13693503261205422</v>
      </c>
    </row>
    <row r="5535" spans="1:6" x14ac:dyDescent="0.25">
      <c r="A5535">
        <v>0.55735953856013676</v>
      </c>
      <c r="C5535">
        <f t="shared" si="134"/>
        <v>0.44118930279253321</v>
      </c>
      <c r="D5535">
        <v>0.55735953856013676</v>
      </c>
      <c r="E5535">
        <v>5531</v>
      </c>
      <c r="F5535">
        <v>0.13688455196259058</v>
      </c>
    </row>
    <row r="5536" spans="1:6" x14ac:dyDescent="0.25">
      <c r="A5536">
        <v>0.18195135349589525</v>
      </c>
      <c r="C5536">
        <f t="shared" si="134"/>
        <v>1.626838357655631E-3</v>
      </c>
      <c r="D5536">
        <v>0.18195135349589525</v>
      </c>
      <c r="E5536">
        <v>5532</v>
      </c>
      <c r="F5536">
        <v>0.13673321071887187</v>
      </c>
    </row>
    <row r="5537" spans="1:6" x14ac:dyDescent="0.25">
      <c r="A5537">
        <v>0.71239356669820242</v>
      </c>
      <c r="C5537">
        <f t="shared" si="134"/>
        <v>2.4115618905490233</v>
      </c>
      <c r="D5537">
        <v>0.71239356669820242</v>
      </c>
      <c r="E5537">
        <v>5533</v>
      </c>
      <c r="F5537">
        <v>0.1365316571760527</v>
      </c>
    </row>
    <row r="5538" spans="1:6" x14ac:dyDescent="0.25">
      <c r="A5538">
        <v>0.92742698446607863</v>
      </c>
      <c r="C5538">
        <f t="shared" si="134"/>
        <v>47.347878488961605</v>
      </c>
      <c r="D5538">
        <v>0.92742698446607863</v>
      </c>
      <c r="E5538">
        <v>5534</v>
      </c>
      <c r="F5538">
        <v>0.13612935380299154</v>
      </c>
    </row>
    <row r="5539" spans="1:6" x14ac:dyDescent="0.25">
      <c r="A5539">
        <v>0.30619220557267984</v>
      </c>
      <c r="C5539">
        <f t="shared" si="134"/>
        <v>1.7858136914576168E-2</v>
      </c>
      <c r="D5539">
        <v>0.30619220557267984</v>
      </c>
      <c r="E5539">
        <v>5535</v>
      </c>
      <c r="F5539">
        <v>0.13577821567682052</v>
      </c>
    </row>
    <row r="5540" spans="1:6" x14ac:dyDescent="0.25">
      <c r="A5540">
        <v>0.26972258674886318</v>
      </c>
      <c r="C5540">
        <f t="shared" si="134"/>
        <v>9.7622009965515986E-3</v>
      </c>
      <c r="D5540">
        <v>0.26972258674886318</v>
      </c>
      <c r="E5540">
        <v>5536</v>
      </c>
      <c r="F5540">
        <v>0.13567804063078914</v>
      </c>
    </row>
    <row r="5541" spans="1:6" x14ac:dyDescent="0.25">
      <c r="A5541">
        <v>6.5218054750206006E-2</v>
      </c>
      <c r="C5541">
        <f t="shared" si="134"/>
        <v>2.0688143476549637E-5</v>
      </c>
      <c r="D5541">
        <v>6.5218054750206006E-2</v>
      </c>
      <c r="E5541">
        <v>5537</v>
      </c>
      <c r="F5541">
        <v>0.13557793223417119</v>
      </c>
    </row>
    <row r="5542" spans="1:6" x14ac:dyDescent="0.25">
      <c r="A5542">
        <v>0.16287728507339702</v>
      </c>
      <c r="C5542">
        <f t="shared" si="134"/>
        <v>9.9902560323661643E-4</v>
      </c>
      <c r="D5542">
        <v>0.16287728507339702</v>
      </c>
      <c r="E5542">
        <v>5538</v>
      </c>
      <c r="F5542">
        <v>0.13552790301639717</v>
      </c>
    </row>
    <row r="5543" spans="1:6" x14ac:dyDescent="0.25">
      <c r="A5543">
        <v>0.29010895107882934</v>
      </c>
      <c r="C5543">
        <f t="shared" si="134"/>
        <v>1.3783876529086787E-2</v>
      </c>
      <c r="D5543">
        <v>0.29010895107882934</v>
      </c>
      <c r="E5543">
        <v>5539</v>
      </c>
      <c r="F5543">
        <v>0.1354278945159435</v>
      </c>
    </row>
    <row r="5544" spans="1:6" x14ac:dyDescent="0.25">
      <c r="A5544">
        <v>0.53028962065492724</v>
      </c>
      <c r="C5544">
        <f t="shared" si="134"/>
        <v>0.32602990071443888</v>
      </c>
      <c r="D5544">
        <v>0.53028962065492724</v>
      </c>
      <c r="E5544">
        <v>5540</v>
      </c>
      <c r="F5544">
        <v>0.13527800652512023</v>
      </c>
    </row>
    <row r="5545" spans="1:6" x14ac:dyDescent="0.25">
      <c r="A5545">
        <v>0.79717398602252265</v>
      </c>
      <c r="C5545">
        <f t="shared" si="134"/>
        <v>6.4786674976479421</v>
      </c>
      <c r="D5545">
        <v>0.79717398602252265</v>
      </c>
      <c r="E5545">
        <v>5541</v>
      </c>
      <c r="F5545">
        <v>0.13517816431060872</v>
      </c>
    </row>
    <row r="5546" spans="1:6" x14ac:dyDescent="0.25">
      <c r="A5546">
        <v>0.97524948881496631</v>
      </c>
      <c r="C5546">
        <f t="shared" si="134"/>
        <v>187.1951756379074</v>
      </c>
      <c r="D5546">
        <v>0.97524948881496631</v>
      </c>
      <c r="E5546">
        <v>5542</v>
      </c>
      <c r="F5546">
        <v>0.13492884936640545</v>
      </c>
    </row>
    <row r="5547" spans="1:6" x14ac:dyDescent="0.25">
      <c r="A5547">
        <v>0.18213446455275126</v>
      </c>
      <c r="C5547">
        <f t="shared" si="134"/>
        <v>1.6341040737037917E-3</v>
      </c>
      <c r="D5547">
        <v>0.18213446455275126</v>
      </c>
      <c r="E5547">
        <v>5543</v>
      </c>
      <c r="F5547">
        <v>0.13443146267293929</v>
      </c>
    </row>
    <row r="5548" spans="1:6" x14ac:dyDescent="0.25">
      <c r="A5548">
        <v>0.80620746482741779</v>
      </c>
      <c r="C5548">
        <f t="shared" si="134"/>
        <v>7.2510265278508026</v>
      </c>
      <c r="D5548">
        <v>0.80620746482741779</v>
      </c>
      <c r="E5548">
        <v>5544</v>
      </c>
      <c r="F5548">
        <v>0.13438181501961469</v>
      </c>
    </row>
    <row r="5549" spans="1:6" x14ac:dyDescent="0.25">
      <c r="A5549">
        <v>0.29493087557603687</v>
      </c>
      <c r="C5549">
        <f t="shared" si="134"/>
        <v>1.4913757169323643E-2</v>
      </c>
      <c r="D5549">
        <v>0.29493087557603687</v>
      </c>
      <c r="E5549">
        <v>5545</v>
      </c>
      <c r="F5549">
        <v>0.13433218389401133</v>
      </c>
    </row>
    <row r="5550" spans="1:6" x14ac:dyDescent="0.25">
      <c r="A5550">
        <v>0.96050904873805965</v>
      </c>
      <c r="C5550">
        <f t="shared" si="134"/>
        <v>109.07253307906014</v>
      </c>
      <c r="D5550">
        <v>0.96050904873805965</v>
      </c>
      <c r="E5550">
        <v>5546</v>
      </c>
      <c r="F5550">
        <v>0.13363908066170374</v>
      </c>
    </row>
    <row r="5551" spans="1:6" x14ac:dyDescent="0.25">
      <c r="A5551">
        <v>0.42527542954802089</v>
      </c>
      <c r="C5551">
        <f t="shared" si="134"/>
        <v>9.4105213240893923E-2</v>
      </c>
      <c r="D5551">
        <v>0.42527542954802089</v>
      </c>
      <c r="E5551">
        <v>5547</v>
      </c>
      <c r="F5551">
        <v>0.13324447022496139</v>
      </c>
    </row>
    <row r="5552" spans="1:6" x14ac:dyDescent="0.25">
      <c r="A5552">
        <v>0.57582323679311498</v>
      </c>
      <c r="C5552">
        <f t="shared" si="134"/>
        <v>0.54094019153070894</v>
      </c>
      <c r="D5552">
        <v>0.57582323679311498</v>
      </c>
      <c r="E5552">
        <v>5548</v>
      </c>
      <c r="F5552">
        <v>0.13319521781706159</v>
      </c>
    </row>
    <row r="5553" spans="1:6" x14ac:dyDescent="0.25">
      <c r="A5553">
        <v>0.20206305124057741</v>
      </c>
      <c r="C5553">
        <f t="shared" si="134"/>
        <v>2.5961154692674816E-3</v>
      </c>
      <c r="D5553">
        <v>0.20206305124057741</v>
      </c>
      <c r="E5553">
        <v>5549</v>
      </c>
      <c r="F5553">
        <v>0.13314598181357515</v>
      </c>
    </row>
    <row r="5554" spans="1:6" x14ac:dyDescent="0.25">
      <c r="A5554">
        <v>0.45234534745323041</v>
      </c>
      <c r="C5554">
        <f t="shared" si="134"/>
        <v>0.13143301681196928</v>
      </c>
      <c r="D5554">
        <v>0.45234534745323041</v>
      </c>
      <c r="E5554">
        <v>5550</v>
      </c>
      <c r="F5554">
        <v>0.13309676220938427</v>
      </c>
    </row>
    <row r="5555" spans="1:6" x14ac:dyDescent="0.25">
      <c r="A5555">
        <v>0.72597430341502123</v>
      </c>
      <c r="C5555">
        <f t="shared" si="134"/>
        <v>2.8083616379836469</v>
      </c>
      <c r="D5555">
        <v>0.72597430341502123</v>
      </c>
      <c r="E5555">
        <v>5551</v>
      </c>
      <c r="F5555">
        <v>0.13304755899937273</v>
      </c>
    </row>
    <row r="5556" spans="1:6" x14ac:dyDescent="0.25">
      <c r="A5556">
        <v>9.6987823114719082E-2</v>
      </c>
      <c r="C5556">
        <f t="shared" si="134"/>
        <v>1.0832491279296758E-4</v>
      </c>
      <c r="D5556">
        <v>9.6987823114719082E-2</v>
      </c>
      <c r="E5556">
        <v>5552</v>
      </c>
      <c r="F5556">
        <v>0.13294920174143085</v>
      </c>
    </row>
    <row r="5557" spans="1:6" x14ac:dyDescent="0.25">
      <c r="A5557">
        <v>0.11276589251380963</v>
      </c>
      <c r="C5557">
        <f t="shared" si="134"/>
        <v>2.0492669651958623E-4</v>
      </c>
      <c r="D5557">
        <v>0.11276589251380963</v>
      </c>
      <c r="E5557">
        <v>5553</v>
      </c>
      <c r="F5557">
        <v>0.13280178868304982</v>
      </c>
    </row>
    <row r="5558" spans="1:6" x14ac:dyDescent="0.25">
      <c r="A5558">
        <v>6.5126499221778003E-2</v>
      </c>
      <c r="C5558">
        <f t="shared" si="134"/>
        <v>2.0568232761723792E-5</v>
      </c>
      <c r="D5558">
        <v>6.5126499221778003E-2</v>
      </c>
      <c r="E5558">
        <v>5554</v>
      </c>
      <c r="F5558">
        <v>0.13260546700395615</v>
      </c>
    </row>
    <row r="5559" spans="1:6" x14ac:dyDescent="0.25">
      <c r="A5559">
        <v>0.5501571703238014</v>
      </c>
      <c r="C5559">
        <f t="shared" si="134"/>
        <v>0.40726419817715059</v>
      </c>
      <c r="D5559">
        <v>0.5501571703238014</v>
      </c>
      <c r="E5559">
        <v>5555</v>
      </c>
      <c r="F5559">
        <v>0.13260546700395615</v>
      </c>
    </row>
    <row r="5560" spans="1:6" x14ac:dyDescent="0.25">
      <c r="A5560">
        <v>0.54481643116550182</v>
      </c>
      <c r="C5560">
        <f t="shared" si="134"/>
        <v>0.38372421900301312</v>
      </c>
      <c r="D5560">
        <v>0.54481643116550182</v>
      </c>
      <c r="E5560">
        <v>5556</v>
      </c>
      <c r="F5560">
        <v>0.13255642745469814</v>
      </c>
    </row>
    <row r="5561" spans="1:6" x14ac:dyDescent="0.25">
      <c r="A5561">
        <v>0.28345591601306191</v>
      </c>
      <c r="C5561">
        <f t="shared" si="134"/>
        <v>1.234303825009124E-2</v>
      </c>
      <c r="D5561">
        <v>0.28345591601306191</v>
      </c>
      <c r="E5561">
        <v>5557</v>
      </c>
      <c r="F5561">
        <v>0.13255642745469814</v>
      </c>
    </row>
    <row r="5562" spans="1:6" x14ac:dyDescent="0.25">
      <c r="A5562">
        <v>0.18439283425397504</v>
      </c>
      <c r="C5562">
        <f t="shared" si="134"/>
        <v>1.7258701146112092E-3</v>
      </c>
      <c r="D5562">
        <v>0.18439283425397504</v>
      </c>
      <c r="E5562">
        <v>5558</v>
      </c>
      <c r="F5562">
        <v>0.13250740424344659</v>
      </c>
    </row>
    <row r="5563" spans="1:6" x14ac:dyDescent="0.25">
      <c r="A5563">
        <v>0.77700125125888853</v>
      </c>
      <c r="C5563">
        <f t="shared" si="134"/>
        <v>5.07045778716234</v>
      </c>
      <c r="D5563">
        <v>0.77700125125888853</v>
      </c>
      <c r="E5563">
        <v>5559</v>
      </c>
      <c r="F5563">
        <v>0.13250740424344659</v>
      </c>
    </row>
    <row r="5564" spans="1:6" x14ac:dyDescent="0.25">
      <c r="A5564">
        <v>0.67491683706167793</v>
      </c>
      <c r="C5564">
        <f t="shared" si="134"/>
        <v>1.5942693791357427</v>
      </c>
      <c r="D5564">
        <v>0.67491683706167793</v>
      </c>
      <c r="E5564">
        <v>5560</v>
      </c>
      <c r="F5564">
        <v>0.13236043258676786</v>
      </c>
    </row>
    <row r="5565" spans="1:6" x14ac:dyDescent="0.25">
      <c r="A5565">
        <v>0.76818140202032537</v>
      </c>
      <c r="C5565">
        <f t="shared" si="134"/>
        <v>4.5661688912292977</v>
      </c>
      <c r="D5565">
        <v>0.76818140202032537</v>
      </c>
      <c r="E5565">
        <v>5561</v>
      </c>
      <c r="F5565">
        <v>0.13211580611035237</v>
      </c>
    </row>
    <row r="5566" spans="1:6" x14ac:dyDescent="0.25">
      <c r="A5566">
        <v>0.18558305612353893</v>
      </c>
      <c r="C5566">
        <f t="shared" si="134"/>
        <v>1.7758672095880858E-3</v>
      </c>
      <c r="D5566">
        <v>0.18558305612353893</v>
      </c>
      <c r="E5566">
        <v>5562</v>
      </c>
      <c r="F5566">
        <v>0.13206692971198175</v>
      </c>
    </row>
    <row r="5567" spans="1:6" x14ac:dyDescent="0.25">
      <c r="A5567">
        <v>0.1672719504379406</v>
      </c>
      <c r="C5567">
        <f t="shared" si="134"/>
        <v>1.1226942090997601E-3</v>
      </c>
      <c r="D5567">
        <v>0.1672719504379406</v>
      </c>
      <c r="E5567">
        <v>5563</v>
      </c>
      <c r="F5567">
        <v>0.13206692971198175</v>
      </c>
    </row>
    <row r="5568" spans="1:6" x14ac:dyDescent="0.25">
      <c r="A5568">
        <v>4.3122653889584035E-2</v>
      </c>
      <c r="C5568">
        <f t="shared" si="134"/>
        <v>3.7754501175094466E-6</v>
      </c>
      <c r="D5568">
        <v>4.3122653889584035E-2</v>
      </c>
      <c r="E5568">
        <v>5564</v>
      </c>
      <c r="F5568">
        <v>0.13182279192513888</v>
      </c>
    </row>
    <row r="5569" spans="1:6" x14ac:dyDescent="0.25">
      <c r="A5569">
        <v>0.88402966399121063</v>
      </c>
      <c r="C5569">
        <f t="shared" si="134"/>
        <v>21.54379309001834</v>
      </c>
      <c r="D5569">
        <v>0.88402966399121063</v>
      </c>
      <c r="E5569">
        <v>5565</v>
      </c>
      <c r="F5569">
        <v>0.13182279192513888</v>
      </c>
    </row>
    <row r="5570" spans="1:6" x14ac:dyDescent="0.25">
      <c r="A5570">
        <v>0.66277047029023106</v>
      </c>
      <c r="C5570">
        <f t="shared" si="134"/>
        <v>1.3960615486149675</v>
      </c>
      <c r="D5570">
        <v>0.66277047029023106</v>
      </c>
      <c r="E5570">
        <v>5566</v>
      </c>
      <c r="F5570">
        <v>0.13182279192513888</v>
      </c>
    </row>
    <row r="5571" spans="1:6" x14ac:dyDescent="0.25">
      <c r="A5571">
        <v>0.8026367992187261</v>
      </c>
      <c r="C5571">
        <f t="shared" si="134"/>
        <v>6.9336706694744681</v>
      </c>
      <c r="D5571">
        <v>0.8026367992187261</v>
      </c>
      <c r="E5571">
        <v>5567</v>
      </c>
      <c r="F5571">
        <v>0.13167650443426177</v>
      </c>
    </row>
    <row r="5572" spans="1:6" x14ac:dyDescent="0.25">
      <c r="A5572">
        <v>0.31348612933744319</v>
      </c>
      <c r="C5572">
        <f t="shared" si="134"/>
        <v>2.0014584578031066E-2</v>
      </c>
      <c r="D5572">
        <v>0.31348612933744319</v>
      </c>
      <c r="E5572">
        <v>5568</v>
      </c>
      <c r="F5572">
        <v>0.13157906068130787</v>
      </c>
    </row>
    <row r="5573" spans="1:6" x14ac:dyDescent="0.25">
      <c r="A5573">
        <v>0.41294595171971799</v>
      </c>
      <c r="C5573">
        <f t="shared" si="134"/>
        <v>8.0487762343291497E-2</v>
      </c>
      <c r="D5573">
        <v>0.41294595171971799</v>
      </c>
      <c r="E5573">
        <v>5569</v>
      </c>
      <c r="F5573">
        <v>0.13143301681196928</v>
      </c>
    </row>
    <row r="5574" spans="1:6" x14ac:dyDescent="0.25">
      <c r="A5574">
        <v>0.44825586718344679</v>
      </c>
      <c r="C5574">
        <f t="shared" ref="C5574:C5637" si="135">(-LN(1-A5574))^(1/$I$1)</f>
        <v>0.12505661049405747</v>
      </c>
      <c r="D5574">
        <v>0.44825586718344679</v>
      </c>
      <c r="E5574">
        <v>5570</v>
      </c>
      <c r="F5574">
        <v>0.13123851872571174</v>
      </c>
    </row>
    <row r="5575" spans="1:6" x14ac:dyDescent="0.25">
      <c r="A5575">
        <v>0.15131076998199408</v>
      </c>
      <c r="C5575">
        <f t="shared" si="135"/>
        <v>7.2449291979071058E-4</v>
      </c>
      <c r="D5575">
        <v>0.15131076998199408</v>
      </c>
      <c r="E5575">
        <v>5571</v>
      </c>
      <c r="F5575">
        <v>0.13118993471914561</v>
      </c>
    </row>
    <row r="5576" spans="1:6" x14ac:dyDescent="0.25">
      <c r="A5576">
        <v>0.68495742667928095</v>
      </c>
      <c r="C5576">
        <f t="shared" si="135"/>
        <v>1.7799154451359778</v>
      </c>
      <c r="D5576">
        <v>0.68495742667928095</v>
      </c>
      <c r="E5576">
        <v>5572</v>
      </c>
      <c r="F5576">
        <v>0.13118993471914561</v>
      </c>
    </row>
    <row r="5577" spans="1:6" x14ac:dyDescent="0.25">
      <c r="A5577">
        <v>0.44618060853907893</v>
      </c>
      <c r="C5577">
        <f t="shared" si="135"/>
        <v>0.12192841235521033</v>
      </c>
      <c r="D5577">
        <v>0.44618060853907893</v>
      </c>
      <c r="E5577">
        <v>5573</v>
      </c>
      <c r="F5577">
        <v>0.13085029987521543</v>
      </c>
    </row>
    <row r="5578" spans="1:6" x14ac:dyDescent="0.25">
      <c r="A5578">
        <v>0.70458082827234714</v>
      </c>
      <c r="C5578">
        <f t="shared" si="135"/>
        <v>2.2106897188671009</v>
      </c>
      <c r="D5578">
        <v>0.70458082827234714</v>
      </c>
      <c r="E5578">
        <v>5574</v>
      </c>
      <c r="F5578">
        <v>0.13080184529436861</v>
      </c>
    </row>
    <row r="5579" spans="1:6" x14ac:dyDescent="0.25">
      <c r="A5579">
        <v>0.91784417249061556</v>
      </c>
      <c r="C5579">
        <f t="shared" si="135"/>
        <v>39.008621614518034</v>
      </c>
      <c r="D5579">
        <v>0.91784417249061556</v>
      </c>
      <c r="E5579">
        <v>5575</v>
      </c>
      <c r="F5579">
        <v>0.13075340686903247</v>
      </c>
    </row>
    <row r="5580" spans="1:6" x14ac:dyDescent="0.25">
      <c r="A5580">
        <v>0.96865749076815089</v>
      </c>
      <c r="C5580">
        <f t="shared" si="135"/>
        <v>143.78036843876947</v>
      </c>
      <c r="D5580">
        <v>0.96865749076815089</v>
      </c>
      <c r="E5580">
        <v>5576</v>
      </c>
      <c r="F5580">
        <v>0.13070498459416702</v>
      </c>
    </row>
    <row r="5581" spans="1:6" x14ac:dyDescent="0.25">
      <c r="A5581">
        <v>0.27729117709891049</v>
      </c>
      <c r="C5581">
        <f t="shared" si="135"/>
        <v>1.1122197629681375E-2</v>
      </c>
      <c r="D5581">
        <v>0.27729117709891049</v>
      </c>
      <c r="E5581">
        <v>5577</v>
      </c>
      <c r="F5581">
        <v>0.13055981462201727</v>
      </c>
    </row>
    <row r="5582" spans="1:6" x14ac:dyDescent="0.25">
      <c r="A5582">
        <v>0.86983855708487201</v>
      </c>
      <c r="C5582">
        <f t="shared" si="135"/>
        <v>17.284293560071465</v>
      </c>
      <c r="D5582">
        <v>0.86983855708487201</v>
      </c>
      <c r="E5582">
        <v>5578</v>
      </c>
      <c r="F5582">
        <v>0.13036648046024815</v>
      </c>
    </row>
    <row r="5583" spans="1:6" x14ac:dyDescent="0.25">
      <c r="A5583">
        <v>0.33118686483352155</v>
      </c>
      <c r="C5583">
        <f t="shared" si="135"/>
        <v>2.6181028600456444E-2</v>
      </c>
      <c r="D5583">
        <v>0.33118686483352155</v>
      </c>
      <c r="E5583">
        <v>5579</v>
      </c>
      <c r="F5583">
        <v>0.13026991006071711</v>
      </c>
    </row>
    <row r="5584" spans="1:6" x14ac:dyDescent="0.25">
      <c r="A5584">
        <v>0.34687337870418411</v>
      </c>
      <c r="C5584">
        <f t="shared" si="135"/>
        <v>3.2928671938272154E-2</v>
      </c>
      <c r="D5584">
        <v>0.34687337870418411</v>
      </c>
      <c r="E5584">
        <v>5580</v>
      </c>
      <c r="F5584">
        <v>0.13017340406181122</v>
      </c>
    </row>
    <row r="5585" spans="1:6" x14ac:dyDescent="0.25">
      <c r="A5585">
        <v>0.25049592577898494</v>
      </c>
      <c r="C5585">
        <f t="shared" si="135"/>
        <v>6.9125902880363523E-3</v>
      </c>
      <c r="D5585">
        <v>0.25049592577898494</v>
      </c>
      <c r="E5585">
        <v>5581</v>
      </c>
      <c r="F5585">
        <v>0.13007696242335404</v>
      </c>
    </row>
    <row r="5586" spans="1:6" x14ac:dyDescent="0.25">
      <c r="A5586">
        <v>0.73796807763908812</v>
      </c>
      <c r="C5586">
        <f t="shared" si="135"/>
        <v>3.2173412831273036</v>
      </c>
      <c r="D5586">
        <v>0.73796807763908812</v>
      </c>
      <c r="E5586">
        <v>5582</v>
      </c>
      <c r="F5586">
        <v>0.12998058510519384</v>
      </c>
    </row>
    <row r="5587" spans="1:6" x14ac:dyDescent="0.25">
      <c r="A5587">
        <v>2.9694509720145267E-2</v>
      </c>
      <c r="C5587">
        <f t="shared" si="135"/>
        <v>8.2569924415769001E-7</v>
      </c>
      <c r="D5587">
        <v>2.9694509720145267E-2</v>
      </c>
      <c r="E5587">
        <v>5583</v>
      </c>
      <c r="F5587">
        <v>0.129691838671357</v>
      </c>
    </row>
    <row r="5588" spans="1:6" x14ac:dyDescent="0.25">
      <c r="A5588">
        <v>0.3448286385692923</v>
      </c>
      <c r="C5588">
        <f t="shared" si="135"/>
        <v>3.1972756720898041E-2</v>
      </c>
      <c r="D5588">
        <v>0.3448286385692923</v>
      </c>
      <c r="E5588">
        <v>5584</v>
      </c>
      <c r="F5588">
        <v>0.1295957182333711</v>
      </c>
    </row>
    <row r="5589" spans="1:6" x14ac:dyDescent="0.25">
      <c r="A5589">
        <v>0.97033600878933068</v>
      </c>
      <c r="C5589">
        <f t="shared" si="135"/>
        <v>153.14229075526021</v>
      </c>
      <c r="D5589">
        <v>0.97033600878933068</v>
      </c>
      <c r="E5589">
        <v>5585</v>
      </c>
      <c r="F5589">
        <v>0.12945165778873124</v>
      </c>
    </row>
    <row r="5590" spans="1:6" x14ac:dyDescent="0.25">
      <c r="A5590">
        <v>0.45487838373973816</v>
      </c>
      <c r="C5590">
        <f t="shared" si="135"/>
        <v>0.13552790301639717</v>
      </c>
      <c r="D5590">
        <v>0.45487838373973816</v>
      </c>
      <c r="E5590">
        <v>5586</v>
      </c>
      <c r="F5590">
        <v>0.12945165778873124</v>
      </c>
    </row>
    <row r="5591" spans="1:6" x14ac:dyDescent="0.25">
      <c r="A5591">
        <v>0.19702749717703788</v>
      </c>
      <c r="C5591">
        <f t="shared" si="135"/>
        <v>2.3185799783169325E-3</v>
      </c>
      <c r="D5591">
        <v>0.19702749717703788</v>
      </c>
      <c r="E5591">
        <v>5587</v>
      </c>
      <c r="F5591">
        <v>0.12916396916908496</v>
      </c>
    </row>
    <row r="5592" spans="1:6" x14ac:dyDescent="0.25">
      <c r="A5592">
        <v>4.663228247932371E-2</v>
      </c>
      <c r="C5592">
        <f t="shared" si="135"/>
        <v>5.2006873180175234E-6</v>
      </c>
      <c r="D5592">
        <v>4.663228247932371E-2</v>
      </c>
      <c r="E5592">
        <v>5588</v>
      </c>
      <c r="F5592">
        <v>0.1289724965230748</v>
      </c>
    </row>
    <row r="5593" spans="1:6" x14ac:dyDescent="0.25">
      <c r="A5593">
        <v>0.77871028778954432</v>
      </c>
      <c r="C5593">
        <f t="shared" si="135"/>
        <v>5.1752435491573747</v>
      </c>
      <c r="D5593">
        <v>0.77871028778954432</v>
      </c>
      <c r="E5593">
        <v>5589</v>
      </c>
      <c r="F5593">
        <v>0.12849493176742083</v>
      </c>
    </row>
    <row r="5594" spans="1:6" x14ac:dyDescent="0.25">
      <c r="A5594">
        <v>0.71208838160344246</v>
      </c>
      <c r="C5594">
        <f t="shared" si="135"/>
        <v>2.4033628364755515</v>
      </c>
      <c r="D5594">
        <v>0.71208838160344246</v>
      </c>
      <c r="E5594">
        <v>5590</v>
      </c>
      <c r="F5594">
        <v>0.12816158369784067</v>
      </c>
    </row>
    <row r="5595" spans="1:6" x14ac:dyDescent="0.25">
      <c r="A5595">
        <v>0.10696737571337016</v>
      </c>
      <c r="C5595">
        <f t="shared" si="135"/>
        <v>1.6381150465034845E-4</v>
      </c>
      <c r="D5595">
        <v>0.10696737571337016</v>
      </c>
      <c r="E5595">
        <v>5591</v>
      </c>
      <c r="F5595">
        <v>0.12811402610720823</v>
      </c>
    </row>
    <row r="5596" spans="1:6" x14ac:dyDescent="0.25">
      <c r="A5596">
        <v>8.6611529892880026E-2</v>
      </c>
      <c r="C5596">
        <f t="shared" si="135"/>
        <v>6.7359331448827413E-5</v>
      </c>
      <c r="D5596">
        <v>8.6611529892880026E-2</v>
      </c>
      <c r="E5596">
        <v>5592</v>
      </c>
      <c r="F5596">
        <v>0.12801895854800305</v>
      </c>
    </row>
    <row r="5597" spans="1:6" x14ac:dyDescent="0.25">
      <c r="A5597">
        <v>0.90600299081392865</v>
      </c>
      <c r="C5597">
        <f t="shared" si="135"/>
        <v>31.257311934469737</v>
      </c>
      <c r="D5597">
        <v>0.90600299081392865</v>
      </c>
      <c r="E5597">
        <v>5593</v>
      </c>
      <c r="F5597">
        <v>0.1278764761900755</v>
      </c>
    </row>
    <row r="5598" spans="1:6" x14ac:dyDescent="0.25">
      <c r="A5598">
        <v>0.91854609820856348</v>
      </c>
      <c r="C5598">
        <f t="shared" si="135"/>
        <v>39.547115966326253</v>
      </c>
      <c r="D5598">
        <v>0.91854609820856348</v>
      </c>
      <c r="E5598">
        <v>5594</v>
      </c>
      <c r="F5598">
        <v>0.12778156721431422</v>
      </c>
    </row>
    <row r="5599" spans="1:6" x14ac:dyDescent="0.25">
      <c r="A5599">
        <v>0.73232215338602857</v>
      </c>
      <c r="C5599">
        <f t="shared" si="135"/>
        <v>3.0173350059731576</v>
      </c>
      <c r="D5599">
        <v>0.73232215338602857</v>
      </c>
      <c r="E5599">
        <v>5595</v>
      </c>
      <c r="F5599">
        <v>0.12716620160735492</v>
      </c>
    </row>
    <row r="5600" spans="1:6" x14ac:dyDescent="0.25">
      <c r="A5600">
        <v>0.44727927488021485</v>
      </c>
      <c r="C5600">
        <f t="shared" si="135"/>
        <v>0.12357564910585878</v>
      </c>
      <c r="D5600">
        <v>0.44727927488021485</v>
      </c>
      <c r="E5600">
        <v>5596</v>
      </c>
      <c r="F5600">
        <v>0.12664759061949993</v>
      </c>
    </row>
    <row r="5601" spans="1:6" x14ac:dyDescent="0.25">
      <c r="A5601">
        <v>0.20209356975005341</v>
      </c>
      <c r="C5601">
        <f t="shared" si="135"/>
        <v>2.5978754844889116E-3</v>
      </c>
      <c r="D5601">
        <v>0.20209356975005341</v>
      </c>
      <c r="E5601">
        <v>5597</v>
      </c>
      <c r="F5601">
        <v>0.12650648171395637</v>
      </c>
    </row>
    <row r="5602" spans="1:6" x14ac:dyDescent="0.25">
      <c r="A5602">
        <v>0.63246559038056582</v>
      </c>
      <c r="C5602">
        <f t="shared" si="135"/>
        <v>1.0037586184990661</v>
      </c>
      <c r="D5602">
        <v>0.63246559038056582</v>
      </c>
      <c r="E5602">
        <v>5598</v>
      </c>
      <c r="F5602">
        <v>0.12631855639761158</v>
      </c>
    </row>
    <row r="5603" spans="1:6" x14ac:dyDescent="0.25">
      <c r="A5603">
        <v>0.57460249641407513</v>
      </c>
      <c r="C5603">
        <f t="shared" si="135"/>
        <v>0.53372595057787542</v>
      </c>
      <c r="D5603">
        <v>0.57460249641407513</v>
      </c>
      <c r="E5603">
        <v>5599</v>
      </c>
      <c r="F5603">
        <v>0.12603713898154906</v>
      </c>
    </row>
    <row r="5604" spans="1:6" x14ac:dyDescent="0.25">
      <c r="A5604">
        <v>0.59508041627246921</v>
      </c>
      <c r="C5604">
        <f t="shared" si="135"/>
        <v>0.66803938137636742</v>
      </c>
      <c r="D5604">
        <v>0.59508041627246921</v>
      </c>
      <c r="E5604">
        <v>5600</v>
      </c>
      <c r="F5604">
        <v>0.12584984062000254</v>
      </c>
    </row>
    <row r="5605" spans="1:6" x14ac:dyDescent="0.25">
      <c r="A5605">
        <v>0.85387737662892549</v>
      </c>
      <c r="C5605">
        <f t="shared" si="135"/>
        <v>13.683473868586887</v>
      </c>
      <c r="D5605">
        <v>0.85387737662892549</v>
      </c>
      <c r="E5605">
        <v>5601</v>
      </c>
      <c r="F5605">
        <v>0.12575628529674476</v>
      </c>
    </row>
    <row r="5606" spans="1:6" x14ac:dyDescent="0.25">
      <c r="A5606">
        <v>3.4180730613116855E-2</v>
      </c>
      <c r="C5606">
        <f t="shared" si="135"/>
        <v>1.463005925748724E-6</v>
      </c>
      <c r="D5606">
        <v>3.4180730613116855E-2</v>
      </c>
      <c r="E5606">
        <v>5602</v>
      </c>
      <c r="F5606">
        <v>0.12575628529674476</v>
      </c>
    </row>
    <row r="5607" spans="1:6" x14ac:dyDescent="0.25">
      <c r="A5607">
        <v>0.3707693716238899</v>
      </c>
      <c r="C5607">
        <f t="shared" si="135"/>
        <v>4.6056356349873089E-2</v>
      </c>
      <c r="D5607">
        <v>0.3707693716238899</v>
      </c>
      <c r="E5607">
        <v>5603</v>
      </c>
      <c r="F5607">
        <v>0.1256627924931171</v>
      </c>
    </row>
    <row r="5608" spans="1:6" x14ac:dyDescent="0.25">
      <c r="A5608">
        <v>0.98568681905575728</v>
      </c>
      <c r="C5608">
        <f t="shared" si="135"/>
        <v>325.20331072991706</v>
      </c>
      <c r="D5608">
        <v>0.98568681905575728</v>
      </c>
      <c r="E5608">
        <v>5604</v>
      </c>
      <c r="F5608">
        <v>0.12561606952397461</v>
      </c>
    </row>
    <row r="5609" spans="1:6" x14ac:dyDescent="0.25">
      <c r="A5609">
        <v>0.99499496444593649</v>
      </c>
      <c r="C5609">
        <f t="shared" si="135"/>
        <v>787.44785604213803</v>
      </c>
      <c r="D5609">
        <v>0.99499496444593649</v>
      </c>
      <c r="E5609">
        <v>5605</v>
      </c>
      <c r="F5609">
        <v>0.12519626490511249</v>
      </c>
    </row>
    <row r="5610" spans="1:6" x14ac:dyDescent="0.25">
      <c r="A5610">
        <v>0.72106082338938571</v>
      </c>
      <c r="C5610">
        <f t="shared" si="135"/>
        <v>2.6572911949587059</v>
      </c>
      <c r="D5610">
        <v>0.72106082338938571</v>
      </c>
      <c r="E5610">
        <v>5606</v>
      </c>
      <c r="F5610">
        <v>0.12519626490511249</v>
      </c>
    </row>
    <row r="5611" spans="1:6" x14ac:dyDescent="0.25">
      <c r="A5611">
        <v>0.83315530869472332</v>
      </c>
      <c r="C5611">
        <f t="shared" si="135"/>
        <v>10.282138943758973</v>
      </c>
      <c r="D5611">
        <v>0.83315530869472332</v>
      </c>
      <c r="E5611">
        <v>5607</v>
      </c>
      <c r="F5611">
        <v>0.12505661049405747</v>
      </c>
    </row>
    <row r="5612" spans="1:6" x14ac:dyDescent="0.25">
      <c r="A5612">
        <v>0.46910000915555283</v>
      </c>
      <c r="C5612">
        <f t="shared" si="135"/>
        <v>0.16073601220533681</v>
      </c>
      <c r="D5612">
        <v>0.46910000915555283</v>
      </c>
      <c r="E5612">
        <v>5608</v>
      </c>
      <c r="F5612">
        <v>0.12505661049405747</v>
      </c>
    </row>
    <row r="5613" spans="1:6" x14ac:dyDescent="0.25">
      <c r="A5613">
        <v>0.61485641041291539</v>
      </c>
      <c r="C5613">
        <f t="shared" si="135"/>
        <v>0.82879417486968709</v>
      </c>
      <c r="D5613">
        <v>0.61485641041291539</v>
      </c>
      <c r="E5613">
        <v>5609</v>
      </c>
      <c r="F5613">
        <v>0.12505661049405747</v>
      </c>
    </row>
    <row r="5614" spans="1:6" x14ac:dyDescent="0.25">
      <c r="A5614">
        <v>0.60612811670278022</v>
      </c>
      <c r="C5614">
        <f t="shared" si="135"/>
        <v>0.75363239056190379</v>
      </c>
      <c r="D5614">
        <v>0.60612811670278022</v>
      </c>
      <c r="E5614">
        <v>5610</v>
      </c>
      <c r="F5614">
        <v>0.12501009014402151</v>
      </c>
    </row>
    <row r="5615" spans="1:6" x14ac:dyDescent="0.25">
      <c r="A5615">
        <v>7.8554643391216775E-2</v>
      </c>
      <c r="C5615">
        <f t="shared" si="135"/>
        <v>4.4798537185075421E-5</v>
      </c>
      <c r="D5615">
        <v>7.8554643391216775E-2</v>
      </c>
      <c r="E5615">
        <v>5611</v>
      </c>
      <c r="F5615">
        <v>0.12501009014402151</v>
      </c>
    </row>
    <row r="5616" spans="1:6" x14ac:dyDescent="0.25">
      <c r="A5616">
        <v>0.62681966612750628</v>
      </c>
      <c r="C5616">
        <f t="shared" si="135"/>
        <v>0.9439904128959421</v>
      </c>
      <c r="D5616">
        <v>0.62681966612750628</v>
      </c>
      <c r="E5616">
        <v>5612</v>
      </c>
      <c r="F5616">
        <v>0.12496358534605291</v>
      </c>
    </row>
    <row r="5617" spans="1:6" x14ac:dyDescent="0.25">
      <c r="A5617">
        <v>0.6725974303415021</v>
      </c>
      <c r="C5617">
        <f t="shared" si="135"/>
        <v>1.5543029672053363</v>
      </c>
      <c r="D5617">
        <v>0.6725974303415021</v>
      </c>
      <c r="E5617">
        <v>5613</v>
      </c>
      <c r="F5617">
        <v>0.12491709609529955</v>
      </c>
    </row>
    <row r="5618" spans="1:6" x14ac:dyDescent="0.25">
      <c r="A5618">
        <v>0.20136112552262947</v>
      </c>
      <c r="C5618">
        <f t="shared" si="135"/>
        <v>2.5558997179371671E-3</v>
      </c>
      <c r="D5618">
        <v>0.20136112552262947</v>
      </c>
      <c r="E5618">
        <v>5614</v>
      </c>
      <c r="F5618">
        <v>0.12487062238691066</v>
      </c>
    </row>
    <row r="5619" spans="1:6" x14ac:dyDescent="0.25">
      <c r="A5619">
        <v>0.90353099154637284</v>
      </c>
      <c r="C5619">
        <f t="shared" si="135"/>
        <v>29.907104373036205</v>
      </c>
      <c r="D5619">
        <v>0.90353099154637284</v>
      </c>
      <c r="E5619">
        <v>5615</v>
      </c>
      <c r="F5619">
        <v>0.12454574120725888</v>
      </c>
    </row>
    <row r="5620" spans="1:6" x14ac:dyDescent="0.25">
      <c r="A5620">
        <v>0.57182531205175935</v>
      </c>
      <c r="C5620">
        <f t="shared" si="135"/>
        <v>0.51765720244796976</v>
      </c>
      <c r="D5620">
        <v>0.57182531205175935</v>
      </c>
      <c r="E5620">
        <v>5616</v>
      </c>
      <c r="F5620">
        <v>0.12357564910585878</v>
      </c>
    </row>
    <row r="5621" spans="1:6" x14ac:dyDescent="0.25">
      <c r="A5621">
        <v>0.82207708975493632</v>
      </c>
      <c r="C5621">
        <f t="shared" si="135"/>
        <v>8.8832247685007957</v>
      </c>
      <c r="D5621">
        <v>0.82207708975493632</v>
      </c>
      <c r="E5621">
        <v>5617</v>
      </c>
      <c r="F5621">
        <v>0.12307021926484057</v>
      </c>
    </row>
    <row r="5622" spans="1:6" x14ac:dyDescent="0.25">
      <c r="A5622">
        <v>6.711020233771782E-2</v>
      </c>
      <c r="C5622">
        <f t="shared" si="135"/>
        <v>2.3288644666289912E-5</v>
      </c>
      <c r="D5622">
        <v>6.711020233771782E-2</v>
      </c>
      <c r="E5622">
        <v>5618</v>
      </c>
      <c r="F5622">
        <v>0.12293269737222945</v>
      </c>
    </row>
    <row r="5623" spans="1:6" x14ac:dyDescent="0.25">
      <c r="A5623">
        <v>0.56114383373516041</v>
      </c>
      <c r="C5623">
        <f t="shared" si="135"/>
        <v>0.46007715966549401</v>
      </c>
      <c r="D5623">
        <v>0.56114383373516041</v>
      </c>
      <c r="E5623">
        <v>5619</v>
      </c>
      <c r="F5623">
        <v>0.12279531349650218</v>
      </c>
    </row>
    <row r="5624" spans="1:6" x14ac:dyDescent="0.25">
      <c r="A5624">
        <v>0.24250007629627368</v>
      </c>
      <c r="C5624">
        <f t="shared" si="135"/>
        <v>5.9498045592883955E-3</v>
      </c>
      <c r="D5624">
        <v>0.24250007629627368</v>
      </c>
      <c r="E5624">
        <v>5620</v>
      </c>
      <c r="F5624">
        <v>0.12270380085828274</v>
      </c>
    </row>
    <row r="5625" spans="1:6" x14ac:dyDescent="0.25">
      <c r="A5625">
        <v>0.65474410229804381</v>
      </c>
      <c r="C5625">
        <f t="shared" si="135"/>
        <v>1.2790867490193039</v>
      </c>
      <c r="D5625">
        <v>0.65474410229804381</v>
      </c>
      <c r="E5625">
        <v>5621</v>
      </c>
      <c r="F5625">
        <v>0.12261234946526343</v>
      </c>
    </row>
    <row r="5626" spans="1:6" x14ac:dyDescent="0.25">
      <c r="A5626">
        <v>0.70863979003265476</v>
      </c>
      <c r="C5626">
        <f t="shared" si="135"/>
        <v>2.3127406807409501</v>
      </c>
      <c r="D5626">
        <v>0.70863979003265476</v>
      </c>
      <c r="E5626">
        <v>5622</v>
      </c>
      <c r="F5626">
        <v>0.12261234946526343</v>
      </c>
    </row>
    <row r="5627" spans="1:6" x14ac:dyDescent="0.25">
      <c r="A5627">
        <v>0.19632557145908994</v>
      </c>
      <c r="C5627">
        <f t="shared" si="135"/>
        <v>2.281870144420683E-3</v>
      </c>
      <c r="D5627">
        <v>0.19632557145908994</v>
      </c>
      <c r="E5627">
        <v>5623</v>
      </c>
      <c r="F5627">
        <v>0.12242963026199959</v>
      </c>
    </row>
    <row r="5628" spans="1:6" x14ac:dyDescent="0.25">
      <c r="A5628">
        <v>0.72222052674947357</v>
      </c>
      <c r="C5628">
        <f t="shared" si="135"/>
        <v>2.6921454872692161</v>
      </c>
      <c r="D5628">
        <v>0.72222052674947357</v>
      </c>
      <c r="E5628">
        <v>5624</v>
      </c>
      <c r="F5628">
        <v>0.12206492511812245</v>
      </c>
    </row>
    <row r="5629" spans="1:6" x14ac:dyDescent="0.25">
      <c r="A5629">
        <v>0.86645100253303631</v>
      </c>
      <c r="C5629">
        <f t="shared" si="135"/>
        <v>16.429434843390212</v>
      </c>
      <c r="D5629">
        <v>0.86645100253303631</v>
      </c>
      <c r="E5629">
        <v>5625</v>
      </c>
      <c r="F5629">
        <v>0.12192841235521033</v>
      </c>
    </row>
    <row r="5630" spans="1:6" x14ac:dyDescent="0.25">
      <c r="A5630">
        <v>0.70119327372051155</v>
      </c>
      <c r="C5630">
        <f t="shared" si="135"/>
        <v>2.1291575091622841</v>
      </c>
      <c r="D5630">
        <v>0.70119327372051155</v>
      </c>
      <c r="E5630">
        <v>5626</v>
      </c>
      <c r="F5630">
        <v>0.12183748000596471</v>
      </c>
    </row>
    <row r="5631" spans="1:6" x14ac:dyDescent="0.25">
      <c r="A5631">
        <v>0.59544663838618117</v>
      </c>
      <c r="C5631">
        <f t="shared" si="135"/>
        <v>0.67071784490675035</v>
      </c>
      <c r="D5631">
        <v>0.59544663838618117</v>
      </c>
      <c r="E5631">
        <v>5627</v>
      </c>
      <c r="F5631">
        <v>0.12174660853985955</v>
      </c>
    </row>
    <row r="5632" spans="1:6" x14ac:dyDescent="0.25">
      <c r="A5632">
        <v>0.61531418805505544</v>
      </c>
      <c r="C5632">
        <f t="shared" si="135"/>
        <v>0.83293414351215733</v>
      </c>
      <c r="D5632">
        <v>0.61531418805505544</v>
      </c>
      <c r="E5632">
        <v>5628</v>
      </c>
      <c r="F5632">
        <v>0.12174660853985955</v>
      </c>
    </row>
    <row r="5633" spans="1:6" x14ac:dyDescent="0.25">
      <c r="A5633">
        <v>0.25388348033082064</v>
      </c>
      <c r="C5633">
        <f t="shared" si="135"/>
        <v>7.3573310783815503E-3</v>
      </c>
      <c r="D5633">
        <v>0.25388348033082064</v>
      </c>
      <c r="E5633">
        <v>5629</v>
      </c>
      <c r="F5633">
        <v>0.12170119562611262</v>
      </c>
    </row>
    <row r="5634" spans="1:6" x14ac:dyDescent="0.25">
      <c r="A5634">
        <v>0.32499160740989408</v>
      </c>
      <c r="C5634">
        <f t="shared" si="135"/>
        <v>2.3861815823612725E-2</v>
      </c>
      <c r="D5634">
        <v>0.32499160740989408</v>
      </c>
      <c r="E5634">
        <v>5630</v>
      </c>
      <c r="F5634">
        <v>0.12165579791890738</v>
      </c>
    </row>
    <row r="5635" spans="1:6" x14ac:dyDescent="0.25">
      <c r="A5635">
        <v>0.40653706472975859</v>
      </c>
      <c r="C5635">
        <f t="shared" si="135"/>
        <v>7.412273544710625E-2</v>
      </c>
      <c r="D5635">
        <v>0.40653706472975859</v>
      </c>
      <c r="E5635">
        <v>5631</v>
      </c>
      <c r="F5635">
        <v>0.12156504810514462</v>
      </c>
    </row>
    <row r="5636" spans="1:6" x14ac:dyDescent="0.25">
      <c r="A5636">
        <v>1.120029297769097E-2</v>
      </c>
      <c r="C5636">
        <f t="shared" si="135"/>
        <v>1.60950263282578E-8</v>
      </c>
      <c r="D5636">
        <v>1.120029297769097E-2</v>
      </c>
      <c r="E5636">
        <v>5632</v>
      </c>
      <c r="F5636">
        <v>0.12147435906063093</v>
      </c>
    </row>
    <row r="5637" spans="1:6" x14ac:dyDescent="0.25">
      <c r="A5637">
        <v>0.94778283028656884</v>
      </c>
      <c r="C5637">
        <f t="shared" si="135"/>
        <v>75.974488877935883</v>
      </c>
      <c r="D5637">
        <v>0.94778283028656884</v>
      </c>
      <c r="E5637">
        <v>5633</v>
      </c>
      <c r="F5637">
        <v>0.12147435906063093</v>
      </c>
    </row>
    <row r="5638" spans="1:6" x14ac:dyDescent="0.25">
      <c r="A5638">
        <v>0.49116489150669879</v>
      </c>
      <c r="C5638">
        <f t="shared" ref="C5638:C5701" si="136">(-LN(1-A5638))^(1/$I$1)</f>
        <v>0.20837180721791715</v>
      </c>
      <c r="D5638">
        <v>0.49116489150669879</v>
      </c>
      <c r="E5638">
        <v>5634</v>
      </c>
      <c r="F5638">
        <v>0.12142903731499269</v>
      </c>
    </row>
    <row r="5639" spans="1:6" x14ac:dyDescent="0.25">
      <c r="A5639">
        <v>0.4867702261421552</v>
      </c>
      <c r="C5639">
        <f t="shared" si="136"/>
        <v>0.19796377083385636</v>
      </c>
      <c r="D5639">
        <v>0.4867702261421552</v>
      </c>
      <c r="E5639">
        <v>5635</v>
      </c>
      <c r="F5639">
        <v>0.12142903731499269</v>
      </c>
    </row>
    <row r="5640" spans="1:6" x14ac:dyDescent="0.25">
      <c r="A5640">
        <v>6.7445905941953793E-2</v>
      </c>
      <c r="C5640">
        <f t="shared" si="136"/>
        <v>2.3775047003192481E-5</v>
      </c>
      <c r="D5640">
        <v>6.7445905941953793E-2</v>
      </c>
      <c r="E5640">
        <v>5636</v>
      </c>
      <c r="F5640">
        <v>0.12138373074744972</v>
      </c>
    </row>
    <row r="5641" spans="1:6" x14ac:dyDescent="0.25">
      <c r="A5641">
        <v>0.78847621082186348</v>
      </c>
      <c r="C5641">
        <f t="shared" si="136"/>
        <v>5.8230848508399573</v>
      </c>
      <c r="D5641">
        <v>0.78847621082186348</v>
      </c>
      <c r="E5641">
        <v>5637</v>
      </c>
      <c r="F5641">
        <v>0.12138373074744972</v>
      </c>
    </row>
    <row r="5642" spans="1:6" x14ac:dyDescent="0.25">
      <c r="A5642">
        <v>0.23972289193395793</v>
      </c>
      <c r="C5642">
        <f t="shared" si="136"/>
        <v>5.6423569071750671E-3</v>
      </c>
      <c r="D5642">
        <v>0.23972289193395793</v>
      </c>
      <c r="E5642">
        <v>5638</v>
      </c>
      <c r="F5642">
        <v>0.12088635890535739</v>
      </c>
    </row>
    <row r="5643" spans="1:6" x14ac:dyDescent="0.25">
      <c r="A5643">
        <v>0.53288369396038693</v>
      </c>
      <c r="C5643">
        <f t="shared" si="136"/>
        <v>0.33569327022959511</v>
      </c>
      <c r="D5643">
        <v>0.53288369396038693</v>
      </c>
      <c r="E5643">
        <v>5639</v>
      </c>
      <c r="F5643">
        <v>0.12079612442324454</v>
      </c>
    </row>
    <row r="5644" spans="1:6" x14ac:dyDescent="0.25">
      <c r="A5644">
        <v>0.74330881679738758</v>
      </c>
      <c r="C5644">
        <f t="shared" si="136"/>
        <v>3.4198283758843395</v>
      </c>
      <c r="D5644">
        <v>0.74330881679738758</v>
      </c>
      <c r="E5644">
        <v>5640</v>
      </c>
      <c r="F5644">
        <v>0.12070595038883911</v>
      </c>
    </row>
    <row r="5645" spans="1:6" x14ac:dyDescent="0.25">
      <c r="A5645">
        <v>0.25025177770317697</v>
      </c>
      <c r="C5645">
        <f t="shared" si="136"/>
        <v>6.881411208248445E-3</v>
      </c>
      <c r="D5645">
        <v>0.25025177770317697</v>
      </c>
      <c r="E5645">
        <v>5641</v>
      </c>
      <c r="F5645">
        <v>0.12057080259418265</v>
      </c>
    </row>
    <row r="5646" spans="1:6" x14ac:dyDescent="0.25">
      <c r="A5646">
        <v>0.59144871364482554</v>
      </c>
      <c r="C5646">
        <f t="shared" si="136"/>
        <v>0.64203637724439944</v>
      </c>
      <c r="D5646">
        <v>0.59144871364482554</v>
      </c>
      <c r="E5646">
        <v>5642</v>
      </c>
      <c r="F5646">
        <v>0.12003156809825143</v>
      </c>
    </row>
    <row r="5647" spans="1:6" x14ac:dyDescent="0.25">
      <c r="A5647">
        <v>0.65099032563249615</v>
      </c>
      <c r="C5647">
        <f t="shared" si="136"/>
        <v>1.2278499071115327</v>
      </c>
      <c r="D5647">
        <v>0.65099032563249615</v>
      </c>
      <c r="E5647">
        <v>5643</v>
      </c>
      <c r="F5647">
        <v>0.11971801478873378</v>
      </c>
    </row>
    <row r="5648" spans="1:6" x14ac:dyDescent="0.25">
      <c r="A5648">
        <v>0.71477401043733024</v>
      </c>
      <c r="C5648">
        <f t="shared" si="136"/>
        <v>2.4765432713294127</v>
      </c>
      <c r="D5648">
        <v>0.71477401043733024</v>
      </c>
      <c r="E5648">
        <v>5644</v>
      </c>
      <c r="F5648">
        <v>0.11967328149291592</v>
      </c>
    </row>
    <row r="5649" spans="1:6" x14ac:dyDescent="0.25">
      <c r="A5649">
        <v>0.82116153447065643</v>
      </c>
      <c r="C5649">
        <f t="shared" si="136"/>
        <v>8.7780555959381008</v>
      </c>
      <c r="D5649">
        <v>0.82116153447065643</v>
      </c>
      <c r="E5649">
        <v>5645</v>
      </c>
      <c r="F5649">
        <v>0.11958385988004361</v>
      </c>
    </row>
    <row r="5650" spans="1:6" x14ac:dyDescent="0.25">
      <c r="A5650">
        <v>3.4211249122592852E-2</v>
      </c>
      <c r="C5650">
        <f t="shared" si="136"/>
        <v>1.4683302035998795E-6</v>
      </c>
      <c r="D5650">
        <v>3.4211249122592852E-2</v>
      </c>
      <c r="E5650">
        <v>5646</v>
      </c>
      <c r="F5650">
        <v>0.11953917155363271</v>
      </c>
    </row>
    <row r="5651" spans="1:6" x14ac:dyDescent="0.25">
      <c r="A5651">
        <v>2.2461622974333934E-2</v>
      </c>
      <c r="C5651">
        <f t="shared" si="136"/>
        <v>2.6635419680562021E-7</v>
      </c>
      <c r="D5651">
        <v>2.2461622974333934E-2</v>
      </c>
      <c r="E5651">
        <v>5647</v>
      </c>
      <c r="F5651">
        <v>0.11927135602102514</v>
      </c>
    </row>
    <row r="5652" spans="1:6" x14ac:dyDescent="0.25">
      <c r="A5652">
        <v>2.8382213812677389E-3</v>
      </c>
      <c r="C5652">
        <f t="shared" si="136"/>
        <v>6.52609269001661E-11</v>
      </c>
      <c r="D5652">
        <v>2.8382213812677389E-3</v>
      </c>
      <c r="E5652">
        <v>5648</v>
      </c>
      <c r="F5652">
        <v>0.11927135602102514</v>
      </c>
    </row>
    <row r="5653" spans="1:6" x14ac:dyDescent="0.25">
      <c r="A5653">
        <v>0.2434156315805536</v>
      </c>
      <c r="C5653">
        <f t="shared" si="136"/>
        <v>6.0541172763607038E-3</v>
      </c>
      <c r="D5653">
        <v>0.2434156315805536</v>
      </c>
      <c r="E5653">
        <v>5649</v>
      </c>
      <c r="F5653">
        <v>0.11927135602102514</v>
      </c>
    </row>
    <row r="5654" spans="1:6" x14ac:dyDescent="0.25">
      <c r="A5654">
        <v>0.42555009613330486</v>
      </c>
      <c r="C5654">
        <f t="shared" si="136"/>
        <v>9.4430511931377747E-2</v>
      </c>
      <c r="D5654">
        <v>0.42555009613330486</v>
      </c>
      <c r="E5654">
        <v>5650</v>
      </c>
      <c r="F5654">
        <v>0.11922677245963821</v>
      </c>
    </row>
    <row r="5655" spans="1:6" x14ac:dyDescent="0.25">
      <c r="A5655">
        <v>0.32142094180120245</v>
      </c>
      <c r="C5655">
        <f t="shared" si="136"/>
        <v>2.2606141104245844E-2</v>
      </c>
      <c r="D5655">
        <v>0.32142094180120245</v>
      </c>
      <c r="E5655">
        <v>5651</v>
      </c>
      <c r="F5655">
        <v>0.11922677245963821</v>
      </c>
    </row>
    <row r="5656" spans="1:6" x14ac:dyDescent="0.25">
      <c r="A5656">
        <v>0.34553056428724022</v>
      </c>
      <c r="C5656">
        <f t="shared" si="136"/>
        <v>3.2298192343920902E-2</v>
      </c>
      <c r="D5656">
        <v>0.34553056428724022</v>
      </c>
      <c r="E5656">
        <v>5652</v>
      </c>
      <c r="F5656">
        <v>0.11913765017547105</v>
      </c>
    </row>
    <row r="5657" spans="1:6" x14ac:dyDescent="0.25">
      <c r="A5657">
        <v>0.52220221564378799</v>
      </c>
      <c r="C5657">
        <f t="shared" si="136"/>
        <v>0.2975508521512486</v>
      </c>
      <c r="D5657">
        <v>0.52220221564378799</v>
      </c>
      <c r="E5657">
        <v>5653</v>
      </c>
      <c r="F5657">
        <v>0.11895958483101041</v>
      </c>
    </row>
    <row r="5658" spans="1:6" x14ac:dyDescent="0.25">
      <c r="A5658">
        <v>0.59227271340067755</v>
      </c>
      <c r="C5658">
        <f t="shared" si="136"/>
        <v>0.64784826944771878</v>
      </c>
      <c r="D5658">
        <v>0.59227271340067755</v>
      </c>
      <c r="E5658">
        <v>5654</v>
      </c>
      <c r="F5658">
        <v>0.11869293431505651</v>
      </c>
    </row>
    <row r="5659" spans="1:6" x14ac:dyDescent="0.25">
      <c r="A5659">
        <v>4.0406506546220286E-2</v>
      </c>
      <c r="C5659">
        <f t="shared" si="136"/>
        <v>2.8940597417608375E-6</v>
      </c>
      <c r="D5659">
        <v>4.0406506546220286E-2</v>
      </c>
      <c r="E5659">
        <v>5655</v>
      </c>
      <c r="F5659">
        <v>0.1186485447111007</v>
      </c>
    </row>
    <row r="5660" spans="1:6" x14ac:dyDescent="0.25">
      <c r="A5660">
        <v>0.84557634205145416</v>
      </c>
      <c r="C5660">
        <f t="shared" si="136"/>
        <v>12.177525090946911</v>
      </c>
      <c r="D5660">
        <v>0.84557634205145416</v>
      </c>
      <c r="E5660">
        <v>5656</v>
      </c>
      <c r="F5660">
        <v>0.11860416999437745</v>
      </c>
    </row>
    <row r="5661" spans="1:6" x14ac:dyDescent="0.25">
      <c r="A5661">
        <v>0.10776085695974609</v>
      </c>
      <c r="C5661">
        <f t="shared" si="136"/>
        <v>1.6902100263947194E-4</v>
      </c>
      <c r="D5661">
        <v>0.10776085695974609</v>
      </c>
      <c r="E5661">
        <v>5657</v>
      </c>
      <c r="F5661">
        <v>0.11851546520404739</v>
      </c>
    </row>
    <row r="5662" spans="1:6" x14ac:dyDescent="0.25">
      <c r="A5662">
        <v>0.40879543443098237</v>
      </c>
      <c r="C5662">
        <f t="shared" si="136"/>
        <v>7.6313066922830602E-2</v>
      </c>
      <c r="D5662">
        <v>0.40879543443098237</v>
      </c>
      <c r="E5662">
        <v>5658</v>
      </c>
      <c r="F5662">
        <v>0.11824970764378848</v>
      </c>
    </row>
    <row r="5663" spans="1:6" x14ac:dyDescent="0.25">
      <c r="A5663">
        <v>0.38090151676992096</v>
      </c>
      <c r="C5663">
        <f t="shared" si="136"/>
        <v>5.2859316614513416E-2</v>
      </c>
      <c r="D5663">
        <v>0.38090151676992096</v>
      </c>
      <c r="E5663">
        <v>5659</v>
      </c>
      <c r="F5663">
        <v>0.11824970764378848</v>
      </c>
    </row>
    <row r="5664" spans="1:6" x14ac:dyDescent="0.25">
      <c r="A5664">
        <v>0.92449720755638298</v>
      </c>
      <c r="C5664">
        <f t="shared" si="136"/>
        <v>44.55448686362903</v>
      </c>
      <c r="D5664">
        <v>0.92449720755638298</v>
      </c>
      <c r="E5664">
        <v>5660</v>
      </c>
      <c r="F5664">
        <v>0.11816124060360696</v>
      </c>
    </row>
    <row r="5665" spans="1:6" x14ac:dyDescent="0.25">
      <c r="A5665">
        <v>0.1577196569719535</v>
      </c>
      <c r="C5665">
        <f t="shared" si="136"/>
        <v>8.6795662461866085E-4</v>
      </c>
      <c r="D5665">
        <v>0.1577196569719535</v>
      </c>
      <c r="E5665">
        <v>5661</v>
      </c>
      <c r="F5665">
        <v>0.11811702934014652</v>
      </c>
    </row>
    <row r="5666" spans="1:6" x14ac:dyDescent="0.25">
      <c r="A5666">
        <v>0.63518173772392961</v>
      </c>
      <c r="C5666">
        <f t="shared" si="136"/>
        <v>1.0338451149848005</v>
      </c>
      <c r="D5666">
        <v>0.63518173772392961</v>
      </c>
      <c r="E5666">
        <v>5662</v>
      </c>
      <c r="F5666">
        <v>0.11785207306061955</v>
      </c>
    </row>
    <row r="5667" spans="1:6" x14ac:dyDescent="0.25">
      <c r="A5667">
        <v>0.86413159581286048</v>
      </c>
      <c r="C5667">
        <f t="shared" si="136"/>
        <v>15.874561773578431</v>
      </c>
      <c r="D5667">
        <v>0.86413159581286048</v>
      </c>
      <c r="E5667">
        <v>5663</v>
      </c>
      <c r="F5667">
        <v>0.1178079655210731</v>
      </c>
    </row>
    <row r="5668" spans="1:6" x14ac:dyDescent="0.25">
      <c r="A5668">
        <v>0.11487166966765343</v>
      </c>
      <c r="C5668">
        <f t="shared" si="136"/>
        <v>2.2169793379276062E-4</v>
      </c>
      <c r="D5668">
        <v>0.11487166966765343</v>
      </c>
      <c r="E5668">
        <v>5664</v>
      </c>
      <c r="F5668">
        <v>0.11771979483499624</v>
      </c>
    </row>
    <row r="5669" spans="1:6" x14ac:dyDescent="0.25">
      <c r="A5669">
        <v>0.28574480422376169</v>
      </c>
      <c r="C5669">
        <f t="shared" si="136"/>
        <v>1.2823823180288159E-2</v>
      </c>
      <c r="D5669">
        <v>0.28574480422376169</v>
      </c>
      <c r="E5669">
        <v>5665</v>
      </c>
      <c r="F5669">
        <v>0.11754363090564345</v>
      </c>
    </row>
    <row r="5670" spans="1:6" x14ac:dyDescent="0.25">
      <c r="A5670">
        <v>0.29602954191717279</v>
      </c>
      <c r="C5670">
        <f t="shared" si="136"/>
        <v>1.5181753568819486E-2</v>
      </c>
      <c r="D5670">
        <v>0.29602954191717279</v>
      </c>
      <c r="E5670">
        <v>5666</v>
      </c>
      <c r="F5670">
        <v>0.11714812574958852</v>
      </c>
    </row>
    <row r="5671" spans="1:6" x14ac:dyDescent="0.25">
      <c r="A5671">
        <v>0.31888790551469465</v>
      </c>
      <c r="C5671">
        <f t="shared" si="136"/>
        <v>2.1749701321148594E-2</v>
      </c>
      <c r="D5671">
        <v>0.31888790551469465</v>
      </c>
      <c r="E5671">
        <v>5667</v>
      </c>
      <c r="F5671">
        <v>0.11684133568514359</v>
      </c>
    </row>
    <row r="5672" spans="1:6" x14ac:dyDescent="0.25">
      <c r="A5672">
        <v>0.72157963805047765</v>
      </c>
      <c r="C5672">
        <f t="shared" si="136"/>
        <v>2.6728238625839986</v>
      </c>
      <c r="D5672">
        <v>0.72157963805047765</v>
      </c>
      <c r="E5672">
        <v>5668</v>
      </c>
      <c r="F5672">
        <v>0.11675381373131485</v>
      </c>
    </row>
    <row r="5673" spans="1:6" x14ac:dyDescent="0.25">
      <c r="A5673">
        <v>0.70287179174169134</v>
      </c>
      <c r="C5673">
        <f t="shared" si="136"/>
        <v>2.1691529892881114</v>
      </c>
      <c r="D5673">
        <v>0.70287179174169134</v>
      </c>
      <c r="E5673">
        <v>5669</v>
      </c>
      <c r="F5673">
        <v>0.1167100747898417</v>
      </c>
    </row>
    <row r="5674" spans="1:6" x14ac:dyDescent="0.25">
      <c r="A5674">
        <v>0.88195440534684288</v>
      </c>
      <c r="C5674">
        <f t="shared" si="136"/>
        <v>20.843059248913931</v>
      </c>
      <c r="D5674">
        <v>0.88195440534684288</v>
      </c>
      <c r="E5674">
        <v>5670</v>
      </c>
      <c r="F5674">
        <v>0.11627349224942034</v>
      </c>
    </row>
    <row r="5675" spans="1:6" x14ac:dyDescent="0.25">
      <c r="A5675">
        <v>0.40296639912106691</v>
      </c>
      <c r="C5675">
        <f t="shared" si="136"/>
        <v>7.0772467510318446E-2</v>
      </c>
      <c r="D5675">
        <v>0.40296639912106691</v>
      </c>
      <c r="E5675">
        <v>5671</v>
      </c>
      <c r="F5675">
        <v>0.11570812270978213</v>
      </c>
    </row>
    <row r="5676" spans="1:6" x14ac:dyDescent="0.25">
      <c r="A5676">
        <v>0.88332773827326272</v>
      </c>
      <c r="C5676">
        <f t="shared" si="136"/>
        <v>21.303434427357296</v>
      </c>
      <c r="D5676">
        <v>0.88332773827326272</v>
      </c>
      <c r="E5676">
        <v>5672</v>
      </c>
      <c r="F5676">
        <v>0.11557800307979482</v>
      </c>
    </row>
    <row r="5677" spans="1:6" x14ac:dyDescent="0.25">
      <c r="A5677">
        <v>0.15738395336771752</v>
      </c>
      <c r="C5677">
        <f t="shared" si="136"/>
        <v>8.599244409350931E-4</v>
      </c>
      <c r="D5677">
        <v>0.15738395336771752</v>
      </c>
      <c r="E5677">
        <v>5673</v>
      </c>
      <c r="F5677">
        <v>0.11523165794830802</v>
      </c>
    </row>
    <row r="5678" spans="1:6" x14ac:dyDescent="0.25">
      <c r="A5678">
        <v>0.15421002838221382</v>
      </c>
      <c r="C5678">
        <f t="shared" si="136"/>
        <v>7.8685640363792154E-4</v>
      </c>
      <c r="D5678">
        <v>0.15421002838221382</v>
      </c>
      <c r="E5678">
        <v>5674</v>
      </c>
      <c r="F5678">
        <v>0.11501566458654489</v>
      </c>
    </row>
    <row r="5679" spans="1:6" x14ac:dyDescent="0.25">
      <c r="A5679">
        <v>0.31339457380901514</v>
      </c>
      <c r="C5679">
        <f t="shared" si="136"/>
        <v>1.9986215497855227E-2</v>
      </c>
      <c r="D5679">
        <v>0.31339457380901514</v>
      </c>
      <c r="E5679">
        <v>5675</v>
      </c>
      <c r="F5679">
        <v>0.11488624268379705</v>
      </c>
    </row>
    <row r="5680" spans="1:6" x14ac:dyDescent="0.25">
      <c r="A5680">
        <v>6.5981017487105928E-2</v>
      </c>
      <c r="C5680">
        <f t="shared" si="136"/>
        <v>2.1708379022850204E-5</v>
      </c>
      <c r="D5680">
        <v>6.5981017487105928E-2</v>
      </c>
      <c r="E5680">
        <v>5676</v>
      </c>
      <c r="F5680">
        <v>0.1146277900652355</v>
      </c>
    </row>
    <row r="5681" spans="1:6" x14ac:dyDescent="0.25">
      <c r="A5681">
        <v>0.58018738364818268</v>
      </c>
      <c r="C5681">
        <f t="shared" si="136"/>
        <v>0.56750862049938899</v>
      </c>
      <c r="D5681">
        <v>0.58018738364818268</v>
      </c>
      <c r="E5681">
        <v>5677</v>
      </c>
      <c r="F5681">
        <v>0.1146277900652355</v>
      </c>
    </row>
    <row r="5682" spans="1:6" x14ac:dyDescent="0.25">
      <c r="A5682">
        <v>0.83446760460219127</v>
      </c>
      <c r="C5682">
        <f t="shared" si="136"/>
        <v>10.464707997561996</v>
      </c>
      <c r="D5682">
        <v>0.83446760460219127</v>
      </c>
      <c r="E5682">
        <v>5678</v>
      </c>
      <c r="F5682">
        <v>0.11449875910534468</v>
      </c>
    </row>
    <row r="5683" spans="1:6" x14ac:dyDescent="0.25">
      <c r="A5683">
        <v>0.84292123172704247</v>
      </c>
      <c r="C5683">
        <f t="shared" si="136"/>
        <v>11.739053461807471</v>
      </c>
      <c r="D5683">
        <v>0.84292123172704247</v>
      </c>
      <c r="E5683">
        <v>5679</v>
      </c>
      <c r="F5683">
        <v>0.11428399649072316</v>
      </c>
    </row>
    <row r="5684" spans="1:6" x14ac:dyDescent="0.25">
      <c r="A5684">
        <v>0.51896725363933227</v>
      </c>
      <c r="C5684">
        <f t="shared" si="136"/>
        <v>0.28682495496101923</v>
      </c>
      <c r="D5684">
        <v>0.51896725363933227</v>
      </c>
      <c r="E5684">
        <v>5680</v>
      </c>
      <c r="F5684">
        <v>0.11419819248449693</v>
      </c>
    </row>
    <row r="5685" spans="1:6" x14ac:dyDescent="0.25">
      <c r="A5685">
        <v>0.84109012115848258</v>
      </c>
      <c r="C5685">
        <f t="shared" si="136"/>
        <v>11.447792879824847</v>
      </c>
      <c r="D5685">
        <v>0.84109012115848258</v>
      </c>
      <c r="E5685">
        <v>5681</v>
      </c>
      <c r="F5685">
        <v>0.11415531211471316</v>
      </c>
    </row>
    <row r="5686" spans="1:6" x14ac:dyDescent="0.25">
      <c r="A5686">
        <v>0.96011230811487169</v>
      </c>
      <c r="C5686">
        <f t="shared" si="136"/>
        <v>107.72924983741154</v>
      </c>
      <c r="D5686">
        <v>0.96011230811487169</v>
      </c>
      <c r="E5686">
        <v>5682</v>
      </c>
      <c r="F5686">
        <v>0.1140267574846701</v>
      </c>
    </row>
    <row r="5687" spans="1:6" x14ac:dyDescent="0.25">
      <c r="A5687">
        <v>0.43809320352793968</v>
      </c>
      <c r="C5687">
        <f t="shared" si="136"/>
        <v>0.11039617106859147</v>
      </c>
      <c r="D5687">
        <v>0.43809320352793968</v>
      </c>
      <c r="E5687">
        <v>5683</v>
      </c>
      <c r="F5687">
        <v>0.1138983324791398</v>
      </c>
    </row>
    <row r="5688" spans="1:6" x14ac:dyDescent="0.25">
      <c r="A5688">
        <v>0.72511978514969333</v>
      </c>
      <c r="C5688">
        <f t="shared" si="136"/>
        <v>2.7814409328206673</v>
      </c>
      <c r="D5688">
        <v>0.72511978514969333</v>
      </c>
      <c r="E5688">
        <v>5684</v>
      </c>
      <c r="F5688">
        <v>0.11385555292843441</v>
      </c>
    </row>
    <row r="5689" spans="1:6" x14ac:dyDescent="0.25">
      <c r="A5689">
        <v>0.5229346598712119</v>
      </c>
      <c r="C5689">
        <f t="shared" si="136"/>
        <v>0.30003082732850789</v>
      </c>
      <c r="D5689">
        <v>0.5229346598712119</v>
      </c>
      <c r="E5689">
        <v>5685</v>
      </c>
      <c r="F5689">
        <v>0.11385555292843441</v>
      </c>
    </row>
    <row r="5690" spans="1:6" x14ac:dyDescent="0.25">
      <c r="A5690">
        <v>0.18744468520157476</v>
      </c>
      <c r="C5690">
        <f t="shared" si="136"/>
        <v>1.8563895507277728E-3</v>
      </c>
      <c r="D5690">
        <v>0.18744468520157476</v>
      </c>
      <c r="E5690">
        <v>5686</v>
      </c>
      <c r="F5690">
        <v>0.11381278776247791</v>
      </c>
    </row>
    <row r="5691" spans="1:6" x14ac:dyDescent="0.25">
      <c r="A5691">
        <v>0.41584521011993775</v>
      </c>
      <c r="C5691">
        <f t="shared" si="136"/>
        <v>8.3522291308090732E-2</v>
      </c>
      <c r="D5691">
        <v>0.41584521011993775</v>
      </c>
      <c r="E5691">
        <v>5687</v>
      </c>
      <c r="F5691">
        <v>0.11368457852820935</v>
      </c>
    </row>
    <row r="5692" spans="1:6" x14ac:dyDescent="0.25">
      <c r="A5692">
        <v>0.37681203650013734</v>
      </c>
      <c r="C5692">
        <f t="shared" si="136"/>
        <v>5.0015352317596976E-2</v>
      </c>
      <c r="D5692">
        <v>0.37681203650013734</v>
      </c>
      <c r="E5692">
        <v>5688</v>
      </c>
      <c r="F5692">
        <v>0.11364187085636283</v>
      </c>
    </row>
    <row r="5693" spans="1:6" x14ac:dyDescent="0.25">
      <c r="A5693">
        <v>0.11944944608905302</v>
      </c>
      <c r="C5693">
        <f t="shared" si="136"/>
        <v>2.6185257400961797E-4</v>
      </c>
      <c r="D5693">
        <v>0.11944944608905302</v>
      </c>
      <c r="E5693">
        <v>5689</v>
      </c>
      <c r="F5693">
        <v>0.11347118374728342</v>
      </c>
    </row>
    <row r="5694" spans="1:6" x14ac:dyDescent="0.25">
      <c r="A5694">
        <v>0.82290108951078833</v>
      </c>
      <c r="C5694">
        <f t="shared" si="136"/>
        <v>8.9791520198938137</v>
      </c>
      <c r="D5694">
        <v>0.82290108951078833</v>
      </c>
      <c r="E5694">
        <v>5690</v>
      </c>
      <c r="F5694">
        <v>0.11334331904724912</v>
      </c>
    </row>
    <row r="5695" spans="1:6" x14ac:dyDescent="0.25">
      <c r="A5695">
        <v>0.99429303872798858</v>
      </c>
      <c r="C5695">
        <f t="shared" si="136"/>
        <v>712.26346234823245</v>
      </c>
      <c r="D5695">
        <v>0.99429303872798858</v>
      </c>
      <c r="E5695">
        <v>5691</v>
      </c>
      <c r="F5695">
        <v>0.11321558332587166</v>
      </c>
    </row>
    <row r="5696" spans="1:6" x14ac:dyDescent="0.25">
      <c r="A5696">
        <v>0.90820032349620039</v>
      </c>
      <c r="C5696">
        <f t="shared" si="136"/>
        <v>32.526989051860973</v>
      </c>
      <c r="D5696">
        <v>0.90820032349620039</v>
      </c>
      <c r="E5696">
        <v>5692</v>
      </c>
      <c r="F5696">
        <v>0.11317303339313063</v>
      </c>
    </row>
    <row r="5697" spans="1:6" x14ac:dyDescent="0.25">
      <c r="A5697">
        <v>0.56328012939848016</v>
      </c>
      <c r="C5697">
        <f t="shared" si="136"/>
        <v>0.47107833892746392</v>
      </c>
      <c r="D5697">
        <v>0.56328012939848016</v>
      </c>
      <c r="E5697">
        <v>5693</v>
      </c>
      <c r="F5697">
        <v>0.11313049777346554</v>
      </c>
    </row>
    <row r="5698" spans="1:6" x14ac:dyDescent="0.25">
      <c r="A5698">
        <v>0.86400952177495649</v>
      </c>
      <c r="C5698">
        <f t="shared" si="136"/>
        <v>15.846011978128448</v>
      </c>
      <c r="D5698">
        <v>0.86400952177495649</v>
      </c>
      <c r="E5698">
        <v>5694</v>
      </c>
      <c r="F5698">
        <v>0.11313049777346554</v>
      </c>
    </row>
    <row r="5699" spans="1:6" x14ac:dyDescent="0.25">
      <c r="A5699">
        <v>0.29425946836756495</v>
      </c>
      <c r="C5699">
        <f t="shared" si="136"/>
        <v>1.4751940522432087E-2</v>
      </c>
      <c r="D5699">
        <v>0.29425946836756495</v>
      </c>
      <c r="E5699">
        <v>5695</v>
      </c>
      <c r="F5699">
        <v>0.1130879764624087</v>
      </c>
    </row>
    <row r="5700" spans="1:6" x14ac:dyDescent="0.25">
      <c r="A5700">
        <v>0.11526841029084139</v>
      </c>
      <c r="C5700">
        <f t="shared" si="136"/>
        <v>2.2497414405946655E-4</v>
      </c>
      <c r="D5700">
        <v>0.11526841029084139</v>
      </c>
      <c r="E5700">
        <v>5696</v>
      </c>
      <c r="F5700">
        <v>0.11296049833622993</v>
      </c>
    </row>
    <row r="5701" spans="1:6" x14ac:dyDescent="0.25">
      <c r="A5701">
        <v>0.49012726218451491</v>
      </c>
      <c r="C5701">
        <f t="shared" si="136"/>
        <v>0.20587003805113174</v>
      </c>
      <c r="D5701">
        <v>0.49012726218451491</v>
      </c>
      <c r="E5701">
        <v>5697</v>
      </c>
      <c r="F5701">
        <v>0.11274832054816905</v>
      </c>
    </row>
    <row r="5702" spans="1:6" x14ac:dyDescent="0.25">
      <c r="A5702">
        <v>0.83184301278725548</v>
      </c>
      <c r="C5702">
        <f t="shared" ref="C5702:C5765" si="137">(-LN(1-A5702))^(1/$I$1)</f>
        <v>10.103371516437086</v>
      </c>
      <c r="D5702">
        <v>0.83184301278725548</v>
      </c>
      <c r="E5702">
        <v>5698</v>
      </c>
      <c r="F5702">
        <v>0.11245187079566436</v>
      </c>
    </row>
    <row r="5703" spans="1:6" x14ac:dyDescent="0.25">
      <c r="A5703">
        <v>0.96798608355967897</v>
      </c>
      <c r="C5703">
        <f t="shared" si="137"/>
        <v>140.29228530548767</v>
      </c>
      <c r="D5703">
        <v>0.96798608355967897</v>
      </c>
      <c r="E5703">
        <v>5699</v>
      </c>
      <c r="F5703">
        <v>0.1121139252286705</v>
      </c>
    </row>
    <row r="5704" spans="1:6" x14ac:dyDescent="0.25">
      <c r="A5704">
        <v>0.89550462355418559</v>
      </c>
      <c r="C5704">
        <f t="shared" si="137"/>
        <v>26.02356994482308</v>
      </c>
      <c r="D5704">
        <v>0.89550462355418559</v>
      </c>
      <c r="E5704">
        <v>5700</v>
      </c>
      <c r="F5704">
        <v>0.1120717459874592</v>
      </c>
    </row>
    <row r="5705" spans="1:6" x14ac:dyDescent="0.25">
      <c r="A5705">
        <v>0.14566484572893459</v>
      </c>
      <c r="C5705">
        <f t="shared" si="137"/>
        <v>6.1428349916308931E-4</v>
      </c>
      <c r="D5705">
        <v>0.14566484572893459</v>
      </c>
      <c r="E5705">
        <v>5701</v>
      </c>
      <c r="F5705">
        <v>0.11202958094360925</v>
      </c>
    </row>
    <row r="5706" spans="1:6" x14ac:dyDescent="0.25">
      <c r="A5706">
        <v>0.67531357768486588</v>
      </c>
      <c r="C5706">
        <f t="shared" si="137"/>
        <v>1.601211089893507</v>
      </c>
      <c r="D5706">
        <v>0.67531357768486588</v>
      </c>
      <c r="E5706">
        <v>5702</v>
      </c>
      <c r="F5706">
        <v>0.11190317095191463</v>
      </c>
    </row>
    <row r="5707" spans="1:6" x14ac:dyDescent="0.25">
      <c r="A5707">
        <v>0.61070589312417978</v>
      </c>
      <c r="C5707">
        <f t="shared" si="137"/>
        <v>0.79217405416913911</v>
      </c>
      <c r="D5707">
        <v>0.61070589312417978</v>
      </c>
      <c r="E5707">
        <v>5703</v>
      </c>
      <c r="F5707">
        <v>0.11190317095191463</v>
      </c>
    </row>
    <row r="5708" spans="1:6" x14ac:dyDescent="0.25">
      <c r="A5708">
        <v>0.63744010742515334</v>
      </c>
      <c r="C5708">
        <f t="shared" si="137"/>
        <v>1.0595477352901062</v>
      </c>
      <c r="D5708">
        <v>0.63744010742515334</v>
      </c>
      <c r="E5708">
        <v>5704</v>
      </c>
      <c r="F5708">
        <v>0.11169277116626682</v>
      </c>
    </row>
    <row r="5709" spans="1:6" x14ac:dyDescent="0.25">
      <c r="A5709">
        <v>0.34134952848902861</v>
      </c>
      <c r="C5709">
        <f t="shared" si="137"/>
        <v>3.0400801272842976E-2</v>
      </c>
      <c r="D5709">
        <v>0.34134952848902861</v>
      </c>
      <c r="E5709">
        <v>5705</v>
      </c>
      <c r="F5709">
        <v>0.11169277116626682</v>
      </c>
    </row>
    <row r="5710" spans="1:6" x14ac:dyDescent="0.25">
      <c r="A5710">
        <v>0.52903836176641128</v>
      </c>
      <c r="C5710">
        <f t="shared" si="137"/>
        <v>0.32146272113686924</v>
      </c>
      <c r="D5710">
        <v>0.52903836176641128</v>
      </c>
      <c r="E5710">
        <v>5706</v>
      </c>
      <c r="F5710">
        <v>0.1114827253187531</v>
      </c>
    </row>
    <row r="5711" spans="1:6" x14ac:dyDescent="0.25">
      <c r="A5711">
        <v>0.61192663350321974</v>
      </c>
      <c r="C5711">
        <f t="shared" si="137"/>
        <v>0.80277564008618307</v>
      </c>
      <c r="D5711">
        <v>0.61192663350321974</v>
      </c>
      <c r="E5711">
        <v>5707</v>
      </c>
      <c r="F5711">
        <v>0.1113988059587217</v>
      </c>
    </row>
    <row r="5712" spans="1:6" x14ac:dyDescent="0.25">
      <c r="A5712">
        <v>0.29212317270424515</v>
      </c>
      <c r="C5712">
        <f t="shared" si="137"/>
        <v>1.4246810764950508E-2</v>
      </c>
      <c r="D5712">
        <v>0.29212317270424515</v>
      </c>
      <c r="E5712">
        <v>5708</v>
      </c>
      <c r="F5712">
        <v>0.11106369323050103</v>
      </c>
    </row>
    <row r="5713" spans="1:6" x14ac:dyDescent="0.25">
      <c r="A5713">
        <v>0.36500137333292643</v>
      </c>
      <c r="C5713">
        <f t="shared" si="137"/>
        <v>4.2533401382594073E-2</v>
      </c>
      <c r="D5713">
        <v>0.36500137333292643</v>
      </c>
      <c r="E5713">
        <v>5709</v>
      </c>
      <c r="F5713">
        <v>0.11102186759686858</v>
      </c>
    </row>
    <row r="5714" spans="1:6" x14ac:dyDescent="0.25">
      <c r="A5714">
        <v>0.60618915372173221</v>
      </c>
      <c r="C5714">
        <f t="shared" si="137"/>
        <v>0.75413393567315146</v>
      </c>
      <c r="D5714">
        <v>0.60618915372173221</v>
      </c>
      <c r="E5714">
        <v>5710</v>
      </c>
      <c r="F5714">
        <v>0.11081295064533832</v>
      </c>
    </row>
    <row r="5715" spans="1:6" x14ac:dyDescent="0.25">
      <c r="A5715">
        <v>0.60234382152775656</v>
      </c>
      <c r="C5715">
        <f t="shared" si="137"/>
        <v>0.72316814454272105</v>
      </c>
      <c r="D5715">
        <v>0.60234382152775656</v>
      </c>
      <c r="E5715">
        <v>5711</v>
      </c>
      <c r="F5715">
        <v>0.11077120946759245</v>
      </c>
    </row>
    <row r="5716" spans="1:6" x14ac:dyDescent="0.25">
      <c r="A5716">
        <v>0.65752128666035947</v>
      </c>
      <c r="C5716">
        <f t="shared" si="137"/>
        <v>1.3183869983687719</v>
      </c>
      <c r="D5716">
        <v>0.65752128666035947</v>
      </c>
      <c r="E5716">
        <v>5712</v>
      </c>
      <c r="F5716">
        <v>0.11047941467456267</v>
      </c>
    </row>
    <row r="5717" spans="1:6" x14ac:dyDescent="0.25">
      <c r="A5717">
        <v>0.25302896206549275</v>
      </c>
      <c r="C5717">
        <f t="shared" si="137"/>
        <v>7.2429854703503233E-3</v>
      </c>
      <c r="D5717">
        <v>0.25302896206549275</v>
      </c>
      <c r="E5717">
        <v>5713</v>
      </c>
      <c r="F5717">
        <v>0.11039617106859147</v>
      </c>
    </row>
    <row r="5718" spans="1:6" x14ac:dyDescent="0.25">
      <c r="A5718">
        <v>6.9582201605273598E-3</v>
      </c>
      <c r="C5718">
        <f t="shared" si="137"/>
        <v>2.3771363484192682E-9</v>
      </c>
      <c r="D5718">
        <v>6.9582201605273598E-3</v>
      </c>
      <c r="E5718">
        <v>5714</v>
      </c>
      <c r="F5718">
        <v>0.11039617106859147</v>
      </c>
    </row>
    <row r="5719" spans="1:6" x14ac:dyDescent="0.25">
      <c r="A5719">
        <v>0.15259254737998595</v>
      </c>
      <c r="C5719">
        <f t="shared" si="137"/>
        <v>7.5156206390635677E-4</v>
      </c>
      <c r="D5719">
        <v>0.15259254737998595</v>
      </c>
      <c r="E5719">
        <v>5715</v>
      </c>
      <c r="F5719">
        <v>0.11035457029951351</v>
      </c>
    </row>
    <row r="5720" spans="1:6" x14ac:dyDescent="0.25">
      <c r="A5720">
        <v>0.90685750907925655</v>
      </c>
      <c r="C5720">
        <f t="shared" si="137"/>
        <v>31.743022879521718</v>
      </c>
      <c r="D5720">
        <v>0.90685750907925655</v>
      </c>
      <c r="E5720">
        <v>5716</v>
      </c>
      <c r="F5720">
        <v>0.11031298354720345</v>
      </c>
    </row>
    <row r="5721" spans="1:6" x14ac:dyDescent="0.25">
      <c r="A5721">
        <v>0.32999664296395764</v>
      </c>
      <c r="C5721">
        <f t="shared" si="137"/>
        <v>2.5721188909475265E-2</v>
      </c>
      <c r="D5721">
        <v>0.32999664296395764</v>
      </c>
      <c r="E5721">
        <v>5717</v>
      </c>
      <c r="F5721">
        <v>0.11002226838310576</v>
      </c>
    </row>
    <row r="5722" spans="1:6" x14ac:dyDescent="0.25">
      <c r="A5722">
        <v>0.72493667409283735</v>
      </c>
      <c r="C5722">
        <f t="shared" si="137"/>
        <v>2.7757083159880591</v>
      </c>
      <c r="D5722">
        <v>0.72493667409283735</v>
      </c>
      <c r="E5722">
        <v>5718</v>
      </c>
      <c r="F5722">
        <v>0.10973223832728683</v>
      </c>
    </row>
    <row r="5723" spans="1:6" x14ac:dyDescent="0.25">
      <c r="A5723">
        <v>0.88048951689199495</v>
      </c>
      <c r="C5723">
        <f t="shared" si="137"/>
        <v>20.365977264603014</v>
      </c>
      <c r="D5723">
        <v>0.88048951689199495</v>
      </c>
      <c r="E5723">
        <v>5719</v>
      </c>
      <c r="F5723">
        <v>0.10969086130210888</v>
      </c>
    </row>
    <row r="5724" spans="1:6" x14ac:dyDescent="0.25">
      <c r="A5724">
        <v>0.89242225409710985</v>
      </c>
      <c r="C5724">
        <f t="shared" si="137"/>
        <v>24.709401312307552</v>
      </c>
      <c r="D5724">
        <v>0.89242225409710985</v>
      </c>
      <c r="E5724">
        <v>5720</v>
      </c>
      <c r="F5724">
        <v>0.10964949822384164</v>
      </c>
    </row>
    <row r="5725" spans="1:6" x14ac:dyDescent="0.25">
      <c r="A5725">
        <v>0.42228461561937314</v>
      </c>
      <c r="C5725">
        <f t="shared" si="137"/>
        <v>9.0626947567526692E-2</v>
      </c>
      <c r="D5725">
        <v>0.42228461561937314</v>
      </c>
      <c r="E5725">
        <v>5721</v>
      </c>
      <c r="F5725">
        <v>0.10919542361455491</v>
      </c>
    </row>
    <row r="5726" spans="1:6" x14ac:dyDescent="0.25">
      <c r="A5726">
        <v>0.63118381298257398</v>
      </c>
      <c r="C5726">
        <f t="shared" si="137"/>
        <v>0.98986632735482982</v>
      </c>
      <c r="D5726">
        <v>0.63118381298257398</v>
      </c>
      <c r="E5726">
        <v>5722</v>
      </c>
      <c r="F5726">
        <v>0.10882515881347707</v>
      </c>
    </row>
    <row r="5727" spans="1:6" x14ac:dyDescent="0.25">
      <c r="A5727">
        <v>0.62230292672505871</v>
      </c>
      <c r="C5727">
        <f t="shared" si="137"/>
        <v>0.89874048776934501</v>
      </c>
      <c r="D5727">
        <v>0.62230292672505871</v>
      </c>
      <c r="E5727">
        <v>5723</v>
      </c>
      <c r="F5727">
        <v>0.10866095711673383</v>
      </c>
    </row>
    <row r="5728" spans="1:6" x14ac:dyDescent="0.25">
      <c r="A5728">
        <v>0.25614185003204443</v>
      </c>
      <c r="C5728">
        <f t="shared" si="137"/>
        <v>7.6667049614441655E-3</v>
      </c>
      <c r="D5728">
        <v>0.25614185003204443</v>
      </c>
      <c r="E5728">
        <v>5724</v>
      </c>
      <c r="F5728">
        <v>0.10861994129947516</v>
      </c>
    </row>
    <row r="5729" spans="1:6" x14ac:dyDescent="0.25">
      <c r="A5729">
        <v>0.65150914029358808</v>
      </c>
      <c r="C5729">
        <f t="shared" si="137"/>
        <v>1.2348055495659247</v>
      </c>
      <c r="D5729">
        <v>0.65150914029358808</v>
      </c>
      <c r="E5729">
        <v>5725</v>
      </c>
      <c r="F5729">
        <v>0.10861994129947516</v>
      </c>
    </row>
    <row r="5730" spans="1:6" x14ac:dyDescent="0.25">
      <c r="A5730">
        <v>0.71874141666920988</v>
      </c>
      <c r="C5730">
        <f t="shared" si="137"/>
        <v>2.589021174090548</v>
      </c>
      <c r="D5730">
        <v>0.71874141666920988</v>
      </c>
      <c r="E5730">
        <v>5726</v>
      </c>
      <c r="F5730">
        <v>0.10849697683518091</v>
      </c>
    </row>
    <row r="5731" spans="1:6" x14ac:dyDescent="0.25">
      <c r="A5731">
        <v>0.82515945921201206</v>
      </c>
      <c r="C5731">
        <f t="shared" si="137"/>
        <v>9.2484148017952883</v>
      </c>
      <c r="D5731">
        <v>0.82515945921201206</v>
      </c>
      <c r="E5731">
        <v>5727</v>
      </c>
      <c r="F5731">
        <v>0.10849697683518091</v>
      </c>
    </row>
    <row r="5732" spans="1:6" x14ac:dyDescent="0.25">
      <c r="A5732">
        <v>0.87792596209601126</v>
      </c>
      <c r="C5732">
        <f t="shared" si="137"/>
        <v>19.564216049014522</v>
      </c>
      <c r="D5732">
        <v>0.87792596209601126</v>
      </c>
      <c r="E5732">
        <v>5728</v>
      </c>
      <c r="F5732">
        <v>0.10845601632851522</v>
      </c>
    </row>
    <row r="5733" spans="1:6" x14ac:dyDescent="0.25">
      <c r="A5733">
        <v>0.21442304757835629</v>
      </c>
      <c r="C5733">
        <f t="shared" si="137"/>
        <v>3.3923029574498627E-3</v>
      </c>
      <c r="D5733">
        <v>0.21442304757835629</v>
      </c>
      <c r="E5733">
        <v>5729</v>
      </c>
      <c r="F5733">
        <v>0.10816967941228973</v>
      </c>
    </row>
    <row r="5734" spans="1:6" x14ac:dyDescent="0.25">
      <c r="A5734">
        <v>0.38789025543992434</v>
      </c>
      <c r="C5734">
        <f t="shared" si="137"/>
        <v>5.8046074402105269E-2</v>
      </c>
      <c r="D5734">
        <v>0.38789025543992434</v>
      </c>
      <c r="E5734">
        <v>5730</v>
      </c>
      <c r="F5734">
        <v>0.10812882931973668</v>
      </c>
    </row>
    <row r="5735" spans="1:6" x14ac:dyDescent="0.25">
      <c r="A5735">
        <v>0.81609546189764093</v>
      </c>
      <c r="C5735">
        <f t="shared" si="137"/>
        <v>8.2219550966931436</v>
      </c>
      <c r="D5735">
        <v>0.81609546189764093</v>
      </c>
      <c r="E5735">
        <v>5731</v>
      </c>
      <c r="F5735">
        <v>0.10792478550656881</v>
      </c>
    </row>
    <row r="5736" spans="1:6" x14ac:dyDescent="0.25">
      <c r="A5736">
        <v>0.69304483169042019</v>
      </c>
      <c r="C5736">
        <f t="shared" si="137"/>
        <v>1.9457112597612951</v>
      </c>
      <c r="D5736">
        <v>0.69304483169042019</v>
      </c>
      <c r="E5736">
        <v>5732</v>
      </c>
      <c r="F5736">
        <v>0.10776179817754045</v>
      </c>
    </row>
    <row r="5737" spans="1:6" x14ac:dyDescent="0.25">
      <c r="A5737">
        <v>5.557420575579089E-2</v>
      </c>
      <c r="C5737">
        <f t="shared" si="137"/>
        <v>1.0688597965008072E-5</v>
      </c>
      <c r="D5737">
        <v>5.557420575579089E-2</v>
      </c>
      <c r="E5737">
        <v>5733</v>
      </c>
      <c r="F5737">
        <v>0.10776179817754045</v>
      </c>
    </row>
    <row r="5738" spans="1:6" x14ac:dyDescent="0.25">
      <c r="A5738">
        <v>5.3621021149327069E-2</v>
      </c>
      <c r="C5738">
        <f t="shared" si="137"/>
        <v>9.2255083422567391E-6</v>
      </c>
      <c r="D5738">
        <v>5.3621021149327069E-2</v>
      </c>
      <c r="E5738">
        <v>5734</v>
      </c>
      <c r="F5738">
        <v>0.10776179817754045</v>
      </c>
    </row>
    <row r="5739" spans="1:6" x14ac:dyDescent="0.25">
      <c r="A5739">
        <v>0.10449537644581439</v>
      </c>
      <c r="C5739">
        <f t="shared" si="137"/>
        <v>1.483785178362137E-4</v>
      </c>
      <c r="D5739">
        <v>0.10449537644581439</v>
      </c>
      <c r="E5739">
        <v>5735</v>
      </c>
      <c r="F5739">
        <v>0.1076803869923452</v>
      </c>
    </row>
    <row r="5740" spans="1:6" x14ac:dyDescent="0.25">
      <c r="A5740">
        <v>0.41016876735740226</v>
      </c>
      <c r="C5740">
        <f t="shared" si="137"/>
        <v>7.7672737073723644E-2</v>
      </c>
      <c r="D5740">
        <v>0.41016876735740226</v>
      </c>
      <c r="E5740">
        <v>5736</v>
      </c>
      <c r="F5740">
        <v>0.10747709931870474</v>
      </c>
    </row>
    <row r="5741" spans="1:6" x14ac:dyDescent="0.25">
      <c r="A5741">
        <v>0.83855708487197489</v>
      </c>
      <c r="C5741">
        <f t="shared" si="137"/>
        <v>11.059151968008871</v>
      </c>
      <c r="D5741">
        <v>0.83855708487197489</v>
      </c>
      <c r="E5741">
        <v>5737</v>
      </c>
      <c r="F5741">
        <v>0.10747709931870474</v>
      </c>
    </row>
    <row r="5742" spans="1:6" x14ac:dyDescent="0.25">
      <c r="A5742">
        <v>0.85680715353862114</v>
      </c>
      <c r="C5742">
        <f t="shared" si="137"/>
        <v>14.269030738399815</v>
      </c>
      <c r="D5742">
        <v>0.85680715353862114</v>
      </c>
      <c r="E5742">
        <v>5738</v>
      </c>
      <c r="F5742">
        <v>0.10747709931870474</v>
      </c>
    </row>
    <row r="5743" spans="1:6" x14ac:dyDescent="0.25">
      <c r="A5743">
        <v>0.37394329660939357</v>
      </c>
      <c r="C5743">
        <f t="shared" si="137"/>
        <v>4.8100522450975312E-2</v>
      </c>
      <c r="D5743">
        <v>0.37394329660939357</v>
      </c>
      <c r="E5743">
        <v>5739</v>
      </c>
      <c r="F5743">
        <v>0.10747709931870474</v>
      </c>
    </row>
    <row r="5744" spans="1:6" x14ac:dyDescent="0.25">
      <c r="A5744">
        <v>0.1609241004669332</v>
      </c>
      <c r="C5744">
        <f t="shared" si="137"/>
        <v>9.4766361609898786E-4</v>
      </c>
      <c r="D5744">
        <v>0.1609241004669332</v>
      </c>
      <c r="E5744">
        <v>5740</v>
      </c>
      <c r="F5744">
        <v>0.10719307243019321</v>
      </c>
    </row>
    <row r="5745" spans="1:6" x14ac:dyDescent="0.25">
      <c r="A5745">
        <v>0.12210455641346477</v>
      </c>
      <c r="C5745">
        <f t="shared" si="137"/>
        <v>2.8761697298752657E-4</v>
      </c>
      <c r="D5745">
        <v>0.12210455641346477</v>
      </c>
      <c r="E5745">
        <v>5741</v>
      </c>
      <c r="F5745">
        <v>0.10703107248709028</v>
      </c>
    </row>
    <row r="5746" spans="1:6" x14ac:dyDescent="0.25">
      <c r="A5746">
        <v>0.75981933042390215</v>
      </c>
      <c r="C5746">
        <f t="shared" si="137"/>
        <v>4.1392465227285031</v>
      </c>
      <c r="D5746">
        <v>0.75981933042390215</v>
      </c>
      <c r="E5746">
        <v>5742</v>
      </c>
      <c r="F5746">
        <v>0.10690971604442123</v>
      </c>
    </row>
    <row r="5747" spans="1:6" x14ac:dyDescent="0.25">
      <c r="A5747">
        <v>0.31952879421369063</v>
      </c>
      <c r="C5747">
        <f t="shared" si="137"/>
        <v>2.1963751193575652E-2</v>
      </c>
      <c r="D5747">
        <v>0.31952879421369063</v>
      </c>
      <c r="E5747">
        <v>5743</v>
      </c>
      <c r="F5747">
        <v>0.10678848248630236</v>
      </c>
    </row>
    <row r="5748" spans="1:6" x14ac:dyDescent="0.25">
      <c r="A5748">
        <v>0.61217078157902771</v>
      </c>
      <c r="C5748">
        <f t="shared" si="137"/>
        <v>0.80491269084958572</v>
      </c>
      <c r="D5748">
        <v>0.61217078157902771</v>
      </c>
      <c r="E5748">
        <v>5744</v>
      </c>
      <c r="F5748">
        <v>0.106304774798979</v>
      </c>
    </row>
    <row r="5749" spans="1:6" x14ac:dyDescent="0.25">
      <c r="A5749">
        <v>0.14838099307229835</v>
      </c>
      <c r="C5749">
        <f t="shared" si="137"/>
        <v>6.655114278813312E-4</v>
      </c>
      <c r="D5749">
        <v>0.14838099307229835</v>
      </c>
      <c r="E5749">
        <v>5745</v>
      </c>
      <c r="F5749">
        <v>0.10618415393927942</v>
      </c>
    </row>
    <row r="5750" spans="1:6" x14ac:dyDescent="0.25">
      <c r="A5750">
        <v>0.80858790856654561</v>
      </c>
      <c r="C5750">
        <f t="shared" si="137"/>
        <v>7.4719617847140389</v>
      </c>
      <c r="D5750">
        <v>0.80858790856654561</v>
      </c>
      <c r="E5750">
        <v>5746</v>
      </c>
      <c r="F5750">
        <v>0.10590318027379061</v>
      </c>
    </row>
    <row r="5751" spans="1:6" x14ac:dyDescent="0.25">
      <c r="A5751">
        <v>0.98767052217169715</v>
      </c>
      <c r="C5751">
        <f t="shared" si="137"/>
        <v>373.36775193776174</v>
      </c>
      <c r="D5751">
        <v>0.98767052217169715</v>
      </c>
      <c r="E5751">
        <v>5747</v>
      </c>
      <c r="F5751">
        <v>0.10582302407581387</v>
      </c>
    </row>
    <row r="5752" spans="1:6" x14ac:dyDescent="0.25">
      <c r="A5752">
        <v>0.57264931180761136</v>
      </c>
      <c r="C5752">
        <f t="shared" si="137"/>
        <v>0.52237560658688331</v>
      </c>
      <c r="D5752">
        <v>0.57264931180761136</v>
      </c>
      <c r="E5752">
        <v>5748</v>
      </c>
      <c r="F5752">
        <v>0.10530332734712117</v>
      </c>
    </row>
    <row r="5753" spans="1:6" x14ac:dyDescent="0.25">
      <c r="A5753">
        <v>0.1477706228827784</v>
      </c>
      <c r="C5753">
        <f t="shared" si="137"/>
        <v>6.5371604489248072E-4</v>
      </c>
      <c r="D5753">
        <v>0.1477706228827784</v>
      </c>
      <c r="E5753">
        <v>5749</v>
      </c>
      <c r="F5753">
        <v>0.10522357650056069</v>
      </c>
    </row>
    <row r="5754" spans="1:6" x14ac:dyDescent="0.25">
      <c r="A5754">
        <v>0.84163945432905052</v>
      </c>
      <c r="C5754">
        <f t="shared" si="137"/>
        <v>11.534242717867222</v>
      </c>
      <c r="D5754">
        <v>0.84163945432905052</v>
      </c>
      <c r="E5754">
        <v>5750</v>
      </c>
      <c r="F5754">
        <v>0.10514387955748149</v>
      </c>
    </row>
    <row r="5755" spans="1:6" x14ac:dyDescent="0.25">
      <c r="A5755">
        <v>0.77343058565019684</v>
      </c>
      <c r="C5755">
        <f t="shared" si="137"/>
        <v>4.8591400438352075</v>
      </c>
      <c r="D5755">
        <v>0.77343058565019684</v>
      </c>
      <c r="E5755">
        <v>5751</v>
      </c>
      <c r="F5755">
        <v>0.10502443513824392</v>
      </c>
    </row>
    <row r="5756" spans="1:6" x14ac:dyDescent="0.25">
      <c r="A5756">
        <v>0.6250190740684225</v>
      </c>
      <c r="C5756">
        <f t="shared" si="137"/>
        <v>0.92568606819649846</v>
      </c>
      <c r="D5756">
        <v>0.6250190740684225</v>
      </c>
      <c r="E5756">
        <v>5752</v>
      </c>
      <c r="F5756">
        <v>0.10498464724711014</v>
      </c>
    </row>
    <row r="5757" spans="1:6" x14ac:dyDescent="0.25">
      <c r="A5757">
        <v>0.56825464644306767</v>
      </c>
      <c r="C5757">
        <f t="shared" si="137"/>
        <v>0.49768011935607187</v>
      </c>
      <c r="D5757">
        <v>0.56825464644306767</v>
      </c>
      <c r="E5757">
        <v>5753</v>
      </c>
      <c r="F5757">
        <v>0.10482563014690148</v>
      </c>
    </row>
    <row r="5758" spans="1:6" x14ac:dyDescent="0.25">
      <c r="A5758">
        <v>0.42765587328714866</v>
      </c>
      <c r="C5758">
        <f t="shared" si="137"/>
        <v>9.6957860001194732E-2</v>
      </c>
      <c r="D5758">
        <v>0.42765587328714866</v>
      </c>
      <c r="E5758">
        <v>5754</v>
      </c>
      <c r="F5758">
        <v>0.10446862714195916</v>
      </c>
    </row>
    <row r="5759" spans="1:6" x14ac:dyDescent="0.25">
      <c r="A5759">
        <v>0.7329935605945006</v>
      </c>
      <c r="C5759">
        <f t="shared" si="137"/>
        <v>3.040399162607085</v>
      </c>
      <c r="D5759">
        <v>0.7329935605945006</v>
      </c>
      <c r="E5759">
        <v>5755</v>
      </c>
      <c r="F5759">
        <v>0.10431030762027191</v>
      </c>
    </row>
    <row r="5760" spans="1:6" x14ac:dyDescent="0.25">
      <c r="A5760">
        <v>0.81432538834803303</v>
      </c>
      <c r="C5760">
        <f t="shared" si="137"/>
        <v>8.0374868334240457</v>
      </c>
      <c r="D5760">
        <v>0.81432538834803303</v>
      </c>
      <c r="E5760">
        <v>5756</v>
      </c>
      <c r="F5760">
        <v>0.10395487098319618</v>
      </c>
    </row>
    <row r="5761" spans="1:6" x14ac:dyDescent="0.25">
      <c r="A5761">
        <v>0.13446455275124364</v>
      </c>
      <c r="C5761">
        <f t="shared" si="137"/>
        <v>4.3486291669802044E-4</v>
      </c>
      <c r="D5761">
        <v>0.13446455275124364</v>
      </c>
      <c r="E5761">
        <v>5757</v>
      </c>
      <c r="F5761">
        <v>0.10391544478820779</v>
      </c>
    </row>
    <row r="5762" spans="1:6" x14ac:dyDescent="0.25">
      <c r="A5762">
        <v>0.3129062776573992</v>
      </c>
      <c r="C5762">
        <f t="shared" si="137"/>
        <v>1.983548619830729E-2</v>
      </c>
      <c r="D5762">
        <v>0.3129062776573992</v>
      </c>
      <c r="E5762">
        <v>5758</v>
      </c>
      <c r="F5762">
        <v>0.10387603193086466</v>
      </c>
    </row>
    <row r="5763" spans="1:6" x14ac:dyDescent="0.25">
      <c r="A5763">
        <v>0.36619159520249028</v>
      </c>
      <c r="C5763">
        <f t="shared" si="137"/>
        <v>4.3240630899641308E-2</v>
      </c>
      <c r="D5763">
        <v>0.36619159520249028</v>
      </c>
      <c r="E5763">
        <v>5759</v>
      </c>
      <c r="F5763">
        <v>0.10371851379462835</v>
      </c>
    </row>
    <row r="5764" spans="1:6" x14ac:dyDescent="0.25">
      <c r="A5764">
        <v>0.92452772606585898</v>
      </c>
      <c r="C5764">
        <f t="shared" si="137"/>
        <v>44.58238136515569</v>
      </c>
      <c r="D5764">
        <v>0.92452772606585898</v>
      </c>
      <c r="E5764">
        <v>5760</v>
      </c>
      <c r="F5764">
        <v>0.10371851379462835</v>
      </c>
    </row>
    <row r="5765" spans="1:6" x14ac:dyDescent="0.25">
      <c r="A5765">
        <v>0.1434675130466628</v>
      </c>
      <c r="C5765">
        <f t="shared" si="137"/>
        <v>5.7516312150898599E-4</v>
      </c>
      <c r="D5765">
        <v>0.1434675130466628</v>
      </c>
      <c r="E5765">
        <v>5761</v>
      </c>
      <c r="F5765">
        <v>0.10336487661700204</v>
      </c>
    </row>
    <row r="5766" spans="1:6" x14ac:dyDescent="0.25">
      <c r="A5766">
        <v>0.15973387859736932</v>
      </c>
      <c r="C5766">
        <f t="shared" ref="C5766:C5829" si="138">(-LN(1-A5766))^(1/$I$1)</f>
        <v>9.174082089479736E-4</v>
      </c>
      <c r="D5766">
        <v>0.15973387859736932</v>
      </c>
      <c r="E5766">
        <v>5762</v>
      </c>
      <c r="F5766">
        <v>0.10328643675781225</v>
      </c>
    </row>
    <row r="5767" spans="1:6" x14ac:dyDescent="0.25">
      <c r="A5767">
        <v>0.52656636249885558</v>
      </c>
      <c r="C5767">
        <f t="shared" si="138"/>
        <v>0.31261560558973489</v>
      </c>
      <c r="D5767">
        <v>0.52656636249885558</v>
      </c>
      <c r="E5767">
        <v>5763</v>
      </c>
      <c r="F5767">
        <v>0.10320804998314845</v>
      </c>
    </row>
    <row r="5768" spans="1:6" x14ac:dyDescent="0.25">
      <c r="A5768">
        <v>0.3741569261757256</v>
      </c>
      <c r="C5768">
        <f t="shared" si="138"/>
        <v>4.8240890689086151E-2</v>
      </c>
      <c r="D5768">
        <v>0.3741569261757256</v>
      </c>
      <c r="E5768">
        <v>5764</v>
      </c>
      <c r="F5768">
        <v>0.10309056928209638</v>
      </c>
    </row>
    <row r="5769" spans="1:6" x14ac:dyDescent="0.25">
      <c r="A5769">
        <v>0.90261543626209295</v>
      </c>
      <c r="C5769">
        <f t="shared" si="138"/>
        <v>29.426815483640304</v>
      </c>
      <c r="D5769">
        <v>0.90261543626209295</v>
      </c>
      <c r="E5769">
        <v>5765</v>
      </c>
      <c r="F5769">
        <v>0.10297320783476638</v>
      </c>
    </row>
    <row r="5770" spans="1:6" x14ac:dyDescent="0.25">
      <c r="A5770">
        <v>0.85702078310495311</v>
      </c>
      <c r="C5770">
        <f t="shared" si="138"/>
        <v>14.312926283067039</v>
      </c>
      <c r="D5770">
        <v>0.85702078310495311</v>
      </c>
      <c r="E5770">
        <v>5766</v>
      </c>
      <c r="F5770">
        <v>0.10293411383383359</v>
      </c>
    </row>
    <row r="5771" spans="1:6" x14ac:dyDescent="0.25">
      <c r="A5771">
        <v>0.61418500320444347</v>
      </c>
      <c r="C5771">
        <f t="shared" si="138"/>
        <v>0.82275898830352767</v>
      </c>
      <c r="D5771">
        <v>0.61418500320444347</v>
      </c>
      <c r="E5771">
        <v>5767</v>
      </c>
      <c r="F5771">
        <v>0.10258286285326997</v>
      </c>
    </row>
    <row r="5772" spans="1:6" x14ac:dyDescent="0.25">
      <c r="A5772">
        <v>0.26236762596514784</v>
      </c>
      <c r="C5772">
        <f t="shared" si="138"/>
        <v>8.5755755758136886E-3</v>
      </c>
      <c r="D5772">
        <v>0.26236762596514784</v>
      </c>
      <c r="E5772">
        <v>5768</v>
      </c>
      <c r="F5772">
        <v>0.10219383754217946</v>
      </c>
    </row>
    <row r="5773" spans="1:6" x14ac:dyDescent="0.25">
      <c r="A5773">
        <v>0.71657460249641403</v>
      </c>
      <c r="C5773">
        <f t="shared" si="138"/>
        <v>2.5269318773837028</v>
      </c>
      <c r="D5773">
        <v>0.71657460249641403</v>
      </c>
      <c r="E5773">
        <v>5769</v>
      </c>
      <c r="F5773">
        <v>0.10169007077512095</v>
      </c>
    </row>
    <row r="5774" spans="1:6" x14ac:dyDescent="0.25">
      <c r="A5774">
        <v>0.18457594531083102</v>
      </c>
      <c r="C5774">
        <f t="shared" si="138"/>
        <v>1.733487675564301E-3</v>
      </c>
      <c r="D5774">
        <v>0.18457594531083102</v>
      </c>
      <c r="E5774">
        <v>5770</v>
      </c>
      <c r="F5774">
        <v>0.10169007077512095</v>
      </c>
    </row>
    <row r="5775" spans="1:6" x14ac:dyDescent="0.25">
      <c r="A5775">
        <v>0.70812097537156282</v>
      </c>
      <c r="C5775">
        <f t="shared" si="138"/>
        <v>2.2994235429415548</v>
      </c>
      <c r="D5775">
        <v>0.70812097537156282</v>
      </c>
      <c r="E5775">
        <v>5771</v>
      </c>
      <c r="F5775">
        <v>0.10165141131535815</v>
      </c>
    </row>
    <row r="5776" spans="1:6" x14ac:dyDescent="0.25">
      <c r="A5776">
        <v>0.59651478621784115</v>
      </c>
      <c r="C5776">
        <f t="shared" si="138"/>
        <v>0.6785900622758182</v>
      </c>
      <c r="D5776">
        <v>0.59651478621784115</v>
      </c>
      <c r="E5776">
        <v>5772</v>
      </c>
      <c r="F5776">
        <v>0.10157413168598797</v>
      </c>
    </row>
    <row r="5777" spans="1:6" x14ac:dyDescent="0.25">
      <c r="A5777">
        <v>0.32932523575548572</v>
      </c>
      <c r="C5777">
        <f t="shared" si="138"/>
        <v>2.5464834869088609E-2</v>
      </c>
      <c r="D5777">
        <v>0.32932523575548572</v>
      </c>
      <c r="E5777">
        <v>5773</v>
      </c>
      <c r="F5777">
        <v>0.10153551150819569</v>
      </c>
    </row>
    <row r="5778" spans="1:6" x14ac:dyDescent="0.25">
      <c r="A5778">
        <v>0.11197241126743369</v>
      </c>
      <c r="C5778">
        <f t="shared" si="138"/>
        <v>1.9887059725471706E-4</v>
      </c>
      <c r="D5778">
        <v>0.11197241126743369</v>
      </c>
      <c r="E5778">
        <v>5774</v>
      </c>
      <c r="F5778">
        <v>0.10141972947330878</v>
      </c>
    </row>
    <row r="5779" spans="1:6" x14ac:dyDescent="0.25">
      <c r="A5779">
        <v>0.79461043122653885</v>
      </c>
      <c r="C5779">
        <f t="shared" si="138"/>
        <v>6.2770486523825024</v>
      </c>
      <c r="D5779">
        <v>0.79461043122653885</v>
      </c>
      <c r="E5779">
        <v>5775</v>
      </c>
      <c r="F5779">
        <v>0.10138116161421643</v>
      </c>
    </row>
    <row r="5780" spans="1:6" x14ac:dyDescent="0.25">
      <c r="A5780">
        <v>0.23270363475447858</v>
      </c>
      <c r="C5780">
        <f t="shared" si="138"/>
        <v>4.9227844095104051E-3</v>
      </c>
      <c r="D5780">
        <v>0.23270363475447858</v>
      </c>
      <c r="E5780">
        <v>5776</v>
      </c>
      <c r="F5780">
        <v>0.10126553643735313</v>
      </c>
    </row>
    <row r="5781" spans="1:6" x14ac:dyDescent="0.25">
      <c r="A5781">
        <v>0.22766808069093905</v>
      </c>
      <c r="C5781">
        <f t="shared" si="138"/>
        <v>4.4542285628631295E-3</v>
      </c>
      <c r="D5781">
        <v>0.22766808069093905</v>
      </c>
      <c r="E5781">
        <v>5777</v>
      </c>
      <c r="F5781">
        <v>0.10095777685053986</v>
      </c>
    </row>
    <row r="5782" spans="1:6" x14ac:dyDescent="0.25">
      <c r="A5782">
        <v>0.51362651448103269</v>
      </c>
      <c r="C5782">
        <f t="shared" si="138"/>
        <v>0.26990268305402371</v>
      </c>
      <c r="D5782">
        <v>0.51362651448103269</v>
      </c>
      <c r="E5782">
        <v>5778</v>
      </c>
      <c r="F5782">
        <v>0.10072750430788636</v>
      </c>
    </row>
    <row r="5783" spans="1:6" x14ac:dyDescent="0.25">
      <c r="A5783">
        <v>0.74721518601031522</v>
      </c>
      <c r="C5783">
        <f t="shared" si="138"/>
        <v>3.5767166582168128</v>
      </c>
      <c r="D5783">
        <v>0.74721518601031522</v>
      </c>
      <c r="E5783">
        <v>5779</v>
      </c>
      <c r="F5783">
        <v>0.10068917107518319</v>
      </c>
    </row>
    <row r="5784" spans="1:6" x14ac:dyDescent="0.25">
      <c r="A5784">
        <v>0.56068605609302047</v>
      </c>
      <c r="C5784">
        <f t="shared" si="138"/>
        <v>0.45775193879018067</v>
      </c>
      <c r="D5784">
        <v>0.56068605609302047</v>
      </c>
      <c r="E5784">
        <v>5780</v>
      </c>
      <c r="F5784">
        <v>0.10061254359411879</v>
      </c>
    </row>
    <row r="5785" spans="1:6" x14ac:dyDescent="0.25">
      <c r="A5785">
        <v>0.71184423352763448</v>
      </c>
      <c r="C5785">
        <f t="shared" si="138"/>
        <v>2.3968248950508104</v>
      </c>
      <c r="D5785">
        <v>0.71184423352763448</v>
      </c>
      <c r="E5785">
        <v>5781</v>
      </c>
      <c r="F5785">
        <v>0.1003065528657897</v>
      </c>
    </row>
    <row r="5786" spans="1:6" x14ac:dyDescent="0.25">
      <c r="A5786">
        <v>0.5807977538377026</v>
      </c>
      <c r="C5786">
        <f t="shared" si="138"/>
        <v>0.57132353625974031</v>
      </c>
      <c r="D5786">
        <v>0.5807977538377026</v>
      </c>
      <c r="E5786">
        <v>5782</v>
      </c>
      <c r="F5786">
        <v>0.10023018482049816</v>
      </c>
    </row>
    <row r="5787" spans="1:6" x14ac:dyDescent="0.25">
      <c r="A5787">
        <v>0.21503341776787621</v>
      </c>
      <c r="C5787">
        <f t="shared" si="138"/>
        <v>3.4362168412076866E-3</v>
      </c>
      <c r="D5787">
        <v>0.21503341776787621</v>
      </c>
      <c r="E5787">
        <v>5783</v>
      </c>
      <c r="F5787">
        <v>9.9849120795610438E-2</v>
      </c>
    </row>
    <row r="5788" spans="1:6" x14ac:dyDescent="0.25">
      <c r="A5788">
        <v>0.46354564043092134</v>
      </c>
      <c r="C5788">
        <f t="shared" si="138"/>
        <v>0.15042544670347968</v>
      </c>
      <c r="D5788">
        <v>0.46354564043092134</v>
      </c>
      <c r="E5788">
        <v>5784</v>
      </c>
      <c r="F5788">
        <v>9.9773063004645432E-2</v>
      </c>
    </row>
    <row r="5789" spans="1:6" x14ac:dyDescent="0.25">
      <c r="A5789">
        <v>0.14056825464644307</v>
      </c>
      <c r="C5789">
        <f t="shared" si="138"/>
        <v>5.2658145366149556E-4</v>
      </c>
      <c r="D5789">
        <v>0.14056825464644307</v>
      </c>
      <c r="E5789">
        <v>5785</v>
      </c>
      <c r="F5789">
        <v>9.9583144189177297E-2</v>
      </c>
    </row>
    <row r="5790" spans="1:6" x14ac:dyDescent="0.25">
      <c r="A5790">
        <v>0.7125766777550584</v>
      </c>
      <c r="C5790">
        <f t="shared" si="138"/>
        <v>2.416495570568443</v>
      </c>
      <c r="D5790">
        <v>0.7125766777550584</v>
      </c>
      <c r="E5790">
        <v>5786</v>
      </c>
      <c r="F5790">
        <v>9.9507266843152239E-2</v>
      </c>
    </row>
    <row r="5791" spans="1:6" x14ac:dyDescent="0.25">
      <c r="A5791">
        <v>7.5563829462569052E-2</v>
      </c>
      <c r="C5791">
        <f t="shared" si="138"/>
        <v>3.8111421822448263E-5</v>
      </c>
      <c r="D5791">
        <v>7.5563829462569052E-2</v>
      </c>
      <c r="E5791">
        <v>5787</v>
      </c>
      <c r="F5791">
        <v>9.9469347478355272E-2</v>
      </c>
    </row>
    <row r="5792" spans="1:6" x14ac:dyDescent="0.25">
      <c r="A5792">
        <v>0.58488723410748622</v>
      </c>
      <c r="C5792">
        <f t="shared" si="138"/>
        <v>0.59753140589313691</v>
      </c>
      <c r="D5792">
        <v>0.58488723410748622</v>
      </c>
      <c r="E5792">
        <v>5788</v>
      </c>
      <c r="F5792">
        <v>9.9204271969453653E-2</v>
      </c>
    </row>
    <row r="5793" spans="1:6" x14ac:dyDescent="0.25">
      <c r="A5793">
        <v>0.25568407238990448</v>
      </c>
      <c r="C5793">
        <f t="shared" si="138"/>
        <v>7.6031436646357697E-3</v>
      </c>
      <c r="D5793">
        <v>0.25568407238990448</v>
      </c>
      <c r="E5793">
        <v>5789</v>
      </c>
      <c r="F5793">
        <v>9.9166455426346292E-2</v>
      </c>
    </row>
    <row r="5794" spans="1:6" x14ac:dyDescent="0.25">
      <c r="A5794">
        <v>0.16632587664418469</v>
      </c>
      <c r="C5794">
        <f t="shared" si="138"/>
        <v>1.0950955303703107E-3</v>
      </c>
      <c r="D5794">
        <v>0.16632587664418469</v>
      </c>
      <c r="E5794">
        <v>5790</v>
      </c>
      <c r="F5794">
        <v>9.8713656864315644E-2</v>
      </c>
    </row>
    <row r="5795" spans="1:6" x14ac:dyDescent="0.25">
      <c r="A5795">
        <v>0.60808130130924409</v>
      </c>
      <c r="C5795">
        <f t="shared" si="138"/>
        <v>0.76984568442548706</v>
      </c>
      <c r="D5795">
        <v>0.60808130130924409</v>
      </c>
      <c r="E5795">
        <v>5791</v>
      </c>
      <c r="F5795">
        <v>9.8450375120916492E-2</v>
      </c>
    </row>
    <row r="5796" spans="1:6" x14ac:dyDescent="0.25">
      <c r="A5796">
        <v>0.43305764946440017</v>
      </c>
      <c r="C5796">
        <f t="shared" si="138"/>
        <v>0.10371851379462835</v>
      </c>
      <c r="D5796">
        <v>0.43305764946440017</v>
      </c>
      <c r="E5796">
        <v>5792</v>
      </c>
      <c r="F5796">
        <v>9.8375266653120616E-2</v>
      </c>
    </row>
    <row r="5797" spans="1:6" x14ac:dyDescent="0.25">
      <c r="A5797">
        <v>0.99337748344370858</v>
      </c>
      <c r="C5797">
        <f t="shared" si="138"/>
        <v>633.68481060335307</v>
      </c>
      <c r="D5797">
        <v>0.99337748344370858</v>
      </c>
      <c r="E5797">
        <v>5793</v>
      </c>
      <c r="F5797">
        <v>9.8150247137693214E-2</v>
      </c>
    </row>
    <row r="5798" spans="1:6" x14ac:dyDescent="0.25">
      <c r="A5798">
        <v>0.24918362987151707</v>
      </c>
      <c r="C5798">
        <f t="shared" si="138"/>
        <v>6.7463584402622538E-3</v>
      </c>
      <c r="D5798">
        <v>0.24918362987151707</v>
      </c>
      <c r="E5798">
        <v>5794</v>
      </c>
      <c r="F5798">
        <v>9.8000488715438386E-2</v>
      </c>
    </row>
    <row r="5799" spans="1:6" x14ac:dyDescent="0.25">
      <c r="A5799">
        <v>4.3977172154911953E-2</v>
      </c>
      <c r="C5799">
        <f t="shared" si="138"/>
        <v>4.0909698096602448E-6</v>
      </c>
      <c r="D5799">
        <v>4.3977172154911953E-2</v>
      </c>
      <c r="E5799">
        <v>5795</v>
      </c>
      <c r="F5799">
        <v>9.7963080896908208E-2</v>
      </c>
    </row>
    <row r="5800" spans="1:6" x14ac:dyDescent="0.25">
      <c r="A5800">
        <v>0.35514389477217934</v>
      </c>
      <c r="C5800">
        <f t="shared" si="138"/>
        <v>3.7049446575739206E-2</v>
      </c>
      <c r="D5800">
        <v>0.35514389477217934</v>
      </c>
      <c r="E5800">
        <v>5796</v>
      </c>
      <c r="F5800">
        <v>9.7552432672670331E-2</v>
      </c>
    </row>
    <row r="5801" spans="1:6" x14ac:dyDescent="0.25">
      <c r="A5801">
        <v>0.6879482406079287</v>
      </c>
      <c r="C5801">
        <f t="shared" si="138"/>
        <v>1.8394440065279023</v>
      </c>
      <c r="D5801">
        <v>0.6879482406079287</v>
      </c>
      <c r="E5801">
        <v>5797</v>
      </c>
      <c r="F5801">
        <v>9.7403486220059204E-2</v>
      </c>
    </row>
    <row r="5802" spans="1:6" x14ac:dyDescent="0.25">
      <c r="A5802">
        <v>0.33179723502304148</v>
      </c>
      <c r="C5802">
        <f t="shared" si="138"/>
        <v>2.6419543305240146E-2</v>
      </c>
      <c r="D5802">
        <v>0.33179723502304148</v>
      </c>
      <c r="E5802">
        <v>5798</v>
      </c>
      <c r="F5802">
        <v>9.7403486220059204E-2</v>
      </c>
    </row>
    <row r="5803" spans="1:6" x14ac:dyDescent="0.25">
      <c r="A5803">
        <v>0.65068514053773618</v>
      </c>
      <c r="C5803">
        <f t="shared" si="138"/>
        <v>1.2237769105175564</v>
      </c>
      <c r="D5803">
        <v>0.65068514053773618</v>
      </c>
      <c r="E5803">
        <v>5799</v>
      </c>
      <c r="F5803">
        <v>9.7069096189316209E-2</v>
      </c>
    </row>
    <row r="5804" spans="1:6" x14ac:dyDescent="0.25">
      <c r="A5804">
        <v>0.91103854487746816</v>
      </c>
      <c r="C5804">
        <f t="shared" si="138"/>
        <v>34.272036101312651</v>
      </c>
      <c r="D5804">
        <v>0.91103854487746816</v>
      </c>
      <c r="E5804">
        <v>5800</v>
      </c>
      <c r="F5804">
        <v>9.6994926125287331E-2</v>
      </c>
    </row>
    <row r="5805" spans="1:6" x14ac:dyDescent="0.25">
      <c r="A5805">
        <v>7.4312570574053161E-2</v>
      </c>
      <c r="C5805">
        <f t="shared" si="138"/>
        <v>3.5554029683655238E-5</v>
      </c>
      <c r="D5805">
        <v>7.4312570574053161E-2</v>
      </c>
      <c r="E5805">
        <v>5801</v>
      </c>
      <c r="F5805">
        <v>9.6957860001194732E-2</v>
      </c>
    </row>
    <row r="5806" spans="1:6" x14ac:dyDescent="0.25">
      <c r="A5806">
        <v>0.46577349162266912</v>
      </c>
      <c r="C5806">
        <f t="shared" si="138"/>
        <v>0.15448668456489789</v>
      </c>
      <c r="D5806">
        <v>0.46577349162266912</v>
      </c>
      <c r="E5806">
        <v>5802</v>
      </c>
      <c r="F5806">
        <v>9.6957860001194732E-2</v>
      </c>
    </row>
    <row r="5807" spans="1:6" x14ac:dyDescent="0.25">
      <c r="A5807">
        <v>4.2725913266396069E-3</v>
      </c>
      <c r="C5807">
        <f t="shared" si="138"/>
        <v>3.3611134172173588E-10</v>
      </c>
      <c r="D5807">
        <v>4.2725913266396069E-3</v>
      </c>
      <c r="E5807">
        <v>5803</v>
      </c>
      <c r="F5807">
        <v>9.6920806477128002E-2</v>
      </c>
    </row>
    <row r="5808" spans="1:6" x14ac:dyDescent="0.25">
      <c r="A5808">
        <v>0.67915890987884153</v>
      </c>
      <c r="C5808">
        <f t="shared" si="138"/>
        <v>1.6701308918210418</v>
      </c>
      <c r="D5808">
        <v>0.67915890987884153</v>
      </c>
      <c r="E5808">
        <v>5804</v>
      </c>
      <c r="F5808">
        <v>9.6772718302339217E-2</v>
      </c>
    </row>
    <row r="5809" spans="1:6" x14ac:dyDescent="0.25">
      <c r="A5809">
        <v>0.99569689016388441</v>
      </c>
      <c r="C5809">
        <f t="shared" si="138"/>
        <v>881.2141313674457</v>
      </c>
      <c r="D5809">
        <v>0.99569689016388441</v>
      </c>
      <c r="E5809">
        <v>5805</v>
      </c>
      <c r="F5809">
        <v>9.6514048188137538E-2</v>
      </c>
    </row>
    <row r="5810" spans="1:6" x14ac:dyDescent="0.25">
      <c r="A5810">
        <v>0.88564714499343855</v>
      </c>
      <c r="C5810">
        <f t="shared" si="138"/>
        <v>22.111122065249806</v>
      </c>
      <c r="D5810">
        <v>0.88564714499343855</v>
      </c>
      <c r="E5810">
        <v>5806</v>
      </c>
      <c r="F5810">
        <v>9.6514048188137538E-2</v>
      </c>
    </row>
    <row r="5811" spans="1:6" x14ac:dyDescent="0.25">
      <c r="A5811">
        <v>0.60881374553666801</v>
      </c>
      <c r="C5811">
        <f t="shared" si="138"/>
        <v>0.77601373878204416</v>
      </c>
      <c r="D5811">
        <v>0.60881374553666801</v>
      </c>
      <c r="E5811">
        <v>5807</v>
      </c>
      <c r="F5811">
        <v>9.6292820558810582E-2</v>
      </c>
    </row>
    <row r="5812" spans="1:6" x14ac:dyDescent="0.25">
      <c r="A5812">
        <v>2.5269325846125675E-2</v>
      </c>
      <c r="C5812">
        <f t="shared" si="138"/>
        <v>4.2909943405558168E-7</v>
      </c>
      <c r="D5812">
        <v>2.5269325846125675E-2</v>
      </c>
      <c r="E5812">
        <v>5808</v>
      </c>
      <c r="F5812">
        <v>9.6292820558810582E-2</v>
      </c>
    </row>
    <row r="5813" spans="1:6" x14ac:dyDescent="0.25">
      <c r="A5813">
        <v>0.22251045258949553</v>
      </c>
      <c r="C5813">
        <f t="shared" si="138"/>
        <v>4.0126370308784451E-3</v>
      </c>
      <c r="D5813">
        <v>0.22251045258949553</v>
      </c>
      <c r="E5813">
        <v>5809</v>
      </c>
      <c r="F5813">
        <v>9.6255993162645631E-2</v>
      </c>
    </row>
    <row r="5814" spans="1:6" x14ac:dyDescent="0.25">
      <c r="A5814">
        <v>0.17697683645130771</v>
      </c>
      <c r="C5814">
        <f t="shared" si="138"/>
        <v>1.4391185874054007E-3</v>
      </c>
      <c r="D5814">
        <v>0.17697683645130771</v>
      </c>
      <c r="E5814">
        <v>5810</v>
      </c>
      <c r="F5814">
        <v>9.6145586110721021E-2</v>
      </c>
    </row>
    <row r="5815" spans="1:6" x14ac:dyDescent="0.25">
      <c r="A5815">
        <v>0.51646473586230046</v>
      </c>
      <c r="C5815">
        <f t="shared" si="138"/>
        <v>0.27877624489955671</v>
      </c>
      <c r="D5815">
        <v>0.51646473586230046</v>
      </c>
      <c r="E5815">
        <v>5811</v>
      </c>
      <c r="F5815">
        <v>9.6072043984090819E-2</v>
      </c>
    </row>
    <row r="5816" spans="1:6" x14ac:dyDescent="0.25">
      <c r="A5816">
        <v>0.86526078066347245</v>
      </c>
      <c r="C5816">
        <f t="shared" si="138"/>
        <v>16.141718780453342</v>
      </c>
      <c r="D5816">
        <v>0.86526078066347245</v>
      </c>
      <c r="E5816">
        <v>5812</v>
      </c>
      <c r="F5816">
        <v>9.6035291681431198E-2</v>
      </c>
    </row>
    <row r="5817" spans="1:6" x14ac:dyDescent="0.25">
      <c r="A5817">
        <v>0.28904080324716941</v>
      </c>
      <c r="C5817">
        <f t="shared" si="138"/>
        <v>1.3543527670043628E-2</v>
      </c>
      <c r="D5817">
        <v>0.28904080324716941</v>
      </c>
      <c r="E5817">
        <v>5813</v>
      </c>
      <c r="F5817">
        <v>9.577837539682392E-2</v>
      </c>
    </row>
    <row r="5818" spans="1:6" x14ac:dyDescent="0.25">
      <c r="A5818">
        <v>0.39182714316232797</v>
      </c>
      <c r="C5818">
        <f t="shared" si="138"/>
        <v>6.1158993566543564E-2</v>
      </c>
      <c r="D5818">
        <v>0.39182714316232797</v>
      </c>
      <c r="E5818">
        <v>5814</v>
      </c>
      <c r="F5818">
        <v>9.530286583188545E-2</v>
      </c>
    </row>
    <row r="5819" spans="1:6" x14ac:dyDescent="0.25">
      <c r="A5819">
        <v>0.10696737571337016</v>
      </c>
      <c r="C5819">
        <f t="shared" si="138"/>
        <v>1.6381150465034845E-4</v>
      </c>
      <c r="D5819">
        <v>0.10696737571337016</v>
      </c>
      <c r="E5819">
        <v>5815</v>
      </c>
      <c r="F5819">
        <v>9.5266375249407273E-2</v>
      </c>
    </row>
    <row r="5820" spans="1:6" x14ac:dyDescent="0.25">
      <c r="A5820">
        <v>0.95318460646382031</v>
      </c>
      <c r="C5820">
        <f t="shared" si="138"/>
        <v>87.854006635037194</v>
      </c>
      <c r="D5820">
        <v>0.95318460646382031</v>
      </c>
      <c r="E5820">
        <v>5816</v>
      </c>
      <c r="F5820">
        <v>9.515697800663192E-2</v>
      </c>
    </row>
    <row r="5821" spans="1:6" x14ac:dyDescent="0.25">
      <c r="A5821">
        <v>0.75377666554765466</v>
      </c>
      <c r="C5821">
        <f t="shared" si="138"/>
        <v>3.8582698705087313</v>
      </c>
      <c r="D5821">
        <v>0.75377666554765466</v>
      </c>
      <c r="E5821">
        <v>5817</v>
      </c>
      <c r="F5821">
        <v>9.5084108559831848E-2</v>
      </c>
    </row>
    <row r="5822" spans="1:6" x14ac:dyDescent="0.25">
      <c r="A5822">
        <v>0.89245277260658584</v>
      </c>
      <c r="C5822">
        <f t="shared" si="138"/>
        <v>24.721981642706321</v>
      </c>
      <c r="D5822">
        <v>0.89245277260658584</v>
      </c>
      <c r="E5822">
        <v>5818</v>
      </c>
      <c r="F5822">
        <v>9.5047692439303236E-2</v>
      </c>
    </row>
    <row r="5823" spans="1:6" x14ac:dyDescent="0.25">
      <c r="A5823">
        <v>0.68065431684316535</v>
      </c>
      <c r="C5823">
        <f t="shared" si="138"/>
        <v>1.6977546384613416</v>
      </c>
      <c r="D5823">
        <v>0.68065431684316535</v>
      </c>
      <c r="E5823">
        <v>5819</v>
      </c>
      <c r="F5823">
        <v>9.4684212415424629E-2</v>
      </c>
    </row>
    <row r="5824" spans="1:6" x14ac:dyDescent="0.25">
      <c r="A5824">
        <v>0.72627948850978119</v>
      </c>
      <c r="C5824">
        <f t="shared" si="138"/>
        <v>2.8180438472235694</v>
      </c>
      <c r="D5824">
        <v>0.72627948850978119</v>
      </c>
      <c r="E5824">
        <v>5820</v>
      </c>
      <c r="F5824">
        <v>9.4575409565710505E-2</v>
      </c>
    </row>
    <row r="5825" spans="1:6" x14ac:dyDescent="0.25">
      <c r="A5825">
        <v>0.78972746971037933</v>
      </c>
      <c r="C5825">
        <f t="shared" si="138"/>
        <v>5.9125569788314287</v>
      </c>
      <c r="D5825">
        <v>0.78972746971037933</v>
      </c>
      <c r="E5825">
        <v>5821</v>
      </c>
      <c r="F5825">
        <v>9.4539166647142486E-2</v>
      </c>
    </row>
    <row r="5826" spans="1:6" x14ac:dyDescent="0.25">
      <c r="A5826">
        <v>0.20499282815027314</v>
      </c>
      <c r="C5826">
        <f t="shared" si="138"/>
        <v>2.7695233368766892E-3</v>
      </c>
      <c r="D5826">
        <v>0.20499282815027314</v>
      </c>
      <c r="E5826">
        <v>5822</v>
      </c>
      <c r="F5826">
        <v>9.4466717833836519E-2</v>
      </c>
    </row>
    <row r="5827" spans="1:6" x14ac:dyDescent="0.25">
      <c r="A5827">
        <v>2.2705771050141911E-2</v>
      </c>
      <c r="C5827">
        <f t="shared" si="138"/>
        <v>2.7826345114853843E-7</v>
      </c>
      <c r="D5827">
        <v>2.2705771050141911E-2</v>
      </c>
      <c r="E5827">
        <v>5823</v>
      </c>
      <c r="F5827">
        <v>9.4430511931377747E-2</v>
      </c>
    </row>
    <row r="5828" spans="1:6" x14ac:dyDescent="0.25">
      <c r="A5828">
        <v>0.23773918881801812</v>
      </c>
      <c r="C5828">
        <f t="shared" si="138"/>
        <v>5.43081536839692E-3</v>
      </c>
      <c r="D5828">
        <v>0.23773918881801812</v>
      </c>
      <c r="E5828">
        <v>5824</v>
      </c>
      <c r="F5828">
        <v>9.4430511931377747E-2</v>
      </c>
    </row>
    <row r="5829" spans="1:6" x14ac:dyDescent="0.25">
      <c r="A5829">
        <v>0.51139866328928496</v>
      </c>
      <c r="C5829">
        <f t="shared" si="138"/>
        <v>0.26312226760469076</v>
      </c>
      <c r="D5829">
        <v>0.51139866328928496</v>
      </c>
      <c r="E5829">
        <v>5825</v>
      </c>
      <c r="F5829">
        <v>9.4358137115555449E-2</v>
      </c>
    </row>
    <row r="5830" spans="1:6" x14ac:dyDescent="0.25">
      <c r="A5830">
        <v>0.66429639576403088</v>
      </c>
      <c r="C5830">
        <f t="shared" ref="C5830:C5893" si="139">(-LN(1-A5830))^(1/$I$1)</f>
        <v>1.4195064045221308</v>
      </c>
      <c r="D5830">
        <v>0.66429639576403088</v>
      </c>
      <c r="E5830">
        <v>5826</v>
      </c>
      <c r="F5830">
        <v>9.4249667306716273E-2</v>
      </c>
    </row>
    <row r="5831" spans="1:6" x14ac:dyDescent="0.25">
      <c r="A5831">
        <v>0.59422589800714132</v>
      </c>
      <c r="C5831">
        <f t="shared" si="139"/>
        <v>0.66183016320121824</v>
      </c>
      <c r="D5831">
        <v>0.59422589800714132</v>
      </c>
      <c r="E5831">
        <v>5827</v>
      </c>
      <c r="F5831">
        <v>9.4105213240893923E-2</v>
      </c>
    </row>
    <row r="5832" spans="1:6" x14ac:dyDescent="0.25">
      <c r="A5832">
        <v>0.20850245674001283</v>
      </c>
      <c r="C5832">
        <f t="shared" si="139"/>
        <v>2.9894397246787697E-3</v>
      </c>
      <c r="D5832">
        <v>0.20850245674001283</v>
      </c>
      <c r="E5832">
        <v>5828</v>
      </c>
      <c r="F5832">
        <v>9.4069130474834076E-2</v>
      </c>
    </row>
    <row r="5833" spans="1:6" x14ac:dyDescent="0.25">
      <c r="A5833">
        <v>0.94405957213049718</v>
      </c>
      <c r="C5833">
        <f t="shared" si="139"/>
        <v>69.129037430133266</v>
      </c>
      <c r="D5833">
        <v>0.94405957213049718</v>
      </c>
      <c r="E5833">
        <v>5829</v>
      </c>
      <c r="F5833">
        <v>9.4033060001237179E-2</v>
      </c>
    </row>
    <row r="5834" spans="1:6" x14ac:dyDescent="0.25">
      <c r="A5834">
        <v>0.130558183538316</v>
      </c>
      <c r="C5834">
        <f t="shared" si="139"/>
        <v>3.8310589232374822E-4</v>
      </c>
      <c r="D5834">
        <v>0.130558183538316</v>
      </c>
      <c r="E5834">
        <v>5830</v>
      </c>
      <c r="F5834">
        <v>9.3997001816257461E-2</v>
      </c>
    </row>
    <row r="5835" spans="1:6" x14ac:dyDescent="0.25">
      <c r="A5835">
        <v>0.50621051667836547</v>
      </c>
      <c r="C5835">
        <f t="shared" si="139"/>
        <v>0.24794053590597273</v>
      </c>
      <c r="D5835">
        <v>0.50621051667836547</v>
      </c>
      <c r="E5835">
        <v>5831</v>
      </c>
      <c r="F5835">
        <v>9.3888900954583215E-2</v>
      </c>
    </row>
    <row r="5836" spans="1:6" x14ac:dyDescent="0.25">
      <c r="A5836">
        <v>0.72945341349528492</v>
      </c>
      <c r="C5836">
        <f t="shared" si="139"/>
        <v>2.9208928416091084</v>
      </c>
      <c r="D5836">
        <v>0.72945341349528492</v>
      </c>
      <c r="E5836">
        <v>5832</v>
      </c>
      <c r="F5836">
        <v>9.3673030505268429E-2</v>
      </c>
    </row>
    <row r="5837" spans="1:6" x14ac:dyDescent="0.25">
      <c r="A5837">
        <v>4.1901913510544148E-2</v>
      </c>
      <c r="C5837">
        <f t="shared" si="139"/>
        <v>3.3572436115928169E-6</v>
      </c>
      <c r="D5837">
        <v>4.1901913510544148E-2</v>
      </c>
      <c r="E5837">
        <v>5833</v>
      </c>
      <c r="F5837">
        <v>9.3601171731544211E-2</v>
      </c>
    </row>
    <row r="5838" spans="1:6" x14ac:dyDescent="0.25">
      <c r="A5838">
        <v>0.56001464888454844</v>
      </c>
      <c r="C5838">
        <f t="shared" si="139"/>
        <v>0.45436191826797356</v>
      </c>
      <c r="D5838">
        <v>0.56001464888454844</v>
      </c>
      <c r="E5838">
        <v>5834</v>
      </c>
      <c r="F5838">
        <v>9.3601171731544211E-2</v>
      </c>
    </row>
    <row r="5839" spans="1:6" x14ac:dyDescent="0.25">
      <c r="A5839">
        <v>0.9336832789086581</v>
      </c>
      <c r="C5839">
        <f t="shared" si="139"/>
        <v>54.200053719162142</v>
      </c>
      <c r="D5839">
        <v>0.9336832789086581</v>
      </c>
      <c r="E5839">
        <v>5835</v>
      </c>
      <c r="F5839">
        <v>9.3314226032824937E-2</v>
      </c>
    </row>
    <row r="5840" spans="1:6" x14ac:dyDescent="0.25">
      <c r="A5840">
        <v>0.64549699392681659</v>
      </c>
      <c r="C5840">
        <f t="shared" si="139"/>
        <v>1.1565900216279421</v>
      </c>
      <c r="D5840">
        <v>0.64549699392681659</v>
      </c>
      <c r="E5840">
        <v>5836</v>
      </c>
      <c r="F5840">
        <v>9.309952976795513E-2</v>
      </c>
    </row>
    <row r="5841" spans="1:6" x14ac:dyDescent="0.25">
      <c r="A5841">
        <v>0.66142765587328711</v>
      </c>
      <c r="C5841">
        <f t="shared" si="139"/>
        <v>1.3757574730592061</v>
      </c>
      <c r="D5841">
        <v>0.66142765587328711</v>
      </c>
      <c r="E5841">
        <v>5837</v>
      </c>
      <c r="F5841">
        <v>9.2956642756482744E-2</v>
      </c>
    </row>
    <row r="5842" spans="1:6" x14ac:dyDescent="0.25">
      <c r="A5842">
        <v>0.70992156743064672</v>
      </c>
      <c r="C5842">
        <f t="shared" si="139"/>
        <v>2.3459930802921738</v>
      </c>
      <c r="D5842">
        <v>0.70992156743064672</v>
      </c>
      <c r="E5842">
        <v>5838</v>
      </c>
      <c r="F5842">
        <v>9.2920951447627825E-2</v>
      </c>
    </row>
    <row r="5843" spans="1:6" x14ac:dyDescent="0.25">
      <c r="A5843">
        <v>0.12466811120944853</v>
      </c>
      <c r="C5843">
        <f t="shared" si="139"/>
        <v>3.1433511809743396E-4</v>
      </c>
      <c r="D5843">
        <v>0.12466811120944853</v>
      </c>
      <c r="E5843">
        <v>5839</v>
      </c>
      <c r="F5843">
        <v>9.2813950525741484E-2</v>
      </c>
    </row>
    <row r="5844" spans="1:6" x14ac:dyDescent="0.25">
      <c r="A5844">
        <v>0.152226325266274</v>
      </c>
      <c r="C5844">
        <f t="shared" si="139"/>
        <v>7.4374773398965118E-4</v>
      </c>
      <c r="D5844">
        <v>0.152226325266274</v>
      </c>
      <c r="E5844">
        <v>5840</v>
      </c>
      <c r="F5844">
        <v>9.2707059030938926E-2</v>
      </c>
    </row>
    <row r="5845" spans="1:6" x14ac:dyDescent="0.25">
      <c r="A5845">
        <v>0.89587084566789754</v>
      </c>
      <c r="C5845">
        <f t="shared" si="139"/>
        <v>26.185753666356717</v>
      </c>
      <c r="D5845">
        <v>0.89587084566789754</v>
      </c>
      <c r="E5845">
        <v>5841</v>
      </c>
      <c r="F5845">
        <v>9.2564707080295905E-2</v>
      </c>
    </row>
    <row r="5846" spans="1:6" x14ac:dyDescent="0.25">
      <c r="A5846">
        <v>0.75994140446180614</v>
      </c>
      <c r="C5846">
        <f t="shared" si="139"/>
        <v>4.1451509637916715</v>
      </c>
      <c r="D5846">
        <v>0.75994140446180614</v>
      </c>
      <c r="E5846">
        <v>5842</v>
      </c>
      <c r="F5846">
        <v>9.2529149432021243E-2</v>
      </c>
    </row>
    <row r="5847" spans="1:6" x14ac:dyDescent="0.25">
      <c r="A5847">
        <v>0.66191595202490305</v>
      </c>
      <c r="C5847">
        <f t="shared" si="139"/>
        <v>1.3831056502480537</v>
      </c>
      <c r="D5847">
        <v>0.66191595202490305</v>
      </c>
      <c r="E5847">
        <v>5843</v>
      </c>
      <c r="F5847">
        <v>9.2458070516155691E-2</v>
      </c>
    </row>
    <row r="5848" spans="1:6" x14ac:dyDescent="0.25">
      <c r="A5848">
        <v>0.63707388531144138</v>
      </c>
      <c r="C5848">
        <f t="shared" si="139"/>
        <v>1.0553366150444086</v>
      </c>
      <c r="D5848">
        <v>0.63707388531144138</v>
      </c>
      <c r="E5848">
        <v>5844</v>
      </c>
      <c r="F5848">
        <v>9.2316058100932061E-2</v>
      </c>
    </row>
    <row r="5849" spans="1:6" x14ac:dyDescent="0.25">
      <c r="A5849">
        <v>0.67751091036713762</v>
      </c>
      <c r="C5849">
        <f t="shared" si="139"/>
        <v>1.6402261560731921</v>
      </c>
      <c r="D5849">
        <v>0.67751091036713762</v>
      </c>
      <c r="E5849">
        <v>5845</v>
      </c>
      <c r="F5849">
        <v>9.1961873911302019E-2</v>
      </c>
    </row>
    <row r="5850" spans="1:6" x14ac:dyDescent="0.25">
      <c r="A5850">
        <v>0.130497146519364</v>
      </c>
      <c r="C5850">
        <f t="shared" si="139"/>
        <v>3.8233754112755456E-4</v>
      </c>
      <c r="D5850">
        <v>0.130497146519364</v>
      </c>
      <c r="E5850">
        <v>5846</v>
      </c>
      <c r="F5850">
        <v>9.1926521926370033E-2</v>
      </c>
    </row>
    <row r="5851" spans="1:6" x14ac:dyDescent="0.25">
      <c r="A5851">
        <v>0.13202307199316385</v>
      </c>
      <c r="C5851">
        <f t="shared" si="139"/>
        <v>4.0191305188403038E-4</v>
      </c>
      <c r="D5851">
        <v>0.13202307199316385</v>
      </c>
      <c r="E5851">
        <v>5847</v>
      </c>
      <c r="F5851">
        <v>9.1891182005235258E-2</v>
      </c>
    </row>
    <row r="5852" spans="1:6" x14ac:dyDescent="0.25">
      <c r="A5852">
        <v>0.29526657918027283</v>
      </c>
      <c r="C5852">
        <f t="shared" si="139"/>
        <v>1.4995221161856063E-2</v>
      </c>
      <c r="D5852">
        <v>0.29526657918027283</v>
      </c>
      <c r="E5852">
        <v>5848</v>
      </c>
      <c r="F5852">
        <v>9.1714663224415155E-2</v>
      </c>
    </row>
    <row r="5853" spans="1:6" x14ac:dyDescent="0.25">
      <c r="A5853">
        <v>5.3590502639851073E-2</v>
      </c>
      <c r="C5853">
        <f t="shared" si="139"/>
        <v>9.2039352319995773E-6</v>
      </c>
      <c r="D5853">
        <v>5.3590502639851073E-2</v>
      </c>
      <c r="E5853">
        <v>5849</v>
      </c>
      <c r="F5853">
        <v>9.1679395606816885E-2</v>
      </c>
    </row>
    <row r="5854" spans="1:6" x14ac:dyDescent="0.25">
      <c r="A5854">
        <v>0.27997680593279822</v>
      </c>
      <c r="C5854">
        <f t="shared" si="139"/>
        <v>1.1641063133489308E-2</v>
      </c>
      <c r="D5854">
        <v>0.27997680593279822</v>
      </c>
      <c r="E5854">
        <v>5850</v>
      </c>
      <c r="F5854">
        <v>9.1608896480029817E-2</v>
      </c>
    </row>
    <row r="5855" spans="1:6" x14ac:dyDescent="0.25">
      <c r="A5855">
        <v>0.85998107852412486</v>
      </c>
      <c r="C5855">
        <f t="shared" si="139"/>
        <v>14.938753462243424</v>
      </c>
      <c r="D5855">
        <v>0.85998107852412486</v>
      </c>
      <c r="E5855">
        <v>5851</v>
      </c>
      <c r="F5855">
        <v>9.1538445472677615E-2</v>
      </c>
    </row>
    <row r="5856" spans="1:6" x14ac:dyDescent="0.25">
      <c r="A5856">
        <v>0.55323953978087714</v>
      </c>
      <c r="C5856">
        <f t="shared" si="139"/>
        <v>0.42146739413750101</v>
      </c>
      <c r="D5856">
        <v>0.55323953978087714</v>
      </c>
      <c r="E5856">
        <v>5852</v>
      </c>
      <c r="F5856">
        <v>9.1503238004377249E-2</v>
      </c>
    </row>
    <row r="5857" spans="1:6" x14ac:dyDescent="0.25">
      <c r="A5857">
        <v>4.2542802209540084E-2</v>
      </c>
      <c r="C5857">
        <f t="shared" si="139"/>
        <v>3.5721429679569348E-6</v>
      </c>
      <c r="D5857">
        <v>4.2542802209540084E-2</v>
      </c>
      <c r="E5857">
        <v>5853</v>
      </c>
      <c r="F5857">
        <v>9.1468042554643234E-2</v>
      </c>
    </row>
    <row r="5858" spans="1:6" x14ac:dyDescent="0.25">
      <c r="A5858">
        <v>0.76122318185979798</v>
      </c>
      <c r="C5858">
        <f t="shared" si="139"/>
        <v>4.2077137570493974</v>
      </c>
      <c r="D5858">
        <v>0.76122318185979798</v>
      </c>
      <c r="E5858">
        <v>5854</v>
      </c>
      <c r="F5858">
        <v>9.1397687695828039E-2</v>
      </c>
    </row>
    <row r="5859" spans="1:6" x14ac:dyDescent="0.25">
      <c r="A5859">
        <v>0.86333811456648457</v>
      </c>
      <c r="C5859">
        <f t="shared" si="139"/>
        <v>15.690128822450754</v>
      </c>
      <c r="D5859">
        <v>0.86333811456648457</v>
      </c>
      <c r="E5859">
        <v>5855</v>
      </c>
      <c r="F5859">
        <v>9.1292245452845658E-2</v>
      </c>
    </row>
    <row r="5860" spans="1:6" x14ac:dyDescent="0.25">
      <c r="A5860">
        <v>0.82912686544389169</v>
      </c>
      <c r="C5860">
        <f t="shared" si="139"/>
        <v>9.745023587492744</v>
      </c>
      <c r="D5860">
        <v>0.82912686544389169</v>
      </c>
      <c r="E5860">
        <v>5856</v>
      </c>
      <c r="F5860">
        <v>9.1151823722208397E-2</v>
      </c>
    </row>
    <row r="5861" spans="1:6" x14ac:dyDescent="0.25">
      <c r="A5861">
        <v>0.47611926633503221</v>
      </c>
      <c r="C5861">
        <f t="shared" si="139"/>
        <v>0.17468296148196702</v>
      </c>
      <c r="D5861">
        <v>0.47611926633503221</v>
      </c>
      <c r="E5861">
        <v>5857</v>
      </c>
      <c r="F5861">
        <v>9.1046633237875318E-2</v>
      </c>
    </row>
    <row r="5862" spans="1:6" x14ac:dyDescent="0.25">
      <c r="A5862">
        <v>0.31937620166631064</v>
      </c>
      <c r="C5862">
        <f t="shared" si="139"/>
        <v>2.1912625958602133E-2</v>
      </c>
      <c r="D5862">
        <v>0.31937620166631064</v>
      </c>
      <c r="E5862">
        <v>5858</v>
      </c>
      <c r="F5862">
        <v>9.0941550481327363E-2</v>
      </c>
    </row>
    <row r="5863" spans="1:6" x14ac:dyDescent="0.25">
      <c r="A5863">
        <v>0.68428601947080903</v>
      </c>
      <c r="C5863">
        <f t="shared" si="139"/>
        <v>1.7668292607347835</v>
      </c>
      <c r="D5863">
        <v>0.68428601947080903</v>
      </c>
      <c r="E5863">
        <v>5859</v>
      </c>
      <c r="F5863">
        <v>9.0906546817836678E-2</v>
      </c>
    </row>
    <row r="5864" spans="1:6" x14ac:dyDescent="0.25">
      <c r="A5864">
        <v>0.66298409985656304</v>
      </c>
      <c r="C5864">
        <f t="shared" si="139"/>
        <v>1.3993198520523444</v>
      </c>
      <c r="D5864">
        <v>0.66298409985656304</v>
      </c>
      <c r="E5864">
        <v>5860</v>
      </c>
      <c r="F5864">
        <v>9.0906546817836678E-2</v>
      </c>
    </row>
    <row r="5865" spans="1:6" x14ac:dyDescent="0.25">
      <c r="A5865">
        <v>0.7346720786156804</v>
      </c>
      <c r="C5865">
        <f t="shared" si="139"/>
        <v>3.0988971275220565</v>
      </c>
      <c r="D5865">
        <v>0.7346720786156804</v>
      </c>
      <c r="E5865">
        <v>5861</v>
      </c>
      <c r="F5865">
        <v>9.0906546817836678E-2</v>
      </c>
    </row>
    <row r="5866" spans="1:6" x14ac:dyDescent="0.25">
      <c r="A5866">
        <v>0.31214331492049929</v>
      </c>
      <c r="C5866">
        <f t="shared" si="139"/>
        <v>1.9601892284064278E-2</v>
      </c>
      <c r="D5866">
        <v>0.31214331492049929</v>
      </c>
      <c r="E5866">
        <v>5862</v>
      </c>
      <c r="F5866">
        <v>9.0731707747146922E-2</v>
      </c>
    </row>
    <row r="5867" spans="1:6" x14ac:dyDescent="0.25">
      <c r="A5867">
        <v>0.25431073946348459</v>
      </c>
      <c r="C5867">
        <f t="shared" si="139"/>
        <v>7.415058636557257E-3</v>
      </c>
      <c r="D5867">
        <v>0.25431073946348459</v>
      </c>
      <c r="E5867">
        <v>5863</v>
      </c>
      <c r="F5867">
        <v>9.0626947567526692E-2</v>
      </c>
    </row>
    <row r="5868" spans="1:6" x14ac:dyDescent="0.25">
      <c r="A5868">
        <v>0.74718466750083923</v>
      </c>
      <c r="C5868">
        <f t="shared" si="139"/>
        <v>3.5754609106891331</v>
      </c>
      <c r="D5868">
        <v>0.74718466750083923</v>
      </c>
      <c r="E5868">
        <v>5864</v>
      </c>
      <c r="F5868">
        <v>9.0452585715750253E-2</v>
      </c>
    </row>
    <row r="5869" spans="1:6" x14ac:dyDescent="0.25">
      <c r="A5869">
        <v>0.78075502792443618</v>
      </c>
      <c r="C5869">
        <f t="shared" si="139"/>
        <v>5.3038333691483244</v>
      </c>
      <c r="D5869">
        <v>0.78075502792443618</v>
      </c>
      <c r="E5869">
        <v>5865</v>
      </c>
      <c r="F5869">
        <v>9.0452585715750253E-2</v>
      </c>
    </row>
    <row r="5870" spans="1:6" x14ac:dyDescent="0.25">
      <c r="A5870">
        <v>0.23310037537766656</v>
      </c>
      <c r="C5870">
        <f t="shared" si="139"/>
        <v>4.9613451801727481E-3</v>
      </c>
      <c r="D5870">
        <v>0.23310037537766656</v>
      </c>
      <c r="E5870">
        <v>5866</v>
      </c>
      <c r="F5870">
        <v>9.0174225682364245E-2</v>
      </c>
    </row>
    <row r="5871" spans="1:6" x14ac:dyDescent="0.25">
      <c r="A5871">
        <v>0.44865260780663474</v>
      </c>
      <c r="C5871">
        <f t="shared" si="139"/>
        <v>0.1256627924931171</v>
      </c>
      <c r="D5871">
        <v>0.44865260780663474</v>
      </c>
      <c r="E5871">
        <v>5867</v>
      </c>
      <c r="F5871">
        <v>9.0139484161178937E-2</v>
      </c>
    </row>
    <row r="5872" spans="1:6" x14ac:dyDescent="0.25">
      <c r="A5872">
        <v>0.88830225531785023</v>
      </c>
      <c r="C5872">
        <f t="shared" si="139"/>
        <v>23.084980872425621</v>
      </c>
      <c r="D5872">
        <v>0.88830225531785023</v>
      </c>
      <c r="E5872">
        <v>5868</v>
      </c>
      <c r="F5872">
        <v>9.0139484161178937E-2</v>
      </c>
    </row>
    <row r="5873" spans="1:6" x14ac:dyDescent="0.25">
      <c r="A5873">
        <v>0.39811395611438338</v>
      </c>
      <c r="C5873">
        <f t="shared" si="139"/>
        <v>6.6433124079092465E-2</v>
      </c>
      <c r="D5873">
        <v>0.39811395611438338</v>
      </c>
      <c r="E5873">
        <v>5869</v>
      </c>
      <c r="F5873">
        <v>8.9861979097073386E-2</v>
      </c>
    </row>
    <row r="5874" spans="1:6" x14ac:dyDescent="0.25">
      <c r="A5874">
        <v>0.62016663106173897</v>
      </c>
      <c r="C5874">
        <f t="shared" si="139"/>
        <v>0.87809606732528556</v>
      </c>
      <c r="D5874">
        <v>0.62016663106173897</v>
      </c>
      <c r="E5874">
        <v>5870</v>
      </c>
      <c r="F5874">
        <v>8.9827344296535105E-2</v>
      </c>
    </row>
    <row r="5875" spans="1:6" x14ac:dyDescent="0.25">
      <c r="A5875">
        <v>0.48606830042420729</v>
      </c>
      <c r="C5875">
        <f t="shared" si="139"/>
        <v>0.19634626162189442</v>
      </c>
      <c r="D5875">
        <v>0.48606830042420729</v>
      </c>
      <c r="E5875">
        <v>5871</v>
      </c>
      <c r="F5875">
        <v>8.9688923450262012E-2</v>
      </c>
    </row>
    <row r="5876" spans="1:6" x14ac:dyDescent="0.25">
      <c r="A5876">
        <v>0.43217261268959622</v>
      </c>
      <c r="C5876">
        <f t="shared" si="139"/>
        <v>0.10258286285326997</v>
      </c>
      <c r="D5876">
        <v>0.43217261268959622</v>
      </c>
      <c r="E5876">
        <v>5872</v>
      </c>
      <c r="F5876">
        <v>8.9447142069082081E-2</v>
      </c>
    </row>
    <row r="5877" spans="1:6" x14ac:dyDescent="0.25">
      <c r="A5877">
        <v>4.1901913510544148E-2</v>
      </c>
      <c r="C5877">
        <f t="shared" si="139"/>
        <v>3.3572436115928169E-6</v>
      </c>
      <c r="D5877">
        <v>4.1901913510544148E-2</v>
      </c>
      <c r="E5877">
        <v>5873</v>
      </c>
      <c r="F5877">
        <v>8.9309240929976108E-2</v>
      </c>
    </row>
    <row r="5878" spans="1:6" x14ac:dyDescent="0.25">
      <c r="A5878">
        <v>0.12979522080141606</v>
      </c>
      <c r="C5878">
        <f t="shared" si="139"/>
        <v>3.7358812663601331E-4</v>
      </c>
      <c r="D5878">
        <v>0.12979522080141606</v>
      </c>
      <c r="E5878">
        <v>5874</v>
      </c>
      <c r="F5878">
        <v>8.9205938818576205E-2</v>
      </c>
    </row>
    <row r="5879" spans="1:6" x14ac:dyDescent="0.25">
      <c r="A5879">
        <v>0.83120212408825955</v>
      </c>
      <c r="C5879">
        <f t="shared" si="139"/>
        <v>10.017418536647446</v>
      </c>
      <c r="D5879">
        <v>0.83120212408825955</v>
      </c>
      <c r="E5879">
        <v>5875</v>
      </c>
      <c r="F5879">
        <v>8.9171528331846536E-2</v>
      </c>
    </row>
    <row r="5880" spans="1:6" x14ac:dyDescent="0.25">
      <c r="A5880">
        <v>0.18298898281807915</v>
      </c>
      <c r="C5880">
        <f t="shared" si="139"/>
        <v>1.6683549568760007E-3</v>
      </c>
      <c r="D5880">
        <v>0.18298898281807915</v>
      </c>
      <c r="E5880">
        <v>5876</v>
      </c>
      <c r="F5880">
        <v>8.9137129614173582E-2</v>
      </c>
    </row>
    <row r="5881" spans="1:6" x14ac:dyDescent="0.25">
      <c r="A5881">
        <v>0.20651875362407299</v>
      </c>
      <c r="C5881">
        <f t="shared" si="139"/>
        <v>2.8634729647349999E-3</v>
      </c>
      <c r="D5881">
        <v>0.20651875362407299</v>
      </c>
      <c r="E5881">
        <v>5877</v>
      </c>
      <c r="F5881">
        <v>8.8725261648145648E-2</v>
      </c>
    </row>
    <row r="5882" spans="1:6" x14ac:dyDescent="0.25">
      <c r="A5882">
        <v>5.8778649250770594E-2</v>
      </c>
      <c r="C5882">
        <f t="shared" si="139"/>
        <v>1.3465710159399259E-5</v>
      </c>
      <c r="D5882">
        <v>5.8778649250770594E-2</v>
      </c>
      <c r="E5882">
        <v>5878</v>
      </c>
      <c r="F5882">
        <v>8.8246881843122849E-2</v>
      </c>
    </row>
    <row r="5883" spans="1:6" x14ac:dyDescent="0.25">
      <c r="A5883">
        <v>0.75435651722769859</v>
      </c>
      <c r="C5883">
        <f t="shared" si="139"/>
        <v>3.8842984097654818</v>
      </c>
      <c r="D5883">
        <v>0.75435651722769859</v>
      </c>
      <c r="E5883">
        <v>5879</v>
      </c>
      <c r="F5883">
        <v>8.8212799500570718E-2</v>
      </c>
    </row>
    <row r="5884" spans="1:6" x14ac:dyDescent="0.25">
      <c r="A5884">
        <v>0.34757530442213203</v>
      </c>
      <c r="C5884">
        <f t="shared" si="139"/>
        <v>3.3262414778876051E-2</v>
      </c>
      <c r="D5884">
        <v>0.34757530442213203</v>
      </c>
      <c r="E5884">
        <v>5880</v>
      </c>
      <c r="F5884">
        <v>8.8212799500570718E-2</v>
      </c>
    </row>
    <row r="5885" spans="1:6" x14ac:dyDescent="0.25">
      <c r="A5885">
        <v>0.71709341715750607</v>
      </c>
      <c r="C5885">
        <f t="shared" si="139"/>
        <v>2.5416523911429296</v>
      </c>
      <c r="D5885">
        <v>0.71709341715750607</v>
      </c>
      <c r="E5885">
        <v>5881</v>
      </c>
      <c r="F5885">
        <v>8.804256270908653E-2</v>
      </c>
    </row>
    <row r="5886" spans="1:6" x14ac:dyDescent="0.25">
      <c r="A5886">
        <v>9.4210638752403333E-2</v>
      </c>
      <c r="C5886">
        <f t="shared" si="139"/>
        <v>9.5859848481159008E-5</v>
      </c>
      <c r="D5886">
        <v>9.4210638752403333E-2</v>
      </c>
      <c r="E5886">
        <v>5882</v>
      </c>
      <c r="F5886">
        <v>8.7940560439773302E-2</v>
      </c>
    </row>
    <row r="5887" spans="1:6" x14ac:dyDescent="0.25">
      <c r="A5887">
        <v>0.20648823511459699</v>
      </c>
      <c r="C5887">
        <f t="shared" si="139"/>
        <v>2.8615690837560355E-3</v>
      </c>
      <c r="D5887">
        <v>0.20648823511459699</v>
      </c>
      <c r="E5887">
        <v>5883</v>
      </c>
      <c r="F5887">
        <v>8.7804720316263477E-2</v>
      </c>
    </row>
    <row r="5888" spans="1:6" x14ac:dyDescent="0.25">
      <c r="A5888">
        <v>0.53666798913541058</v>
      </c>
      <c r="C5888">
        <f t="shared" si="139"/>
        <v>0.35027461362353679</v>
      </c>
      <c r="D5888">
        <v>0.53666798913541058</v>
      </c>
      <c r="E5888">
        <v>5884</v>
      </c>
      <c r="F5888">
        <v>8.7804720316263477E-2</v>
      </c>
    </row>
    <row r="5889" spans="1:6" x14ac:dyDescent="0.25">
      <c r="A5889">
        <v>0.85131382183294169</v>
      </c>
      <c r="C5889">
        <f t="shared" si="139"/>
        <v>13.19520927362516</v>
      </c>
      <c r="D5889">
        <v>0.85131382183294169</v>
      </c>
      <c r="E5889">
        <v>5885</v>
      </c>
      <c r="F5889">
        <v>8.7635181641191481E-2</v>
      </c>
    </row>
    <row r="5890" spans="1:6" x14ac:dyDescent="0.25">
      <c r="A5890">
        <v>0.57344279305398727</v>
      </c>
      <c r="C5890">
        <f t="shared" si="139"/>
        <v>0.52695836264460016</v>
      </c>
      <c r="D5890">
        <v>0.57344279305398727</v>
      </c>
      <c r="E5890">
        <v>5886</v>
      </c>
      <c r="F5890">
        <v>8.7567447426882716E-2</v>
      </c>
    </row>
    <row r="5891" spans="1:6" x14ac:dyDescent="0.25">
      <c r="A5891">
        <v>0.16425061799981688</v>
      </c>
      <c r="C5891">
        <f t="shared" si="139"/>
        <v>1.0364450363336136E-3</v>
      </c>
      <c r="D5891">
        <v>0.16425061799981688</v>
      </c>
      <c r="E5891">
        <v>5887</v>
      </c>
      <c r="F5891">
        <v>8.749975960078954E-2</v>
      </c>
    </row>
    <row r="5892" spans="1:6" x14ac:dyDescent="0.25">
      <c r="A5892">
        <v>0.35383159886471144</v>
      </c>
      <c r="C5892">
        <f t="shared" si="139"/>
        <v>3.636749436040395E-2</v>
      </c>
      <c r="D5892">
        <v>0.35383159886471144</v>
      </c>
      <c r="E5892">
        <v>5888</v>
      </c>
      <c r="F5892">
        <v>8.7432118133853681E-2</v>
      </c>
    </row>
    <row r="5893" spans="1:6" x14ac:dyDescent="0.25">
      <c r="A5893">
        <v>0.69737846003601189</v>
      </c>
      <c r="C5893">
        <f t="shared" si="139"/>
        <v>2.0411147256747819</v>
      </c>
      <c r="D5893">
        <v>0.69737846003601189</v>
      </c>
      <c r="E5893">
        <v>5889</v>
      </c>
      <c r="F5893">
        <v>8.7296974161308452E-2</v>
      </c>
    </row>
    <row r="5894" spans="1:6" x14ac:dyDescent="0.25">
      <c r="A5894">
        <v>3.4974211859492781E-2</v>
      </c>
      <c r="C5894">
        <f t="shared" ref="C5894:C5957" si="140">(-LN(1-A5894))^(1/$I$1)</f>
        <v>1.6062834026815317E-6</v>
      </c>
      <c r="D5894">
        <v>3.4974211859492781E-2</v>
      </c>
      <c r="E5894">
        <v>5890</v>
      </c>
      <c r="F5894">
        <v>8.7162015277134255E-2</v>
      </c>
    </row>
    <row r="5895" spans="1:6" x14ac:dyDescent="0.25">
      <c r="A5895">
        <v>0.10251167332987457</v>
      </c>
      <c r="C5895">
        <f t="shared" si="140"/>
        <v>1.3683243642351246E-4</v>
      </c>
      <c r="D5895">
        <v>0.10251167332987457</v>
      </c>
      <c r="E5895">
        <v>5891</v>
      </c>
      <c r="F5895">
        <v>8.7128304448974889E-2</v>
      </c>
    </row>
    <row r="5896" spans="1:6" x14ac:dyDescent="0.25">
      <c r="A5896">
        <v>0.60359508041627252</v>
      </c>
      <c r="C5896">
        <f t="shared" si="140"/>
        <v>0.7331047663435708</v>
      </c>
      <c r="D5896">
        <v>0.60359508041627252</v>
      </c>
      <c r="E5896">
        <v>5892</v>
      </c>
      <c r="F5896">
        <v>8.6825426307638037E-2</v>
      </c>
    </row>
    <row r="5897" spans="1:6" x14ac:dyDescent="0.25">
      <c r="A5897">
        <v>0.65474410229804381</v>
      </c>
      <c r="C5897">
        <f t="shared" si="140"/>
        <v>1.2790867490193039</v>
      </c>
      <c r="D5897">
        <v>0.65474410229804381</v>
      </c>
      <c r="E5897">
        <v>5893</v>
      </c>
      <c r="F5897">
        <v>8.6825426307638037E-2</v>
      </c>
    </row>
    <row r="5898" spans="1:6" x14ac:dyDescent="0.25">
      <c r="A5898">
        <v>0.34165471358378857</v>
      </c>
      <c r="C5898">
        <f t="shared" si="140"/>
        <v>3.0535994733436267E-2</v>
      </c>
      <c r="D5898">
        <v>0.34165471358378857</v>
      </c>
      <c r="E5898">
        <v>5894</v>
      </c>
      <c r="F5898">
        <v>8.6691113408963072E-2</v>
      </c>
    </row>
    <row r="5899" spans="1:6" x14ac:dyDescent="0.25">
      <c r="A5899">
        <v>0.74971770378734703</v>
      </c>
      <c r="C5899">
        <f t="shared" si="140"/>
        <v>3.6813495596749548</v>
      </c>
      <c r="D5899">
        <v>0.74971770378734703</v>
      </c>
      <c r="E5899">
        <v>5895</v>
      </c>
      <c r="F5899">
        <v>8.6523481075203051E-2</v>
      </c>
    </row>
    <row r="5900" spans="1:6" x14ac:dyDescent="0.25">
      <c r="A5900">
        <v>0.64998321481978816</v>
      </c>
      <c r="C5900">
        <f t="shared" si="140"/>
        <v>1.2144608721989496</v>
      </c>
      <c r="D5900">
        <v>0.64998321481978816</v>
      </c>
      <c r="E5900">
        <v>5896</v>
      </c>
      <c r="F5900">
        <v>8.6222466124261918E-2</v>
      </c>
    </row>
    <row r="5901" spans="1:6" x14ac:dyDescent="0.25">
      <c r="A5901">
        <v>0.48341319009979555</v>
      </c>
      <c r="C5901">
        <f t="shared" si="140"/>
        <v>0.19033675795994093</v>
      </c>
      <c r="D5901">
        <v>0.48341319009979555</v>
      </c>
      <c r="E5901">
        <v>5897</v>
      </c>
      <c r="F5901">
        <v>8.592237883461834E-2</v>
      </c>
    </row>
    <row r="5902" spans="1:6" x14ac:dyDescent="0.25">
      <c r="A5902">
        <v>0.15723136082033753</v>
      </c>
      <c r="C5902">
        <f t="shared" si="140"/>
        <v>8.5629298668907141E-4</v>
      </c>
      <c r="D5902">
        <v>0.15723136082033753</v>
      </c>
      <c r="E5902">
        <v>5898</v>
      </c>
      <c r="F5902">
        <v>8.5855818485953653E-2</v>
      </c>
    </row>
    <row r="5903" spans="1:6" x14ac:dyDescent="0.25">
      <c r="A5903">
        <v>0.78283028656880393</v>
      </c>
      <c r="C5903">
        <f t="shared" si="140"/>
        <v>5.438044634072547</v>
      </c>
      <c r="D5903">
        <v>0.78283028656880393</v>
      </c>
      <c r="E5903">
        <v>5899</v>
      </c>
      <c r="F5903">
        <v>8.5789303790031218E-2</v>
      </c>
    </row>
    <row r="5904" spans="1:6" x14ac:dyDescent="0.25">
      <c r="A5904">
        <v>0.956663716544084</v>
      </c>
      <c r="C5904">
        <f t="shared" si="140"/>
        <v>97.058869111578645</v>
      </c>
      <c r="D5904">
        <v>0.956663716544084</v>
      </c>
      <c r="E5904">
        <v>5900</v>
      </c>
      <c r="F5904">
        <v>8.5756063552907213E-2</v>
      </c>
    </row>
    <row r="5905" spans="1:6" x14ac:dyDescent="0.25">
      <c r="A5905">
        <v>0.80852687154759362</v>
      </c>
      <c r="C5905">
        <f t="shared" si="140"/>
        <v>7.4661998934403631</v>
      </c>
      <c r="D5905">
        <v>0.80852687154759362</v>
      </c>
      <c r="E5905">
        <v>5901</v>
      </c>
      <c r="F5905">
        <v>8.5722834718241658E-2</v>
      </c>
    </row>
    <row r="5906" spans="1:6" x14ac:dyDescent="0.25">
      <c r="A5906">
        <v>5.8076723532822658E-2</v>
      </c>
      <c r="C5906">
        <f t="shared" si="140"/>
        <v>1.2814989751718923E-5</v>
      </c>
      <c r="D5906">
        <v>5.8076723532822658E-2</v>
      </c>
      <c r="E5906">
        <v>5902</v>
      </c>
      <c r="F5906">
        <v>8.5556861456757963E-2</v>
      </c>
    </row>
    <row r="5907" spans="1:6" x14ac:dyDescent="0.25">
      <c r="A5907">
        <v>0.61799981688894312</v>
      </c>
      <c r="C5907">
        <f t="shared" si="140"/>
        <v>0.85763730793354331</v>
      </c>
      <c r="D5907">
        <v>0.61799981688894312</v>
      </c>
      <c r="E5907">
        <v>5903</v>
      </c>
      <c r="F5907">
        <v>8.5291895866878423E-2</v>
      </c>
    </row>
    <row r="5908" spans="1:6" x14ac:dyDescent="0.25">
      <c r="A5908">
        <v>0.33994567705313272</v>
      </c>
      <c r="C5908">
        <f t="shared" si="140"/>
        <v>2.9785476495563054E-2</v>
      </c>
      <c r="D5908">
        <v>0.33994567705313272</v>
      </c>
      <c r="E5908">
        <v>5904</v>
      </c>
      <c r="F5908">
        <v>8.5192721185345668E-2</v>
      </c>
    </row>
    <row r="5909" spans="1:6" x14ac:dyDescent="0.25">
      <c r="A5909">
        <v>0.48612933744315928</v>
      </c>
      <c r="C5909">
        <f t="shared" si="140"/>
        <v>0.19648643221164264</v>
      </c>
      <c r="D5909">
        <v>0.48612933744315928</v>
      </c>
      <c r="E5909">
        <v>5905</v>
      </c>
      <c r="F5909">
        <v>8.4797042267399217E-2</v>
      </c>
    </row>
    <row r="5910" spans="1:6" x14ac:dyDescent="0.25">
      <c r="A5910">
        <v>6.0335093234046448E-2</v>
      </c>
      <c r="C5910">
        <f t="shared" si="140"/>
        <v>1.4998700134901861E-5</v>
      </c>
      <c r="D5910">
        <v>6.0335093234046448E-2</v>
      </c>
      <c r="E5910">
        <v>5906</v>
      </c>
      <c r="F5910">
        <v>8.4632656622282545E-2</v>
      </c>
    </row>
    <row r="5911" spans="1:6" x14ac:dyDescent="0.25">
      <c r="A5911">
        <v>0.95330668050172429</v>
      </c>
      <c r="C5911">
        <f t="shared" si="140"/>
        <v>88.154087408979549</v>
      </c>
      <c r="D5911">
        <v>0.95330668050172429</v>
      </c>
      <c r="E5911">
        <v>5907</v>
      </c>
      <c r="F5911">
        <v>8.4534160642383657E-2</v>
      </c>
    </row>
    <row r="5912" spans="1:6" x14ac:dyDescent="0.25">
      <c r="A5912">
        <v>0.96615497299111908</v>
      </c>
      <c r="C5912">
        <f t="shared" si="140"/>
        <v>131.44041946564852</v>
      </c>
      <c r="D5912">
        <v>0.96615497299111908</v>
      </c>
      <c r="E5912">
        <v>5908</v>
      </c>
      <c r="F5912">
        <v>8.4534160642383657E-2</v>
      </c>
    </row>
    <row r="5913" spans="1:6" x14ac:dyDescent="0.25">
      <c r="A5913">
        <v>0.73674733726004826</v>
      </c>
      <c r="C5913">
        <f t="shared" si="140"/>
        <v>3.1729108213149089</v>
      </c>
      <c r="D5913">
        <v>0.73674733726004826</v>
      </c>
      <c r="E5913">
        <v>5909</v>
      </c>
      <c r="F5913">
        <v>8.4402990446216436E-2</v>
      </c>
    </row>
    <row r="5914" spans="1:6" x14ac:dyDescent="0.25">
      <c r="A5914">
        <v>0.84484389782403024</v>
      </c>
      <c r="C5914">
        <f t="shared" si="140"/>
        <v>12.054608192236174</v>
      </c>
      <c r="D5914">
        <v>0.84484389782403024</v>
      </c>
      <c r="E5914">
        <v>5910</v>
      </c>
      <c r="F5914">
        <v>8.4304731008254918E-2</v>
      </c>
    </row>
    <row r="5915" spans="1:6" x14ac:dyDescent="0.25">
      <c r="A5915">
        <v>0.21930600909451584</v>
      </c>
      <c r="C5915">
        <f t="shared" si="140"/>
        <v>3.7566978079444048E-3</v>
      </c>
      <c r="D5915">
        <v>0.21930600909451584</v>
      </c>
      <c r="E5915">
        <v>5911</v>
      </c>
      <c r="F5915">
        <v>8.4304731008254918E-2</v>
      </c>
    </row>
    <row r="5916" spans="1:6" x14ac:dyDescent="0.25">
      <c r="A5916">
        <v>0.62395092623676263</v>
      </c>
      <c r="C5916">
        <f t="shared" si="140"/>
        <v>0.91499496408098013</v>
      </c>
      <c r="D5916">
        <v>0.62395092623676263</v>
      </c>
      <c r="E5916">
        <v>5912</v>
      </c>
      <c r="F5916">
        <v>8.4239280953431556E-2</v>
      </c>
    </row>
    <row r="5917" spans="1:6" x14ac:dyDescent="0.25">
      <c r="A5917">
        <v>0.4524369029816584</v>
      </c>
      <c r="C5917">
        <f t="shared" si="140"/>
        <v>0.13157906068130787</v>
      </c>
      <c r="D5917">
        <v>0.4524369029816584</v>
      </c>
      <c r="E5917">
        <v>5913</v>
      </c>
      <c r="F5917">
        <v>8.4206572786587816E-2</v>
      </c>
    </row>
    <row r="5918" spans="1:6" x14ac:dyDescent="0.25">
      <c r="A5918">
        <v>0.46037171544541766</v>
      </c>
      <c r="C5918">
        <f t="shared" si="140"/>
        <v>0.14480646220526655</v>
      </c>
      <c r="D5918">
        <v>0.46037171544541766</v>
      </c>
      <c r="E5918">
        <v>5914</v>
      </c>
      <c r="F5918">
        <v>8.4206572786587816E-2</v>
      </c>
    </row>
    <row r="5919" spans="1:6" x14ac:dyDescent="0.25">
      <c r="A5919">
        <v>0.59453108310190128</v>
      </c>
      <c r="C5919">
        <f t="shared" si="140"/>
        <v>0.66404124926825936</v>
      </c>
      <c r="D5919">
        <v>0.59453108310190128</v>
      </c>
      <c r="E5919">
        <v>5915</v>
      </c>
      <c r="F5919">
        <v>8.4206572786587816E-2</v>
      </c>
    </row>
    <row r="5920" spans="1:6" x14ac:dyDescent="0.25">
      <c r="A5920">
        <v>0.30378124332407608</v>
      </c>
      <c r="C5920">
        <f t="shared" si="140"/>
        <v>1.7189872683801843E-2</v>
      </c>
      <c r="D5920">
        <v>0.30378124332407608</v>
      </c>
      <c r="E5920">
        <v>5916</v>
      </c>
      <c r="F5920">
        <v>8.4141190156418189E-2</v>
      </c>
    </row>
    <row r="5921" spans="1:6" x14ac:dyDescent="0.25">
      <c r="A5921">
        <v>0.58436841944639428</v>
      </c>
      <c r="C5921">
        <f t="shared" si="140"/>
        <v>0.59414312141222902</v>
      </c>
      <c r="D5921">
        <v>0.58436841944639428</v>
      </c>
      <c r="E5921">
        <v>5917</v>
      </c>
      <c r="F5921">
        <v>8.4075852440793894E-2</v>
      </c>
    </row>
    <row r="5922" spans="1:6" x14ac:dyDescent="0.25">
      <c r="A5922">
        <v>0.7865230262153996</v>
      </c>
      <c r="C5922">
        <f t="shared" si="140"/>
        <v>5.6864834902477535</v>
      </c>
      <c r="D5922">
        <v>0.7865230262153996</v>
      </c>
      <c r="E5922">
        <v>5918</v>
      </c>
      <c r="F5922">
        <v>8.4043200417135935E-2</v>
      </c>
    </row>
    <row r="5923" spans="1:6" x14ac:dyDescent="0.25">
      <c r="A5923">
        <v>0.74126407666249583</v>
      </c>
      <c r="C5923">
        <f t="shared" si="140"/>
        <v>3.3407124880846704</v>
      </c>
      <c r="D5923">
        <v>0.74126407666249583</v>
      </c>
      <c r="E5923">
        <v>5919</v>
      </c>
      <c r="F5923">
        <v>8.4043200417135935E-2</v>
      </c>
    </row>
    <row r="5924" spans="1:6" x14ac:dyDescent="0.25">
      <c r="A5924">
        <v>0.61491744743186738</v>
      </c>
      <c r="C5924">
        <f t="shared" si="140"/>
        <v>0.82934499305987497</v>
      </c>
      <c r="D5924">
        <v>0.61491744743186738</v>
      </c>
      <c r="E5924">
        <v>5920</v>
      </c>
      <c r="F5924">
        <v>8.3880108499689576E-2</v>
      </c>
    </row>
    <row r="5925" spans="1:6" x14ac:dyDescent="0.25">
      <c r="A5925">
        <v>1.620532853175451E-2</v>
      </c>
      <c r="C5925">
        <f t="shared" si="140"/>
        <v>7.1252992171280471E-8</v>
      </c>
      <c r="D5925">
        <v>1.620532853175451E-2</v>
      </c>
      <c r="E5925">
        <v>5921</v>
      </c>
      <c r="F5925">
        <v>8.3880108499689576E-2</v>
      </c>
    </row>
    <row r="5926" spans="1:6" x14ac:dyDescent="0.25">
      <c r="A5926">
        <v>0.53791924802392654</v>
      </c>
      <c r="C5926">
        <f t="shared" si="140"/>
        <v>0.35522566759061108</v>
      </c>
      <c r="D5926">
        <v>0.53791924802392654</v>
      </c>
      <c r="E5926">
        <v>5922</v>
      </c>
      <c r="F5926">
        <v>8.3782387783374393E-2</v>
      </c>
    </row>
    <row r="5927" spans="1:6" x14ac:dyDescent="0.25">
      <c r="A5927">
        <v>0.91857661671803947</v>
      </c>
      <c r="C5927">
        <f t="shared" si="140"/>
        <v>39.570760254819085</v>
      </c>
      <c r="D5927">
        <v>0.91857661671803947</v>
      </c>
      <c r="E5927">
        <v>5923</v>
      </c>
      <c r="F5927">
        <v>8.368476777680095E-2</v>
      </c>
    </row>
    <row r="5928" spans="1:6" x14ac:dyDescent="0.25">
      <c r="A5928">
        <v>7.1626941740165415E-2</v>
      </c>
      <c r="C5928">
        <f t="shared" si="140"/>
        <v>3.0511304494015637E-5</v>
      </c>
      <c r="D5928">
        <v>7.1626941740165415E-2</v>
      </c>
      <c r="E5928">
        <v>5924</v>
      </c>
      <c r="F5928">
        <v>8.368476777680095E-2</v>
      </c>
    </row>
    <row r="5929" spans="1:6" x14ac:dyDescent="0.25">
      <c r="A5929">
        <v>0.83053071687978763</v>
      </c>
      <c r="C5929">
        <f t="shared" si="140"/>
        <v>9.9283078641686053</v>
      </c>
      <c r="D5929">
        <v>0.83053071687978763</v>
      </c>
      <c r="E5929">
        <v>5925</v>
      </c>
      <c r="F5929">
        <v>8.368476777680095E-2</v>
      </c>
    </row>
    <row r="5930" spans="1:6" x14ac:dyDescent="0.25">
      <c r="A5930">
        <v>9.0365306558427685E-2</v>
      </c>
      <c r="C5930">
        <f t="shared" si="140"/>
        <v>8.0468076915189024E-5</v>
      </c>
      <c r="D5930">
        <v>9.0365306558427685E-2</v>
      </c>
      <c r="E5930">
        <v>5926</v>
      </c>
      <c r="F5930">
        <v>8.35547642639618E-2</v>
      </c>
    </row>
    <row r="5931" spans="1:6" x14ac:dyDescent="0.25">
      <c r="A5931">
        <v>0.6283761101107822</v>
      </c>
      <c r="C5931">
        <f t="shared" si="140"/>
        <v>0.96010313416429549</v>
      </c>
      <c r="D5931">
        <v>0.6283761101107822</v>
      </c>
      <c r="E5931">
        <v>5927</v>
      </c>
      <c r="F5931">
        <v>8.3522291308090732E-2</v>
      </c>
    </row>
    <row r="5932" spans="1:6" x14ac:dyDescent="0.25">
      <c r="A5932">
        <v>0.77996154667806028</v>
      </c>
      <c r="C5932">
        <f t="shared" si="140"/>
        <v>5.2535095463147394</v>
      </c>
      <c r="D5932">
        <v>0.77996154667806028</v>
      </c>
      <c r="E5932">
        <v>5928</v>
      </c>
      <c r="F5932">
        <v>8.3424939398067943E-2</v>
      </c>
    </row>
    <row r="5933" spans="1:6" x14ac:dyDescent="0.25">
      <c r="A5933">
        <v>0.37382122257148959</v>
      </c>
      <c r="C5933">
        <f t="shared" si="140"/>
        <v>4.8020471145354543E-2</v>
      </c>
      <c r="D5933">
        <v>0.37382122257148959</v>
      </c>
      <c r="E5933">
        <v>5929</v>
      </c>
      <c r="F5933">
        <v>8.3360093887724251E-2</v>
      </c>
    </row>
    <row r="5934" spans="1:6" x14ac:dyDescent="0.25">
      <c r="A5934">
        <v>0.91079439680166019</v>
      </c>
      <c r="C5934">
        <f t="shared" si="140"/>
        <v>34.117017748864413</v>
      </c>
      <c r="D5934">
        <v>0.91079439680166019</v>
      </c>
      <c r="E5934">
        <v>5930</v>
      </c>
      <c r="F5934">
        <v>8.3327687850963256E-2</v>
      </c>
    </row>
    <row r="5935" spans="1:6" x14ac:dyDescent="0.25">
      <c r="A5935">
        <v>0.4510940885647145</v>
      </c>
      <c r="C5935">
        <f t="shared" si="140"/>
        <v>0.12945165778873124</v>
      </c>
      <c r="D5935">
        <v>0.4510940885647145</v>
      </c>
      <c r="E5935">
        <v>5931</v>
      </c>
      <c r="F5935">
        <v>8.3198175078459988E-2</v>
      </c>
    </row>
    <row r="5936" spans="1:6" x14ac:dyDescent="0.25">
      <c r="A5936">
        <v>0.55589465010528882</v>
      </c>
      <c r="C5936">
        <f t="shared" si="140"/>
        <v>0.43407843318291534</v>
      </c>
      <c r="D5936">
        <v>0.55589465010528882</v>
      </c>
      <c r="E5936">
        <v>5932</v>
      </c>
      <c r="F5936">
        <v>8.3036534443722498E-2</v>
      </c>
    </row>
    <row r="5937" spans="1:6" x14ac:dyDescent="0.25">
      <c r="A5937">
        <v>2.6673177282021548E-2</v>
      </c>
      <c r="C5937">
        <f t="shared" si="140"/>
        <v>5.3423054779132598E-7</v>
      </c>
      <c r="D5937">
        <v>2.6673177282021548E-2</v>
      </c>
      <c r="E5937">
        <v>5933</v>
      </c>
      <c r="F5937">
        <v>8.2907421928637579E-2</v>
      </c>
    </row>
    <row r="5938" spans="1:6" x14ac:dyDescent="0.25">
      <c r="A5938">
        <v>0.8715781121250038</v>
      </c>
      <c r="C5938">
        <f t="shared" si="140"/>
        <v>17.745047684128803</v>
      </c>
      <c r="D5938">
        <v>0.8715781121250038</v>
      </c>
      <c r="E5938">
        <v>5934</v>
      </c>
      <c r="F5938">
        <v>8.2875171547601226E-2</v>
      </c>
    </row>
    <row r="5939" spans="1:6" x14ac:dyDescent="0.25">
      <c r="A5939">
        <v>0.22675252540665913</v>
      </c>
      <c r="C5939">
        <f t="shared" si="140"/>
        <v>4.3730812683672312E-3</v>
      </c>
      <c r="D5939">
        <v>0.22675252540665913</v>
      </c>
      <c r="E5939">
        <v>5935</v>
      </c>
      <c r="F5939">
        <v>8.2842932258697558E-2</v>
      </c>
    </row>
    <row r="5940" spans="1:6" x14ac:dyDescent="0.25">
      <c r="A5940">
        <v>6.6225165562913907E-3</v>
      </c>
      <c r="C5940">
        <f t="shared" si="140"/>
        <v>1.9492179031234375E-9</v>
      </c>
      <c r="D5940">
        <v>6.6225165562913907E-3</v>
      </c>
      <c r="E5940">
        <v>5936</v>
      </c>
      <c r="F5940">
        <v>8.2714085954849734E-2</v>
      </c>
    </row>
    <row r="5941" spans="1:6" x14ac:dyDescent="0.25">
      <c r="A5941">
        <v>8.5146641438032161E-2</v>
      </c>
      <c r="C5941">
        <f t="shared" si="140"/>
        <v>6.2718248472249549E-5</v>
      </c>
      <c r="D5941">
        <v>8.5146641438032161E-2</v>
      </c>
      <c r="E5941">
        <v>5937</v>
      </c>
      <c r="F5941">
        <v>8.2617567524002011E-2</v>
      </c>
    </row>
    <row r="5942" spans="1:6" x14ac:dyDescent="0.25">
      <c r="A5942">
        <v>0.23145237586596271</v>
      </c>
      <c r="C5942">
        <f t="shared" si="140"/>
        <v>4.8027684735844423E-3</v>
      </c>
      <c r="D5942">
        <v>0.23145237586596271</v>
      </c>
      <c r="E5942">
        <v>5938</v>
      </c>
      <c r="F5942">
        <v>8.1976651598099665E-2</v>
      </c>
    </row>
    <row r="5943" spans="1:6" x14ac:dyDescent="0.25">
      <c r="A5943">
        <v>0.23844111453596606</v>
      </c>
      <c r="C5943">
        <f t="shared" si="140"/>
        <v>5.5049133755889464E-3</v>
      </c>
      <c r="D5943">
        <v>0.23844111453596606</v>
      </c>
      <c r="E5943">
        <v>5939</v>
      </c>
      <c r="F5943">
        <v>8.181711089184128E-2</v>
      </c>
    </row>
    <row r="5944" spans="1:6" x14ac:dyDescent="0.25">
      <c r="A5944">
        <v>0.60591448713644824</v>
      </c>
      <c r="C5944">
        <f t="shared" si="140"/>
        <v>0.7518795631729509</v>
      </c>
      <c r="D5944">
        <v>0.60591448713644824</v>
      </c>
      <c r="E5944">
        <v>5940</v>
      </c>
      <c r="F5944">
        <v>8.1785235698044925E-2</v>
      </c>
    </row>
    <row r="5945" spans="1:6" x14ac:dyDescent="0.25">
      <c r="A5945">
        <v>0.65996276741843929</v>
      </c>
      <c r="C5945">
        <f t="shared" si="140"/>
        <v>1.3539510775842987</v>
      </c>
      <c r="D5945">
        <v>0.65996276741843929</v>
      </c>
      <c r="E5945">
        <v>5941</v>
      </c>
      <c r="F5945">
        <v>8.1562416433246604E-2</v>
      </c>
    </row>
    <row r="5946" spans="1:6" x14ac:dyDescent="0.25">
      <c r="A5946">
        <v>0.56315805536057617</v>
      </c>
      <c r="C5946">
        <f t="shared" si="140"/>
        <v>0.47044297912268834</v>
      </c>
      <c r="D5946">
        <v>0.56315805536057617</v>
      </c>
      <c r="E5946">
        <v>5942</v>
      </c>
      <c r="F5946">
        <v>8.1562416433246604E-2</v>
      </c>
    </row>
    <row r="5947" spans="1:6" x14ac:dyDescent="0.25">
      <c r="A5947">
        <v>0.55348368785668511</v>
      </c>
      <c r="C5947">
        <f t="shared" si="140"/>
        <v>0.42261230633644531</v>
      </c>
      <c r="D5947">
        <v>0.55348368785668511</v>
      </c>
      <c r="E5947">
        <v>5943</v>
      </c>
      <c r="F5947">
        <v>8.1245033687626325E-2</v>
      </c>
    </row>
    <row r="5948" spans="1:6" x14ac:dyDescent="0.25">
      <c r="A5948">
        <v>0.29456465346232491</v>
      </c>
      <c r="C5948">
        <f t="shared" si="140"/>
        <v>1.4825310340244067E-2</v>
      </c>
      <c r="D5948">
        <v>0.29456465346232491</v>
      </c>
      <c r="E5948">
        <v>5944</v>
      </c>
      <c r="F5948">
        <v>8.1213355507957191E-2</v>
      </c>
    </row>
    <row r="5949" spans="1:6" x14ac:dyDescent="0.25">
      <c r="A5949">
        <v>0.9992065187536241</v>
      </c>
      <c r="C5949">
        <f t="shared" si="140"/>
        <v>2597.5813252631197</v>
      </c>
      <c r="D5949">
        <v>0.9992065187536241</v>
      </c>
      <c r="E5949">
        <v>5945</v>
      </c>
      <c r="F5949">
        <v>8.1181688240922256E-2</v>
      </c>
    </row>
    <row r="5950" spans="1:6" x14ac:dyDescent="0.25">
      <c r="A5950">
        <v>0.40992461928159429</v>
      </c>
      <c r="C5950">
        <f t="shared" si="140"/>
        <v>7.7429468273668839E-2</v>
      </c>
      <c r="D5950">
        <v>0.40992461928159429</v>
      </c>
      <c r="E5950">
        <v>5946</v>
      </c>
      <c r="F5950">
        <v>8.1150031883097357E-2</v>
      </c>
    </row>
    <row r="5951" spans="1:6" x14ac:dyDescent="0.25">
      <c r="A5951">
        <v>0.17957090975676748</v>
      </c>
      <c r="C5951">
        <f t="shared" si="140"/>
        <v>1.5347129018909774E-3</v>
      </c>
      <c r="D5951">
        <v>0.17957090975676748</v>
      </c>
      <c r="E5951">
        <v>5947</v>
      </c>
      <c r="F5951">
        <v>8.0991913612353819E-2</v>
      </c>
    </row>
    <row r="5952" spans="1:6" x14ac:dyDescent="0.25">
      <c r="A5952">
        <v>0.63805047761467326</v>
      </c>
      <c r="C5952">
        <f t="shared" si="140"/>
        <v>1.0666037826292278</v>
      </c>
      <c r="D5952">
        <v>0.63805047761467326</v>
      </c>
      <c r="E5952">
        <v>5948</v>
      </c>
      <c r="F5952">
        <v>8.0928742548800309E-2</v>
      </c>
    </row>
    <row r="5953" spans="1:6" x14ac:dyDescent="0.25">
      <c r="A5953">
        <v>0.14142277291177099</v>
      </c>
      <c r="C5953">
        <f t="shared" si="140"/>
        <v>5.4055030523323256E-4</v>
      </c>
      <c r="D5953">
        <v>0.14142277291177099</v>
      </c>
      <c r="E5953">
        <v>5949</v>
      </c>
      <c r="F5953">
        <v>8.0834067558846784E-2</v>
      </c>
    </row>
    <row r="5954" spans="1:6" x14ac:dyDescent="0.25">
      <c r="A5954">
        <v>0.95147556993316451</v>
      </c>
      <c r="C5954">
        <f t="shared" si="140"/>
        <v>83.810129387758053</v>
      </c>
      <c r="D5954">
        <v>0.95147556993316451</v>
      </c>
      <c r="E5954">
        <v>5950</v>
      </c>
      <c r="F5954">
        <v>8.0802530976640322E-2</v>
      </c>
    </row>
    <row r="5955" spans="1:6" x14ac:dyDescent="0.25">
      <c r="A5955">
        <v>0.19116794335764642</v>
      </c>
      <c r="C5955">
        <f t="shared" si="140"/>
        <v>2.0262199751899888E-3</v>
      </c>
      <c r="D5955">
        <v>0.19116794335764642</v>
      </c>
      <c r="E5955">
        <v>5951</v>
      </c>
      <c r="F5955">
        <v>8.0487762343291497E-2</v>
      </c>
    </row>
    <row r="5956" spans="1:6" x14ac:dyDescent="0.25">
      <c r="A5956">
        <v>7.1565904721213422E-2</v>
      </c>
      <c r="C5956">
        <f t="shared" si="140"/>
        <v>3.0403487856640563E-5</v>
      </c>
      <c r="D5956">
        <v>7.1565904721213422E-2</v>
      </c>
      <c r="E5956">
        <v>5952</v>
      </c>
      <c r="F5956">
        <v>8.0487762343291497E-2</v>
      </c>
    </row>
    <row r="5957" spans="1:6" x14ac:dyDescent="0.25">
      <c r="A5957">
        <v>0.30494094668416394</v>
      </c>
      <c r="C5957">
        <f t="shared" si="140"/>
        <v>1.7508641469554779E-2</v>
      </c>
      <c r="D5957">
        <v>0.30494094668416394</v>
      </c>
      <c r="E5957">
        <v>5953</v>
      </c>
      <c r="F5957">
        <v>8.0236727658668017E-2</v>
      </c>
    </row>
    <row r="5958" spans="1:6" x14ac:dyDescent="0.25">
      <c r="A5958">
        <v>0.46125675222022156</v>
      </c>
      <c r="C5958">
        <f t="shared" ref="C5958:C6021" si="141">(-LN(1-A5958))^(1/$I$1)</f>
        <v>0.1463538778023559</v>
      </c>
      <c r="D5958">
        <v>0.46125675222022156</v>
      </c>
      <c r="E5958">
        <v>5954</v>
      </c>
      <c r="F5958">
        <v>8.0017639735194504E-2</v>
      </c>
    </row>
    <row r="5959" spans="1:6" x14ac:dyDescent="0.25">
      <c r="A5959">
        <v>0.48316904202398753</v>
      </c>
      <c r="C5959">
        <f t="shared" si="141"/>
        <v>0.18979270230081863</v>
      </c>
      <c r="D5959">
        <v>0.48316904202398753</v>
      </c>
      <c r="E5959">
        <v>5955</v>
      </c>
      <c r="F5959">
        <v>7.9986384620503434E-2</v>
      </c>
    </row>
    <row r="5960" spans="1:6" x14ac:dyDescent="0.25">
      <c r="A5960">
        <v>0.26456495864741963</v>
      </c>
      <c r="C5960">
        <f t="shared" si="141"/>
        <v>8.9168409276576942E-3</v>
      </c>
      <c r="D5960">
        <v>0.26456495864741963</v>
      </c>
      <c r="E5960">
        <v>5956</v>
      </c>
      <c r="F5960">
        <v>7.9986384620503434E-2</v>
      </c>
    </row>
    <row r="5961" spans="1:6" x14ac:dyDescent="0.25">
      <c r="A5961">
        <v>0.91949217200231936</v>
      </c>
      <c r="C5961">
        <f t="shared" si="141"/>
        <v>40.289241479648332</v>
      </c>
      <c r="D5961">
        <v>0.91949217200231936</v>
      </c>
      <c r="E5961">
        <v>5957</v>
      </c>
      <c r="F5961">
        <v>7.9861471926547384E-2</v>
      </c>
    </row>
    <row r="5962" spans="1:6" x14ac:dyDescent="0.25">
      <c r="A5962">
        <v>0.83599353007599109</v>
      </c>
      <c r="C5962">
        <f t="shared" si="141"/>
        <v>10.681912075270986</v>
      </c>
      <c r="D5962">
        <v>0.83599353007599109</v>
      </c>
      <c r="E5962">
        <v>5958</v>
      </c>
      <c r="F5962">
        <v>7.9674425808144322E-2</v>
      </c>
    </row>
    <row r="5963" spans="1:6" x14ac:dyDescent="0.25">
      <c r="A5963">
        <v>0.30753501998962368</v>
      </c>
      <c r="C5963">
        <f t="shared" si="141"/>
        <v>1.8239716688069493E-2</v>
      </c>
      <c r="D5963">
        <v>0.30753501998962368</v>
      </c>
      <c r="E5963">
        <v>5959</v>
      </c>
      <c r="F5963">
        <v>7.9549943362377279E-2</v>
      </c>
    </row>
    <row r="5964" spans="1:6" x14ac:dyDescent="0.25">
      <c r="A5964">
        <v>0.13531907101657156</v>
      </c>
      <c r="C5964">
        <f t="shared" si="141"/>
        <v>4.4688358487013238E-4</v>
      </c>
      <c r="D5964">
        <v>0.13531907101657156</v>
      </c>
      <c r="E5964">
        <v>5960</v>
      </c>
      <c r="F5964">
        <v>7.9146560248553127E-2</v>
      </c>
    </row>
    <row r="5965" spans="1:6" x14ac:dyDescent="0.25">
      <c r="A5965">
        <v>0.70711386455885494</v>
      </c>
      <c r="C5965">
        <f t="shared" si="141"/>
        <v>2.2738036218418962</v>
      </c>
      <c r="D5965">
        <v>0.70711386455885494</v>
      </c>
      <c r="E5965">
        <v>5961</v>
      </c>
      <c r="F5965">
        <v>7.877581010462123E-2</v>
      </c>
    </row>
    <row r="5966" spans="1:6" x14ac:dyDescent="0.25">
      <c r="A5966">
        <v>0.97833185827204194</v>
      </c>
      <c r="C5966">
        <f t="shared" si="141"/>
        <v>215.60667772950271</v>
      </c>
      <c r="D5966">
        <v>0.97833185827204194</v>
      </c>
      <c r="E5966">
        <v>5962</v>
      </c>
      <c r="F5966">
        <v>7.8591010422003477E-2</v>
      </c>
    </row>
    <row r="5967" spans="1:6" x14ac:dyDescent="0.25">
      <c r="A5967">
        <v>0.24961088900418105</v>
      </c>
      <c r="C5967">
        <f t="shared" si="141"/>
        <v>6.8001156752509574E-3</v>
      </c>
      <c r="D5967">
        <v>0.24961088900418105</v>
      </c>
      <c r="E5967">
        <v>5963</v>
      </c>
      <c r="F5967">
        <v>7.8529495592330259E-2</v>
      </c>
    </row>
    <row r="5968" spans="1:6" x14ac:dyDescent="0.25">
      <c r="A5968">
        <v>0.5475936155278176</v>
      </c>
      <c r="C5968">
        <f t="shared" si="141"/>
        <v>0.39579910152370756</v>
      </c>
      <c r="D5968">
        <v>0.5475936155278176</v>
      </c>
      <c r="E5968">
        <v>5964</v>
      </c>
      <c r="F5968">
        <v>7.8498754112070662E-2</v>
      </c>
    </row>
    <row r="5969" spans="1:6" x14ac:dyDescent="0.25">
      <c r="A5969">
        <v>0.71788689840388198</v>
      </c>
      <c r="C5969">
        <f t="shared" si="141"/>
        <v>2.5643431652616697</v>
      </c>
      <c r="D5969">
        <v>0.71788689840388198</v>
      </c>
      <c r="E5969">
        <v>5965</v>
      </c>
      <c r="F5969">
        <v>7.8437303004027292E-2</v>
      </c>
    </row>
    <row r="5970" spans="1:6" x14ac:dyDescent="0.25">
      <c r="A5970">
        <v>0.31476790673543503</v>
      </c>
      <c r="C5970">
        <f t="shared" si="141"/>
        <v>2.0415335344058309E-2</v>
      </c>
      <c r="D5970">
        <v>0.31476790673543503</v>
      </c>
      <c r="E5970">
        <v>5966</v>
      </c>
      <c r="F5970">
        <v>7.8038904275056789E-2</v>
      </c>
    </row>
    <row r="5971" spans="1:6" x14ac:dyDescent="0.25">
      <c r="A5971">
        <v>0.79992065187536243</v>
      </c>
      <c r="C5971">
        <f t="shared" si="141"/>
        <v>6.7029921758573439</v>
      </c>
      <c r="D5971">
        <v>0.79992065187536243</v>
      </c>
      <c r="E5971">
        <v>5967</v>
      </c>
      <c r="F5971">
        <v>7.8008332292866855E-2</v>
      </c>
    </row>
    <row r="5972" spans="1:6" x14ac:dyDescent="0.25">
      <c r="A5972">
        <v>0.2196417126987518</v>
      </c>
      <c r="C5972">
        <f t="shared" si="141"/>
        <v>3.7828714893379709E-3</v>
      </c>
      <c r="D5972">
        <v>0.2196417126987518</v>
      </c>
      <c r="E5972">
        <v>5968</v>
      </c>
      <c r="F5972">
        <v>7.797777087604818E-2</v>
      </c>
    </row>
    <row r="5973" spans="1:6" x14ac:dyDescent="0.25">
      <c r="A5973">
        <v>0.72698141422772911</v>
      </c>
      <c r="C5973">
        <f t="shared" si="141"/>
        <v>2.8404492551831706</v>
      </c>
      <c r="D5973">
        <v>0.72698141422772911</v>
      </c>
      <c r="E5973">
        <v>5969</v>
      </c>
      <c r="F5973">
        <v>7.78556307961321E-2</v>
      </c>
    </row>
    <row r="5974" spans="1:6" x14ac:dyDescent="0.25">
      <c r="A5974">
        <v>0.22931608020264291</v>
      </c>
      <c r="C5974">
        <f t="shared" si="141"/>
        <v>4.6033839306563453E-3</v>
      </c>
      <c r="D5974">
        <v>0.22931608020264291</v>
      </c>
      <c r="E5974">
        <v>5970</v>
      </c>
      <c r="F5974">
        <v>7.7825122156413226E-2</v>
      </c>
    </row>
    <row r="5975" spans="1:6" x14ac:dyDescent="0.25">
      <c r="A5975">
        <v>0.17804498428296761</v>
      </c>
      <c r="C5975">
        <f t="shared" si="141"/>
        <v>1.4778867221286705E-3</v>
      </c>
      <c r="D5975">
        <v>0.17804498428296761</v>
      </c>
      <c r="E5975">
        <v>5971</v>
      </c>
      <c r="F5975">
        <v>7.7825122156413226E-2</v>
      </c>
    </row>
    <row r="5976" spans="1:6" x14ac:dyDescent="0.25">
      <c r="A5976">
        <v>0.87795648060548725</v>
      </c>
      <c r="C5976">
        <f t="shared" si="141"/>
        <v>19.573521310383416</v>
      </c>
      <c r="D5976">
        <v>0.87795648060548725</v>
      </c>
      <c r="E5976">
        <v>5972</v>
      </c>
      <c r="F5976">
        <v>7.7672737073723644E-2</v>
      </c>
    </row>
    <row r="5977" spans="1:6" x14ac:dyDescent="0.25">
      <c r="A5977">
        <v>0.89928891872920924</v>
      </c>
      <c r="C5977">
        <f t="shared" si="141"/>
        <v>27.765708942996387</v>
      </c>
      <c r="D5977">
        <v>0.89928891872920924</v>
      </c>
      <c r="E5977">
        <v>5973</v>
      </c>
      <c r="F5977">
        <v>7.7642291657194051E-2</v>
      </c>
    </row>
    <row r="5978" spans="1:6" x14ac:dyDescent="0.25">
      <c r="A5978">
        <v>0.69447920163579213</v>
      </c>
      <c r="C5978">
        <f t="shared" si="141"/>
        <v>1.9767607407719885</v>
      </c>
      <c r="D5978">
        <v>0.69447920163579213</v>
      </c>
      <c r="E5978">
        <v>5974</v>
      </c>
      <c r="F5978">
        <v>7.7429468273668839E-2</v>
      </c>
    </row>
    <row r="5979" spans="1:6" x14ac:dyDescent="0.25">
      <c r="A5979">
        <v>0.56477553636280409</v>
      </c>
      <c r="C5979">
        <f t="shared" si="141"/>
        <v>0.47892847360499324</v>
      </c>
      <c r="D5979">
        <v>0.56477553636280409</v>
      </c>
      <c r="E5979">
        <v>5975</v>
      </c>
      <c r="F5979">
        <v>7.7429468273668839E-2</v>
      </c>
    </row>
    <row r="5980" spans="1:6" x14ac:dyDescent="0.25">
      <c r="A5980">
        <v>0.1858272041993469</v>
      </c>
      <c r="C5980">
        <f t="shared" si="141"/>
        <v>1.7862649942943691E-3</v>
      </c>
      <c r="D5980">
        <v>0.1858272041993469</v>
      </c>
      <c r="E5980">
        <v>5976</v>
      </c>
      <c r="F5980">
        <v>7.7277766712043949E-2</v>
      </c>
    </row>
    <row r="5981" spans="1:6" x14ac:dyDescent="0.25">
      <c r="A5981">
        <v>0.12805566576128422</v>
      </c>
      <c r="C5981">
        <f t="shared" si="141"/>
        <v>3.5258087526203696E-4</v>
      </c>
      <c r="D5981">
        <v>0.12805566576128422</v>
      </c>
      <c r="E5981">
        <v>5977</v>
      </c>
      <c r="F5981">
        <v>7.7247457870923728E-2</v>
      </c>
    </row>
    <row r="5982" spans="1:6" x14ac:dyDescent="0.25">
      <c r="A5982">
        <v>0.88064210943937493</v>
      </c>
      <c r="C5982">
        <f t="shared" si="141"/>
        <v>20.415015567119632</v>
      </c>
      <c r="D5982">
        <v>0.88064210943937493</v>
      </c>
      <c r="E5982">
        <v>5978</v>
      </c>
      <c r="F5982">
        <v>7.7005364243104737E-2</v>
      </c>
    </row>
    <row r="5983" spans="1:6" x14ac:dyDescent="0.25">
      <c r="A5983">
        <v>0.39841914120914335</v>
      </c>
      <c r="C5983">
        <f t="shared" si="141"/>
        <v>6.6698987386719033E-2</v>
      </c>
      <c r="D5983">
        <v>0.39841914120914335</v>
      </c>
      <c r="E5983">
        <v>5979</v>
      </c>
      <c r="F5983">
        <v>7.6824233282978882E-2</v>
      </c>
    </row>
    <row r="5984" spans="1:6" x14ac:dyDescent="0.25">
      <c r="A5984">
        <v>0.4791100802636799</v>
      </c>
      <c r="C5984">
        <f t="shared" si="141"/>
        <v>0.18095360882009057</v>
      </c>
      <c r="D5984">
        <v>0.4791100802636799</v>
      </c>
      <c r="E5984">
        <v>5980</v>
      </c>
      <c r="F5984">
        <v>7.6763939824852301E-2</v>
      </c>
    </row>
    <row r="5985" spans="1:6" x14ac:dyDescent="0.25">
      <c r="A5985">
        <v>0.95342875453962828</v>
      </c>
      <c r="C5985">
        <f t="shared" si="141"/>
        <v>88.455724833635173</v>
      </c>
      <c r="D5985">
        <v>0.95342875453962828</v>
      </c>
      <c r="E5985">
        <v>5981</v>
      </c>
      <c r="F5985">
        <v>7.6583309668991753E-2</v>
      </c>
    </row>
    <row r="5986" spans="1:6" x14ac:dyDescent="0.25">
      <c r="A5986">
        <v>2.5482955412457656E-2</v>
      </c>
      <c r="C5986">
        <f t="shared" si="141"/>
        <v>4.4398885491594926E-7</v>
      </c>
      <c r="D5986">
        <v>2.5482955412457656E-2</v>
      </c>
      <c r="E5986">
        <v>5982</v>
      </c>
      <c r="F5986">
        <v>7.6583309668991753E-2</v>
      </c>
    </row>
    <row r="5987" spans="1:6" x14ac:dyDescent="0.25">
      <c r="A5987">
        <v>0.89226966154972986</v>
      </c>
      <c r="C5987">
        <f t="shared" si="141"/>
        <v>24.646625038176715</v>
      </c>
      <c r="D5987">
        <v>0.89226966154972986</v>
      </c>
      <c r="E5987">
        <v>5983</v>
      </c>
      <c r="F5987">
        <v>7.646309781857108E-2</v>
      </c>
    </row>
    <row r="5988" spans="1:6" x14ac:dyDescent="0.25">
      <c r="A5988">
        <v>0.8393200476088748</v>
      </c>
      <c r="C5988">
        <f t="shared" si="141"/>
        <v>11.174512113659386</v>
      </c>
      <c r="D5988">
        <v>0.8393200476088748</v>
      </c>
      <c r="E5988">
        <v>5984</v>
      </c>
      <c r="F5988">
        <v>7.6313066922830602E-2</v>
      </c>
    </row>
    <row r="5989" spans="1:6" x14ac:dyDescent="0.25">
      <c r="A5989">
        <v>0.46711630603961302</v>
      </c>
      <c r="C5989">
        <f t="shared" si="141"/>
        <v>0.15698231032364937</v>
      </c>
      <c r="D5989">
        <v>0.46711630603961302</v>
      </c>
      <c r="E5989">
        <v>5985</v>
      </c>
      <c r="F5989">
        <v>7.6193229085366423E-2</v>
      </c>
    </row>
    <row r="5990" spans="1:6" x14ac:dyDescent="0.25">
      <c r="A5990">
        <v>0.34427930539872431</v>
      </c>
      <c r="C5990">
        <f t="shared" si="141"/>
        <v>3.1720029165774787E-2</v>
      </c>
      <c r="D5990">
        <v>0.34427930539872431</v>
      </c>
      <c r="E5990">
        <v>5986</v>
      </c>
      <c r="F5990">
        <v>7.6193229085366423E-2</v>
      </c>
    </row>
    <row r="5991" spans="1:6" x14ac:dyDescent="0.25">
      <c r="A5991">
        <v>0.42847987304300056</v>
      </c>
      <c r="C5991">
        <f t="shared" si="141"/>
        <v>9.7963080896908208E-2</v>
      </c>
      <c r="D5991">
        <v>0.42847987304300056</v>
      </c>
      <c r="E5991">
        <v>5987</v>
      </c>
      <c r="F5991">
        <v>7.5864529768985653E-2</v>
      </c>
    </row>
    <row r="5992" spans="1:6" x14ac:dyDescent="0.25">
      <c r="A5992">
        <v>0.53617969298379464</v>
      </c>
      <c r="C5992">
        <f t="shared" si="141"/>
        <v>0.34836019594696666</v>
      </c>
      <c r="D5992">
        <v>0.53617969298379464</v>
      </c>
      <c r="E5992">
        <v>5988</v>
      </c>
      <c r="F5992">
        <v>7.5804900702979794E-2</v>
      </c>
    </row>
    <row r="5993" spans="1:6" x14ac:dyDescent="0.25">
      <c r="A5993">
        <v>0.11029389324625385</v>
      </c>
      <c r="C5993">
        <f t="shared" si="141"/>
        <v>1.8651952279721116E-4</v>
      </c>
      <c r="D5993">
        <v>0.11029389324625385</v>
      </c>
      <c r="E5993">
        <v>5989</v>
      </c>
      <c r="F5993">
        <v>7.57453129400074E-2</v>
      </c>
    </row>
    <row r="5994" spans="1:6" x14ac:dyDescent="0.25">
      <c r="A5994">
        <v>0.26221503341776786</v>
      </c>
      <c r="C5994">
        <f t="shared" si="141"/>
        <v>8.5522832389908158E-3</v>
      </c>
      <c r="D5994">
        <v>0.26221503341776786</v>
      </c>
      <c r="E5994">
        <v>5990</v>
      </c>
      <c r="F5994">
        <v>7.5715534539045309E-2</v>
      </c>
    </row>
    <row r="5995" spans="1:6" x14ac:dyDescent="0.25">
      <c r="A5995">
        <v>0.98571733756523328</v>
      </c>
      <c r="C5995">
        <f t="shared" si="141"/>
        <v>325.85763676779538</v>
      </c>
      <c r="D5995">
        <v>0.98571733756523328</v>
      </c>
      <c r="E5995">
        <v>5991</v>
      </c>
      <c r="F5995">
        <v>7.5715534539045309E-2</v>
      </c>
    </row>
    <row r="5996" spans="1:6" x14ac:dyDescent="0.25">
      <c r="A5996">
        <v>0.37067781609546191</v>
      </c>
      <c r="C5996">
        <f t="shared" si="141"/>
        <v>4.5998524684546772E-2</v>
      </c>
      <c r="D5996">
        <v>0.37067781609546191</v>
      </c>
      <c r="E5996">
        <v>5992</v>
      </c>
      <c r="F5996">
        <v>7.544799276256739E-2</v>
      </c>
    </row>
    <row r="5997" spans="1:6" x14ac:dyDescent="0.25">
      <c r="A5997">
        <v>0.76961577196569719</v>
      </c>
      <c r="C5997">
        <f t="shared" si="141"/>
        <v>4.644214581731859</v>
      </c>
      <c r="D5997">
        <v>0.76961577196569719</v>
      </c>
      <c r="E5997">
        <v>5993</v>
      </c>
      <c r="F5997">
        <v>7.5418317376046901E-2</v>
      </c>
    </row>
    <row r="5998" spans="1:6" x14ac:dyDescent="0.25">
      <c r="A5998">
        <v>0.75072481460005491</v>
      </c>
      <c r="C5998">
        <f t="shared" si="141"/>
        <v>3.7244005802042861</v>
      </c>
      <c r="D5998">
        <v>0.75072481460005491</v>
      </c>
      <c r="E5998">
        <v>5994</v>
      </c>
      <c r="F5998">
        <v>7.5358997450699378E-2</v>
      </c>
    </row>
    <row r="5999" spans="1:6" x14ac:dyDescent="0.25">
      <c r="A5999">
        <v>0.25577562791833247</v>
      </c>
      <c r="C5999">
        <f t="shared" si="141"/>
        <v>7.615821065831363E-3</v>
      </c>
      <c r="D5999">
        <v>0.25577562791833247</v>
      </c>
      <c r="E5999">
        <v>5995</v>
      </c>
      <c r="F5999">
        <v>7.4944907571064687E-2</v>
      </c>
    </row>
    <row r="6000" spans="1:6" x14ac:dyDescent="0.25">
      <c r="A6000">
        <v>0.94955290383617663</v>
      </c>
      <c r="C6000">
        <f t="shared" si="141"/>
        <v>79.586988721491437</v>
      </c>
      <c r="D6000">
        <v>0.94955290383617663</v>
      </c>
      <c r="E6000">
        <v>5996</v>
      </c>
      <c r="F6000">
        <v>7.4885915792680974E-2</v>
      </c>
    </row>
    <row r="6001" spans="1:6" x14ac:dyDescent="0.25">
      <c r="A6001">
        <v>7.8646198919644764E-2</v>
      </c>
      <c r="C6001">
        <f t="shared" si="141"/>
        <v>4.5016576881432913E-5</v>
      </c>
      <c r="D6001">
        <v>7.8646198919644764E-2</v>
      </c>
      <c r="E6001">
        <v>5997</v>
      </c>
      <c r="F6001">
        <v>7.4797504809080539E-2</v>
      </c>
    </row>
    <row r="6002" spans="1:6" x14ac:dyDescent="0.25">
      <c r="A6002">
        <v>4.8036133915219582E-2</v>
      </c>
      <c r="C6002">
        <f t="shared" si="141"/>
        <v>5.8729438711439987E-6</v>
      </c>
      <c r="D6002">
        <v>4.8036133915219582E-2</v>
      </c>
      <c r="E6002">
        <v>5998</v>
      </c>
      <c r="F6002">
        <v>7.4768054917415949E-2</v>
      </c>
    </row>
    <row r="6003" spans="1:6" x14ac:dyDescent="0.25">
      <c r="A6003">
        <v>0.6062807092501602</v>
      </c>
      <c r="C6003">
        <f t="shared" si="141"/>
        <v>0.75488686858339737</v>
      </c>
      <c r="D6003">
        <v>0.6062807092501602</v>
      </c>
      <c r="E6003">
        <v>5999</v>
      </c>
      <c r="F6003">
        <v>7.4650357446114965E-2</v>
      </c>
    </row>
    <row r="6004" spans="1:6" x14ac:dyDescent="0.25">
      <c r="A6004">
        <v>0.42252876369518111</v>
      </c>
      <c r="C6004">
        <f t="shared" si="141"/>
        <v>9.0906546817836678E-2</v>
      </c>
      <c r="D6004">
        <v>0.42252876369518111</v>
      </c>
      <c r="E6004">
        <v>6000</v>
      </c>
      <c r="F6004">
        <v>7.4298243402956307E-2</v>
      </c>
    </row>
    <row r="6005" spans="1:6" x14ac:dyDescent="0.25">
      <c r="A6005">
        <v>0.33072908719138155</v>
      </c>
      <c r="C6005">
        <f t="shared" si="141"/>
        <v>2.6003346795326357E-2</v>
      </c>
      <c r="D6005">
        <v>0.33072908719138155</v>
      </c>
      <c r="E6005">
        <v>6001</v>
      </c>
      <c r="F6005">
        <v>7.4181197495716916E-2</v>
      </c>
    </row>
    <row r="6006" spans="1:6" x14ac:dyDescent="0.25">
      <c r="A6006">
        <v>0.54640339365825374</v>
      </c>
      <c r="C6006">
        <f t="shared" si="141"/>
        <v>0.39058071648541826</v>
      </c>
      <c r="D6006">
        <v>0.54640339365825374</v>
      </c>
      <c r="E6006">
        <v>6002</v>
      </c>
      <c r="F6006">
        <v>7.412273544710625E-2</v>
      </c>
    </row>
    <row r="6007" spans="1:6" x14ac:dyDescent="0.25">
      <c r="A6007">
        <v>0.54487746818445382</v>
      </c>
      <c r="C6007">
        <f t="shared" si="141"/>
        <v>0.38398580907131724</v>
      </c>
      <c r="D6007">
        <v>0.54487746818445382</v>
      </c>
      <c r="E6007">
        <v>6003</v>
      </c>
      <c r="F6007">
        <v>7.4093519637880814E-2</v>
      </c>
    </row>
    <row r="6008" spans="1:6" x14ac:dyDescent="0.25">
      <c r="A6008">
        <v>0.71413312173833432</v>
      </c>
      <c r="C6008">
        <f t="shared" si="141"/>
        <v>2.4588672387927049</v>
      </c>
      <c r="D6008">
        <v>0.71413312173833432</v>
      </c>
      <c r="E6008">
        <v>6004</v>
      </c>
      <c r="F6008">
        <v>7.406431396778855E-2</v>
      </c>
    </row>
    <row r="6009" spans="1:6" x14ac:dyDescent="0.25">
      <c r="A6009">
        <v>0.90911587878048039</v>
      </c>
      <c r="C6009">
        <f t="shared" si="141"/>
        <v>33.076522736408343</v>
      </c>
      <c r="D6009">
        <v>0.90911587878048039</v>
      </c>
      <c r="E6009">
        <v>6005</v>
      </c>
      <c r="F6009">
        <v>7.3772814218098698E-2</v>
      </c>
    </row>
    <row r="6010" spans="1:6" x14ac:dyDescent="0.25">
      <c r="A6010">
        <v>0.12567522202215645</v>
      </c>
      <c r="C6010">
        <f t="shared" si="141"/>
        <v>3.2534765283829132E-4</v>
      </c>
      <c r="D6010">
        <v>0.12567522202215645</v>
      </c>
      <c r="E6010">
        <v>6006</v>
      </c>
      <c r="F6010">
        <v>7.374371986821332E-2</v>
      </c>
    </row>
    <row r="6011" spans="1:6" x14ac:dyDescent="0.25">
      <c r="A6011">
        <v>0.84228034302804655</v>
      </c>
      <c r="C6011">
        <f t="shared" si="141"/>
        <v>11.636102077206274</v>
      </c>
      <c r="D6011">
        <v>0.84228034302804655</v>
      </c>
      <c r="E6011">
        <v>6007</v>
      </c>
      <c r="F6011">
        <v>7.3714635619257632E-2</v>
      </c>
    </row>
    <row r="6012" spans="1:6" x14ac:dyDescent="0.25">
      <c r="A6012">
        <v>0.78048036133915222</v>
      </c>
      <c r="C6012">
        <f t="shared" si="141"/>
        <v>5.2863522511614036</v>
      </c>
      <c r="D6012">
        <v>0.78048036133915222</v>
      </c>
      <c r="E6012">
        <v>6008</v>
      </c>
      <c r="F6012">
        <v>7.3656497411426672E-2</v>
      </c>
    </row>
    <row r="6013" spans="1:6" x14ac:dyDescent="0.25">
      <c r="A6013">
        <v>0.64110232856227301</v>
      </c>
      <c r="C6013">
        <f t="shared" si="141"/>
        <v>1.1025985253647324</v>
      </c>
      <c r="D6013">
        <v>0.64110232856227301</v>
      </c>
      <c r="E6013">
        <v>6009</v>
      </c>
      <c r="F6013">
        <v>7.3511328435822129E-2</v>
      </c>
    </row>
    <row r="6014" spans="1:6" x14ac:dyDescent="0.25">
      <c r="A6014">
        <v>0.71651356547746203</v>
      </c>
      <c r="C6014">
        <f t="shared" si="141"/>
        <v>2.5252060328474712</v>
      </c>
      <c r="D6014">
        <v>0.71651356547746203</v>
      </c>
      <c r="E6014">
        <v>6010</v>
      </c>
      <c r="F6014">
        <v>7.3337458123053936E-2</v>
      </c>
    </row>
    <row r="6015" spans="1:6" x14ac:dyDescent="0.25">
      <c r="A6015">
        <v>0.96911526841029083</v>
      </c>
      <c r="C6015">
        <f t="shared" si="141"/>
        <v>146.23967994785011</v>
      </c>
      <c r="D6015">
        <v>0.96911526841029083</v>
      </c>
      <c r="E6015">
        <v>6011</v>
      </c>
      <c r="F6015">
        <v>7.322174575413179E-2</v>
      </c>
    </row>
    <row r="6016" spans="1:6" x14ac:dyDescent="0.25">
      <c r="A6016">
        <v>0.92300180059205905</v>
      </c>
      <c r="C6016">
        <f t="shared" si="141"/>
        <v>43.216934096716237</v>
      </c>
      <c r="D6016">
        <v>0.92300180059205905</v>
      </c>
      <c r="E6016">
        <v>6012</v>
      </c>
      <c r="F6016">
        <v>7.31639498456262E-2</v>
      </c>
    </row>
    <row r="6017" spans="1:6" x14ac:dyDescent="0.25">
      <c r="A6017">
        <v>0.98245185705130167</v>
      </c>
      <c r="C6017">
        <f t="shared" si="141"/>
        <v>267.13580411463897</v>
      </c>
      <c r="D6017">
        <v>0.98245185705130167</v>
      </c>
      <c r="E6017">
        <v>6013</v>
      </c>
      <c r="F6017">
        <v>7.2933167461701906E-2</v>
      </c>
    </row>
    <row r="6018" spans="1:6" x14ac:dyDescent="0.25">
      <c r="A6018">
        <v>0.37220374156926178</v>
      </c>
      <c r="C6018">
        <f t="shared" si="141"/>
        <v>4.6970641924054972E-2</v>
      </c>
      <c r="D6018">
        <v>0.37220374156926178</v>
      </c>
      <c r="E6018">
        <v>6014</v>
      </c>
      <c r="F6018">
        <v>7.2846789357846789E-2</v>
      </c>
    </row>
    <row r="6019" spans="1:6" x14ac:dyDescent="0.25">
      <c r="A6019">
        <v>3.8758507034516434E-3</v>
      </c>
      <c r="C6019">
        <f t="shared" si="141"/>
        <v>2.2742600880189859E-10</v>
      </c>
      <c r="D6019">
        <v>3.8758507034516434E-3</v>
      </c>
      <c r="E6019">
        <v>6015</v>
      </c>
      <c r="F6019">
        <v>7.2818016666517923E-2</v>
      </c>
    </row>
    <row r="6020" spans="1:6" x14ac:dyDescent="0.25">
      <c r="A6020">
        <v>0.68980986968596458</v>
      </c>
      <c r="C6020">
        <f t="shared" si="141"/>
        <v>1.8775405684611772</v>
      </c>
      <c r="D6020">
        <v>0.68980986968596458</v>
      </c>
      <c r="E6020">
        <v>6016</v>
      </c>
      <c r="F6020">
        <v>7.2559512055069594E-2</v>
      </c>
    </row>
    <row r="6021" spans="1:6" x14ac:dyDescent="0.25">
      <c r="A6021">
        <v>0.43757438886684774</v>
      </c>
      <c r="C6021">
        <f t="shared" si="141"/>
        <v>0.10969086130210888</v>
      </c>
      <c r="D6021">
        <v>0.43757438886684774</v>
      </c>
      <c r="E6021">
        <v>6017</v>
      </c>
      <c r="F6021">
        <v>7.2502176352376629E-2</v>
      </c>
    </row>
    <row r="6022" spans="1:6" x14ac:dyDescent="0.25">
      <c r="A6022">
        <v>0.63255714590899381</v>
      </c>
      <c r="C6022">
        <f t="shared" ref="C6022:C6085" si="142">(-LN(1-A6022))^(1/$I$1)</f>
        <v>1.00475835320131</v>
      </c>
      <c r="D6022">
        <v>0.63255714590899381</v>
      </c>
      <c r="E6022">
        <v>6018</v>
      </c>
      <c r="F6022">
        <v>7.2416247529278985E-2</v>
      </c>
    </row>
    <row r="6023" spans="1:6" x14ac:dyDescent="0.25">
      <c r="A6023">
        <v>0.66777550584429457</v>
      </c>
      <c r="C6023">
        <f t="shared" si="142"/>
        <v>1.4744792054503624</v>
      </c>
      <c r="D6023">
        <v>0.66777550584429457</v>
      </c>
      <c r="E6023">
        <v>6019</v>
      </c>
      <c r="F6023">
        <v>7.2301815131248212E-2</v>
      </c>
    </row>
    <row r="6024" spans="1:6" x14ac:dyDescent="0.25">
      <c r="A6024">
        <v>0.39643543809320353</v>
      </c>
      <c r="C6024">
        <f t="shared" si="142"/>
        <v>6.4987417022363755E-2</v>
      </c>
      <c r="D6024">
        <v>0.39643543809320353</v>
      </c>
      <c r="E6024">
        <v>6020</v>
      </c>
      <c r="F6024">
        <v>7.1931007528953358E-2</v>
      </c>
    </row>
    <row r="6025" spans="1:6" x14ac:dyDescent="0.25">
      <c r="A6025">
        <v>0.12295907467879269</v>
      </c>
      <c r="C6025">
        <f t="shared" si="142"/>
        <v>2.963171745414246E-4</v>
      </c>
      <c r="D6025">
        <v>0.12295907467879269</v>
      </c>
      <c r="E6025">
        <v>6021</v>
      </c>
      <c r="F6025">
        <v>7.1845674456550004E-2</v>
      </c>
    </row>
    <row r="6026" spans="1:6" x14ac:dyDescent="0.25">
      <c r="A6026">
        <v>0.45924253059480574</v>
      </c>
      <c r="C6026">
        <f t="shared" si="142"/>
        <v>0.14285365573761191</v>
      </c>
      <c r="D6026">
        <v>0.45924253059480574</v>
      </c>
      <c r="E6026">
        <v>6022</v>
      </c>
      <c r="F6026">
        <v>7.1533547667891578E-2</v>
      </c>
    </row>
    <row r="6027" spans="1:6" x14ac:dyDescent="0.25">
      <c r="A6027">
        <v>0.64262825403607293</v>
      </c>
      <c r="C6027">
        <f t="shared" si="142"/>
        <v>1.1210515838648607</v>
      </c>
      <c r="D6027">
        <v>0.64262825403607293</v>
      </c>
      <c r="E6027">
        <v>6023</v>
      </c>
      <c r="F6027">
        <v>7.1476925631807034E-2</v>
      </c>
    </row>
    <row r="6028" spans="1:6" x14ac:dyDescent="0.25">
      <c r="A6028">
        <v>0.7968077639088107</v>
      </c>
      <c r="C6028">
        <f t="shared" si="142"/>
        <v>6.4494147468690244</v>
      </c>
      <c r="D6028">
        <v>0.7968077639088107</v>
      </c>
      <c r="E6028">
        <v>6024</v>
      </c>
      <c r="F6028">
        <v>7.1279058707994489E-2</v>
      </c>
    </row>
    <row r="6029" spans="1:6" x14ac:dyDescent="0.25">
      <c r="A6029">
        <v>0.87899410992767113</v>
      </c>
      <c r="C6029">
        <f t="shared" si="142"/>
        <v>19.893289740783285</v>
      </c>
      <c r="D6029">
        <v>0.87899410992767113</v>
      </c>
      <c r="E6029">
        <v>6025</v>
      </c>
      <c r="F6029">
        <v>7.1222613828195211E-2</v>
      </c>
    </row>
    <row r="6030" spans="1:6" x14ac:dyDescent="0.25">
      <c r="A6030">
        <v>0.52510147404400764</v>
      </c>
      <c r="C6030">
        <f t="shared" si="142"/>
        <v>0.30748108431385257</v>
      </c>
      <c r="D6030">
        <v>0.52510147404400764</v>
      </c>
      <c r="E6030">
        <v>6026</v>
      </c>
      <c r="F6030">
        <v>7.1222613828195211E-2</v>
      </c>
    </row>
    <row r="6031" spans="1:6" x14ac:dyDescent="0.25">
      <c r="A6031">
        <v>0.82827234717856379</v>
      </c>
      <c r="C6031">
        <f t="shared" si="142"/>
        <v>9.635433478734388</v>
      </c>
      <c r="D6031">
        <v>0.82827234717856379</v>
      </c>
      <c r="E6031">
        <v>6027</v>
      </c>
      <c r="F6031">
        <v>7.0800528207204005E-2</v>
      </c>
    </row>
    <row r="6032" spans="1:6" x14ac:dyDescent="0.25">
      <c r="A6032">
        <v>0.93588061159092995</v>
      </c>
      <c r="C6032">
        <f t="shared" si="142"/>
        <v>56.942955743740498</v>
      </c>
      <c r="D6032">
        <v>0.93588061159092995</v>
      </c>
      <c r="E6032">
        <v>6028</v>
      </c>
      <c r="F6032">
        <v>7.0772467510318446E-2</v>
      </c>
    </row>
    <row r="6033" spans="1:6" x14ac:dyDescent="0.25">
      <c r="A6033">
        <v>0.83678701132236699</v>
      </c>
      <c r="C6033">
        <f t="shared" si="142"/>
        <v>10.796998033864444</v>
      </c>
      <c r="D6033">
        <v>0.83678701132236699</v>
      </c>
      <c r="E6033">
        <v>6029</v>
      </c>
      <c r="F6033">
        <v>7.0772467510318446E-2</v>
      </c>
    </row>
    <row r="6034" spans="1:6" x14ac:dyDescent="0.25">
      <c r="A6034">
        <v>0.13809625537888728</v>
      </c>
      <c r="C6034">
        <f t="shared" si="142"/>
        <v>4.877662779614408E-4</v>
      </c>
      <c r="D6034">
        <v>0.13809625537888728</v>
      </c>
      <c r="E6034">
        <v>6030</v>
      </c>
      <c r="F6034">
        <v>7.0744416589027415E-2</v>
      </c>
    </row>
    <row r="6035" spans="1:6" x14ac:dyDescent="0.25">
      <c r="A6035">
        <v>0.69585253456221197</v>
      </c>
      <c r="C6035">
        <f t="shared" si="142"/>
        <v>2.0069750660863104</v>
      </c>
      <c r="D6035">
        <v>0.69585253456221197</v>
      </c>
      <c r="E6035">
        <v>6031</v>
      </c>
      <c r="F6035">
        <v>7.0660322447938878E-2</v>
      </c>
    </row>
    <row r="6036" spans="1:6" x14ac:dyDescent="0.25">
      <c r="A6036">
        <v>0.71517075106051819</v>
      </c>
      <c r="C6036">
        <f t="shared" si="142"/>
        <v>2.4875532629145494</v>
      </c>
      <c r="D6036">
        <v>0.71517075106051819</v>
      </c>
      <c r="E6036">
        <v>6032</v>
      </c>
      <c r="F6036">
        <v>7.0632310598248191E-2</v>
      </c>
    </row>
    <row r="6037" spans="1:6" x14ac:dyDescent="0.25">
      <c r="A6037">
        <v>0.8469191564683981</v>
      </c>
      <c r="C6037">
        <f t="shared" si="142"/>
        <v>12.406860449948168</v>
      </c>
      <c r="D6037">
        <v>0.8469191564683981</v>
      </c>
      <c r="E6037">
        <v>6033</v>
      </c>
      <c r="F6037">
        <v>7.0520360770853177E-2</v>
      </c>
    </row>
    <row r="6038" spans="1:6" x14ac:dyDescent="0.25">
      <c r="A6038">
        <v>0.58134708700827054</v>
      </c>
      <c r="C6038">
        <f t="shared" si="142"/>
        <v>0.57477816142206095</v>
      </c>
      <c r="D6038">
        <v>0.58134708700827054</v>
      </c>
      <c r="E6038">
        <v>6034</v>
      </c>
      <c r="F6038">
        <v>7.0520360770853177E-2</v>
      </c>
    </row>
    <row r="6039" spans="1:6" x14ac:dyDescent="0.25">
      <c r="A6039">
        <v>0.39283425397503585</v>
      </c>
      <c r="C6039">
        <f t="shared" si="142"/>
        <v>6.1978374301416783E-2</v>
      </c>
      <c r="D6039">
        <v>0.39283425397503585</v>
      </c>
      <c r="E6039">
        <v>6035</v>
      </c>
      <c r="F6039">
        <v>7.0464444356962697E-2</v>
      </c>
    </row>
    <row r="6040" spans="1:6" x14ac:dyDescent="0.25">
      <c r="A6040">
        <v>0.20255134739219335</v>
      </c>
      <c r="C6040">
        <f t="shared" si="142"/>
        <v>2.6243913963833769E-3</v>
      </c>
      <c r="D6040">
        <v>0.20255134739219335</v>
      </c>
      <c r="E6040">
        <v>6036</v>
      </c>
      <c r="F6040">
        <v>7.0436500764222379E-2</v>
      </c>
    </row>
    <row r="6041" spans="1:6" x14ac:dyDescent="0.25">
      <c r="A6041">
        <v>0.67497787408062992</v>
      </c>
      <c r="C6041">
        <f t="shared" si="142"/>
        <v>1.5953353117297713</v>
      </c>
      <c r="D6041">
        <v>0.67497787408062992</v>
      </c>
      <c r="E6041">
        <v>6037</v>
      </c>
      <c r="F6041">
        <v>7.0129763324654856E-2</v>
      </c>
    </row>
    <row r="6042" spans="1:6" x14ac:dyDescent="0.25">
      <c r="A6042">
        <v>0.1500595110934782</v>
      </c>
      <c r="C6042">
        <f t="shared" si="142"/>
        <v>6.9881795049102423E-4</v>
      </c>
      <c r="D6042">
        <v>0.1500595110934782</v>
      </c>
      <c r="E6042">
        <v>6038</v>
      </c>
      <c r="F6042">
        <v>6.99629472102693E-2</v>
      </c>
    </row>
    <row r="6043" spans="1:6" x14ac:dyDescent="0.25">
      <c r="A6043">
        <v>0.75630970183416246</v>
      </c>
      <c r="C6043">
        <f t="shared" si="142"/>
        <v>3.9734065670213945</v>
      </c>
      <c r="D6043">
        <v>0.75630970183416246</v>
      </c>
      <c r="E6043">
        <v>6039</v>
      </c>
      <c r="F6043">
        <v>6.9796479816822993E-2</v>
      </c>
    </row>
    <row r="6044" spans="1:6" x14ac:dyDescent="0.25">
      <c r="A6044">
        <v>0.21732230597857602</v>
      </c>
      <c r="C6044">
        <f t="shared" si="142"/>
        <v>3.6050185723471261E-3</v>
      </c>
      <c r="D6044">
        <v>0.21732230597857602</v>
      </c>
      <c r="E6044">
        <v>6040</v>
      </c>
      <c r="F6044">
        <v>6.9741068065335726E-2</v>
      </c>
    </row>
    <row r="6045" spans="1:6" x14ac:dyDescent="0.25">
      <c r="A6045">
        <v>0.37153233436078981</v>
      </c>
      <c r="C6045">
        <f t="shared" si="142"/>
        <v>4.6540740392158685E-2</v>
      </c>
      <c r="D6045">
        <v>0.37153233436078981</v>
      </c>
      <c r="E6045">
        <v>6041</v>
      </c>
      <c r="F6045">
        <v>6.9685694963056807E-2</v>
      </c>
    </row>
    <row r="6046" spans="1:6" x14ac:dyDescent="0.25">
      <c r="A6046">
        <v>0.66777550584429457</v>
      </c>
      <c r="C6046">
        <f t="shared" si="142"/>
        <v>1.4744792054503624</v>
      </c>
      <c r="D6046">
        <v>0.66777550584429457</v>
      </c>
      <c r="E6046">
        <v>6042</v>
      </c>
      <c r="F6046">
        <v>6.9630360485634993E-2</v>
      </c>
    </row>
    <row r="6047" spans="1:6" x14ac:dyDescent="0.25">
      <c r="A6047">
        <v>0.89083529160435804</v>
      </c>
      <c r="C6047">
        <f t="shared" si="142"/>
        <v>24.066586346153478</v>
      </c>
      <c r="D6047">
        <v>0.89083529160435804</v>
      </c>
      <c r="E6047">
        <v>6043</v>
      </c>
      <c r="F6047">
        <v>6.960270772363969E-2</v>
      </c>
    </row>
    <row r="6048" spans="1:6" x14ac:dyDescent="0.25">
      <c r="A6048">
        <v>0.22180852687154759</v>
      </c>
      <c r="C6048">
        <f t="shared" si="142"/>
        <v>3.9553974267818384E-3</v>
      </c>
      <c r="D6048">
        <v>0.22180852687154759</v>
      </c>
      <c r="E6048">
        <v>6044</v>
      </c>
      <c r="F6048">
        <v>6.9575064608733639E-2</v>
      </c>
    </row>
    <row r="6049" spans="1:6" x14ac:dyDescent="0.25">
      <c r="A6049">
        <v>0.7219458601641896</v>
      </c>
      <c r="C6049">
        <f t="shared" si="142"/>
        <v>2.6838465537825811</v>
      </c>
      <c r="D6049">
        <v>0.7219458601641896</v>
      </c>
      <c r="E6049">
        <v>6045</v>
      </c>
      <c r="F6049">
        <v>6.9519807308031048E-2</v>
      </c>
    </row>
    <row r="6050" spans="1:6" x14ac:dyDescent="0.25">
      <c r="A6050">
        <v>0.76134525589770197</v>
      </c>
      <c r="C6050">
        <f t="shared" si="142"/>
        <v>4.2137264553479801</v>
      </c>
      <c r="D6050">
        <v>0.76134525589770197</v>
      </c>
      <c r="E6050">
        <v>6046</v>
      </c>
      <c r="F6050">
        <v>6.9492193116157716E-2</v>
      </c>
    </row>
    <row r="6051" spans="1:6" x14ac:dyDescent="0.25">
      <c r="A6051">
        <v>0.46671956541642506</v>
      </c>
      <c r="C6051">
        <f t="shared" si="142"/>
        <v>0.15624118725054859</v>
      </c>
      <c r="D6051">
        <v>0.46671956541642506</v>
      </c>
      <c r="E6051">
        <v>6047</v>
      </c>
      <c r="F6051">
        <v>6.935426662011851E-2</v>
      </c>
    </row>
    <row r="6052" spans="1:6" x14ac:dyDescent="0.25">
      <c r="A6052">
        <v>5.1057466353343302E-2</v>
      </c>
      <c r="C6052">
        <f t="shared" si="142"/>
        <v>7.5432485776343764E-6</v>
      </c>
      <c r="D6052">
        <v>5.1057466353343302E-2</v>
      </c>
      <c r="E6052">
        <v>6048</v>
      </c>
      <c r="F6052">
        <v>6.918907224382248E-2</v>
      </c>
    </row>
    <row r="6053" spans="1:6" x14ac:dyDescent="0.25">
      <c r="A6053">
        <v>0.18237861262855923</v>
      </c>
      <c r="C6053">
        <f t="shared" si="142"/>
        <v>1.6438320667865527E-3</v>
      </c>
      <c r="D6053">
        <v>0.18237861262855923</v>
      </c>
      <c r="E6053">
        <v>6049</v>
      </c>
      <c r="F6053">
        <v>6.9161573470997842E-2</v>
      </c>
    </row>
    <row r="6054" spans="1:6" x14ac:dyDescent="0.25">
      <c r="A6054">
        <v>0.67790765099032568</v>
      </c>
      <c r="C6054">
        <f t="shared" si="142"/>
        <v>1.6473744971323914</v>
      </c>
      <c r="D6054">
        <v>0.67790765099032568</v>
      </c>
      <c r="E6054">
        <v>6050</v>
      </c>
      <c r="F6054">
        <v>6.9134084296736592E-2</v>
      </c>
    </row>
    <row r="6055" spans="1:6" x14ac:dyDescent="0.25">
      <c r="A6055">
        <v>0.39567247535630362</v>
      </c>
      <c r="C6055">
        <f t="shared" si="142"/>
        <v>6.4339444026442011E-2</v>
      </c>
      <c r="D6055">
        <v>0.39567247535630362</v>
      </c>
      <c r="E6055">
        <v>6051</v>
      </c>
      <c r="F6055">
        <v>6.9106604718013526E-2</v>
      </c>
    </row>
    <row r="6056" spans="1:6" x14ac:dyDescent="0.25">
      <c r="A6056">
        <v>0.51167332987456893</v>
      </c>
      <c r="C6056">
        <f t="shared" si="142"/>
        <v>0.26394956735417152</v>
      </c>
      <c r="D6056">
        <v>0.51167332987456893</v>
      </c>
      <c r="E6056">
        <v>6052</v>
      </c>
      <c r="F6056">
        <v>6.8941928582689146E-2</v>
      </c>
    </row>
    <row r="6057" spans="1:6" x14ac:dyDescent="0.25">
      <c r="A6057">
        <v>0.20871608630634481</v>
      </c>
      <c r="C6057">
        <f t="shared" si="142"/>
        <v>3.0032682136128907E-3</v>
      </c>
      <c r="D6057">
        <v>0.20871608630634481</v>
      </c>
      <c r="E6057">
        <v>6053</v>
      </c>
      <c r="F6057">
        <v>6.8832336020523979E-2</v>
      </c>
    </row>
    <row r="6058" spans="1:6" x14ac:dyDescent="0.25">
      <c r="A6058">
        <v>0.92336802270577101</v>
      </c>
      <c r="C6058">
        <f t="shared" si="142"/>
        <v>43.539271310390973</v>
      </c>
      <c r="D6058">
        <v>0.92336802270577101</v>
      </c>
      <c r="E6058">
        <v>6054</v>
      </c>
      <c r="F6058">
        <v>6.8613609694929828E-2</v>
      </c>
    </row>
    <row r="6059" spans="1:6" x14ac:dyDescent="0.25">
      <c r="A6059">
        <v>3.9216284676656395E-2</v>
      </c>
      <c r="C6059">
        <f t="shared" si="142"/>
        <v>2.5615254455463598E-6</v>
      </c>
      <c r="D6059">
        <v>3.9216284676656395E-2</v>
      </c>
      <c r="E6059">
        <v>6055</v>
      </c>
      <c r="F6059">
        <v>6.8586311857886023E-2</v>
      </c>
    </row>
    <row r="6060" spans="1:6" x14ac:dyDescent="0.25">
      <c r="A6060">
        <v>0.38071840571306498</v>
      </c>
      <c r="C6060">
        <f t="shared" si="142"/>
        <v>5.2729032950912989E-2</v>
      </c>
      <c r="D6060">
        <v>0.38071840571306498</v>
      </c>
      <c r="E6060">
        <v>6056</v>
      </c>
      <c r="F6060">
        <v>6.8504475546104712E-2</v>
      </c>
    </row>
    <row r="6061" spans="1:6" x14ac:dyDescent="0.25">
      <c r="A6061">
        <v>0.38407544175542468</v>
      </c>
      <c r="C6061">
        <f t="shared" si="142"/>
        <v>5.5162510434382452E-2</v>
      </c>
      <c r="D6061">
        <v>0.38407544175542468</v>
      </c>
      <c r="E6061">
        <v>6057</v>
      </c>
      <c r="F6061">
        <v>6.8205141971853761E-2</v>
      </c>
    </row>
    <row r="6062" spans="1:6" x14ac:dyDescent="0.25">
      <c r="A6062">
        <v>0.50486770226142152</v>
      </c>
      <c r="C6062">
        <f t="shared" si="142"/>
        <v>0.24414566462247733</v>
      </c>
      <c r="D6062">
        <v>0.50486770226142152</v>
      </c>
      <c r="E6062">
        <v>6058</v>
      </c>
      <c r="F6062">
        <v>6.8042353522652935E-2</v>
      </c>
    </row>
    <row r="6063" spans="1:6" x14ac:dyDescent="0.25">
      <c r="A6063">
        <v>0.60689107943968013</v>
      </c>
      <c r="C6063">
        <f t="shared" si="142"/>
        <v>0.75992534251534982</v>
      </c>
      <c r="D6063">
        <v>0.60689107943968013</v>
      </c>
      <c r="E6063">
        <v>6059</v>
      </c>
      <c r="F6063">
        <v>6.8015255295383839E-2</v>
      </c>
    </row>
    <row r="6064" spans="1:6" x14ac:dyDescent="0.25">
      <c r="A6064">
        <v>0.83684804834131898</v>
      </c>
      <c r="C6064">
        <f t="shared" si="142"/>
        <v>10.80591242106896</v>
      </c>
      <c r="D6064">
        <v>0.83684804834131898</v>
      </c>
      <c r="E6064">
        <v>6060</v>
      </c>
      <c r="F6064">
        <v>6.7988166540410427E-2</v>
      </c>
    </row>
    <row r="6065" spans="1:6" x14ac:dyDescent="0.25">
      <c r="A6065">
        <v>0.2512894070253609</v>
      </c>
      <c r="C6065">
        <f t="shared" si="142"/>
        <v>7.0147255275851269E-3</v>
      </c>
      <c r="D6065">
        <v>0.2512894070253609</v>
      </c>
      <c r="E6065">
        <v>6061</v>
      </c>
      <c r="F6065">
        <v>6.7934017435404073E-2</v>
      </c>
    </row>
    <row r="6066" spans="1:6" x14ac:dyDescent="0.25">
      <c r="A6066">
        <v>5.783257545701468E-2</v>
      </c>
      <c r="C6066">
        <f t="shared" si="142"/>
        <v>1.2594388808938142E-5</v>
      </c>
      <c r="D6066">
        <v>5.783257545701468E-2</v>
      </c>
      <c r="E6066">
        <v>6062</v>
      </c>
      <c r="F6066">
        <v>6.7906957079400185E-2</v>
      </c>
    </row>
    <row r="6067" spans="1:6" x14ac:dyDescent="0.25">
      <c r="A6067">
        <v>0.89996032593768116</v>
      </c>
      <c r="C6067">
        <f t="shared" si="142"/>
        <v>28.090758669041939</v>
      </c>
      <c r="D6067">
        <v>0.89996032593768116</v>
      </c>
      <c r="E6067">
        <v>6063</v>
      </c>
      <c r="F6067">
        <v>6.7771797145034826E-2</v>
      </c>
    </row>
    <row r="6068" spans="1:6" x14ac:dyDescent="0.25">
      <c r="A6068">
        <v>0.85363322855311752</v>
      </c>
      <c r="C6068">
        <f t="shared" si="142"/>
        <v>13.636026181480672</v>
      </c>
      <c r="D6068">
        <v>0.85363322855311752</v>
      </c>
      <c r="E6068">
        <v>6064</v>
      </c>
      <c r="F6068">
        <v>6.7717799310278201E-2</v>
      </c>
    </row>
    <row r="6069" spans="1:6" x14ac:dyDescent="0.25">
      <c r="A6069">
        <v>0.25714896084475236</v>
      </c>
      <c r="C6069">
        <f t="shared" si="142"/>
        <v>7.8080821602632541E-3</v>
      </c>
      <c r="D6069">
        <v>0.25714896084475236</v>
      </c>
      <c r="E6069">
        <v>6065</v>
      </c>
      <c r="F6069">
        <v>6.7717799310278201E-2</v>
      </c>
    </row>
    <row r="6070" spans="1:6" x14ac:dyDescent="0.25">
      <c r="A6070">
        <v>0.63908810693685725</v>
      </c>
      <c r="C6070">
        <f t="shared" si="142"/>
        <v>1.0787075257504706</v>
      </c>
      <c r="D6070">
        <v>0.63908810693685725</v>
      </c>
      <c r="E6070">
        <v>6066</v>
      </c>
      <c r="F6070">
        <v>6.7690814553623774E-2</v>
      </c>
    </row>
    <row r="6071" spans="1:6" x14ac:dyDescent="0.25">
      <c r="A6071">
        <v>5.7100131229590748E-2</v>
      </c>
      <c r="C6071">
        <f t="shared" si="142"/>
        <v>1.1949976883807403E-5</v>
      </c>
      <c r="D6071">
        <v>5.7100131229590748E-2</v>
      </c>
      <c r="E6071">
        <v>6067</v>
      </c>
      <c r="F6071">
        <v>6.7663839233482431E-2</v>
      </c>
    </row>
    <row r="6072" spans="1:6" x14ac:dyDescent="0.25">
      <c r="A6072">
        <v>0.58769493697927788</v>
      </c>
      <c r="C6072">
        <f t="shared" si="142"/>
        <v>0.61619579477700448</v>
      </c>
      <c r="D6072">
        <v>0.58769493697927788</v>
      </c>
      <c r="E6072">
        <v>6068</v>
      </c>
      <c r="F6072">
        <v>6.7582969862381131E-2</v>
      </c>
    </row>
    <row r="6073" spans="1:6" x14ac:dyDescent="0.25">
      <c r="A6073">
        <v>0.71373638111514637</v>
      </c>
      <c r="C6073">
        <f t="shared" si="142"/>
        <v>2.4479921858910068</v>
      </c>
      <c r="D6073">
        <v>0.71373638111514637</v>
      </c>
      <c r="E6073">
        <v>6069</v>
      </c>
      <c r="F6073">
        <v>6.7582969862381131E-2</v>
      </c>
    </row>
    <row r="6074" spans="1:6" x14ac:dyDescent="0.25">
      <c r="A6074">
        <v>0.46708578753013702</v>
      </c>
      <c r="C6074">
        <f t="shared" si="142"/>
        <v>0.1569251878231076</v>
      </c>
      <c r="D6074">
        <v>0.46708578753013702</v>
      </c>
      <c r="E6074">
        <v>6070</v>
      </c>
      <c r="F6074">
        <v>6.7529104076342675E-2</v>
      </c>
    </row>
    <row r="6075" spans="1:6" x14ac:dyDescent="0.25">
      <c r="A6075">
        <v>0.45854060487685783</v>
      </c>
      <c r="C6075">
        <f t="shared" si="142"/>
        <v>0.141651777044358</v>
      </c>
      <c r="D6075">
        <v>0.45854060487685783</v>
      </c>
      <c r="E6075">
        <v>6071</v>
      </c>
      <c r="F6075">
        <v>6.7448376029888998E-2</v>
      </c>
    </row>
    <row r="6076" spans="1:6" x14ac:dyDescent="0.25">
      <c r="A6076">
        <v>0.29160435804315316</v>
      </c>
      <c r="C6076">
        <f t="shared" si="142"/>
        <v>1.4126345466370991E-2</v>
      </c>
      <c r="D6076">
        <v>0.29160435804315316</v>
      </c>
      <c r="E6076">
        <v>6072</v>
      </c>
      <c r="F6076">
        <v>6.7448376029888998E-2</v>
      </c>
    </row>
    <row r="6077" spans="1:6" x14ac:dyDescent="0.25">
      <c r="A6077">
        <v>0.18384350108340708</v>
      </c>
      <c r="C6077">
        <f t="shared" si="142"/>
        <v>1.7031781493335636E-3</v>
      </c>
      <c r="D6077">
        <v>0.18384350108340708</v>
      </c>
      <c r="E6077">
        <v>6073</v>
      </c>
      <c r="F6077">
        <v>6.7367732671292285E-2</v>
      </c>
    </row>
    <row r="6078" spans="1:6" x14ac:dyDescent="0.25">
      <c r="A6078">
        <v>0.39091158787804803</v>
      </c>
      <c r="C6078">
        <f t="shared" si="142"/>
        <v>6.0422337069704325E-2</v>
      </c>
      <c r="D6078">
        <v>0.39091158787804803</v>
      </c>
      <c r="E6078">
        <v>6074</v>
      </c>
      <c r="F6078">
        <v>6.734087035743555E-2</v>
      </c>
    </row>
    <row r="6079" spans="1:6" x14ac:dyDescent="0.25">
      <c r="A6079">
        <v>0.44416638691366311</v>
      </c>
      <c r="C6079">
        <f t="shared" si="142"/>
        <v>0.11895958483101041</v>
      </c>
      <c r="D6079">
        <v>0.44416638691366311</v>
      </c>
      <c r="E6079">
        <v>6075</v>
      </c>
      <c r="F6079">
        <v>6.731401744147382E-2</v>
      </c>
    </row>
    <row r="6080" spans="1:6" x14ac:dyDescent="0.25">
      <c r="A6080">
        <v>0.7840815454573199</v>
      </c>
      <c r="C6080">
        <f t="shared" si="142"/>
        <v>5.5208213796468328</v>
      </c>
      <c r="D6080">
        <v>0.7840815454573199</v>
      </c>
      <c r="E6080">
        <v>6076</v>
      </c>
      <c r="F6080">
        <v>6.723351505131947E-2</v>
      </c>
    </row>
    <row r="6081" spans="1:6" x14ac:dyDescent="0.25">
      <c r="A6081">
        <v>0.19653920102542191</v>
      </c>
      <c r="C6081">
        <f t="shared" si="142"/>
        <v>2.2929928242745234E-3</v>
      </c>
      <c r="D6081">
        <v>0.19653920102542191</v>
      </c>
      <c r="E6081">
        <v>6077</v>
      </c>
      <c r="F6081">
        <v>6.707276361427178E-2</v>
      </c>
    </row>
    <row r="6082" spans="1:6" x14ac:dyDescent="0.25">
      <c r="A6082">
        <v>0.36893826105533006</v>
      </c>
      <c r="C6082">
        <f t="shared" si="142"/>
        <v>4.491160187783097E-2</v>
      </c>
      <c r="D6082">
        <v>0.36893826105533006</v>
      </c>
      <c r="E6082">
        <v>6078</v>
      </c>
      <c r="F6082">
        <v>6.707276361427178E-2</v>
      </c>
    </row>
    <row r="6083" spans="1:6" x14ac:dyDescent="0.25">
      <c r="A6083">
        <v>2.7161473433637501E-3</v>
      </c>
      <c r="C6083">
        <f t="shared" si="142"/>
        <v>5.4723667059263746E-11</v>
      </c>
      <c r="D6083">
        <v>2.7161473433637501E-3</v>
      </c>
      <c r="E6083">
        <v>6079</v>
      </c>
      <c r="F6083">
        <v>6.7046004514369026E-2</v>
      </c>
    </row>
    <row r="6084" spans="1:6" x14ac:dyDescent="0.25">
      <c r="A6084">
        <v>7.3244422742393261E-3</v>
      </c>
      <c r="C6084">
        <f t="shared" si="142"/>
        <v>2.9206510598563915E-9</v>
      </c>
      <c r="D6084">
        <v>7.3244422742393261E-3</v>
      </c>
      <c r="E6084">
        <v>6080</v>
      </c>
      <c r="F6084">
        <v>6.6965783394863018E-2</v>
      </c>
    </row>
    <row r="6085" spans="1:6" x14ac:dyDescent="0.25">
      <c r="A6085">
        <v>0.69884334849085972</v>
      </c>
      <c r="C6085">
        <f t="shared" si="142"/>
        <v>2.0744621486142849</v>
      </c>
      <c r="D6085">
        <v>0.69884334849085972</v>
      </c>
      <c r="E6085">
        <v>6081</v>
      </c>
      <c r="F6085">
        <v>6.6939061738583064E-2</v>
      </c>
    </row>
    <row r="6086" spans="1:6" x14ac:dyDescent="0.25">
      <c r="A6086">
        <v>0.73836481826227607</v>
      </c>
      <c r="C6086">
        <f t="shared" ref="C6086:C6149" si="143">(-LN(1-A6086))^(1/$I$1)</f>
        <v>3.2319261091585716</v>
      </c>
      <c r="D6086">
        <v>0.73836481826227607</v>
      </c>
      <c r="E6086">
        <v>6082</v>
      </c>
      <c r="F6086">
        <v>6.6912349435827051E-2</v>
      </c>
    </row>
    <row r="6087" spans="1:6" x14ac:dyDescent="0.25">
      <c r="A6087">
        <v>8.7984862819299903E-2</v>
      </c>
      <c r="C6087">
        <f t="shared" si="143"/>
        <v>7.1947189786712043E-5</v>
      </c>
      <c r="D6087">
        <v>8.7984862819299903E-2</v>
      </c>
      <c r="E6087">
        <v>6083</v>
      </c>
      <c r="F6087">
        <v>6.6885646483644104E-2</v>
      </c>
    </row>
    <row r="6088" spans="1:6" x14ac:dyDescent="0.25">
      <c r="A6088">
        <v>0.70433668019653917</v>
      </c>
      <c r="C6088">
        <f t="shared" si="143"/>
        <v>2.2047049181286931</v>
      </c>
      <c r="D6088">
        <v>0.70433668019653917</v>
      </c>
      <c r="E6088">
        <v>6084</v>
      </c>
      <c r="F6088">
        <v>6.6832268619198137E-2</v>
      </c>
    </row>
    <row r="6089" spans="1:6" x14ac:dyDescent="0.25">
      <c r="A6089">
        <v>0.15002899258400221</v>
      </c>
      <c r="C6089">
        <f t="shared" si="143"/>
        <v>6.9820084960842306E-4</v>
      </c>
      <c r="D6089">
        <v>0.15002899258400221</v>
      </c>
      <c r="E6089">
        <v>6085</v>
      </c>
      <c r="F6089">
        <v>6.6698987386719033E-2</v>
      </c>
    </row>
    <row r="6090" spans="1:6" x14ac:dyDescent="0.25">
      <c r="A6090">
        <v>0.55714590899380478</v>
      </c>
      <c r="C6090">
        <f t="shared" si="143"/>
        <v>0.44014542779906812</v>
      </c>
      <c r="D6090">
        <v>0.55714590899380478</v>
      </c>
      <c r="E6090">
        <v>6086</v>
      </c>
      <c r="F6090">
        <v>6.645966852215987E-2</v>
      </c>
    </row>
    <row r="6091" spans="1:6" x14ac:dyDescent="0.25">
      <c r="A6091">
        <v>0.71779534287545399</v>
      </c>
      <c r="C6091">
        <f t="shared" si="143"/>
        <v>2.5617140119605804</v>
      </c>
      <c r="D6091">
        <v>0.71779534287545399</v>
      </c>
      <c r="E6091">
        <v>6087</v>
      </c>
      <c r="F6091">
        <v>6.6433124079092465E-2</v>
      </c>
    </row>
    <row r="6092" spans="1:6" x14ac:dyDescent="0.25">
      <c r="A6092">
        <v>0.7457502975554674</v>
      </c>
      <c r="C6092">
        <f t="shared" si="143"/>
        <v>3.5169810211618375</v>
      </c>
      <c r="D6092">
        <v>0.7457502975554674</v>
      </c>
      <c r="E6092">
        <v>6088</v>
      </c>
      <c r="F6092">
        <v>6.6300541269222454E-2</v>
      </c>
    </row>
    <row r="6093" spans="1:6" x14ac:dyDescent="0.25">
      <c r="A6093">
        <v>0.66505935850093079</v>
      </c>
      <c r="C6093">
        <f t="shared" si="143"/>
        <v>1.4313794471282169</v>
      </c>
      <c r="D6093">
        <v>0.66505935850093079</v>
      </c>
      <c r="E6093">
        <v>6089</v>
      </c>
      <c r="F6093">
        <v>6.6247573146428318E-2</v>
      </c>
    </row>
    <row r="6094" spans="1:6" x14ac:dyDescent="0.25">
      <c r="A6094">
        <v>0.79961546678060247</v>
      </c>
      <c r="C6094">
        <f t="shared" si="143"/>
        <v>6.6776307043890286</v>
      </c>
      <c r="D6094">
        <v>0.79961546678060247</v>
      </c>
      <c r="E6094">
        <v>6090</v>
      </c>
      <c r="F6094">
        <v>6.6247573146428318E-2</v>
      </c>
    </row>
    <row r="6095" spans="1:6" x14ac:dyDescent="0.25">
      <c r="A6095">
        <v>0.51286355174413278</v>
      </c>
      <c r="C6095">
        <f t="shared" si="143"/>
        <v>0.26756254490049208</v>
      </c>
      <c r="D6095">
        <v>0.51286355174413278</v>
      </c>
      <c r="E6095">
        <v>6091</v>
      </c>
      <c r="F6095">
        <v>6.6194642131993178E-2</v>
      </c>
    </row>
    <row r="6096" spans="1:6" x14ac:dyDescent="0.25">
      <c r="A6096">
        <v>0.1390423291726432</v>
      </c>
      <c r="C6096">
        <f t="shared" si="143"/>
        <v>5.0234551430378366E-4</v>
      </c>
      <c r="D6096">
        <v>0.1390423291726432</v>
      </c>
      <c r="E6096">
        <v>6092</v>
      </c>
      <c r="F6096">
        <v>6.6062476791324598E-2</v>
      </c>
    </row>
    <row r="6097" spans="1:6" x14ac:dyDescent="0.25">
      <c r="A6097">
        <v>0.11249122592852565</v>
      </c>
      <c r="C6097">
        <f t="shared" si="143"/>
        <v>2.0281430886185542E-4</v>
      </c>
      <c r="D6097">
        <v>0.11249122592852565</v>
      </c>
      <c r="E6097">
        <v>6093</v>
      </c>
      <c r="F6097">
        <v>6.603607150472407E-2</v>
      </c>
    </row>
    <row r="6098" spans="1:6" x14ac:dyDescent="0.25">
      <c r="A6098">
        <v>0.68639179662465288</v>
      </c>
      <c r="C6098">
        <f t="shared" si="143"/>
        <v>1.8082107801726</v>
      </c>
      <c r="D6098">
        <v>0.68639179662465288</v>
      </c>
      <c r="E6098">
        <v>6094</v>
      </c>
      <c r="F6098">
        <v>6.603607150472407E-2</v>
      </c>
    </row>
    <row r="6099" spans="1:6" x14ac:dyDescent="0.25">
      <c r="A6099">
        <v>0.83114108706930756</v>
      </c>
      <c r="C6099">
        <f t="shared" si="143"/>
        <v>10.009278201252574</v>
      </c>
      <c r="D6099">
        <v>0.83114108706930756</v>
      </c>
      <c r="E6099">
        <v>6095</v>
      </c>
      <c r="F6099">
        <v>6.5956911155391901E-2</v>
      </c>
    </row>
    <row r="6100" spans="1:6" x14ac:dyDescent="0.25">
      <c r="A6100">
        <v>0.25031281472212896</v>
      </c>
      <c r="C6100">
        <f t="shared" si="143"/>
        <v>6.8891951183189673E-3</v>
      </c>
      <c r="D6100">
        <v>0.25031281472212896</v>
      </c>
      <c r="E6100">
        <v>6096</v>
      </c>
      <c r="F6100">
        <v>6.5877834010456479E-2</v>
      </c>
    </row>
    <row r="6101" spans="1:6" x14ac:dyDescent="0.25">
      <c r="A6101">
        <v>0.57444990386669514</v>
      </c>
      <c r="C6101">
        <f t="shared" si="143"/>
        <v>0.53283071798519221</v>
      </c>
      <c r="D6101">
        <v>0.57444990386669514</v>
      </c>
      <c r="E6101">
        <v>6097</v>
      </c>
      <c r="F6101">
        <v>6.5746223453661587E-2</v>
      </c>
    </row>
    <row r="6102" spans="1:6" x14ac:dyDescent="0.25">
      <c r="A6102">
        <v>0.93081453901791433</v>
      </c>
      <c r="C6102">
        <f t="shared" si="143"/>
        <v>50.894691848002452</v>
      </c>
      <c r="D6102">
        <v>0.93081453901791433</v>
      </c>
      <c r="E6102">
        <v>6098</v>
      </c>
      <c r="F6102">
        <v>6.5536125935424586E-2</v>
      </c>
    </row>
    <row r="6103" spans="1:6" x14ac:dyDescent="0.25">
      <c r="A6103">
        <v>0.15421002838221382</v>
      </c>
      <c r="C6103">
        <f t="shared" si="143"/>
        <v>7.8685640363792154E-4</v>
      </c>
      <c r="D6103">
        <v>0.15421002838221382</v>
      </c>
      <c r="E6103">
        <v>6099</v>
      </c>
      <c r="F6103">
        <v>6.5378939208880632E-2</v>
      </c>
    </row>
    <row r="6104" spans="1:6" x14ac:dyDescent="0.25">
      <c r="A6104">
        <v>0.27008880886257514</v>
      </c>
      <c r="C6104">
        <f t="shared" si="143"/>
        <v>9.8246644293267012E-3</v>
      </c>
      <c r="D6104">
        <v>0.27008880886257514</v>
      </c>
      <c r="E6104">
        <v>6100</v>
      </c>
      <c r="F6104">
        <v>6.5378939208880632E-2</v>
      </c>
    </row>
    <row r="6105" spans="1:6" x14ac:dyDescent="0.25">
      <c r="A6105">
        <v>7.3488570818201246E-2</v>
      </c>
      <c r="C6105">
        <f t="shared" si="143"/>
        <v>3.3943448063560487E-5</v>
      </c>
      <c r="D6105">
        <v>7.3488570818201246E-2</v>
      </c>
      <c r="E6105">
        <v>6101</v>
      </c>
      <c r="F6105">
        <v>6.5274331715307832E-2</v>
      </c>
    </row>
    <row r="6106" spans="1:6" x14ac:dyDescent="0.25">
      <c r="A6106">
        <v>0.18237861262855923</v>
      </c>
      <c r="C6106">
        <f t="shared" si="143"/>
        <v>1.6438320667865527E-3</v>
      </c>
      <c r="D6106">
        <v>0.18237861262855923</v>
      </c>
      <c r="E6106">
        <v>6102</v>
      </c>
      <c r="F6106">
        <v>6.514377863699633E-2</v>
      </c>
    </row>
    <row r="6107" spans="1:6" x14ac:dyDescent="0.25">
      <c r="A6107">
        <v>0.8818323313089389</v>
      </c>
      <c r="C6107">
        <f t="shared" si="143"/>
        <v>20.802758323862598</v>
      </c>
      <c r="D6107">
        <v>0.8818323313089389</v>
      </c>
      <c r="E6107">
        <v>6103</v>
      </c>
      <c r="F6107">
        <v>6.514377863699633E-2</v>
      </c>
    </row>
    <row r="6108" spans="1:6" x14ac:dyDescent="0.25">
      <c r="A6108">
        <v>0.45472579119235818</v>
      </c>
      <c r="C6108">
        <f t="shared" si="143"/>
        <v>0.13527800652512023</v>
      </c>
      <c r="D6108">
        <v>0.45472579119235818</v>
      </c>
      <c r="E6108">
        <v>6104</v>
      </c>
      <c r="F6108">
        <v>6.5013454430753806E-2</v>
      </c>
    </row>
    <row r="6109" spans="1:6" x14ac:dyDescent="0.25">
      <c r="A6109">
        <v>0.97384563737907037</v>
      </c>
      <c r="C6109">
        <f t="shared" si="143"/>
        <v>176.27437099902338</v>
      </c>
      <c r="D6109">
        <v>0.97384563737907037</v>
      </c>
      <c r="E6109">
        <v>6105</v>
      </c>
      <c r="F6109">
        <v>6.4987417022363755E-2</v>
      </c>
    </row>
    <row r="6110" spans="1:6" x14ac:dyDescent="0.25">
      <c r="A6110">
        <v>0.44871364482558673</v>
      </c>
      <c r="C6110">
        <f t="shared" si="143"/>
        <v>0.12575628529674476</v>
      </c>
      <c r="D6110">
        <v>0.44871364482558673</v>
      </c>
      <c r="E6110">
        <v>6106</v>
      </c>
      <c r="F6110">
        <v>6.4987417022363755E-2</v>
      </c>
    </row>
    <row r="6111" spans="1:6" x14ac:dyDescent="0.25">
      <c r="A6111">
        <v>0.19083223975341043</v>
      </c>
      <c r="C6111">
        <f t="shared" si="143"/>
        <v>2.010414478691336E-3</v>
      </c>
      <c r="D6111">
        <v>0.19083223975341043</v>
      </c>
      <c r="E6111">
        <v>6107</v>
      </c>
      <c r="F6111">
        <v>6.4883358735441571E-2</v>
      </c>
    </row>
    <row r="6112" spans="1:6" x14ac:dyDescent="0.25">
      <c r="A6112">
        <v>0.17444380016479996</v>
      </c>
      <c r="C6112">
        <f t="shared" si="143"/>
        <v>1.3504228172505326E-3</v>
      </c>
      <c r="D6112">
        <v>0.17444380016479996</v>
      </c>
      <c r="E6112">
        <v>6108</v>
      </c>
      <c r="F6112">
        <v>6.4727545027817815E-2</v>
      </c>
    </row>
    <row r="6113" spans="1:6" x14ac:dyDescent="0.25">
      <c r="A6113">
        <v>0.96221808526871544</v>
      </c>
      <c r="C6113">
        <f t="shared" si="143"/>
        <v>115.16901750588416</v>
      </c>
      <c r="D6113">
        <v>0.96221808526871544</v>
      </c>
      <c r="E6113">
        <v>6109</v>
      </c>
      <c r="F6113">
        <v>6.4623851435779076E-2</v>
      </c>
    </row>
    <row r="6114" spans="1:6" x14ac:dyDescent="0.25">
      <c r="A6114">
        <v>0.77727591784417249</v>
      </c>
      <c r="C6114">
        <f t="shared" si="143"/>
        <v>5.0871360713709661</v>
      </c>
      <c r="D6114">
        <v>0.77727591784417249</v>
      </c>
      <c r="E6114">
        <v>6110</v>
      </c>
      <c r="F6114">
        <v>6.4546176772728309E-2</v>
      </c>
    </row>
    <row r="6115" spans="1:6" x14ac:dyDescent="0.25">
      <c r="A6115">
        <v>0.11505478072450942</v>
      </c>
      <c r="C6115">
        <f t="shared" si="143"/>
        <v>2.2320536978646922E-4</v>
      </c>
      <c r="D6115">
        <v>0.11505478072450942</v>
      </c>
      <c r="E6115">
        <v>6111</v>
      </c>
      <c r="F6115">
        <v>6.4494439111874746E-2</v>
      </c>
    </row>
    <row r="6116" spans="1:6" x14ac:dyDescent="0.25">
      <c r="A6116">
        <v>0.29908139286477248</v>
      </c>
      <c r="C6116">
        <f t="shared" si="143"/>
        <v>1.5947452426164192E-2</v>
      </c>
      <c r="D6116">
        <v>0.29908139286477248</v>
      </c>
      <c r="E6116">
        <v>6112</v>
      </c>
      <c r="F6116">
        <v>6.4339444026442011E-2</v>
      </c>
    </row>
    <row r="6117" spans="1:6" x14ac:dyDescent="0.25">
      <c r="A6117">
        <v>1.5503402813806574E-2</v>
      </c>
      <c r="C6117">
        <f t="shared" si="143"/>
        <v>5.9602162159564568E-8</v>
      </c>
      <c r="D6117">
        <v>1.5503402813806574E-2</v>
      </c>
      <c r="E6117">
        <v>6113</v>
      </c>
      <c r="F6117">
        <v>6.4339444026442011E-2</v>
      </c>
    </row>
    <row r="6118" spans="1:6" x14ac:dyDescent="0.25">
      <c r="A6118">
        <v>0.97824030274361395</v>
      </c>
      <c r="C6118">
        <f t="shared" si="143"/>
        <v>214.65927035648119</v>
      </c>
      <c r="D6118">
        <v>0.97824030274361395</v>
      </c>
      <c r="E6118">
        <v>6114</v>
      </c>
      <c r="F6118">
        <v>6.426206890895772E-2</v>
      </c>
    </row>
    <row r="6119" spans="1:6" x14ac:dyDescent="0.25">
      <c r="A6119">
        <v>0.50181585131382178</v>
      </c>
      <c r="C6119">
        <f t="shared" si="143"/>
        <v>0.2357199838040373</v>
      </c>
      <c r="D6119">
        <v>0.50181585131382178</v>
      </c>
      <c r="E6119">
        <v>6115</v>
      </c>
      <c r="F6119">
        <v>6.4030432330019801E-2</v>
      </c>
    </row>
    <row r="6120" spans="1:6" x14ac:dyDescent="0.25">
      <c r="A6120">
        <v>0.9532151249732963</v>
      </c>
      <c r="C6120">
        <f t="shared" si="143"/>
        <v>87.928881518461921</v>
      </c>
      <c r="D6120">
        <v>0.9532151249732963</v>
      </c>
      <c r="E6120">
        <v>6116</v>
      </c>
      <c r="F6120">
        <v>6.40047401272376E-2</v>
      </c>
    </row>
    <row r="6121" spans="1:6" x14ac:dyDescent="0.25">
      <c r="A6121">
        <v>0.26059755241554</v>
      </c>
      <c r="C6121">
        <f t="shared" si="143"/>
        <v>8.3085800234016637E-3</v>
      </c>
      <c r="D6121">
        <v>0.26059755241554</v>
      </c>
      <c r="E6121">
        <v>6117</v>
      </c>
      <c r="F6121">
        <v>6.3927717678518292E-2</v>
      </c>
    </row>
    <row r="6122" spans="1:6" x14ac:dyDescent="0.25">
      <c r="A6122">
        <v>0.66948454237495036</v>
      </c>
      <c r="C6122">
        <f t="shared" si="143"/>
        <v>1.5022779972844862</v>
      </c>
      <c r="D6122">
        <v>0.66948454237495036</v>
      </c>
      <c r="E6122">
        <v>6118</v>
      </c>
      <c r="F6122">
        <v>6.39020615726483E-2</v>
      </c>
    </row>
    <row r="6123" spans="1:6" x14ac:dyDescent="0.25">
      <c r="A6123">
        <v>1.8005920590838343E-3</v>
      </c>
      <c r="C6123">
        <f t="shared" si="143"/>
        <v>1.0549368696601639E-11</v>
      </c>
      <c r="D6123">
        <v>1.8005920590838343E-3</v>
      </c>
      <c r="E6123">
        <v>6119</v>
      </c>
      <c r="F6123">
        <v>6.3799527291687363E-2</v>
      </c>
    </row>
    <row r="6124" spans="1:6" x14ac:dyDescent="0.25">
      <c r="A6124">
        <v>0.17136143070772422</v>
      </c>
      <c r="C6124">
        <f t="shared" si="143"/>
        <v>1.2484331222100151E-3</v>
      </c>
      <c r="D6124">
        <v>0.17136143070772422</v>
      </c>
      <c r="E6124">
        <v>6120</v>
      </c>
      <c r="F6124">
        <v>6.3748314196850106E-2</v>
      </c>
    </row>
    <row r="6125" spans="1:6" x14ac:dyDescent="0.25">
      <c r="A6125">
        <v>0.13324381237220373</v>
      </c>
      <c r="C6125">
        <f t="shared" si="143"/>
        <v>4.1813300951997384E-4</v>
      </c>
      <c r="D6125">
        <v>0.13324381237220373</v>
      </c>
      <c r="E6125">
        <v>6121</v>
      </c>
      <c r="F6125">
        <v>6.3722721150881304E-2</v>
      </c>
    </row>
    <row r="6126" spans="1:6" x14ac:dyDescent="0.25">
      <c r="A6126">
        <v>0.4251838740195929</v>
      </c>
      <c r="C6126">
        <f t="shared" si="143"/>
        <v>9.3997001816257461E-2</v>
      </c>
      <c r="D6126">
        <v>0.4251838740195929</v>
      </c>
      <c r="E6126">
        <v>6122</v>
      </c>
      <c r="F6126">
        <v>6.3645995984647805E-2</v>
      </c>
    </row>
    <row r="6127" spans="1:6" x14ac:dyDescent="0.25">
      <c r="A6127">
        <v>0.74852748191778318</v>
      </c>
      <c r="C6127">
        <f t="shared" si="143"/>
        <v>3.6311730295687554</v>
      </c>
      <c r="D6127">
        <v>0.74852748191778318</v>
      </c>
      <c r="E6127">
        <v>6123</v>
      </c>
      <c r="F6127">
        <v>6.3620438910319821E-2</v>
      </c>
    </row>
    <row r="6128" spans="1:6" x14ac:dyDescent="0.25">
      <c r="A6128">
        <v>0.48530533768730733</v>
      </c>
      <c r="C6128">
        <f t="shared" si="143"/>
        <v>0.19460184309848674</v>
      </c>
      <c r="D6128">
        <v>0.48530533768730733</v>
      </c>
      <c r="E6128">
        <v>6124</v>
      </c>
      <c r="F6128">
        <v>6.3314454099725082E-2</v>
      </c>
    </row>
    <row r="6129" spans="1:6" x14ac:dyDescent="0.25">
      <c r="A6129">
        <v>0.74190496536149175</v>
      </c>
      <c r="C6129">
        <f t="shared" si="143"/>
        <v>3.3652934276646391</v>
      </c>
      <c r="D6129">
        <v>0.74190496536149175</v>
      </c>
      <c r="E6129">
        <v>6125</v>
      </c>
      <c r="F6129">
        <v>6.3212745861742969E-2</v>
      </c>
    </row>
    <row r="6130" spans="1:6" x14ac:dyDescent="0.25">
      <c r="A6130">
        <v>0.30912198248237555</v>
      </c>
      <c r="C6130">
        <f t="shared" si="143"/>
        <v>1.8699502462977382E-2</v>
      </c>
      <c r="D6130">
        <v>0.30912198248237555</v>
      </c>
      <c r="E6130">
        <v>6126</v>
      </c>
      <c r="F6130">
        <v>6.3212745861742969E-2</v>
      </c>
    </row>
    <row r="6131" spans="1:6" x14ac:dyDescent="0.25">
      <c r="A6131">
        <v>0.88323618274483473</v>
      </c>
      <c r="C6131">
        <f t="shared" si="143"/>
        <v>21.272338324796536</v>
      </c>
      <c r="D6131">
        <v>0.88323618274483473</v>
      </c>
      <c r="E6131">
        <v>6127</v>
      </c>
      <c r="F6131">
        <v>6.3136558568122669E-2</v>
      </c>
    </row>
    <row r="6132" spans="1:6" x14ac:dyDescent="0.25">
      <c r="A6132">
        <v>0.97381511886959438</v>
      </c>
      <c r="C6132">
        <f t="shared" si="143"/>
        <v>176.04881244998896</v>
      </c>
      <c r="D6132">
        <v>0.97381511886959438</v>
      </c>
      <c r="E6132">
        <v>6128</v>
      </c>
      <c r="F6132">
        <v>6.3085811703736769E-2</v>
      </c>
    </row>
    <row r="6133" spans="1:6" x14ac:dyDescent="0.25">
      <c r="A6133">
        <v>0.84298226874599447</v>
      </c>
      <c r="C6133">
        <f t="shared" si="143"/>
        <v>11.748915843354117</v>
      </c>
      <c r="D6133">
        <v>0.84298226874599447</v>
      </c>
      <c r="E6133">
        <v>6129</v>
      </c>
      <c r="F6133">
        <v>6.2984425068607186E-2</v>
      </c>
    </row>
    <row r="6134" spans="1:6" x14ac:dyDescent="0.25">
      <c r="A6134">
        <v>0.5739616077150792</v>
      </c>
      <c r="C6134">
        <f t="shared" si="143"/>
        <v>0.52997568589775856</v>
      </c>
      <c r="D6134">
        <v>0.5739616077150792</v>
      </c>
      <c r="E6134">
        <v>6130</v>
      </c>
      <c r="F6134">
        <v>6.293378525273477E-2</v>
      </c>
    </row>
    <row r="6135" spans="1:6" x14ac:dyDescent="0.25">
      <c r="A6135">
        <v>0.58183538315988648</v>
      </c>
      <c r="C6135">
        <f t="shared" si="143"/>
        <v>0.57786590198711341</v>
      </c>
      <c r="D6135">
        <v>0.58183538315988648</v>
      </c>
      <c r="E6135">
        <v>6131</v>
      </c>
      <c r="F6135">
        <v>6.293378525273477E-2</v>
      </c>
    </row>
    <row r="6136" spans="1:6" x14ac:dyDescent="0.25">
      <c r="A6136">
        <v>0.80669576097903384</v>
      </c>
      <c r="C6136">
        <f t="shared" si="143"/>
        <v>7.2957211223898257</v>
      </c>
      <c r="D6136">
        <v>0.80669576097903384</v>
      </c>
      <c r="E6136">
        <v>6132</v>
      </c>
      <c r="F6136">
        <v>6.2883181074594244E-2</v>
      </c>
    </row>
    <row r="6137" spans="1:6" x14ac:dyDescent="0.25">
      <c r="A6137">
        <v>0.33362834559160132</v>
      </c>
      <c r="C6137">
        <f t="shared" si="143"/>
        <v>2.7146213732078435E-2</v>
      </c>
      <c r="D6137">
        <v>0.33362834559160132</v>
      </c>
      <c r="E6137">
        <v>6133</v>
      </c>
      <c r="F6137">
        <v>6.285789234263213E-2</v>
      </c>
    </row>
    <row r="6138" spans="1:6" x14ac:dyDescent="0.25">
      <c r="A6138">
        <v>0.80800805688650168</v>
      </c>
      <c r="C6138">
        <f t="shared" si="143"/>
        <v>7.4174319039309387</v>
      </c>
      <c r="D6138">
        <v>0.80800805688650168</v>
      </c>
      <c r="E6138">
        <v>6134</v>
      </c>
      <c r="F6138">
        <v>6.2731582141328499E-2</v>
      </c>
    </row>
    <row r="6139" spans="1:6" x14ac:dyDescent="0.25">
      <c r="A6139">
        <v>0.74025696584978795</v>
      </c>
      <c r="C6139">
        <f t="shared" si="143"/>
        <v>3.3024790288891563</v>
      </c>
      <c r="D6139">
        <v>0.74025696584978795</v>
      </c>
      <c r="E6139">
        <v>6135</v>
      </c>
      <c r="F6139">
        <v>6.2706346773081845E-2</v>
      </c>
    </row>
    <row r="6140" spans="1:6" x14ac:dyDescent="0.25">
      <c r="A6140">
        <v>0.81435590685750903</v>
      </c>
      <c r="C6140">
        <f t="shared" si="143"/>
        <v>8.0406259705195691</v>
      </c>
      <c r="D6140">
        <v>0.81435590685750903</v>
      </c>
      <c r="E6140">
        <v>6136</v>
      </c>
      <c r="F6140">
        <v>6.2706346773081845E-2</v>
      </c>
    </row>
    <row r="6141" spans="1:6" x14ac:dyDescent="0.25">
      <c r="A6141">
        <v>0.66844691305276649</v>
      </c>
      <c r="C6141">
        <f t="shared" si="143"/>
        <v>1.4853366670145474</v>
      </c>
      <c r="D6141">
        <v>0.66844691305276649</v>
      </c>
      <c r="E6141">
        <v>6137</v>
      </c>
      <c r="F6141">
        <v>6.2630693961783904E-2</v>
      </c>
    </row>
    <row r="6142" spans="1:6" x14ac:dyDescent="0.25">
      <c r="A6142">
        <v>0.31012909329508348</v>
      </c>
      <c r="C6142">
        <f t="shared" si="143"/>
        <v>1.8996323150578937E-2</v>
      </c>
      <c r="D6142">
        <v>0.31012909329508348</v>
      </c>
      <c r="E6142">
        <v>6138</v>
      </c>
      <c r="F6142">
        <v>6.2379094418496227E-2</v>
      </c>
    </row>
    <row r="6143" spans="1:6" x14ac:dyDescent="0.25">
      <c r="A6143">
        <v>0.97393719290749836</v>
      </c>
      <c r="C6143">
        <f t="shared" si="143"/>
        <v>176.95393513810902</v>
      </c>
      <c r="D6143">
        <v>0.97393719290749836</v>
      </c>
      <c r="E6143">
        <v>6139</v>
      </c>
      <c r="F6143">
        <v>6.2353983172513221E-2</v>
      </c>
    </row>
    <row r="6144" spans="1:6" x14ac:dyDescent="0.25">
      <c r="A6144">
        <v>0.11389507736442152</v>
      </c>
      <c r="C6144">
        <f t="shared" si="143"/>
        <v>2.1379192497817485E-4</v>
      </c>
      <c r="D6144">
        <v>0.11389507736442152</v>
      </c>
      <c r="E6144">
        <v>6140</v>
      </c>
      <c r="F6144">
        <v>6.2353983172513221E-2</v>
      </c>
    </row>
    <row r="6145" spans="1:6" x14ac:dyDescent="0.25">
      <c r="A6145">
        <v>0.10602130191961424</v>
      </c>
      <c r="C6145">
        <f t="shared" si="143"/>
        <v>1.577644441887815E-4</v>
      </c>
      <c r="D6145">
        <v>0.10602130191961424</v>
      </c>
      <c r="E6145">
        <v>6141</v>
      </c>
      <c r="F6145">
        <v>6.2328880771393182E-2</v>
      </c>
    </row>
    <row r="6146" spans="1:6" x14ac:dyDescent="0.25">
      <c r="A6146">
        <v>0.97485274819177836</v>
      </c>
      <c r="C6146">
        <f t="shared" si="143"/>
        <v>183.99669280530537</v>
      </c>
      <c r="D6146">
        <v>0.97485274819177836</v>
      </c>
      <c r="E6146">
        <v>6142</v>
      </c>
      <c r="F6146">
        <v>6.2278702492554024E-2</v>
      </c>
    </row>
    <row r="6147" spans="1:6" x14ac:dyDescent="0.25">
      <c r="A6147">
        <v>8.8137455366679898E-2</v>
      </c>
      <c r="C6147">
        <f t="shared" si="143"/>
        <v>7.2471479525099754E-5</v>
      </c>
      <c r="D6147">
        <v>8.8137455366679898E-2</v>
      </c>
      <c r="E6147">
        <v>6143</v>
      </c>
      <c r="F6147">
        <v>6.2253626609243017E-2</v>
      </c>
    </row>
    <row r="6148" spans="1:6" x14ac:dyDescent="0.25">
      <c r="A6148">
        <v>0.32303842280343026</v>
      </c>
      <c r="C6148">
        <f t="shared" si="143"/>
        <v>2.3167827576162345E-2</v>
      </c>
      <c r="D6148">
        <v>0.32303842280343026</v>
      </c>
      <c r="E6148">
        <v>6144</v>
      </c>
      <c r="F6148">
        <v>6.220350134086456E-2</v>
      </c>
    </row>
    <row r="6149" spans="1:6" x14ac:dyDescent="0.25">
      <c r="A6149">
        <v>0.19220557267983032</v>
      </c>
      <c r="C6149">
        <f t="shared" si="143"/>
        <v>2.0757053750238923E-3</v>
      </c>
      <c r="D6149">
        <v>0.19220557267983032</v>
      </c>
      <c r="E6149">
        <v>6145</v>
      </c>
      <c r="F6149">
        <v>6.2053337320627434E-2</v>
      </c>
    </row>
    <row r="6150" spans="1:6" x14ac:dyDescent="0.25">
      <c r="A6150">
        <v>0.46806237983336896</v>
      </c>
      <c r="C6150">
        <f t="shared" ref="C6150:C6213" si="144">(-LN(1-A6150))^(1/$I$1)</f>
        <v>0.15876249485154986</v>
      </c>
      <c r="D6150">
        <v>0.46806237983336896</v>
      </c>
      <c r="E6150">
        <v>6146</v>
      </c>
      <c r="F6150">
        <v>6.1978374301416783E-2</v>
      </c>
    </row>
    <row r="6151" spans="1:6" x14ac:dyDescent="0.25">
      <c r="A6151">
        <v>0.67546617023224587</v>
      </c>
      <c r="C6151">
        <f t="shared" si="144"/>
        <v>1.603889270870513</v>
      </c>
      <c r="D6151">
        <v>0.67546617023224587</v>
      </c>
      <c r="E6151">
        <v>6147</v>
      </c>
      <c r="F6151">
        <v>6.1679313742738467E-2</v>
      </c>
    </row>
    <row r="6152" spans="1:6" x14ac:dyDescent="0.25">
      <c r="A6152">
        <v>0.3932920316171758</v>
      </c>
      <c r="C6152">
        <f t="shared" si="144"/>
        <v>6.2353983172513221E-2</v>
      </c>
      <c r="D6152">
        <v>0.3932920316171758</v>
      </c>
      <c r="E6152">
        <v>6148</v>
      </c>
      <c r="F6152">
        <v>6.1629593220778996E-2</v>
      </c>
    </row>
    <row r="6153" spans="1:6" x14ac:dyDescent="0.25">
      <c r="A6153">
        <v>0.38541825617236852</v>
      </c>
      <c r="C6153">
        <f t="shared" si="144"/>
        <v>5.616294341174756E-2</v>
      </c>
      <c r="D6153">
        <v>0.38541825617236852</v>
      </c>
      <c r="E6153">
        <v>6149</v>
      </c>
      <c r="F6153">
        <v>6.160474610731409E-2</v>
      </c>
    </row>
    <row r="6154" spans="1:6" x14ac:dyDescent="0.25">
      <c r="A6154">
        <v>0.97543259987182229</v>
      </c>
      <c r="C6154">
        <f t="shared" si="144"/>
        <v>188.70292951448212</v>
      </c>
      <c r="D6154">
        <v>0.97543259987182229</v>
      </c>
      <c r="E6154">
        <v>6150</v>
      </c>
      <c r="F6154">
        <v>6.1579907755161672E-2</v>
      </c>
    </row>
    <row r="6155" spans="1:6" x14ac:dyDescent="0.25">
      <c r="A6155">
        <v>0.99600207525864437</v>
      </c>
      <c r="C6155">
        <f t="shared" si="144"/>
        <v>929.77802073066778</v>
      </c>
      <c r="D6155">
        <v>0.99600207525864437</v>
      </c>
      <c r="E6155">
        <v>6151</v>
      </c>
      <c r="F6155">
        <v>6.1505445238863483E-2</v>
      </c>
    </row>
    <row r="6156" spans="1:6" x14ac:dyDescent="0.25">
      <c r="A6156">
        <v>0.59343241676076541</v>
      </c>
      <c r="C6156">
        <f t="shared" si="144"/>
        <v>0.65611489325344285</v>
      </c>
      <c r="D6156">
        <v>0.59343241676076541</v>
      </c>
      <c r="E6156">
        <v>6152</v>
      </c>
      <c r="F6156">
        <v>6.1505445238863483E-2</v>
      </c>
    </row>
    <row r="6157" spans="1:6" x14ac:dyDescent="0.25">
      <c r="A6157">
        <v>0.23133030182805872</v>
      </c>
      <c r="C6157">
        <f t="shared" si="144"/>
        <v>4.7911886025800423E-3</v>
      </c>
      <c r="D6157">
        <v>0.23133030182805872</v>
      </c>
      <c r="E6157">
        <v>6153</v>
      </c>
      <c r="F6157">
        <v>6.1455847317095948E-2</v>
      </c>
    </row>
    <row r="6158" spans="1:6" x14ac:dyDescent="0.25">
      <c r="A6158">
        <v>0.30375072481460008</v>
      </c>
      <c r="C6158">
        <f t="shared" si="144"/>
        <v>1.7181550377323173E-2</v>
      </c>
      <c r="D6158">
        <v>0.30375072481460008</v>
      </c>
      <c r="E6158">
        <v>6154</v>
      </c>
      <c r="F6158">
        <v>6.1406284374101124E-2</v>
      </c>
    </row>
    <row r="6159" spans="1:6" x14ac:dyDescent="0.25">
      <c r="A6159">
        <v>0.7975707266457106</v>
      </c>
      <c r="C6159">
        <f t="shared" si="144"/>
        <v>6.5105301395316033</v>
      </c>
      <c r="D6159">
        <v>0.7975707266457106</v>
      </c>
      <c r="E6159">
        <v>6155</v>
      </c>
      <c r="F6159">
        <v>6.135675638774641E-2</v>
      </c>
    </row>
    <row r="6160" spans="1:6" x14ac:dyDescent="0.25">
      <c r="A6160">
        <v>0.67473372600482195</v>
      </c>
      <c r="C6160">
        <f t="shared" si="144"/>
        <v>1.5910759844234346</v>
      </c>
      <c r="D6160">
        <v>0.67473372600482195</v>
      </c>
      <c r="E6160">
        <v>6156</v>
      </c>
      <c r="F6160">
        <v>6.1282529903532328E-2</v>
      </c>
    </row>
    <row r="6161" spans="1:6" x14ac:dyDescent="0.25">
      <c r="A6161">
        <v>0.9923093356120487</v>
      </c>
      <c r="C6161">
        <f t="shared" si="144"/>
        <v>561.45167878080156</v>
      </c>
      <c r="D6161">
        <v>0.9923093356120487</v>
      </c>
      <c r="E6161">
        <v>6157</v>
      </c>
      <c r="F6161">
        <v>6.1257805196493639E-2</v>
      </c>
    </row>
    <row r="6162" spans="1:6" x14ac:dyDescent="0.25">
      <c r="A6162">
        <v>0.61772515030365915</v>
      </c>
      <c r="C6162">
        <f t="shared" si="144"/>
        <v>0.85507791291278534</v>
      </c>
      <c r="D6162">
        <v>0.61772515030365915</v>
      </c>
      <c r="E6162">
        <v>6158</v>
      </c>
      <c r="F6162">
        <v>6.1158993566543564E-2</v>
      </c>
    </row>
    <row r="6163" spans="1:6" x14ac:dyDescent="0.25">
      <c r="A6163">
        <v>0.23120822779015474</v>
      </c>
      <c r="C6163">
        <f t="shared" si="144"/>
        <v>4.7796315181148344E-3</v>
      </c>
      <c r="D6163">
        <v>0.23120822779015474</v>
      </c>
      <c r="E6163">
        <v>6159</v>
      </c>
      <c r="F6163">
        <v>6.0986408502513821E-2</v>
      </c>
    </row>
    <row r="6164" spans="1:6" x14ac:dyDescent="0.25">
      <c r="A6164">
        <v>0.74895474105044713</v>
      </c>
      <c r="C6164">
        <f t="shared" si="144"/>
        <v>3.6490983786164395</v>
      </c>
      <c r="D6164">
        <v>0.74895474105044713</v>
      </c>
      <c r="E6164">
        <v>6160</v>
      </c>
      <c r="F6164">
        <v>6.0986408502513821E-2</v>
      </c>
    </row>
    <row r="6165" spans="1:6" x14ac:dyDescent="0.25">
      <c r="A6165">
        <v>0.13812677388836328</v>
      </c>
      <c r="C6165">
        <f t="shared" si="144"/>
        <v>4.8823131363843434E-4</v>
      </c>
      <c r="D6165">
        <v>0.13812677388836328</v>
      </c>
      <c r="E6165">
        <v>6161</v>
      </c>
      <c r="F6165">
        <v>6.0986408502513821E-2</v>
      </c>
    </row>
    <row r="6166" spans="1:6" x14ac:dyDescent="0.25">
      <c r="A6166">
        <v>0.59221167638172556</v>
      </c>
      <c r="C6166">
        <f t="shared" si="144"/>
        <v>0.64741600720004489</v>
      </c>
      <c r="D6166">
        <v>0.59221167638172556</v>
      </c>
      <c r="E6166">
        <v>6162</v>
      </c>
      <c r="F6166">
        <v>6.0814249359513128E-2</v>
      </c>
    </row>
    <row r="6167" spans="1:6" x14ac:dyDescent="0.25">
      <c r="A6167">
        <v>0.51890621662038028</v>
      </c>
      <c r="C6167">
        <f t="shared" si="144"/>
        <v>0.2866260933895099</v>
      </c>
      <c r="D6167">
        <v>0.51890621662038028</v>
      </c>
      <c r="E6167">
        <v>6163</v>
      </c>
      <c r="F6167">
        <v>6.0716063573310497E-2</v>
      </c>
    </row>
    <row r="6168" spans="1:6" x14ac:dyDescent="0.25">
      <c r="A6168">
        <v>0.91058076723532821</v>
      </c>
      <c r="C6168">
        <f t="shared" si="144"/>
        <v>33.982154624724423</v>
      </c>
      <c r="D6168">
        <v>0.91058076723532821</v>
      </c>
      <c r="E6168">
        <v>6164</v>
      </c>
      <c r="F6168">
        <v>6.0667022663454986E-2</v>
      </c>
    </row>
    <row r="6169" spans="1:6" x14ac:dyDescent="0.25">
      <c r="A6169">
        <v>0.60469374675740839</v>
      </c>
      <c r="C6169">
        <f t="shared" si="144"/>
        <v>0.74193998503481606</v>
      </c>
      <c r="D6169">
        <v>0.60469374675740839</v>
      </c>
      <c r="E6169">
        <v>6165</v>
      </c>
      <c r="F6169">
        <v>6.0618016379848025E-2</v>
      </c>
    </row>
    <row r="6170" spans="1:6" x14ac:dyDescent="0.25">
      <c r="A6170">
        <v>0.26209295937986388</v>
      </c>
      <c r="C6170">
        <f t="shared" si="144"/>
        <v>8.5336870180069725E-3</v>
      </c>
      <c r="D6170">
        <v>0.26209295937986388</v>
      </c>
      <c r="E6170">
        <v>6166</v>
      </c>
      <c r="F6170">
        <v>6.0569044700569626E-2</v>
      </c>
    </row>
    <row r="6171" spans="1:6" x14ac:dyDescent="0.25">
      <c r="A6171">
        <v>0.52919095431379126</v>
      </c>
      <c r="C6171">
        <f t="shared" si="144"/>
        <v>0.32201646185026533</v>
      </c>
      <c r="D6171">
        <v>0.52919095431379126</v>
      </c>
      <c r="E6171">
        <v>6167</v>
      </c>
      <c r="F6171">
        <v>6.0569044700569626E-2</v>
      </c>
    </row>
    <row r="6172" spans="1:6" x14ac:dyDescent="0.25">
      <c r="A6172">
        <v>0.13437299722281565</v>
      </c>
      <c r="C6172">
        <f t="shared" si="144"/>
        <v>4.3359022318922147E-4</v>
      </c>
      <c r="D6172">
        <v>0.13437299722281565</v>
      </c>
      <c r="E6172">
        <v>6168</v>
      </c>
      <c r="F6172">
        <v>6.0569044700569626E-2</v>
      </c>
    </row>
    <row r="6173" spans="1:6" x14ac:dyDescent="0.25">
      <c r="A6173">
        <v>0.2259285256508072</v>
      </c>
      <c r="C6173">
        <f t="shared" si="144"/>
        <v>4.3010818623212283E-3</v>
      </c>
      <c r="D6173">
        <v>0.2259285256508072</v>
      </c>
      <c r="E6173">
        <v>6169</v>
      </c>
      <c r="F6173">
        <v>6.0544571830707238E-2</v>
      </c>
    </row>
    <row r="6174" spans="1:6" x14ac:dyDescent="0.25">
      <c r="A6174">
        <v>0.35041352580339974</v>
      </c>
      <c r="C6174">
        <f t="shared" si="144"/>
        <v>3.4641630735413313E-2</v>
      </c>
      <c r="D6174">
        <v>0.35041352580339974</v>
      </c>
      <c r="E6174">
        <v>6170</v>
      </c>
      <c r="F6174">
        <v>6.0544571830707238E-2</v>
      </c>
    </row>
    <row r="6175" spans="1:6" x14ac:dyDescent="0.25">
      <c r="A6175">
        <v>0.91763054292428359</v>
      </c>
      <c r="C6175">
        <f t="shared" si="144"/>
        <v>38.846734454912827</v>
      </c>
      <c r="D6175">
        <v>0.91763054292428359</v>
      </c>
      <c r="E6175">
        <v>6171</v>
      </c>
      <c r="F6175">
        <v>6.0544571830707238E-2</v>
      </c>
    </row>
    <row r="6176" spans="1:6" x14ac:dyDescent="0.25">
      <c r="A6176">
        <v>0.4795983764152959</v>
      </c>
      <c r="C6176">
        <f t="shared" si="144"/>
        <v>0.18199667786108639</v>
      </c>
      <c r="D6176">
        <v>0.4795983764152959</v>
      </c>
      <c r="E6176">
        <v>6172</v>
      </c>
      <c r="F6176">
        <v>6.0446766752580532E-2</v>
      </c>
    </row>
    <row r="6177" spans="1:6" x14ac:dyDescent="0.25">
      <c r="A6177">
        <v>0.24646748252815331</v>
      </c>
      <c r="C6177">
        <f t="shared" si="144"/>
        <v>6.4127164906436747E-3</v>
      </c>
      <c r="D6177">
        <v>0.24646748252815331</v>
      </c>
      <c r="E6177">
        <v>6173</v>
      </c>
      <c r="F6177">
        <v>6.0422337069704325E-2</v>
      </c>
    </row>
    <row r="6178" spans="1:6" x14ac:dyDescent="0.25">
      <c r="A6178">
        <v>0.35645619067964723</v>
      </c>
      <c r="C6178">
        <f t="shared" si="144"/>
        <v>3.7742363398680277E-2</v>
      </c>
      <c r="D6178">
        <v>0.35645619067964723</v>
      </c>
      <c r="E6178">
        <v>6174</v>
      </c>
      <c r="F6178">
        <v>6.0422337069704325E-2</v>
      </c>
    </row>
    <row r="6179" spans="1:6" x14ac:dyDescent="0.25">
      <c r="A6179">
        <v>0.98767052217169715</v>
      </c>
      <c r="C6179">
        <f t="shared" si="144"/>
        <v>373.36775193776174</v>
      </c>
      <c r="D6179">
        <v>0.98767052217169715</v>
      </c>
      <c r="E6179">
        <v>6175</v>
      </c>
      <c r="F6179">
        <v>6.034909978531789E-2</v>
      </c>
    </row>
    <row r="6180" spans="1:6" x14ac:dyDescent="0.25">
      <c r="A6180">
        <v>0.13217566454054383</v>
      </c>
      <c r="C6180">
        <f t="shared" si="144"/>
        <v>4.0391305756970296E-4</v>
      </c>
      <c r="D6180">
        <v>0.13217566454054383</v>
      </c>
      <c r="E6180">
        <v>6176</v>
      </c>
      <c r="F6180">
        <v>6.0008350500722792E-2</v>
      </c>
    </row>
    <row r="6181" spans="1:6" x14ac:dyDescent="0.25">
      <c r="A6181">
        <v>0.32001709036530657</v>
      </c>
      <c r="C6181">
        <f t="shared" si="144"/>
        <v>2.2128030867407188E-2</v>
      </c>
      <c r="D6181">
        <v>0.32001709036530657</v>
      </c>
      <c r="E6181">
        <v>6177</v>
      </c>
      <c r="F6181">
        <v>5.9790186185249193E-2</v>
      </c>
    </row>
    <row r="6182" spans="1:6" x14ac:dyDescent="0.25">
      <c r="A6182">
        <v>0.184698019348735</v>
      </c>
      <c r="C6182">
        <f t="shared" si="144"/>
        <v>1.7385809939065621E-3</v>
      </c>
      <c r="D6182">
        <v>0.184698019348735</v>
      </c>
      <c r="E6182">
        <v>6178</v>
      </c>
      <c r="F6182">
        <v>5.9620982202099423E-2</v>
      </c>
    </row>
    <row r="6183" spans="1:6" x14ac:dyDescent="0.25">
      <c r="A6183">
        <v>0.92849513229773861</v>
      </c>
      <c r="C6183">
        <f t="shared" si="144"/>
        <v>48.427540857712096</v>
      </c>
      <c r="D6183">
        <v>0.92849513229773861</v>
      </c>
      <c r="E6183">
        <v>6179</v>
      </c>
      <c r="F6183">
        <v>5.9500378452347527E-2</v>
      </c>
    </row>
    <row r="6184" spans="1:6" x14ac:dyDescent="0.25">
      <c r="A6184">
        <v>0.31586657307657096</v>
      </c>
      <c r="C6184">
        <f t="shared" si="144"/>
        <v>2.0764209139005525E-2</v>
      </c>
      <c r="D6184">
        <v>0.31586657307657096</v>
      </c>
      <c r="E6184">
        <v>6180</v>
      </c>
      <c r="F6184">
        <v>5.9500378452347527E-2</v>
      </c>
    </row>
    <row r="6185" spans="1:6" x14ac:dyDescent="0.25">
      <c r="A6185">
        <v>0.90072328867458118</v>
      </c>
      <c r="C6185">
        <f t="shared" si="144"/>
        <v>28.466285329355792</v>
      </c>
      <c r="D6185">
        <v>0.90072328867458118</v>
      </c>
      <c r="E6185">
        <v>6181</v>
      </c>
      <c r="F6185">
        <v>5.9500378452347527E-2</v>
      </c>
    </row>
    <row r="6186" spans="1:6" x14ac:dyDescent="0.25">
      <c r="A6186">
        <v>0.59630115665150918</v>
      </c>
      <c r="C6186">
        <f t="shared" si="144"/>
        <v>0.67700843384451781</v>
      </c>
      <c r="D6186">
        <v>0.59630115665150918</v>
      </c>
      <c r="E6186">
        <v>6182</v>
      </c>
      <c r="F6186">
        <v>5.9259810061800401E-2</v>
      </c>
    </row>
    <row r="6187" spans="1:6" x14ac:dyDescent="0.25">
      <c r="A6187">
        <v>0.58635212256233404</v>
      </c>
      <c r="C6187">
        <f t="shared" si="144"/>
        <v>0.60719981200423367</v>
      </c>
      <c r="D6187">
        <v>0.58635212256233404</v>
      </c>
      <c r="E6187">
        <v>6183</v>
      </c>
      <c r="F6187">
        <v>5.9235800011589276E-2</v>
      </c>
    </row>
    <row r="6188" spans="1:6" x14ac:dyDescent="0.25">
      <c r="A6188">
        <v>0.60396130252998448</v>
      </c>
      <c r="C6188">
        <f t="shared" si="144"/>
        <v>0.7360383022173681</v>
      </c>
      <c r="D6188">
        <v>0.60396130252998448</v>
      </c>
      <c r="E6188">
        <v>6184</v>
      </c>
      <c r="F6188">
        <v>5.9067967405351265E-2</v>
      </c>
    </row>
    <row r="6189" spans="1:6" x14ac:dyDescent="0.25">
      <c r="A6189">
        <v>0.43317972350230416</v>
      </c>
      <c r="C6189">
        <f t="shared" si="144"/>
        <v>0.10387603193086466</v>
      </c>
      <c r="D6189">
        <v>0.43317972350230416</v>
      </c>
      <c r="E6189">
        <v>6185</v>
      </c>
      <c r="F6189">
        <v>5.8972249622125203E-2</v>
      </c>
    </row>
    <row r="6190" spans="1:6" x14ac:dyDescent="0.25">
      <c r="A6190">
        <v>0.26364940336313974</v>
      </c>
      <c r="C6190">
        <f t="shared" si="144"/>
        <v>8.7733085326983356E-3</v>
      </c>
      <c r="D6190">
        <v>0.26364940336313974</v>
      </c>
      <c r="E6190">
        <v>6186</v>
      </c>
      <c r="F6190">
        <v>5.8972249622125203E-2</v>
      </c>
    </row>
    <row r="6191" spans="1:6" x14ac:dyDescent="0.25">
      <c r="A6191">
        <v>0.42484817041535694</v>
      </c>
      <c r="C6191">
        <f t="shared" si="144"/>
        <v>9.3601171731544211E-2</v>
      </c>
      <c r="D6191">
        <v>0.42484817041535694</v>
      </c>
      <c r="E6191">
        <v>6187</v>
      </c>
      <c r="F6191">
        <v>5.8900550194616541E-2</v>
      </c>
    </row>
    <row r="6192" spans="1:6" x14ac:dyDescent="0.25">
      <c r="A6192">
        <v>0.66258735923337508</v>
      </c>
      <c r="C6192">
        <f t="shared" si="144"/>
        <v>1.3932748874473555</v>
      </c>
      <c r="D6192">
        <v>0.66258735923337508</v>
      </c>
      <c r="E6192">
        <v>6188</v>
      </c>
      <c r="F6192">
        <v>5.8828926895125942E-2</v>
      </c>
    </row>
    <row r="6193" spans="1:6" x14ac:dyDescent="0.25">
      <c r="A6193">
        <v>0.24768822290719322</v>
      </c>
      <c r="C6193">
        <f t="shared" si="144"/>
        <v>6.5609496838217084E-3</v>
      </c>
      <c r="D6193">
        <v>0.24768822290719322</v>
      </c>
      <c r="E6193">
        <v>6189</v>
      </c>
      <c r="F6193">
        <v>5.880506936679146E-2</v>
      </c>
    </row>
    <row r="6194" spans="1:6" x14ac:dyDescent="0.25">
      <c r="A6194">
        <v>0.71010467848750269</v>
      </c>
      <c r="C6194">
        <f t="shared" si="144"/>
        <v>2.3507846039564497</v>
      </c>
      <c r="D6194">
        <v>0.71010467848750269</v>
      </c>
      <c r="E6194">
        <v>6190</v>
      </c>
      <c r="F6194">
        <v>5.8543193531157167E-2</v>
      </c>
    </row>
    <row r="6195" spans="1:6" x14ac:dyDescent="0.25">
      <c r="A6195">
        <v>0.83147679067354352</v>
      </c>
      <c r="C6195">
        <f t="shared" si="144"/>
        <v>10.054148082706782</v>
      </c>
      <c r="D6195">
        <v>0.83147679067354352</v>
      </c>
      <c r="E6195">
        <v>6191</v>
      </c>
      <c r="F6195">
        <v>5.8495689288083436E-2</v>
      </c>
    </row>
    <row r="6196" spans="1:6" x14ac:dyDescent="0.25">
      <c r="A6196">
        <v>0.95687734611041597</v>
      </c>
      <c r="C6196">
        <f t="shared" si="144"/>
        <v>97.671564020212131</v>
      </c>
      <c r="D6196">
        <v>0.95687734611041597</v>
      </c>
      <c r="E6196">
        <v>6192</v>
      </c>
      <c r="F6196">
        <v>5.8471949787688181E-2</v>
      </c>
    </row>
    <row r="6197" spans="1:6" x14ac:dyDescent="0.25">
      <c r="A6197">
        <v>0.56663716544083986</v>
      </c>
      <c r="C6197">
        <f t="shared" si="144"/>
        <v>0.48887630968729262</v>
      </c>
      <c r="D6197">
        <v>0.56663716544083986</v>
      </c>
      <c r="E6197">
        <v>6193</v>
      </c>
      <c r="F6197">
        <v>5.8258672438563801E-2</v>
      </c>
    </row>
    <row r="6198" spans="1:6" x14ac:dyDescent="0.25">
      <c r="A6198">
        <v>0.91552476577043973</v>
      </c>
      <c r="C6198">
        <f t="shared" si="144"/>
        <v>37.299213908485498</v>
      </c>
      <c r="D6198">
        <v>0.91552476577043973</v>
      </c>
      <c r="E6198">
        <v>6194</v>
      </c>
      <c r="F6198">
        <v>5.8235016923664701E-2</v>
      </c>
    </row>
    <row r="6199" spans="1:6" x14ac:dyDescent="0.25">
      <c r="A6199">
        <v>0.42564165166173284</v>
      </c>
      <c r="C6199">
        <f t="shared" si="144"/>
        <v>9.4539166647142486E-2</v>
      </c>
      <c r="D6199">
        <v>0.42564165166173284</v>
      </c>
      <c r="E6199">
        <v>6195</v>
      </c>
      <c r="F6199">
        <v>5.8116865054693059E-2</v>
      </c>
    </row>
    <row r="6200" spans="1:6" x14ac:dyDescent="0.25">
      <c r="A6200">
        <v>0.45118564409314249</v>
      </c>
      <c r="C6200">
        <f t="shared" si="144"/>
        <v>0.1295957182333711</v>
      </c>
      <c r="D6200">
        <v>0.45118564409314249</v>
      </c>
      <c r="E6200">
        <v>6196</v>
      </c>
      <c r="F6200">
        <v>5.8046074402105269E-2</v>
      </c>
    </row>
    <row r="6201" spans="1:6" x14ac:dyDescent="0.25">
      <c r="A6201">
        <v>0.52851954710531934</v>
      </c>
      <c r="C6201">
        <f t="shared" si="144"/>
        <v>0.31958667761451426</v>
      </c>
      <c r="D6201">
        <v>0.52851954710531934</v>
      </c>
      <c r="E6201">
        <v>6197</v>
      </c>
      <c r="F6201">
        <v>5.7951803930313163E-2</v>
      </c>
    </row>
    <row r="6202" spans="1:6" x14ac:dyDescent="0.25">
      <c r="A6202">
        <v>0.86919766838587609</v>
      </c>
      <c r="C6202">
        <f t="shared" si="144"/>
        <v>17.118349238523319</v>
      </c>
      <c r="D6202">
        <v>0.86919766838587609</v>
      </c>
      <c r="E6202">
        <v>6198</v>
      </c>
      <c r="F6202">
        <v>5.7810648731675081E-2</v>
      </c>
    </row>
    <row r="6203" spans="1:6" x14ac:dyDescent="0.25">
      <c r="A6203">
        <v>0.52525406659138762</v>
      </c>
      <c r="C6203">
        <f t="shared" si="144"/>
        <v>0.3080122221114569</v>
      </c>
      <c r="D6203">
        <v>0.52525406659138762</v>
      </c>
      <c r="E6203">
        <v>6199</v>
      </c>
      <c r="F6203">
        <v>5.7763663716504092E-2</v>
      </c>
    </row>
    <row r="6204" spans="1:6" x14ac:dyDescent="0.25">
      <c r="A6204">
        <v>0.83498641926328321</v>
      </c>
      <c r="C6204">
        <f t="shared" si="144"/>
        <v>10.537957193841018</v>
      </c>
      <c r="D6204">
        <v>0.83498641926328321</v>
      </c>
      <c r="E6204">
        <v>6200</v>
      </c>
      <c r="F6204">
        <v>5.7763663716504092E-2</v>
      </c>
    </row>
    <row r="6205" spans="1:6" x14ac:dyDescent="0.25">
      <c r="A6205">
        <v>0.63588366344187752</v>
      </c>
      <c r="C6205">
        <f t="shared" si="144"/>
        <v>1.0417660843808398</v>
      </c>
      <c r="D6205">
        <v>0.63588366344187752</v>
      </c>
      <c r="E6205">
        <v>6201</v>
      </c>
      <c r="F6205">
        <v>5.771671202493063E-2</v>
      </c>
    </row>
    <row r="6206" spans="1:6" x14ac:dyDescent="0.25">
      <c r="A6206">
        <v>0.85110019226660971</v>
      </c>
      <c r="C6206">
        <f t="shared" si="144"/>
        <v>13.155493741356077</v>
      </c>
      <c r="D6206">
        <v>0.85110019226660971</v>
      </c>
      <c r="E6206">
        <v>6202</v>
      </c>
      <c r="F6206">
        <v>5.7622908528049938E-2</v>
      </c>
    </row>
    <row r="6207" spans="1:6" x14ac:dyDescent="0.25">
      <c r="A6207">
        <v>0.42750328073976868</v>
      </c>
      <c r="C6207">
        <f t="shared" si="144"/>
        <v>9.6772718302339217E-2</v>
      </c>
      <c r="D6207">
        <v>0.42750328073976868</v>
      </c>
      <c r="E6207">
        <v>6203</v>
      </c>
      <c r="F6207">
        <v>5.7505841225991158E-2</v>
      </c>
    </row>
    <row r="6208" spans="1:6" x14ac:dyDescent="0.25">
      <c r="A6208">
        <v>0.30503250221259193</v>
      </c>
      <c r="C6208">
        <f t="shared" si="144"/>
        <v>1.7534017676627767E-2</v>
      </c>
      <c r="D6208">
        <v>0.30503250221259193</v>
      </c>
      <c r="E6208">
        <v>6204</v>
      </c>
      <c r="F6208">
        <v>5.7435700488379308E-2</v>
      </c>
    </row>
    <row r="6209" spans="1:6" x14ac:dyDescent="0.25">
      <c r="A6209">
        <v>0.53318887905514689</v>
      </c>
      <c r="C6209">
        <f t="shared" si="144"/>
        <v>0.33684767060763371</v>
      </c>
      <c r="D6209">
        <v>0.53318887905514689</v>
      </c>
      <c r="E6209">
        <v>6205</v>
      </c>
      <c r="F6209">
        <v>5.734229560834752E-2</v>
      </c>
    </row>
    <row r="6210" spans="1:6" x14ac:dyDescent="0.25">
      <c r="A6210">
        <v>0.72310556352427746</v>
      </c>
      <c r="C6210">
        <f t="shared" si="144"/>
        <v>2.7190738804451651</v>
      </c>
      <c r="D6210">
        <v>0.72310556352427746</v>
      </c>
      <c r="E6210">
        <v>6206</v>
      </c>
      <c r="F6210">
        <v>5.734229560834752E-2</v>
      </c>
    </row>
    <row r="6211" spans="1:6" x14ac:dyDescent="0.25">
      <c r="A6211">
        <v>0.66051210058900722</v>
      </c>
      <c r="C6211">
        <f t="shared" si="144"/>
        <v>1.3620868521413967</v>
      </c>
      <c r="D6211">
        <v>0.66051210058900722</v>
      </c>
      <c r="E6211">
        <v>6207</v>
      </c>
      <c r="F6211">
        <v>5.7179155880410233E-2</v>
      </c>
    </row>
    <row r="6212" spans="1:6" x14ac:dyDescent="0.25">
      <c r="A6212">
        <v>0.43571275978881191</v>
      </c>
      <c r="C6212">
        <f t="shared" si="144"/>
        <v>0.10719307243019321</v>
      </c>
      <c r="D6212">
        <v>0.43571275978881191</v>
      </c>
      <c r="E6212">
        <v>6208</v>
      </c>
      <c r="F6212">
        <v>5.7179155880410233E-2</v>
      </c>
    </row>
    <row r="6213" spans="1:6" x14ac:dyDescent="0.25">
      <c r="A6213">
        <v>0.521225623340556</v>
      </c>
      <c r="C6213">
        <f t="shared" si="144"/>
        <v>0.29427401247170265</v>
      </c>
      <c r="D6213">
        <v>0.521225623340556</v>
      </c>
      <c r="E6213">
        <v>6209</v>
      </c>
      <c r="F6213">
        <v>5.7179155880410233E-2</v>
      </c>
    </row>
    <row r="6214" spans="1:6" x14ac:dyDescent="0.25">
      <c r="A6214">
        <v>1.1169774468214972E-2</v>
      </c>
      <c r="C6214">
        <f t="shared" ref="C6214:C6277" si="145">(-LN(1-A6214))^(1/$I$1)</f>
        <v>1.5919338534560429E-8</v>
      </c>
      <c r="D6214">
        <v>1.1169774468214972E-2</v>
      </c>
      <c r="E6214">
        <v>6210</v>
      </c>
      <c r="F6214">
        <v>5.7016421141601277E-2</v>
      </c>
    </row>
    <row r="6215" spans="1:6" x14ac:dyDescent="0.25">
      <c r="A6215">
        <v>0.86178167058320876</v>
      </c>
      <c r="C6215">
        <f t="shared" si="145"/>
        <v>15.336053202993559</v>
      </c>
      <c r="D6215">
        <v>0.86178167058320876</v>
      </c>
      <c r="E6215">
        <v>6211</v>
      </c>
      <c r="F6215">
        <v>5.6969999761889489E-2</v>
      </c>
    </row>
    <row r="6216" spans="1:6" x14ac:dyDescent="0.25">
      <c r="A6216">
        <v>0.16840113528855249</v>
      </c>
      <c r="C6216">
        <f t="shared" si="145"/>
        <v>1.1563561127221596E-3</v>
      </c>
      <c r="D6216">
        <v>0.16840113528855249</v>
      </c>
      <c r="E6216">
        <v>6212</v>
      </c>
      <c r="F6216">
        <v>5.6900429497092821E-2</v>
      </c>
    </row>
    <row r="6217" spans="1:6" x14ac:dyDescent="0.25">
      <c r="A6217">
        <v>0.71391949217200235</v>
      </c>
      <c r="C6217">
        <f t="shared" si="145"/>
        <v>2.4530050749031136</v>
      </c>
      <c r="D6217">
        <v>0.71391949217200235</v>
      </c>
      <c r="E6217">
        <v>6213</v>
      </c>
      <c r="F6217">
        <v>5.6854090493239293E-2</v>
      </c>
    </row>
    <row r="6218" spans="1:6" x14ac:dyDescent="0.25">
      <c r="A6218">
        <v>5.9724723044526508E-2</v>
      </c>
      <c r="C6218">
        <f t="shared" si="145"/>
        <v>1.4382422686556772E-5</v>
      </c>
      <c r="D6218">
        <v>5.9724723044526508E-2</v>
      </c>
      <c r="E6218">
        <v>6214</v>
      </c>
      <c r="F6218">
        <v>5.6854090493239293E-2</v>
      </c>
    </row>
    <row r="6219" spans="1:6" x14ac:dyDescent="0.25">
      <c r="A6219">
        <v>0.4400769066438795</v>
      </c>
      <c r="C6219">
        <f t="shared" si="145"/>
        <v>0.11313049777346554</v>
      </c>
      <c r="D6219">
        <v>0.4400769066438795</v>
      </c>
      <c r="E6219">
        <v>6215</v>
      </c>
      <c r="F6219">
        <v>5.6807784403141985E-2</v>
      </c>
    </row>
    <row r="6220" spans="1:6" x14ac:dyDescent="0.25">
      <c r="A6220">
        <v>0.45124668111209448</v>
      </c>
      <c r="C6220">
        <f t="shared" si="145"/>
        <v>0.129691838671357</v>
      </c>
      <c r="D6220">
        <v>0.45124668111209448</v>
      </c>
      <c r="E6220">
        <v>6216</v>
      </c>
      <c r="F6220">
        <v>5.6761511205912885E-2</v>
      </c>
    </row>
    <row r="6221" spans="1:6" x14ac:dyDescent="0.25">
      <c r="A6221">
        <v>0.24387340922269357</v>
      </c>
      <c r="C6221">
        <f t="shared" si="145"/>
        <v>6.1068329762523242E-3</v>
      </c>
      <c r="D6221">
        <v>0.24387340922269357</v>
      </c>
      <c r="E6221">
        <v>6217</v>
      </c>
      <c r="F6221">
        <v>5.6715270880676572E-2</v>
      </c>
    </row>
    <row r="6222" spans="1:6" x14ac:dyDescent="0.25">
      <c r="A6222">
        <v>3.9490951261940369E-2</v>
      </c>
      <c r="C6222">
        <f t="shared" si="145"/>
        <v>2.6355420695052582E-6</v>
      </c>
      <c r="D6222">
        <v>3.9490951261940369E-2</v>
      </c>
      <c r="E6222">
        <v>6218</v>
      </c>
      <c r="F6222">
        <v>5.6715270880676572E-2</v>
      </c>
    </row>
    <row r="6223" spans="1:6" x14ac:dyDescent="0.25">
      <c r="A6223">
        <v>0.67650379955442974</v>
      </c>
      <c r="C6223">
        <f t="shared" si="145"/>
        <v>1.6222238773628721</v>
      </c>
      <c r="D6223">
        <v>0.67650379955442974</v>
      </c>
      <c r="E6223">
        <v>6219</v>
      </c>
      <c r="F6223">
        <v>5.6599813745672363E-2</v>
      </c>
    </row>
    <row r="6224" spans="1:6" x14ac:dyDescent="0.25">
      <c r="A6224">
        <v>0.56050294503616438</v>
      </c>
      <c r="C6224">
        <f t="shared" si="145"/>
        <v>0.45682499869373006</v>
      </c>
      <c r="D6224">
        <v>0.56050294503616438</v>
      </c>
      <c r="E6224">
        <v>6220</v>
      </c>
      <c r="F6224">
        <v>5.6576746928358165E-2</v>
      </c>
    </row>
    <row r="6225" spans="1:6" x14ac:dyDescent="0.25">
      <c r="A6225">
        <v>0.42341380046998506</v>
      </c>
      <c r="C6225">
        <f t="shared" si="145"/>
        <v>9.1926521926370033E-2</v>
      </c>
      <c r="D6225">
        <v>0.42341380046998506</v>
      </c>
      <c r="E6225">
        <v>6221</v>
      </c>
      <c r="F6225">
        <v>5.6553688308197944E-2</v>
      </c>
    </row>
    <row r="6226" spans="1:6" x14ac:dyDescent="0.25">
      <c r="A6226">
        <v>9.0365306558427685E-2</v>
      </c>
      <c r="C6226">
        <f t="shared" si="145"/>
        <v>8.0468076915189024E-5</v>
      </c>
      <c r="D6226">
        <v>9.0365306558427685E-2</v>
      </c>
      <c r="E6226">
        <v>6222</v>
      </c>
      <c r="F6226">
        <v>5.6553688308197944E-2</v>
      </c>
    </row>
    <row r="6227" spans="1:6" x14ac:dyDescent="0.25">
      <c r="A6227">
        <v>0.42146061586352124</v>
      </c>
      <c r="C6227">
        <f t="shared" si="145"/>
        <v>8.9688923450262012E-2</v>
      </c>
      <c r="D6227">
        <v>0.42146061586352124</v>
      </c>
      <c r="E6227">
        <v>6223</v>
      </c>
      <c r="F6227">
        <v>5.6300583754990981E-2</v>
      </c>
    </row>
    <row r="6228" spans="1:6" x14ac:dyDescent="0.25">
      <c r="A6228">
        <v>0.63490707113864564</v>
      </c>
      <c r="C6228">
        <f t="shared" si="145"/>
        <v>1.03076206064678</v>
      </c>
      <c r="D6228">
        <v>0.63490707113864564</v>
      </c>
      <c r="E6228">
        <v>6224</v>
      </c>
      <c r="F6228">
        <v>5.616294341174756E-2</v>
      </c>
    </row>
    <row r="6229" spans="1:6" x14ac:dyDescent="0.25">
      <c r="A6229">
        <v>0.26645710623493146</v>
      </c>
      <c r="C6229">
        <f t="shared" si="145"/>
        <v>9.2196337942183383E-3</v>
      </c>
      <c r="D6229">
        <v>0.26645710623493146</v>
      </c>
      <c r="E6229">
        <v>6225</v>
      </c>
      <c r="F6229">
        <v>5.616294341174756E-2</v>
      </c>
    </row>
    <row r="6230" spans="1:6" x14ac:dyDescent="0.25">
      <c r="A6230">
        <v>0.38001647999511706</v>
      </c>
      <c r="C6230">
        <f t="shared" si="145"/>
        <v>5.2232195850672229E-2</v>
      </c>
      <c r="D6230">
        <v>0.38001647999511706</v>
      </c>
      <c r="E6230">
        <v>6226</v>
      </c>
      <c r="F6230">
        <v>5.6048467286537049E-2</v>
      </c>
    </row>
    <row r="6231" spans="1:6" x14ac:dyDescent="0.25">
      <c r="A6231">
        <v>4.3488876003295998E-2</v>
      </c>
      <c r="C6231">
        <f t="shared" si="145"/>
        <v>3.9083152638658264E-6</v>
      </c>
      <c r="D6231">
        <v>4.3488876003295998E-2</v>
      </c>
      <c r="E6231">
        <v>6227</v>
      </c>
      <c r="F6231">
        <v>5.5865728502298165E-2</v>
      </c>
    </row>
    <row r="6232" spans="1:6" x14ac:dyDescent="0.25">
      <c r="A6232">
        <v>0.45414593951231425</v>
      </c>
      <c r="C6232">
        <f t="shared" si="145"/>
        <v>0.13433218389401133</v>
      </c>
      <c r="D6232">
        <v>0.45414593951231425</v>
      </c>
      <c r="E6232">
        <v>6228</v>
      </c>
      <c r="F6232">
        <v>5.5797335457281785E-2</v>
      </c>
    </row>
    <row r="6233" spans="1:6" x14ac:dyDescent="0.25">
      <c r="A6233">
        <v>0.27826776940214237</v>
      </c>
      <c r="C6233">
        <f t="shared" si="145"/>
        <v>1.1308602840424307E-2</v>
      </c>
      <c r="D6233">
        <v>0.27826776940214237</v>
      </c>
      <c r="E6233">
        <v>6229</v>
      </c>
      <c r="F6233">
        <v>5.5751780643856427E-2</v>
      </c>
    </row>
    <row r="6234" spans="1:6" x14ac:dyDescent="0.25">
      <c r="A6234">
        <v>0.35990478225043487</v>
      </c>
      <c r="C6234">
        <f t="shared" si="145"/>
        <v>3.9616688649531377E-2</v>
      </c>
      <c r="D6234">
        <v>0.35990478225043487</v>
      </c>
      <c r="E6234">
        <v>6230</v>
      </c>
      <c r="F6234">
        <v>5.563803538481811E-2</v>
      </c>
    </row>
    <row r="6235" spans="1:6" x14ac:dyDescent="0.25">
      <c r="A6235">
        <v>0.78630939664906763</v>
      </c>
      <c r="C6235">
        <f t="shared" si="145"/>
        <v>5.6717649761574878</v>
      </c>
      <c r="D6235">
        <v>0.78630939664906763</v>
      </c>
      <c r="E6235">
        <v>6231</v>
      </c>
      <c r="F6235">
        <v>5.554718483306173E-2</v>
      </c>
    </row>
    <row r="6236" spans="1:6" x14ac:dyDescent="0.25">
      <c r="A6236">
        <v>0.99258400219733267</v>
      </c>
      <c r="C6236">
        <f t="shared" si="145"/>
        <v>578.41939573510092</v>
      </c>
      <c r="D6236">
        <v>0.99258400219733267</v>
      </c>
      <c r="E6236">
        <v>6232</v>
      </c>
      <c r="F6236">
        <v>5.5524492403635703E-2</v>
      </c>
    </row>
    <row r="6237" spans="1:6" x14ac:dyDescent="0.25">
      <c r="A6237">
        <v>0.91897335734122743</v>
      </c>
      <c r="C6237">
        <f t="shared" si="145"/>
        <v>39.879915770373209</v>
      </c>
      <c r="D6237">
        <v>0.91897335734122743</v>
      </c>
      <c r="E6237">
        <v>6233</v>
      </c>
      <c r="F6237">
        <v>5.5501808052479791E-2</v>
      </c>
    </row>
    <row r="6238" spans="1:6" x14ac:dyDescent="0.25">
      <c r="A6238">
        <v>0.99984740745262002</v>
      </c>
      <c r="C6238">
        <f t="shared" si="145"/>
        <v>5963.602027110087</v>
      </c>
      <c r="D6238">
        <v>0.99984740745262002</v>
      </c>
      <c r="E6238">
        <v>6234</v>
      </c>
      <c r="F6238">
        <v>5.5433803442974827E-2</v>
      </c>
    </row>
    <row r="6239" spans="1:6" x14ac:dyDescent="0.25">
      <c r="A6239">
        <v>0.19031342509231849</v>
      </c>
      <c r="C6239">
        <f t="shared" si="145"/>
        <v>1.9861826461535352E-3</v>
      </c>
      <c r="D6239">
        <v>0.19031342509231849</v>
      </c>
      <c r="E6239">
        <v>6235</v>
      </c>
      <c r="F6239">
        <v>5.5343243570489267E-2</v>
      </c>
    </row>
    <row r="6240" spans="1:6" x14ac:dyDescent="0.25">
      <c r="A6240">
        <v>0.77986999114963229</v>
      </c>
      <c r="C6240">
        <f t="shared" si="145"/>
        <v>5.2477377129771963</v>
      </c>
      <c r="D6240">
        <v>0.77986999114963229</v>
      </c>
      <c r="E6240">
        <v>6236</v>
      </c>
      <c r="F6240">
        <v>5.5275408281597709E-2</v>
      </c>
    </row>
    <row r="6241" spans="1:6" x14ac:dyDescent="0.25">
      <c r="A6241">
        <v>0.64705343791009251</v>
      </c>
      <c r="C6241">
        <f t="shared" si="145"/>
        <v>1.1763449913617252</v>
      </c>
      <c r="D6241">
        <v>0.64705343791009251</v>
      </c>
      <c r="E6241">
        <v>6237</v>
      </c>
      <c r="F6241">
        <v>5.5207645443470746E-2</v>
      </c>
    </row>
    <row r="6242" spans="1:6" x14ac:dyDescent="0.25">
      <c r="A6242">
        <v>0.28208258308664202</v>
      </c>
      <c r="C6242">
        <f t="shared" si="145"/>
        <v>1.2061848462788939E-2</v>
      </c>
      <c r="D6242">
        <v>0.28208258308664202</v>
      </c>
      <c r="E6242">
        <v>6238</v>
      </c>
      <c r="F6242">
        <v>5.5162510434382452E-2</v>
      </c>
    </row>
    <row r="6243" spans="1:6" x14ac:dyDescent="0.25">
      <c r="A6243">
        <v>0.73488570818201238</v>
      </c>
      <c r="C6243">
        <f t="shared" si="145"/>
        <v>3.1064291936246384</v>
      </c>
      <c r="D6243">
        <v>0.73488570818201238</v>
      </c>
      <c r="E6243">
        <v>6239</v>
      </c>
      <c r="F6243">
        <v>5.5162510434382452E-2</v>
      </c>
    </row>
    <row r="6244" spans="1:6" x14ac:dyDescent="0.25">
      <c r="A6244">
        <v>0.59913937803277684</v>
      </c>
      <c r="C6244">
        <f t="shared" si="145"/>
        <v>0.69831871163853454</v>
      </c>
      <c r="D6244">
        <v>0.59913937803277684</v>
      </c>
      <c r="E6244">
        <v>6240</v>
      </c>
      <c r="F6244">
        <v>5.5117407574509225E-2</v>
      </c>
    </row>
    <row r="6245" spans="1:6" x14ac:dyDescent="0.25">
      <c r="A6245">
        <v>0.94943082979827265</v>
      </c>
      <c r="C6245">
        <f t="shared" si="145"/>
        <v>79.329696549274985</v>
      </c>
      <c r="D6245">
        <v>0.94943082979827265</v>
      </c>
      <c r="E6245">
        <v>6241</v>
      </c>
      <c r="F6245">
        <v>5.502729822070894E-2</v>
      </c>
    </row>
    <row r="6246" spans="1:6" x14ac:dyDescent="0.25">
      <c r="A6246">
        <v>0.73683889278847625</v>
      </c>
      <c r="C6246">
        <f t="shared" si="145"/>
        <v>3.1762199259831352</v>
      </c>
      <c r="D6246">
        <v>0.73683889278847625</v>
      </c>
      <c r="E6246">
        <v>6242</v>
      </c>
      <c r="F6246">
        <v>5.4825021212818896E-2</v>
      </c>
    </row>
    <row r="6247" spans="1:6" x14ac:dyDescent="0.25">
      <c r="A6247">
        <v>0.35740226447340312</v>
      </c>
      <c r="C6247">
        <f t="shared" si="145"/>
        <v>3.8248796284045081E-2</v>
      </c>
      <c r="D6247">
        <v>0.35740226447340312</v>
      </c>
      <c r="E6247">
        <v>6243</v>
      </c>
      <c r="F6247">
        <v>5.437783378468173E-2</v>
      </c>
    </row>
    <row r="6248" spans="1:6" x14ac:dyDescent="0.25">
      <c r="A6248">
        <v>0.55470442823572497</v>
      </c>
      <c r="C6248">
        <f t="shared" si="145"/>
        <v>0.42838140829653953</v>
      </c>
      <c r="D6248">
        <v>0.55470442823572497</v>
      </c>
      <c r="E6248">
        <v>6244</v>
      </c>
      <c r="F6248">
        <v>5.437783378468173E-2</v>
      </c>
    </row>
    <row r="6249" spans="1:6" x14ac:dyDescent="0.25">
      <c r="A6249">
        <v>0.26374095889156773</v>
      </c>
      <c r="C6249">
        <f t="shared" si="145"/>
        <v>8.7875752527645512E-3</v>
      </c>
      <c r="D6249">
        <v>0.26374095889156773</v>
      </c>
      <c r="E6249">
        <v>6245</v>
      </c>
      <c r="F6249">
        <v>5.4244298450972318E-2</v>
      </c>
    </row>
    <row r="6250" spans="1:6" x14ac:dyDescent="0.25">
      <c r="A6250">
        <v>0.29953917050691242</v>
      </c>
      <c r="C6250">
        <f t="shared" si="145"/>
        <v>1.606505174252465E-2</v>
      </c>
      <c r="D6250">
        <v>0.29953917050691242</v>
      </c>
      <c r="E6250">
        <v>6246</v>
      </c>
      <c r="F6250">
        <v>5.4199850165775242E-2</v>
      </c>
    </row>
    <row r="6251" spans="1:6" x14ac:dyDescent="0.25">
      <c r="A6251">
        <v>5.706961272011475E-3</v>
      </c>
      <c r="C6251">
        <f t="shared" si="145"/>
        <v>1.0729723559260582E-9</v>
      </c>
      <c r="D6251">
        <v>5.706961272011475E-3</v>
      </c>
      <c r="E6251">
        <v>6247</v>
      </c>
      <c r="F6251">
        <v>5.4133237193016055E-2</v>
      </c>
    </row>
    <row r="6252" spans="1:6" x14ac:dyDescent="0.25">
      <c r="A6252">
        <v>3.9826654866176335E-2</v>
      </c>
      <c r="C6252">
        <f t="shared" si="145"/>
        <v>2.7282017089817872E-6</v>
      </c>
      <c r="D6252">
        <v>3.9826654866176335E-2</v>
      </c>
      <c r="E6252">
        <v>6248</v>
      </c>
      <c r="F6252">
        <v>5.406669550581835E-2</v>
      </c>
    </row>
    <row r="6253" spans="1:6" x14ac:dyDescent="0.25">
      <c r="A6253">
        <v>0.19980468153935363</v>
      </c>
      <c r="C6253">
        <f t="shared" si="145"/>
        <v>2.468515481496159E-3</v>
      </c>
      <c r="D6253">
        <v>0.19980468153935363</v>
      </c>
      <c r="E6253">
        <v>6249</v>
      </c>
      <c r="F6253">
        <v>5.406669550581835E-2</v>
      </c>
    </row>
    <row r="6254" spans="1:6" x14ac:dyDescent="0.25">
      <c r="A6254">
        <v>0.27216406750694294</v>
      </c>
      <c r="C6254">
        <f t="shared" si="145"/>
        <v>1.018491568684129E-2</v>
      </c>
      <c r="D6254">
        <v>0.27216406750694294</v>
      </c>
      <c r="E6254">
        <v>6250</v>
      </c>
      <c r="F6254">
        <v>5.4000225036195969E-2</v>
      </c>
    </row>
    <row r="6255" spans="1:6" x14ac:dyDescent="0.25">
      <c r="A6255">
        <v>0.87997070223090301</v>
      </c>
      <c r="C6255">
        <f t="shared" si="145"/>
        <v>20.200371436013128</v>
      </c>
      <c r="D6255">
        <v>0.87997070223090301</v>
      </c>
      <c r="E6255">
        <v>6251</v>
      </c>
      <c r="F6255">
        <v>5.395595092155496E-2</v>
      </c>
    </row>
    <row r="6256" spans="1:6" x14ac:dyDescent="0.25">
      <c r="A6256">
        <v>0.63624988555558948</v>
      </c>
      <c r="C6256">
        <f t="shared" si="145"/>
        <v>1.0459228865937897</v>
      </c>
      <c r="D6256">
        <v>0.63624988555558948</v>
      </c>
      <c r="E6256">
        <v>6252</v>
      </c>
      <c r="F6256">
        <v>5.3911708408868789E-2</v>
      </c>
    </row>
    <row r="6257" spans="1:6" x14ac:dyDescent="0.25">
      <c r="A6257">
        <v>0.9659718619342631</v>
      </c>
      <c r="C6257">
        <f t="shared" si="145"/>
        <v>130.60459328818811</v>
      </c>
      <c r="D6257">
        <v>0.9659718619342631</v>
      </c>
      <c r="E6257">
        <v>6253</v>
      </c>
      <c r="F6257">
        <v>5.3867497478038796E-2</v>
      </c>
    </row>
    <row r="6258" spans="1:6" x14ac:dyDescent="0.25">
      <c r="A6258">
        <v>0.66896572771385843</v>
      </c>
      <c r="C6258">
        <f t="shared" si="145"/>
        <v>1.4937826817748909</v>
      </c>
      <c r="D6258">
        <v>0.66896572771385843</v>
      </c>
      <c r="E6258">
        <v>6254</v>
      </c>
      <c r="F6258">
        <v>5.3735053975880291E-2</v>
      </c>
    </row>
    <row r="6259" spans="1:6" x14ac:dyDescent="0.25">
      <c r="A6259">
        <v>0.52006591998046814</v>
      </c>
      <c r="C6259">
        <f t="shared" si="145"/>
        <v>0.29042655275916762</v>
      </c>
      <c r="D6259">
        <v>0.52006591998046814</v>
      </c>
      <c r="E6259">
        <v>6255</v>
      </c>
      <c r="F6259">
        <v>5.3713007637359977E-2</v>
      </c>
    </row>
    <row r="6260" spans="1:6" x14ac:dyDescent="0.25">
      <c r="A6260">
        <v>0.47666859950560014</v>
      </c>
      <c r="C6260">
        <f t="shared" si="145"/>
        <v>0.17581963598843875</v>
      </c>
      <c r="D6260">
        <v>0.47666859950560014</v>
      </c>
      <c r="E6260">
        <v>6256</v>
      </c>
      <c r="F6260">
        <v>5.3624900987140477E-2</v>
      </c>
    </row>
    <row r="6261" spans="1:6" x14ac:dyDescent="0.25">
      <c r="A6261">
        <v>0.40672017578661457</v>
      </c>
      <c r="C6261">
        <f t="shared" si="145"/>
        <v>7.4298243402956307E-2</v>
      </c>
      <c r="D6261">
        <v>0.40672017578661457</v>
      </c>
      <c r="E6261">
        <v>6257</v>
      </c>
      <c r="F6261">
        <v>5.3514944570365403E-2</v>
      </c>
    </row>
    <row r="6262" spans="1:6" x14ac:dyDescent="0.25">
      <c r="A6262">
        <v>0.72817163609729296</v>
      </c>
      <c r="C6262">
        <f t="shared" si="145"/>
        <v>2.8788797613331814</v>
      </c>
      <c r="D6262">
        <v>0.72817163609729296</v>
      </c>
      <c r="E6262">
        <v>6258</v>
      </c>
      <c r="F6262">
        <v>5.3142558908089235E-2</v>
      </c>
    </row>
    <row r="6263" spans="1:6" x14ac:dyDescent="0.25">
      <c r="A6263">
        <v>0.39518417920468762</v>
      </c>
      <c r="C6263">
        <f t="shared" si="145"/>
        <v>6.3927717678518292E-2</v>
      </c>
      <c r="D6263">
        <v>0.39518417920468762</v>
      </c>
      <c r="E6263">
        <v>6259</v>
      </c>
      <c r="F6263">
        <v>5.3142558908089235E-2</v>
      </c>
    </row>
    <row r="6264" spans="1:6" x14ac:dyDescent="0.25">
      <c r="A6264">
        <v>0.10129093295083468</v>
      </c>
      <c r="C6264">
        <f t="shared" si="145"/>
        <v>1.3008240835803703E-4</v>
      </c>
      <c r="D6264">
        <v>0.10129093295083468</v>
      </c>
      <c r="E6264">
        <v>6260</v>
      </c>
      <c r="F6264">
        <v>5.3120724260754724E-2</v>
      </c>
    </row>
    <row r="6265" spans="1:6" x14ac:dyDescent="0.25">
      <c r="A6265">
        <v>0.55821405682546466</v>
      </c>
      <c r="C6265">
        <f t="shared" si="145"/>
        <v>0.44538846617080202</v>
      </c>
      <c r="D6265">
        <v>0.55821405682546466</v>
      </c>
      <c r="E6265">
        <v>6261</v>
      </c>
      <c r="F6265">
        <v>5.2902806682179705E-2</v>
      </c>
    </row>
    <row r="6266" spans="1:6" x14ac:dyDescent="0.25">
      <c r="A6266">
        <v>0.87133396404919583</v>
      </c>
      <c r="C6266">
        <f t="shared" si="145"/>
        <v>17.679453289295807</v>
      </c>
      <c r="D6266">
        <v>0.87133396404919583</v>
      </c>
      <c r="E6266">
        <v>6262</v>
      </c>
      <c r="F6266">
        <v>5.2859316614513416E-2</v>
      </c>
    </row>
    <row r="6267" spans="1:6" x14ac:dyDescent="0.25">
      <c r="A6267">
        <v>0.15143284401989807</v>
      </c>
      <c r="C6267">
        <f t="shared" si="145"/>
        <v>7.2703718625653508E-4</v>
      </c>
      <c r="D6267">
        <v>0.15143284401989807</v>
      </c>
      <c r="E6267">
        <v>6263</v>
      </c>
      <c r="F6267">
        <v>5.2815857649944051E-2</v>
      </c>
    </row>
    <row r="6268" spans="1:6" x14ac:dyDescent="0.25">
      <c r="A6268">
        <v>0.33982360301522874</v>
      </c>
      <c r="C6268">
        <f t="shared" si="145"/>
        <v>2.9732476372106454E-2</v>
      </c>
      <c r="D6268">
        <v>0.33982360301522874</v>
      </c>
      <c r="E6268">
        <v>6264</v>
      </c>
      <c r="F6268">
        <v>5.2729032950912989E-2</v>
      </c>
    </row>
    <row r="6269" spans="1:6" x14ac:dyDescent="0.25">
      <c r="A6269">
        <v>0.12717062898648029</v>
      </c>
      <c r="C6269">
        <f t="shared" si="145"/>
        <v>3.4225491642031426E-4</v>
      </c>
      <c r="D6269">
        <v>0.12717062898648029</v>
      </c>
      <c r="E6269">
        <v>6265</v>
      </c>
      <c r="F6269">
        <v>5.2620676679631592E-2</v>
      </c>
    </row>
    <row r="6270" spans="1:6" x14ac:dyDescent="0.25">
      <c r="A6270">
        <v>0.89074373607593005</v>
      </c>
      <c r="C6270">
        <f t="shared" si="145"/>
        <v>24.03017015323454</v>
      </c>
      <c r="D6270">
        <v>0.89074373607593005</v>
      </c>
      <c r="E6270">
        <v>6266</v>
      </c>
      <c r="F6270">
        <v>5.2577388428511673E-2</v>
      </c>
    </row>
    <row r="6271" spans="1:6" x14ac:dyDescent="0.25">
      <c r="A6271">
        <v>0.17407757805108798</v>
      </c>
      <c r="C6271">
        <f t="shared" si="145"/>
        <v>1.3379688856220949E-3</v>
      </c>
      <c r="D6271">
        <v>0.17407757805108798</v>
      </c>
      <c r="E6271">
        <v>6267</v>
      </c>
      <c r="F6271">
        <v>5.2534131152009389E-2</v>
      </c>
    </row>
    <row r="6272" spans="1:6" x14ac:dyDescent="0.25">
      <c r="A6272">
        <v>0.250038148136845</v>
      </c>
      <c r="C6272">
        <f t="shared" si="145"/>
        <v>6.854224430148435E-3</v>
      </c>
      <c r="D6272">
        <v>0.250038148136845</v>
      </c>
      <c r="E6272">
        <v>6268</v>
      </c>
      <c r="F6272">
        <v>5.2490904830403216E-2</v>
      </c>
    </row>
    <row r="6273" spans="1:6" x14ac:dyDescent="0.25">
      <c r="A6273">
        <v>0.80025635547959839</v>
      </c>
      <c r="C6273">
        <f t="shared" si="145"/>
        <v>6.7310180826974273</v>
      </c>
      <c r="D6273">
        <v>0.80025635547959839</v>
      </c>
      <c r="E6273">
        <v>6269</v>
      </c>
      <c r="F6273">
        <v>5.2253712500157014E-2</v>
      </c>
    </row>
    <row r="6274" spans="1:6" x14ac:dyDescent="0.25">
      <c r="A6274">
        <v>0.64696188238166452</v>
      </c>
      <c r="C6274">
        <f t="shared" si="145"/>
        <v>1.175173556694038</v>
      </c>
      <c r="D6274">
        <v>0.64696188238166452</v>
      </c>
      <c r="E6274">
        <v>6270</v>
      </c>
      <c r="F6274">
        <v>5.2232195850672229E-2</v>
      </c>
    </row>
    <row r="6275" spans="1:6" x14ac:dyDescent="0.25">
      <c r="A6275">
        <v>0.62019714957121497</v>
      </c>
      <c r="C6275">
        <f t="shared" si="145"/>
        <v>0.87838764766578481</v>
      </c>
      <c r="D6275">
        <v>0.62019714957121497</v>
      </c>
      <c r="E6275">
        <v>6271</v>
      </c>
      <c r="F6275">
        <v>5.2210686905481529E-2</v>
      </c>
    </row>
    <row r="6276" spans="1:6" x14ac:dyDescent="0.25">
      <c r="A6276">
        <v>0.64418469801934874</v>
      </c>
      <c r="C6276">
        <f t="shared" si="145"/>
        <v>1.140194242395433</v>
      </c>
      <c r="D6276">
        <v>0.64418469801934874</v>
      </c>
      <c r="E6276">
        <v>6272</v>
      </c>
      <c r="F6276">
        <v>5.2081794887155072E-2</v>
      </c>
    </row>
    <row r="6277" spans="1:6" x14ac:dyDescent="0.25">
      <c r="A6277">
        <v>0.78942228461561936</v>
      </c>
      <c r="C6277">
        <f t="shared" si="145"/>
        <v>5.8905909596222257</v>
      </c>
      <c r="D6277">
        <v>0.78942228461561936</v>
      </c>
      <c r="E6277">
        <v>6273</v>
      </c>
      <c r="F6277">
        <v>5.1996020650291561E-2</v>
      </c>
    </row>
    <row r="6278" spans="1:6" x14ac:dyDescent="0.25">
      <c r="A6278">
        <v>5.716116824854274E-2</v>
      </c>
      <c r="C6278">
        <f t="shared" ref="C6278:C6341" si="146">(-LN(1-A6278))^(1/$I$1)</f>
        <v>1.2002693105891756E-5</v>
      </c>
      <c r="D6278">
        <v>5.716116824854274E-2</v>
      </c>
      <c r="E6278">
        <v>6274</v>
      </c>
      <c r="F6278">
        <v>5.1996020650291561E-2</v>
      </c>
    </row>
    <row r="6279" spans="1:6" x14ac:dyDescent="0.25">
      <c r="A6279">
        <v>0.57866145817438275</v>
      </c>
      <c r="C6279">
        <f t="shared" si="146"/>
        <v>0.55807876608323226</v>
      </c>
      <c r="D6279">
        <v>0.57866145817438275</v>
      </c>
      <c r="E6279">
        <v>6275</v>
      </c>
      <c r="F6279">
        <v>5.1888975576124374E-2</v>
      </c>
    </row>
    <row r="6280" spans="1:6" x14ac:dyDescent="0.25">
      <c r="A6280">
        <v>0.23477889339884639</v>
      </c>
      <c r="C6280">
        <f t="shared" si="146"/>
        <v>5.1272264137760433E-3</v>
      </c>
      <c r="D6280">
        <v>0.23477889339884639</v>
      </c>
      <c r="E6280">
        <v>6276</v>
      </c>
      <c r="F6280">
        <v>5.1824840532648603E-2</v>
      </c>
    </row>
    <row r="6281" spans="1:6" x14ac:dyDescent="0.25">
      <c r="A6281">
        <v>0.52021851252784812</v>
      </c>
      <c r="C6281">
        <f t="shared" si="146"/>
        <v>0.29093009996600422</v>
      </c>
      <c r="D6281">
        <v>0.52021851252784812</v>
      </c>
      <c r="E6281">
        <v>6277</v>
      </c>
      <c r="F6281">
        <v>5.178212213006203E-2</v>
      </c>
    </row>
    <row r="6282" spans="1:6" x14ac:dyDescent="0.25">
      <c r="A6282">
        <v>0.65581225012970368</v>
      </c>
      <c r="C6282">
        <f t="shared" si="146"/>
        <v>1.2940592908973114</v>
      </c>
      <c r="D6282">
        <v>0.65581225012970368</v>
      </c>
      <c r="E6282">
        <v>6278</v>
      </c>
      <c r="F6282">
        <v>5.1760774409368625E-2</v>
      </c>
    </row>
    <row r="6283" spans="1:6" x14ac:dyDescent="0.25">
      <c r="A6283">
        <v>0.51295510727256077</v>
      </c>
      <c r="C6283">
        <f t="shared" si="146"/>
        <v>0.2678423618336524</v>
      </c>
      <c r="D6283">
        <v>0.51295510727256077</v>
      </c>
      <c r="E6283">
        <v>6279</v>
      </c>
      <c r="F6283">
        <v>5.1760774409368625E-2</v>
      </c>
    </row>
    <row r="6284" spans="1:6" x14ac:dyDescent="0.25">
      <c r="A6284">
        <v>0.93050935392315437</v>
      </c>
      <c r="C6284">
        <f t="shared" si="146"/>
        <v>50.560047811095792</v>
      </c>
      <c r="D6284">
        <v>0.93050935392315437</v>
      </c>
      <c r="E6284">
        <v>6280</v>
      </c>
      <c r="F6284">
        <v>5.1760774409368625E-2</v>
      </c>
    </row>
    <row r="6285" spans="1:6" x14ac:dyDescent="0.25">
      <c r="A6285">
        <v>0.86867885372478404</v>
      </c>
      <c r="C6285">
        <f t="shared" si="146"/>
        <v>16.985479741709412</v>
      </c>
      <c r="D6285">
        <v>0.86867885372478404</v>
      </c>
      <c r="E6285">
        <v>6281</v>
      </c>
      <c r="F6285">
        <v>5.1718101916990195E-2</v>
      </c>
    </row>
    <row r="6286" spans="1:6" x14ac:dyDescent="0.25">
      <c r="A6286">
        <v>0.50880458998382516</v>
      </c>
      <c r="C6286">
        <f t="shared" si="146"/>
        <v>0.25542677878646974</v>
      </c>
      <c r="D6286">
        <v>0.50880458998382516</v>
      </c>
      <c r="E6286">
        <v>6282</v>
      </c>
      <c r="F6286">
        <v>5.1654150514390977E-2</v>
      </c>
    </row>
    <row r="6287" spans="1:6" x14ac:dyDescent="0.25">
      <c r="A6287">
        <v>0.64384899441511279</v>
      </c>
      <c r="C6287">
        <f t="shared" si="146"/>
        <v>1.1360377579355205</v>
      </c>
      <c r="D6287">
        <v>0.64384899441511279</v>
      </c>
      <c r="E6287">
        <v>6283</v>
      </c>
      <c r="F6287">
        <v>5.1335423359136788E-2</v>
      </c>
    </row>
    <row r="6288" spans="1:6" x14ac:dyDescent="0.25">
      <c r="A6288">
        <v>0.31391338847010714</v>
      </c>
      <c r="C6288">
        <f t="shared" si="146"/>
        <v>2.0147423467566233E-2</v>
      </c>
      <c r="D6288">
        <v>0.31391338847010714</v>
      </c>
      <c r="E6288">
        <v>6284</v>
      </c>
      <c r="F6288">
        <v>5.1335423359136788E-2</v>
      </c>
    </row>
    <row r="6289" spans="1:6" x14ac:dyDescent="0.25">
      <c r="A6289">
        <v>0.85314493240150147</v>
      </c>
      <c r="C6289">
        <f t="shared" si="146"/>
        <v>13.541736533709752</v>
      </c>
      <c r="D6289">
        <v>0.85314493240150147</v>
      </c>
      <c r="E6289">
        <v>6285</v>
      </c>
      <c r="F6289">
        <v>5.1250718660180203E-2</v>
      </c>
    </row>
    <row r="6290" spans="1:6" x14ac:dyDescent="0.25">
      <c r="A6290">
        <v>0.76250495925778983</v>
      </c>
      <c r="C6290">
        <f t="shared" si="146"/>
        <v>4.2713245526830885</v>
      </c>
      <c r="D6290">
        <v>0.76250495925778983</v>
      </c>
      <c r="E6290">
        <v>6286</v>
      </c>
      <c r="F6290">
        <v>5.1208411873480707E-2</v>
      </c>
    </row>
    <row r="6291" spans="1:6" x14ac:dyDescent="0.25">
      <c r="A6291">
        <v>0.4272896511734367</v>
      </c>
      <c r="C6291">
        <f t="shared" si="146"/>
        <v>9.6514048188137538E-2</v>
      </c>
      <c r="D6291">
        <v>0.4272896511734367</v>
      </c>
      <c r="E6291">
        <v>6287</v>
      </c>
      <c r="F6291">
        <v>5.1187269862354834E-2</v>
      </c>
    </row>
    <row r="6292" spans="1:6" x14ac:dyDescent="0.25">
      <c r="A6292">
        <v>0.83199560533463546</v>
      </c>
      <c r="C6292">
        <f t="shared" si="146"/>
        <v>10.123966287566631</v>
      </c>
      <c r="D6292">
        <v>0.83199560533463546</v>
      </c>
      <c r="E6292">
        <v>6288</v>
      </c>
      <c r="F6292">
        <v>5.1081673532242584E-2</v>
      </c>
    </row>
    <row r="6293" spans="1:6" x14ac:dyDescent="0.25">
      <c r="A6293">
        <v>0.1879329813531907</v>
      </c>
      <c r="C6293">
        <f t="shared" si="146"/>
        <v>1.8779873159562061E-3</v>
      </c>
      <c r="D6293">
        <v>0.1879329813531907</v>
      </c>
      <c r="E6293">
        <v>6289</v>
      </c>
      <c r="F6293">
        <v>5.1060576994408649E-2</v>
      </c>
    </row>
    <row r="6294" spans="1:6" x14ac:dyDescent="0.25">
      <c r="A6294">
        <v>0.60863063447981203</v>
      </c>
      <c r="C6294">
        <f t="shared" si="146"/>
        <v>0.77446717947988453</v>
      </c>
      <c r="D6294">
        <v>0.60863063447981203</v>
      </c>
      <c r="E6294">
        <v>6290</v>
      </c>
      <c r="F6294">
        <v>5.1060576994408649E-2</v>
      </c>
    </row>
    <row r="6295" spans="1:6" x14ac:dyDescent="0.25">
      <c r="A6295">
        <v>0.78466139713736383</v>
      </c>
      <c r="C6295">
        <f t="shared" si="146"/>
        <v>5.5596647046438363</v>
      </c>
      <c r="D6295">
        <v>0.78466139713736383</v>
      </c>
      <c r="E6295">
        <v>6291</v>
      </c>
      <c r="F6295">
        <v>5.093415666194407E-2</v>
      </c>
    </row>
    <row r="6296" spans="1:6" x14ac:dyDescent="0.25">
      <c r="A6296">
        <v>0.73082674642170475</v>
      </c>
      <c r="C6296">
        <f t="shared" si="146"/>
        <v>2.9666406384097352</v>
      </c>
      <c r="D6296">
        <v>0.73082674642170475</v>
      </c>
      <c r="E6296">
        <v>6292</v>
      </c>
      <c r="F6296">
        <v>5.093415666194407E-2</v>
      </c>
    </row>
    <row r="6297" spans="1:6" x14ac:dyDescent="0.25">
      <c r="A6297">
        <v>0.60402233954893647</v>
      </c>
      <c r="C6297">
        <f t="shared" si="146"/>
        <v>0.73652834372039011</v>
      </c>
      <c r="D6297">
        <v>0.60402233954893647</v>
      </c>
      <c r="E6297">
        <v>6293</v>
      </c>
      <c r="F6297">
        <v>5.0829014195864962E-2</v>
      </c>
    </row>
    <row r="6298" spans="1:6" x14ac:dyDescent="0.25">
      <c r="A6298">
        <v>0.94656208990752888</v>
      </c>
      <c r="C6298">
        <f t="shared" si="146"/>
        <v>73.623553383767458</v>
      </c>
      <c r="D6298">
        <v>0.94656208990752888</v>
      </c>
      <c r="E6298">
        <v>6294</v>
      </c>
      <c r="F6298">
        <v>5.0703092159496317E-2</v>
      </c>
    </row>
    <row r="6299" spans="1:6" x14ac:dyDescent="0.25">
      <c r="A6299">
        <v>0.24103518784142583</v>
      </c>
      <c r="C6299">
        <f t="shared" si="146"/>
        <v>5.7859701302426306E-3</v>
      </c>
      <c r="D6299">
        <v>0.24103518784142583</v>
      </c>
      <c r="E6299">
        <v>6295</v>
      </c>
      <c r="F6299">
        <v>5.0640232821959653E-2</v>
      </c>
    </row>
    <row r="6300" spans="1:6" x14ac:dyDescent="0.25">
      <c r="A6300">
        <v>0.26566362498855556</v>
      </c>
      <c r="C6300">
        <f t="shared" si="146"/>
        <v>9.0916372955559179E-3</v>
      </c>
      <c r="D6300">
        <v>0.26566362498855556</v>
      </c>
      <c r="E6300">
        <v>6296</v>
      </c>
      <c r="F6300">
        <v>5.0619294757237775E-2</v>
      </c>
    </row>
    <row r="6301" spans="1:6" x14ac:dyDescent="0.25">
      <c r="A6301">
        <v>0.34382152775658437</v>
      </c>
      <c r="C6301">
        <f t="shared" si="146"/>
        <v>3.1510730294031404E-2</v>
      </c>
      <c r="D6301">
        <v>0.34382152775658437</v>
      </c>
      <c r="E6301">
        <v>6297</v>
      </c>
      <c r="F6301">
        <v>5.0535617673331909E-2</v>
      </c>
    </row>
    <row r="6302" spans="1:6" x14ac:dyDescent="0.25">
      <c r="A6302">
        <v>0.52394177068391978</v>
      </c>
      <c r="C6302">
        <f t="shared" si="146"/>
        <v>0.30347236311368231</v>
      </c>
      <c r="D6302">
        <v>0.52394177068391978</v>
      </c>
      <c r="E6302">
        <v>6298</v>
      </c>
      <c r="F6302">
        <v>5.0514717184114578E-2</v>
      </c>
    </row>
    <row r="6303" spans="1:6" x14ac:dyDescent="0.25">
      <c r="A6303">
        <v>0.62807092501602224</v>
      </c>
      <c r="C6303">
        <f t="shared" si="146"/>
        <v>0.95692231067197864</v>
      </c>
      <c r="D6303">
        <v>0.62807092501602224</v>
      </c>
      <c r="E6303">
        <v>6299</v>
      </c>
      <c r="F6303">
        <v>5.038947183116526E-2</v>
      </c>
    </row>
    <row r="6304" spans="1:6" x14ac:dyDescent="0.25">
      <c r="A6304">
        <v>0.21774956511123997</v>
      </c>
      <c r="C6304">
        <f t="shared" si="146"/>
        <v>3.6372603524036993E-3</v>
      </c>
      <c r="D6304">
        <v>0.21774956511123997</v>
      </c>
      <c r="E6304">
        <v>6300</v>
      </c>
      <c r="F6304">
        <v>5.0326950349966829E-2</v>
      </c>
    </row>
    <row r="6305" spans="1:6" x14ac:dyDescent="0.25">
      <c r="A6305">
        <v>0.73616748558000422</v>
      </c>
      <c r="C6305">
        <f t="shared" si="146"/>
        <v>3.152039708884538</v>
      </c>
      <c r="D6305">
        <v>0.73616748558000422</v>
      </c>
      <c r="E6305">
        <v>6301</v>
      </c>
      <c r="F6305">
        <v>5.0285306798408716E-2</v>
      </c>
    </row>
    <row r="6306" spans="1:6" x14ac:dyDescent="0.25">
      <c r="A6306">
        <v>0.83745841853083891</v>
      </c>
      <c r="C6306">
        <f t="shared" si="146"/>
        <v>10.895545277557598</v>
      </c>
      <c r="D6306">
        <v>0.83745841853083891</v>
      </c>
      <c r="E6306">
        <v>6302</v>
      </c>
      <c r="F6306">
        <v>5.0243693173287744E-2</v>
      </c>
    </row>
    <row r="6307" spans="1:6" x14ac:dyDescent="0.25">
      <c r="A6307">
        <v>0.50712607196264536</v>
      </c>
      <c r="C6307">
        <f t="shared" si="146"/>
        <v>0.25055919666712656</v>
      </c>
      <c r="D6307">
        <v>0.50712607196264536</v>
      </c>
      <c r="E6307">
        <v>6303</v>
      </c>
      <c r="F6307">
        <v>5.0243693173287744E-2</v>
      </c>
    </row>
    <row r="6308" spans="1:6" x14ac:dyDescent="0.25">
      <c r="A6308">
        <v>0.24881740775780511</v>
      </c>
      <c r="C6308">
        <f t="shared" si="146"/>
        <v>6.7005591880148537E-3</v>
      </c>
      <c r="D6308">
        <v>0.24881740775780511</v>
      </c>
      <c r="E6308">
        <v>6304</v>
      </c>
      <c r="F6308">
        <v>5.0139789913386031E-2</v>
      </c>
    </row>
    <row r="6309" spans="1:6" x14ac:dyDescent="0.25">
      <c r="A6309">
        <v>0.25724051637318035</v>
      </c>
      <c r="C6309">
        <f t="shared" si="146"/>
        <v>7.8210404587966773E-3</v>
      </c>
      <c r="D6309">
        <v>0.25724051637318035</v>
      </c>
      <c r="E6309">
        <v>6305</v>
      </c>
      <c r="F6309">
        <v>5.0015352317596976E-2</v>
      </c>
    </row>
    <row r="6310" spans="1:6" x14ac:dyDescent="0.25">
      <c r="A6310">
        <v>0.5740226447340312</v>
      </c>
      <c r="C6310">
        <f t="shared" si="146"/>
        <v>0.53033175724730053</v>
      </c>
      <c r="D6310">
        <v>0.5740226447340312</v>
      </c>
      <c r="E6310">
        <v>6306</v>
      </c>
      <c r="F6310">
        <v>4.9994638809402379E-2</v>
      </c>
    </row>
    <row r="6311" spans="1:6" x14ac:dyDescent="0.25">
      <c r="A6311">
        <v>0.97015289773247471</v>
      </c>
      <c r="C6311">
        <f t="shared" si="146"/>
        <v>152.07350762060719</v>
      </c>
      <c r="D6311">
        <v>0.97015289773247471</v>
      </c>
      <c r="E6311">
        <v>6307</v>
      </c>
      <c r="F6311">
        <v>4.9953234135412028E-2</v>
      </c>
    </row>
    <row r="6312" spans="1:6" x14ac:dyDescent="0.25">
      <c r="A6312">
        <v>0.12485122226630452</v>
      </c>
      <c r="C6312">
        <f t="shared" si="146"/>
        <v>3.1631534677686423E-4</v>
      </c>
      <c r="D6312">
        <v>0.12485122226630452</v>
      </c>
      <c r="E6312">
        <v>6308</v>
      </c>
      <c r="F6312">
        <v>4.9953234135412028E-2</v>
      </c>
    </row>
    <row r="6313" spans="1:6" x14ac:dyDescent="0.25">
      <c r="A6313">
        <v>0.98455763420514542</v>
      </c>
      <c r="C6313">
        <f t="shared" si="146"/>
        <v>302.55966713834869</v>
      </c>
      <c r="D6313">
        <v>0.98455763420514542</v>
      </c>
      <c r="E6313">
        <v>6309</v>
      </c>
      <c r="F6313">
        <v>4.9891182944781946E-2</v>
      </c>
    </row>
    <row r="6314" spans="1:6" x14ac:dyDescent="0.25">
      <c r="A6314">
        <v>0.87490462965788751</v>
      </c>
      <c r="C6314">
        <f t="shared" si="146"/>
        <v>18.670227312412816</v>
      </c>
      <c r="D6314">
        <v>0.87490462965788751</v>
      </c>
      <c r="E6314">
        <v>6310</v>
      </c>
      <c r="F6314">
        <v>4.9891182944781946E-2</v>
      </c>
    </row>
    <row r="6315" spans="1:6" x14ac:dyDescent="0.25">
      <c r="A6315">
        <v>0.97283852656636249</v>
      </c>
      <c r="C6315">
        <f t="shared" si="146"/>
        <v>169.07584295736228</v>
      </c>
      <c r="D6315">
        <v>0.97283852656636249</v>
      </c>
      <c r="E6315">
        <v>6311</v>
      </c>
      <c r="F6315">
        <v>4.9808552122216992E-2</v>
      </c>
    </row>
    <row r="6316" spans="1:6" x14ac:dyDescent="0.25">
      <c r="A6316">
        <v>0.34028138065736868</v>
      </c>
      <c r="C6316">
        <f t="shared" si="146"/>
        <v>2.9931642997121369E-2</v>
      </c>
      <c r="D6316">
        <v>0.34028138065736868</v>
      </c>
      <c r="E6316">
        <v>6312</v>
      </c>
      <c r="F6316">
        <v>4.968482864778713E-2</v>
      </c>
    </row>
    <row r="6317" spans="1:6" x14ac:dyDescent="0.25">
      <c r="A6317">
        <v>0.84923856318857383</v>
      </c>
      <c r="C6317">
        <f t="shared" si="146"/>
        <v>12.815527229314025</v>
      </c>
      <c r="D6317">
        <v>0.84923856318857383</v>
      </c>
      <c r="E6317">
        <v>6313</v>
      </c>
      <c r="F6317">
        <v>4.9664234026909962E-2</v>
      </c>
    </row>
    <row r="6318" spans="1:6" x14ac:dyDescent="0.25">
      <c r="A6318">
        <v>0.20273445844904936</v>
      </c>
      <c r="C6318">
        <f t="shared" si="146"/>
        <v>2.6350586854497846E-3</v>
      </c>
      <c r="D6318">
        <v>0.20273445844904936</v>
      </c>
      <c r="E6318">
        <v>6314</v>
      </c>
      <c r="F6318">
        <v>4.9664234026909962E-2</v>
      </c>
    </row>
    <row r="6319" spans="1:6" x14ac:dyDescent="0.25">
      <c r="A6319">
        <v>0.8580584124271371</v>
      </c>
      <c r="C6319">
        <f t="shared" si="146"/>
        <v>14.528524418884798</v>
      </c>
      <c r="D6319">
        <v>0.8580584124271371</v>
      </c>
      <c r="E6319">
        <v>6315</v>
      </c>
      <c r="F6319">
        <v>4.9664234026909962E-2</v>
      </c>
    </row>
    <row r="6320" spans="1:6" x14ac:dyDescent="0.25">
      <c r="A6320">
        <v>0.17380291146580401</v>
      </c>
      <c r="C6320">
        <f t="shared" si="146"/>
        <v>1.3286887108920906E-3</v>
      </c>
      <c r="D6320">
        <v>0.17380291146580401</v>
      </c>
      <c r="E6320">
        <v>6316</v>
      </c>
      <c r="F6320">
        <v>4.9479215619484068E-2</v>
      </c>
    </row>
    <row r="6321" spans="1:6" x14ac:dyDescent="0.25">
      <c r="A6321">
        <v>0.59398174993133335</v>
      </c>
      <c r="C6321">
        <f t="shared" si="146"/>
        <v>0.66006646689169302</v>
      </c>
      <c r="D6321">
        <v>0.59398174993133335</v>
      </c>
      <c r="E6321">
        <v>6317</v>
      </c>
      <c r="F6321">
        <v>4.9417675904941789E-2</v>
      </c>
    </row>
    <row r="6322" spans="1:6" x14ac:dyDescent="0.25">
      <c r="A6322">
        <v>9.3905453657643356E-2</v>
      </c>
      <c r="C6322">
        <f t="shared" si="146"/>
        <v>9.4561079124652121E-5</v>
      </c>
      <c r="D6322">
        <v>9.3905453657643356E-2</v>
      </c>
      <c r="E6322">
        <v>6318</v>
      </c>
      <c r="F6322">
        <v>4.9356202628192986E-2</v>
      </c>
    </row>
    <row r="6323" spans="1:6" x14ac:dyDescent="0.25">
      <c r="A6323">
        <v>0.22440260017700736</v>
      </c>
      <c r="C6323">
        <f t="shared" si="146"/>
        <v>4.170297744930395E-3</v>
      </c>
      <c r="D6323">
        <v>0.22440260017700736</v>
      </c>
      <c r="E6323">
        <v>6319</v>
      </c>
      <c r="F6323">
        <v>4.9172180788815412E-2</v>
      </c>
    </row>
    <row r="6324" spans="1:6" x14ac:dyDescent="0.25">
      <c r="A6324">
        <v>0.70699179052095096</v>
      </c>
      <c r="C6324">
        <f t="shared" si="146"/>
        <v>2.270718746346267</v>
      </c>
      <c r="D6324">
        <v>0.70699179052095096</v>
      </c>
      <c r="E6324">
        <v>6320</v>
      </c>
      <c r="F6324">
        <v>4.915177071781273E-2</v>
      </c>
    </row>
    <row r="6325" spans="1:6" x14ac:dyDescent="0.25">
      <c r="A6325">
        <v>0.8417615283669545</v>
      </c>
      <c r="C6325">
        <f t="shared" si="146"/>
        <v>11.553560984631099</v>
      </c>
      <c r="D6325">
        <v>0.8417615283669545</v>
      </c>
      <c r="E6325">
        <v>6321</v>
      </c>
      <c r="F6325">
        <v>4.9090584603764656E-2</v>
      </c>
    </row>
    <row r="6326" spans="1:6" x14ac:dyDescent="0.25">
      <c r="A6326">
        <v>0.57637256996368302</v>
      </c>
      <c r="C6326">
        <f t="shared" si="146"/>
        <v>0.54421719194016849</v>
      </c>
      <c r="D6326">
        <v>0.57637256996368302</v>
      </c>
      <c r="E6326">
        <v>6322</v>
      </c>
      <c r="F6326">
        <v>4.8988754602771196E-2</v>
      </c>
    </row>
    <row r="6327" spans="1:6" x14ac:dyDescent="0.25">
      <c r="A6327">
        <v>0.79711294900357066</v>
      </c>
      <c r="C6327">
        <f t="shared" si="146"/>
        <v>6.4737814722664995</v>
      </c>
      <c r="D6327">
        <v>0.79711294900357066</v>
      </c>
      <c r="E6327">
        <v>6323</v>
      </c>
      <c r="F6327">
        <v>4.8887107917550209E-2</v>
      </c>
    </row>
    <row r="6328" spans="1:6" x14ac:dyDescent="0.25">
      <c r="A6328">
        <v>0.83709219641712695</v>
      </c>
      <c r="C6328">
        <f t="shared" si="146"/>
        <v>10.841658655621366</v>
      </c>
      <c r="D6328">
        <v>0.83709219641712695</v>
      </c>
      <c r="E6328">
        <v>6324</v>
      </c>
      <c r="F6328">
        <v>4.8866800552643239E-2</v>
      </c>
    </row>
    <row r="6329" spans="1:6" x14ac:dyDescent="0.25">
      <c r="A6329">
        <v>0.18247016815698722</v>
      </c>
      <c r="C6329">
        <f t="shared" si="146"/>
        <v>1.6474919902828616E-3</v>
      </c>
      <c r="D6329">
        <v>0.18247016815698722</v>
      </c>
      <c r="E6329">
        <v>6325</v>
      </c>
      <c r="F6329">
        <v>4.8866800552643239E-2</v>
      </c>
    </row>
    <row r="6330" spans="1:6" x14ac:dyDescent="0.25">
      <c r="A6330">
        <v>0.53511154515213477</v>
      </c>
      <c r="C6330">
        <f t="shared" si="146"/>
        <v>0.3442067134177923</v>
      </c>
      <c r="D6330">
        <v>0.53511154515213477</v>
      </c>
      <c r="E6330">
        <v>6326</v>
      </c>
      <c r="F6330">
        <v>4.8805922360095601E-2</v>
      </c>
    </row>
    <row r="6331" spans="1:6" x14ac:dyDescent="0.25">
      <c r="A6331">
        <v>0.45674001281777399</v>
      </c>
      <c r="C6331">
        <f t="shared" si="146"/>
        <v>0.13861034626650445</v>
      </c>
      <c r="D6331">
        <v>0.45674001281777399</v>
      </c>
      <c r="E6331">
        <v>6327</v>
      </c>
      <c r="F6331">
        <v>4.8785644255513516E-2</v>
      </c>
    </row>
    <row r="6332" spans="1:6" x14ac:dyDescent="0.25">
      <c r="A6332">
        <v>0.81527146214178903</v>
      </c>
      <c r="C6332">
        <f t="shared" si="146"/>
        <v>8.1354713347719496</v>
      </c>
      <c r="D6332">
        <v>0.81527146214178903</v>
      </c>
      <c r="E6332">
        <v>6328</v>
      </c>
      <c r="F6332">
        <v>4.8684363324511766E-2</v>
      </c>
    </row>
    <row r="6333" spans="1:6" x14ac:dyDescent="0.25">
      <c r="A6333">
        <v>0.68340098269600513</v>
      </c>
      <c r="C6333">
        <f t="shared" si="146"/>
        <v>1.7497317316442238</v>
      </c>
      <c r="D6333">
        <v>0.68340098269600513</v>
      </c>
      <c r="E6333">
        <v>6329</v>
      </c>
      <c r="F6333">
        <v>4.8664129040357301E-2</v>
      </c>
    </row>
    <row r="6334" spans="1:6" x14ac:dyDescent="0.25">
      <c r="A6334">
        <v>0.80602435377056181</v>
      </c>
      <c r="C6334">
        <f t="shared" si="146"/>
        <v>7.2343480238690931</v>
      </c>
      <c r="D6334">
        <v>0.80602435377056181</v>
      </c>
      <c r="E6334">
        <v>6330</v>
      </c>
      <c r="F6334">
        <v>4.864390205144279E-2</v>
      </c>
    </row>
    <row r="6335" spans="1:6" x14ac:dyDescent="0.25">
      <c r="A6335">
        <v>8.2766197698904392E-2</v>
      </c>
      <c r="C6335">
        <f t="shared" si="146"/>
        <v>5.5707248053712648E-5</v>
      </c>
      <c r="D6335">
        <v>8.2766197698904392E-2</v>
      </c>
      <c r="E6335">
        <v>6331</v>
      </c>
      <c r="F6335">
        <v>4.8361488902809766E-2</v>
      </c>
    </row>
    <row r="6336" spans="1:6" x14ac:dyDescent="0.25">
      <c r="A6336">
        <v>0.34150212103640859</v>
      </c>
      <c r="C6336">
        <f t="shared" si="146"/>
        <v>3.0468333932626275E-2</v>
      </c>
      <c r="D6336">
        <v>0.34150212103640859</v>
      </c>
      <c r="E6336">
        <v>6332</v>
      </c>
      <c r="F6336">
        <v>4.8260972261759134E-2</v>
      </c>
    </row>
    <row r="6337" spans="1:6" x14ac:dyDescent="0.25">
      <c r="A6337">
        <v>0.72948393200476092</v>
      </c>
      <c r="C6337">
        <f t="shared" si="146"/>
        <v>2.9219011622999305</v>
      </c>
      <c r="D6337">
        <v>0.72948393200476092</v>
      </c>
      <c r="E6337">
        <v>6333</v>
      </c>
      <c r="F6337">
        <v>4.8240890689086151E-2</v>
      </c>
    </row>
    <row r="6338" spans="1:6" x14ac:dyDescent="0.25">
      <c r="A6338">
        <v>0.27958006530961027</v>
      </c>
      <c r="C6338">
        <f t="shared" si="146"/>
        <v>1.1563169422897991E-2</v>
      </c>
      <c r="D6338">
        <v>0.27958006530961027</v>
      </c>
      <c r="E6338">
        <v>6334</v>
      </c>
      <c r="F6338">
        <v>4.8160636839614211E-2</v>
      </c>
    </row>
    <row r="6339" spans="1:6" x14ac:dyDescent="0.25">
      <c r="A6339">
        <v>0.36762596514786217</v>
      </c>
      <c r="C6339">
        <f t="shared" si="146"/>
        <v>4.410641458393804E-2</v>
      </c>
      <c r="D6339">
        <v>0.36762596514786217</v>
      </c>
      <c r="E6339">
        <v>6335</v>
      </c>
      <c r="F6339">
        <v>4.8100522450975312E-2</v>
      </c>
    </row>
    <row r="6340" spans="1:6" x14ac:dyDescent="0.25">
      <c r="A6340">
        <v>0.74730674153874321</v>
      </c>
      <c r="C6340">
        <f t="shared" si="146"/>
        <v>3.5804867961862468</v>
      </c>
      <c r="D6340">
        <v>0.74730674153874321</v>
      </c>
      <c r="E6340">
        <v>6336</v>
      </c>
      <c r="F6340">
        <v>4.806048234693118E-2</v>
      </c>
    </row>
    <row r="6341" spans="1:6" x14ac:dyDescent="0.25">
      <c r="A6341">
        <v>0.60026856288338881</v>
      </c>
      <c r="C6341">
        <f t="shared" si="146"/>
        <v>0.70697823549027161</v>
      </c>
      <c r="D6341">
        <v>0.60026856288338881</v>
      </c>
      <c r="E6341">
        <v>6337</v>
      </c>
      <c r="F6341">
        <v>4.806048234693118E-2</v>
      </c>
    </row>
    <row r="6342" spans="1:6" x14ac:dyDescent="0.25">
      <c r="A6342">
        <v>0.79543443098239086</v>
      </c>
      <c r="C6342">
        <f t="shared" ref="C6342:C6405" si="147">(-LN(1-A6342))^(1/$I$1)</f>
        <v>6.341059275957833</v>
      </c>
      <c r="D6342">
        <v>0.79543443098239086</v>
      </c>
      <c r="E6342">
        <v>6338</v>
      </c>
      <c r="F6342">
        <v>4.8040473134489496E-2</v>
      </c>
    </row>
    <row r="6343" spans="1:6" x14ac:dyDescent="0.25">
      <c r="A6343">
        <v>0.2576677755058443</v>
      </c>
      <c r="C6343">
        <f t="shared" si="147"/>
        <v>7.8817471736377896E-3</v>
      </c>
      <c r="D6343">
        <v>0.2576677755058443</v>
      </c>
      <c r="E6343">
        <v>6339</v>
      </c>
      <c r="F6343">
        <v>4.8020471145354543E-2</v>
      </c>
    </row>
    <row r="6344" spans="1:6" x14ac:dyDescent="0.25">
      <c r="A6344">
        <v>0.29743339335306862</v>
      </c>
      <c r="C6344">
        <f t="shared" si="147"/>
        <v>1.5530054328239317E-2</v>
      </c>
      <c r="D6344">
        <v>0.29743339335306862</v>
      </c>
      <c r="E6344">
        <v>6340</v>
      </c>
      <c r="F6344">
        <v>4.7980488827768161E-2</v>
      </c>
    </row>
    <row r="6345" spans="1:6" x14ac:dyDescent="0.25">
      <c r="A6345">
        <v>0.68916898098696855</v>
      </c>
      <c r="C6345">
        <f t="shared" si="147"/>
        <v>1.8643334050576243</v>
      </c>
      <c r="D6345">
        <v>0.68916898098696855</v>
      </c>
      <c r="E6345">
        <v>6341</v>
      </c>
      <c r="F6345">
        <v>4.7900610770712837E-2</v>
      </c>
    </row>
    <row r="6346" spans="1:6" x14ac:dyDescent="0.25">
      <c r="A6346">
        <v>0.10934781945249794</v>
      </c>
      <c r="C6346">
        <f t="shared" si="147"/>
        <v>1.7982650416951669E-4</v>
      </c>
      <c r="D6346">
        <v>0.10934781945249794</v>
      </c>
      <c r="E6346">
        <v>6342</v>
      </c>
      <c r="F6346">
        <v>4.7840777911134565E-2</v>
      </c>
    </row>
    <row r="6347" spans="1:6" x14ac:dyDescent="0.25">
      <c r="A6347">
        <v>0.17752616962187567</v>
      </c>
      <c r="C6347">
        <f t="shared" si="147"/>
        <v>1.4589536553405694E-3</v>
      </c>
      <c r="D6347">
        <v>0.17752616962187567</v>
      </c>
      <c r="E6347">
        <v>6343</v>
      </c>
      <c r="F6347">
        <v>4.7800925343146089E-2</v>
      </c>
    </row>
    <row r="6348" spans="1:6" x14ac:dyDescent="0.25">
      <c r="A6348">
        <v>0.14249092074343089</v>
      </c>
      <c r="C6348">
        <f t="shared" si="147"/>
        <v>5.5842029139886577E-4</v>
      </c>
      <c r="D6348">
        <v>0.14249092074343089</v>
      </c>
      <c r="E6348">
        <v>6344</v>
      </c>
      <c r="F6348">
        <v>4.7781009853763767E-2</v>
      </c>
    </row>
    <row r="6349" spans="1:6" x14ac:dyDescent="0.25">
      <c r="A6349">
        <v>0.77172154911954105</v>
      </c>
      <c r="C6349">
        <f t="shared" si="147"/>
        <v>4.761506706204349</v>
      </c>
      <c r="D6349">
        <v>0.77172154911954105</v>
      </c>
      <c r="E6349">
        <v>6345</v>
      </c>
      <c r="F6349">
        <v>4.7641802712830639E-2</v>
      </c>
    </row>
    <row r="6350" spans="1:6" x14ac:dyDescent="0.25">
      <c r="A6350">
        <v>0.71364482558671838</v>
      </c>
      <c r="C6350">
        <f t="shared" si="147"/>
        <v>2.4454898250089938</v>
      </c>
      <c r="D6350">
        <v>0.71364482558671838</v>
      </c>
      <c r="E6350">
        <v>6346</v>
      </c>
      <c r="F6350">
        <v>4.7621944705796004E-2</v>
      </c>
    </row>
    <row r="6351" spans="1:6" x14ac:dyDescent="0.25">
      <c r="A6351">
        <v>0.69371623889889222</v>
      </c>
      <c r="C6351">
        <f t="shared" si="147"/>
        <v>1.960181070255125</v>
      </c>
      <c r="D6351">
        <v>0.69371623889889222</v>
      </c>
      <c r="E6351">
        <v>6347</v>
      </c>
      <c r="F6351">
        <v>4.7602093873717846E-2</v>
      </c>
    </row>
    <row r="6352" spans="1:6" x14ac:dyDescent="0.25">
      <c r="A6352">
        <v>0.95257423627430038</v>
      </c>
      <c r="C6352">
        <f t="shared" si="147"/>
        <v>86.376556978483066</v>
      </c>
      <c r="D6352">
        <v>0.95257423627430038</v>
      </c>
      <c r="E6352">
        <v>6348</v>
      </c>
      <c r="F6352">
        <v>4.7562413725252675E-2</v>
      </c>
    </row>
    <row r="6353" spans="1:6" x14ac:dyDescent="0.25">
      <c r="A6353">
        <v>0.22873622852259895</v>
      </c>
      <c r="C6353">
        <f t="shared" si="147"/>
        <v>4.5504463906827618E-3</v>
      </c>
      <c r="D6353">
        <v>0.22873622852259895</v>
      </c>
      <c r="E6353">
        <v>6349</v>
      </c>
      <c r="F6353">
        <v>4.7542584404278089E-2</v>
      </c>
    </row>
    <row r="6354" spans="1:6" x14ac:dyDescent="0.25">
      <c r="A6354">
        <v>0.79238258003479112</v>
      </c>
      <c r="C6354">
        <f t="shared" si="147"/>
        <v>6.107655081501786</v>
      </c>
      <c r="D6354">
        <v>0.79238258003479112</v>
      </c>
      <c r="E6354">
        <v>6350</v>
      </c>
      <c r="F6354">
        <v>4.7483139426875605E-2</v>
      </c>
    </row>
    <row r="6355" spans="1:6" x14ac:dyDescent="0.25">
      <c r="A6355">
        <v>0.77404095583971677</v>
      </c>
      <c r="C6355">
        <f t="shared" si="147"/>
        <v>4.8945512462698009</v>
      </c>
      <c r="D6355">
        <v>0.77404095583971677</v>
      </c>
      <c r="E6355">
        <v>6351</v>
      </c>
      <c r="F6355">
        <v>4.7344684934551767E-2</v>
      </c>
    </row>
    <row r="6356" spans="1:6" x14ac:dyDescent="0.25">
      <c r="A6356">
        <v>0.76403088473158975</v>
      </c>
      <c r="C6356">
        <f t="shared" si="147"/>
        <v>4.3484467533499656</v>
      </c>
      <c r="D6356">
        <v>0.76403088473158975</v>
      </c>
      <c r="E6356">
        <v>6352</v>
      </c>
      <c r="F6356">
        <v>4.7285454484104414E-2</v>
      </c>
    </row>
    <row r="6357" spans="1:6" x14ac:dyDescent="0.25">
      <c r="A6357">
        <v>0.63109225745414599</v>
      </c>
      <c r="C6357">
        <f t="shared" si="147"/>
        <v>0.98888140726821172</v>
      </c>
      <c r="D6357">
        <v>0.63109225745414599</v>
      </c>
      <c r="E6357">
        <v>6353</v>
      </c>
      <c r="F6357">
        <v>4.7265725275744117E-2</v>
      </c>
    </row>
    <row r="6358" spans="1:6" x14ac:dyDescent="0.25">
      <c r="A6358">
        <v>9.2532120731223494E-2</v>
      </c>
      <c r="C6358">
        <f t="shared" si="147"/>
        <v>8.8884325899417721E-5</v>
      </c>
      <c r="D6358">
        <v>9.2532120731223494E-2</v>
      </c>
      <c r="E6358">
        <v>6354</v>
      </c>
      <c r="F6358">
        <v>4.7226288258007017E-2</v>
      </c>
    </row>
    <row r="6359" spans="1:6" x14ac:dyDescent="0.25">
      <c r="A6359">
        <v>0.29898983733634449</v>
      </c>
      <c r="C6359">
        <f t="shared" si="147"/>
        <v>1.5924019438980499E-2</v>
      </c>
      <c r="D6359">
        <v>0.29898983733634449</v>
      </c>
      <c r="E6359">
        <v>6355</v>
      </c>
      <c r="F6359">
        <v>4.7167186194633712E-2</v>
      </c>
    </row>
    <row r="6360" spans="1:6" x14ac:dyDescent="0.25">
      <c r="A6360">
        <v>7.0680867946409501E-2</v>
      </c>
      <c r="C6360">
        <f t="shared" si="147"/>
        <v>2.887279460559639E-5</v>
      </c>
      <c r="D6360">
        <v>7.0680867946409501E-2</v>
      </c>
      <c r="E6360">
        <v>6356</v>
      </c>
      <c r="F6360">
        <v>4.7127820434601883E-2</v>
      </c>
    </row>
    <row r="6361" spans="1:6" x14ac:dyDescent="0.25">
      <c r="A6361">
        <v>0.59169286172063351</v>
      </c>
      <c r="C6361">
        <f t="shared" si="147"/>
        <v>0.64375310428821986</v>
      </c>
      <c r="D6361">
        <v>0.59169286172063351</v>
      </c>
      <c r="E6361">
        <v>6357</v>
      </c>
      <c r="F6361">
        <v>4.7088483145741128E-2</v>
      </c>
    </row>
    <row r="6362" spans="1:6" x14ac:dyDescent="0.25">
      <c r="A6362">
        <v>0.99270607623523666</v>
      </c>
      <c r="C6362">
        <f t="shared" si="147"/>
        <v>586.28983939952207</v>
      </c>
      <c r="D6362">
        <v>0.99270607623523666</v>
      </c>
      <c r="E6362">
        <v>6358</v>
      </c>
      <c r="F6362">
        <v>4.7068825172306185E-2</v>
      </c>
    </row>
    <row r="6363" spans="1:6" x14ac:dyDescent="0.25">
      <c r="A6363">
        <v>0.98135319071016569</v>
      </c>
      <c r="C6363">
        <f t="shared" si="147"/>
        <v>251.4432745553533</v>
      </c>
      <c r="D6363">
        <v>0.98135319071016569</v>
      </c>
      <c r="E6363">
        <v>6359</v>
      </c>
      <c r="F6363">
        <v>4.7049174309832936E-2</v>
      </c>
    </row>
    <row r="6364" spans="1:6" x14ac:dyDescent="0.25">
      <c r="A6364">
        <v>0.68999298074282056</v>
      </c>
      <c r="C6364">
        <f t="shared" si="147"/>
        <v>1.8813319317947899</v>
      </c>
      <c r="D6364">
        <v>0.68999298074282056</v>
      </c>
      <c r="E6364">
        <v>6360</v>
      </c>
      <c r="F6364">
        <v>4.6970641924054972E-2</v>
      </c>
    </row>
    <row r="6365" spans="1:6" x14ac:dyDescent="0.25">
      <c r="A6365">
        <v>0.29160435804315316</v>
      </c>
      <c r="C6365">
        <f t="shared" si="147"/>
        <v>1.4126345466370991E-2</v>
      </c>
      <c r="D6365">
        <v>0.29160435804315316</v>
      </c>
      <c r="E6365">
        <v>6361</v>
      </c>
      <c r="F6365">
        <v>4.6911817188382735E-2</v>
      </c>
    </row>
    <row r="6366" spans="1:6" x14ac:dyDescent="0.25">
      <c r="A6366">
        <v>0.54966887417218546</v>
      </c>
      <c r="C6366">
        <f t="shared" si="147"/>
        <v>0.40505634968213577</v>
      </c>
      <c r="D6366">
        <v>0.54966887417218546</v>
      </c>
      <c r="E6366">
        <v>6362</v>
      </c>
      <c r="F6366">
        <v>4.6911817188382735E-2</v>
      </c>
    </row>
    <row r="6367" spans="1:6" x14ac:dyDescent="0.25">
      <c r="A6367">
        <v>0.34998626667073579</v>
      </c>
      <c r="C6367">
        <f t="shared" si="147"/>
        <v>3.4430924520188845E-2</v>
      </c>
      <c r="D6367">
        <v>0.34998626667073579</v>
      </c>
      <c r="E6367">
        <v>6363</v>
      </c>
      <c r="F6367">
        <v>4.6892223131738568E-2</v>
      </c>
    </row>
    <row r="6368" spans="1:6" x14ac:dyDescent="0.25">
      <c r="A6368">
        <v>0.43592638935514388</v>
      </c>
      <c r="C6368">
        <f t="shared" si="147"/>
        <v>0.10747709931870474</v>
      </c>
      <c r="D6368">
        <v>0.43592638935514388</v>
      </c>
      <c r="E6368">
        <v>6364</v>
      </c>
      <c r="F6368">
        <v>4.6892223131738568E-2</v>
      </c>
    </row>
    <row r="6369" spans="1:6" x14ac:dyDescent="0.25">
      <c r="A6369">
        <v>0.58607745597705008</v>
      </c>
      <c r="C6369">
        <f t="shared" si="147"/>
        <v>0.60537549754563713</v>
      </c>
      <c r="D6369">
        <v>0.58607745597705008</v>
      </c>
      <c r="E6369">
        <v>6365</v>
      </c>
      <c r="F6369">
        <v>4.6755263142349547E-2</v>
      </c>
    </row>
    <row r="6370" spans="1:6" x14ac:dyDescent="0.25">
      <c r="A6370">
        <v>0.80565813165684985</v>
      </c>
      <c r="C6370">
        <f t="shared" si="147"/>
        <v>7.2011243273692482</v>
      </c>
      <c r="D6370">
        <v>0.80565813165684985</v>
      </c>
      <c r="E6370">
        <v>6366</v>
      </c>
      <c r="F6370">
        <v>4.6755263142349547E-2</v>
      </c>
    </row>
    <row r="6371" spans="1:6" x14ac:dyDescent="0.25">
      <c r="A6371">
        <v>0.95483260597552411</v>
      </c>
      <c r="C6371">
        <f t="shared" si="147"/>
        <v>92.040264930734693</v>
      </c>
      <c r="D6371">
        <v>0.95483260597552411</v>
      </c>
      <c r="E6371">
        <v>6367</v>
      </c>
      <c r="F6371">
        <v>4.6657646862880466E-2</v>
      </c>
    </row>
    <row r="6372" spans="1:6" x14ac:dyDescent="0.25">
      <c r="A6372">
        <v>0.13003936887722403</v>
      </c>
      <c r="C6372">
        <f t="shared" si="147"/>
        <v>3.7661338292530792E-4</v>
      </c>
      <c r="D6372">
        <v>0.13003936887722403</v>
      </c>
      <c r="E6372">
        <v>6368</v>
      </c>
      <c r="F6372">
        <v>4.6599161873109314E-2</v>
      </c>
    </row>
    <row r="6373" spans="1:6" x14ac:dyDescent="0.25">
      <c r="A6373">
        <v>9.6987823114719082E-2</v>
      </c>
      <c r="C6373">
        <f t="shared" si="147"/>
        <v>1.0832491279296758E-4</v>
      </c>
      <c r="D6373">
        <v>9.6987823114719082E-2</v>
      </c>
      <c r="E6373">
        <v>6369</v>
      </c>
      <c r="F6373">
        <v>4.6560207166372075E-2</v>
      </c>
    </row>
    <row r="6374" spans="1:6" x14ac:dyDescent="0.25">
      <c r="A6374">
        <v>0.13571581163975951</v>
      </c>
      <c r="C6374">
        <f t="shared" si="147"/>
        <v>4.5255265658201006E-4</v>
      </c>
      <c r="D6374">
        <v>0.13571581163975951</v>
      </c>
      <c r="E6374">
        <v>6370</v>
      </c>
      <c r="F6374">
        <v>4.6540740392158685E-2</v>
      </c>
    </row>
    <row r="6375" spans="1:6" x14ac:dyDescent="0.25">
      <c r="A6375">
        <v>0.44834742271187478</v>
      </c>
      <c r="C6375">
        <f t="shared" si="147"/>
        <v>0.12519626490511249</v>
      </c>
      <c r="D6375">
        <v>0.44834742271187478</v>
      </c>
      <c r="E6375">
        <v>6371</v>
      </c>
      <c r="F6375">
        <v>4.6385259800264651E-2</v>
      </c>
    </row>
    <row r="6376" spans="1:6" x14ac:dyDescent="0.25">
      <c r="A6376">
        <v>0.98135319071016569</v>
      </c>
      <c r="C6376">
        <f t="shared" si="147"/>
        <v>251.4432745553533</v>
      </c>
      <c r="D6376">
        <v>0.98135319071016569</v>
      </c>
      <c r="E6376">
        <v>6372</v>
      </c>
      <c r="F6376">
        <v>4.6346460014566451E-2</v>
      </c>
    </row>
    <row r="6377" spans="1:6" x14ac:dyDescent="0.25">
      <c r="A6377">
        <v>0.19782097842341381</v>
      </c>
      <c r="C6377">
        <f t="shared" si="147"/>
        <v>2.3606488818450119E-3</v>
      </c>
      <c r="D6377">
        <v>0.19782097842341381</v>
      </c>
      <c r="E6377">
        <v>6373</v>
      </c>
      <c r="F6377">
        <v>4.6327070663668875E-2</v>
      </c>
    </row>
    <row r="6378" spans="1:6" x14ac:dyDescent="0.25">
      <c r="A6378">
        <v>0.91805780205694754</v>
      </c>
      <c r="C6378">
        <f t="shared" si="147"/>
        <v>39.171437705560983</v>
      </c>
      <c r="D6378">
        <v>0.91805780205694754</v>
      </c>
      <c r="E6378">
        <v>6374</v>
      </c>
      <c r="F6378">
        <v>4.6327070663668875E-2</v>
      </c>
    </row>
    <row r="6379" spans="1:6" x14ac:dyDescent="0.25">
      <c r="A6379">
        <v>0.70058290353099151</v>
      </c>
      <c r="C6379">
        <f t="shared" si="147"/>
        <v>2.1148067474371484</v>
      </c>
      <c r="D6379">
        <v>0.70058290353099151</v>
      </c>
      <c r="E6379">
        <v>6375</v>
      </c>
      <c r="F6379">
        <v>4.6307688337738122E-2</v>
      </c>
    </row>
    <row r="6380" spans="1:6" x14ac:dyDescent="0.25">
      <c r="A6380">
        <v>0.86669515060884428</v>
      </c>
      <c r="C6380">
        <f t="shared" si="147"/>
        <v>16.489245552158</v>
      </c>
      <c r="D6380">
        <v>0.86669515060884428</v>
      </c>
      <c r="E6380">
        <v>6376</v>
      </c>
      <c r="F6380">
        <v>4.62689447517785E-2</v>
      </c>
    </row>
    <row r="6381" spans="1:6" x14ac:dyDescent="0.25">
      <c r="A6381">
        <v>0.29743339335306862</v>
      </c>
      <c r="C6381">
        <f t="shared" si="147"/>
        <v>1.5530054328239317E-2</v>
      </c>
      <c r="D6381">
        <v>0.29743339335306862</v>
      </c>
      <c r="E6381">
        <v>6377</v>
      </c>
      <c r="F6381">
        <v>4.6249583487251993E-2</v>
      </c>
    </row>
    <row r="6382" spans="1:6" x14ac:dyDescent="0.25">
      <c r="A6382">
        <v>0.30732139042329171</v>
      </c>
      <c r="C6382">
        <f t="shared" si="147"/>
        <v>1.8178555868762023E-2</v>
      </c>
      <c r="D6382">
        <v>0.30732139042329171</v>
      </c>
      <c r="E6382">
        <v>6378</v>
      </c>
      <c r="F6382">
        <v>4.6230229238697094E-2</v>
      </c>
    </row>
    <row r="6383" spans="1:6" x14ac:dyDescent="0.25">
      <c r="A6383">
        <v>0.60322885830256046</v>
      </c>
      <c r="C6383">
        <f t="shared" si="147"/>
        <v>0.73018270486222703</v>
      </c>
      <c r="D6383">
        <v>0.60322885830256046</v>
      </c>
      <c r="E6383">
        <v>6379</v>
      </c>
      <c r="F6383">
        <v>4.6094945757344741E-2</v>
      </c>
    </row>
    <row r="6384" spans="1:6" x14ac:dyDescent="0.25">
      <c r="A6384">
        <v>0.54292428357799005</v>
      </c>
      <c r="C6384">
        <f t="shared" si="147"/>
        <v>0.37569807910326752</v>
      </c>
      <c r="D6384">
        <v>0.54292428357799005</v>
      </c>
      <c r="E6384">
        <v>6380</v>
      </c>
      <c r="F6384">
        <v>4.6056356349873089E-2</v>
      </c>
    </row>
    <row r="6385" spans="1:6" x14ac:dyDescent="0.25">
      <c r="A6385">
        <v>0.32898953215124971</v>
      </c>
      <c r="C6385">
        <f t="shared" si="147"/>
        <v>2.5337474339336228E-2</v>
      </c>
      <c r="D6385">
        <v>0.32898953215124971</v>
      </c>
      <c r="E6385">
        <v>6381</v>
      </c>
      <c r="F6385">
        <v>4.6017794916525016E-2</v>
      </c>
    </row>
    <row r="6386" spans="1:6" x14ac:dyDescent="0.25">
      <c r="A6386">
        <v>0.39320047608874781</v>
      </c>
      <c r="C6386">
        <f t="shared" si="147"/>
        <v>6.2278702492554024E-2</v>
      </c>
      <c r="D6386">
        <v>0.39320047608874781</v>
      </c>
      <c r="E6386">
        <v>6382</v>
      </c>
      <c r="F6386">
        <v>4.5998524684546772E-2</v>
      </c>
    </row>
    <row r="6387" spans="1:6" x14ac:dyDescent="0.25">
      <c r="A6387">
        <v>0.71993163853877373</v>
      </c>
      <c r="C6387">
        <f t="shared" si="147"/>
        <v>2.6238173605190287</v>
      </c>
      <c r="D6387">
        <v>0.71993163853877373</v>
      </c>
      <c r="E6387">
        <v>6383</v>
      </c>
      <c r="F6387">
        <v>4.5921513602369117E-2</v>
      </c>
    </row>
    <row r="6388" spans="1:6" x14ac:dyDescent="0.25">
      <c r="A6388">
        <v>0.32169560838648642</v>
      </c>
      <c r="C6388">
        <f t="shared" si="147"/>
        <v>2.2700700176818425E-2</v>
      </c>
      <c r="D6388">
        <v>0.32169560838648642</v>
      </c>
      <c r="E6388">
        <v>6384</v>
      </c>
      <c r="F6388">
        <v>4.5825406734799373E-2</v>
      </c>
    </row>
    <row r="6389" spans="1:6" x14ac:dyDescent="0.25">
      <c r="A6389">
        <v>0.85018463698232982</v>
      </c>
      <c r="C6389">
        <f t="shared" si="147"/>
        <v>12.986934859164133</v>
      </c>
      <c r="D6389">
        <v>0.85018463698232982</v>
      </c>
      <c r="E6389">
        <v>6385</v>
      </c>
      <c r="F6389">
        <v>4.5767826232415147E-2</v>
      </c>
    </row>
    <row r="6390" spans="1:6" x14ac:dyDescent="0.25">
      <c r="A6390">
        <v>0.5246131778923917</v>
      </c>
      <c r="C6390">
        <f t="shared" si="147"/>
        <v>0.30578719920287978</v>
      </c>
      <c r="D6390">
        <v>0.5246131778923917</v>
      </c>
      <c r="E6390">
        <v>6386</v>
      </c>
      <c r="F6390">
        <v>4.5729474034521801E-2</v>
      </c>
    </row>
    <row r="6391" spans="1:6" x14ac:dyDescent="0.25">
      <c r="A6391">
        <v>0.43806268501846368</v>
      </c>
      <c r="C6391">
        <f t="shared" si="147"/>
        <v>0.11035457029951351</v>
      </c>
      <c r="D6391">
        <v>0.43806268501846368</v>
      </c>
      <c r="E6391">
        <v>6387</v>
      </c>
      <c r="F6391">
        <v>4.5691149658770421E-2</v>
      </c>
    </row>
    <row r="6392" spans="1:6" x14ac:dyDescent="0.25">
      <c r="A6392">
        <v>0.23859370708334604</v>
      </c>
      <c r="C6392">
        <f t="shared" si="147"/>
        <v>5.5211305588619974E-3</v>
      </c>
      <c r="D6392">
        <v>0.23859370708334604</v>
      </c>
      <c r="E6392">
        <v>6388</v>
      </c>
      <c r="F6392">
        <v>4.5652853087331746E-2</v>
      </c>
    </row>
    <row r="6393" spans="1:6" x14ac:dyDescent="0.25">
      <c r="A6393">
        <v>0.66103091525009916</v>
      </c>
      <c r="C6393">
        <f t="shared" si="147"/>
        <v>1.3698164291242554</v>
      </c>
      <c r="D6393">
        <v>0.66103091525009916</v>
      </c>
      <c r="E6393">
        <v>6389</v>
      </c>
      <c r="F6393">
        <v>4.5614584302387053E-2</v>
      </c>
    </row>
    <row r="6394" spans="1:6" x14ac:dyDescent="0.25">
      <c r="A6394">
        <v>8.1240272225104521E-2</v>
      </c>
      <c r="C6394">
        <f t="shared" si="147"/>
        <v>5.1542081883098699E-5</v>
      </c>
      <c r="D6394">
        <v>8.1240272225104521E-2</v>
      </c>
      <c r="E6394">
        <v>6390</v>
      </c>
      <c r="F6394">
        <v>4.5595460324284624E-2</v>
      </c>
    </row>
    <row r="6395" spans="1:6" x14ac:dyDescent="0.25">
      <c r="A6395">
        <v>0.77898495437482829</v>
      </c>
      <c r="C6395">
        <f t="shared" si="147"/>
        <v>5.192310610145741</v>
      </c>
      <c r="D6395">
        <v>0.77898495437482829</v>
      </c>
      <c r="E6395">
        <v>6391</v>
      </c>
      <c r="F6395">
        <v>4.5595460324284624E-2</v>
      </c>
    </row>
    <row r="6396" spans="1:6" x14ac:dyDescent="0.25">
      <c r="A6396">
        <v>0.24756614886928924</v>
      </c>
      <c r="C6396">
        <f t="shared" si="147"/>
        <v>6.5460009697244151E-3</v>
      </c>
      <c r="D6396">
        <v>0.24756614886928924</v>
      </c>
      <c r="E6396">
        <v>6392</v>
      </c>
      <c r="F6396">
        <v>4.5347479335085955E-2</v>
      </c>
    </row>
    <row r="6397" spans="1:6" x14ac:dyDescent="0.25">
      <c r="A6397">
        <v>0.34546952726828822</v>
      </c>
      <c r="C6397">
        <f t="shared" si="147"/>
        <v>3.2269781506211813E-2</v>
      </c>
      <c r="D6397">
        <v>0.34546952726828822</v>
      </c>
      <c r="E6397">
        <v>6393</v>
      </c>
      <c r="F6397">
        <v>4.5233420797647035E-2</v>
      </c>
    </row>
    <row r="6398" spans="1:6" x14ac:dyDescent="0.25">
      <c r="A6398">
        <v>0.47392193365276042</v>
      </c>
      <c r="C6398">
        <f t="shared" si="147"/>
        <v>0.17020291819207492</v>
      </c>
      <c r="D6398">
        <v>0.47392193365276042</v>
      </c>
      <c r="E6398">
        <v>6394</v>
      </c>
      <c r="F6398">
        <v>4.5195456491158498E-2</v>
      </c>
    </row>
    <row r="6399" spans="1:6" x14ac:dyDescent="0.25">
      <c r="A6399">
        <v>0.52272103030487993</v>
      </c>
      <c r="C6399">
        <f t="shared" si="147"/>
        <v>0.29930551244844544</v>
      </c>
      <c r="D6399">
        <v>0.52272103030487993</v>
      </c>
      <c r="E6399">
        <v>6395</v>
      </c>
      <c r="F6399">
        <v>4.510066632033545E-2</v>
      </c>
    </row>
    <row r="6400" spans="1:6" x14ac:dyDescent="0.25">
      <c r="A6400">
        <v>0.47202978606524859</v>
      </c>
      <c r="C6400">
        <f t="shared" si="147"/>
        <v>0.16642921965760835</v>
      </c>
      <c r="D6400">
        <v>0.47202978606524859</v>
      </c>
      <c r="E6400">
        <v>6396</v>
      </c>
      <c r="F6400">
        <v>4.5081728941994054E-2</v>
      </c>
    </row>
    <row r="6401" spans="1:6" x14ac:dyDescent="0.25">
      <c r="A6401">
        <v>0.64314706869716487</v>
      </c>
      <c r="C6401">
        <f t="shared" si="147"/>
        <v>1.1273962139421576</v>
      </c>
      <c r="D6401">
        <v>0.64314706869716487</v>
      </c>
      <c r="E6401">
        <v>6397</v>
      </c>
      <c r="F6401">
        <v>4.5062798443775705E-2</v>
      </c>
    </row>
    <row r="6402" spans="1:6" x14ac:dyDescent="0.25">
      <c r="A6402">
        <v>0.65419476912747576</v>
      </c>
      <c r="C6402">
        <f t="shared" si="147"/>
        <v>1.2714552395359635</v>
      </c>
      <c r="D6402">
        <v>0.65419476912747576</v>
      </c>
      <c r="E6402">
        <v>6398</v>
      </c>
      <c r="F6402">
        <v>4.491160187783097E-2</v>
      </c>
    </row>
    <row r="6403" spans="1:6" x14ac:dyDescent="0.25">
      <c r="A6403">
        <v>0.80318613238929415</v>
      </c>
      <c r="C6403">
        <f t="shared" si="147"/>
        <v>6.9814319465730641</v>
      </c>
      <c r="D6403">
        <v>0.80318613238929415</v>
      </c>
      <c r="E6403">
        <v>6399</v>
      </c>
      <c r="F6403">
        <v>4.491160187783097E-2</v>
      </c>
    </row>
    <row r="6404" spans="1:6" x14ac:dyDescent="0.25">
      <c r="A6404">
        <v>4.3824579607531972E-2</v>
      </c>
      <c r="C6404">
        <f t="shared" si="147"/>
        <v>4.0332070911636732E-6</v>
      </c>
      <c r="D6404">
        <v>4.3824579607531972E-2</v>
      </c>
      <c r="E6404">
        <v>6400</v>
      </c>
      <c r="F6404">
        <v>4.4855016420940433E-2</v>
      </c>
    </row>
    <row r="6405" spans="1:6" x14ac:dyDescent="0.25">
      <c r="A6405">
        <v>5.7283242286446732E-2</v>
      </c>
      <c r="C6405">
        <f t="shared" si="147"/>
        <v>1.2108658924699053E-5</v>
      </c>
      <c r="D6405">
        <v>5.7283242286446732E-2</v>
      </c>
      <c r="E6405">
        <v>6401</v>
      </c>
      <c r="F6405">
        <v>4.4817327055129516E-2</v>
      </c>
    </row>
    <row r="6406" spans="1:6" x14ac:dyDescent="0.25">
      <c r="A6406">
        <v>0.91546372875148774</v>
      </c>
      <c r="C6406">
        <f t="shared" ref="C6406:C6469" si="148">(-LN(1-A6406))^(1/$I$1)</f>
        <v>37.255627467470148</v>
      </c>
      <c r="D6406">
        <v>0.91546372875148774</v>
      </c>
      <c r="E6406">
        <v>6402</v>
      </c>
      <c r="F6406">
        <v>4.4742030497459145E-2</v>
      </c>
    </row>
    <row r="6407" spans="1:6" x14ac:dyDescent="0.25">
      <c r="A6407">
        <v>0.83053071687978763</v>
      </c>
      <c r="C6407">
        <f t="shared" si="148"/>
        <v>9.9283078641686053</v>
      </c>
      <c r="D6407">
        <v>0.83053071687978763</v>
      </c>
      <c r="E6407">
        <v>6403</v>
      </c>
      <c r="F6407">
        <v>4.4723223464802855E-2</v>
      </c>
    </row>
    <row r="6408" spans="1:6" x14ac:dyDescent="0.25">
      <c r="A6408">
        <v>0.56151005584887237</v>
      </c>
      <c r="C6408">
        <f t="shared" si="148"/>
        <v>0.46194546097107353</v>
      </c>
      <c r="D6408">
        <v>0.56151005584887237</v>
      </c>
      <c r="E6408">
        <v>6404</v>
      </c>
      <c r="F6408">
        <v>4.4723223464802855E-2</v>
      </c>
    </row>
    <row r="6409" spans="1:6" x14ac:dyDescent="0.25">
      <c r="A6409">
        <v>0.60548722800378429</v>
      </c>
      <c r="C6409">
        <f t="shared" si="148"/>
        <v>0.74838591930716802</v>
      </c>
      <c r="D6409">
        <v>0.60548722800378429</v>
      </c>
      <c r="E6409">
        <v>6405</v>
      </c>
      <c r="F6409">
        <v>4.4666843387946124E-2</v>
      </c>
    </row>
    <row r="6410" spans="1:6" x14ac:dyDescent="0.25">
      <c r="A6410">
        <v>0.26602984710226751</v>
      </c>
      <c r="C6410">
        <f t="shared" si="148"/>
        <v>9.150528664030759E-3</v>
      </c>
      <c r="D6410">
        <v>0.26602984710226751</v>
      </c>
      <c r="E6410">
        <v>6406</v>
      </c>
      <c r="F6410">
        <v>4.4648063695387263E-2</v>
      </c>
    </row>
    <row r="6411" spans="1:6" x14ac:dyDescent="0.25">
      <c r="A6411">
        <v>0.89669484542374955</v>
      </c>
      <c r="C6411">
        <f t="shared" si="148"/>
        <v>26.555560393925152</v>
      </c>
      <c r="D6411">
        <v>0.89669484542374955</v>
      </c>
      <c r="E6411">
        <v>6407</v>
      </c>
      <c r="F6411">
        <v>4.4648063695387263E-2</v>
      </c>
    </row>
    <row r="6412" spans="1:6" x14ac:dyDescent="0.25">
      <c r="A6412">
        <v>0.69862971892452774</v>
      </c>
      <c r="C6412">
        <f t="shared" si="148"/>
        <v>2.0695635810488731</v>
      </c>
      <c r="D6412">
        <v>0.69862971892452774</v>
      </c>
      <c r="E6412">
        <v>6408</v>
      </c>
      <c r="F6412">
        <v>4.4648063695387263E-2</v>
      </c>
    </row>
    <row r="6413" spans="1:6" x14ac:dyDescent="0.25">
      <c r="A6413">
        <v>0.11902218695638905</v>
      </c>
      <c r="C6413">
        <f t="shared" si="148"/>
        <v>2.578811219854028E-4</v>
      </c>
      <c r="D6413">
        <v>0.11902218695638905</v>
      </c>
      <c r="E6413">
        <v>6409</v>
      </c>
      <c r="F6413">
        <v>4.4573013198672594E-2</v>
      </c>
    </row>
    <row r="6414" spans="1:6" x14ac:dyDescent="0.25">
      <c r="A6414">
        <v>0.15591906491286966</v>
      </c>
      <c r="C6414">
        <f t="shared" si="148"/>
        <v>8.2556156868052199E-4</v>
      </c>
      <c r="D6414">
        <v>0.15591906491286966</v>
      </c>
      <c r="E6414">
        <v>6410</v>
      </c>
      <c r="F6414">
        <v>4.4516796952015672E-2</v>
      </c>
    </row>
    <row r="6415" spans="1:6" x14ac:dyDescent="0.25">
      <c r="A6415">
        <v>0.32023071993163854</v>
      </c>
      <c r="C6415">
        <f t="shared" si="148"/>
        <v>2.2200229562837154E-2</v>
      </c>
      <c r="D6415">
        <v>0.32023071993163854</v>
      </c>
      <c r="E6415">
        <v>6411</v>
      </c>
      <c r="F6415">
        <v>4.4460642033325913E-2</v>
      </c>
    </row>
    <row r="6416" spans="1:6" x14ac:dyDescent="0.25">
      <c r="A6416">
        <v>0.9940183721427045</v>
      </c>
      <c r="C6416">
        <f t="shared" si="148"/>
        <v>686.69160580397954</v>
      </c>
      <c r="D6416">
        <v>0.9940183721427045</v>
      </c>
      <c r="E6416">
        <v>6412</v>
      </c>
      <c r="F6416">
        <v>4.4441937345330342E-2</v>
      </c>
    </row>
    <row r="6417" spans="1:6" x14ac:dyDescent="0.25">
      <c r="A6417">
        <v>0.99749748222296819</v>
      </c>
      <c r="C6417">
        <f t="shared" si="148"/>
        <v>1287.7753089711271</v>
      </c>
      <c r="D6417">
        <v>0.99749748222296819</v>
      </c>
      <c r="E6417">
        <v>6413</v>
      </c>
      <c r="F6417">
        <v>4.4348515943814358E-2</v>
      </c>
    </row>
    <row r="6418" spans="1:6" x14ac:dyDescent="0.25">
      <c r="A6418">
        <v>0.83812982573931094</v>
      </c>
      <c r="C6418">
        <f t="shared" si="148"/>
        <v>10.99517768795725</v>
      </c>
      <c r="D6418">
        <v>0.83812982573931094</v>
      </c>
      <c r="E6418">
        <v>6414</v>
      </c>
      <c r="F6418">
        <v>4.4236634458601085E-2</v>
      </c>
    </row>
    <row r="6419" spans="1:6" x14ac:dyDescent="0.25">
      <c r="A6419">
        <v>0.48713644825586716</v>
      </c>
      <c r="C6419">
        <f t="shared" si="148"/>
        <v>0.19881252920105327</v>
      </c>
      <c r="D6419">
        <v>0.48713644825586716</v>
      </c>
      <c r="E6419">
        <v>6415</v>
      </c>
      <c r="F6419">
        <v>4.4218011292309969E-2</v>
      </c>
    </row>
    <row r="6420" spans="1:6" x14ac:dyDescent="0.25">
      <c r="A6420">
        <v>0.35486922818689537</v>
      </c>
      <c r="C6420">
        <f t="shared" si="148"/>
        <v>3.6905810192387208E-2</v>
      </c>
      <c r="D6420">
        <v>0.35486922818689537</v>
      </c>
      <c r="E6420">
        <v>6416</v>
      </c>
      <c r="F6420">
        <v>4.4199394905329259E-2</v>
      </c>
    </row>
    <row r="6421" spans="1:6" x14ac:dyDescent="0.25">
      <c r="A6421">
        <v>0.82445753349406414</v>
      </c>
      <c r="C6421">
        <f t="shared" si="148"/>
        <v>9.163713093978048</v>
      </c>
      <c r="D6421">
        <v>0.82445753349406414</v>
      </c>
      <c r="E6421">
        <v>6417</v>
      </c>
      <c r="F6421">
        <v>4.410641458393804E-2</v>
      </c>
    </row>
    <row r="6422" spans="1:6" x14ac:dyDescent="0.25">
      <c r="A6422">
        <v>0.14618366039002656</v>
      </c>
      <c r="C6422">
        <f t="shared" si="148"/>
        <v>6.2381947844673824E-4</v>
      </c>
      <c r="D6422">
        <v>0.14618366039002656</v>
      </c>
      <c r="E6422">
        <v>6418</v>
      </c>
      <c r="F6422">
        <v>4.4087838827142692E-2</v>
      </c>
    </row>
    <row r="6423" spans="1:6" x14ac:dyDescent="0.25">
      <c r="A6423">
        <v>0.64320810571611686</v>
      </c>
      <c r="C6423">
        <f t="shared" si="148"/>
        <v>1.1281450155214343</v>
      </c>
      <c r="D6423">
        <v>0.64320810571611686</v>
      </c>
      <c r="E6423">
        <v>6419</v>
      </c>
      <c r="F6423">
        <v>4.4069269834438159E-2</v>
      </c>
    </row>
    <row r="6424" spans="1:6" x14ac:dyDescent="0.25">
      <c r="A6424">
        <v>0.30387279885250407</v>
      </c>
      <c r="C6424">
        <f t="shared" si="148"/>
        <v>1.7214859935774117E-2</v>
      </c>
      <c r="D6424">
        <v>0.30387279885250407</v>
      </c>
      <c r="E6424">
        <v>6420</v>
      </c>
      <c r="F6424">
        <v>4.4069269834438159E-2</v>
      </c>
    </row>
    <row r="6425" spans="1:6" x14ac:dyDescent="0.25">
      <c r="A6425">
        <v>0.75109103671376687</v>
      </c>
      <c r="C6425">
        <f t="shared" si="148"/>
        <v>3.7401921895956485</v>
      </c>
      <c r="D6425">
        <v>0.75109103671376687</v>
      </c>
      <c r="E6425">
        <v>6421</v>
      </c>
      <c r="F6425">
        <v>4.4032152132615687E-2</v>
      </c>
    </row>
    <row r="6426" spans="1:6" x14ac:dyDescent="0.25">
      <c r="A6426">
        <v>0.96905423139133884</v>
      </c>
      <c r="C6426">
        <f t="shared" si="148"/>
        <v>145.90785446695361</v>
      </c>
      <c r="D6426">
        <v>0.96905423139133884</v>
      </c>
      <c r="E6426">
        <v>6422</v>
      </c>
      <c r="F6426">
        <v>4.4032152132615687E-2</v>
      </c>
    </row>
    <row r="6427" spans="1:6" x14ac:dyDescent="0.25">
      <c r="A6427">
        <v>0.59504989776299322</v>
      </c>
      <c r="C6427">
        <f t="shared" si="148"/>
        <v>0.66781664794661111</v>
      </c>
      <c r="D6427">
        <v>0.59504989776299322</v>
      </c>
      <c r="E6427">
        <v>6423</v>
      </c>
      <c r="F6427">
        <v>4.4013603419156451E-2</v>
      </c>
    </row>
    <row r="6428" spans="1:6" x14ac:dyDescent="0.25">
      <c r="A6428">
        <v>0.50187688833277377</v>
      </c>
      <c r="C6428">
        <f t="shared" si="148"/>
        <v>0.2358858286045111</v>
      </c>
      <c r="D6428">
        <v>0.50187688833277377</v>
      </c>
      <c r="E6428">
        <v>6424</v>
      </c>
      <c r="F6428">
        <v>4.3995061461105454E-2</v>
      </c>
    </row>
    <row r="6429" spans="1:6" x14ac:dyDescent="0.25">
      <c r="A6429">
        <v>5.3285317545091096E-2</v>
      </c>
      <c r="C6429">
        <f t="shared" si="148"/>
        <v>8.9903165340983576E-6</v>
      </c>
      <c r="D6429">
        <v>5.3285317545091096E-2</v>
      </c>
      <c r="E6429">
        <v>6425</v>
      </c>
      <c r="F6429">
        <v>4.3865456724063133E-2</v>
      </c>
    </row>
    <row r="6430" spans="1:6" x14ac:dyDescent="0.25">
      <c r="A6430">
        <v>0.20395519882808924</v>
      </c>
      <c r="C6430">
        <f t="shared" si="148"/>
        <v>2.7070713845749779E-3</v>
      </c>
      <c r="D6430">
        <v>0.20395519882808924</v>
      </c>
      <c r="E6430">
        <v>6426</v>
      </c>
      <c r="F6430">
        <v>4.3680879652434473E-2</v>
      </c>
    </row>
    <row r="6431" spans="1:6" x14ac:dyDescent="0.25">
      <c r="A6431">
        <v>0.97524948881496631</v>
      </c>
      <c r="C6431">
        <f t="shared" si="148"/>
        <v>187.1951756379074</v>
      </c>
      <c r="D6431">
        <v>0.97524948881496631</v>
      </c>
      <c r="E6431">
        <v>6427</v>
      </c>
      <c r="F6431">
        <v>4.3662458921458251E-2</v>
      </c>
    </row>
    <row r="6432" spans="1:6" x14ac:dyDescent="0.25">
      <c r="A6432">
        <v>0.57695242164372695</v>
      </c>
      <c r="C6432">
        <f t="shared" si="148"/>
        <v>0.54769702301645062</v>
      </c>
      <c r="D6432">
        <v>0.57695242164372695</v>
      </c>
      <c r="E6432">
        <v>6428</v>
      </c>
      <c r="F6432">
        <v>4.3625637600272472E-2</v>
      </c>
    </row>
    <row r="6433" spans="1:6" x14ac:dyDescent="0.25">
      <c r="A6433">
        <v>0.76909695730460526</v>
      </c>
      <c r="C6433">
        <f t="shared" si="148"/>
        <v>4.6158146812002885</v>
      </c>
      <c r="D6433">
        <v>0.76909695730460526</v>
      </c>
      <c r="E6433">
        <v>6429</v>
      </c>
      <c r="F6433">
        <v>4.3533701684512642E-2</v>
      </c>
    </row>
    <row r="6434" spans="1:6" x14ac:dyDescent="0.25">
      <c r="A6434">
        <v>0.46995452742088079</v>
      </c>
      <c r="C6434">
        <f t="shared" si="148"/>
        <v>0.16237796333980972</v>
      </c>
      <c r="D6434">
        <v>0.46995452742088079</v>
      </c>
      <c r="E6434">
        <v>6430</v>
      </c>
      <c r="F6434">
        <v>4.3515334607647185E-2</v>
      </c>
    </row>
    <row r="6435" spans="1:6" x14ac:dyDescent="0.25">
      <c r="A6435">
        <v>0.228308969389935</v>
      </c>
      <c r="C6435">
        <f t="shared" si="148"/>
        <v>4.5117581203236393E-3</v>
      </c>
      <c r="D6435">
        <v>0.228308969389935</v>
      </c>
      <c r="E6435">
        <v>6431</v>
      </c>
      <c r="F6435">
        <v>4.3441933249395472E-2</v>
      </c>
    </row>
    <row r="6436" spans="1:6" x14ac:dyDescent="0.25">
      <c r="A6436">
        <v>0.79165013580736721</v>
      </c>
      <c r="C6436">
        <f t="shared" si="148"/>
        <v>6.0531104389921824</v>
      </c>
      <c r="D6436">
        <v>0.79165013580736721</v>
      </c>
      <c r="E6436">
        <v>6432</v>
      </c>
      <c r="F6436">
        <v>4.3405272709689864E-2</v>
      </c>
    </row>
    <row r="6437" spans="1:6" x14ac:dyDescent="0.25">
      <c r="A6437">
        <v>0.8221991637928403</v>
      </c>
      <c r="C6437">
        <f t="shared" si="148"/>
        <v>8.8973594953596553</v>
      </c>
      <c r="D6437">
        <v>0.8221991637928403</v>
      </c>
      <c r="E6437">
        <v>6433</v>
      </c>
      <c r="F6437">
        <v>4.3313738295873885E-2</v>
      </c>
    </row>
    <row r="6438" spans="1:6" x14ac:dyDescent="0.25">
      <c r="A6438">
        <v>0.36140018921475875</v>
      </c>
      <c r="C6438">
        <f t="shared" si="148"/>
        <v>4.0454034813064643E-2</v>
      </c>
      <c r="D6438">
        <v>0.36140018921475875</v>
      </c>
      <c r="E6438">
        <v>6434</v>
      </c>
      <c r="F6438">
        <v>4.3240630899641308E-2</v>
      </c>
    </row>
    <row r="6439" spans="1:6" x14ac:dyDescent="0.25">
      <c r="A6439">
        <v>0.97372356334116639</v>
      </c>
      <c r="C6439">
        <f t="shared" si="148"/>
        <v>175.37500415481827</v>
      </c>
      <c r="D6439">
        <v>0.97372356334116639</v>
      </c>
      <c r="E6439">
        <v>6435</v>
      </c>
      <c r="F6439">
        <v>4.2695715062952916E-2</v>
      </c>
    </row>
    <row r="6440" spans="1:6" x14ac:dyDescent="0.25">
      <c r="A6440">
        <v>0.57924130985442668</v>
      </c>
      <c r="C6440">
        <f t="shared" si="148"/>
        <v>0.56164413271437152</v>
      </c>
      <c r="D6440">
        <v>0.57924130985442668</v>
      </c>
      <c r="E6440">
        <v>6436</v>
      </c>
      <c r="F6440">
        <v>4.2659599204443455E-2</v>
      </c>
    </row>
    <row r="6441" spans="1:6" x14ac:dyDescent="0.25">
      <c r="A6441">
        <v>0.53837702566606649</v>
      </c>
      <c r="C6441">
        <f t="shared" si="148"/>
        <v>0.35705345821492301</v>
      </c>
      <c r="D6441">
        <v>0.53837702566606649</v>
      </c>
      <c r="E6441">
        <v>6437</v>
      </c>
      <c r="F6441">
        <v>4.2605474886201922E-2</v>
      </c>
    </row>
    <row r="6442" spans="1:6" x14ac:dyDescent="0.25">
      <c r="A6442">
        <v>0.52470473342081969</v>
      </c>
      <c r="C6442">
        <f t="shared" si="148"/>
        <v>0.30610413584724638</v>
      </c>
      <c r="D6442">
        <v>0.52470473342081969</v>
      </c>
      <c r="E6442">
        <v>6438</v>
      </c>
      <c r="F6442">
        <v>4.2587446630176821E-2</v>
      </c>
    </row>
    <row r="6443" spans="1:6" x14ac:dyDescent="0.25">
      <c r="A6443">
        <v>0.90185247352519304</v>
      </c>
      <c r="C6443">
        <f t="shared" si="148"/>
        <v>29.034395105760069</v>
      </c>
      <c r="D6443">
        <v>0.90185247352519304</v>
      </c>
      <c r="E6443">
        <v>6439</v>
      </c>
      <c r="F6443">
        <v>4.2533401382594073E-2</v>
      </c>
    </row>
    <row r="6444" spans="1:6" x14ac:dyDescent="0.25">
      <c r="A6444">
        <v>0.48033082064271981</v>
      </c>
      <c r="C6444">
        <f t="shared" si="148"/>
        <v>0.18357158087652614</v>
      </c>
      <c r="D6444">
        <v>0.48033082064271981</v>
      </c>
      <c r="E6444">
        <v>6440</v>
      </c>
      <c r="F6444">
        <v>4.2533401382594073E-2</v>
      </c>
    </row>
    <row r="6445" spans="1:6" x14ac:dyDescent="0.25">
      <c r="A6445">
        <v>0.96041749320963166</v>
      </c>
      <c r="C6445">
        <f t="shared" si="148"/>
        <v>108.76023900419617</v>
      </c>
      <c r="D6445">
        <v>0.96041749320963166</v>
      </c>
      <c r="E6445">
        <v>6441</v>
      </c>
      <c r="F6445">
        <v>4.2497404130101377E-2</v>
      </c>
    </row>
    <row r="6446" spans="1:6" x14ac:dyDescent="0.25">
      <c r="A6446">
        <v>0.33780938138981292</v>
      </c>
      <c r="C6446">
        <f t="shared" si="148"/>
        <v>2.8869524051270017E-2</v>
      </c>
      <c r="D6446">
        <v>0.33780938138981292</v>
      </c>
      <c r="E6446">
        <v>6442</v>
      </c>
      <c r="F6446">
        <v>4.2407526069382528E-2</v>
      </c>
    </row>
    <row r="6447" spans="1:6" x14ac:dyDescent="0.25">
      <c r="A6447">
        <v>0.8596758934293649</v>
      </c>
      <c r="C6447">
        <f t="shared" si="148"/>
        <v>14.872687467237112</v>
      </c>
      <c r="D6447">
        <v>0.8596758934293649</v>
      </c>
      <c r="E6447">
        <v>6443</v>
      </c>
      <c r="F6447">
        <v>4.2389570166695263E-2</v>
      </c>
    </row>
    <row r="6448" spans="1:6" x14ac:dyDescent="0.25">
      <c r="A6448">
        <v>0.51112399670400099</v>
      </c>
      <c r="C6448">
        <f t="shared" si="148"/>
        <v>0.26229737743611176</v>
      </c>
      <c r="D6448">
        <v>0.51112399670400099</v>
      </c>
      <c r="E6448">
        <v>6444</v>
      </c>
      <c r="F6448">
        <v>4.2335741839514315E-2</v>
      </c>
    </row>
    <row r="6449" spans="1:6" x14ac:dyDescent="0.25">
      <c r="A6449">
        <v>0.86828211310159609</v>
      </c>
      <c r="C6449">
        <f t="shared" si="148"/>
        <v>16.88474783909226</v>
      </c>
      <c r="D6449">
        <v>0.86828211310159609</v>
      </c>
      <c r="E6449">
        <v>6445</v>
      </c>
      <c r="F6449">
        <v>4.2192488055426913E-2</v>
      </c>
    </row>
    <row r="6450" spans="1:6" x14ac:dyDescent="0.25">
      <c r="A6450">
        <v>0.47499008148442029</v>
      </c>
      <c r="C6450">
        <f t="shared" si="148"/>
        <v>0.17236747259525401</v>
      </c>
      <c r="D6450">
        <v>0.47499008148442029</v>
      </c>
      <c r="E6450">
        <v>6446</v>
      </c>
      <c r="F6450">
        <v>4.2049652939793715E-2</v>
      </c>
    </row>
    <row r="6451" spans="1:6" x14ac:dyDescent="0.25">
      <c r="A6451">
        <v>0.28196050904873804</v>
      </c>
      <c r="C6451">
        <f t="shared" si="148"/>
        <v>1.2037114252061753E-2</v>
      </c>
      <c r="D6451">
        <v>0.28196050904873804</v>
      </c>
      <c r="E6451">
        <v>6447</v>
      </c>
      <c r="F6451">
        <v>4.2014009451606701E-2</v>
      </c>
    </row>
    <row r="6452" spans="1:6" x14ac:dyDescent="0.25">
      <c r="A6452">
        <v>0.49461348307748648</v>
      </c>
      <c r="C6452">
        <f t="shared" si="148"/>
        <v>0.21688870115595968</v>
      </c>
      <c r="D6452">
        <v>0.49461348307748648</v>
      </c>
      <c r="E6452">
        <v>6448</v>
      </c>
      <c r="F6452">
        <v>4.1907235415980744E-2</v>
      </c>
    </row>
    <row r="6453" spans="1:6" x14ac:dyDescent="0.25">
      <c r="A6453">
        <v>0.91058076723532821</v>
      </c>
      <c r="C6453">
        <f t="shared" si="148"/>
        <v>33.982154624724423</v>
      </c>
      <c r="D6453">
        <v>0.91058076723532821</v>
      </c>
      <c r="E6453">
        <v>6449</v>
      </c>
      <c r="F6453">
        <v>4.1871696157826724E-2</v>
      </c>
    </row>
    <row r="6454" spans="1:6" x14ac:dyDescent="0.25">
      <c r="A6454">
        <v>0.13727225562303538</v>
      </c>
      <c r="C6454">
        <f t="shared" si="148"/>
        <v>4.7534149959915849E-4</v>
      </c>
      <c r="D6454">
        <v>0.13727225562303538</v>
      </c>
      <c r="E6454">
        <v>6450</v>
      </c>
      <c r="F6454">
        <v>4.1853936285643108E-2</v>
      </c>
    </row>
    <row r="6455" spans="1:6" x14ac:dyDescent="0.25">
      <c r="A6455">
        <v>0.62468337046418654</v>
      </c>
      <c r="C6455">
        <f t="shared" si="148"/>
        <v>0.92231268303511937</v>
      </c>
      <c r="D6455">
        <v>0.62468337046418654</v>
      </c>
      <c r="E6455">
        <v>6451</v>
      </c>
      <c r="F6455">
        <v>4.1836182915263288E-2</v>
      </c>
    </row>
    <row r="6456" spans="1:6" x14ac:dyDescent="0.25">
      <c r="A6456">
        <v>0.38593707083346052</v>
      </c>
      <c r="C6456">
        <f t="shared" si="148"/>
        <v>5.6553688308197944E-2</v>
      </c>
      <c r="D6456">
        <v>0.38593707083346052</v>
      </c>
      <c r="E6456">
        <v>6452</v>
      </c>
      <c r="F6456">
        <v>4.1818436044594197E-2</v>
      </c>
    </row>
    <row r="6457" spans="1:6" x14ac:dyDescent="0.25">
      <c r="A6457">
        <v>0.75368511001922667</v>
      </c>
      <c r="C6457">
        <f t="shared" si="148"/>
        <v>3.8541776759917186</v>
      </c>
      <c r="D6457">
        <v>0.75368511001922667</v>
      </c>
      <c r="E6457">
        <v>6453</v>
      </c>
      <c r="F6457">
        <v>4.1765234409930137E-2</v>
      </c>
    </row>
    <row r="6458" spans="1:6" x14ac:dyDescent="0.25">
      <c r="A6458">
        <v>0.2304757835627308</v>
      </c>
      <c r="C6458">
        <f t="shared" si="148"/>
        <v>4.7107655251609967E-3</v>
      </c>
      <c r="D6458">
        <v>0.2304757835627308</v>
      </c>
      <c r="E6458">
        <v>6454</v>
      </c>
      <c r="F6458">
        <v>4.1729799113696522E-2</v>
      </c>
    </row>
    <row r="6459" spans="1:6" x14ac:dyDescent="0.25">
      <c r="A6459">
        <v>0.95611438337351606</v>
      </c>
      <c r="C6459">
        <f t="shared" si="148"/>
        <v>95.510169408780385</v>
      </c>
      <c r="D6459">
        <v>0.95611438337351606</v>
      </c>
      <c r="E6459">
        <v>6455</v>
      </c>
      <c r="F6459">
        <v>4.1676694817867392E-2</v>
      </c>
    </row>
    <row r="6460" spans="1:6" x14ac:dyDescent="0.25">
      <c r="A6460">
        <v>0.12308114871669668</v>
      </c>
      <c r="C6460">
        <f t="shared" si="148"/>
        <v>2.97576686721021E-4</v>
      </c>
      <c r="D6460">
        <v>0.12308114871669668</v>
      </c>
      <c r="E6460">
        <v>6456</v>
      </c>
      <c r="F6460">
        <v>4.1676694817867392E-2</v>
      </c>
    </row>
    <row r="6461" spans="1:6" x14ac:dyDescent="0.25">
      <c r="A6461">
        <v>0.65449995422223584</v>
      </c>
      <c r="C6461">
        <f t="shared" si="148"/>
        <v>1.2756892398688084</v>
      </c>
      <c r="D6461">
        <v>0.65449995422223584</v>
      </c>
      <c r="E6461">
        <v>6457</v>
      </c>
      <c r="F6461">
        <v>4.1500101440743654E-2</v>
      </c>
    </row>
    <row r="6462" spans="1:6" x14ac:dyDescent="0.25">
      <c r="A6462">
        <v>0.27137058626056704</v>
      </c>
      <c r="C6462">
        <f t="shared" si="148"/>
        <v>1.0045901339498385E-2</v>
      </c>
      <c r="D6462">
        <v>0.27137058626056704</v>
      </c>
      <c r="E6462">
        <v>6458</v>
      </c>
      <c r="F6462">
        <v>4.1482477667729278E-2</v>
      </c>
    </row>
    <row r="6463" spans="1:6" x14ac:dyDescent="0.25">
      <c r="A6463">
        <v>0.36304818872646261</v>
      </c>
      <c r="C6463">
        <f t="shared" si="148"/>
        <v>4.1394455630780952E-2</v>
      </c>
      <c r="D6463">
        <v>0.36304818872646261</v>
      </c>
      <c r="E6463">
        <v>6459</v>
      </c>
      <c r="F6463">
        <v>4.141204713468416E-2</v>
      </c>
    </row>
    <row r="6464" spans="1:6" x14ac:dyDescent="0.25">
      <c r="A6464">
        <v>3.4119693594164863E-2</v>
      </c>
      <c r="C6464">
        <f t="shared" si="148"/>
        <v>1.4524013234608038E-6</v>
      </c>
      <c r="D6464">
        <v>3.4119693594164863E-2</v>
      </c>
      <c r="E6464">
        <v>6460</v>
      </c>
      <c r="F6464">
        <v>4.1394455630780952E-2</v>
      </c>
    </row>
    <row r="6465" spans="1:6" x14ac:dyDescent="0.25">
      <c r="A6465">
        <v>0.36353648487807855</v>
      </c>
      <c r="C6465">
        <f t="shared" si="148"/>
        <v>4.1676694817867392E-2</v>
      </c>
      <c r="D6465">
        <v>0.36353648487807855</v>
      </c>
      <c r="E6465">
        <v>6461</v>
      </c>
      <c r="F6465">
        <v>4.1394455630780952E-2</v>
      </c>
    </row>
    <row r="6466" spans="1:6" x14ac:dyDescent="0.25">
      <c r="A6466">
        <v>0.30396435438093206</v>
      </c>
      <c r="C6466">
        <f t="shared" si="148"/>
        <v>1.7239877710956693E-2</v>
      </c>
      <c r="D6466">
        <v>0.30396435438093206</v>
      </c>
      <c r="E6466">
        <v>6462</v>
      </c>
      <c r="F6466">
        <v>4.1341719796288909E-2</v>
      </c>
    </row>
    <row r="6467" spans="1:6" x14ac:dyDescent="0.25">
      <c r="A6467">
        <v>0.32721945860164192</v>
      </c>
      <c r="C6467">
        <f t="shared" si="148"/>
        <v>2.4674848429276638E-2</v>
      </c>
      <c r="D6467">
        <v>0.32721945860164192</v>
      </c>
      <c r="E6467">
        <v>6463</v>
      </c>
      <c r="F6467">
        <v>4.1341719796288909E-2</v>
      </c>
    </row>
    <row r="6468" spans="1:6" x14ac:dyDescent="0.25">
      <c r="A6468">
        <v>0.33268227179784537</v>
      </c>
      <c r="C6468">
        <f t="shared" si="148"/>
        <v>2.6768672193461691E-2</v>
      </c>
      <c r="D6468">
        <v>0.33268227179784537</v>
      </c>
      <c r="E6468">
        <v>6464</v>
      </c>
      <c r="F6468">
        <v>4.1306594783548388E-2</v>
      </c>
    </row>
    <row r="6469" spans="1:6" x14ac:dyDescent="0.25">
      <c r="A6469">
        <v>0.76403088473158975</v>
      </c>
      <c r="C6469">
        <f t="shared" si="148"/>
        <v>4.3484467533499656</v>
      </c>
      <c r="D6469">
        <v>0.76403088473158975</v>
      </c>
      <c r="E6469">
        <v>6465</v>
      </c>
      <c r="F6469">
        <v>4.1271495519646324E-2</v>
      </c>
    </row>
    <row r="6470" spans="1:6" x14ac:dyDescent="0.25">
      <c r="A6470">
        <v>0.60667744987334815</v>
      </c>
      <c r="C6470">
        <f t="shared" ref="C6470:C6533" si="149">(-LN(1-A6470))^(1/$I$1)</f>
        <v>0.75815812671812743</v>
      </c>
      <c r="D6470">
        <v>0.60667744987334815</v>
      </c>
      <c r="E6470">
        <v>6466</v>
      </c>
      <c r="F6470">
        <v>4.1218894866583325E-2</v>
      </c>
    </row>
    <row r="6471" spans="1:6" x14ac:dyDescent="0.25">
      <c r="A6471">
        <v>0.728812524796289</v>
      </c>
      <c r="C6471">
        <f t="shared" si="149"/>
        <v>2.8998044151620461</v>
      </c>
      <c r="D6471">
        <v>0.728812524796289</v>
      </c>
      <c r="E6471">
        <v>6467</v>
      </c>
      <c r="F6471">
        <v>4.1218894866583325E-2</v>
      </c>
    </row>
    <row r="6472" spans="1:6" x14ac:dyDescent="0.25">
      <c r="A6472">
        <v>0.73204748680074461</v>
      </c>
      <c r="C6472">
        <f t="shared" si="149"/>
        <v>3.0079541738758415</v>
      </c>
      <c r="D6472">
        <v>0.73204748680074461</v>
      </c>
      <c r="E6472">
        <v>6468</v>
      </c>
      <c r="F6472">
        <v>4.1166352055147529E-2</v>
      </c>
    </row>
    <row r="6473" spans="1:6" x14ac:dyDescent="0.25">
      <c r="A6473">
        <v>0.15393536179692985</v>
      </c>
      <c r="C6473">
        <f t="shared" si="149"/>
        <v>7.8077237467216536E-4</v>
      </c>
      <c r="D6473">
        <v>0.15393536179692985</v>
      </c>
      <c r="E6473">
        <v>6469</v>
      </c>
      <c r="F6473">
        <v>4.1113867029448921E-2</v>
      </c>
    </row>
    <row r="6474" spans="1:6" x14ac:dyDescent="0.25">
      <c r="A6474">
        <v>0.47160252693258459</v>
      </c>
      <c r="C6474">
        <f t="shared" si="149"/>
        <v>0.16558770184391025</v>
      </c>
      <c r="D6474">
        <v>0.47160252693258459</v>
      </c>
      <c r="E6474">
        <v>6470</v>
      </c>
      <c r="F6474">
        <v>4.0939333568641718E-2</v>
      </c>
    </row>
    <row r="6475" spans="1:6" x14ac:dyDescent="0.25">
      <c r="A6475">
        <v>0.63328959013641772</v>
      </c>
      <c r="C6475">
        <f t="shared" si="149"/>
        <v>1.0127921763998491</v>
      </c>
      <c r="D6475">
        <v>0.63328959013641772</v>
      </c>
      <c r="E6475">
        <v>6471</v>
      </c>
      <c r="F6475">
        <v>4.0887098303187396E-2</v>
      </c>
    </row>
    <row r="6476" spans="1:6" x14ac:dyDescent="0.25">
      <c r="A6476">
        <v>0.71016571550645469</v>
      </c>
      <c r="C6476">
        <f t="shared" si="149"/>
        <v>2.3523840818141335</v>
      </c>
      <c r="D6476">
        <v>0.71016571550645469</v>
      </c>
      <c r="E6476">
        <v>6472</v>
      </c>
      <c r="F6476">
        <v>4.0817540699535998E-2</v>
      </c>
    </row>
    <row r="6477" spans="1:6" x14ac:dyDescent="0.25">
      <c r="A6477">
        <v>0.57667775505844299</v>
      </c>
      <c r="C6477">
        <f t="shared" si="149"/>
        <v>0.54604601408467224</v>
      </c>
      <c r="D6477">
        <v>0.57667775505844299</v>
      </c>
      <c r="E6477">
        <v>6473</v>
      </c>
      <c r="F6477">
        <v>4.0817540699535998E-2</v>
      </c>
    </row>
    <row r="6478" spans="1:6" x14ac:dyDescent="0.25">
      <c r="A6478">
        <v>0.83764152958769489</v>
      </c>
      <c r="C6478">
        <f t="shared" si="149"/>
        <v>10.922609508610105</v>
      </c>
      <c r="D6478">
        <v>0.83764152958769489</v>
      </c>
      <c r="E6478">
        <v>6474</v>
      </c>
      <c r="F6478">
        <v>4.0748085165965515E-2</v>
      </c>
    </row>
    <row r="6479" spans="1:6" x14ac:dyDescent="0.25">
      <c r="A6479">
        <v>0.51759392071291244</v>
      </c>
      <c r="C6479">
        <f t="shared" si="149"/>
        <v>0.28238154817921712</v>
      </c>
      <c r="D6479">
        <v>0.51759392071291244</v>
      </c>
      <c r="E6479">
        <v>6475</v>
      </c>
      <c r="F6479">
        <v>4.0644092959286275E-2</v>
      </c>
    </row>
    <row r="6480" spans="1:6" x14ac:dyDescent="0.25">
      <c r="A6480">
        <v>0.45585497604297004</v>
      </c>
      <c r="C6480">
        <f t="shared" si="149"/>
        <v>0.13713712319075155</v>
      </c>
      <c r="D6480">
        <v>0.45585497604297004</v>
      </c>
      <c r="E6480">
        <v>6476</v>
      </c>
      <c r="F6480">
        <v>4.0488533732960894E-2</v>
      </c>
    </row>
    <row r="6481" spans="1:6" x14ac:dyDescent="0.25">
      <c r="A6481">
        <v>0.10660115359965819</v>
      </c>
      <c r="C6481">
        <f t="shared" si="149"/>
        <v>1.6144969503804736E-4</v>
      </c>
      <c r="D6481">
        <v>0.10660115359965819</v>
      </c>
      <c r="E6481">
        <v>6477</v>
      </c>
      <c r="F6481">
        <v>4.0471281103828853E-2</v>
      </c>
    </row>
    <row r="6482" spans="1:6" x14ac:dyDescent="0.25">
      <c r="A6482">
        <v>5.7985168004394669E-2</v>
      </c>
      <c r="C6482">
        <f t="shared" si="149"/>
        <v>1.2731920897478862E-5</v>
      </c>
      <c r="D6482">
        <v>5.7985168004394669E-2</v>
      </c>
      <c r="E6482">
        <v>6478</v>
      </c>
      <c r="F6482">
        <v>4.0454034813064643E-2</v>
      </c>
    </row>
    <row r="6483" spans="1:6" x14ac:dyDescent="0.25">
      <c r="A6483">
        <v>9.1952269051179536E-2</v>
      </c>
      <c r="C6483">
        <f t="shared" si="149"/>
        <v>8.6568329700641153E-5</v>
      </c>
      <c r="D6483">
        <v>9.1952269051179536E-2</v>
      </c>
      <c r="E6483">
        <v>6479</v>
      </c>
      <c r="F6483">
        <v>4.0419561238463735E-2</v>
      </c>
    </row>
    <row r="6484" spans="1:6" x14ac:dyDescent="0.25">
      <c r="A6484">
        <v>2.8290658284249398E-2</v>
      </c>
      <c r="C6484">
        <f t="shared" si="149"/>
        <v>6.7832815259367786E-7</v>
      </c>
      <c r="D6484">
        <v>2.8290658284249398E-2</v>
      </c>
      <c r="E6484">
        <v>6480</v>
      </c>
      <c r="F6484">
        <v>4.0281920066245265E-2</v>
      </c>
    </row>
    <row r="6485" spans="1:6" x14ac:dyDescent="0.25">
      <c r="A6485">
        <v>0.49650563066499831</v>
      </c>
      <c r="C6485">
        <f t="shared" si="149"/>
        <v>0.22169667734265933</v>
      </c>
      <c r="D6485">
        <v>0.49650563066499831</v>
      </c>
      <c r="E6485">
        <v>6481</v>
      </c>
      <c r="F6485">
        <v>4.0264743362748594E-2</v>
      </c>
    </row>
    <row r="6486" spans="1:6" x14ac:dyDescent="0.25">
      <c r="A6486">
        <v>0.58406323435163432</v>
      </c>
      <c r="C6486">
        <f t="shared" si="149"/>
        <v>0.59215872233080047</v>
      </c>
      <c r="D6486">
        <v>0.58406323435163432</v>
      </c>
      <c r="E6486">
        <v>6482</v>
      </c>
      <c r="F6486">
        <v>4.0213251127383172E-2</v>
      </c>
    </row>
    <row r="6487" spans="1:6" x14ac:dyDescent="0.25">
      <c r="A6487">
        <v>0.37388225959044158</v>
      </c>
      <c r="C6487">
        <f t="shared" si="149"/>
        <v>4.806048234693118E-2</v>
      </c>
      <c r="D6487">
        <v>0.37388225959044158</v>
      </c>
      <c r="E6487">
        <v>6483</v>
      </c>
      <c r="F6487">
        <v>4.0196099667182239E-2</v>
      </c>
    </row>
    <row r="6488" spans="1:6" x14ac:dyDescent="0.25">
      <c r="A6488">
        <v>0.76042970061342208</v>
      </c>
      <c r="C6488">
        <f t="shared" si="149"/>
        <v>4.1688621269024564</v>
      </c>
      <c r="D6488">
        <v>0.76042970061342208</v>
      </c>
      <c r="E6488">
        <v>6484</v>
      </c>
      <c r="F6488">
        <v>4.0144683112852325E-2</v>
      </c>
    </row>
    <row r="6489" spans="1:6" x14ac:dyDescent="0.25">
      <c r="A6489">
        <v>9.192175054170354E-2</v>
      </c>
      <c r="C6489">
        <f t="shared" si="149"/>
        <v>8.6447742939938622E-5</v>
      </c>
      <c r="D6489">
        <v>9.192175054170354E-2</v>
      </c>
      <c r="E6489">
        <v>6485</v>
      </c>
      <c r="F6489">
        <v>4.0110436911523772E-2</v>
      </c>
    </row>
    <row r="6490" spans="1:6" x14ac:dyDescent="0.25">
      <c r="A6490">
        <v>0.84630878627887818</v>
      </c>
      <c r="C6490">
        <f t="shared" si="149"/>
        <v>12.3019707076492</v>
      </c>
      <c r="D6490">
        <v>0.84630878627887818</v>
      </c>
      <c r="E6490">
        <v>6486</v>
      </c>
      <c r="F6490">
        <v>3.9990773410703888E-2</v>
      </c>
    </row>
    <row r="6491" spans="1:6" x14ac:dyDescent="0.25">
      <c r="A6491">
        <v>0.17004913480025635</v>
      </c>
      <c r="C6491">
        <f t="shared" si="149"/>
        <v>1.20692156920007E-3</v>
      </c>
      <c r="D6491">
        <v>0.17004913480025635</v>
      </c>
      <c r="E6491">
        <v>6487</v>
      </c>
      <c r="F6491">
        <v>3.9990773410703888E-2</v>
      </c>
    </row>
    <row r="6492" spans="1:6" x14ac:dyDescent="0.25">
      <c r="A6492">
        <v>0.43760490737632374</v>
      </c>
      <c r="C6492">
        <f t="shared" si="149"/>
        <v>0.10973223832728683</v>
      </c>
      <c r="D6492">
        <v>0.43760490737632374</v>
      </c>
      <c r="E6492">
        <v>6488</v>
      </c>
      <c r="F6492">
        <v>3.9956640401733211E-2</v>
      </c>
    </row>
    <row r="6493" spans="1:6" x14ac:dyDescent="0.25">
      <c r="A6493">
        <v>0.41990417188024537</v>
      </c>
      <c r="C6493">
        <f t="shared" si="149"/>
        <v>8.7940560439773302E-2</v>
      </c>
      <c r="D6493">
        <v>0.41990417188024537</v>
      </c>
      <c r="E6493">
        <v>6489</v>
      </c>
      <c r="F6493">
        <v>3.9939583314224834E-2</v>
      </c>
    </row>
    <row r="6494" spans="1:6" x14ac:dyDescent="0.25">
      <c r="A6494">
        <v>0.11380352183599353</v>
      </c>
      <c r="C6494">
        <f t="shared" si="149"/>
        <v>2.1306217548994444E-4</v>
      </c>
      <c r="D6494">
        <v>0.11380352183599353</v>
      </c>
      <c r="E6494">
        <v>6490</v>
      </c>
      <c r="F6494">
        <v>3.9922532501999702E-2</v>
      </c>
    </row>
    <row r="6495" spans="1:6" x14ac:dyDescent="0.25">
      <c r="A6495">
        <v>0.62294381542405464</v>
      </c>
      <c r="C6495">
        <f t="shared" si="149"/>
        <v>0.90502728604665583</v>
      </c>
      <c r="D6495">
        <v>0.62294381542405464</v>
      </c>
      <c r="E6495">
        <v>6491</v>
      </c>
      <c r="F6495">
        <v>3.9888449695298915E-2</v>
      </c>
    </row>
    <row r="6496" spans="1:6" x14ac:dyDescent="0.25">
      <c r="A6496">
        <v>0.28333384197515793</v>
      </c>
      <c r="C6496">
        <f t="shared" si="149"/>
        <v>1.2317824525829977E-2</v>
      </c>
      <c r="D6496">
        <v>0.28333384197515793</v>
      </c>
      <c r="E6496">
        <v>6492</v>
      </c>
      <c r="F6496">
        <v>3.9820359296226071E-2</v>
      </c>
    </row>
    <row r="6497" spans="1:6" x14ac:dyDescent="0.25">
      <c r="A6497">
        <v>0.35740226447340312</v>
      </c>
      <c r="C6497">
        <f t="shared" si="149"/>
        <v>3.8248796284045081E-2</v>
      </c>
      <c r="D6497">
        <v>0.35740226447340312</v>
      </c>
      <c r="E6497">
        <v>6493</v>
      </c>
      <c r="F6497">
        <v>3.9718411490807716E-2</v>
      </c>
    </row>
    <row r="6498" spans="1:6" x14ac:dyDescent="0.25">
      <c r="A6498">
        <v>0.61354411450544755</v>
      </c>
      <c r="C6498">
        <f t="shared" si="149"/>
        <v>0.81703864519924618</v>
      </c>
      <c r="D6498">
        <v>0.61354411450544755</v>
      </c>
      <c r="E6498">
        <v>6494</v>
      </c>
      <c r="F6498">
        <v>3.9616688649531377E-2</v>
      </c>
    </row>
    <row r="6499" spans="1:6" x14ac:dyDescent="0.25">
      <c r="A6499">
        <v>0.97802667317728198</v>
      </c>
      <c r="C6499">
        <f t="shared" si="149"/>
        <v>212.47606575379095</v>
      </c>
      <c r="D6499">
        <v>0.97802667317728198</v>
      </c>
      <c r="E6499">
        <v>6495</v>
      </c>
      <c r="F6499">
        <v>3.9498295750188449E-2</v>
      </c>
    </row>
    <row r="6500" spans="1:6" x14ac:dyDescent="0.25">
      <c r="A6500">
        <v>0.28244880520035404</v>
      </c>
      <c r="C6500">
        <f t="shared" si="149"/>
        <v>1.213630522342051E-2</v>
      </c>
      <c r="D6500">
        <v>0.28244880520035404</v>
      </c>
      <c r="E6500">
        <v>6496</v>
      </c>
      <c r="F6500">
        <v>3.9312865560152781E-2</v>
      </c>
    </row>
    <row r="6501" spans="1:6" x14ac:dyDescent="0.25">
      <c r="A6501">
        <v>0.28635517441328168</v>
      </c>
      <c r="C6501">
        <f t="shared" si="149"/>
        <v>1.2954636905289266E-2</v>
      </c>
      <c r="D6501">
        <v>0.28635517441328168</v>
      </c>
      <c r="E6501">
        <v>6497</v>
      </c>
      <c r="F6501">
        <v>3.9212038228943091E-2</v>
      </c>
    </row>
    <row r="6502" spans="1:6" x14ac:dyDescent="0.25">
      <c r="A6502">
        <v>0.69054231391338849</v>
      </c>
      <c r="C6502">
        <f t="shared" si="149"/>
        <v>1.8927540021076423</v>
      </c>
      <c r="D6502">
        <v>0.69054231391338849</v>
      </c>
      <c r="E6502">
        <v>6498</v>
      </c>
      <c r="F6502">
        <v>3.9195255346009532E-2</v>
      </c>
    </row>
    <row r="6503" spans="1:6" x14ac:dyDescent="0.25">
      <c r="A6503">
        <v>0.22782067323831903</v>
      </c>
      <c r="C6503">
        <f t="shared" si="149"/>
        <v>4.4678715615488153E-3</v>
      </c>
      <c r="D6503">
        <v>0.22782067323831903</v>
      </c>
      <c r="E6503">
        <v>6499</v>
      </c>
      <c r="F6503">
        <v>3.9111433692519994E-2</v>
      </c>
    </row>
    <row r="6504" spans="1:6" x14ac:dyDescent="0.25">
      <c r="A6504">
        <v>0.87368388927884766</v>
      </c>
      <c r="C6504">
        <f t="shared" si="149"/>
        <v>18.323770405785972</v>
      </c>
      <c r="D6504">
        <v>0.87368388927884766</v>
      </c>
      <c r="E6504">
        <v>6500</v>
      </c>
      <c r="F6504">
        <v>3.9094687900074789E-2</v>
      </c>
    </row>
    <row r="6505" spans="1:6" x14ac:dyDescent="0.25">
      <c r="A6505">
        <v>0.14093447676015503</v>
      </c>
      <c r="C6505">
        <f t="shared" si="149"/>
        <v>5.3253282890800056E-4</v>
      </c>
      <c r="D6505">
        <v>0.14093447676015503</v>
      </c>
      <c r="E6505">
        <v>6501</v>
      </c>
      <c r="F6505">
        <v>3.906121483746728E-2</v>
      </c>
    </row>
    <row r="6506" spans="1:6" x14ac:dyDescent="0.25">
      <c r="A6506">
        <v>0.29059724723044528</v>
      </c>
      <c r="C6506">
        <f t="shared" si="149"/>
        <v>1.3894931373899093E-2</v>
      </c>
      <c r="D6506">
        <v>0.29059724723044528</v>
      </c>
      <c r="E6506">
        <v>6502</v>
      </c>
      <c r="F6506">
        <v>3.9027766457938831E-2</v>
      </c>
    </row>
    <row r="6507" spans="1:6" x14ac:dyDescent="0.25">
      <c r="A6507">
        <v>0.78951384014404735</v>
      </c>
      <c r="C6507">
        <f t="shared" si="149"/>
        <v>5.8971709851028811</v>
      </c>
      <c r="D6507">
        <v>0.78951384014404735</v>
      </c>
      <c r="E6507">
        <v>6503</v>
      </c>
      <c r="F6507">
        <v>3.9011051519344656E-2</v>
      </c>
    </row>
    <row r="6508" spans="1:6" x14ac:dyDescent="0.25">
      <c r="A6508">
        <v>0.54258857997375409</v>
      </c>
      <c r="C6508">
        <f t="shared" si="149"/>
        <v>0.37429077910521202</v>
      </c>
      <c r="D6508">
        <v>0.54258857997375409</v>
      </c>
      <c r="E6508">
        <v>6504</v>
      </c>
      <c r="F6508">
        <v>3.8944253392943613E-2</v>
      </c>
    </row>
    <row r="6509" spans="1:6" x14ac:dyDescent="0.25">
      <c r="A6509">
        <v>0.7542039246803186</v>
      </c>
      <c r="C6509">
        <f t="shared" si="149"/>
        <v>3.8774301062707996</v>
      </c>
      <c r="D6509">
        <v>0.7542039246803186</v>
      </c>
      <c r="E6509">
        <v>6505</v>
      </c>
      <c r="F6509">
        <v>3.8927569258380749E-2</v>
      </c>
    </row>
    <row r="6510" spans="1:6" x14ac:dyDescent="0.25">
      <c r="A6510">
        <v>0.54622028260139777</v>
      </c>
      <c r="C6510">
        <f t="shared" si="149"/>
        <v>0.38978369942718821</v>
      </c>
      <c r="D6510">
        <v>0.54622028260139777</v>
      </c>
      <c r="E6510">
        <v>6506</v>
      </c>
      <c r="F6510">
        <v>3.8910891278652354E-2</v>
      </c>
    </row>
    <row r="6511" spans="1:6" x14ac:dyDescent="0.25">
      <c r="A6511">
        <v>0.87145603808709982</v>
      </c>
      <c r="C6511">
        <f t="shared" si="149"/>
        <v>17.712212139916559</v>
      </c>
      <c r="D6511">
        <v>0.87145603808709982</v>
      </c>
      <c r="E6511">
        <v>6507</v>
      </c>
      <c r="F6511">
        <v>3.8877553775742618E-2</v>
      </c>
    </row>
    <row r="6512" spans="1:6" x14ac:dyDescent="0.25">
      <c r="A6512">
        <v>0.34598834192938016</v>
      </c>
      <c r="C6512">
        <f t="shared" si="149"/>
        <v>3.2511956983565182E-2</v>
      </c>
      <c r="D6512">
        <v>0.34598834192938016</v>
      </c>
      <c r="E6512">
        <v>6508</v>
      </c>
      <c r="F6512">
        <v>3.8810952540451034E-2</v>
      </c>
    </row>
    <row r="6513" spans="1:6" x14ac:dyDescent="0.25">
      <c r="A6513">
        <v>0.40907010101626634</v>
      </c>
      <c r="C6513">
        <f t="shared" si="149"/>
        <v>7.6583309668991753E-2</v>
      </c>
      <c r="D6513">
        <v>0.40907010101626634</v>
      </c>
      <c r="E6513">
        <v>6509</v>
      </c>
      <c r="F6513">
        <v>3.8644879039103776E-2</v>
      </c>
    </row>
    <row r="6514" spans="1:6" x14ac:dyDescent="0.25">
      <c r="A6514">
        <v>0.74748985259559919</v>
      </c>
      <c r="C6514">
        <f t="shared" si="149"/>
        <v>3.588040120696943</v>
      </c>
      <c r="D6514">
        <v>0.74748985259559919</v>
      </c>
      <c r="E6514">
        <v>6510</v>
      </c>
      <c r="F6514">
        <v>3.8528991911533209E-2</v>
      </c>
    </row>
    <row r="6515" spans="1:6" x14ac:dyDescent="0.25">
      <c r="A6515">
        <v>0.68593401898251294</v>
      </c>
      <c r="C6515">
        <f t="shared" si="149"/>
        <v>1.7991299062444392</v>
      </c>
      <c r="D6515">
        <v>0.68593401898251294</v>
      </c>
      <c r="E6515">
        <v>6511</v>
      </c>
      <c r="F6515">
        <v>3.851246105243384E-2</v>
      </c>
    </row>
    <row r="6516" spans="1:6" x14ac:dyDescent="0.25">
      <c r="A6516">
        <v>0.89956358531449321</v>
      </c>
      <c r="C6516">
        <f t="shared" si="149"/>
        <v>27.898078460328456</v>
      </c>
      <c r="D6516">
        <v>0.89956358531449321</v>
      </c>
      <c r="E6516">
        <v>6512</v>
      </c>
      <c r="F6516">
        <v>3.851246105243384E-2</v>
      </c>
    </row>
    <row r="6517" spans="1:6" x14ac:dyDescent="0.25">
      <c r="A6517">
        <v>1.4038514358958708E-3</v>
      </c>
      <c r="C6517">
        <f t="shared" si="149"/>
        <v>3.8949751021857731E-12</v>
      </c>
      <c r="D6517">
        <v>1.4038514358958708E-3</v>
      </c>
      <c r="E6517">
        <v>6513</v>
      </c>
      <c r="F6517">
        <v>3.8495936298616674E-2</v>
      </c>
    </row>
    <row r="6518" spans="1:6" x14ac:dyDescent="0.25">
      <c r="A6518">
        <v>0.47889645069734793</v>
      </c>
      <c r="C6518">
        <f t="shared" si="149"/>
        <v>0.18049898496831207</v>
      </c>
      <c r="D6518">
        <v>0.47889645069734793</v>
      </c>
      <c r="E6518">
        <v>6514</v>
      </c>
      <c r="F6518">
        <v>3.8380433804024373E-2</v>
      </c>
    </row>
    <row r="6519" spans="1:6" x14ac:dyDescent="0.25">
      <c r="A6519">
        <v>0.16357921079134496</v>
      </c>
      <c r="C6519">
        <f t="shared" si="149"/>
        <v>1.0180144740401117E-3</v>
      </c>
      <c r="D6519">
        <v>0.16357921079134496</v>
      </c>
      <c r="E6519">
        <v>6515</v>
      </c>
      <c r="F6519">
        <v>3.8298114746736819E-2</v>
      </c>
    </row>
    <row r="6520" spans="1:6" x14ac:dyDescent="0.25">
      <c r="A6520">
        <v>0.85921811578722496</v>
      </c>
      <c r="C6520">
        <f t="shared" si="149"/>
        <v>14.774266786096325</v>
      </c>
      <c r="D6520">
        <v>0.85921811578722496</v>
      </c>
      <c r="E6520">
        <v>6516</v>
      </c>
      <c r="F6520">
        <v>3.8248796284045081E-2</v>
      </c>
    </row>
    <row r="6521" spans="1:6" x14ac:dyDescent="0.25">
      <c r="A6521">
        <v>0.7201757866145817</v>
      </c>
      <c r="C6521">
        <f t="shared" si="149"/>
        <v>2.6310165761919388</v>
      </c>
      <c r="D6521">
        <v>0.7201757866145817</v>
      </c>
      <c r="E6521">
        <v>6517</v>
      </c>
      <c r="F6521">
        <v>3.8248796284045081E-2</v>
      </c>
    </row>
    <row r="6522" spans="1:6" x14ac:dyDescent="0.25">
      <c r="A6522">
        <v>0.20346690267647327</v>
      </c>
      <c r="C6522">
        <f t="shared" si="149"/>
        <v>2.6780782149384949E-3</v>
      </c>
      <c r="D6522">
        <v>0.20346690267647327</v>
      </c>
      <c r="E6522">
        <v>6518</v>
      </c>
      <c r="F6522">
        <v>3.819953248522167E-2</v>
      </c>
    </row>
    <row r="6523" spans="1:6" x14ac:dyDescent="0.25">
      <c r="A6523">
        <v>0.32599871822260201</v>
      </c>
      <c r="C6523">
        <f t="shared" si="149"/>
        <v>2.4226489070093726E-2</v>
      </c>
      <c r="D6523">
        <v>0.32599871822260201</v>
      </c>
      <c r="E6523">
        <v>6519</v>
      </c>
      <c r="F6523">
        <v>3.8035713936455218E-2</v>
      </c>
    </row>
    <row r="6524" spans="1:6" x14ac:dyDescent="0.25">
      <c r="A6524">
        <v>0.4281441694387646</v>
      </c>
      <c r="C6524">
        <f t="shared" si="149"/>
        <v>9.7552432672670331E-2</v>
      </c>
      <c r="D6524">
        <v>0.4281441694387646</v>
      </c>
      <c r="E6524">
        <v>6520</v>
      </c>
      <c r="F6524">
        <v>3.8035713936455218E-2</v>
      </c>
    </row>
    <row r="6525" spans="1:6" x14ac:dyDescent="0.25">
      <c r="A6525">
        <v>0.65147862178411209</v>
      </c>
      <c r="C6525">
        <f t="shared" si="149"/>
        <v>1.2343952909453189</v>
      </c>
      <c r="D6525">
        <v>0.65147862178411209</v>
      </c>
      <c r="E6525">
        <v>6521</v>
      </c>
      <c r="F6525">
        <v>3.8003022868563344E-2</v>
      </c>
    </row>
    <row r="6526" spans="1:6" x14ac:dyDescent="0.25">
      <c r="A6526">
        <v>7.5319681386761067E-2</v>
      </c>
      <c r="C6526">
        <f t="shared" si="149"/>
        <v>3.7601644692831639E-5</v>
      </c>
      <c r="D6526">
        <v>7.5319681386761067E-2</v>
      </c>
      <c r="E6526">
        <v>6522</v>
      </c>
      <c r="F6526">
        <v>3.7937713249334155E-2</v>
      </c>
    </row>
    <row r="6527" spans="1:6" x14ac:dyDescent="0.25">
      <c r="A6527">
        <v>0.97296060060426648</v>
      </c>
      <c r="C6527">
        <f t="shared" si="149"/>
        <v>169.92225651231021</v>
      </c>
      <c r="D6527">
        <v>0.97296060060426648</v>
      </c>
      <c r="E6527">
        <v>6523</v>
      </c>
      <c r="F6527">
        <v>3.7921400940735706E-2</v>
      </c>
    </row>
    <row r="6528" spans="1:6" x14ac:dyDescent="0.25">
      <c r="A6528">
        <v>0.92046876430555136</v>
      </c>
      <c r="C6528">
        <f t="shared" si="149"/>
        <v>41.075615123989564</v>
      </c>
      <c r="D6528">
        <v>0.92046876430555136</v>
      </c>
      <c r="E6528">
        <v>6524</v>
      </c>
      <c r="F6528">
        <v>3.788879442531063E-2</v>
      </c>
    </row>
    <row r="6529" spans="1:6" x14ac:dyDescent="0.25">
      <c r="A6529">
        <v>0.21286660359508042</v>
      </c>
      <c r="C6529">
        <f t="shared" si="149"/>
        <v>3.2823772024707346E-3</v>
      </c>
      <c r="D6529">
        <v>0.21286660359508042</v>
      </c>
      <c r="E6529">
        <v>6525</v>
      </c>
      <c r="F6529">
        <v>3.782365374687742E-2</v>
      </c>
    </row>
    <row r="6530" spans="1:6" x14ac:dyDescent="0.25">
      <c r="A6530">
        <v>0.26215399639881587</v>
      </c>
      <c r="C6530">
        <f t="shared" si="149"/>
        <v>8.5429809489194174E-3</v>
      </c>
      <c r="D6530">
        <v>0.26215399639881587</v>
      </c>
      <c r="E6530">
        <v>6526</v>
      </c>
      <c r="F6530">
        <v>3.780738363930651E-2</v>
      </c>
    </row>
    <row r="6531" spans="1:6" x14ac:dyDescent="0.25">
      <c r="A6531">
        <v>0.84017456587420269</v>
      </c>
      <c r="C6531">
        <f t="shared" si="149"/>
        <v>11.305444751950329</v>
      </c>
      <c r="D6531">
        <v>0.84017456587420269</v>
      </c>
      <c r="E6531">
        <v>6527</v>
      </c>
      <c r="F6531">
        <v>3.7774861484959329E-2</v>
      </c>
    </row>
    <row r="6532" spans="1:6" x14ac:dyDescent="0.25">
      <c r="A6532">
        <v>0.91265602587969608</v>
      </c>
      <c r="C6532">
        <f t="shared" si="149"/>
        <v>35.323556717591416</v>
      </c>
      <c r="D6532">
        <v>0.91265602587969608</v>
      </c>
      <c r="E6532">
        <v>6528</v>
      </c>
      <c r="F6532">
        <v>3.7742363398680277E-2</v>
      </c>
    </row>
    <row r="6533" spans="1:6" x14ac:dyDescent="0.25">
      <c r="A6533">
        <v>0.8239997558519242</v>
      </c>
      <c r="C6533">
        <f t="shared" si="149"/>
        <v>9.1089680170853811</v>
      </c>
      <c r="D6533">
        <v>0.8239997558519242</v>
      </c>
      <c r="E6533">
        <v>6529</v>
      </c>
      <c r="F6533">
        <v>3.7742363398680277E-2</v>
      </c>
    </row>
    <row r="6534" spans="1:6" x14ac:dyDescent="0.25">
      <c r="A6534">
        <v>0.55854976042970061</v>
      </c>
      <c r="C6534">
        <f t="shared" ref="C6534:C6597" si="150">(-LN(1-A6534))^(1/$I$1)</f>
        <v>0.44704854807389105</v>
      </c>
      <c r="D6534">
        <v>0.55854976042970061</v>
      </c>
      <c r="E6534">
        <v>6530</v>
      </c>
      <c r="F6534">
        <v>3.7661223378549477E-2</v>
      </c>
    </row>
    <row r="6535" spans="1:6" x14ac:dyDescent="0.25">
      <c r="A6535">
        <v>0.88418225653859062</v>
      </c>
      <c r="C6535">
        <f t="shared" si="150"/>
        <v>21.596506608563921</v>
      </c>
      <c r="D6535">
        <v>0.88418225653859062</v>
      </c>
      <c r="E6535">
        <v>6531</v>
      </c>
      <c r="F6535">
        <v>3.7596419435205197E-2</v>
      </c>
    </row>
    <row r="6536" spans="1:6" x14ac:dyDescent="0.25">
      <c r="A6536">
        <v>1.4130069887386701E-2</v>
      </c>
      <c r="C6536">
        <f t="shared" si="150"/>
        <v>4.1013170166024247E-8</v>
      </c>
      <c r="D6536">
        <v>1.4130069887386701E-2</v>
      </c>
      <c r="E6536">
        <v>6532</v>
      </c>
      <c r="F6536">
        <v>3.7531711421809229E-2</v>
      </c>
    </row>
    <row r="6537" spans="1:6" x14ac:dyDescent="0.25">
      <c r="A6537">
        <v>0.7193517868587298</v>
      </c>
      <c r="C6537">
        <f t="shared" si="150"/>
        <v>2.6068034128957742</v>
      </c>
      <c r="D6537">
        <v>0.7193517868587298</v>
      </c>
      <c r="E6537">
        <v>6533</v>
      </c>
      <c r="F6537">
        <v>3.7531711421809229E-2</v>
      </c>
    </row>
    <row r="6538" spans="1:6" x14ac:dyDescent="0.25">
      <c r="A6538">
        <v>0.57176427503280736</v>
      </c>
      <c r="C6538">
        <f t="shared" si="150"/>
        <v>0.51730932715551148</v>
      </c>
      <c r="D6538">
        <v>0.57176427503280736</v>
      </c>
      <c r="E6538">
        <v>6534</v>
      </c>
      <c r="F6538">
        <v>3.7467099214155634E-2</v>
      </c>
    </row>
    <row r="6539" spans="1:6" x14ac:dyDescent="0.25">
      <c r="A6539">
        <v>0.85024567400128181</v>
      </c>
      <c r="C6539">
        <f t="shared" si="150"/>
        <v>12.998089491771733</v>
      </c>
      <c r="D6539">
        <v>0.85024567400128181</v>
      </c>
      <c r="E6539">
        <v>6535</v>
      </c>
      <c r="F6539">
        <v>3.7418702856300057E-2</v>
      </c>
    </row>
    <row r="6540" spans="1:6" x14ac:dyDescent="0.25">
      <c r="A6540">
        <v>0.78844569231238748</v>
      </c>
      <c r="C6540">
        <f t="shared" si="150"/>
        <v>5.8209219475450453</v>
      </c>
      <c r="D6540">
        <v>0.78844569231238748</v>
      </c>
      <c r="E6540">
        <v>6536</v>
      </c>
      <c r="F6540">
        <v>3.7386468492434391E-2</v>
      </c>
    </row>
    <row r="6541" spans="1:6" x14ac:dyDescent="0.25">
      <c r="A6541">
        <v>0.31061738944669942</v>
      </c>
      <c r="C6541">
        <f t="shared" si="150"/>
        <v>1.9141659288713374E-2</v>
      </c>
      <c r="D6541">
        <v>0.31061738944669942</v>
      </c>
      <c r="E6541">
        <v>6537</v>
      </c>
      <c r="F6541">
        <v>3.7273836185817276E-2</v>
      </c>
    </row>
    <row r="6542" spans="1:6" x14ac:dyDescent="0.25">
      <c r="A6542">
        <v>0.26071962645344399</v>
      </c>
      <c r="C6542">
        <f t="shared" si="150"/>
        <v>8.3267703134483027E-3</v>
      </c>
      <c r="D6542">
        <v>0.26071962645344399</v>
      </c>
      <c r="E6542">
        <v>6538</v>
      </c>
      <c r="F6542">
        <v>3.7257769699348693E-2</v>
      </c>
    </row>
    <row r="6543" spans="1:6" x14ac:dyDescent="0.25">
      <c r="A6543">
        <v>0.77990050965910829</v>
      </c>
      <c r="C6543">
        <f t="shared" si="150"/>
        <v>5.2496608619679561</v>
      </c>
      <c r="D6543">
        <v>0.77990050965910829</v>
      </c>
      <c r="E6543">
        <v>6539</v>
      </c>
      <c r="F6543">
        <v>3.7209605962042321E-2</v>
      </c>
    </row>
    <row r="6544" spans="1:6" x14ac:dyDescent="0.25">
      <c r="A6544">
        <v>0.85567796868800927</v>
      </c>
      <c r="C6544">
        <f t="shared" si="150"/>
        <v>14.039754453330433</v>
      </c>
      <c r="D6544">
        <v>0.85567796868800927</v>
      </c>
      <c r="E6544">
        <v>6540</v>
      </c>
      <c r="F6544">
        <v>3.7049446575739206E-2</v>
      </c>
    </row>
    <row r="6545" spans="1:6" x14ac:dyDescent="0.25">
      <c r="A6545">
        <v>3.3875545518356883E-3</v>
      </c>
      <c r="C6545">
        <f t="shared" si="150"/>
        <v>1.3258419151242393E-10</v>
      </c>
      <c r="D6545">
        <v>3.3875545518356883E-3</v>
      </c>
      <c r="E6545">
        <v>6541</v>
      </c>
      <c r="F6545">
        <v>3.6905810192387208E-2</v>
      </c>
    </row>
    <row r="6546" spans="1:6" x14ac:dyDescent="0.25">
      <c r="A6546">
        <v>0.11017181920834987</v>
      </c>
      <c r="C6546">
        <f t="shared" si="150"/>
        <v>1.856451728343553E-4</v>
      </c>
      <c r="D6546">
        <v>0.11017181920834987</v>
      </c>
      <c r="E6546">
        <v>6542</v>
      </c>
      <c r="F6546">
        <v>3.6826219234124324E-2</v>
      </c>
    </row>
    <row r="6547" spans="1:6" x14ac:dyDescent="0.25">
      <c r="A6547">
        <v>0.6139408551286355</v>
      </c>
      <c r="C6547">
        <f t="shared" si="150"/>
        <v>0.8205751596464036</v>
      </c>
      <c r="D6547">
        <v>0.6139408551286355</v>
      </c>
      <c r="E6547">
        <v>6543</v>
      </c>
      <c r="F6547">
        <v>3.6746775852811504E-2</v>
      </c>
    </row>
    <row r="6548" spans="1:6" x14ac:dyDescent="0.25">
      <c r="A6548">
        <v>0.70821253089999081</v>
      </c>
      <c r="C6548">
        <f t="shared" si="150"/>
        <v>2.3017677177511384</v>
      </c>
      <c r="D6548">
        <v>0.70821253089999081</v>
      </c>
      <c r="E6548">
        <v>6544</v>
      </c>
      <c r="F6548">
        <v>3.6730904864736215E-2</v>
      </c>
    </row>
    <row r="6549" spans="1:6" x14ac:dyDescent="0.25">
      <c r="A6549">
        <v>0.8757896664326914</v>
      </c>
      <c r="C6549">
        <f t="shared" si="150"/>
        <v>18.926621148185649</v>
      </c>
      <c r="D6549">
        <v>0.8757896664326914</v>
      </c>
      <c r="E6549">
        <v>6545</v>
      </c>
      <c r="F6549">
        <v>3.6699180561481047E-2</v>
      </c>
    </row>
    <row r="6550" spans="1:6" x14ac:dyDescent="0.25">
      <c r="A6550">
        <v>0.72054200872829366</v>
      </c>
      <c r="C6550">
        <f t="shared" si="150"/>
        <v>2.641854999531712</v>
      </c>
      <c r="D6550">
        <v>0.72054200872829366</v>
      </c>
      <c r="E6550">
        <v>6546</v>
      </c>
      <c r="F6550">
        <v>3.6619972806117632E-2</v>
      </c>
    </row>
    <row r="6551" spans="1:6" x14ac:dyDescent="0.25">
      <c r="A6551">
        <v>0.54768517105624559</v>
      </c>
      <c r="C6551">
        <f t="shared" si="150"/>
        <v>0.39620324178408833</v>
      </c>
      <c r="D6551">
        <v>0.54768517105624559</v>
      </c>
      <c r="E6551">
        <v>6547</v>
      </c>
      <c r="F6551">
        <v>3.6604148897396729E-2</v>
      </c>
    </row>
    <row r="6552" spans="1:6" x14ac:dyDescent="0.25">
      <c r="A6552">
        <v>0.2703939939573351</v>
      </c>
      <c r="C6552">
        <f t="shared" si="150"/>
        <v>9.8769699609889319E-3</v>
      </c>
      <c r="D6552">
        <v>0.2703939939573351</v>
      </c>
      <c r="E6552">
        <v>6548</v>
      </c>
      <c r="F6552">
        <v>3.6509328781401007E-2</v>
      </c>
    </row>
    <row r="6553" spans="1:6" x14ac:dyDescent="0.25">
      <c r="A6553">
        <v>0.12399670400097659</v>
      </c>
      <c r="C6553">
        <f t="shared" si="150"/>
        <v>3.0715720179526622E-4</v>
      </c>
      <c r="D6553">
        <v>0.12399670400097659</v>
      </c>
      <c r="E6553">
        <v>6549</v>
      </c>
      <c r="F6553">
        <v>3.6509328781401007E-2</v>
      </c>
    </row>
    <row r="6554" spans="1:6" x14ac:dyDescent="0.25">
      <c r="A6554">
        <v>9.5187231055635244E-2</v>
      </c>
      <c r="C6554">
        <f t="shared" si="150"/>
        <v>1.0010901185609738E-4</v>
      </c>
      <c r="D6554">
        <v>9.5187231055635244E-2</v>
      </c>
      <c r="E6554">
        <v>6550</v>
      </c>
      <c r="F6554">
        <v>3.6446232694277166E-2</v>
      </c>
    </row>
    <row r="6555" spans="1:6" x14ac:dyDescent="0.25">
      <c r="A6555">
        <v>0.29425946836756495</v>
      </c>
      <c r="C6555">
        <f t="shared" si="150"/>
        <v>1.4751940522432087E-2</v>
      </c>
      <c r="D6555">
        <v>0.29425946836756495</v>
      </c>
      <c r="E6555">
        <v>6551</v>
      </c>
      <c r="F6555">
        <v>3.636749436040395E-2</v>
      </c>
    </row>
    <row r="6556" spans="1:6" x14ac:dyDescent="0.25">
      <c r="A6556">
        <v>0.73357341227454453</v>
      </c>
      <c r="C6556">
        <f t="shared" si="150"/>
        <v>3.0604714799268242</v>
      </c>
      <c r="D6556">
        <v>0.73357341227454453</v>
      </c>
      <c r="E6556">
        <v>6552</v>
      </c>
      <c r="F6556">
        <v>3.6351764244638415E-2</v>
      </c>
    </row>
    <row r="6557" spans="1:6" x14ac:dyDescent="0.25">
      <c r="A6557">
        <v>0.68245490890224925</v>
      </c>
      <c r="C6557">
        <f t="shared" si="150"/>
        <v>1.7316447730478643</v>
      </c>
      <c r="D6557">
        <v>0.68245490890224925</v>
      </c>
      <c r="E6557">
        <v>6553</v>
      </c>
      <c r="F6557">
        <v>3.6320321548933929E-2</v>
      </c>
    </row>
    <row r="6558" spans="1:6" x14ac:dyDescent="0.25">
      <c r="A6558">
        <v>0.40614032410657064</v>
      </c>
      <c r="C6558">
        <f t="shared" si="150"/>
        <v>7.374371986821332E-2</v>
      </c>
      <c r="D6558">
        <v>0.40614032410657064</v>
      </c>
      <c r="E6558">
        <v>6554</v>
      </c>
      <c r="F6558">
        <v>3.6210456041101388E-2</v>
      </c>
    </row>
    <row r="6559" spans="1:6" x14ac:dyDescent="0.25">
      <c r="A6559">
        <v>0.91228980376598412</v>
      </c>
      <c r="C6559">
        <f t="shared" si="150"/>
        <v>35.081680687791689</v>
      </c>
      <c r="D6559">
        <v>0.91228980376598412</v>
      </c>
      <c r="E6559">
        <v>6555</v>
      </c>
      <c r="F6559">
        <v>3.6132155581964115E-2</v>
      </c>
    </row>
    <row r="6560" spans="1:6" x14ac:dyDescent="0.25">
      <c r="A6560">
        <v>0.69774468214972385</v>
      </c>
      <c r="C6560">
        <f t="shared" si="150"/>
        <v>2.0493984969737151</v>
      </c>
      <c r="D6560">
        <v>0.69774468214972385</v>
      </c>
      <c r="E6560">
        <v>6556</v>
      </c>
      <c r="F6560">
        <v>3.6007177358230773E-2</v>
      </c>
    </row>
    <row r="6561" spans="1:6" x14ac:dyDescent="0.25">
      <c r="A6561">
        <v>0.92336802270577101</v>
      </c>
      <c r="C6561">
        <f t="shared" si="150"/>
        <v>43.539271310390973</v>
      </c>
      <c r="D6561">
        <v>0.92336802270577101</v>
      </c>
      <c r="E6561">
        <v>6557</v>
      </c>
      <c r="F6561">
        <v>3.596040634728865E-2</v>
      </c>
    </row>
    <row r="6562" spans="1:6" x14ac:dyDescent="0.25">
      <c r="A6562">
        <v>0.51960814233832819</v>
      </c>
      <c r="C6562">
        <f t="shared" si="150"/>
        <v>0.28892078822496925</v>
      </c>
      <c r="D6562">
        <v>0.51960814233832819</v>
      </c>
      <c r="E6562">
        <v>6558</v>
      </c>
      <c r="F6562">
        <v>3.596040634728865E-2</v>
      </c>
    </row>
    <row r="6563" spans="1:6" x14ac:dyDescent="0.25">
      <c r="A6563">
        <v>0.35431989501632738</v>
      </c>
      <c r="C6563">
        <f t="shared" si="150"/>
        <v>3.6619972806117632E-2</v>
      </c>
      <c r="D6563">
        <v>0.35431989501632738</v>
      </c>
      <c r="E6563">
        <v>6559</v>
      </c>
      <c r="F6563">
        <v>3.596040634728865E-2</v>
      </c>
    </row>
    <row r="6564" spans="1:6" x14ac:dyDescent="0.25">
      <c r="A6564">
        <v>0.15124973296304209</v>
      </c>
      <c r="C6564">
        <f t="shared" si="150"/>
        <v>7.2322343051045459E-4</v>
      </c>
      <c r="D6564">
        <v>0.15124973296304209</v>
      </c>
      <c r="E6564">
        <v>6560</v>
      </c>
      <c r="F6564">
        <v>3.5929254669752955E-2</v>
      </c>
    </row>
    <row r="6565" spans="1:6" x14ac:dyDescent="0.25">
      <c r="A6565">
        <v>0.84298226874599447</v>
      </c>
      <c r="C6565">
        <f t="shared" si="150"/>
        <v>11.748915843354117</v>
      </c>
      <c r="D6565">
        <v>0.84298226874599447</v>
      </c>
      <c r="E6565">
        <v>6561</v>
      </c>
      <c r="F6565">
        <v>3.5820406238747736E-2</v>
      </c>
    </row>
    <row r="6566" spans="1:6" x14ac:dyDescent="0.25">
      <c r="A6566">
        <v>6.2532425916318246E-2</v>
      </c>
      <c r="C6566">
        <f t="shared" si="150"/>
        <v>1.7386285132818228E-5</v>
      </c>
      <c r="D6566">
        <v>6.2532425916318246E-2</v>
      </c>
      <c r="E6566">
        <v>6562</v>
      </c>
      <c r="F6566">
        <v>3.5758334374799243E-2</v>
      </c>
    </row>
    <row r="6567" spans="1:6" x14ac:dyDescent="0.25">
      <c r="A6567">
        <v>0.39237647633289591</v>
      </c>
      <c r="C6567">
        <f t="shared" si="150"/>
        <v>6.160474610731409E-2</v>
      </c>
      <c r="D6567">
        <v>0.39237647633289591</v>
      </c>
      <c r="E6567">
        <v>6563</v>
      </c>
      <c r="F6567">
        <v>3.574283084906802E-2</v>
      </c>
    </row>
    <row r="6568" spans="1:6" x14ac:dyDescent="0.25">
      <c r="A6568">
        <v>0.31968138676107061</v>
      </c>
      <c r="C6568">
        <f t="shared" si="150"/>
        <v>2.2014977334150681E-2</v>
      </c>
      <c r="D6568">
        <v>0.31968138676107061</v>
      </c>
      <c r="E6568">
        <v>6564</v>
      </c>
      <c r="F6568">
        <v>3.5711841112783027E-2</v>
      </c>
    </row>
    <row r="6569" spans="1:6" x14ac:dyDescent="0.25">
      <c r="A6569">
        <v>0.6403393658253731</v>
      </c>
      <c r="C6569">
        <f t="shared" si="150"/>
        <v>1.09348693347877</v>
      </c>
      <c r="D6569">
        <v>0.6403393658253731</v>
      </c>
      <c r="E6569">
        <v>6565</v>
      </c>
      <c r="F6569">
        <v>3.5680874450905259E-2</v>
      </c>
    </row>
    <row r="6570" spans="1:6" x14ac:dyDescent="0.25">
      <c r="A6570">
        <v>0.31141087069307533</v>
      </c>
      <c r="C6570">
        <f t="shared" si="150"/>
        <v>1.9379829565095631E-2</v>
      </c>
      <c r="D6570">
        <v>0.31141087069307533</v>
      </c>
      <c r="E6570">
        <v>6566</v>
      </c>
      <c r="F6570">
        <v>3.5634467689819829E-2</v>
      </c>
    </row>
    <row r="6571" spans="1:6" x14ac:dyDescent="0.25">
      <c r="A6571">
        <v>7.6448866237372973E-2</v>
      </c>
      <c r="C6571">
        <f t="shared" si="150"/>
        <v>4.0004101336496356E-5</v>
      </c>
      <c r="D6571">
        <v>7.6448866237372973E-2</v>
      </c>
      <c r="E6571">
        <v>6567</v>
      </c>
      <c r="F6571">
        <v>3.5464752643354004E-2</v>
      </c>
    </row>
    <row r="6572" spans="1:6" x14ac:dyDescent="0.25">
      <c r="A6572">
        <v>0.91473128452406383</v>
      </c>
      <c r="C6572">
        <f t="shared" si="150"/>
        <v>36.737978563133218</v>
      </c>
      <c r="D6572">
        <v>0.91473128452406383</v>
      </c>
      <c r="E6572">
        <v>6568</v>
      </c>
      <c r="F6572">
        <v>3.5433970037941263E-2</v>
      </c>
    </row>
    <row r="6573" spans="1:6" x14ac:dyDescent="0.25">
      <c r="A6573">
        <v>9.4790490432447277E-2</v>
      </c>
      <c r="C6573">
        <f t="shared" si="150"/>
        <v>9.8365553566424495E-5</v>
      </c>
      <c r="D6573">
        <v>9.4790490432447277E-2</v>
      </c>
      <c r="E6573">
        <v>6569</v>
      </c>
      <c r="F6573">
        <v>3.5326411472456652E-2</v>
      </c>
    </row>
    <row r="6574" spans="1:6" x14ac:dyDescent="0.25">
      <c r="A6574">
        <v>0.684469130527665</v>
      </c>
      <c r="C6574">
        <f t="shared" si="150"/>
        <v>1.7703882809524556</v>
      </c>
      <c r="D6574">
        <v>0.684469130527665</v>
      </c>
      <c r="E6574">
        <v>6570</v>
      </c>
      <c r="F6574">
        <v>3.5280400810519967E-2</v>
      </c>
    </row>
    <row r="6575" spans="1:6" x14ac:dyDescent="0.25">
      <c r="A6575">
        <v>0.38276314584795679</v>
      </c>
      <c r="C6575">
        <f t="shared" si="150"/>
        <v>5.4199850165775242E-2</v>
      </c>
      <c r="D6575">
        <v>0.38276314584795679</v>
      </c>
      <c r="E6575">
        <v>6571</v>
      </c>
      <c r="F6575">
        <v>3.5249755620740515E-2</v>
      </c>
    </row>
    <row r="6576" spans="1:6" x14ac:dyDescent="0.25">
      <c r="A6576">
        <v>0.81514938810388504</v>
      </c>
      <c r="C6576">
        <f t="shared" si="150"/>
        <v>8.1227498422606406</v>
      </c>
      <c r="D6576">
        <v>0.81514938810388504</v>
      </c>
      <c r="E6576">
        <v>6572</v>
      </c>
      <c r="F6576">
        <v>3.5234441595730068E-2</v>
      </c>
    </row>
    <row r="6577" spans="1:6" x14ac:dyDescent="0.25">
      <c r="A6577">
        <v>0.64867091891232032</v>
      </c>
      <c r="C6577">
        <f t="shared" si="150"/>
        <v>1.1972360506759749</v>
      </c>
      <c r="D6577">
        <v>0.64867091891232032</v>
      </c>
      <c r="E6577">
        <v>6573</v>
      </c>
      <c r="F6577">
        <v>3.5219133281496312E-2</v>
      </c>
    </row>
    <row r="6578" spans="1:6" x14ac:dyDescent="0.25">
      <c r="A6578">
        <v>0.11890011291848507</v>
      </c>
      <c r="C6578">
        <f t="shared" si="150"/>
        <v>2.5675511634943069E-4</v>
      </c>
      <c r="D6578">
        <v>0.11890011291848507</v>
      </c>
      <c r="E6578">
        <v>6574</v>
      </c>
      <c r="F6578">
        <v>3.5142677307023168E-2</v>
      </c>
    </row>
    <row r="6579" spans="1:6" x14ac:dyDescent="0.25">
      <c r="A6579">
        <v>0.20722067934202093</v>
      </c>
      <c r="C6579">
        <f t="shared" si="150"/>
        <v>2.9075454916710876E-3</v>
      </c>
      <c r="D6579">
        <v>0.20722067934202093</v>
      </c>
      <c r="E6579">
        <v>6575</v>
      </c>
      <c r="F6579">
        <v>3.494455805448219E-2</v>
      </c>
    </row>
    <row r="6580" spans="1:6" x14ac:dyDescent="0.25">
      <c r="A6580">
        <v>0.71037934507278666</v>
      </c>
      <c r="C6580">
        <f t="shared" si="150"/>
        <v>2.3579913419767435</v>
      </c>
      <c r="D6580">
        <v>0.71037934507278666</v>
      </c>
      <c r="E6580">
        <v>6576</v>
      </c>
      <c r="F6580">
        <v>3.4853442154513005E-2</v>
      </c>
    </row>
    <row r="6581" spans="1:6" x14ac:dyDescent="0.25">
      <c r="A6581">
        <v>0.60124515518662069</v>
      </c>
      <c r="C6581">
        <f t="shared" si="150"/>
        <v>0.71455228236222035</v>
      </c>
      <c r="D6581">
        <v>0.60124515518662069</v>
      </c>
      <c r="E6581">
        <v>6577</v>
      </c>
      <c r="F6581">
        <v>3.4792811536446928E-2</v>
      </c>
    </row>
    <row r="6582" spans="1:6" x14ac:dyDescent="0.25">
      <c r="A6582">
        <v>0.11389507736442152</v>
      </c>
      <c r="C6582">
        <f t="shared" si="150"/>
        <v>2.1379192497817485E-4</v>
      </c>
      <c r="D6582">
        <v>0.11389507736442152</v>
      </c>
      <c r="E6582">
        <v>6578</v>
      </c>
      <c r="F6582">
        <v>3.4732271433039474E-2</v>
      </c>
    </row>
    <row r="6583" spans="1:6" x14ac:dyDescent="0.25">
      <c r="A6583">
        <v>0.36143070772423475</v>
      </c>
      <c r="C6583">
        <f t="shared" si="150"/>
        <v>4.0471281103828853E-2</v>
      </c>
      <c r="D6583">
        <v>0.36143070772423475</v>
      </c>
      <c r="E6583">
        <v>6579</v>
      </c>
      <c r="F6583">
        <v>3.4717150536303233E-2</v>
      </c>
    </row>
    <row r="6584" spans="1:6" x14ac:dyDescent="0.25">
      <c r="A6584">
        <v>0.73845637379070406</v>
      </c>
      <c r="C6584">
        <f t="shared" si="150"/>
        <v>3.2353020166225859</v>
      </c>
      <c r="D6584">
        <v>0.73845637379070406</v>
      </c>
      <c r="E6584">
        <v>6580</v>
      </c>
      <c r="F6584">
        <v>3.4702035287536043E-2</v>
      </c>
    </row>
    <row r="6585" spans="1:6" x14ac:dyDescent="0.25">
      <c r="A6585">
        <v>0.32026123844111454</v>
      </c>
      <c r="C6585">
        <f t="shared" si="150"/>
        <v>2.221055992133943E-2</v>
      </c>
      <c r="D6585">
        <v>0.32026123844111454</v>
      </c>
      <c r="E6585">
        <v>6581</v>
      </c>
      <c r="F6585">
        <v>3.4671821726558812E-2</v>
      </c>
    </row>
    <row r="6586" spans="1:6" x14ac:dyDescent="0.25">
      <c r="A6586">
        <v>0.72093874935148172</v>
      </c>
      <c r="C6586">
        <f t="shared" si="150"/>
        <v>2.6536504950645443</v>
      </c>
      <c r="D6586">
        <v>0.72093874935148172</v>
      </c>
      <c r="E6586">
        <v>6582</v>
      </c>
      <c r="F6586">
        <v>3.4641630735413313E-2</v>
      </c>
    </row>
    <row r="6587" spans="1:6" x14ac:dyDescent="0.25">
      <c r="A6587">
        <v>0.72652363658558916</v>
      </c>
      <c r="C6587">
        <f t="shared" si="150"/>
        <v>2.8258154244774594</v>
      </c>
      <c r="D6587">
        <v>0.72652363658558916</v>
      </c>
      <c r="E6587">
        <v>6583</v>
      </c>
      <c r="F6587">
        <v>3.4551193034153917E-2</v>
      </c>
    </row>
    <row r="6588" spans="1:6" x14ac:dyDescent="0.25">
      <c r="A6588">
        <v>0.64906765953550827</v>
      </c>
      <c r="C6588">
        <f t="shared" si="150"/>
        <v>1.2024173220335548</v>
      </c>
      <c r="D6588">
        <v>0.64906765953550827</v>
      </c>
      <c r="E6588">
        <v>6584</v>
      </c>
      <c r="F6588">
        <v>3.4536139791883115E-2</v>
      </c>
    </row>
    <row r="6589" spans="1:6" x14ac:dyDescent="0.25">
      <c r="A6589">
        <v>0.87737662892544332</v>
      </c>
      <c r="C6589">
        <f t="shared" si="150"/>
        <v>19.397682009477798</v>
      </c>
      <c r="D6589">
        <v>0.87737662892544332</v>
      </c>
      <c r="E6589">
        <v>6585</v>
      </c>
      <c r="F6589">
        <v>3.4460957933220918E-2</v>
      </c>
    </row>
    <row r="6590" spans="1:6" x14ac:dyDescent="0.25">
      <c r="A6590">
        <v>0.26273384807885986</v>
      </c>
      <c r="C6590">
        <f t="shared" si="150"/>
        <v>8.6316910747519827E-3</v>
      </c>
      <c r="D6590">
        <v>0.26273384807885986</v>
      </c>
      <c r="E6590">
        <v>6586</v>
      </c>
      <c r="F6590">
        <v>3.4430924520188845E-2</v>
      </c>
    </row>
    <row r="6591" spans="1:6" x14ac:dyDescent="0.25">
      <c r="A6591">
        <v>0.22150334177678763</v>
      </c>
      <c r="C6591">
        <f t="shared" si="150"/>
        <v>3.9307185358145296E-3</v>
      </c>
      <c r="D6591">
        <v>0.22150334177678763</v>
      </c>
      <c r="E6591">
        <v>6587</v>
      </c>
      <c r="F6591">
        <v>3.4325984292841581E-2</v>
      </c>
    </row>
    <row r="6592" spans="1:6" x14ac:dyDescent="0.25">
      <c r="A6592">
        <v>0.52357554857020783</v>
      </c>
      <c r="C6592">
        <f t="shared" si="150"/>
        <v>0.30221664589229169</v>
      </c>
      <c r="D6592">
        <v>0.52357554857020783</v>
      </c>
      <c r="E6592">
        <v>6588</v>
      </c>
      <c r="F6592">
        <v>3.4311015247863549E-2</v>
      </c>
    </row>
    <row r="6593" spans="1:6" x14ac:dyDescent="0.25">
      <c r="A6593">
        <v>1.3489181188390759E-2</v>
      </c>
      <c r="C6593">
        <f t="shared" si="150"/>
        <v>3.4019294085944432E-8</v>
      </c>
      <c r="D6593">
        <v>1.3489181188390759E-2</v>
      </c>
      <c r="E6593">
        <v>6589</v>
      </c>
      <c r="F6593">
        <v>3.4251195035177887E-2</v>
      </c>
    </row>
    <row r="6594" spans="1:6" x14ac:dyDescent="0.25">
      <c r="A6594">
        <v>6.1922055726798306E-2</v>
      </c>
      <c r="C6594">
        <f t="shared" si="150"/>
        <v>1.6695824273854675E-5</v>
      </c>
      <c r="D6594">
        <v>6.1922055726798306E-2</v>
      </c>
      <c r="E6594">
        <v>6590</v>
      </c>
      <c r="F6594">
        <v>3.4191464282615928E-2</v>
      </c>
    </row>
    <row r="6595" spans="1:6" x14ac:dyDescent="0.25">
      <c r="A6595">
        <v>0.74239326151310769</v>
      </c>
      <c r="C6595">
        <f t="shared" si="150"/>
        <v>3.3841539065096207</v>
      </c>
      <c r="D6595">
        <v>0.74239326151310769</v>
      </c>
      <c r="E6595">
        <v>6591</v>
      </c>
      <c r="F6595">
        <v>3.4161632417478556E-2</v>
      </c>
    </row>
    <row r="6596" spans="1:6" x14ac:dyDescent="0.25">
      <c r="A6596">
        <v>0.58256782738731039</v>
      </c>
      <c r="C6596">
        <f t="shared" si="150"/>
        <v>0.58252763979220035</v>
      </c>
      <c r="D6596">
        <v>0.58256782738731039</v>
      </c>
      <c r="E6596">
        <v>6592</v>
      </c>
      <c r="F6596">
        <v>3.4116926467788661E-2</v>
      </c>
    </row>
    <row r="6597" spans="1:6" x14ac:dyDescent="0.25">
      <c r="A6597">
        <v>0.84069338053529463</v>
      </c>
      <c r="C6597">
        <f t="shared" si="150"/>
        <v>11.385844163038758</v>
      </c>
      <c r="D6597">
        <v>0.84069338053529463</v>
      </c>
      <c r="E6597">
        <v>6593</v>
      </c>
      <c r="F6597">
        <v>3.4102035636761639E-2</v>
      </c>
    </row>
    <row r="6598" spans="1:6" x14ac:dyDescent="0.25">
      <c r="A6598">
        <v>0.96057008575701164</v>
      </c>
      <c r="C6598">
        <f t="shared" ref="C6598:C6661" si="151">(-LN(1-A6598))^(1/$I$1)</f>
        <v>109.28150593940944</v>
      </c>
      <c r="D6598">
        <v>0.96057008575701164</v>
      </c>
      <c r="E6598">
        <v>6594</v>
      </c>
      <c r="F6598">
        <v>3.3938603919308148E-2</v>
      </c>
    </row>
    <row r="6599" spans="1:6" x14ac:dyDescent="0.25">
      <c r="A6599">
        <v>0.72826319162572095</v>
      </c>
      <c r="C6599">
        <f t="shared" si="151"/>
        <v>2.8818590258035406</v>
      </c>
      <c r="D6599">
        <v>0.72826319162572095</v>
      </c>
      <c r="E6599">
        <v>6595</v>
      </c>
      <c r="F6599">
        <v>3.3923779845490401E-2</v>
      </c>
    </row>
    <row r="6600" spans="1:6" x14ac:dyDescent="0.25">
      <c r="A6600">
        <v>0.11285744804223762</v>
      </c>
      <c r="C6600">
        <f t="shared" si="151"/>
        <v>2.0563462517227162E-4</v>
      </c>
      <c r="D6600">
        <v>0.11285744804223762</v>
      </c>
      <c r="E6600">
        <v>6596</v>
      </c>
      <c r="F6600">
        <v>3.3908961323000163E-2</v>
      </c>
    </row>
    <row r="6601" spans="1:6" x14ac:dyDescent="0.25">
      <c r="A6601">
        <v>0.18640705587939085</v>
      </c>
      <c r="C6601">
        <f t="shared" si="151"/>
        <v>1.8111553651845079E-3</v>
      </c>
      <c r="D6601">
        <v>0.18640705587939085</v>
      </c>
      <c r="E6601">
        <v>6597</v>
      </c>
      <c r="F6601">
        <v>3.3894148350028672E-2</v>
      </c>
    </row>
    <row r="6602" spans="1:6" x14ac:dyDescent="0.25">
      <c r="A6602">
        <v>0.91216772972808013</v>
      </c>
      <c r="C6602">
        <f t="shared" si="151"/>
        <v>35.001555481483813</v>
      </c>
      <c r="D6602">
        <v>0.91216772972808013</v>
      </c>
      <c r="E6602">
        <v>6598</v>
      </c>
      <c r="F6602">
        <v>3.3849742710147353E-2</v>
      </c>
    </row>
    <row r="6603" spans="1:6" x14ac:dyDescent="0.25">
      <c r="A6603">
        <v>0.51045258949552907</v>
      </c>
      <c r="C6603">
        <f t="shared" si="151"/>
        <v>0.26029108063274647</v>
      </c>
      <c r="D6603">
        <v>0.51045258949552907</v>
      </c>
      <c r="E6603">
        <v>6599</v>
      </c>
      <c r="F6603">
        <v>3.3775844132060522E-2</v>
      </c>
    </row>
    <row r="6604" spans="1:6" x14ac:dyDescent="0.25">
      <c r="A6604">
        <v>4.4770653401287878E-2</v>
      </c>
      <c r="C6604">
        <f t="shared" si="151"/>
        <v>4.4015593593359163E-6</v>
      </c>
      <c r="D6604">
        <v>4.4770653401287878E-2</v>
      </c>
      <c r="E6604">
        <v>6600</v>
      </c>
      <c r="F6604">
        <v>3.3731571398819063E-2</v>
      </c>
    </row>
    <row r="6605" spans="1:6" x14ac:dyDescent="0.25">
      <c r="A6605">
        <v>0.98690755943479724</v>
      </c>
      <c r="C6605">
        <f t="shared" si="151"/>
        <v>353.38248456975765</v>
      </c>
      <c r="D6605">
        <v>0.98690755943479724</v>
      </c>
      <c r="E6605">
        <v>6601</v>
      </c>
      <c r="F6605">
        <v>3.3716824879186959E-2</v>
      </c>
    </row>
    <row r="6606" spans="1:6" x14ac:dyDescent="0.25">
      <c r="A6606">
        <v>0.42710654011658072</v>
      </c>
      <c r="C6606">
        <f t="shared" si="151"/>
        <v>9.6292820558810582E-2</v>
      </c>
      <c r="D6606">
        <v>0.42710654011658072</v>
      </c>
      <c r="E6606">
        <v>6602</v>
      </c>
      <c r="F6606">
        <v>3.368734841628411E-2</v>
      </c>
    </row>
    <row r="6607" spans="1:6" x14ac:dyDescent="0.25">
      <c r="A6607">
        <v>0.10122989593188268</v>
      </c>
      <c r="C6607">
        <f t="shared" si="151"/>
        <v>1.2975183406880892E-4</v>
      </c>
      <c r="D6607">
        <v>0.10122989593188268</v>
      </c>
      <c r="E6607">
        <v>6603</v>
      </c>
      <c r="F6607">
        <v>3.3584354658905975E-2</v>
      </c>
    </row>
    <row r="6608" spans="1:6" x14ac:dyDescent="0.25">
      <c r="A6608">
        <v>0.21100497451704459</v>
      </c>
      <c r="C6608">
        <f t="shared" si="151"/>
        <v>3.1547043314605946E-3</v>
      </c>
      <c r="D6608">
        <v>0.21100497451704459</v>
      </c>
      <c r="E6608">
        <v>6604</v>
      </c>
      <c r="F6608">
        <v>3.3569663318826562E-2</v>
      </c>
    </row>
    <row r="6609" spans="1:6" x14ac:dyDescent="0.25">
      <c r="A6609">
        <v>0.63515121921445361</v>
      </c>
      <c r="C6609">
        <f t="shared" si="151"/>
        <v>1.0335020975909204</v>
      </c>
      <c r="D6609">
        <v>0.63515121921445361</v>
      </c>
      <c r="E6609">
        <v>6605</v>
      </c>
      <c r="F6609">
        <v>3.3466978063603381E-2</v>
      </c>
    </row>
    <row r="6610" spans="1:6" x14ac:dyDescent="0.25">
      <c r="A6610">
        <v>0.15286721396526995</v>
      </c>
      <c r="C6610">
        <f t="shared" si="151"/>
        <v>7.5746533634509395E-4</v>
      </c>
      <c r="D6610">
        <v>0.15286721396526995</v>
      </c>
      <c r="E6610">
        <v>6606</v>
      </c>
      <c r="F6610">
        <v>3.3437688905717237E-2</v>
      </c>
    </row>
    <row r="6611" spans="1:6" x14ac:dyDescent="0.25">
      <c r="A6611">
        <v>0.57838679158909878</v>
      </c>
      <c r="C6611">
        <f t="shared" si="151"/>
        <v>0.55639755000877955</v>
      </c>
      <c r="D6611">
        <v>0.57838679158909878</v>
      </c>
      <c r="E6611">
        <v>6607</v>
      </c>
      <c r="F6611">
        <v>3.3364562088328782E-2</v>
      </c>
    </row>
    <row r="6612" spans="1:6" x14ac:dyDescent="0.25">
      <c r="A6612">
        <v>0.81838435010834076</v>
      </c>
      <c r="C6612">
        <f t="shared" si="151"/>
        <v>8.4679099323705653</v>
      </c>
      <c r="D6612">
        <v>0.81838435010834076</v>
      </c>
      <c r="E6612">
        <v>6608</v>
      </c>
      <c r="F6612">
        <v>3.3364562088328782E-2</v>
      </c>
    </row>
    <row r="6613" spans="1:6" x14ac:dyDescent="0.25">
      <c r="A6613">
        <v>0.69078646198919647</v>
      </c>
      <c r="C6613">
        <f t="shared" si="151"/>
        <v>1.8978536754534734</v>
      </c>
      <c r="D6613">
        <v>0.69078646198919647</v>
      </c>
      <c r="E6613">
        <v>6609</v>
      </c>
      <c r="F6613">
        <v>3.3349953180929558E-2</v>
      </c>
    </row>
    <row r="6614" spans="1:6" x14ac:dyDescent="0.25">
      <c r="A6614">
        <v>0.37012848292489398</v>
      </c>
      <c r="C6614">
        <f t="shared" si="151"/>
        <v>4.5652853087331746E-2</v>
      </c>
      <c r="D6614">
        <v>0.37012848292489398</v>
      </c>
      <c r="E6614">
        <v>6610</v>
      </c>
      <c r="F6614">
        <v>3.3306159338694283E-2</v>
      </c>
    </row>
    <row r="6615" spans="1:6" x14ac:dyDescent="0.25">
      <c r="A6615">
        <v>0.72127445295571768</v>
      </c>
      <c r="C6615">
        <f t="shared" si="151"/>
        <v>2.6636752768949328</v>
      </c>
      <c r="D6615">
        <v>0.72127445295571768</v>
      </c>
      <c r="E6615">
        <v>6611</v>
      </c>
      <c r="F6615">
        <v>3.3262414778876051E-2</v>
      </c>
    </row>
    <row r="6616" spans="1:6" x14ac:dyDescent="0.25">
      <c r="A6616">
        <v>0.16391491439558092</v>
      </c>
      <c r="C6616">
        <f t="shared" si="151"/>
        <v>1.0271969031269968E-3</v>
      </c>
      <c r="D6616">
        <v>0.16391491439558092</v>
      </c>
      <c r="E6616">
        <v>6612</v>
      </c>
      <c r="F6616">
        <v>3.3262414778876051E-2</v>
      </c>
    </row>
    <row r="6617" spans="1:6" x14ac:dyDescent="0.25">
      <c r="A6617">
        <v>0.8570818201239051</v>
      </c>
      <c r="C6617">
        <f t="shared" si="151"/>
        <v>14.325498516531859</v>
      </c>
      <c r="D6617">
        <v>0.8570818201239051</v>
      </c>
      <c r="E6617">
        <v>6613</v>
      </c>
      <c r="F6617">
        <v>3.3233279094307434E-2</v>
      </c>
    </row>
    <row r="6618" spans="1:6" x14ac:dyDescent="0.25">
      <c r="A6618">
        <v>0.68639179662465288</v>
      </c>
      <c r="C6618">
        <f t="shared" si="151"/>
        <v>1.8082107801726</v>
      </c>
      <c r="D6618">
        <v>0.68639179662465288</v>
      </c>
      <c r="E6618">
        <v>6614</v>
      </c>
      <c r="F6618">
        <v>3.3189616564733536E-2</v>
      </c>
    </row>
    <row r="6619" spans="1:6" x14ac:dyDescent="0.25">
      <c r="A6619">
        <v>5.557420575579089E-2</v>
      </c>
      <c r="C6619">
        <f t="shared" si="151"/>
        <v>1.0688597965008072E-5</v>
      </c>
      <c r="D6619">
        <v>5.557420575579089E-2</v>
      </c>
      <c r="E6619">
        <v>6615</v>
      </c>
      <c r="F6619">
        <v>3.3189616564733536E-2</v>
      </c>
    </row>
    <row r="6620" spans="1:6" x14ac:dyDescent="0.25">
      <c r="A6620">
        <v>0.1260414441358684</v>
      </c>
      <c r="C6620">
        <f t="shared" si="151"/>
        <v>3.2942629025332855E-4</v>
      </c>
      <c r="D6620">
        <v>0.1260414441358684</v>
      </c>
      <c r="E6620">
        <v>6616</v>
      </c>
      <c r="F6620">
        <v>3.3102438919328223E-2</v>
      </c>
    </row>
    <row r="6621" spans="1:6" x14ac:dyDescent="0.25">
      <c r="A6621">
        <v>0.63197729422894988</v>
      </c>
      <c r="C6621">
        <f t="shared" si="151"/>
        <v>0.99844347836781955</v>
      </c>
      <c r="D6621">
        <v>0.63197729422894988</v>
      </c>
      <c r="E6621">
        <v>6617</v>
      </c>
      <c r="F6621">
        <v>3.3058923707345388E-2</v>
      </c>
    </row>
    <row r="6622" spans="1:6" x14ac:dyDescent="0.25">
      <c r="A6622">
        <v>0.70790734580523085</v>
      </c>
      <c r="C6622">
        <f t="shared" si="151"/>
        <v>2.2939636171768454</v>
      </c>
      <c r="D6622">
        <v>0.70790734580523085</v>
      </c>
      <c r="E6622">
        <v>6618</v>
      </c>
      <c r="F6622">
        <v>3.2986507240982239E-2</v>
      </c>
    </row>
    <row r="6623" spans="1:6" x14ac:dyDescent="0.25">
      <c r="A6623">
        <v>0.96237067781609542</v>
      </c>
      <c r="C6623">
        <f t="shared" si="151"/>
        <v>115.73917425287028</v>
      </c>
      <c r="D6623">
        <v>0.96237067781609542</v>
      </c>
      <c r="E6623">
        <v>6619</v>
      </c>
      <c r="F6623">
        <v>3.2986507240982239E-2</v>
      </c>
    </row>
    <row r="6624" spans="1:6" x14ac:dyDescent="0.25">
      <c r="A6624">
        <v>0.46269112216559344</v>
      </c>
      <c r="C6624">
        <f t="shared" si="151"/>
        <v>0.14889355301542567</v>
      </c>
      <c r="D6624">
        <v>0.46269112216559344</v>
      </c>
      <c r="E6624">
        <v>6620</v>
      </c>
      <c r="F6624">
        <v>3.2928671938272154E-2</v>
      </c>
    </row>
    <row r="6625" spans="1:6" x14ac:dyDescent="0.25">
      <c r="A6625">
        <v>0.53917050691244239</v>
      </c>
      <c r="C6625">
        <f t="shared" si="151"/>
        <v>0.36024266185088605</v>
      </c>
      <c r="D6625">
        <v>0.53917050691244239</v>
      </c>
      <c r="E6625">
        <v>6621</v>
      </c>
      <c r="F6625">
        <v>3.2870923508471719E-2</v>
      </c>
    </row>
    <row r="6626" spans="1:6" x14ac:dyDescent="0.25">
      <c r="A6626">
        <v>0.97137363811151467</v>
      </c>
      <c r="C6626">
        <f t="shared" si="151"/>
        <v>159.43721868356198</v>
      </c>
      <c r="D6626">
        <v>0.97137363811151467</v>
      </c>
      <c r="E6626">
        <v>6622</v>
      </c>
      <c r="F6626">
        <v>3.285649996162409E-2</v>
      </c>
    </row>
    <row r="6627" spans="1:6" x14ac:dyDescent="0.25">
      <c r="A6627">
        <v>7.5685903500473037E-3</v>
      </c>
      <c r="C6627">
        <f t="shared" si="151"/>
        <v>3.331615078969623E-9</v>
      </c>
      <c r="D6627">
        <v>7.5685903500473037E-3</v>
      </c>
      <c r="E6627">
        <v>6623</v>
      </c>
      <c r="F6627">
        <v>3.2827669128258283E-2</v>
      </c>
    </row>
    <row r="6628" spans="1:6" x14ac:dyDescent="0.25">
      <c r="A6628">
        <v>0.44694357127597889</v>
      </c>
      <c r="C6628">
        <f t="shared" si="151"/>
        <v>0.12307021926484057</v>
      </c>
      <c r="D6628">
        <v>0.44694357127597889</v>
      </c>
      <c r="E6628">
        <v>6624</v>
      </c>
      <c r="F6628">
        <v>3.2813261838201289E-2</v>
      </c>
    </row>
    <row r="6629" spans="1:6" x14ac:dyDescent="0.25">
      <c r="A6629">
        <v>0.34559160130619221</v>
      </c>
      <c r="C6629">
        <f t="shared" si="151"/>
        <v>3.2326624589917613E-2</v>
      </c>
      <c r="D6629">
        <v>0.34559160130619221</v>
      </c>
      <c r="E6629">
        <v>6625</v>
      </c>
      <c r="F6629">
        <v>3.2712562339806496E-2</v>
      </c>
    </row>
    <row r="6630" spans="1:6" x14ac:dyDescent="0.25">
      <c r="A6630">
        <v>0.91689809869685968</v>
      </c>
      <c r="C6630">
        <f t="shared" si="151"/>
        <v>38.298647193083731</v>
      </c>
      <c r="D6630">
        <v>0.91689809869685968</v>
      </c>
      <c r="E6630">
        <v>6626</v>
      </c>
      <c r="F6630">
        <v>3.2712562339806496E-2</v>
      </c>
    </row>
    <row r="6631" spans="1:6" x14ac:dyDescent="0.25">
      <c r="A6631">
        <v>0.14893032624286631</v>
      </c>
      <c r="C6631">
        <f t="shared" si="151"/>
        <v>6.7627046528161443E-4</v>
      </c>
      <c r="D6631">
        <v>0.14893032624286631</v>
      </c>
      <c r="E6631">
        <v>6627</v>
      </c>
      <c r="F6631">
        <v>3.2655138674735656E-2</v>
      </c>
    </row>
    <row r="6632" spans="1:6" x14ac:dyDescent="0.25">
      <c r="A6632">
        <v>0.8724021118808557</v>
      </c>
      <c r="C6632">
        <f t="shared" si="151"/>
        <v>17.968711385050764</v>
      </c>
      <c r="D6632">
        <v>0.8724021118808557</v>
      </c>
      <c r="E6632">
        <v>6628</v>
      </c>
      <c r="F6632">
        <v>3.2511956983565182E-2</v>
      </c>
    </row>
    <row r="6633" spans="1:6" x14ac:dyDescent="0.25">
      <c r="A6633">
        <v>0.17126987517929623</v>
      </c>
      <c r="C6633">
        <f t="shared" si="151"/>
        <v>1.245500565104534E-3</v>
      </c>
      <c r="D6633">
        <v>0.17126987517929623</v>
      </c>
      <c r="E6633">
        <v>6629</v>
      </c>
      <c r="F6633">
        <v>3.2412049917673623E-2</v>
      </c>
    </row>
    <row r="6634" spans="1:6" x14ac:dyDescent="0.25">
      <c r="A6634">
        <v>0.18283639027069917</v>
      </c>
      <c r="C6634">
        <f t="shared" si="151"/>
        <v>1.6621969639865966E-3</v>
      </c>
      <c r="D6634">
        <v>0.18283639027069917</v>
      </c>
      <c r="E6634">
        <v>6630</v>
      </c>
      <c r="F6634">
        <v>3.2383553362781592E-2</v>
      </c>
    </row>
    <row r="6635" spans="1:6" x14ac:dyDescent="0.25">
      <c r="A6635">
        <v>0.97564622943815427</v>
      </c>
      <c r="C6635">
        <f t="shared" si="151"/>
        <v>190.48787934882895</v>
      </c>
      <c r="D6635">
        <v>0.97564622943815427</v>
      </c>
      <c r="E6635">
        <v>6631</v>
      </c>
      <c r="F6635">
        <v>3.2340848745398471E-2</v>
      </c>
    </row>
    <row r="6636" spans="1:6" x14ac:dyDescent="0.25">
      <c r="A6636">
        <v>0.95812860499893182</v>
      </c>
      <c r="C6636">
        <f t="shared" si="151"/>
        <v>101.38266746097825</v>
      </c>
      <c r="D6636">
        <v>0.95812860499893182</v>
      </c>
      <c r="E6636">
        <v>6632</v>
      </c>
      <c r="F6636">
        <v>3.2326624589917613E-2</v>
      </c>
    </row>
    <row r="6637" spans="1:6" x14ac:dyDescent="0.25">
      <c r="A6637">
        <v>0.89825128940702537</v>
      </c>
      <c r="C6637">
        <f t="shared" si="151"/>
        <v>27.273081285028464</v>
      </c>
      <c r="D6637">
        <v>0.89825128940702537</v>
      </c>
      <c r="E6637">
        <v>6633</v>
      </c>
      <c r="F6637">
        <v>3.2298192343920902E-2</v>
      </c>
    </row>
    <row r="6638" spans="1:6" x14ac:dyDescent="0.25">
      <c r="A6638">
        <v>4.5167394024475845E-3</v>
      </c>
      <c r="C6638">
        <f t="shared" si="151"/>
        <v>4.1998205130066031E-10</v>
      </c>
      <c r="D6638">
        <v>4.5167394024475845E-3</v>
      </c>
      <c r="E6638">
        <v>6634</v>
      </c>
      <c r="F6638">
        <v>3.2298192343920902E-2</v>
      </c>
    </row>
    <row r="6639" spans="1:6" x14ac:dyDescent="0.25">
      <c r="A6639">
        <v>0.6377452925199133</v>
      </c>
      <c r="C6639">
        <f t="shared" si="151"/>
        <v>1.063069882177045</v>
      </c>
      <c r="D6639">
        <v>0.6377452925199133</v>
      </c>
      <c r="E6639">
        <v>6635</v>
      </c>
      <c r="F6639">
        <v>3.2283984249905057E-2</v>
      </c>
    </row>
    <row r="6640" spans="1:6" x14ac:dyDescent="0.25">
      <c r="A6640">
        <v>0.18607135227515489</v>
      </c>
      <c r="C6640">
        <f t="shared" si="151"/>
        <v>1.7967115109415526E-3</v>
      </c>
      <c r="D6640">
        <v>0.18607135227515489</v>
      </c>
      <c r="E6640">
        <v>6636</v>
      </c>
      <c r="F6640">
        <v>3.2283984249905057E-2</v>
      </c>
    </row>
    <row r="6641" spans="1:6" x14ac:dyDescent="0.25">
      <c r="A6641">
        <v>0.78435621204260386</v>
      </c>
      <c r="C6641">
        <f t="shared" si="151"/>
        <v>5.5391823711620889</v>
      </c>
      <c r="D6641">
        <v>0.78435621204260386</v>
      </c>
      <c r="E6641">
        <v>6637</v>
      </c>
      <c r="F6641">
        <v>3.2269781506211813E-2</v>
      </c>
    </row>
    <row r="6642" spans="1:6" x14ac:dyDescent="0.25">
      <c r="A6642">
        <v>0.99746696371349219</v>
      </c>
      <c r="C6642">
        <f t="shared" si="151"/>
        <v>1277.3839331392503</v>
      </c>
      <c r="D6642">
        <v>0.99746696371349219</v>
      </c>
      <c r="E6642">
        <v>6638</v>
      </c>
      <c r="F6642">
        <v>3.221302399969906E-2</v>
      </c>
    </row>
    <row r="6643" spans="1:6" x14ac:dyDescent="0.25">
      <c r="A6643">
        <v>0.62123477889339884</v>
      </c>
      <c r="C6643">
        <f t="shared" si="151"/>
        <v>0.88835874767679812</v>
      </c>
      <c r="D6643">
        <v>0.62123477889339884</v>
      </c>
      <c r="E6643">
        <v>6639</v>
      </c>
      <c r="F6643">
        <v>3.1972756720898041E-2</v>
      </c>
    </row>
    <row r="6644" spans="1:6" x14ac:dyDescent="0.25">
      <c r="A6644">
        <v>0.60087893307290874</v>
      </c>
      <c r="C6644">
        <f t="shared" si="151"/>
        <v>0.71170274573219772</v>
      </c>
      <c r="D6644">
        <v>0.60087893307290874</v>
      </c>
      <c r="E6644">
        <v>6640</v>
      </c>
      <c r="F6644">
        <v>3.1930516215609349E-2</v>
      </c>
    </row>
    <row r="6645" spans="1:6" x14ac:dyDescent="0.25">
      <c r="A6645">
        <v>0.68858912930692462</v>
      </c>
      <c r="C6645">
        <f t="shared" si="151"/>
        <v>1.8524674883526224</v>
      </c>
      <c r="D6645">
        <v>0.68858912930692462</v>
      </c>
      <c r="E6645">
        <v>6641</v>
      </c>
      <c r="F6645">
        <v>3.1916446663019356E-2</v>
      </c>
    </row>
    <row r="6646" spans="1:6" x14ac:dyDescent="0.25">
      <c r="A6646">
        <v>0.10669270912808619</v>
      </c>
      <c r="C6646">
        <f t="shared" si="151"/>
        <v>1.6203764665552941E-4</v>
      </c>
      <c r="D6646">
        <v>0.10669270912808619</v>
      </c>
      <c r="E6646">
        <v>6642</v>
      </c>
      <c r="F6646">
        <v>3.1916446663019356E-2</v>
      </c>
    </row>
    <row r="6647" spans="1:6" x14ac:dyDescent="0.25">
      <c r="A6647">
        <v>2.4872585222937713E-2</v>
      </c>
      <c r="C6647">
        <f t="shared" si="151"/>
        <v>4.0245289803197474E-7</v>
      </c>
      <c r="D6647">
        <v>2.4872585222937713E-2</v>
      </c>
      <c r="E6647">
        <v>6643</v>
      </c>
      <c r="F6647">
        <v>3.1888323471184046E-2</v>
      </c>
    </row>
    <row r="6648" spans="1:6" x14ac:dyDescent="0.25">
      <c r="A6648">
        <v>0.6037476729636525</v>
      </c>
      <c r="C6648">
        <f t="shared" si="151"/>
        <v>0.73432567581237551</v>
      </c>
      <c r="D6648">
        <v>0.6037476729636525</v>
      </c>
      <c r="E6648">
        <v>6644</v>
      </c>
      <c r="F6648">
        <v>3.176203133481266E-2</v>
      </c>
    </row>
    <row r="6649" spans="1:6" x14ac:dyDescent="0.25">
      <c r="A6649">
        <v>0.8137760551774651</v>
      </c>
      <c r="C6649">
        <f t="shared" si="151"/>
        <v>7.9812269669452158</v>
      </c>
      <c r="D6649">
        <v>0.8137760551774651</v>
      </c>
      <c r="E6649">
        <v>6645</v>
      </c>
      <c r="F6649">
        <v>3.1748025328137135E-2</v>
      </c>
    </row>
    <row r="6650" spans="1:6" x14ac:dyDescent="0.25">
      <c r="A6650">
        <v>3.5401470992156743E-3</v>
      </c>
      <c r="C6650">
        <f t="shared" si="151"/>
        <v>1.5818478567323026E-10</v>
      </c>
      <c r="D6650">
        <v>3.5401470992156743E-3</v>
      </c>
      <c r="E6650">
        <v>6646</v>
      </c>
      <c r="F6650">
        <v>3.1720029165774787E-2</v>
      </c>
    </row>
    <row r="6651" spans="1:6" x14ac:dyDescent="0.25">
      <c r="A6651">
        <v>0.49559007538071842</v>
      </c>
      <c r="C6651">
        <f t="shared" si="151"/>
        <v>0.21935811138543998</v>
      </c>
      <c r="D6651">
        <v>0.49559007538071842</v>
      </c>
      <c r="E6651">
        <v>6647</v>
      </c>
      <c r="F6651">
        <v>3.1706039006630625E-2</v>
      </c>
    </row>
    <row r="6652" spans="1:6" x14ac:dyDescent="0.25">
      <c r="A6652">
        <v>0.77220984527115699</v>
      </c>
      <c r="C6652">
        <f t="shared" si="151"/>
        <v>4.7891758544661878</v>
      </c>
      <c r="D6652">
        <v>0.77220984527115699</v>
      </c>
      <c r="E6652">
        <v>6648</v>
      </c>
      <c r="F6652">
        <v>3.1636167362179946E-2</v>
      </c>
    </row>
    <row r="6653" spans="1:6" x14ac:dyDescent="0.25">
      <c r="A6653">
        <v>0.37324137089144566</v>
      </c>
      <c r="C6653">
        <f t="shared" si="151"/>
        <v>4.7641802712830639E-2</v>
      </c>
      <c r="D6653">
        <v>0.37324137089144566</v>
      </c>
      <c r="E6653">
        <v>6649</v>
      </c>
      <c r="F6653">
        <v>3.1636167362179946E-2</v>
      </c>
    </row>
    <row r="6654" spans="1:6" x14ac:dyDescent="0.25">
      <c r="A6654">
        <v>0.71059297463911864</v>
      </c>
      <c r="C6654">
        <f t="shared" si="151"/>
        <v>2.3636127691195208</v>
      </c>
      <c r="D6654">
        <v>0.71059297463911864</v>
      </c>
      <c r="E6654">
        <v>6650</v>
      </c>
      <c r="F6654">
        <v>3.1636167362179946E-2</v>
      </c>
    </row>
    <row r="6655" spans="1:6" x14ac:dyDescent="0.25">
      <c r="A6655">
        <v>0.47788933988464005</v>
      </c>
      <c r="C6655">
        <f t="shared" si="151"/>
        <v>0.1783697686766933</v>
      </c>
      <c r="D6655">
        <v>0.47788933988464005</v>
      </c>
      <c r="E6655">
        <v>6651</v>
      </c>
      <c r="F6655">
        <v>3.1608255609436496E-2</v>
      </c>
    </row>
    <row r="6656" spans="1:6" x14ac:dyDescent="0.25">
      <c r="A6656">
        <v>0.73601489303262424</v>
      </c>
      <c r="C6656">
        <f t="shared" si="151"/>
        <v>3.1465720614942638</v>
      </c>
      <c r="D6656">
        <v>0.73601489303262424</v>
      </c>
      <c r="E6656">
        <v>6652</v>
      </c>
      <c r="F6656">
        <v>3.1552495293841798E-2</v>
      </c>
    </row>
    <row r="6657" spans="1:6" x14ac:dyDescent="0.25">
      <c r="A6657">
        <v>8.7588122196111937E-2</v>
      </c>
      <c r="C6657">
        <f t="shared" si="151"/>
        <v>7.0597751534928719E-5</v>
      </c>
      <c r="D6657">
        <v>8.7588122196111937E-2</v>
      </c>
      <c r="E6657">
        <v>6653</v>
      </c>
      <c r="F6657">
        <v>3.1510730294031404E-2</v>
      </c>
    </row>
    <row r="6658" spans="1:6" x14ac:dyDescent="0.25">
      <c r="A6658">
        <v>0.73650318918424029</v>
      </c>
      <c r="C6658">
        <f t="shared" si="151"/>
        <v>3.1641047922127834</v>
      </c>
      <c r="D6658">
        <v>0.73650318918424029</v>
      </c>
      <c r="E6658">
        <v>6654</v>
      </c>
      <c r="F6658">
        <v>3.145511718844414E-2</v>
      </c>
    </row>
    <row r="6659" spans="1:6" x14ac:dyDescent="0.25">
      <c r="A6659">
        <v>0.93432416760765402</v>
      </c>
      <c r="C6659">
        <f t="shared" si="151"/>
        <v>54.980166169845887</v>
      </c>
      <c r="D6659">
        <v>0.93432416760765402</v>
      </c>
      <c r="E6659">
        <v>6655</v>
      </c>
      <c r="F6659">
        <v>3.1427342130767782E-2</v>
      </c>
    </row>
    <row r="6660" spans="1:6" x14ac:dyDescent="0.25">
      <c r="A6660">
        <v>0.64122440260017699</v>
      </c>
      <c r="C6660">
        <f t="shared" si="151"/>
        <v>1.1040634519184223</v>
      </c>
      <c r="D6660">
        <v>0.64122440260017699</v>
      </c>
      <c r="E6660">
        <v>6656</v>
      </c>
      <c r="F6660">
        <v>3.1399588051509837E-2</v>
      </c>
    </row>
    <row r="6661" spans="1:6" x14ac:dyDescent="0.25">
      <c r="A6661">
        <v>0.91763054292428359</v>
      </c>
      <c r="C6661">
        <f t="shared" si="151"/>
        <v>38.846734454912827</v>
      </c>
      <c r="D6661">
        <v>0.91763054292428359</v>
      </c>
      <c r="E6661">
        <v>6657</v>
      </c>
      <c r="F6661">
        <v>3.1371854936935749E-2</v>
      </c>
    </row>
    <row r="6662" spans="1:6" x14ac:dyDescent="0.25">
      <c r="A6662">
        <v>0.50212103640858186</v>
      </c>
      <c r="C6662">
        <f t="shared" ref="C6662:C6725" si="152">(-LN(1-A6662))^(1/$I$1)</f>
        <v>0.23655028684371185</v>
      </c>
      <c r="D6662">
        <v>0.50212103640858186</v>
      </c>
      <c r="E6662">
        <v>6658</v>
      </c>
      <c r="F6662">
        <v>3.1344142773319178E-2</v>
      </c>
    </row>
    <row r="6663" spans="1:6" x14ac:dyDescent="0.25">
      <c r="A6663">
        <v>0.19272438734092226</v>
      </c>
      <c r="C6663">
        <f t="shared" si="152"/>
        <v>2.1008095225390554E-3</v>
      </c>
      <c r="D6663">
        <v>0.19272438734092226</v>
      </c>
      <c r="E6663">
        <v>6659</v>
      </c>
      <c r="F6663">
        <v>3.1192099759176157E-2</v>
      </c>
    </row>
    <row r="6664" spans="1:6" x14ac:dyDescent="0.25">
      <c r="A6664">
        <v>0.23328348643452254</v>
      </c>
      <c r="C6664">
        <f t="shared" si="152"/>
        <v>4.9792254294873627E-3</v>
      </c>
      <c r="D6664">
        <v>0.23328348643452254</v>
      </c>
      <c r="E6664">
        <v>6660</v>
      </c>
      <c r="F6664">
        <v>3.1150743103522043E-2</v>
      </c>
    </row>
    <row r="6665" spans="1:6" x14ac:dyDescent="0.25">
      <c r="A6665">
        <v>0.93993957335123757</v>
      </c>
      <c r="C6665">
        <f t="shared" si="152"/>
        <v>62.562039399959808</v>
      </c>
      <c r="D6665">
        <v>0.93993957335123757</v>
      </c>
      <c r="E6665">
        <v>6661</v>
      </c>
      <c r="F6665">
        <v>3.1081919528558249E-2</v>
      </c>
    </row>
    <row r="6666" spans="1:6" x14ac:dyDescent="0.25">
      <c r="A6666">
        <v>0.33854182561723684</v>
      </c>
      <c r="C6666">
        <f t="shared" si="152"/>
        <v>2.9180817643110604E-2</v>
      </c>
      <c r="D6666">
        <v>0.33854182561723684</v>
      </c>
      <c r="E6666">
        <v>6662</v>
      </c>
      <c r="F6666">
        <v>3.1068170425879761E-2</v>
      </c>
    </row>
    <row r="6667" spans="1:6" x14ac:dyDescent="0.25">
      <c r="A6667">
        <v>7.6784569841608932E-2</v>
      </c>
      <c r="C6667">
        <f t="shared" si="152"/>
        <v>4.0740629288938314E-5</v>
      </c>
      <c r="D6667">
        <v>7.6784569841608932E-2</v>
      </c>
      <c r="E6667">
        <v>6663</v>
      </c>
      <c r="F6667">
        <v>3.1040687819199629E-2</v>
      </c>
    </row>
    <row r="6668" spans="1:6" x14ac:dyDescent="0.25">
      <c r="A6668">
        <v>9.0517899105807667E-2</v>
      </c>
      <c r="C6668">
        <f t="shared" si="152"/>
        <v>8.1039732150568736E-5</v>
      </c>
      <c r="D6668">
        <v>9.0517899105807667E-2</v>
      </c>
      <c r="E6668">
        <v>6664</v>
      </c>
      <c r="F6668">
        <v>3.0972072215306731E-2</v>
      </c>
    </row>
    <row r="6669" spans="1:6" x14ac:dyDescent="0.25">
      <c r="A6669">
        <v>0.77150791955320908</v>
      </c>
      <c r="C6669">
        <f t="shared" si="152"/>
        <v>4.74945775986781</v>
      </c>
      <c r="D6669">
        <v>0.77150791955320908</v>
      </c>
      <c r="E6669">
        <v>6665</v>
      </c>
      <c r="F6669">
        <v>3.0903586316716313E-2</v>
      </c>
    </row>
    <row r="6670" spans="1:6" x14ac:dyDescent="0.25">
      <c r="A6670">
        <v>0.83880123294778286</v>
      </c>
      <c r="C6670">
        <f t="shared" si="152"/>
        <v>11.095910221994057</v>
      </c>
      <c r="D6670">
        <v>0.83880123294778286</v>
      </c>
      <c r="E6670">
        <v>6666</v>
      </c>
      <c r="F6670">
        <v>3.0903586316716313E-2</v>
      </c>
    </row>
    <row r="6671" spans="1:6" x14ac:dyDescent="0.25">
      <c r="A6671">
        <v>0.97589037751396224</v>
      </c>
      <c r="C6671">
        <f t="shared" si="152"/>
        <v>192.56279304501587</v>
      </c>
      <c r="D6671">
        <v>0.97589037751396224</v>
      </c>
      <c r="E6671">
        <v>6667</v>
      </c>
      <c r="F6671">
        <v>3.0876228227176377E-2</v>
      </c>
    </row>
    <row r="6672" spans="1:6" x14ac:dyDescent="0.25">
      <c r="A6672">
        <v>3.9460432752464372E-2</v>
      </c>
      <c r="C6672">
        <f t="shared" si="152"/>
        <v>2.6272387131473356E-6</v>
      </c>
      <c r="D6672">
        <v>3.9460432752464372E-2</v>
      </c>
      <c r="E6672">
        <v>6668</v>
      </c>
      <c r="F6672">
        <v>3.0848890842917705E-2</v>
      </c>
    </row>
    <row r="6673" spans="1:6" x14ac:dyDescent="0.25">
      <c r="A6673">
        <v>0.44907986693929869</v>
      </c>
      <c r="C6673">
        <f t="shared" si="152"/>
        <v>0.12631855639761158</v>
      </c>
      <c r="D6673">
        <v>0.44907986693929869</v>
      </c>
      <c r="E6673">
        <v>6669</v>
      </c>
      <c r="F6673">
        <v>3.0767002786156586E-2</v>
      </c>
    </row>
    <row r="6674" spans="1:6" x14ac:dyDescent="0.25">
      <c r="A6674">
        <v>0.84429456465346231</v>
      </c>
      <c r="C6674">
        <f t="shared" si="152"/>
        <v>11.963409570058845</v>
      </c>
      <c r="D6674">
        <v>0.84429456465346231</v>
      </c>
      <c r="E6674">
        <v>6670</v>
      </c>
      <c r="F6674">
        <v>3.0739748087390804E-2</v>
      </c>
    </row>
    <row r="6675" spans="1:6" x14ac:dyDescent="0.25">
      <c r="A6675">
        <v>1.0742515335551012E-2</v>
      </c>
      <c r="C6675">
        <f t="shared" si="152"/>
        <v>1.360807819257152E-8</v>
      </c>
      <c r="D6675">
        <v>1.0742515335551012E-2</v>
      </c>
      <c r="E6675">
        <v>6671</v>
      </c>
      <c r="F6675">
        <v>3.0726128477918408E-2</v>
      </c>
    </row>
    <row r="6676" spans="1:6" x14ac:dyDescent="0.25">
      <c r="A6676">
        <v>0.28266243476668601</v>
      </c>
      <c r="C6676">
        <f t="shared" si="152"/>
        <v>1.2179914849416166E-2</v>
      </c>
      <c r="D6676">
        <v>0.28266243476668601</v>
      </c>
      <c r="E6676">
        <v>6672</v>
      </c>
      <c r="F6676">
        <v>3.0698904730336599E-2</v>
      </c>
    </row>
    <row r="6677" spans="1:6" x14ac:dyDescent="0.25">
      <c r="A6677">
        <v>0.17004913480025635</v>
      </c>
      <c r="C6677">
        <f t="shared" si="152"/>
        <v>1.20692156920007E-3</v>
      </c>
      <c r="D6677">
        <v>0.17004913480025635</v>
      </c>
      <c r="E6677">
        <v>6673</v>
      </c>
      <c r="F6677">
        <v>3.0644519073291732E-2</v>
      </c>
    </row>
    <row r="6678" spans="1:6" x14ac:dyDescent="0.25">
      <c r="A6678">
        <v>0.84728537858211006</v>
      </c>
      <c r="C6678">
        <f t="shared" si="152"/>
        <v>12.470317728340635</v>
      </c>
      <c r="D6678">
        <v>0.84728537858211006</v>
      </c>
      <c r="E6678">
        <v>6674</v>
      </c>
      <c r="F6678">
        <v>3.0644519073291732E-2</v>
      </c>
    </row>
    <row r="6679" spans="1:6" x14ac:dyDescent="0.25">
      <c r="A6679">
        <v>0.95126194036683254</v>
      </c>
      <c r="C6679">
        <f t="shared" si="152"/>
        <v>83.324468495277245</v>
      </c>
      <c r="D6679">
        <v>0.95126194036683254</v>
      </c>
      <c r="E6679">
        <v>6675</v>
      </c>
      <c r="F6679">
        <v>3.0603783885652033E-2</v>
      </c>
    </row>
    <row r="6680" spans="1:6" x14ac:dyDescent="0.25">
      <c r="A6680">
        <v>0.27103488265633108</v>
      </c>
      <c r="C6680">
        <f t="shared" si="152"/>
        <v>9.9875631413221568E-3</v>
      </c>
      <c r="D6680">
        <v>0.27103488265633108</v>
      </c>
      <c r="E6680">
        <v>6676</v>
      </c>
      <c r="F6680">
        <v>3.0549542289029286E-2</v>
      </c>
    </row>
    <row r="6681" spans="1:6" x14ac:dyDescent="0.25">
      <c r="A6681">
        <v>0.80092776268807031</v>
      </c>
      <c r="C6681">
        <f t="shared" si="152"/>
        <v>6.7874761541058959</v>
      </c>
      <c r="D6681">
        <v>0.80092776268807031</v>
      </c>
      <c r="E6681">
        <v>6677</v>
      </c>
      <c r="F6681">
        <v>3.0535994733436267E-2</v>
      </c>
    </row>
    <row r="6682" spans="1:6" x14ac:dyDescent="0.25">
      <c r="A6682">
        <v>9.060945463423567E-2</v>
      </c>
      <c r="C6682">
        <f t="shared" si="152"/>
        <v>8.1384230322002456E-5</v>
      </c>
      <c r="D6682">
        <v>9.060945463423567E-2</v>
      </c>
      <c r="E6682">
        <v>6678</v>
      </c>
      <c r="F6682">
        <v>3.0535994733436267E-2</v>
      </c>
    </row>
    <row r="6683" spans="1:6" x14ac:dyDescent="0.25">
      <c r="A6683">
        <v>4.1871395001068151E-2</v>
      </c>
      <c r="C6683">
        <f t="shared" si="152"/>
        <v>3.3472618136767094E-6</v>
      </c>
      <c r="D6683">
        <v>4.1871395001068151E-2</v>
      </c>
      <c r="E6683">
        <v>6679</v>
      </c>
      <c r="F6683">
        <v>3.052245231189846E-2</v>
      </c>
    </row>
    <row r="6684" spans="1:6" x14ac:dyDescent="0.25">
      <c r="A6684">
        <v>0.85143589587084567</v>
      </c>
      <c r="C6684">
        <f t="shared" si="152"/>
        <v>13.217969888300335</v>
      </c>
      <c r="D6684">
        <v>0.85143589587084567</v>
      </c>
      <c r="E6684">
        <v>6680</v>
      </c>
      <c r="F6684">
        <v>3.0508915022731842E-2</v>
      </c>
    </row>
    <row r="6685" spans="1:6" x14ac:dyDescent="0.25">
      <c r="A6685">
        <v>0.5594653157139805</v>
      </c>
      <c r="C6685">
        <f t="shared" si="152"/>
        <v>0.45160611693818947</v>
      </c>
      <c r="D6685">
        <v>0.5594653157139805</v>
      </c>
      <c r="E6685">
        <v>6681</v>
      </c>
      <c r="F6685">
        <v>3.0495382864252876E-2</v>
      </c>
    </row>
    <row r="6686" spans="1:6" x14ac:dyDescent="0.25">
      <c r="A6686">
        <v>0.14603106784264658</v>
      </c>
      <c r="C6686">
        <f t="shared" si="152"/>
        <v>6.2100273325862792E-4</v>
      </c>
      <c r="D6686">
        <v>0.14603106784264658</v>
      </c>
      <c r="E6686">
        <v>6682</v>
      </c>
      <c r="F6686">
        <v>3.0495382864252876E-2</v>
      </c>
    </row>
    <row r="6687" spans="1:6" x14ac:dyDescent="0.25">
      <c r="A6687">
        <v>0.39234595782341991</v>
      </c>
      <c r="C6687">
        <f t="shared" si="152"/>
        <v>6.1579907755161672E-2</v>
      </c>
      <c r="D6687">
        <v>0.39234595782341991</v>
      </c>
      <c r="E6687">
        <v>6683</v>
      </c>
      <c r="F6687">
        <v>3.0481855834778526E-2</v>
      </c>
    </row>
    <row r="6688" spans="1:6" x14ac:dyDescent="0.25">
      <c r="A6688">
        <v>0.72078615680410174</v>
      </c>
      <c r="C6688">
        <f t="shared" si="152"/>
        <v>2.6491071174558254</v>
      </c>
      <c r="D6688">
        <v>0.72078615680410174</v>
      </c>
      <c r="E6688">
        <v>6684</v>
      </c>
      <c r="F6688">
        <v>3.0468333932626275E-2</v>
      </c>
    </row>
    <row r="6689" spans="1:6" x14ac:dyDescent="0.25">
      <c r="A6689">
        <v>0.77715384380626851</v>
      </c>
      <c r="C6689">
        <f t="shared" si="152"/>
        <v>5.0797158910225075</v>
      </c>
      <c r="D6689">
        <v>0.77715384380626851</v>
      </c>
      <c r="E6689">
        <v>6685</v>
      </c>
      <c r="F6689">
        <v>3.0468333932626275E-2</v>
      </c>
    </row>
    <row r="6690" spans="1:6" x14ac:dyDescent="0.25">
      <c r="A6690">
        <v>0.25202185125278481</v>
      </c>
      <c r="C6690">
        <f t="shared" si="152"/>
        <v>7.1101025234477332E-3</v>
      </c>
      <c r="D6690">
        <v>0.25202185125278481</v>
      </c>
      <c r="E6690">
        <v>6686</v>
      </c>
      <c r="F6690">
        <v>3.044130550356041E-2</v>
      </c>
    </row>
    <row r="6691" spans="1:6" x14ac:dyDescent="0.25">
      <c r="A6691">
        <v>8.8229010895107887E-2</v>
      </c>
      <c r="C6691">
        <f t="shared" si="152"/>
        <v>7.2787467979655048E-5</v>
      </c>
      <c r="D6691">
        <v>8.8229010895107887E-2</v>
      </c>
      <c r="E6691">
        <v>6687</v>
      </c>
      <c r="F6691">
        <v>3.0400801272842976E-2</v>
      </c>
    </row>
    <row r="6692" spans="1:6" x14ac:dyDescent="0.25">
      <c r="A6692">
        <v>0.71834467604602192</v>
      </c>
      <c r="C6692">
        <f t="shared" si="152"/>
        <v>2.577532167639049</v>
      </c>
      <c r="D6692">
        <v>0.71834467604602192</v>
      </c>
      <c r="E6692">
        <v>6688</v>
      </c>
      <c r="F6692">
        <v>3.0373824041352047E-2</v>
      </c>
    </row>
    <row r="6693" spans="1:6" x14ac:dyDescent="0.25">
      <c r="A6693">
        <v>0.1477095858638264</v>
      </c>
      <c r="C6693">
        <f t="shared" si="152"/>
        <v>6.5254565294532165E-4</v>
      </c>
      <c r="D6693">
        <v>0.1477095858638264</v>
      </c>
      <c r="E6693">
        <v>6689</v>
      </c>
      <c r="F6693">
        <v>3.0319930931508955E-2</v>
      </c>
    </row>
    <row r="6694" spans="1:6" x14ac:dyDescent="0.25">
      <c r="A6694">
        <v>0.19302957243568225</v>
      </c>
      <c r="C6694">
        <f t="shared" si="152"/>
        <v>2.1156902431119099E-3</v>
      </c>
      <c r="D6694">
        <v>0.19302957243568225</v>
      </c>
      <c r="E6694">
        <v>6690</v>
      </c>
      <c r="F6694">
        <v>3.0266119536410518E-2</v>
      </c>
    </row>
    <row r="6695" spans="1:6" x14ac:dyDescent="0.25">
      <c r="A6695">
        <v>0.67921994689779353</v>
      </c>
      <c r="C6695">
        <f t="shared" si="152"/>
        <v>1.6712492387333271</v>
      </c>
      <c r="D6695">
        <v>0.67921994689779353</v>
      </c>
      <c r="E6695">
        <v>6691</v>
      </c>
      <c r="F6695">
        <v>3.0252679442997546E-2</v>
      </c>
    </row>
    <row r="6696" spans="1:6" x14ac:dyDescent="0.25">
      <c r="A6696">
        <v>0.98681600390636925</v>
      </c>
      <c r="C6696">
        <f t="shared" si="152"/>
        <v>351.11603306707684</v>
      </c>
      <c r="D6696">
        <v>0.98681600390636925</v>
      </c>
      <c r="E6696">
        <v>6692</v>
      </c>
      <c r="F6696">
        <v>3.0185555424408664E-2</v>
      </c>
    </row>
    <row r="6697" spans="1:6" x14ac:dyDescent="0.25">
      <c r="A6697">
        <v>0.36854152043214211</v>
      </c>
      <c r="C6697">
        <f t="shared" si="152"/>
        <v>4.4666843387946124E-2</v>
      </c>
      <c r="D6697">
        <v>0.36854152043214211</v>
      </c>
      <c r="E6697">
        <v>6693</v>
      </c>
      <c r="F6697">
        <v>3.0172145898678584E-2</v>
      </c>
    </row>
    <row r="6698" spans="1:6" x14ac:dyDescent="0.25">
      <c r="A6698">
        <v>5.7985168004394665E-4</v>
      </c>
      <c r="C6698">
        <f t="shared" si="152"/>
        <v>1.1318045974805414E-13</v>
      </c>
      <c r="D6698">
        <v>5.7985168004394665E-4</v>
      </c>
      <c r="E6698">
        <v>6694</v>
      </c>
      <c r="F6698">
        <v>3.0118558666679531E-2</v>
      </c>
    </row>
    <row r="6699" spans="1:6" x14ac:dyDescent="0.25">
      <c r="A6699">
        <v>0.19986571855830562</v>
      </c>
      <c r="C6699">
        <f t="shared" si="152"/>
        <v>2.4718963142318479E-3</v>
      </c>
      <c r="D6699">
        <v>0.19986571855830562</v>
      </c>
      <c r="E6699">
        <v>6695</v>
      </c>
      <c r="F6699">
        <v>3.0065052748024474E-2</v>
      </c>
    </row>
    <row r="6700" spans="1:6" x14ac:dyDescent="0.25">
      <c r="A6700">
        <v>0.5340739158299509</v>
      </c>
      <c r="C6700">
        <f t="shared" si="152"/>
        <v>0.34021658285607903</v>
      </c>
      <c r="D6700">
        <v>0.5340739158299509</v>
      </c>
      <c r="E6700">
        <v>6696</v>
      </c>
      <c r="F6700">
        <v>2.9931642997121369E-2</v>
      </c>
    </row>
    <row r="6701" spans="1:6" x14ac:dyDescent="0.25">
      <c r="A6701">
        <v>0.58055360576189463</v>
      </c>
      <c r="C6701">
        <f t="shared" si="152"/>
        <v>0.56979460293283812</v>
      </c>
      <c r="D6701">
        <v>0.58055360576189463</v>
      </c>
      <c r="E6701">
        <v>6697</v>
      </c>
      <c r="F6701">
        <v>2.9931642997121369E-2</v>
      </c>
    </row>
    <row r="6702" spans="1:6" x14ac:dyDescent="0.25">
      <c r="A6702">
        <v>0.25830866420484022</v>
      </c>
      <c r="C6702">
        <f t="shared" si="152"/>
        <v>7.9735353284442166E-3</v>
      </c>
      <c r="D6702">
        <v>0.25830866420484022</v>
      </c>
      <c r="E6702">
        <v>6698</v>
      </c>
      <c r="F6702">
        <v>2.9851840074023549E-2</v>
      </c>
    </row>
    <row r="6703" spans="1:6" x14ac:dyDescent="0.25">
      <c r="A6703">
        <v>0.380504776146733</v>
      </c>
      <c r="C6703">
        <f t="shared" si="152"/>
        <v>5.2577388428511673E-2</v>
      </c>
      <c r="D6703">
        <v>0.380504776146733</v>
      </c>
      <c r="E6703">
        <v>6699</v>
      </c>
      <c r="F6703">
        <v>2.9825279507822922E-2</v>
      </c>
    </row>
    <row r="6704" spans="1:6" x14ac:dyDescent="0.25">
      <c r="A6704">
        <v>0.22644734031189917</v>
      </c>
      <c r="C6704">
        <f t="shared" si="152"/>
        <v>4.3463013026106573E-3</v>
      </c>
      <c r="D6704">
        <v>0.22644734031189917</v>
      </c>
      <c r="E6704">
        <v>6700</v>
      </c>
      <c r="F6704">
        <v>2.9785476495563054E-2</v>
      </c>
    </row>
    <row r="6705" spans="1:6" x14ac:dyDescent="0.25">
      <c r="A6705">
        <v>0.51335184789574873</v>
      </c>
      <c r="C6705">
        <f t="shared" si="152"/>
        <v>0.26905804928255445</v>
      </c>
      <c r="D6705">
        <v>0.51335184789574873</v>
      </c>
      <c r="E6705">
        <v>6701</v>
      </c>
      <c r="F6705">
        <v>2.9758966359417972E-2</v>
      </c>
    </row>
    <row r="6706" spans="1:6" x14ac:dyDescent="0.25">
      <c r="A6706">
        <v>0.29129917294839319</v>
      </c>
      <c r="C6706">
        <f t="shared" si="152"/>
        <v>1.4055882277096076E-2</v>
      </c>
      <c r="D6706">
        <v>0.29129917294839319</v>
      </c>
      <c r="E6706">
        <v>6702</v>
      </c>
      <c r="F6706">
        <v>2.9732476372106454E-2</v>
      </c>
    </row>
    <row r="6707" spans="1:6" x14ac:dyDescent="0.25">
      <c r="A6707">
        <v>0.20331431012909329</v>
      </c>
      <c r="C6707">
        <f t="shared" si="152"/>
        <v>2.6690694188387962E-3</v>
      </c>
      <c r="D6707">
        <v>0.20331431012909329</v>
      </c>
      <c r="E6707">
        <v>6703</v>
      </c>
      <c r="F6707">
        <v>2.969277914124438E-2</v>
      </c>
    </row>
    <row r="6708" spans="1:6" x14ac:dyDescent="0.25">
      <c r="A6708">
        <v>0.7448957792901395</v>
      </c>
      <c r="C6708">
        <f t="shared" si="152"/>
        <v>3.4826392125197567</v>
      </c>
      <c r="D6708">
        <v>0.7448957792901395</v>
      </c>
      <c r="E6708">
        <v>6704</v>
      </c>
      <c r="F6708">
        <v>2.9653127170824797E-2</v>
      </c>
    </row>
    <row r="6709" spans="1:6" x14ac:dyDescent="0.25">
      <c r="A6709">
        <v>0.74193548387096775</v>
      </c>
      <c r="C6709">
        <f t="shared" si="152"/>
        <v>3.3664688485880871</v>
      </c>
      <c r="D6709">
        <v>0.74193548387096775</v>
      </c>
      <c r="E6709">
        <v>6705</v>
      </c>
      <c r="F6709">
        <v>2.9653127170824797E-2</v>
      </c>
    </row>
    <row r="6710" spans="1:6" x14ac:dyDescent="0.25">
      <c r="A6710">
        <v>2.1790215765861997E-2</v>
      </c>
      <c r="C6710">
        <f t="shared" si="152"/>
        <v>2.3558464777088685E-7</v>
      </c>
      <c r="D6710">
        <v>2.1790215765861997E-2</v>
      </c>
      <c r="E6710">
        <v>6706</v>
      </c>
      <c r="F6710">
        <v>2.9653127170824797E-2</v>
      </c>
    </row>
    <row r="6711" spans="1:6" x14ac:dyDescent="0.25">
      <c r="A6711">
        <v>0.46055482650227364</v>
      </c>
      <c r="C6711">
        <f t="shared" si="152"/>
        <v>0.14512539772895727</v>
      </c>
      <c r="D6711">
        <v>0.46055482650227364</v>
      </c>
      <c r="E6711">
        <v>6707</v>
      </c>
      <c r="F6711">
        <v>2.9547609517202814E-2</v>
      </c>
    </row>
    <row r="6712" spans="1:6" x14ac:dyDescent="0.25">
      <c r="A6712">
        <v>0.53517258217108676</v>
      </c>
      <c r="C6712">
        <f t="shared" si="152"/>
        <v>0.34444279343561462</v>
      </c>
      <c r="D6712">
        <v>0.53517258217108676</v>
      </c>
      <c r="E6712">
        <v>6708</v>
      </c>
      <c r="F6712">
        <v>2.9521280244627128E-2</v>
      </c>
    </row>
    <row r="6713" spans="1:6" x14ac:dyDescent="0.25">
      <c r="A6713">
        <v>0.96041749320963166</v>
      </c>
      <c r="C6713">
        <f t="shared" si="152"/>
        <v>108.76023900419617</v>
      </c>
      <c r="D6713">
        <v>0.96041749320963166</v>
      </c>
      <c r="E6713">
        <v>6709</v>
      </c>
      <c r="F6713">
        <v>2.9481823887839917E-2</v>
      </c>
    </row>
    <row r="6714" spans="1:6" x14ac:dyDescent="0.25">
      <c r="A6714">
        <v>0.77208777123325301</v>
      </c>
      <c r="C6714">
        <f t="shared" si="152"/>
        <v>4.7822417295838981</v>
      </c>
      <c r="D6714">
        <v>0.77208777123325301</v>
      </c>
      <c r="E6714">
        <v>6710</v>
      </c>
      <c r="F6714">
        <v>2.9455544665499229E-2</v>
      </c>
    </row>
    <row r="6715" spans="1:6" x14ac:dyDescent="0.25">
      <c r="A6715">
        <v>0.47108371227149265</v>
      </c>
      <c r="C6715">
        <f t="shared" si="152"/>
        <v>0.16457106205624458</v>
      </c>
      <c r="D6715">
        <v>0.47108371227149265</v>
      </c>
      <c r="E6715">
        <v>6711</v>
      </c>
      <c r="F6715">
        <v>2.9442412554049887E-2</v>
      </c>
    </row>
    <row r="6716" spans="1:6" x14ac:dyDescent="0.25">
      <c r="A6716">
        <v>0.28385265663624987</v>
      </c>
      <c r="C6716">
        <f t="shared" si="152"/>
        <v>1.24252800967833E-2</v>
      </c>
      <c r="D6716">
        <v>0.28385265663624987</v>
      </c>
      <c r="E6716">
        <v>6712</v>
      </c>
      <c r="F6716">
        <v>2.9363724777922266E-2</v>
      </c>
    </row>
    <row r="6717" spans="1:6" x14ac:dyDescent="0.25">
      <c r="A6717">
        <v>0.68010498367259742</v>
      </c>
      <c r="C6717">
        <f t="shared" si="152"/>
        <v>1.6875526058324177</v>
      </c>
      <c r="D6717">
        <v>0.68010498367259742</v>
      </c>
      <c r="E6717">
        <v>6713</v>
      </c>
      <c r="F6717">
        <v>2.9363724777922266E-2</v>
      </c>
    </row>
    <row r="6718" spans="1:6" x14ac:dyDescent="0.25">
      <c r="A6718">
        <v>0.79580065309610282</v>
      </c>
      <c r="C6718">
        <f t="shared" si="152"/>
        <v>6.3697484427697315</v>
      </c>
      <c r="D6718">
        <v>0.79580065309610282</v>
      </c>
      <c r="E6718">
        <v>6714</v>
      </c>
      <c r="F6718">
        <v>2.9298288809894654E-2</v>
      </c>
    </row>
    <row r="6719" spans="1:6" x14ac:dyDescent="0.25">
      <c r="A6719">
        <v>0.61122470778527171</v>
      </c>
      <c r="C6719">
        <f t="shared" si="152"/>
        <v>0.79666274992549879</v>
      </c>
      <c r="D6719">
        <v>0.61122470778527171</v>
      </c>
      <c r="E6719">
        <v>6715</v>
      </c>
      <c r="F6719">
        <v>2.9246029677634049E-2</v>
      </c>
    </row>
    <row r="6720" spans="1:6" x14ac:dyDescent="0.25">
      <c r="A6720">
        <v>0.95040742210150453</v>
      </c>
      <c r="C6720">
        <f t="shared" si="152"/>
        <v>81.423550331487903</v>
      </c>
      <c r="D6720">
        <v>0.95040742210150453</v>
      </c>
      <c r="E6720">
        <v>6716</v>
      </c>
      <c r="F6720">
        <v>2.9246029677634049E-2</v>
      </c>
    </row>
    <row r="6721" spans="1:6" x14ac:dyDescent="0.25">
      <c r="A6721">
        <v>0.25745414593951232</v>
      </c>
      <c r="C6721">
        <f t="shared" si="152"/>
        <v>7.8513454451484225E-3</v>
      </c>
      <c r="D6721">
        <v>0.25745414593951232</v>
      </c>
      <c r="E6721">
        <v>6717</v>
      </c>
      <c r="F6721">
        <v>2.9219929956199132E-2</v>
      </c>
    </row>
    <row r="6722" spans="1:6" x14ac:dyDescent="0.25">
      <c r="A6722">
        <v>0.81905575731681268</v>
      </c>
      <c r="C6722">
        <f t="shared" si="152"/>
        <v>8.5416906757529105</v>
      </c>
      <c r="D6722">
        <v>0.81905575731681268</v>
      </c>
      <c r="E6722">
        <v>6718</v>
      </c>
      <c r="F6722">
        <v>2.9180817643110604E-2</v>
      </c>
    </row>
    <row r="6723" spans="1:6" x14ac:dyDescent="0.25">
      <c r="A6723">
        <v>0.8163090914639729</v>
      </c>
      <c r="C6723">
        <f t="shared" si="152"/>
        <v>8.2445525616330446</v>
      </c>
      <c r="D6723">
        <v>0.8163090914639729</v>
      </c>
      <c r="E6723">
        <v>6719</v>
      </c>
      <c r="F6723">
        <v>2.9089729272798025E-2</v>
      </c>
    </row>
    <row r="6724" spans="1:6" x14ac:dyDescent="0.25">
      <c r="A6724">
        <v>0.88750877407147433</v>
      </c>
      <c r="C6724">
        <f t="shared" si="152"/>
        <v>22.788219730595962</v>
      </c>
      <c r="D6724">
        <v>0.88750877407147433</v>
      </c>
      <c r="E6724">
        <v>6720</v>
      </c>
      <c r="F6724">
        <v>2.9037787786745751E-2</v>
      </c>
    </row>
    <row r="6725" spans="1:6" x14ac:dyDescent="0.25">
      <c r="A6725">
        <v>0.65831476790673549</v>
      </c>
      <c r="C6725">
        <f t="shared" si="152"/>
        <v>1.3298397215490276</v>
      </c>
      <c r="D6725">
        <v>0.65831476790673549</v>
      </c>
      <c r="E6725">
        <v>6721</v>
      </c>
      <c r="F6725">
        <v>2.9037787786745751E-2</v>
      </c>
    </row>
    <row r="6726" spans="1:6" x14ac:dyDescent="0.25">
      <c r="A6726">
        <v>0.37269203772087772</v>
      </c>
      <c r="C6726">
        <f t="shared" ref="C6726:C6789" si="153">(-LN(1-A6726))^(1/$I$1)</f>
        <v>4.7285454484104414E-2</v>
      </c>
      <c r="D6726">
        <v>0.37269203772087772</v>
      </c>
      <c r="E6726">
        <v>6722</v>
      </c>
      <c r="F6726">
        <v>2.8869524051270017E-2</v>
      </c>
    </row>
    <row r="6727" spans="1:6" x14ac:dyDescent="0.25">
      <c r="A6727">
        <v>0.7092196417126988</v>
      </c>
      <c r="C6727">
        <f t="shared" si="153"/>
        <v>2.327721190940196</v>
      </c>
      <c r="D6727">
        <v>0.7092196417126988</v>
      </c>
      <c r="E6727">
        <v>6723</v>
      </c>
      <c r="F6727">
        <v>2.8805029084959993E-2</v>
      </c>
    </row>
    <row r="6728" spans="1:6" x14ac:dyDescent="0.25">
      <c r="A6728">
        <v>8.0477309488204599E-2</v>
      </c>
      <c r="C6728">
        <f t="shared" si="153"/>
        <v>4.955179617930662E-5</v>
      </c>
      <c r="D6728">
        <v>8.0477309488204599E-2</v>
      </c>
      <c r="E6728">
        <v>6724</v>
      </c>
      <c r="F6728">
        <v>2.8766391130263136E-2</v>
      </c>
    </row>
    <row r="6729" spans="1:6" x14ac:dyDescent="0.25">
      <c r="A6729">
        <v>0.86465041047395241</v>
      </c>
      <c r="C6729">
        <f t="shared" si="153"/>
        <v>15.996617727727093</v>
      </c>
      <c r="D6729">
        <v>0.86465041047395241</v>
      </c>
      <c r="E6729">
        <v>6725</v>
      </c>
      <c r="F6729">
        <v>2.8676407775883702E-2</v>
      </c>
    </row>
    <row r="6730" spans="1:6" x14ac:dyDescent="0.25">
      <c r="A6730">
        <v>0.1966002380443739</v>
      </c>
      <c r="C6730">
        <f t="shared" si="153"/>
        <v>2.2961787326939444E-3</v>
      </c>
      <c r="D6730">
        <v>0.1966002380443739</v>
      </c>
      <c r="E6730">
        <v>6726</v>
      </c>
      <c r="F6730">
        <v>2.8625096584904936E-2</v>
      </c>
    </row>
    <row r="6731" spans="1:6" x14ac:dyDescent="0.25">
      <c r="A6731">
        <v>0.51216162602618487</v>
      </c>
      <c r="C6731">
        <f t="shared" si="153"/>
        <v>0.26542629340843099</v>
      </c>
      <c r="D6731">
        <v>0.51216162602618487</v>
      </c>
      <c r="E6731">
        <v>6727</v>
      </c>
      <c r="F6731">
        <v>2.8586664595342873E-2</v>
      </c>
    </row>
    <row r="6732" spans="1:6" x14ac:dyDescent="0.25">
      <c r="A6732">
        <v>3.7018951994384597E-2</v>
      </c>
      <c r="C6732">
        <f t="shared" si="153"/>
        <v>2.0246875202873711E-6</v>
      </c>
      <c r="D6732">
        <v>3.7018951994384597E-2</v>
      </c>
      <c r="E6732">
        <v>6728</v>
      </c>
      <c r="F6732">
        <v>2.8586664595342873E-2</v>
      </c>
    </row>
    <row r="6733" spans="1:6" x14ac:dyDescent="0.25">
      <c r="A6733">
        <v>0.33048493911557358</v>
      </c>
      <c r="C6733">
        <f t="shared" si="153"/>
        <v>2.5909003215688262E-2</v>
      </c>
      <c r="D6733">
        <v>0.33048493911557358</v>
      </c>
      <c r="E6733">
        <v>6729</v>
      </c>
      <c r="F6733">
        <v>2.848439434114507E-2</v>
      </c>
    </row>
    <row r="6734" spans="1:6" x14ac:dyDescent="0.25">
      <c r="A6734">
        <v>0.49769585253456222</v>
      </c>
      <c r="C6734">
        <f t="shared" si="153"/>
        <v>0.22477116504708072</v>
      </c>
      <c r="D6734">
        <v>0.49769585253456222</v>
      </c>
      <c r="E6734">
        <v>6730</v>
      </c>
      <c r="F6734">
        <v>2.8433376321632411E-2</v>
      </c>
    </row>
    <row r="6735" spans="1:6" x14ac:dyDescent="0.25">
      <c r="A6735">
        <v>0.39783928952909942</v>
      </c>
      <c r="C6735">
        <f t="shared" si="153"/>
        <v>6.6194642131993178E-2</v>
      </c>
      <c r="D6735">
        <v>0.39783928952909942</v>
      </c>
      <c r="E6735">
        <v>6731</v>
      </c>
      <c r="F6735">
        <v>2.8344282255800029E-2</v>
      </c>
    </row>
    <row r="6736" spans="1:6" x14ac:dyDescent="0.25">
      <c r="A6736">
        <v>0.35865352336191902</v>
      </c>
      <c r="C6736">
        <f t="shared" si="153"/>
        <v>3.8927569258380749E-2</v>
      </c>
      <c r="D6736">
        <v>0.35865352336191902</v>
      </c>
      <c r="E6736">
        <v>6732</v>
      </c>
      <c r="F6736">
        <v>2.8306172012046649E-2</v>
      </c>
    </row>
    <row r="6737" spans="1:6" x14ac:dyDescent="0.25">
      <c r="A6737">
        <v>0.3924680318613239</v>
      </c>
      <c r="C6737">
        <f t="shared" si="153"/>
        <v>6.1679313742738467E-2</v>
      </c>
      <c r="D6737">
        <v>0.3924680318613239</v>
      </c>
      <c r="E6737">
        <v>6733</v>
      </c>
      <c r="F6737">
        <v>2.8268105462204221E-2</v>
      </c>
    </row>
    <row r="6738" spans="1:6" x14ac:dyDescent="0.25">
      <c r="A6738">
        <v>0.34263130588702045</v>
      </c>
      <c r="C6738">
        <f t="shared" si="153"/>
        <v>3.0972072215306731E-2</v>
      </c>
      <c r="D6738">
        <v>0.34263130588702045</v>
      </c>
      <c r="E6738">
        <v>6734</v>
      </c>
      <c r="F6738">
        <v>2.8242752015367616E-2</v>
      </c>
    </row>
    <row r="6739" spans="1:6" x14ac:dyDescent="0.25">
      <c r="A6739">
        <v>0.43641468550675983</v>
      </c>
      <c r="C6739">
        <f t="shared" si="153"/>
        <v>0.10812882931973668</v>
      </c>
      <c r="D6739">
        <v>0.43641468550675983</v>
      </c>
      <c r="E6739">
        <v>6735</v>
      </c>
      <c r="F6739">
        <v>2.8204758192721571E-2</v>
      </c>
    </row>
    <row r="6740" spans="1:6" x14ac:dyDescent="0.25">
      <c r="A6740">
        <v>0.52488784447767567</v>
      </c>
      <c r="C6740">
        <f t="shared" si="153"/>
        <v>0.30673893173108535</v>
      </c>
      <c r="D6740">
        <v>0.52488784447767567</v>
      </c>
      <c r="E6740">
        <v>6736</v>
      </c>
      <c r="F6740">
        <v>2.8166807948863327E-2</v>
      </c>
    </row>
    <row r="6741" spans="1:6" x14ac:dyDescent="0.25">
      <c r="A6741">
        <v>4.2085024567400126E-2</v>
      </c>
      <c r="C6741">
        <f t="shared" si="153"/>
        <v>3.4176108109588999E-6</v>
      </c>
      <c r="D6741">
        <v>4.2085024567400126E-2</v>
      </c>
      <c r="E6741">
        <v>6737</v>
      </c>
      <c r="F6741">
        <v>2.8028029199351219E-2</v>
      </c>
    </row>
    <row r="6742" spans="1:6" x14ac:dyDescent="0.25">
      <c r="A6742">
        <v>0.96646015808587904</v>
      </c>
      <c r="C6742">
        <f t="shared" si="153"/>
        <v>132.85257625559817</v>
      </c>
      <c r="D6742">
        <v>0.96646015808587904</v>
      </c>
      <c r="E6742">
        <v>6738</v>
      </c>
      <c r="F6742">
        <v>2.8028029199351219E-2</v>
      </c>
    </row>
    <row r="6743" spans="1:6" x14ac:dyDescent="0.25">
      <c r="A6743">
        <v>0.79427472762230289</v>
      </c>
      <c r="C6743">
        <f t="shared" si="153"/>
        <v>6.2511827665657433</v>
      </c>
      <c r="D6743">
        <v>0.79427472762230289</v>
      </c>
      <c r="E6743">
        <v>6739</v>
      </c>
      <c r="F6743">
        <v>2.8015441899882587E-2</v>
      </c>
    </row>
    <row r="6744" spans="1:6" x14ac:dyDescent="0.25">
      <c r="A6744">
        <v>0.92184209723197119</v>
      </c>
      <c r="C6744">
        <f t="shared" si="153"/>
        <v>42.217816617531106</v>
      </c>
      <c r="D6744">
        <v>0.92184209723197119</v>
      </c>
      <c r="E6744">
        <v>6740</v>
      </c>
      <c r="F6744">
        <v>2.8015441899882587E-2</v>
      </c>
    </row>
    <row r="6745" spans="1:6" x14ac:dyDescent="0.25">
      <c r="A6745">
        <v>0.96530045472579118</v>
      </c>
      <c r="C6745">
        <f t="shared" si="153"/>
        <v>127.61122627936626</v>
      </c>
      <c r="D6745">
        <v>0.96530045472579118</v>
      </c>
      <c r="E6745">
        <v>6741</v>
      </c>
      <c r="F6745">
        <v>2.8015441899882587E-2</v>
      </c>
    </row>
    <row r="6746" spans="1:6" x14ac:dyDescent="0.25">
      <c r="A6746">
        <v>0.27860347300637839</v>
      </c>
      <c r="C6746">
        <f t="shared" si="153"/>
        <v>1.1373276423770848E-2</v>
      </c>
      <c r="D6746">
        <v>0.27860347300637839</v>
      </c>
      <c r="E6746">
        <v>6742</v>
      </c>
      <c r="F6746">
        <v>2.8002859418599462E-2</v>
      </c>
    </row>
    <row r="6747" spans="1:6" x14ac:dyDescent="0.25">
      <c r="A6747">
        <v>0.34104434339426865</v>
      </c>
      <c r="C6747">
        <f t="shared" si="153"/>
        <v>3.0266119536410518E-2</v>
      </c>
      <c r="D6747">
        <v>0.34104434339426865</v>
      </c>
      <c r="E6747">
        <v>6743</v>
      </c>
      <c r="F6747">
        <v>2.7940019229345907E-2</v>
      </c>
    </row>
    <row r="6748" spans="1:6" x14ac:dyDescent="0.25">
      <c r="A6748">
        <v>0.64595477156895653</v>
      </c>
      <c r="C6748">
        <f t="shared" si="153"/>
        <v>1.1623652797861705</v>
      </c>
      <c r="D6748">
        <v>0.64595477156895653</v>
      </c>
      <c r="E6748">
        <v>6744</v>
      </c>
      <c r="F6748">
        <v>2.7839724894163493E-2</v>
      </c>
    </row>
    <row r="6749" spans="1:6" x14ac:dyDescent="0.25">
      <c r="A6749">
        <v>0.25592822046571245</v>
      </c>
      <c r="C6749">
        <f t="shared" si="153"/>
        <v>7.6369887654944681E-3</v>
      </c>
      <c r="D6749">
        <v>0.25592822046571245</v>
      </c>
      <c r="E6749">
        <v>6745</v>
      </c>
      <c r="F6749">
        <v>2.7702321197492545E-2</v>
      </c>
    </row>
    <row r="6750" spans="1:6" x14ac:dyDescent="0.25">
      <c r="A6750">
        <v>0.34751426740318003</v>
      </c>
      <c r="C6750">
        <f t="shared" si="153"/>
        <v>3.3233279094307434E-2</v>
      </c>
      <c r="D6750">
        <v>0.34751426740318003</v>
      </c>
      <c r="E6750">
        <v>6746</v>
      </c>
      <c r="F6750">
        <v>2.7702321197492545E-2</v>
      </c>
    </row>
    <row r="6751" spans="1:6" x14ac:dyDescent="0.25">
      <c r="A6751">
        <v>0.32132938627277446</v>
      </c>
      <c r="C6751">
        <f t="shared" si="153"/>
        <v>2.2574695642562415E-2</v>
      </c>
      <c r="D6751">
        <v>0.32132938627277446</v>
      </c>
      <c r="E6751">
        <v>6747</v>
      </c>
      <c r="F6751">
        <v>2.7677400890412231E-2</v>
      </c>
    </row>
    <row r="6752" spans="1:6" x14ac:dyDescent="0.25">
      <c r="A6752">
        <v>0.11456648457289346</v>
      </c>
      <c r="C6752">
        <f t="shared" si="153"/>
        <v>2.1920320931004541E-4</v>
      </c>
      <c r="D6752">
        <v>0.11456648457289346</v>
      </c>
      <c r="E6752">
        <v>6748</v>
      </c>
      <c r="F6752">
        <v>2.7664947900808156E-2</v>
      </c>
    </row>
    <row r="6753" spans="1:6" x14ac:dyDescent="0.25">
      <c r="A6753">
        <v>0.70952482680745876</v>
      </c>
      <c r="C6753">
        <f t="shared" si="153"/>
        <v>2.3356469022339277</v>
      </c>
      <c r="D6753">
        <v>0.70952482680745876</v>
      </c>
      <c r="E6753">
        <v>6749</v>
      </c>
      <c r="F6753">
        <v>2.7627617568819415E-2</v>
      </c>
    </row>
    <row r="6754" spans="1:6" x14ac:dyDescent="0.25">
      <c r="A6754">
        <v>0.14477980895413067</v>
      </c>
      <c r="C6754">
        <f t="shared" si="153"/>
        <v>5.9828209603477605E-4</v>
      </c>
      <c r="D6754">
        <v>0.14477980895413067</v>
      </c>
      <c r="E6754">
        <v>6750</v>
      </c>
      <c r="F6754">
        <v>2.7590330158976502E-2</v>
      </c>
    </row>
    <row r="6755" spans="1:6" x14ac:dyDescent="0.25">
      <c r="A6755">
        <v>0.24665059358500932</v>
      </c>
      <c r="C6755">
        <f t="shared" si="153"/>
        <v>6.4347744991400764E-3</v>
      </c>
      <c r="D6755">
        <v>0.24665059358500932</v>
      </c>
      <c r="E6755">
        <v>6751</v>
      </c>
      <c r="F6755">
        <v>2.7528279743004893E-2</v>
      </c>
    </row>
    <row r="6756" spans="1:6" x14ac:dyDescent="0.25">
      <c r="A6756">
        <v>1.4191106906338695E-2</v>
      </c>
      <c r="C6756">
        <f t="shared" si="153"/>
        <v>4.1731580898425306E-8</v>
      </c>
      <c r="D6756">
        <v>1.4191106906338695E-2</v>
      </c>
      <c r="E6756">
        <v>6752</v>
      </c>
      <c r="F6756">
        <v>2.7453976192423946E-2</v>
      </c>
    </row>
    <row r="6757" spans="1:6" x14ac:dyDescent="0.25">
      <c r="A6757">
        <v>0.10287789544358654</v>
      </c>
      <c r="C6757">
        <f t="shared" si="153"/>
        <v>1.3890956641627374E-4</v>
      </c>
      <c r="D6757">
        <v>0.10287789544358654</v>
      </c>
      <c r="E6757">
        <v>6753</v>
      </c>
      <c r="F6757">
        <v>2.7429246335931842E-2</v>
      </c>
    </row>
    <row r="6758" spans="1:6" x14ac:dyDescent="0.25">
      <c r="A6758">
        <v>0.33039338358714559</v>
      </c>
      <c r="C6758">
        <f t="shared" si="153"/>
        <v>2.5873699491991461E-2</v>
      </c>
      <c r="D6758">
        <v>0.33039338358714559</v>
      </c>
      <c r="E6758">
        <v>6754</v>
      </c>
      <c r="F6758">
        <v>2.7429246335931842E-2</v>
      </c>
    </row>
    <row r="6759" spans="1:6" x14ac:dyDescent="0.25">
      <c r="A6759">
        <v>0.66481521042512282</v>
      </c>
      <c r="C6759">
        <f t="shared" si="153"/>
        <v>1.427569058286464</v>
      </c>
      <c r="D6759">
        <v>0.66481521042512282</v>
      </c>
      <c r="E6759">
        <v>6755</v>
      </c>
      <c r="F6759">
        <v>2.7379843538216826E-2</v>
      </c>
    </row>
    <row r="6760" spans="1:6" x14ac:dyDescent="0.25">
      <c r="A6760">
        <v>0.61806085390789511</v>
      </c>
      <c r="C6760">
        <f t="shared" si="153"/>
        <v>0.85820709206831058</v>
      </c>
      <c r="D6760">
        <v>0.61806085390789511</v>
      </c>
      <c r="E6760">
        <v>6756</v>
      </c>
      <c r="F6760">
        <v>2.7318196627974214E-2</v>
      </c>
    </row>
    <row r="6761" spans="1:6" x14ac:dyDescent="0.25">
      <c r="A6761">
        <v>0.36692403942991425</v>
      </c>
      <c r="C6761">
        <f t="shared" si="153"/>
        <v>4.3680879652434473E-2</v>
      </c>
      <c r="D6761">
        <v>0.36692403942991425</v>
      </c>
      <c r="E6761">
        <v>6757</v>
      </c>
      <c r="F6761">
        <v>2.7232089565446559E-2</v>
      </c>
    </row>
    <row r="6762" spans="1:6" x14ac:dyDescent="0.25">
      <c r="A6762">
        <v>0.36039307840205087</v>
      </c>
      <c r="C6762">
        <f t="shared" si="153"/>
        <v>3.9888449695298915E-2</v>
      </c>
      <c r="D6762">
        <v>0.36039307840205087</v>
      </c>
      <c r="E6762">
        <v>6758</v>
      </c>
      <c r="F6762">
        <v>2.715846757166027E-2</v>
      </c>
    </row>
    <row r="6763" spans="1:6" x14ac:dyDescent="0.25">
      <c r="A6763">
        <v>0.96209601123081145</v>
      </c>
      <c r="C6763">
        <f t="shared" si="153"/>
        <v>114.71605850709335</v>
      </c>
      <c r="D6763">
        <v>0.96209601123081145</v>
      </c>
      <c r="E6763">
        <v>6759</v>
      </c>
      <c r="F6763">
        <v>2.7146213732078435E-2</v>
      </c>
    </row>
    <row r="6764" spans="1:6" x14ac:dyDescent="0.25">
      <c r="A6764">
        <v>3.9368877224036378E-3</v>
      </c>
      <c r="C6764">
        <f t="shared" si="153"/>
        <v>2.4212368578987349E-10</v>
      </c>
      <c r="D6764">
        <v>3.9368877224036378E-3</v>
      </c>
      <c r="E6764">
        <v>6760</v>
      </c>
      <c r="F6764">
        <v>2.7072789509178932E-2</v>
      </c>
    </row>
    <row r="6765" spans="1:6" x14ac:dyDescent="0.25">
      <c r="A6765">
        <v>5.7679982909634692E-2</v>
      </c>
      <c r="C6765">
        <f t="shared" si="153"/>
        <v>1.2457995974124657E-5</v>
      </c>
      <c r="D6765">
        <v>5.7679982909634692E-2</v>
      </c>
      <c r="E6765">
        <v>6761</v>
      </c>
      <c r="F6765">
        <v>2.6987341683929123E-2</v>
      </c>
    </row>
    <row r="6766" spans="1:6" x14ac:dyDescent="0.25">
      <c r="A6766">
        <v>0.69783623767815184</v>
      </c>
      <c r="C6766">
        <f t="shared" si="153"/>
        <v>2.0514749454161954</v>
      </c>
      <c r="D6766">
        <v>0.69783623767815184</v>
      </c>
      <c r="E6766">
        <v>6762</v>
      </c>
      <c r="F6766">
        <v>2.6950791536173493E-2</v>
      </c>
    </row>
    <row r="6767" spans="1:6" x14ac:dyDescent="0.25">
      <c r="A6767">
        <v>0.85525070955534532</v>
      </c>
      <c r="C6767">
        <f t="shared" si="153"/>
        <v>13.954188435767357</v>
      </c>
      <c r="D6767">
        <v>0.85525070955534532</v>
      </c>
      <c r="E6767">
        <v>6763</v>
      </c>
      <c r="F6767">
        <v>2.6926448189580468E-2</v>
      </c>
    </row>
    <row r="6768" spans="1:6" x14ac:dyDescent="0.25">
      <c r="A6768">
        <v>0.20383312479018525</v>
      </c>
      <c r="C6768">
        <f t="shared" si="153"/>
        <v>2.6997994607366399E-3</v>
      </c>
      <c r="D6768">
        <v>0.20383312479018525</v>
      </c>
      <c r="E6768">
        <v>6764</v>
      </c>
      <c r="F6768">
        <v>2.6902123563390373E-2</v>
      </c>
    </row>
    <row r="6769" spans="1:6" x14ac:dyDescent="0.25">
      <c r="A6769">
        <v>3.2929471724600971E-2</v>
      </c>
      <c r="C6769">
        <f t="shared" si="153"/>
        <v>1.2570183151765357E-6</v>
      </c>
      <c r="D6769">
        <v>3.2929471724600971E-2</v>
      </c>
      <c r="E6769">
        <v>6765</v>
      </c>
      <c r="F6769">
        <v>2.6865671697770412E-2</v>
      </c>
    </row>
    <row r="6770" spans="1:6" x14ac:dyDescent="0.25">
      <c r="A6770">
        <v>0.40867336039307839</v>
      </c>
      <c r="C6770">
        <f t="shared" si="153"/>
        <v>7.6193229085366423E-2</v>
      </c>
      <c r="D6770">
        <v>0.40867336039307839</v>
      </c>
      <c r="E6770">
        <v>6766</v>
      </c>
      <c r="F6770">
        <v>2.6829261883424046E-2</v>
      </c>
    </row>
    <row r="6771" spans="1:6" x14ac:dyDescent="0.25">
      <c r="A6771">
        <v>0.72890408032471699</v>
      </c>
      <c r="C6771">
        <f t="shared" si="153"/>
        <v>2.9028069866174584</v>
      </c>
      <c r="D6771">
        <v>0.72890408032471699</v>
      </c>
      <c r="E6771">
        <v>6767</v>
      </c>
      <c r="F6771">
        <v>2.6768672193461691E-2</v>
      </c>
    </row>
    <row r="6772" spans="1:6" x14ac:dyDescent="0.25">
      <c r="A6772">
        <v>0.81624805444502091</v>
      </c>
      <c r="C6772">
        <f t="shared" si="153"/>
        <v>8.2380887142546708</v>
      </c>
      <c r="D6772">
        <v>0.81624805444502091</v>
      </c>
      <c r="E6772">
        <v>6768</v>
      </c>
      <c r="F6772">
        <v>2.6732374311928545E-2</v>
      </c>
    </row>
    <row r="6773" spans="1:6" x14ac:dyDescent="0.25">
      <c r="A6773">
        <v>0.7397991882076479</v>
      </c>
      <c r="C6773">
        <f t="shared" si="153"/>
        <v>3.2852576760923666</v>
      </c>
      <c r="D6773">
        <v>0.7397991882076479</v>
      </c>
      <c r="E6773">
        <v>6769</v>
      </c>
      <c r="F6773">
        <v>2.6720284330904058E-2</v>
      </c>
    </row>
    <row r="6774" spans="1:6" x14ac:dyDescent="0.25">
      <c r="A6774">
        <v>0.92364268929105497</v>
      </c>
      <c r="C6774">
        <f t="shared" si="153"/>
        <v>43.783224570066231</v>
      </c>
      <c r="D6774">
        <v>0.92364268929105497</v>
      </c>
      <c r="E6774">
        <v>6770</v>
      </c>
      <c r="F6774">
        <v>2.6671970929815911E-2</v>
      </c>
    </row>
    <row r="6775" spans="1:6" x14ac:dyDescent="0.25">
      <c r="A6775">
        <v>0.47508163701284828</v>
      </c>
      <c r="C6775">
        <f t="shared" si="153"/>
        <v>0.17255416761579845</v>
      </c>
      <c r="D6775">
        <v>0.47508163701284828</v>
      </c>
      <c r="E6775">
        <v>6771</v>
      </c>
      <c r="F6775">
        <v>2.661168373977555E-2</v>
      </c>
    </row>
    <row r="6776" spans="1:6" x14ac:dyDescent="0.25">
      <c r="A6776">
        <v>0.11282692953276162</v>
      </c>
      <c r="C6776">
        <f t="shared" si="153"/>
        <v>2.0539843736784024E-4</v>
      </c>
      <c r="D6776">
        <v>0.11282692953276162</v>
      </c>
      <c r="E6776">
        <v>6772</v>
      </c>
      <c r="F6776">
        <v>2.6587601354472849E-2</v>
      </c>
    </row>
    <row r="6777" spans="1:6" x14ac:dyDescent="0.25">
      <c r="A6777">
        <v>1.9928586687826166E-2</v>
      </c>
      <c r="C6777">
        <f t="shared" si="153"/>
        <v>1.6419549100848161E-7</v>
      </c>
      <c r="D6777">
        <v>1.9928586687826166E-2</v>
      </c>
      <c r="E6777">
        <v>6773</v>
      </c>
      <c r="F6777">
        <v>2.6575567117970815E-2</v>
      </c>
    </row>
    <row r="6778" spans="1:6" x14ac:dyDescent="0.25">
      <c r="A6778">
        <v>0.24716940824610126</v>
      </c>
      <c r="C6778">
        <f t="shared" si="153"/>
        <v>6.4976106540384155E-3</v>
      </c>
      <c r="D6778">
        <v>0.24716940824610126</v>
      </c>
      <c r="E6778">
        <v>6774</v>
      </c>
      <c r="F6778">
        <v>2.6563537516854231E-2</v>
      </c>
    </row>
    <row r="6779" spans="1:6" x14ac:dyDescent="0.25">
      <c r="A6779">
        <v>0.99090548417615287</v>
      </c>
      <c r="C6779">
        <f t="shared" si="153"/>
        <v>488.00286246789813</v>
      </c>
      <c r="D6779">
        <v>0.99090548417615287</v>
      </c>
      <c r="E6779">
        <v>6775</v>
      </c>
      <c r="F6779">
        <v>2.6539492214637889E-2</v>
      </c>
    </row>
    <row r="6780" spans="1:6" x14ac:dyDescent="0.25">
      <c r="A6780">
        <v>0.17035431989501632</v>
      </c>
      <c r="C6780">
        <f t="shared" si="153"/>
        <v>1.2164757903148913E-3</v>
      </c>
      <c r="D6780">
        <v>0.17035431989501632</v>
      </c>
      <c r="E6780">
        <v>6776</v>
      </c>
      <c r="F6780">
        <v>2.6515465435549328E-2</v>
      </c>
    </row>
    <row r="6781" spans="1:6" x14ac:dyDescent="0.25">
      <c r="A6781">
        <v>0.83895382549516284</v>
      </c>
      <c r="C6781">
        <f t="shared" si="153"/>
        <v>11.118958976128409</v>
      </c>
      <c r="D6781">
        <v>0.83895382549516284</v>
      </c>
      <c r="E6781">
        <v>6777</v>
      </c>
      <c r="F6781">
        <v>2.6467467397694355E-2</v>
      </c>
    </row>
    <row r="6782" spans="1:6" x14ac:dyDescent="0.25">
      <c r="A6782">
        <v>0.39530625324259161</v>
      </c>
      <c r="C6782">
        <f t="shared" si="153"/>
        <v>6.4030432330019801E-2</v>
      </c>
      <c r="D6782">
        <v>0.39530625324259161</v>
      </c>
      <c r="E6782">
        <v>6778</v>
      </c>
      <c r="F6782">
        <v>2.6419543305240146E-2</v>
      </c>
    </row>
    <row r="6783" spans="1:6" x14ac:dyDescent="0.25">
      <c r="A6783">
        <v>0.9906918546098209</v>
      </c>
      <c r="C6783">
        <f t="shared" si="153"/>
        <v>478.43119552567185</v>
      </c>
      <c r="D6783">
        <v>0.9906918546098209</v>
      </c>
      <c r="E6783">
        <v>6779</v>
      </c>
      <c r="F6783">
        <v>2.6419543305240146E-2</v>
      </c>
    </row>
    <row r="6784" spans="1:6" x14ac:dyDescent="0.25">
      <c r="A6784">
        <v>5.9266945402386549E-2</v>
      </c>
      <c r="C6784">
        <f t="shared" si="153"/>
        <v>1.3933082085307056E-5</v>
      </c>
      <c r="D6784">
        <v>5.9266945402386549E-2</v>
      </c>
      <c r="E6784">
        <v>6780</v>
      </c>
      <c r="F6784">
        <v>2.6371693060254768E-2</v>
      </c>
    </row>
    <row r="6785" spans="1:6" x14ac:dyDescent="0.25">
      <c r="A6785">
        <v>0.84539323099459818</v>
      </c>
      <c r="C6785">
        <f t="shared" si="153"/>
        <v>12.146653475727684</v>
      </c>
      <c r="D6785">
        <v>0.84539323099459818</v>
      </c>
      <c r="E6785">
        <v>6781</v>
      </c>
      <c r="F6785">
        <v>2.6359742026210164E-2</v>
      </c>
    </row>
    <row r="6786" spans="1:6" x14ac:dyDescent="0.25">
      <c r="A6786">
        <v>0.34278389843440049</v>
      </c>
      <c r="C6786">
        <f t="shared" si="153"/>
        <v>3.1040687819199629E-2</v>
      </c>
      <c r="D6786">
        <v>0.34278389843440049</v>
      </c>
      <c r="E6786">
        <v>6782</v>
      </c>
      <c r="F6786">
        <v>2.6264299507384174E-2</v>
      </c>
    </row>
    <row r="6787" spans="1:6" x14ac:dyDescent="0.25">
      <c r="A6787">
        <v>0.28873561815240945</v>
      </c>
      <c r="C6787">
        <f t="shared" si="153"/>
        <v>1.3475503278511075E-2</v>
      </c>
      <c r="D6787">
        <v>0.28873561815240945</v>
      </c>
      <c r="E6787">
        <v>6783</v>
      </c>
      <c r="F6787">
        <v>2.6204797340474945E-2</v>
      </c>
    </row>
    <row r="6788" spans="1:6" x14ac:dyDescent="0.25">
      <c r="A6788">
        <v>0.62019714957121497</v>
      </c>
      <c r="C6788">
        <f t="shared" si="153"/>
        <v>0.87838764766578481</v>
      </c>
      <c r="D6788">
        <v>0.62019714957121497</v>
      </c>
      <c r="E6788">
        <v>6784</v>
      </c>
      <c r="F6788">
        <v>2.6181028600456444E-2</v>
      </c>
    </row>
    <row r="6789" spans="1:6" x14ac:dyDescent="0.25">
      <c r="A6789">
        <v>0.1662648396252327</v>
      </c>
      <c r="C6789">
        <f t="shared" si="153"/>
        <v>1.09333368452741E-3</v>
      </c>
      <c r="D6789">
        <v>0.1662648396252327</v>
      </c>
      <c r="E6789">
        <v>6785</v>
      </c>
      <c r="F6789">
        <v>2.6157278200326661E-2</v>
      </c>
    </row>
    <row r="6790" spans="1:6" x14ac:dyDescent="0.25">
      <c r="A6790">
        <v>0.26172673726615192</v>
      </c>
      <c r="C6790">
        <f t="shared" ref="C6790:C6853" si="154">(-LN(1-A6790))^(1/$I$1)</f>
        <v>8.4780986313271085E-3</v>
      </c>
      <c r="D6790">
        <v>0.26172673726615192</v>
      </c>
      <c r="E6790">
        <v>6786</v>
      </c>
      <c r="F6790">
        <v>2.6145409873920486E-2</v>
      </c>
    </row>
    <row r="6791" spans="1:6" x14ac:dyDescent="0.25">
      <c r="A6791">
        <v>0.20932645649586473</v>
      </c>
      <c r="C6791">
        <f t="shared" si="154"/>
        <v>3.0430634312725315E-3</v>
      </c>
      <c r="D6791">
        <v>0.20932645649586473</v>
      </c>
      <c r="E6791">
        <v>6787</v>
      </c>
      <c r="F6791">
        <v>2.6026978282196283E-2</v>
      </c>
    </row>
    <row r="6792" spans="1:6" x14ac:dyDescent="0.25">
      <c r="A6792">
        <v>0.85955381939146092</v>
      </c>
      <c r="C6792">
        <f t="shared" si="154"/>
        <v>14.846362623614468</v>
      </c>
      <c r="D6792">
        <v>0.85955381939146092</v>
      </c>
      <c r="E6792">
        <v>6788</v>
      </c>
      <c r="F6792">
        <v>2.6003346795326357E-2</v>
      </c>
    </row>
    <row r="6793" spans="1:6" x14ac:dyDescent="0.25">
      <c r="A6793">
        <v>0.34534745323038424</v>
      </c>
      <c r="C6793">
        <f t="shared" si="154"/>
        <v>3.221302399969906E-2</v>
      </c>
      <c r="D6793">
        <v>0.34534745323038424</v>
      </c>
      <c r="E6793">
        <v>6789</v>
      </c>
      <c r="F6793">
        <v>2.6003346795326357E-2</v>
      </c>
    </row>
    <row r="6794" spans="1:6" x14ac:dyDescent="0.25">
      <c r="A6794">
        <v>0.33204138309884945</v>
      </c>
      <c r="C6794">
        <f t="shared" si="154"/>
        <v>2.6515465435549328E-2</v>
      </c>
      <c r="D6794">
        <v>0.33204138309884945</v>
      </c>
      <c r="E6794">
        <v>6790</v>
      </c>
      <c r="F6794">
        <v>2.5967933777895934E-2</v>
      </c>
    </row>
    <row r="6795" spans="1:6" x14ac:dyDescent="0.25">
      <c r="A6795">
        <v>0.27942747276223029</v>
      </c>
      <c r="C6795">
        <f t="shared" si="154"/>
        <v>1.1533326008284599E-2</v>
      </c>
      <c r="D6795">
        <v>0.27942747276223029</v>
      </c>
      <c r="E6795">
        <v>6791</v>
      </c>
      <c r="F6795">
        <v>2.5909003215688262E-2</v>
      </c>
    </row>
    <row r="6796" spans="1:6" x14ac:dyDescent="0.25">
      <c r="A6796">
        <v>0.49559007538071842</v>
      </c>
      <c r="C6796">
        <f t="shared" si="154"/>
        <v>0.21935811138543998</v>
      </c>
      <c r="D6796">
        <v>0.49559007538071842</v>
      </c>
      <c r="E6796">
        <v>6792</v>
      </c>
      <c r="F6796">
        <v>2.5885462852277465E-2</v>
      </c>
    </row>
    <row r="6797" spans="1:6" x14ac:dyDescent="0.25">
      <c r="A6797">
        <v>0.82982879116183961</v>
      </c>
      <c r="C6797">
        <f t="shared" si="154"/>
        <v>9.8361565518042688</v>
      </c>
      <c r="D6797">
        <v>0.82982879116183961</v>
      </c>
      <c r="E6797">
        <v>6793</v>
      </c>
      <c r="F6797">
        <v>2.5873699491991461E-2</v>
      </c>
    </row>
    <row r="6798" spans="1:6" x14ac:dyDescent="0.25">
      <c r="A6798">
        <v>0.90581987975707268</v>
      </c>
      <c r="C6798">
        <f t="shared" si="154"/>
        <v>31.154530339837844</v>
      </c>
      <c r="D6798">
        <v>0.90581987975707268</v>
      </c>
      <c r="E6798">
        <v>6794</v>
      </c>
      <c r="F6798">
        <v>2.5873699491991461E-2</v>
      </c>
    </row>
    <row r="6799" spans="1:6" x14ac:dyDescent="0.25">
      <c r="A6799">
        <v>0.86135441145054481</v>
      </c>
      <c r="C6799">
        <f t="shared" si="154"/>
        <v>15.24060134678605</v>
      </c>
      <c r="D6799">
        <v>0.86135441145054481</v>
      </c>
      <c r="E6799">
        <v>6795</v>
      </c>
      <c r="F6799">
        <v>2.5873699491991461E-2</v>
      </c>
    </row>
    <row r="6800" spans="1:6" x14ac:dyDescent="0.25">
      <c r="A6800">
        <v>0.68611713003936892</v>
      </c>
      <c r="C6800">
        <f t="shared" si="154"/>
        <v>1.8027565526913614</v>
      </c>
      <c r="D6800">
        <v>0.68611713003936892</v>
      </c>
      <c r="E6800">
        <v>6796</v>
      </c>
      <c r="F6800">
        <v>2.5850186406715246E-2</v>
      </c>
    </row>
    <row r="6801" spans="1:6" x14ac:dyDescent="0.25">
      <c r="A6801">
        <v>0.91259498886074408</v>
      </c>
      <c r="C6801">
        <f t="shared" si="154"/>
        <v>35.283086987820091</v>
      </c>
      <c r="D6801">
        <v>0.91259498886074408</v>
      </c>
      <c r="E6801">
        <v>6797</v>
      </c>
      <c r="F6801">
        <v>2.5838436678709161E-2</v>
      </c>
    </row>
    <row r="6802" spans="1:6" x14ac:dyDescent="0.25">
      <c r="A6802">
        <v>0.30610065004425185</v>
      </c>
      <c r="C6802">
        <f t="shared" si="154"/>
        <v>1.7832366660672786E-2</v>
      </c>
      <c r="D6802">
        <v>0.30610065004425185</v>
      </c>
      <c r="E6802">
        <v>6798</v>
      </c>
      <c r="F6802">
        <v>2.5744602206960888E-2</v>
      </c>
    </row>
    <row r="6803" spans="1:6" x14ac:dyDescent="0.25">
      <c r="A6803">
        <v>0.88076418347727892</v>
      </c>
      <c r="C6803">
        <f t="shared" si="154"/>
        <v>20.454355193298024</v>
      </c>
      <c r="D6803">
        <v>0.88076418347727892</v>
      </c>
      <c r="E6803">
        <v>6799</v>
      </c>
      <c r="F6803">
        <v>2.5721188909475265E-2</v>
      </c>
    </row>
    <row r="6804" spans="1:6" x14ac:dyDescent="0.25">
      <c r="A6804">
        <v>0.46885586107974486</v>
      </c>
      <c r="C6804">
        <f t="shared" si="154"/>
        <v>0.16026966157092448</v>
      </c>
      <c r="D6804">
        <v>0.46885586107974486</v>
      </c>
      <c r="E6804">
        <v>6800</v>
      </c>
      <c r="F6804">
        <v>2.5721188909475265E-2</v>
      </c>
    </row>
    <row r="6805" spans="1:6" x14ac:dyDescent="0.25">
      <c r="A6805">
        <v>0.53541673024689473</v>
      </c>
      <c r="C6805">
        <f t="shared" si="154"/>
        <v>0.34538863893057015</v>
      </c>
      <c r="D6805">
        <v>0.53541673024689473</v>
      </c>
      <c r="E6805">
        <v>6801</v>
      </c>
      <c r="F6805">
        <v>2.5697793716111791E-2</v>
      </c>
    </row>
    <row r="6806" spans="1:6" x14ac:dyDescent="0.25">
      <c r="A6806">
        <v>4.2023987548448133E-2</v>
      </c>
      <c r="C6806">
        <f t="shared" si="154"/>
        <v>3.397397429886958E-6</v>
      </c>
      <c r="D6806">
        <v>4.2023987548448133E-2</v>
      </c>
      <c r="E6806">
        <v>6802</v>
      </c>
      <c r="F6806">
        <v>2.5627716640623813E-2</v>
      </c>
    </row>
    <row r="6807" spans="1:6" x14ac:dyDescent="0.25">
      <c r="A6807">
        <v>0.30695516830957975</v>
      </c>
      <c r="C6807">
        <f t="shared" si="154"/>
        <v>1.8074110382136462E-2</v>
      </c>
      <c r="D6807">
        <v>0.30695516830957975</v>
      </c>
      <c r="E6807">
        <v>6803</v>
      </c>
      <c r="F6807">
        <v>2.5464834869088609E-2</v>
      </c>
    </row>
    <row r="6808" spans="1:6" x14ac:dyDescent="0.25">
      <c r="A6808">
        <v>0.9463789788506729</v>
      </c>
      <c r="C6808">
        <f t="shared" si="154"/>
        <v>73.280245457517992</v>
      </c>
      <c r="D6808">
        <v>0.9463789788506729</v>
      </c>
      <c r="E6808">
        <v>6804</v>
      </c>
      <c r="F6808">
        <v>2.541845915040607E-2</v>
      </c>
    </row>
    <row r="6809" spans="1:6" x14ac:dyDescent="0.25">
      <c r="A6809">
        <v>0.85995056001464887</v>
      </c>
      <c r="C6809">
        <f t="shared" si="154"/>
        <v>14.932130491881296</v>
      </c>
      <c r="D6809">
        <v>0.85995056001464887</v>
      </c>
      <c r="E6809">
        <v>6805</v>
      </c>
      <c r="F6809">
        <v>2.5383724481336731E-2</v>
      </c>
    </row>
    <row r="6810" spans="1:6" x14ac:dyDescent="0.25">
      <c r="A6810">
        <v>0.72099978637043372</v>
      </c>
      <c r="C6810">
        <f t="shared" si="154"/>
        <v>2.6554701779420817</v>
      </c>
      <c r="D6810">
        <v>0.72099978637043372</v>
      </c>
      <c r="E6810">
        <v>6806</v>
      </c>
      <c r="F6810">
        <v>2.536059045100169E-2</v>
      </c>
    </row>
    <row r="6811" spans="1:6" x14ac:dyDescent="0.25">
      <c r="A6811">
        <v>0.54097109897152618</v>
      </c>
      <c r="C6811">
        <f t="shared" si="154"/>
        <v>0.36757971725682786</v>
      </c>
      <c r="D6811">
        <v>0.54097109897152618</v>
      </c>
      <c r="E6811">
        <v>6807</v>
      </c>
      <c r="F6811">
        <v>2.534903015607955E-2</v>
      </c>
    </row>
    <row r="6812" spans="1:6" x14ac:dyDescent="0.25">
      <c r="A6812">
        <v>0.74602496414075137</v>
      </c>
      <c r="C6812">
        <f t="shared" si="154"/>
        <v>3.5280978704752535</v>
      </c>
      <c r="D6812">
        <v>0.74602496414075137</v>
      </c>
      <c r="E6812">
        <v>6808</v>
      </c>
      <c r="F6812">
        <v>2.5337474339336228E-2</v>
      </c>
    </row>
    <row r="6813" spans="1:6" x14ac:dyDescent="0.25">
      <c r="A6813">
        <v>1.239051484725486E-2</v>
      </c>
      <c r="C6813">
        <f t="shared" si="154"/>
        <v>2.4164379816414955E-8</v>
      </c>
      <c r="D6813">
        <v>1.239051484725486E-2</v>
      </c>
      <c r="E6813">
        <v>6809</v>
      </c>
      <c r="F6813">
        <v>2.5325922999283768E-2</v>
      </c>
    </row>
    <row r="6814" spans="1:6" x14ac:dyDescent="0.25">
      <c r="A6814">
        <v>0.43931394390697959</v>
      </c>
      <c r="C6814">
        <f t="shared" si="154"/>
        <v>0.1120717459874592</v>
      </c>
      <c r="D6814">
        <v>0.43931394390697959</v>
      </c>
      <c r="E6814">
        <v>6810</v>
      </c>
      <c r="F6814">
        <v>2.5325922999283768E-2</v>
      </c>
    </row>
    <row r="6815" spans="1:6" x14ac:dyDescent="0.25">
      <c r="A6815">
        <v>0.36851100192266611</v>
      </c>
      <c r="C6815">
        <f t="shared" si="154"/>
        <v>4.4648063695387263E-2</v>
      </c>
      <c r="D6815">
        <v>0.36851100192266611</v>
      </c>
      <c r="E6815">
        <v>6811</v>
      </c>
      <c r="F6815">
        <v>2.5256708886205063E-2</v>
      </c>
    </row>
    <row r="6816" spans="1:6" x14ac:dyDescent="0.25">
      <c r="A6816">
        <v>0.78670613727225558</v>
      </c>
      <c r="C6816">
        <f t="shared" si="154"/>
        <v>5.6991339023623677</v>
      </c>
      <c r="D6816">
        <v>0.78670613727225558</v>
      </c>
      <c r="E6816">
        <v>6812</v>
      </c>
      <c r="F6816">
        <v>2.5084376343250076E-2</v>
      </c>
    </row>
    <row r="6817" spans="1:6" x14ac:dyDescent="0.25">
      <c r="A6817">
        <v>0.90853602710043646</v>
      </c>
      <c r="C6817">
        <f t="shared" si="154"/>
        <v>32.727045374859628</v>
      </c>
      <c r="D6817">
        <v>0.90853602710043646</v>
      </c>
      <c r="E6817">
        <v>6813</v>
      </c>
      <c r="F6817">
        <v>2.5072923114832571E-2</v>
      </c>
    </row>
    <row r="6818" spans="1:6" x14ac:dyDescent="0.25">
      <c r="A6818">
        <v>0.9328592791528062</v>
      </c>
      <c r="C6818">
        <f t="shared" si="154"/>
        <v>53.220081733618635</v>
      </c>
      <c r="D6818">
        <v>0.9328592791528062</v>
      </c>
      <c r="E6818">
        <v>6814</v>
      </c>
      <c r="F6818">
        <v>2.5050029984288704E-2</v>
      </c>
    </row>
    <row r="6819" spans="1:6" x14ac:dyDescent="0.25">
      <c r="A6819">
        <v>0.63325907162694173</v>
      </c>
      <c r="C6819">
        <f t="shared" si="154"/>
        <v>1.0124561540121164</v>
      </c>
      <c r="D6819">
        <v>0.63325907162694173</v>
      </c>
      <c r="E6819">
        <v>6815</v>
      </c>
      <c r="F6819">
        <v>2.4992874825715009E-2</v>
      </c>
    </row>
    <row r="6820" spans="1:6" x14ac:dyDescent="0.25">
      <c r="A6820">
        <v>0.8834498123111667</v>
      </c>
      <c r="C6820">
        <f t="shared" si="154"/>
        <v>21.344986971374237</v>
      </c>
      <c r="D6820">
        <v>0.8834498123111667</v>
      </c>
      <c r="E6820">
        <v>6816</v>
      </c>
      <c r="F6820">
        <v>2.4913043717291375E-2</v>
      </c>
    </row>
    <row r="6821" spans="1:6" x14ac:dyDescent="0.25">
      <c r="A6821">
        <v>0.56459242530594811</v>
      </c>
      <c r="C6821">
        <f t="shared" si="154"/>
        <v>0.47796054460521276</v>
      </c>
      <c r="D6821">
        <v>0.56459242530594811</v>
      </c>
      <c r="E6821">
        <v>6817</v>
      </c>
      <c r="F6821">
        <v>2.4844789528038244E-2</v>
      </c>
    </row>
    <row r="6822" spans="1:6" x14ac:dyDescent="0.25">
      <c r="A6822">
        <v>0.26847132786034728</v>
      </c>
      <c r="C6822">
        <f t="shared" si="154"/>
        <v>9.5512610791564662E-3</v>
      </c>
      <c r="D6822">
        <v>0.26847132786034728</v>
      </c>
      <c r="E6822">
        <v>6818</v>
      </c>
      <c r="F6822">
        <v>2.4833429284342814E-2</v>
      </c>
    </row>
    <row r="6823" spans="1:6" x14ac:dyDescent="0.25">
      <c r="A6823">
        <v>0.28736228522598956</v>
      </c>
      <c r="C6823">
        <f t="shared" si="154"/>
        <v>1.3172913234685052E-2</v>
      </c>
      <c r="D6823">
        <v>0.28736228522598956</v>
      </c>
      <c r="E6823">
        <v>6819</v>
      </c>
      <c r="F6823">
        <v>2.4810722030456926E-2</v>
      </c>
    </row>
    <row r="6824" spans="1:6" x14ac:dyDescent="0.25">
      <c r="A6824">
        <v>0.22119815668202766</v>
      </c>
      <c r="C6824">
        <f t="shared" si="154"/>
        <v>3.9061649142816423E-3</v>
      </c>
      <c r="D6824">
        <v>0.22119815668202766</v>
      </c>
      <c r="E6824">
        <v>6820</v>
      </c>
      <c r="F6824">
        <v>2.475403102270712E-2</v>
      </c>
    </row>
    <row r="6825" spans="1:6" x14ac:dyDescent="0.25">
      <c r="A6825">
        <v>0.80117191076387828</v>
      </c>
      <c r="C6825">
        <f t="shared" si="154"/>
        <v>6.8081416364163738</v>
      </c>
      <c r="D6825">
        <v>0.80117191076387828</v>
      </c>
      <c r="E6825">
        <v>6821</v>
      </c>
      <c r="F6825">
        <v>2.4720069246469415E-2</v>
      </c>
    </row>
    <row r="6826" spans="1:6" x14ac:dyDescent="0.25">
      <c r="A6826">
        <v>0.35792107913449506</v>
      </c>
      <c r="C6826">
        <f t="shared" si="154"/>
        <v>3.8528991911533209E-2</v>
      </c>
      <c r="D6826">
        <v>0.35792107913449506</v>
      </c>
      <c r="E6826">
        <v>6822</v>
      </c>
      <c r="F6826">
        <v>2.4697450049733984E-2</v>
      </c>
    </row>
    <row r="6827" spans="1:6" x14ac:dyDescent="0.25">
      <c r="A6827">
        <v>0.97518845179601432</v>
      </c>
      <c r="C6827">
        <f t="shared" si="154"/>
        <v>186.6970701166743</v>
      </c>
      <c r="D6827">
        <v>0.97518845179601432</v>
      </c>
      <c r="E6827">
        <v>6823</v>
      </c>
      <c r="F6827">
        <v>2.4674848429276638E-2</v>
      </c>
    </row>
    <row r="6828" spans="1:6" x14ac:dyDescent="0.25">
      <c r="A6828">
        <v>0.22904141361735894</v>
      </c>
      <c r="C6828">
        <f t="shared" si="154"/>
        <v>4.5782460433674791E-3</v>
      </c>
      <c r="D6828">
        <v>0.22904141361735894</v>
      </c>
      <c r="E6828">
        <v>6824</v>
      </c>
      <c r="F6828">
        <v>2.4640978928518058E-2</v>
      </c>
    </row>
    <row r="6829" spans="1:6" x14ac:dyDescent="0.25">
      <c r="A6829">
        <v>0.7457502975554674</v>
      </c>
      <c r="C6829">
        <f t="shared" si="154"/>
        <v>3.5169810211618375</v>
      </c>
      <c r="D6829">
        <v>0.7457502975554674</v>
      </c>
      <c r="E6829">
        <v>6825</v>
      </c>
      <c r="F6829">
        <v>2.4629697870399286E-2</v>
      </c>
    </row>
    <row r="6830" spans="1:6" x14ac:dyDescent="0.25">
      <c r="A6830">
        <v>7.4983977782525107E-2</v>
      </c>
      <c r="C6830">
        <f t="shared" si="154"/>
        <v>3.6909288057410338E-5</v>
      </c>
      <c r="D6830">
        <v>7.4983977782525107E-2</v>
      </c>
      <c r="E6830">
        <v>6826</v>
      </c>
      <c r="F6830">
        <v>2.4584617476313398E-2</v>
      </c>
    </row>
    <row r="6831" spans="1:6" x14ac:dyDescent="0.25">
      <c r="A6831">
        <v>0.8060548722800378</v>
      </c>
      <c r="C6831">
        <f t="shared" si="154"/>
        <v>7.237124681390501</v>
      </c>
      <c r="D6831">
        <v>0.8060548722800378</v>
      </c>
      <c r="E6831">
        <v>6827</v>
      </c>
      <c r="F6831">
        <v>2.4562103561871627E-2</v>
      </c>
    </row>
    <row r="6832" spans="1:6" x14ac:dyDescent="0.25">
      <c r="A6832">
        <v>0.88576921903134254</v>
      </c>
      <c r="C6832">
        <f t="shared" si="154"/>
        <v>22.154718115729803</v>
      </c>
      <c r="D6832">
        <v>0.88576921903134254</v>
      </c>
      <c r="E6832">
        <v>6828</v>
      </c>
      <c r="F6832">
        <v>2.4517128239860207E-2</v>
      </c>
    </row>
    <row r="6833" spans="1:6" x14ac:dyDescent="0.25">
      <c r="A6833">
        <v>4.0406506546220286E-2</v>
      </c>
      <c r="C6833">
        <f t="shared" si="154"/>
        <v>2.8940597417608375E-6</v>
      </c>
      <c r="D6833">
        <v>4.0406506546220286E-2</v>
      </c>
      <c r="E6833">
        <v>6829</v>
      </c>
      <c r="F6833">
        <v>2.4505895339789568E-2</v>
      </c>
    </row>
    <row r="6834" spans="1:6" x14ac:dyDescent="0.25">
      <c r="A6834">
        <v>0.25775933103427229</v>
      </c>
      <c r="C6834">
        <f t="shared" si="154"/>
        <v>7.8948061630635391E-3</v>
      </c>
      <c r="D6834">
        <v>0.25775933103427229</v>
      </c>
      <c r="E6834">
        <v>6830</v>
      </c>
      <c r="F6834">
        <v>2.4337925335747131E-2</v>
      </c>
    </row>
    <row r="6835" spans="1:6" x14ac:dyDescent="0.25">
      <c r="A6835">
        <v>0.47334208197271643</v>
      </c>
      <c r="C6835">
        <f t="shared" si="154"/>
        <v>0.16903826855290235</v>
      </c>
      <c r="D6835">
        <v>0.47334208197271643</v>
      </c>
      <c r="E6835">
        <v>6831</v>
      </c>
      <c r="F6835">
        <v>2.4304448873448039E-2</v>
      </c>
    </row>
    <row r="6836" spans="1:6" x14ac:dyDescent="0.25">
      <c r="A6836">
        <v>0.98879970702230902</v>
      </c>
      <c r="C6836">
        <f t="shared" si="154"/>
        <v>407.08732152164356</v>
      </c>
      <c r="D6836">
        <v>0.98879970702230902</v>
      </c>
      <c r="E6836">
        <v>6832</v>
      </c>
      <c r="F6836">
        <v>2.4226489070093726E-2</v>
      </c>
    </row>
    <row r="6837" spans="1:6" x14ac:dyDescent="0.25">
      <c r="A6837">
        <v>0.16067995239112523</v>
      </c>
      <c r="C6837">
        <f t="shared" si="154"/>
        <v>9.4139373668792724E-4</v>
      </c>
      <c r="D6837">
        <v>0.16067995239112523</v>
      </c>
      <c r="E6837">
        <v>6833</v>
      </c>
      <c r="F6837">
        <v>2.4170933515364361E-2</v>
      </c>
    </row>
    <row r="6838" spans="1:6" x14ac:dyDescent="0.25">
      <c r="A6838">
        <v>0.37662892544328136</v>
      </c>
      <c r="C6838">
        <f t="shared" si="154"/>
        <v>4.9891182944781946E-2</v>
      </c>
      <c r="D6838">
        <v>0.37662892544328136</v>
      </c>
      <c r="E6838">
        <v>6834</v>
      </c>
      <c r="F6838">
        <v>2.4137652103516073E-2</v>
      </c>
    </row>
    <row r="6839" spans="1:6" x14ac:dyDescent="0.25">
      <c r="A6839">
        <v>0.37510299996948149</v>
      </c>
      <c r="C6839">
        <f t="shared" si="154"/>
        <v>4.8866800552643239E-2</v>
      </c>
      <c r="D6839">
        <v>0.37510299996948149</v>
      </c>
      <c r="E6839">
        <v>6835</v>
      </c>
      <c r="F6839">
        <v>2.4115486105324258E-2</v>
      </c>
    </row>
    <row r="6840" spans="1:6" x14ac:dyDescent="0.25">
      <c r="A6840">
        <v>0.41679128391369363</v>
      </c>
      <c r="C6840">
        <f t="shared" si="154"/>
        <v>8.4534160642383657E-2</v>
      </c>
      <c r="D6840">
        <v>0.41679128391369363</v>
      </c>
      <c r="E6840">
        <v>6836</v>
      </c>
      <c r="F6840">
        <v>2.4082269493778969E-2</v>
      </c>
    </row>
    <row r="6841" spans="1:6" x14ac:dyDescent="0.25">
      <c r="A6841">
        <v>0.75215918454542685</v>
      </c>
      <c r="C6841">
        <f t="shared" si="154"/>
        <v>3.7866724762941302</v>
      </c>
      <c r="D6841">
        <v>0.75215918454542685</v>
      </c>
      <c r="E6841">
        <v>6837</v>
      </c>
      <c r="F6841">
        <v>2.4082269493778969E-2</v>
      </c>
    </row>
    <row r="6842" spans="1:6" x14ac:dyDescent="0.25">
      <c r="A6842">
        <v>0.14954069643238624</v>
      </c>
      <c r="C6842">
        <f t="shared" si="154"/>
        <v>6.8838568833294968E-4</v>
      </c>
      <c r="D6842">
        <v>0.14954069643238624</v>
      </c>
      <c r="E6842">
        <v>6838</v>
      </c>
      <c r="F6842">
        <v>2.4060146659779024E-2</v>
      </c>
    </row>
    <row r="6843" spans="1:6" x14ac:dyDescent="0.25">
      <c r="A6843">
        <v>0.89294106875820189</v>
      </c>
      <c r="C6843">
        <f t="shared" si="154"/>
        <v>24.924411027056514</v>
      </c>
      <c r="D6843">
        <v>0.89294106875820189</v>
      </c>
      <c r="E6843">
        <v>6839</v>
      </c>
      <c r="F6843">
        <v>2.4038041071307248E-2</v>
      </c>
    </row>
    <row r="6844" spans="1:6" x14ac:dyDescent="0.25">
      <c r="A6844">
        <v>0.91808832056642353</v>
      </c>
      <c r="C6844">
        <f t="shared" si="154"/>
        <v>39.194773399503489</v>
      </c>
      <c r="D6844">
        <v>0.91808832056642353</v>
      </c>
      <c r="E6844">
        <v>6840</v>
      </c>
      <c r="F6844">
        <v>2.3971827664063729E-2</v>
      </c>
    </row>
    <row r="6845" spans="1:6" x14ac:dyDescent="0.25">
      <c r="A6845">
        <v>0.39082003234962004</v>
      </c>
      <c r="C6845">
        <f t="shared" si="154"/>
        <v>6.034909978531789E-2</v>
      </c>
      <c r="D6845">
        <v>0.39082003234962004</v>
      </c>
      <c r="E6845">
        <v>6841</v>
      </c>
      <c r="F6845">
        <v>2.393877902832835E-2</v>
      </c>
    </row>
    <row r="6846" spans="1:6" x14ac:dyDescent="0.25">
      <c r="A6846">
        <v>0.8861049226355785</v>
      </c>
      <c r="C6846">
        <f t="shared" si="154"/>
        <v>22.275181509045414</v>
      </c>
      <c r="D6846">
        <v>0.8861049226355785</v>
      </c>
      <c r="E6846">
        <v>6842</v>
      </c>
      <c r="F6846">
        <v>2.3927771409501166E-2</v>
      </c>
    </row>
    <row r="6847" spans="1:6" x14ac:dyDescent="0.25">
      <c r="A6847">
        <v>0.48536637470625937</v>
      </c>
      <c r="C6847">
        <f t="shared" si="154"/>
        <v>0.19474087226692718</v>
      </c>
      <c r="D6847">
        <v>0.48536637470625937</v>
      </c>
      <c r="E6847">
        <v>6843</v>
      </c>
      <c r="F6847">
        <v>2.3927771409501166E-2</v>
      </c>
    </row>
    <row r="6848" spans="1:6" x14ac:dyDescent="0.25">
      <c r="A6848">
        <v>0.45524460585345011</v>
      </c>
      <c r="C6848">
        <f t="shared" si="154"/>
        <v>0.13612935380299154</v>
      </c>
      <c r="D6848">
        <v>0.45524460585345011</v>
      </c>
      <c r="E6848">
        <v>6844</v>
      </c>
      <c r="F6848">
        <v>2.3883783861395093E-2</v>
      </c>
    </row>
    <row r="6849" spans="1:6" x14ac:dyDescent="0.25">
      <c r="A6849">
        <v>0.67360454115420998</v>
      </c>
      <c r="C6849">
        <f t="shared" si="154"/>
        <v>1.571528504228481</v>
      </c>
      <c r="D6849">
        <v>0.67360454115420998</v>
      </c>
      <c r="E6849">
        <v>6845</v>
      </c>
      <c r="F6849">
        <v>2.3861815823612725E-2</v>
      </c>
    </row>
    <row r="6850" spans="1:6" x14ac:dyDescent="0.25">
      <c r="A6850">
        <v>0.8409680471205786</v>
      </c>
      <c r="C6850">
        <f t="shared" si="154"/>
        <v>11.428688409457813</v>
      </c>
      <c r="D6850">
        <v>0.8409680471205786</v>
      </c>
      <c r="E6850">
        <v>6846</v>
      </c>
      <c r="F6850">
        <v>2.3861815823612725E-2</v>
      </c>
    </row>
    <row r="6851" spans="1:6" x14ac:dyDescent="0.25">
      <c r="A6851">
        <v>0.75206762901699886</v>
      </c>
      <c r="C6851">
        <f t="shared" si="154"/>
        <v>3.782663695095994</v>
      </c>
      <c r="D6851">
        <v>0.75206762901699886</v>
      </c>
      <c r="E6851">
        <v>6847</v>
      </c>
      <c r="F6851">
        <v>2.3839864928077548E-2</v>
      </c>
    </row>
    <row r="6852" spans="1:6" x14ac:dyDescent="0.25">
      <c r="A6852">
        <v>0.63817255165257725</v>
      </c>
      <c r="C6852">
        <f t="shared" si="154"/>
        <v>1.0680206431786503</v>
      </c>
      <c r="D6852">
        <v>0.63817255165257725</v>
      </c>
      <c r="E6852">
        <v>6848</v>
      </c>
      <c r="F6852">
        <v>2.3741297726867418E-2</v>
      </c>
    </row>
    <row r="6853" spans="1:6" x14ac:dyDescent="0.25">
      <c r="A6853">
        <v>4.5045319986571859E-2</v>
      </c>
      <c r="C6853">
        <f t="shared" si="154"/>
        <v>4.5131463290798759E-6</v>
      </c>
      <c r="D6853">
        <v>4.5045319986571859E-2</v>
      </c>
      <c r="E6853">
        <v>6849</v>
      </c>
      <c r="F6853">
        <v>2.3719440909360946E-2</v>
      </c>
    </row>
    <row r="6854" spans="1:6" x14ac:dyDescent="0.25">
      <c r="A6854">
        <v>0.35868404187139502</v>
      </c>
      <c r="C6854">
        <f t="shared" ref="C6854:C6917" si="155">(-LN(1-A6854))^(1/$I$1)</f>
        <v>3.8944253392943613E-2</v>
      </c>
      <c r="D6854">
        <v>0.35868404187139502</v>
      </c>
      <c r="E6854">
        <v>6850</v>
      </c>
      <c r="F6854">
        <v>2.3719440909360946E-2</v>
      </c>
    </row>
    <row r="6855" spans="1:6" x14ac:dyDescent="0.25">
      <c r="A6855">
        <v>0.12472914822840052</v>
      </c>
      <c r="C6855">
        <f t="shared" si="155"/>
        <v>3.1499411219475319E-4</v>
      </c>
      <c r="D6855">
        <v>0.12472914822840052</v>
      </c>
      <c r="E6855">
        <v>6851</v>
      </c>
      <c r="F6855">
        <v>2.3675778466952825E-2</v>
      </c>
    </row>
    <row r="6856" spans="1:6" x14ac:dyDescent="0.25">
      <c r="A6856">
        <v>0.27555162205877864</v>
      </c>
      <c r="C6856">
        <f t="shared" si="155"/>
        <v>1.0796488395896387E-2</v>
      </c>
      <c r="D6856">
        <v>0.27555162205877864</v>
      </c>
      <c r="E6856">
        <v>6852</v>
      </c>
      <c r="F6856">
        <v>2.3632184205405613E-2</v>
      </c>
    </row>
    <row r="6857" spans="1:6" x14ac:dyDescent="0.25">
      <c r="A6857">
        <v>0.26679280983916748</v>
      </c>
      <c r="C6857">
        <f t="shared" si="155"/>
        <v>9.2742331285956183E-3</v>
      </c>
      <c r="D6857">
        <v>0.26679280983916748</v>
      </c>
      <c r="E6857">
        <v>6853</v>
      </c>
      <c r="F6857">
        <v>2.3632184205405613E-2</v>
      </c>
    </row>
    <row r="6858" spans="1:6" x14ac:dyDescent="0.25">
      <c r="A6858">
        <v>9.0548417615283663E-2</v>
      </c>
      <c r="C6858">
        <f t="shared" si="155"/>
        <v>8.1154439258137245E-5</v>
      </c>
      <c r="D6858">
        <v>9.0548417615283663E-2</v>
      </c>
      <c r="E6858">
        <v>6854</v>
      </c>
      <c r="F6858">
        <v>2.3599533198165275E-2</v>
      </c>
    </row>
    <row r="6859" spans="1:6" x14ac:dyDescent="0.25">
      <c r="A6859">
        <v>0.34153263954588459</v>
      </c>
      <c r="C6859">
        <f t="shared" si="155"/>
        <v>3.0481855834778526E-2</v>
      </c>
      <c r="D6859">
        <v>0.34153263954588459</v>
      </c>
      <c r="E6859">
        <v>6855</v>
      </c>
      <c r="F6859">
        <v>2.3458487148673747E-2</v>
      </c>
    </row>
    <row r="6860" spans="1:6" x14ac:dyDescent="0.25">
      <c r="A6860">
        <v>0.57756279183324688</v>
      </c>
      <c r="C6860">
        <f t="shared" si="155"/>
        <v>0.55138319894496535</v>
      </c>
      <c r="D6860">
        <v>0.57756279183324688</v>
      </c>
      <c r="E6860">
        <v>6856</v>
      </c>
      <c r="F6860">
        <v>2.3436851328160656E-2</v>
      </c>
    </row>
    <row r="6861" spans="1:6" x14ac:dyDescent="0.25">
      <c r="A6861">
        <v>0.93560594500564598</v>
      </c>
      <c r="C6861">
        <f t="shared" si="155"/>
        <v>56.589354239624079</v>
      </c>
      <c r="D6861">
        <v>0.93560594500564598</v>
      </c>
      <c r="E6861">
        <v>6857</v>
      </c>
      <c r="F6861">
        <v>2.3415232428018611E-2</v>
      </c>
    </row>
    <row r="6862" spans="1:6" x14ac:dyDescent="0.25">
      <c r="A6862">
        <v>6.5004425183874018E-2</v>
      </c>
      <c r="C6862">
        <f t="shared" si="155"/>
        <v>2.0409181695484857E-5</v>
      </c>
      <c r="D6862">
        <v>6.5004425183874018E-2</v>
      </c>
      <c r="E6862">
        <v>6858</v>
      </c>
      <c r="F6862">
        <v>2.32858737221492E-2</v>
      </c>
    </row>
    <row r="6863" spans="1:6" x14ac:dyDescent="0.25">
      <c r="A6863">
        <v>0.36048463393047886</v>
      </c>
      <c r="C6863">
        <f t="shared" si="155"/>
        <v>3.9939583314224834E-2</v>
      </c>
      <c r="D6863">
        <v>0.36048463393047886</v>
      </c>
      <c r="E6863">
        <v>6859</v>
      </c>
      <c r="F6863">
        <v>2.3253628873426076E-2</v>
      </c>
    </row>
    <row r="6864" spans="1:6" x14ac:dyDescent="0.25">
      <c r="A6864">
        <v>3.9399395733512373E-2</v>
      </c>
      <c r="C6864">
        <f t="shared" si="155"/>
        <v>2.6106916625640383E-6</v>
      </c>
      <c r="D6864">
        <v>3.9399395733512373E-2</v>
      </c>
      <c r="E6864">
        <v>6860</v>
      </c>
      <c r="F6864">
        <v>2.3232153340534915E-2</v>
      </c>
    </row>
    <row r="6865" spans="1:6" x14ac:dyDescent="0.25">
      <c r="A6865">
        <v>0.95672475356303599</v>
      </c>
      <c r="C6865">
        <f t="shared" si="155"/>
        <v>97.233321370982679</v>
      </c>
      <c r="D6865">
        <v>0.95672475356303599</v>
      </c>
      <c r="E6865">
        <v>6861</v>
      </c>
      <c r="F6865">
        <v>2.3189252703144175E-2</v>
      </c>
    </row>
    <row r="6866" spans="1:6" x14ac:dyDescent="0.25">
      <c r="A6866">
        <v>0.8929105502487259</v>
      </c>
      <c r="C6866">
        <f t="shared" si="155"/>
        <v>24.911695800827143</v>
      </c>
      <c r="D6866">
        <v>0.8929105502487259</v>
      </c>
      <c r="E6866">
        <v>6862</v>
      </c>
      <c r="F6866">
        <v>2.3178538041514138E-2</v>
      </c>
    </row>
    <row r="6867" spans="1:6" x14ac:dyDescent="0.25">
      <c r="A6867">
        <v>0.86919766838587609</v>
      </c>
      <c r="C6867">
        <f t="shared" si="155"/>
        <v>17.118349238523319</v>
      </c>
      <c r="D6867">
        <v>0.86919766838587609</v>
      </c>
      <c r="E6867">
        <v>6863</v>
      </c>
      <c r="F6867">
        <v>2.3178538041514138E-2</v>
      </c>
    </row>
    <row r="6868" spans="1:6" x14ac:dyDescent="0.25">
      <c r="A6868">
        <v>0.53840754417554249</v>
      </c>
      <c r="C6868">
        <f t="shared" si="155"/>
        <v>0.35717562577501399</v>
      </c>
      <c r="D6868">
        <v>0.53840754417554249</v>
      </c>
      <c r="E6868">
        <v>6864</v>
      </c>
      <c r="F6868">
        <v>2.3167827576162345E-2</v>
      </c>
    </row>
    <row r="6869" spans="1:6" x14ac:dyDescent="0.25">
      <c r="A6869">
        <v>0.37852107303079319</v>
      </c>
      <c r="C6869">
        <f t="shared" si="155"/>
        <v>5.1187269862354834E-2</v>
      </c>
      <c r="D6869">
        <v>0.37852107303079319</v>
      </c>
      <c r="E6869">
        <v>6865</v>
      </c>
      <c r="F6869">
        <v>2.3082294751012589E-2</v>
      </c>
    </row>
    <row r="6870" spans="1:6" x14ac:dyDescent="0.25">
      <c r="A6870">
        <v>0.8885769219031342</v>
      </c>
      <c r="C6870">
        <f t="shared" si="155"/>
        <v>23.188873495837804</v>
      </c>
      <c r="D6870">
        <v>0.8885769219031342</v>
      </c>
      <c r="E6870">
        <v>6866</v>
      </c>
      <c r="F6870">
        <v>2.3060953409348321E-2</v>
      </c>
    </row>
    <row r="6871" spans="1:6" x14ac:dyDescent="0.25">
      <c r="A6871">
        <v>4.596087527085177E-2</v>
      </c>
      <c r="C6871">
        <f t="shared" si="155"/>
        <v>4.9007275381251704E-6</v>
      </c>
      <c r="D6871">
        <v>4.596087527085177E-2</v>
      </c>
      <c r="E6871">
        <v>6867</v>
      </c>
      <c r="F6871">
        <v>2.3060953409348321E-2</v>
      </c>
    </row>
    <row r="6872" spans="1:6" x14ac:dyDescent="0.25">
      <c r="A6872">
        <v>0.67476424451429795</v>
      </c>
      <c r="C6872">
        <f t="shared" si="155"/>
        <v>1.591607758626316</v>
      </c>
      <c r="D6872">
        <v>0.67476424451429795</v>
      </c>
      <c r="E6872">
        <v>6868</v>
      </c>
      <c r="F6872">
        <v>2.3050289010507388E-2</v>
      </c>
    </row>
    <row r="6873" spans="1:6" x14ac:dyDescent="0.25">
      <c r="A6873">
        <v>0.49464400158696248</v>
      </c>
      <c r="C6873">
        <f t="shared" si="155"/>
        <v>0.21696548115697353</v>
      </c>
      <c r="D6873">
        <v>0.49464400158696248</v>
      </c>
      <c r="E6873">
        <v>6869</v>
      </c>
      <c r="F6873">
        <v>2.2912031647923325E-2</v>
      </c>
    </row>
    <row r="6874" spans="1:6" x14ac:dyDescent="0.25">
      <c r="A6874">
        <v>0.38853114413892026</v>
      </c>
      <c r="C6874">
        <f t="shared" si="155"/>
        <v>5.8543193531157167E-2</v>
      </c>
      <c r="D6874">
        <v>0.38853114413892026</v>
      </c>
      <c r="E6874">
        <v>6870</v>
      </c>
      <c r="F6874">
        <v>2.2859043165697829E-2</v>
      </c>
    </row>
    <row r="6875" spans="1:6" x14ac:dyDescent="0.25">
      <c r="A6875">
        <v>0.7295754875331889</v>
      </c>
      <c r="C6875">
        <f t="shared" si="155"/>
        <v>2.9249283740745371</v>
      </c>
      <c r="D6875">
        <v>0.7295754875331889</v>
      </c>
      <c r="E6875">
        <v>6871</v>
      </c>
      <c r="F6875">
        <v>2.2806158542252649E-2</v>
      </c>
    </row>
    <row r="6876" spans="1:6" x14ac:dyDescent="0.25">
      <c r="A6876">
        <v>0.88793603320413828</v>
      </c>
      <c r="C6876">
        <f t="shared" si="155"/>
        <v>22.947395151688273</v>
      </c>
      <c r="D6876">
        <v>0.88793603320413828</v>
      </c>
      <c r="E6876">
        <v>6872</v>
      </c>
      <c r="F6876">
        <v>2.2795594065319492E-2</v>
      </c>
    </row>
    <row r="6877" spans="1:6" x14ac:dyDescent="0.25">
      <c r="A6877">
        <v>0.619922482985931</v>
      </c>
      <c r="C6877">
        <f t="shared" si="155"/>
        <v>0.87576687839671907</v>
      </c>
      <c r="D6877">
        <v>0.619922482985931</v>
      </c>
      <c r="E6877">
        <v>6873</v>
      </c>
      <c r="F6877">
        <v>2.2785033734396224E-2</v>
      </c>
    </row>
    <row r="6878" spans="1:6" x14ac:dyDescent="0.25">
      <c r="A6878">
        <v>4.8341319009979553E-2</v>
      </c>
      <c r="C6878">
        <f t="shared" si="155"/>
        <v>6.0274533222031305E-6</v>
      </c>
      <c r="D6878">
        <v>4.8341319009979553E-2</v>
      </c>
      <c r="E6878">
        <v>6874</v>
      </c>
      <c r="F6878">
        <v>2.2774477548094217E-2</v>
      </c>
    </row>
    <row r="6879" spans="1:6" x14ac:dyDescent="0.25">
      <c r="A6879">
        <v>0.6530045472579119</v>
      </c>
      <c r="C6879">
        <f t="shared" si="155"/>
        <v>1.2550785026605564</v>
      </c>
      <c r="D6879">
        <v>0.6530045472579119</v>
      </c>
      <c r="E6879">
        <v>6875</v>
      </c>
      <c r="F6879">
        <v>2.2700700176818425E-2</v>
      </c>
    </row>
    <row r="6880" spans="1:6" x14ac:dyDescent="0.25">
      <c r="A6880">
        <v>0.37968077639088105</v>
      </c>
      <c r="C6880">
        <f t="shared" si="155"/>
        <v>5.1996020650291561E-2</v>
      </c>
      <c r="D6880">
        <v>0.37968077639088105</v>
      </c>
      <c r="E6880">
        <v>6876</v>
      </c>
      <c r="F6880">
        <v>2.2606141104245844E-2</v>
      </c>
    </row>
    <row r="6881" spans="1:6" x14ac:dyDescent="0.25">
      <c r="A6881">
        <v>0.44651631214331494</v>
      </c>
      <c r="C6881">
        <f t="shared" si="155"/>
        <v>0.12242963026199959</v>
      </c>
      <c r="D6881">
        <v>0.44651631214331494</v>
      </c>
      <c r="E6881">
        <v>6877</v>
      </c>
      <c r="F6881">
        <v>2.2574695642562415E-2</v>
      </c>
    </row>
    <row r="6882" spans="1:6" x14ac:dyDescent="0.25">
      <c r="A6882">
        <v>0.39942625202185128</v>
      </c>
      <c r="C6882">
        <f t="shared" si="155"/>
        <v>6.7582969862381131E-2</v>
      </c>
      <c r="D6882">
        <v>0.39942625202185128</v>
      </c>
      <c r="E6882">
        <v>6878</v>
      </c>
      <c r="F6882">
        <v>2.2522368860084949E-2</v>
      </c>
    </row>
    <row r="6883" spans="1:6" x14ac:dyDescent="0.25">
      <c r="A6883">
        <v>0.89837336344492935</v>
      </c>
      <c r="C6883">
        <f t="shared" si="155"/>
        <v>27.330434516917649</v>
      </c>
      <c r="D6883">
        <v>0.89837336344492935</v>
      </c>
      <c r="E6883">
        <v>6879</v>
      </c>
      <c r="F6883">
        <v>2.251191583922495E-2</v>
      </c>
    </row>
    <row r="6884" spans="1:6" x14ac:dyDescent="0.25">
      <c r="A6884">
        <v>0.37482833338419752</v>
      </c>
      <c r="C6884">
        <f t="shared" si="155"/>
        <v>4.8684363324511766E-2</v>
      </c>
      <c r="D6884">
        <v>0.37482833338419752</v>
      </c>
      <c r="E6884">
        <v>6880</v>
      </c>
      <c r="F6884">
        <v>2.2491022122115158E-2</v>
      </c>
    </row>
    <row r="6885" spans="1:6" x14ac:dyDescent="0.25">
      <c r="A6885">
        <v>0.38633381145664847</v>
      </c>
      <c r="C6885">
        <f t="shared" si="155"/>
        <v>5.6854090493239293E-2</v>
      </c>
      <c r="D6885">
        <v>0.38633381145664847</v>
      </c>
      <c r="E6885">
        <v>6881</v>
      </c>
      <c r="F6885">
        <v>2.2449283947782107E-2</v>
      </c>
    </row>
    <row r="6886" spans="1:6" x14ac:dyDescent="0.25">
      <c r="A6886">
        <v>0.44669942320017092</v>
      </c>
      <c r="C6886">
        <f t="shared" si="155"/>
        <v>0.12270380085828274</v>
      </c>
      <c r="D6886">
        <v>0.44669942320017092</v>
      </c>
      <c r="E6886">
        <v>6882</v>
      </c>
      <c r="F6886">
        <v>2.2418023376092222E-2</v>
      </c>
    </row>
    <row r="6887" spans="1:6" x14ac:dyDescent="0.25">
      <c r="A6887">
        <v>0.22855311746574297</v>
      </c>
      <c r="C6887">
        <f t="shared" si="155"/>
        <v>4.5338327383620536E-3</v>
      </c>
      <c r="D6887">
        <v>0.22855311746574297</v>
      </c>
      <c r="E6887">
        <v>6883</v>
      </c>
      <c r="F6887">
        <v>2.2386799670927968E-2</v>
      </c>
    </row>
    <row r="6888" spans="1:6" x14ac:dyDescent="0.25">
      <c r="A6888">
        <v>0.75136570329905084</v>
      </c>
      <c r="C6888">
        <f t="shared" si="155"/>
        <v>3.7520841270211327</v>
      </c>
      <c r="D6888">
        <v>0.75136570329905084</v>
      </c>
      <c r="E6888">
        <v>6884</v>
      </c>
      <c r="F6888">
        <v>2.221055992133943E-2</v>
      </c>
    </row>
    <row r="6889" spans="1:6" x14ac:dyDescent="0.25">
      <c r="A6889">
        <v>0.80602435377056181</v>
      </c>
      <c r="C6889">
        <f t="shared" si="155"/>
        <v>7.2343480238690931</v>
      </c>
      <c r="D6889">
        <v>0.80602435377056181</v>
      </c>
      <c r="E6889">
        <v>6885</v>
      </c>
      <c r="F6889">
        <v>2.2200229562837154E-2</v>
      </c>
    </row>
    <row r="6890" spans="1:6" x14ac:dyDescent="0.25">
      <c r="A6890">
        <v>0.58888515884884185</v>
      </c>
      <c r="C6890">
        <f t="shared" si="155"/>
        <v>0.62427764743052849</v>
      </c>
      <c r="D6890">
        <v>0.58888515884884185</v>
      </c>
      <c r="E6890">
        <v>6886</v>
      </c>
      <c r="F6890">
        <v>2.2200229562837154E-2</v>
      </c>
    </row>
    <row r="6891" spans="1:6" x14ac:dyDescent="0.25">
      <c r="A6891">
        <v>0.45197912533951839</v>
      </c>
      <c r="C6891">
        <f t="shared" si="155"/>
        <v>0.13085029987521543</v>
      </c>
      <c r="D6891">
        <v>0.45197912533951839</v>
      </c>
      <c r="E6891">
        <v>6887</v>
      </c>
      <c r="F6891">
        <v>2.2189903271852895E-2</v>
      </c>
    </row>
    <row r="6892" spans="1:6" x14ac:dyDescent="0.25">
      <c r="A6892">
        <v>0.57066560869167149</v>
      </c>
      <c r="C6892">
        <f t="shared" si="155"/>
        <v>0.5110858877568264</v>
      </c>
      <c r="D6892">
        <v>0.57066560869167149</v>
      </c>
      <c r="E6892">
        <v>6888</v>
      </c>
      <c r="F6892">
        <v>2.2138332781936724E-2</v>
      </c>
    </row>
    <row r="6893" spans="1:6" x14ac:dyDescent="0.25">
      <c r="A6893">
        <v>0.56068605609302047</v>
      </c>
      <c r="C6893">
        <f t="shared" si="155"/>
        <v>0.45775193879018067</v>
      </c>
      <c r="D6893">
        <v>0.56068605609302047</v>
      </c>
      <c r="E6893">
        <v>6889</v>
      </c>
      <c r="F6893">
        <v>2.2128030867407188E-2</v>
      </c>
    </row>
    <row r="6894" spans="1:6" x14ac:dyDescent="0.25">
      <c r="A6894">
        <v>0.64177373577074492</v>
      </c>
      <c r="C6894">
        <f t="shared" si="155"/>
        <v>1.1106798986878859</v>
      </c>
      <c r="D6894">
        <v>0.64177373577074492</v>
      </c>
      <c r="E6894">
        <v>6890</v>
      </c>
      <c r="F6894">
        <v>2.2128030867407188E-2</v>
      </c>
    </row>
    <row r="6895" spans="1:6" x14ac:dyDescent="0.25">
      <c r="A6895">
        <v>0.4770653401287881</v>
      </c>
      <c r="C6895">
        <f t="shared" si="155"/>
        <v>0.17664475759934337</v>
      </c>
      <c r="D6895">
        <v>0.4770653401287881</v>
      </c>
      <c r="E6895">
        <v>6891</v>
      </c>
      <c r="F6895">
        <v>2.2107439210897948E-2</v>
      </c>
    </row>
    <row r="6896" spans="1:6" x14ac:dyDescent="0.25">
      <c r="A6896">
        <v>0.53984191412091431</v>
      </c>
      <c r="C6896">
        <f t="shared" si="155"/>
        <v>0.36296219559066834</v>
      </c>
      <c r="D6896">
        <v>0.53984191412091431</v>
      </c>
      <c r="E6896">
        <v>6892</v>
      </c>
      <c r="F6896">
        <v>2.2014977334150681E-2</v>
      </c>
    </row>
    <row r="6897" spans="1:6" x14ac:dyDescent="0.25">
      <c r="A6897">
        <v>0.7330240791039766</v>
      </c>
      <c r="C6897">
        <f t="shared" si="155"/>
        <v>3.0414520471242414</v>
      </c>
      <c r="D6897">
        <v>0.7330240791039766</v>
      </c>
      <c r="E6897">
        <v>6893</v>
      </c>
      <c r="F6897">
        <v>2.2014977334150681E-2</v>
      </c>
    </row>
    <row r="6898" spans="1:6" x14ac:dyDescent="0.25">
      <c r="A6898">
        <v>0.2468031861323893</v>
      </c>
      <c r="C6898">
        <f t="shared" si="155"/>
        <v>6.4532037106879202E-3</v>
      </c>
      <c r="D6898">
        <v>0.2468031861323893</v>
      </c>
      <c r="E6898">
        <v>6894</v>
      </c>
      <c r="F6898">
        <v>2.1963751193575652E-2</v>
      </c>
    </row>
    <row r="6899" spans="1:6" x14ac:dyDescent="0.25">
      <c r="A6899">
        <v>0.21207312234870448</v>
      </c>
      <c r="C6899">
        <f t="shared" si="155"/>
        <v>3.2274575566504774E-3</v>
      </c>
      <c r="D6899">
        <v>0.21207312234870448</v>
      </c>
      <c r="E6899">
        <v>6895</v>
      </c>
      <c r="F6899">
        <v>2.1912625958602133E-2</v>
      </c>
    </row>
    <row r="6900" spans="1:6" x14ac:dyDescent="0.25">
      <c r="A6900">
        <v>0.93633838923306989</v>
      </c>
      <c r="C6900">
        <f t="shared" si="155"/>
        <v>57.539385006598138</v>
      </c>
      <c r="D6900">
        <v>0.93633838923306989</v>
      </c>
      <c r="E6900">
        <v>6896</v>
      </c>
      <c r="F6900">
        <v>2.1912625958602133E-2</v>
      </c>
    </row>
    <row r="6901" spans="1:6" x14ac:dyDescent="0.25">
      <c r="A6901">
        <v>0.98315378276924958</v>
      </c>
      <c r="C6901">
        <f t="shared" si="155"/>
        <v>278.08987604999362</v>
      </c>
      <c r="D6901">
        <v>0.98315378276924958</v>
      </c>
      <c r="E6901">
        <v>6897</v>
      </c>
      <c r="F6901">
        <v>2.1912625958602133E-2</v>
      </c>
    </row>
    <row r="6902" spans="1:6" x14ac:dyDescent="0.25">
      <c r="A6902">
        <v>0.44526505325479904</v>
      </c>
      <c r="C6902">
        <f t="shared" si="155"/>
        <v>0.12057080259418265</v>
      </c>
      <c r="D6902">
        <v>0.44526505325479904</v>
      </c>
      <c r="E6902">
        <v>6898</v>
      </c>
      <c r="F6902">
        <v>2.1902413005370734E-2</v>
      </c>
    </row>
    <row r="6903" spans="1:6" x14ac:dyDescent="0.25">
      <c r="A6903">
        <v>0.96731467635120705</v>
      </c>
      <c r="C6903">
        <f t="shared" si="155"/>
        <v>136.93848599466384</v>
      </c>
      <c r="D6903">
        <v>0.96731467635120705</v>
      </c>
      <c r="E6903">
        <v>6899</v>
      </c>
      <c r="F6903">
        <v>2.1902413005370734E-2</v>
      </c>
    </row>
    <row r="6904" spans="1:6" x14ac:dyDescent="0.25">
      <c r="A6904">
        <v>2.7100436414685507E-2</v>
      </c>
      <c r="C6904">
        <f t="shared" si="155"/>
        <v>5.6978955567387373E-7</v>
      </c>
      <c r="D6904">
        <v>2.7100436414685507E-2</v>
      </c>
      <c r="E6904">
        <v>6900</v>
      </c>
      <c r="F6904">
        <v>2.1892204080234099E-2</v>
      </c>
    </row>
    <row r="6905" spans="1:6" x14ac:dyDescent="0.25">
      <c r="A6905">
        <v>0.41679128391369363</v>
      </c>
      <c r="C6905">
        <f t="shared" si="155"/>
        <v>8.4534160642383657E-2</v>
      </c>
      <c r="D6905">
        <v>0.41679128391369363</v>
      </c>
      <c r="E6905">
        <v>6901</v>
      </c>
      <c r="F6905">
        <v>2.1892204080234099E-2</v>
      </c>
    </row>
    <row r="6906" spans="1:6" x14ac:dyDescent="0.25">
      <c r="A6906">
        <v>0.69991149632251959</v>
      </c>
      <c r="C6906">
        <f t="shared" si="155"/>
        <v>2.0991383072098939</v>
      </c>
      <c r="D6906">
        <v>0.69991149632251959</v>
      </c>
      <c r="E6906">
        <v>6902</v>
      </c>
      <c r="F6906">
        <v>2.1881999181838939E-2</v>
      </c>
    </row>
    <row r="6907" spans="1:6" x14ac:dyDescent="0.25">
      <c r="A6907">
        <v>0.51506088442640463</v>
      </c>
      <c r="C6907">
        <f t="shared" si="155"/>
        <v>0.27435377224764812</v>
      </c>
      <c r="D6907">
        <v>0.51506088442640463</v>
      </c>
      <c r="E6907">
        <v>6903</v>
      </c>
      <c r="F6907">
        <v>2.1871798308832308E-2</v>
      </c>
    </row>
    <row r="6908" spans="1:6" x14ac:dyDescent="0.25">
      <c r="A6908">
        <v>0.51326029236732074</v>
      </c>
      <c r="C6908">
        <f t="shared" si="155"/>
        <v>0.26877705144972847</v>
      </c>
      <c r="D6908">
        <v>0.51326029236732074</v>
      </c>
      <c r="E6908">
        <v>6904</v>
      </c>
      <c r="F6908">
        <v>2.1820854277303403E-2</v>
      </c>
    </row>
    <row r="6909" spans="1:6" x14ac:dyDescent="0.25">
      <c r="A6909">
        <v>0.37672048097170935</v>
      </c>
      <c r="C6909">
        <f t="shared" si="155"/>
        <v>4.9953234135412028E-2</v>
      </c>
      <c r="D6909">
        <v>0.37672048097170935</v>
      </c>
      <c r="E6909">
        <v>6905</v>
      </c>
      <c r="F6909">
        <v>2.1810677528239373E-2</v>
      </c>
    </row>
    <row r="6910" spans="1:6" x14ac:dyDescent="0.25">
      <c r="A6910">
        <v>0.14511551255836666</v>
      </c>
      <c r="C6910">
        <f t="shared" si="155"/>
        <v>6.0431238077957754E-4</v>
      </c>
      <c r="D6910">
        <v>0.14511551255836666</v>
      </c>
      <c r="E6910">
        <v>6906</v>
      </c>
      <c r="F6910">
        <v>2.179033607654992E-2</v>
      </c>
    </row>
    <row r="6911" spans="1:6" x14ac:dyDescent="0.25">
      <c r="A6911">
        <v>0.46443067720572528</v>
      </c>
      <c r="C6911">
        <f t="shared" si="155"/>
        <v>0.15202708624218872</v>
      </c>
      <c r="D6911">
        <v>0.46443067720572528</v>
      </c>
      <c r="E6911">
        <v>6907</v>
      </c>
      <c r="F6911">
        <v>2.1749701321148594E-2</v>
      </c>
    </row>
    <row r="6912" spans="1:6" x14ac:dyDescent="0.25">
      <c r="A6912">
        <v>3.0884731589709159E-2</v>
      </c>
      <c r="C6912">
        <f t="shared" si="155"/>
        <v>9.6861951917624352E-7</v>
      </c>
      <c r="D6912">
        <v>3.0884731589709159E-2</v>
      </c>
      <c r="E6912">
        <v>6908</v>
      </c>
      <c r="F6912">
        <v>2.1739552655261448E-2</v>
      </c>
    </row>
    <row r="6913" spans="1:6" x14ac:dyDescent="0.25">
      <c r="A6913">
        <v>6.4394054994354077E-2</v>
      </c>
      <c r="C6913">
        <f t="shared" si="155"/>
        <v>1.9628019619967833E-5</v>
      </c>
      <c r="D6913">
        <v>6.4394054994354077E-2</v>
      </c>
      <c r="E6913">
        <v>6909</v>
      </c>
      <c r="F6913">
        <v>2.1739552655261448E-2</v>
      </c>
    </row>
    <row r="6914" spans="1:6" x14ac:dyDescent="0.25">
      <c r="A6914">
        <v>0.34672078615680413</v>
      </c>
      <c r="C6914">
        <f t="shared" si="155"/>
        <v>3.285649996162409E-2</v>
      </c>
      <c r="D6914">
        <v>0.34672078615680413</v>
      </c>
      <c r="E6914">
        <v>6910</v>
      </c>
      <c r="F6914">
        <v>2.1739552655261448E-2</v>
      </c>
    </row>
    <row r="6915" spans="1:6" x14ac:dyDescent="0.25">
      <c r="A6915">
        <v>0.10660115359965819</v>
      </c>
      <c r="C6915">
        <f t="shared" si="155"/>
        <v>1.6144969503804736E-4</v>
      </c>
      <c r="D6915">
        <v>0.10660115359965819</v>
      </c>
      <c r="E6915">
        <v>6911</v>
      </c>
      <c r="F6915">
        <v>2.1698998043147722E-2</v>
      </c>
    </row>
    <row r="6916" spans="1:6" x14ac:dyDescent="0.25">
      <c r="A6916">
        <v>0.2401806695760979</v>
      </c>
      <c r="C6916">
        <f t="shared" si="155"/>
        <v>5.6921191786874241E-3</v>
      </c>
      <c r="D6916">
        <v>0.2401806695760979</v>
      </c>
      <c r="E6916">
        <v>6912</v>
      </c>
      <c r="F6916">
        <v>2.1688869396246778E-2</v>
      </c>
    </row>
    <row r="6917" spans="1:6" x14ac:dyDescent="0.25">
      <c r="A6917">
        <v>0.39814447462385938</v>
      </c>
      <c r="C6917">
        <f t="shared" si="155"/>
        <v>6.645966852215987E-2</v>
      </c>
      <c r="D6917">
        <v>0.39814447462385938</v>
      </c>
      <c r="E6917">
        <v>6913</v>
      </c>
      <c r="F6917">
        <v>2.1597891402037585E-2</v>
      </c>
    </row>
    <row r="6918" spans="1:6" x14ac:dyDescent="0.25">
      <c r="A6918">
        <v>0.35303811761833553</v>
      </c>
      <c r="C6918">
        <f t="shared" ref="C6918:C6981" si="156">(-LN(1-A6918))^(1/$I$1)</f>
        <v>3.596040634728865E-2</v>
      </c>
      <c r="D6918">
        <v>0.35303811761833553</v>
      </c>
      <c r="E6918">
        <v>6914</v>
      </c>
      <c r="F6918">
        <v>2.154748770307047E-2</v>
      </c>
    </row>
    <row r="6919" spans="1:6" x14ac:dyDescent="0.25">
      <c r="A6919">
        <v>0.38709677419354838</v>
      </c>
      <c r="C6919">
        <f t="shared" si="156"/>
        <v>5.7435700488379308E-2</v>
      </c>
      <c r="D6919">
        <v>0.38709677419354838</v>
      </c>
      <c r="E6919">
        <v>6915</v>
      </c>
      <c r="F6919">
        <v>2.154748770307047E-2</v>
      </c>
    </row>
    <row r="6920" spans="1:6" x14ac:dyDescent="0.25">
      <c r="A6920">
        <v>0.53358561967833495</v>
      </c>
      <c r="C6920">
        <f t="shared" si="156"/>
        <v>0.33835397324045141</v>
      </c>
      <c r="D6920">
        <v>0.53358561967833495</v>
      </c>
      <c r="E6920">
        <v>6916</v>
      </c>
      <c r="F6920">
        <v>2.1497183528342217E-2</v>
      </c>
    </row>
    <row r="6921" spans="1:6" x14ac:dyDescent="0.25">
      <c r="A6921">
        <v>1.3733329264198737E-2</v>
      </c>
      <c r="C6921">
        <f t="shared" si="156"/>
        <v>3.6567963504138908E-8</v>
      </c>
      <c r="D6921">
        <v>1.3733329264198737E-2</v>
      </c>
      <c r="E6921">
        <v>6917</v>
      </c>
      <c r="F6921">
        <v>2.1487134621578297E-2</v>
      </c>
    </row>
    <row r="6922" spans="1:6" x14ac:dyDescent="0.25">
      <c r="A6922">
        <v>0.31788079470198677</v>
      </c>
      <c r="C6922">
        <f t="shared" si="156"/>
        <v>2.141690344170356E-2</v>
      </c>
      <c r="D6922">
        <v>0.31788079470198677</v>
      </c>
      <c r="E6922">
        <v>6918</v>
      </c>
      <c r="F6922">
        <v>2.1477089687753893E-2</v>
      </c>
    </row>
    <row r="6923" spans="1:6" x14ac:dyDescent="0.25">
      <c r="A6923">
        <v>0.16129032258064516</v>
      </c>
      <c r="C6923">
        <f t="shared" si="156"/>
        <v>9.5713054897205688E-4</v>
      </c>
      <c r="D6923">
        <v>0.16129032258064516</v>
      </c>
      <c r="E6923">
        <v>6919</v>
      </c>
      <c r="F6923">
        <v>2.1436949655121013E-2</v>
      </c>
    </row>
    <row r="6924" spans="1:6" x14ac:dyDescent="0.25">
      <c r="A6924">
        <v>0.89422284615619374</v>
      </c>
      <c r="C6924">
        <f t="shared" si="156"/>
        <v>25.466214037665413</v>
      </c>
      <c r="D6924">
        <v>0.89422284615619374</v>
      </c>
      <c r="E6924">
        <v>6920</v>
      </c>
      <c r="F6924">
        <v>2.142692456594996E-2</v>
      </c>
    </row>
    <row r="6925" spans="1:6" x14ac:dyDescent="0.25">
      <c r="A6925">
        <v>0.8137455366679891</v>
      </c>
      <c r="C6925">
        <f t="shared" si="156"/>
        <v>7.9781149572706687</v>
      </c>
      <c r="D6925">
        <v>0.8137455366679891</v>
      </c>
      <c r="E6925">
        <v>6921</v>
      </c>
      <c r="F6925">
        <v>2.141690344170356E-2</v>
      </c>
    </row>
    <row r="6926" spans="1:6" x14ac:dyDescent="0.25">
      <c r="A6926">
        <v>0.47734000671407206</v>
      </c>
      <c r="C6926">
        <f t="shared" si="156"/>
        <v>0.1772180628594639</v>
      </c>
      <c r="D6926">
        <v>0.47734000671407206</v>
      </c>
      <c r="E6926">
        <v>6922</v>
      </c>
      <c r="F6926">
        <v>2.13968730826475E-2</v>
      </c>
    </row>
    <row r="6927" spans="1:6" x14ac:dyDescent="0.25">
      <c r="A6927">
        <v>0.38941618091372415</v>
      </c>
      <c r="C6927">
        <f t="shared" si="156"/>
        <v>5.9235800011589276E-2</v>
      </c>
      <c r="D6927">
        <v>0.38941618091372415</v>
      </c>
      <c r="E6927">
        <v>6923</v>
      </c>
      <c r="F6927">
        <v>2.1386863845170228E-2</v>
      </c>
    </row>
    <row r="6928" spans="1:6" x14ac:dyDescent="0.25">
      <c r="A6928">
        <v>0.93615527817621391</v>
      </c>
      <c r="C6928">
        <f t="shared" si="156"/>
        <v>57.299740434263512</v>
      </c>
      <c r="D6928">
        <v>0.93615527817621391</v>
      </c>
      <c r="E6928">
        <v>6924</v>
      </c>
      <c r="F6928">
        <v>2.1386863845170228E-2</v>
      </c>
    </row>
    <row r="6929" spans="1:6" x14ac:dyDescent="0.25">
      <c r="A6929">
        <v>0.97210608233893858</v>
      </c>
      <c r="C6929">
        <f t="shared" si="156"/>
        <v>164.14022619733672</v>
      </c>
      <c r="D6929">
        <v>0.97210608233893858</v>
      </c>
      <c r="E6929">
        <v>6925</v>
      </c>
      <c r="F6929">
        <v>2.1376858567282372E-2</v>
      </c>
    </row>
    <row r="6930" spans="1:6" x14ac:dyDescent="0.25">
      <c r="A6930">
        <v>0.76122318185979798</v>
      </c>
      <c r="C6930">
        <f t="shared" si="156"/>
        <v>4.2077137570493974</v>
      </c>
      <c r="D6930">
        <v>0.76122318185979798</v>
      </c>
      <c r="E6930">
        <v>6926</v>
      </c>
      <c r="F6930">
        <v>2.1306932378665648E-2</v>
      </c>
    </row>
    <row r="6931" spans="1:6" x14ac:dyDescent="0.25">
      <c r="A6931">
        <v>0.42707602160710473</v>
      </c>
      <c r="C6931">
        <f t="shared" si="156"/>
        <v>9.6255993162645631E-2</v>
      </c>
      <c r="D6931">
        <v>0.42707602160710473</v>
      </c>
      <c r="E6931">
        <v>6927</v>
      </c>
      <c r="F6931">
        <v>2.1277023272801815E-2</v>
      </c>
    </row>
    <row r="6932" spans="1:6" x14ac:dyDescent="0.25">
      <c r="A6932">
        <v>0.65736869411297949</v>
      </c>
      <c r="C6932">
        <f t="shared" si="156"/>
        <v>1.3161960892606983</v>
      </c>
      <c r="D6932">
        <v>0.65736869411297949</v>
      </c>
      <c r="E6932">
        <v>6928</v>
      </c>
      <c r="F6932">
        <v>2.1267061462520023E-2</v>
      </c>
    </row>
    <row r="6933" spans="1:6" x14ac:dyDescent="0.25">
      <c r="A6933">
        <v>0.79998168889431442</v>
      </c>
      <c r="C6933">
        <f t="shared" si="156"/>
        <v>6.7080777776886222</v>
      </c>
      <c r="D6933">
        <v>0.79998168889431442</v>
      </c>
      <c r="E6933">
        <v>6929</v>
      </c>
      <c r="F6933">
        <v>2.1227253644335045E-2</v>
      </c>
    </row>
    <row r="6934" spans="1:6" x14ac:dyDescent="0.25">
      <c r="A6934">
        <v>0.82045960875270851</v>
      </c>
      <c r="C6934">
        <f t="shared" si="156"/>
        <v>8.6984203645893121</v>
      </c>
      <c r="D6934">
        <v>0.82045960875270851</v>
      </c>
      <c r="E6934">
        <v>6930</v>
      </c>
      <c r="F6934">
        <v>2.1078534843330714E-2</v>
      </c>
    </row>
    <row r="6935" spans="1:6" x14ac:dyDescent="0.25">
      <c r="A6935">
        <v>6.7964720603045745E-2</v>
      </c>
      <c r="C6935">
        <f t="shared" si="156"/>
        <v>2.4542052070217787E-5</v>
      </c>
      <c r="D6935">
        <v>6.7964720603045745E-2</v>
      </c>
      <c r="E6935">
        <v>6931</v>
      </c>
      <c r="F6935">
        <v>2.1068651653617865E-2</v>
      </c>
    </row>
    <row r="6936" spans="1:6" x14ac:dyDescent="0.25">
      <c r="A6936">
        <v>0.93704031495101781</v>
      </c>
      <c r="C6936">
        <f t="shared" si="156"/>
        <v>58.471510295475319</v>
      </c>
      <c r="D6936">
        <v>0.93704031495101781</v>
      </c>
      <c r="E6936">
        <v>6932</v>
      </c>
      <c r="F6936">
        <v>2.1039025582021208E-2</v>
      </c>
    </row>
    <row r="6937" spans="1:6" x14ac:dyDescent="0.25">
      <c r="A6937">
        <v>0.37919248023926511</v>
      </c>
      <c r="C6937">
        <f t="shared" si="156"/>
        <v>5.1654150514390977E-2</v>
      </c>
      <c r="D6937">
        <v>0.37919248023926511</v>
      </c>
      <c r="E6937">
        <v>6933</v>
      </c>
      <c r="F6937">
        <v>2.1029158052937307E-2</v>
      </c>
    </row>
    <row r="6938" spans="1:6" x14ac:dyDescent="0.25">
      <c r="A6938">
        <v>0.75191503646961877</v>
      </c>
      <c r="C6938">
        <f t="shared" si="156"/>
        <v>3.7759927501939079</v>
      </c>
      <c r="D6938">
        <v>0.75191503646961877</v>
      </c>
      <c r="E6938">
        <v>6934</v>
      </c>
      <c r="F6938">
        <v>2.0930697696918639E-2</v>
      </c>
    </row>
    <row r="6939" spans="1:6" x14ac:dyDescent="0.25">
      <c r="A6939">
        <v>0.49470503860591447</v>
      </c>
      <c r="C6939">
        <f t="shared" si="156"/>
        <v>0.21711911623405841</v>
      </c>
      <c r="D6939">
        <v>0.49470503860591447</v>
      </c>
      <c r="E6939">
        <v>6935</v>
      </c>
      <c r="F6939">
        <v>2.0930697696918639E-2</v>
      </c>
    </row>
    <row r="6940" spans="1:6" x14ac:dyDescent="0.25">
      <c r="A6940">
        <v>0.30802331614123968</v>
      </c>
      <c r="C6940">
        <f t="shared" si="156"/>
        <v>1.8380163680201574E-2</v>
      </c>
      <c r="D6940">
        <v>0.30802331614123968</v>
      </c>
      <c r="E6940">
        <v>6936</v>
      </c>
      <c r="F6940">
        <v>2.0764209139005525E-2</v>
      </c>
    </row>
    <row r="6941" spans="1:6" x14ac:dyDescent="0.25">
      <c r="A6941">
        <v>0.369457075716422</v>
      </c>
      <c r="C6941">
        <f t="shared" si="156"/>
        <v>4.5233420797647035E-2</v>
      </c>
      <c r="D6941">
        <v>0.369457075716422</v>
      </c>
      <c r="E6941">
        <v>6937</v>
      </c>
      <c r="F6941">
        <v>2.0734945280554494E-2</v>
      </c>
    </row>
    <row r="6942" spans="1:6" x14ac:dyDescent="0.25">
      <c r="A6942">
        <v>0.30158391064180423</v>
      </c>
      <c r="C6942">
        <f t="shared" si="156"/>
        <v>1.6599254447451268E-2</v>
      </c>
      <c r="D6942">
        <v>0.30158391064180423</v>
      </c>
      <c r="E6942">
        <v>6938</v>
      </c>
      <c r="F6942">
        <v>2.0725198407763819E-2</v>
      </c>
    </row>
    <row r="6943" spans="1:6" x14ac:dyDescent="0.25">
      <c r="A6943">
        <v>0.79393902401806693</v>
      </c>
      <c r="C6943">
        <f t="shared" si="156"/>
        <v>6.2254388807327707</v>
      </c>
      <c r="D6943">
        <v>0.79393902401806693</v>
      </c>
      <c r="E6943">
        <v>6939</v>
      </c>
      <c r="F6943">
        <v>2.0676522085214945E-2</v>
      </c>
    </row>
    <row r="6944" spans="1:6" x14ac:dyDescent="0.25">
      <c r="A6944">
        <v>3.6103396710104679E-2</v>
      </c>
      <c r="C6944">
        <f t="shared" si="156"/>
        <v>1.8282411731501142E-6</v>
      </c>
      <c r="D6944">
        <v>3.6103396710104679E-2</v>
      </c>
      <c r="E6944">
        <v>6940</v>
      </c>
      <c r="F6944">
        <v>2.0627942378701893E-2</v>
      </c>
    </row>
    <row r="6945" spans="1:6" x14ac:dyDescent="0.25">
      <c r="A6945">
        <v>0.89568773461104156</v>
      </c>
      <c r="C6945">
        <f t="shared" si="156"/>
        <v>26.104496166293856</v>
      </c>
      <c r="D6945">
        <v>0.89568773461104156</v>
      </c>
      <c r="E6945">
        <v>6941</v>
      </c>
      <c r="F6945">
        <v>2.0550415403009604E-2</v>
      </c>
    </row>
    <row r="6946" spans="1:6" x14ac:dyDescent="0.25">
      <c r="A6946">
        <v>0.82769249549851986</v>
      </c>
      <c r="C6946">
        <f t="shared" si="156"/>
        <v>9.561904022918716</v>
      </c>
      <c r="D6946">
        <v>0.82769249549851986</v>
      </c>
      <c r="E6946">
        <v>6942</v>
      </c>
      <c r="F6946">
        <v>2.0482781327121131E-2</v>
      </c>
    </row>
    <row r="6947" spans="1:6" x14ac:dyDescent="0.25">
      <c r="A6947">
        <v>0.1924192022461623</v>
      </c>
      <c r="C6947">
        <f t="shared" si="156"/>
        <v>2.0860130180207258E-3</v>
      </c>
      <c r="D6947">
        <v>0.1924192022461623</v>
      </c>
      <c r="E6947">
        <v>6943</v>
      </c>
      <c r="F6947">
        <v>2.0473134681169604E-2</v>
      </c>
    </row>
    <row r="6948" spans="1:6" x14ac:dyDescent="0.25">
      <c r="A6948">
        <v>3.7202063051240575E-2</v>
      </c>
      <c r="C6948">
        <f t="shared" si="156"/>
        <v>2.0658261092368028E-6</v>
      </c>
      <c r="D6948">
        <v>3.7202063051240575E-2</v>
      </c>
      <c r="E6948">
        <v>6944</v>
      </c>
      <c r="F6948">
        <v>2.0415335344058309E-2</v>
      </c>
    </row>
    <row r="6949" spans="1:6" x14ac:dyDescent="0.25">
      <c r="A6949">
        <v>0.92165898617511521</v>
      </c>
      <c r="C6949">
        <f t="shared" si="156"/>
        <v>42.063000150124076</v>
      </c>
      <c r="D6949">
        <v>0.92165898617511521</v>
      </c>
      <c r="E6949">
        <v>6945</v>
      </c>
      <c r="F6949">
        <v>2.0415335344058309E-2</v>
      </c>
    </row>
    <row r="6950" spans="1:6" x14ac:dyDescent="0.25">
      <c r="A6950">
        <v>0.80455946531571398</v>
      </c>
      <c r="C6950">
        <f t="shared" si="156"/>
        <v>7.1025094357414664</v>
      </c>
      <c r="D6950">
        <v>0.80455946531571398</v>
      </c>
      <c r="E6950">
        <v>6946</v>
      </c>
      <c r="F6950">
        <v>2.0376879061116758E-2</v>
      </c>
    </row>
    <row r="6951" spans="1:6" x14ac:dyDescent="0.25">
      <c r="A6951">
        <v>0.67000335703604241</v>
      </c>
      <c r="C6951">
        <f t="shared" si="156"/>
        <v>1.5108229278197129</v>
      </c>
      <c r="D6951">
        <v>0.67000335703604241</v>
      </c>
      <c r="E6951">
        <v>6947</v>
      </c>
      <c r="F6951">
        <v>2.035767387113805E-2</v>
      </c>
    </row>
    <row r="6952" spans="1:6" x14ac:dyDescent="0.25">
      <c r="A6952">
        <v>0.66353343302713097</v>
      </c>
      <c r="C6952">
        <f t="shared" si="156"/>
        <v>1.4077340811104693</v>
      </c>
      <c r="D6952">
        <v>0.66353343302713097</v>
      </c>
      <c r="E6952">
        <v>6948</v>
      </c>
      <c r="F6952">
        <v>2.0338483968369545E-2</v>
      </c>
    </row>
    <row r="6953" spans="1:6" x14ac:dyDescent="0.25">
      <c r="A6953">
        <v>1.6235847041230506E-2</v>
      </c>
      <c r="C6953">
        <f t="shared" si="156"/>
        <v>7.1795698181099753E-8</v>
      </c>
      <c r="D6953">
        <v>1.6235847041230506E-2</v>
      </c>
      <c r="E6953">
        <v>6949</v>
      </c>
      <c r="F6953">
        <v>2.0328894746460539E-2</v>
      </c>
    </row>
    <row r="6954" spans="1:6" x14ac:dyDescent="0.25">
      <c r="A6954">
        <v>0.14896084475234231</v>
      </c>
      <c r="C6954">
        <f t="shared" si="156"/>
        <v>6.7687219457655053E-4</v>
      </c>
      <c r="D6954">
        <v>0.14896084475234231</v>
      </c>
      <c r="E6954">
        <v>6950</v>
      </c>
      <c r="F6954">
        <v>2.0300149983146734E-2</v>
      </c>
    </row>
    <row r="6955" spans="1:6" x14ac:dyDescent="0.25">
      <c r="A6955">
        <v>0.1054414502395703</v>
      </c>
      <c r="C6955">
        <f t="shared" si="156"/>
        <v>1.5414497395781991E-4</v>
      </c>
      <c r="D6955">
        <v>0.1054414502395703</v>
      </c>
      <c r="E6955">
        <v>6951</v>
      </c>
      <c r="F6955">
        <v>2.0300149983146734E-2</v>
      </c>
    </row>
    <row r="6956" spans="1:6" x14ac:dyDescent="0.25">
      <c r="A6956">
        <v>0.89022492141483811</v>
      </c>
      <c r="C6956">
        <f t="shared" si="156"/>
        <v>23.825162399057266</v>
      </c>
      <c r="D6956">
        <v>0.89022492141483811</v>
      </c>
      <c r="E6956">
        <v>6952</v>
      </c>
      <c r="F6956">
        <v>2.027143954636728E-2</v>
      </c>
    </row>
    <row r="6957" spans="1:6" x14ac:dyDescent="0.25">
      <c r="A6957">
        <v>0.91857661671803947</v>
      </c>
      <c r="C6957">
        <f t="shared" si="156"/>
        <v>39.570760254819085</v>
      </c>
      <c r="D6957">
        <v>0.91857661671803947</v>
      </c>
      <c r="E6957">
        <v>6953</v>
      </c>
      <c r="F6957">
        <v>2.021412151325052E-2</v>
      </c>
    </row>
    <row r="6958" spans="1:6" x14ac:dyDescent="0.25">
      <c r="A6958">
        <v>0.1501205481124302</v>
      </c>
      <c r="C6958">
        <f t="shared" si="156"/>
        <v>7.00053445950384E-4</v>
      </c>
      <c r="D6958">
        <v>0.1501205481124302</v>
      </c>
      <c r="E6958">
        <v>6954</v>
      </c>
      <c r="F6958">
        <v>2.016646106539759E-2</v>
      </c>
    </row>
    <row r="6959" spans="1:6" x14ac:dyDescent="0.25">
      <c r="A6959">
        <v>0.61244544816431168</v>
      </c>
      <c r="C6959">
        <f t="shared" si="156"/>
        <v>0.8073235838391456</v>
      </c>
      <c r="D6959">
        <v>0.61244544816431168</v>
      </c>
      <c r="E6959">
        <v>6955</v>
      </c>
      <c r="F6959">
        <v>2.0147423467566233E-2</v>
      </c>
    </row>
    <row r="6960" spans="1:6" x14ac:dyDescent="0.25">
      <c r="A6960">
        <v>0.9336527603991821</v>
      </c>
      <c r="C6960">
        <f t="shared" si="156"/>
        <v>54.163300982920987</v>
      </c>
      <c r="D6960">
        <v>0.9336527603991821</v>
      </c>
      <c r="E6960">
        <v>6956</v>
      </c>
      <c r="F6960">
        <v>2.0147423467566233E-2</v>
      </c>
    </row>
    <row r="6961" spans="1:6" x14ac:dyDescent="0.25">
      <c r="A6961">
        <v>0.80800805688650168</v>
      </c>
      <c r="C6961">
        <f t="shared" si="156"/>
        <v>7.4174319039309387</v>
      </c>
      <c r="D6961">
        <v>0.80800805688650168</v>
      </c>
      <c r="E6961">
        <v>6957</v>
      </c>
      <c r="F6961">
        <v>2.0147423467566233E-2</v>
      </c>
    </row>
    <row r="6962" spans="1:6" x14ac:dyDescent="0.25">
      <c r="A6962">
        <v>0.28397473067415385</v>
      </c>
      <c r="C6962">
        <f t="shared" si="156"/>
        <v>1.2450676966253018E-2</v>
      </c>
      <c r="D6962">
        <v>0.28397473067415385</v>
      </c>
      <c r="E6962">
        <v>6958</v>
      </c>
      <c r="F6962">
        <v>2.0137910359509525E-2</v>
      </c>
    </row>
    <row r="6963" spans="1:6" x14ac:dyDescent="0.25">
      <c r="A6963">
        <v>0.22046571245460372</v>
      </c>
      <c r="C6963">
        <f t="shared" si="156"/>
        <v>3.8477443047751515E-3</v>
      </c>
      <c r="D6963">
        <v>0.22046571245460372</v>
      </c>
      <c r="E6963">
        <v>6959</v>
      </c>
      <c r="F6963">
        <v>2.0128401043647964E-2</v>
      </c>
    </row>
    <row r="6964" spans="1:6" x14ac:dyDescent="0.25">
      <c r="A6964">
        <v>0.83269753105258337</v>
      </c>
      <c r="C6964">
        <f t="shared" si="156"/>
        <v>10.219351507450773</v>
      </c>
      <c r="D6964">
        <v>0.83269753105258337</v>
      </c>
      <c r="E6964">
        <v>6960</v>
      </c>
      <c r="F6964">
        <v>2.0071424712775232E-2</v>
      </c>
    </row>
    <row r="6965" spans="1:6" x14ac:dyDescent="0.25">
      <c r="A6965">
        <v>0.68568987090670497</v>
      </c>
      <c r="C6965">
        <f t="shared" si="156"/>
        <v>1.794306171433161</v>
      </c>
      <c r="D6965">
        <v>0.68568987090670497</v>
      </c>
      <c r="E6965">
        <v>6961</v>
      </c>
      <c r="F6965">
        <v>2.0014584578031066E-2</v>
      </c>
    </row>
    <row r="6966" spans="1:6" x14ac:dyDescent="0.25">
      <c r="A6966">
        <v>0.69402142399365219</v>
      </c>
      <c r="C6966">
        <f t="shared" si="156"/>
        <v>1.9667954139206372</v>
      </c>
      <c r="D6966">
        <v>0.69402142399365219</v>
      </c>
      <c r="E6966">
        <v>6962</v>
      </c>
      <c r="F6966">
        <v>1.9986215497855227E-2</v>
      </c>
    </row>
    <row r="6967" spans="1:6" x14ac:dyDescent="0.25">
      <c r="A6967">
        <v>0.55827509384441665</v>
      </c>
      <c r="C6967">
        <f t="shared" si="156"/>
        <v>0.44568986101467528</v>
      </c>
      <c r="D6967">
        <v>0.55827509384441665</v>
      </c>
      <c r="E6967">
        <v>6963</v>
      </c>
      <c r="F6967">
        <v>1.9957880363151263E-2</v>
      </c>
    </row>
    <row r="6968" spans="1:6" x14ac:dyDescent="0.25">
      <c r="A6968">
        <v>2.3865474410229806E-2</v>
      </c>
      <c r="C6968">
        <f t="shared" si="156"/>
        <v>3.4042285368345855E-7</v>
      </c>
      <c r="D6968">
        <v>2.3865474410229806E-2</v>
      </c>
      <c r="E6968">
        <v>6964</v>
      </c>
      <c r="F6968">
        <v>1.985427473512406E-2</v>
      </c>
    </row>
    <row r="6969" spans="1:6" x14ac:dyDescent="0.25">
      <c r="A6969">
        <v>0.77367473372600482</v>
      </c>
      <c r="C6969">
        <f t="shared" si="156"/>
        <v>4.8732699316747841</v>
      </c>
      <c r="D6969">
        <v>0.77367473372600482</v>
      </c>
      <c r="E6969">
        <v>6965</v>
      </c>
      <c r="F6969">
        <v>1.983548619830729E-2</v>
      </c>
    </row>
    <row r="6970" spans="1:6" x14ac:dyDescent="0.25">
      <c r="A6970">
        <v>0.618976409192175</v>
      </c>
      <c r="C6970">
        <f t="shared" si="156"/>
        <v>0.86679899897056156</v>
      </c>
      <c r="D6970">
        <v>0.618976409192175</v>
      </c>
      <c r="E6970">
        <v>6966</v>
      </c>
      <c r="F6970">
        <v>1.9741768391519768E-2</v>
      </c>
    </row>
    <row r="6971" spans="1:6" x14ac:dyDescent="0.25">
      <c r="A6971">
        <v>0.69518112735374005</v>
      </c>
      <c r="C6971">
        <f t="shared" si="156"/>
        <v>1.9921436610346086</v>
      </c>
      <c r="D6971">
        <v>0.69518112735374005</v>
      </c>
      <c r="E6971">
        <v>6967</v>
      </c>
      <c r="F6971">
        <v>1.961119127289861E-2</v>
      </c>
    </row>
    <row r="6972" spans="1:6" x14ac:dyDescent="0.25">
      <c r="A6972">
        <v>0.44230475783562728</v>
      </c>
      <c r="C6972">
        <f t="shared" si="156"/>
        <v>0.11627349224942034</v>
      </c>
      <c r="D6972">
        <v>0.44230475783562728</v>
      </c>
      <c r="E6972">
        <v>6968</v>
      </c>
      <c r="F6972">
        <v>1.9601892284064278E-2</v>
      </c>
    </row>
    <row r="6973" spans="1:6" x14ac:dyDescent="0.25">
      <c r="A6973">
        <v>0.33765678884243294</v>
      </c>
      <c r="C6973">
        <f t="shared" si="156"/>
        <v>2.8805029084959993E-2</v>
      </c>
      <c r="D6973">
        <v>0.33765678884243294</v>
      </c>
      <c r="E6973">
        <v>6969</v>
      </c>
      <c r="F6973">
        <v>1.9574017630685409E-2</v>
      </c>
    </row>
    <row r="6974" spans="1:6" x14ac:dyDescent="0.25">
      <c r="A6974">
        <v>0.54930265205847351</v>
      </c>
      <c r="C6974">
        <f t="shared" si="156"/>
        <v>0.40340792619336302</v>
      </c>
      <c r="D6974">
        <v>0.54930265205847351</v>
      </c>
      <c r="E6974">
        <v>6970</v>
      </c>
      <c r="F6974">
        <v>1.9555453110098587E-2</v>
      </c>
    </row>
    <row r="6975" spans="1:6" x14ac:dyDescent="0.25">
      <c r="A6975">
        <v>0.79702139347514267</v>
      </c>
      <c r="C6975">
        <f t="shared" si="156"/>
        <v>6.4664603690358193</v>
      </c>
      <c r="D6975">
        <v>0.79702139347514267</v>
      </c>
      <c r="E6975">
        <v>6971</v>
      </c>
      <c r="F6975">
        <v>1.9546176420525575E-2</v>
      </c>
    </row>
    <row r="6976" spans="1:6" x14ac:dyDescent="0.25">
      <c r="A6976">
        <v>0.17877742851039155</v>
      </c>
      <c r="C6976">
        <f t="shared" si="156"/>
        <v>1.5049494648586379E-3</v>
      </c>
      <c r="D6976">
        <v>0.17877742851039155</v>
      </c>
      <c r="E6976">
        <v>6972</v>
      </c>
      <c r="F6976">
        <v>1.9546176420525575E-2</v>
      </c>
    </row>
    <row r="6977" spans="1:6" x14ac:dyDescent="0.25">
      <c r="A6977">
        <v>0.84002197332682271</v>
      </c>
      <c r="C6977">
        <f t="shared" si="156"/>
        <v>11.281928566220291</v>
      </c>
      <c r="D6977">
        <v>0.84002197332682271</v>
      </c>
      <c r="E6977">
        <v>6973</v>
      </c>
      <c r="F6977">
        <v>1.9536903443087346E-2</v>
      </c>
    </row>
    <row r="6978" spans="1:6" x14ac:dyDescent="0.25">
      <c r="A6978">
        <v>0.39332255012665179</v>
      </c>
      <c r="C6978">
        <f t="shared" si="156"/>
        <v>6.2379094418496227E-2</v>
      </c>
      <c r="D6978">
        <v>0.39332255012665179</v>
      </c>
      <c r="E6978">
        <v>6974</v>
      </c>
      <c r="F6978">
        <v>1.9472096435115081E-2</v>
      </c>
    </row>
    <row r="6979" spans="1:6" x14ac:dyDescent="0.25">
      <c r="A6979">
        <v>0.75280007324442277</v>
      </c>
      <c r="C6979">
        <f t="shared" si="156"/>
        <v>3.8148650145148415</v>
      </c>
      <c r="D6979">
        <v>0.75280007324442277</v>
      </c>
      <c r="E6979">
        <v>6975</v>
      </c>
      <c r="F6979">
        <v>1.9416691968487703E-2</v>
      </c>
    </row>
    <row r="6980" spans="1:6" x14ac:dyDescent="0.25">
      <c r="A6980">
        <v>0.2251350444044313</v>
      </c>
      <c r="C6980">
        <f t="shared" si="156"/>
        <v>4.232664035639341E-3</v>
      </c>
      <c r="D6980">
        <v>0.2251350444044313</v>
      </c>
      <c r="E6980">
        <v>6976</v>
      </c>
      <c r="F6980">
        <v>1.9379829565095631E-2</v>
      </c>
    </row>
    <row r="6981" spans="1:6" x14ac:dyDescent="0.25">
      <c r="A6981">
        <v>0.8290963469344157</v>
      </c>
      <c r="C6981">
        <f t="shared" si="156"/>
        <v>9.741084169467408</v>
      </c>
      <c r="D6981">
        <v>0.8290963469344157</v>
      </c>
      <c r="E6981">
        <v>6977</v>
      </c>
      <c r="F6981">
        <v>1.9242120657984859E-2</v>
      </c>
    </row>
    <row r="6982" spans="1:6" x14ac:dyDescent="0.25">
      <c r="A6982">
        <v>0.43421735282448803</v>
      </c>
      <c r="C6982">
        <f t="shared" ref="C6982:C7045" si="157">(-LN(1-A6982))^(1/$I$1)</f>
        <v>0.10522357650056069</v>
      </c>
      <c r="D6982">
        <v>0.43421735282448803</v>
      </c>
      <c r="E6982">
        <v>6978</v>
      </c>
      <c r="F6982">
        <v>1.9141659288713374E-2</v>
      </c>
    </row>
    <row r="6983" spans="1:6" x14ac:dyDescent="0.25">
      <c r="A6983">
        <v>0.42802209540086061</v>
      </c>
      <c r="C6983">
        <f t="shared" si="157"/>
        <v>9.7403486220059204E-2</v>
      </c>
      <c r="D6983">
        <v>0.42802209540086061</v>
      </c>
      <c r="E6983">
        <v>6979</v>
      </c>
      <c r="F6983">
        <v>1.9141659288713374E-2</v>
      </c>
    </row>
    <row r="6984" spans="1:6" x14ac:dyDescent="0.25">
      <c r="A6984">
        <v>0.33869441816461682</v>
      </c>
      <c r="C6984">
        <f t="shared" si="157"/>
        <v>2.9246029677634049E-2</v>
      </c>
      <c r="D6984">
        <v>0.33869441816461682</v>
      </c>
      <c r="E6984">
        <v>6980</v>
      </c>
      <c r="F6984">
        <v>1.9014439141935728E-2</v>
      </c>
    </row>
    <row r="6985" spans="1:6" x14ac:dyDescent="0.25">
      <c r="A6985">
        <v>0.47096163823358866</v>
      </c>
      <c r="C6985">
        <f t="shared" si="157"/>
        <v>0.16433267903979978</v>
      </c>
      <c r="D6985">
        <v>0.47096163823358866</v>
      </c>
      <c r="E6985">
        <v>6981</v>
      </c>
      <c r="F6985">
        <v>1.9014439141935728E-2</v>
      </c>
    </row>
    <row r="6986" spans="1:6" x14ac:dyDescent="0.25">
      <c r="A6986">
        <v>0.3596911526841029</v>
      </c>
      <c r="C6986">
        <f t="shared" si="157"/>
        <v>3.9498295750188449E-2</v>
      </c>
      <c r="D6986">
        <v>0.3596911526841029</v>
      </c>
      <c r="E6986">
        <v>6982</v>
      </c>
      <c r="F6986">
        <v>1.8996323150578937E-2</v>
      </c>
    </row>
    <row r="6987" spans="1:6" x14ac:dyDescent="0.25">
      <c r="A6987">
        <v>0.70168156987212749</v>
      </c>
      <c r="C6987">
        <f t="shared" si="157"/>
        <v>2.1407118657561046</v>
      </c>
      <c r="D6987">
        <v>0.70168156987212749</v>
      </c>
      <c r="E6987">
        <v>6983</v>
      </c>
      <c r="F6987">
        <v>1.8960134805345839E-2</v>
      </c>
    </row>
    <row r="6988" spans="1:6" x14ac:dyDescent="0.25">
      <c r="A6988">
        <v>0.55693227942747281</v>
      </c>
      <c r="C6988">
        <f t="shared" si="157"/>
        <v>0.4391039083918209</v>
      </c>
      <c r="D6988">
        <v>0.55693227942747281</v>
      </c>
      <c r="E6988">
        <v>6984</v>
      </c>
      <c r="F6988">
        <v>1.8942062431699432E-2</v>
      </c>
    </row>
    <row r="6989" spans="1:6" x14ac:dyDescent="0.25">
      <c r="A6989">
        <v>0.130314035462508</v>
      </c>
      <c r="C6989">
        <f t="shared" si="157"/>
        <v>3.8003974271999465E-4</v>
      </c>
      <c r="D6989">
        <v>0.130314035462508</v>
      </c>
      <c r="E6989">
        <v>6985</v>
      </c>
      <c r="F6989">
        <v>1.8933031690296979E-2</v>
      </c>
    </row>
    <row r="6990" spans="1:6" x14ac:dyDescent="0.25">
      <c r="A6990">
        <v>0.14471877193517868</v>
      </c>
      <c r="C6990">
        <f t="shared" si="157"/>
        <v>5.9719080122947648E-4</v>
      </c>
      <c r="D6990">
        <v>0.14471877193517868</v>
      </c>
      <c r="E6990">
        <v>6986</v>
      </c>
      <c r="F6990">
        <v>1.8914981092163732E-2</v>
      </c>
    </row>
    <row r="6991" spans="1:6" x14ac:dyDescent="0.25">
      <c r="A6991">
        <v>0.94228949858088928</v>
      </c>
      <c r="C6991">
        <f t="shared" si="157"/>
        <v>66.189732589373989</v>
      </c>
      <c r="D6991">
        <v>0.94228949858088928</v>
      </c>
      <c r="E6991">
        <v>6987</v>
      </c>
      <c r="F6991">
        <v>1.8851918158300389E-2</v>
      </c>
    </row>
    <row r="6992" spans="1:6" x14ac:dyDescent="0.25">
      <c r="A6992">
        <v>0.39390240180669578</v>
      </c>
      <c r="C6992">
        <f t="shared" si="157"/>
        <v>6.285789234263213E-2</v>
      </c>
      <c r="D6992">
        <v>0.39390240180669578</v>
      </c>
      <c r="E6992">
        <v>6988</v>
      </c>
      <c r="F6992">
        <v>1.8842923647781545E-2</v>
      </c>
    </row>
    <row r="6993" spans="1:6" x14ac:dyDescent="0.25">
      <c r="A6993">
        <v>0.90600299081392865</v>
      </c>
      <c r="C6993">
        <f t="shared" si="157"/>
        <v>31.257311934469737</v>
      </c>
      <c r="D6993">
        <v>0.90600299081392865</v>
      </c>
      <c r="E6993">
        <v>6989</v>
      </c>
      <c r="F6993">
        <v>1.8815961809200539E-2</v>
      </c>
    </row>
    <row r="6994" spans="1:6" x14ac:dyDescent="0.25">
      <c r="A6994">
        <v>6.9277016510513628E-2</v>
      </c>
      <c r="C6994">
        <f t="shared" si="157"/>
        <v>2.656701499461414E-5</v>
      </c>
      <c r="D6994">
        <v>6.9277016510513628E-2</v>
      </c>
      <c r="E6994">
        <v>6990</v>
      </c>
      <c r="F6994">
        <v>1.878903248426678E-2</v>
      </c>
    </row>
    <row r="6995" spans="1:6" x14ac:dyDescent="0.25">
      <c r="A6995">
        <v>7.9805902279732652E-2</v>
      </c>
      <c r="C6995">
        <f t="shared" si="157"/>
        <v>4.784984060811918E-5</v>
      </c>
      <c r="D6995">
        <v>7.9805902279732652E-2</v>
      </c>
      <c r="E6995">
        <v>6991</v>
      </c>
      <c r="F6995">
        <v>1.8699502462977382E-2</v>
      </c>
    </row>
    <row r="6996" spans="1:6" x14ac:dyDescent="0.25">
      <c r="A6996">
        <v>0.24958037049470505</v>
      </c>
      <c r="C6996">
        <f t="shared" si="157"/>
        <v>6.7962642371746564E-3</v>
      </c>
      <c r="D6996">
        <v>0.24958037049470505</v>
      </c>
      <c r="E6996">
        <v>6992</v>
      </c>
      <c r="F6996">
        <v>1.8699502462977382E-2</v>
      </c>
    </row>
    <row r="6997" spans="1:6" x14ac:dyDescent="0.25">
      <c r="A6997">
        <v>0.52824488052003538</v>
      </c>
      <c r="C6997">
        <f t="shared" si="157"/>
        <v>0.31859764063965312</v>
      </c>
      <c r="D6997">
        <v>0.52824488052003538</v>
      </c>
      <c r="E6997">
        <v>6993</v>
      </c>
      <c r="F6997">
        <v>1.8645957169383404E-2</v>
      </c>
    </row>
    <row r="6998" spans="1:6" x14ac:dyDescent="0.25">
      <c r="A6998">
        <v>0.65215002899258401</v>
      </c>
      <c r="C6998">
        <f t="shared" si="157"/>
        <v>1.2434529817722746</v>
      </c>
      <c r="D6998">
        <v>0.65215002899258401</v>
      </c>
      <c r="E6998">
        <v>6994</v>
      </c>
      <c r="F6998">
        <v>1.8628137465971969E-2</v>
      </c>
    </row>
    <row r="6999" spans="1:6" x14ac:dyDescent="0.25">
      <c r="A6999">
        <v>0.92959379863887448</v>
      </c>
      <c r="C6999">
        <f t="shared" si="157"/>
        <v>49.574609489052996</v>
      </c>
      <c r="D6999">
        <v>0.92959379863887448</v>
      </c>
      <c r="E6999">
        <v>6995</v>
      </c>
      <c r="F6999">
        <v>1.8619232995226883E-2</v>
      </c>
    </row>
    <row r="7000" spans="1:6" x14ac:dyDescent="0.25">
      <c r="A7000">
        <v>6.3295388653218182E-2</v>
      </c>
      <c r="C7000">
        <f t="shared" si="157"/>
        <v>1.8279887022687946E-5</v>
      </c>
      <c r="D7000">
        <v>6.3295388653218182E-2</v>
      </c>
      <c r="E7000">
        <v>6996</v>
      </c>
      <c r="F7000">
        <v>1.8619232995226883E-2</v>
      </c>
    </row>
    <row r="7001" spans="1:6" x14ac:dyDescent="0.25">
      <c r="A7001">
        <v>0.52333140049439986</v>
      </c>
      <c r="C7001">
        <f t="shared" si="157"/>
        <v>0.30138220299354262</v>
      </c>
      <c r="D7001">
        <v>0.52333140049439986</v>
      </c>
      <c r="E7001">
        <v>6997</v>
      </c>
      <c r="F7001">
        <v>1.8557002030686356E-2</v>
      </c>
    </row>
    <row r="7002" spans="1:6" x14ac:dyDescent="0.25">
      <c r="A7002">
        <v>0.78182317575609606</v>
      </c>
      <c r="C7002">
        <f t="shared" si="157"/>
        <v>5.3724390548231939</v>
      </c>
      <c r="D7002">
        <v>0.78182317575609606</v>
      </c>
      <c r="E7002">
        <v>6998</v>
      </c>
      <c r="F7002">
        <v>1.8557002030686356E-2</v>
      </c>
    </row>
    <row r="7003" spans="1:6" x14ac:dyDescent="0.25">
      <c r="A7003">
        <v>0.92428357799005101</v>
      </c>
      <c r="C7003">
        <f t="shared" si="157"/>
        <v>44.359905718539721</v>
      </c>
      <c r="D7003">
        <v>0.92428357799005101</v>
      </c>
      <c r="E7003">
        <v>6999</v>
      </c>
      <c r="F7003">
        <v>1.8512658680379924E-2</v>
      </c>
    </row>
    <row r="7004" spans="1:6" x14ac:dyDescent="0.25">
      <c r="A7004">
        <v>0.74260689107943967</v>
      </c>
      <c r="C7004">
        <f t="shared" si="157"/>
        <v>3.3924415355030861</v>
      </c>
      <c r="D7004">
        <v>0.74260689107943967</v>
      </c>
      <c r="E7004">
        <v>7000</v>
      </c>
      <c r="F7004">
        <v>1.843306552419938E-2</v>
      </c>
    </row>
    <row r="7005" spans="1:6" x14ac:dyDescent="0.25">
      <c r="A7005">
        <v>5.2034058656575212E-2</v>
      </c>
      <c r="C7005">
        <f t="shared" si="157"/>
        <v>8.1537737886029163E-6</v>
      </c>
      <c r="D7005">
        <v>5.2034058656575212E-2</v>
      </c>
      <c r="E7005">
        <v>7001</v>
      </c>
      <c r="F7005">
        <v>1.8388971765013074E-2</v>
      </c>
    </row>
    <row r="7006" spans="1:6" x14ac:dyDescent="0.25">
      <c r="A7006">
        <v>0.82601397747733996</v>
      </c>
      <c r="C7006">
        <f t="shared" si="157"/>
        <v>9.3527865394840006</v>
      </c>
      <c r="D7006">
        <v>0.82601397747733996</v>
      </c>
      <c r="E7006">
        <v>7002</v>
      </c>
      <c r="F7006">
        <v>1.8380163680201574E-2</v>
      </c>
    </row>
    <row r="7007" spans="1:6" x14ac:dyDescent="0.25">
      <c r="A7007">
        <v>0.91048921170690023</v>
      </c>
      <c r="C7007">
        <f t="shared" si="157"/>
        <v>33.924577040174348</v>
      </c>
      <c r="D7007">
        <v>0.91048921170690023</v>
      </c>
      <c r="E7007">
        <v>7003</v>
      </c>
      <c r="F7007">
        <v>1.8362558167912487E-2</v>
      </c>
    </row>
    <row r="7008" spans="1:6" x14ac:dyDescent="0.25">
      <c r="A7008">
        <v>0.39857173375652333</v>
      </c>
      <c r="C7008">
        <f t="shared" si="157"/>
        <v>6.6832268619198137E-2</v>
      </c>
      <c r="D7008">
        <v>0.39857173375652333</v>
      </c>
      <c r="E7008">
        <v>7004</v>
      </c>
      <c r="F7008">
        <v>1.8327389738778992E-2</v>
      </c>
    </row>
    <row r="7009" spans="1:6" x14ac:dyDescent="0.25">
      <c r="A7009">
        <v>0.32831812494277779</v>
      </c>
      <c r="C7009">
        <f t="shared" si="157"/>
        <v>2.5084376343250076E-2</v>
      </c>
      <c r="D7009">
        <v>0.32831812494277779</v>
      </c>
      <c r="E7009">
        <v>7005</v>
      </c>
      <c r="F7009">
        <v>1.8309826802581419E-2</v>
      </c>
    </row>
    <row r="7010" spans="1:6" x14ac:dyDescent="0.25">
      <c r="A7010">
        <v>8.5451826532792138E-4</v>
      </c>
      <c r="C7010">
        <f t="shared" si="157"/>
        <v>5.3410653325166243E-13</v>
      </c>
      <c r="D7010">
        <v>8.5451826532792138E-4</v>
      </c>
      <c r="E7010">
        <v>7006</v>
      </c>
      <c r="F7010">
        <v>1.8301050649844278E-2</v>
      </c>
    </row>
    <row r="7011" spans="1:6" x14ac:dyDescent="0.25">
      <c r="A7011">
        <v>0.16580706198309275</v>
      </c>
      <c r="C7011">
        <f t="shared" si="157"/>
        <v>1.0801915835176366E-3</v>
      </c>
      <c r="D7011">
        <v>0.16580706198309275</v>
      </c>
      <c r="E7011">
        <v>7007</v>
      </c>
      <c r="F7011">
        <v>1.8283508969053577E-2</v>
      </c>
    </row>
    <row r="7012" spans="1:6" x14ac:dyDescent="0.25">
      <c r="A7012">
        <v>0.91946165349284337</v>
      </c>
      <c r="C7012">
        <f t="shared" si="157"/>
        <v>40.265003483273709</v>
      </c>
      <c r="D7012">
        <v>0.91946165349284337</v>
      </c>
      <c r="E7012">
        <v>7008</v>
      </c>
      <c r="F7012">
        <v>1.8283508969053577E-2</v>
      </c>
    </row>
    <row r="7013" spans="1:6" x14ac:dyDescent="0.25">
      <c r="A7013">
        <v>2.4018066957609791E-2</v>
      </c>
      <c r="C7013">
        <f t="shared" si="157"/>
        <v>3.4932194372526483E-7</v>
      </c>
      <c r="D7013">
        <v>2.4018066957609791E-2</v>
      </c>
      <c r="E7013">
        <v>7009</v>
      </c>
      <c r="F7013">
        <v>1.8274743438585227E-2</v>
      </c>
    </row>
    <row r="7014" spans="1:6" x14ac:dyDescent="0.25">
      <c r="A7014">
        <v>0.7814264351329081</v>
      </c>
      <c r="C7014">
        <f t="shared" si="157"/>
        <v>5.3468405477321115</v>
      </c>
      <c r="D7014">
        <v>0.7814264351329081</v>
      </c>
      <c r="E7014">
        <v>7010</v>
      </c>
      <c r="F7014">
        <v>1.8265981446458957E-2</v>
      </c>
    </row>
    <row r="7015" spans="1:6" x14ac:dyDescent="0.25">
      <c r="A7015">
        <v>0.29331339457380901</v>
      </c>
      <c r="C7015">
        <f t="shared" si="157"/>
        <v>1.4526422646013309E-2</v>
      </c>
      <c r="D7015">
        <v>0.29331339457380901</v>
      </c>
      <c r="E7015">
        <v>7011</v>
      </c>
      <c r="F7015">
        <v>1.8265981446458957E-2</v>
      </c>
    </row>
    <row r="7016" spans="1:6" x14ac:dyDescent="0.25">
      <c r="A7016">
        <v>0.91286965544602805</v>
      </c>
      <c r="C7016">
        <f t="shared" si="157"/>
        <v>35.46569880232142</v>
      </c>
      <c r="D7016">
        <v>0.91286965544602805</v>
      </c>
      <c r="E7016">
        <v>7012</v>
      </c>
      <c r="F7016">
        <v>1.8248468072407025E-2</v>
      </c>
    </row>
    <row r="7017" spans="1:6" x14ac:dyDescent="0.25">
      <c r="A7017">
        <v>0.56663716544083986</v>
      </c>
      <c r="C7017">
        <f t="shared" si="157"/>
        <v>0.48887630968729262</v>
      </c>
      <c r="D7017">
        <v>0.56663716544083986</v>
      </c>
      <c r="E7017">
        <v>7013</v>
      </c>
      <c r="F7017">
        <v>1.8239716688069493E-2</v>
      </c>
    </row>
    <row r="7018" spans="1:6" x14ac:dyDescent="0.25">
      <c r="A7018">
        <v>0.63393047883541365</v>
      </c>
      <c r="C7018">
        <f t="shared" si="157"/>
        <v>1.0198744894352243</v>
      </c>
      <c r="D7018">
        <v>0.63393047883541365</v>
      </c>
      <c r="E7018">
        <v>7014</v>
      </c>
      <c r="F7018">
        <v>1.8178555868762023E-2</v>
      </c>
    </row>
    <row r="7019" spans="1:6" x14ac:dyDescent="0.25">
      <c r="A7019">
        <v>0.14847254860072634</v>
      </c>
      <c r="C7019">
        <f t="shared" si="157"/>
        <v>6.6729514196733474E-4</v>
      </c>
      <c r="D7019">
        <v>0.14847254860072634</v>
      </c>
      <c r="E7019">
        <v>7015</v>
      </c>
      <c r="F7019">
        <v>1.8161113092825934E-2</v>
      </c>
    </row>
    <row r="7020" spans="1:6" x14ac:dyDescent="0.25">
      <c r="A7020">
        <v>0.54893642994476155</v>
      </c>
      <c r="C7020">
        <f t="shared" si="157"/>
        <v>0.40176587194798541</v>
      </c>
      <c r="D7020">
        <v>0.54893642994476155</v>
      </c>
      <c r="E7020">
        <v>7016</v>
      </c>
      <c r="F7020">
        <v>1.8161113092825934E-2</v>
      </c>
    </row>
    <row r="7021" spans="1:6" x14ac:dyDescent="0.25">
      <c r="A7021">
        <v>0.73537400433362832</v>
      </c>
      <c r="C7021">
        <f t="shared" si="157"/>
        <v>3.1237198311474739</v>
      </c>
      <c r="D7021">
        <v>0.73537400433362832</v>
      </c>
      <c r="E7021">
        <v>7017</v>
      </c>
      <c r="F7021">
        <v>1.8161113092825934E-2</v>
      </c>
    </row>
    <row r="7022" spans="1:6" x14ac:dyDescent="0.25">
      <c r="A7022">
        <v>0.8520157475508896</v>
      </c>
      <c r="C7022">
        <f t="shared" si="157"/>
        <v>13.326742954345239</v>
      </c>
      <c r="D7022">
        <v>0.8520157475508896</v>
      </c>
      <c r="E7022">
        <v>7018</v>
      </c>
      <c r="F7022">
        <v>1.8143684407633962E-2</v>
      </c>
    </row>
    <row r="7023" spans="1:6" x14ac:dyDescent="0.25">
      <c r="A7023">
        <v>0.45634327219458604</v>
      </c>
      <c r="C7023">
        <f t="shared" si="157"/>
        <v>0.13794817907843179</v>
      </c>
      <c r="D7023">
        <v>0.45634327219458604</v>
      </c>
      <c r="E7023">
        <v>7019</v>
      </c>
      <c r="F7023">
        <v>1.8134975346062763E-2</v>
      </c>
    </row>
    <row r="7024" spans="1:6" x14ac:dyDescent="0.25">
      <c r="A7024">
        <v>0.33472701193273718</v>
      </c>
      <c r="C7024">
        <f t="shared" si="157"/>
        <v>2.7590330158976502E-2</v>
      </c>
      <c r="D7024">
        <v>0.33472701193273718</v>
      </c>
      <c r="E7024">
        <v>7020</v>
      </c>
      <c r="F7024">
        <v>1.8126269803573233E-2</v>
      </c>
    </row>
    <row r="7025" spans="1:6" x14ac:dyDescent="0.25">
      <c r="A7025">
        <v>0.46263008514664145</v>
      </c>
      <c r="C7025">
        <f t="shared" si="157"/>
        <v>0.14878467444323001</v>
      </c>
      <c r="D7025">
        <v>0.46263008514664145</v>
      </c>
      <c r="E7025">
        <v>7021</v>
      </c>
      <c r="F7025">
        <v>1.8074110382136462E-2</v>
      </c>
    </row>
    <row r="7026" spans="1:6" x14ac:dyDescent="0.25">
      <c r="A7026">
        <v>0.77748954741050447</v>
      </c>
      <c r="C7026">
        <f t="shared" si="157"/>
        <v>5.1001507600801617</v>
      </c>
      <c r="D7026">
        <v>0.77748954741050447</v>
      </c>
      <c r="E7026">
        <v>7022</v>
      </c>
      <c r="F7026">
        <v>1.8048078081844315E-2</v>
      </c>
    </row>
    <row r="7027" spans="1:6" x14ac:dyDescent="0.25">
      <c r="A7027">
        <v>0.27390362254707479</v>
      </c>
      <c r="C7027">
        <f t="shared" si="157"/>
        <v>1.0495268790280593E-2</v>
      </c>
      <c r="D7027">
        <v>0.27390362254707479</v>
      </c>
      <c r="E7027">
        <v>7023</v>
      </c>
      <c r="F7027">
        <v>1.8048078081844315E-2</v>
      </c>
    </row>
    <row r="7028" spans="1:6" x14ac:dyDescent="0.25">
      <c r="A7028">
        <v>0.35169530320139164</v>
      </c>
      <c r="C7028">
        <f t="shared" si="157"/>
        <v>3.5280400810519967E-2</v>
      </c>
      <c r="D7028">
        <v>0.35169530320139164</v>
      </c>
      <c r="E7028">
        <v>7024</v>
      </c>
      <c r="F7028">
        <v>1.8030740752433307E-2</v>
      </c>
    </row>
    <row r="7029" spans="1:6" x14ac:dyDescent="0.25">
      <c r="A7029">
        <v>0.2468031861323893</v>
      </c>
      <c r="C7029">
        <f t="shared" si="157"/>
        <v>6.4532037106879202E-3</v>
      </c>
      <c r="D7029">
        <v>0.2468031861323893</v>
      </c>
      <c r="E7029">
        <v>7025</v>
      </c>
      <c r="F7029">
        <v>1.8022077345371604E-2</v>
      </c>
    </row>
    <row r="7030" spans="1:6" x14ac:dyDescent="0.25">
      <c r="A7030">
        <v>0.18729209265419478</v>
      </c>
      <c r="C7030">
        <f t="shared" si="157"/>
        <v>1.8496812568490942E-3</v>
      </c>
      <c r="D7030">
        <v>0.18729209265419478</v>
      </c>
      <c r="E7030">
        <v>7026</v>
      </c>
      <c r="F7030">
        <v>1.8004761040553881E-2</v>
      </c>
    </row>
    <row r="7031" spans="1:6" x14ac:dyDescent="0.25">
      <c r="A7031">
        <v>0.95468001342814413</v>
      </c>
      <c r="C7031">
        <f t="shared" si="157"/>
        <v>91.640034881605828</v>
      </c>
      <c r="D7031">
        <v>0.95468001342814413</v>
      </c>
      <c r="E7031">
        <v>7027</v>
      </c>
      <c r="F7031">
        <v>1.7978812838656523E-2</v>
      </c>
    </row>
    <row r="7032" spans="1:6" x14ac:dyDescent="0.25">
      <c r="A7032">
        <v>0.98721274452955721</v>
      </c>
      <c r="C7032">
        <f t="shared" si="157"/>
        <v>361.13495666940156</v>
      </c>
      <c r="D7032">
        <v>0.98721274452955721</v>
      </c>
      <c r="E7032">
        <v>7028</v>
      </c>
      <c r="F7032">
        <v>1.7944264195894209E-2</v>
      </c>
    </row>
    <row r="7033" spans="1:6" x14ac:dyDescent="0.25">
      <c r="A7033">
        <v>8.2491531113620412E-2</v>
      </c>
      <c r="C7033">
        <f t="shared" si="157"/>
        <v>5.4939009282616421E-5</v>
      </c>
      <c r="D7033">
        <v>8.2491531113620412E-2</v>
      </c>
      <c r="E7033">
        <v>7029</v>
      </c>
      <c r="F7033">
        <v>1.7875334486050606E-2</v>
      </c>
    </row>
    <row r="7034" spans="1:6" x14ac:dyDescent="0.25">
      <c r="A7034">
        <v>0.12741477706228826</v>
      </c>
      <c r="C7034">
        <f t="shared" si="157"/>
        <v>3.4507944930637963E-4</v>
      </c>
      <c r="D7034">
        <v>0.12741477706228826</v>
      </c>
      <c r="E7034">
        <v>7030</v>
      </c>
      <c r="F7034">
        <v>1.7858136914576168E-2</v>
      </c>
    </row>
    <row r="7035" spans="1:6" x14ac:dyDescent="0.25">
      <c r="A7035">
        <v>0.77117221594897301</v>
      </c>
      <c r="C7035">
        <f t="shared" si="157"/>
        <v>4.7305925729629053</v>
      </c>
      <c r="D7035">
        <v>0.77117221594897301</v>
      </c>
      <c r="E7035">
        <v>7031</v>
      </c>
      <c r="F7035">
        <v>1.7858136914576168E-2</v>
      </c>
    </row>
    <row r="7036" spans="1:6" x14ac:dyDescent="0.25">
      <c r="A7036">
        <v>0.69154942472609637</v>
      </c>
      <c r="C7036">
        <f t="shared" si="157"/>
        <v>1.9138827754539349</v>
      </c>
      <c r="D7036">
        <v>0.69154942472609637</v>
      </c>
      <c r="E7036">
        <v>7032</v>
      </c>
      <c r="F7036">
        <v>1.7832366660672786E-2</v>
      </c>
    </row>
    <row r="7037" spans="1:6" x14ac:dyDescent="0.25">
      <c r="A7037">
        <v>0.31464583269753105</v>
      </c>
      <c r="C7037">
        <f t="shared" si="157"/>
        <v>2.0376879061116758E-2</v>
      </c>
      <c r="D7037">
        <v>0.31464583269753105</v>
      </c>
      <c r="E7037">
        <v>7033</v>
      </c>
      <c r="F7037">
        <v>1.7832366660672786E-2</v>
      </c>
    </row>
    <row r="7038" spans="1:6" x14ac:dyDescent="0.25">
      <c r="A7038">
        <v>0.97567674794763026</v>
      </c>
      <c r="C7038">
        <f t="shared" si="157"/>
        <v>190.74518524409231</v>
      </c>
      <c r="D7038">
        <v>0.97567674794763026</v>
      </c>
      <c r="E7038">
        <v>7034</v>
      </c>
      <c r="F7038">
        <v>1.7806627702208765E-2</v>
      </c>
    </row>
    <row r="7039" spans="1:6" x14ac:dyDescent="0.25">
      <c r="A7039">
        <v>0.85229041413617357</v>
      </c>
      <c r="C7039">
        <f t="shared" si="157"/>
        <v>13.378650446233911</v>
      </c>
      <c r="D7039">
        <v>0.85229041413617357</v>
      </c>
      <c r="E7039">
        <v>7035</v>
      </c>
      <c r="F7039">
        <v>1.7772357717291899E-2</v>
      </c>
    </row>
    <row r="7040" spans="1:6" x14ac:dyDescent="0.25">
      <c r="A7040">
        <v>0.79149754325998722</v>
      </c>
      <c r="C7040">
        <f t="shared" si="157"/>
        <v>6.0418171359979747</v>
      </c>
      <c r="D7040">
        <v>0.79149754325998722</v>
      </c>
      <c r="E7040">
        <v>7036</v>
      </c>
      <c r="F7040">
        <v>1.7763798896431301E-2</v>
      </c>
    </row>
    <row r="7041" spans="1:6" x14ac:dyDescent="0.25">
      <c r="A7041">
        <v>0.3227332377086703</v>
      </c>
      <c r="C7041">
        <f t="shared" si="157"/>
        <v>2.3060953409348321E-2</v>
      </c>
      <c r="D7041">
        <v>0.3227332377086703</v>
      </c>
      <c r="E7041">
        <v>7037</v>
      </c>
      <c r="F7041">
        <v>1.774669165685162E-2</v>
      </c>
    </row>
    <row r="7042" spans="1:6" x14ac:dyDescent="0.25">
      <c r="A7042">
        <v>1.3885921811578723E-2</v>
      </c>
      <c r="C7042">
        <f t="shared" si="157"/>
        <v>3.8232296982059571E-8</v>
      </c>
      <c r="D7042">
        <v>1.3885921811578723E-2</v>
      </c>
      <c r="E7042">
        <v>7038</v>
      </c>
      <c r="F7042">
        <v>1.7729598278893786E-2</v>
      </c>
    </row>
    <row r="7043" spans="1:6" x14ac:dyDescent="0.25">
      <c r="A7043">
        <v>0.5909909360026856</v>
      </c>
      <c r="C7043">
        <f t="shared" si="157"/>
        <v>0.63882952135144733</v>
      </c>
      <c r="D7043">
        <v>0.5909909360026856</v>
      </c>
      <c r="E7043">
        <v>7039</v>
      </c>
      <c r="F7043">
        <v>1.7669880479565952E-2</v>
      </c>
    </row>
    <row r="7044" spans="1:6" x14ac:dyDescent="0.25">
      <c r="A7044">
        <v>0.89184240241706592</v>
      </c>
      <c r="C7044">
        <f t="shared" si="157"/>
        <v>24.471956695358418</v>
      </c>
      <c r="D7044">
        <v>0.89184240241706592</v>
      </c>
      <c r="E7044">
        <v>7040</v>
      </c>
      <c r="F7044">
        <v>1.7584862891771146E-2</v>
      </c>
    </row>
    <row r="7045" spans="1:6" x14ac:dyDescent="0.25">
      <c r="A7045">
        <v>0.4413281655323954</v>
      </c>
      <c r="C7045">
        <f t="shared" si="157"/>
        <v>0.11488624268379705</v>
      </c>
      <c r="D7045">
        <v>0.4413281655323954</v>
      </c>
      <c r="E7045">
        <v>7041</v>
      </c>
      <c r="F7045">
        <v>1.7534017676627767E-2</v>
      </c>
    </row>
    <row r="7046" spans="1:6" x14ac:dyDescent="0.25">
      <c r="A7046">
        <v>0.29169591357158114</v>
      </c>
      <c r="C7046">
        <f t="shared" ref="C7046:C7109" si="158">(-LN(1-A7046))^(1/$I$1)</f>
        <v>1.4147541926737024E-2</v>
      </c>
      <c r="D7046">
        <v>0.29169591357158114</v>
      </c>
      <c r="E7046">
        <v>7042</v>
      </c>
      <c r="F7046">
        <v>1.7525555506606959E-2</v>
      </c>
    </row>
    <row r="7047" spans="1:6" x14ac:dyDescent="0.25">
      <c r="A7047">
        <v>0.17914365062410351</v>
      </c>
      <c r="C7047">
        <f t="shared" si="158"/>
        <v>1.5186285475703161E-3</v>
      </c>
      <c r="D7047">
        <v>0.17914365062410351</v>
      </c>
      <c r="E7047">
        <v>7043</v>
      </c>
      <c r="F7047">
        <v>1.7517096771307743E-2</v>
      </c>
    </row>
    <row r="7048" spans="1:6" x14ac:dyDescent="0.25">
      <c r="A7048">
        <v>0.89602343821527752</v>
      </c>
      <c r="C7048">
        <f t="shared" si="158"/>
        <v>26.253722603942123</v>
      </c>
      <c r="D7048">
        <v>0.89602343821527752</v>
      </c>
      <c r="E7048">
        <v>7044</v>
      </c>
      <c r="F7048">
        <v>1.7508641469554779E-2</v>
      </c>
    </row>
    <row r="7049" spans="1:6" x14ac:dyDescent="0.25">
      <c r="A7049">
        <v>2.3224585711233862E-2</v>
      </c>
      <c r="C7049">
        <f t="shared" si="158"/>
        <v>3.0490355990448828E-7</v>
      </c>
      <c r="D7049">
        <v>2.3224585711233862E-2</v>
      </c>
      <c r="E7049">
        <v>7045</v>
      </c>
      <c r="F7049">
        <v>1.7466416422870477E-2</v>
      </c>
    </row>
    <row r="7050" spans="1:6" x14ac:dyDescent="0.25">
      <c r="A7050">
        <v>6.1677907650990328E-2</v>
      </c>
      <c r="C7050">
        <f t="shared" si="158"/>
        <v>1.6425602203727619E-5</v>
      </c>
      <c r="D7050">
        <v>6.1677907650990328E-2</v>
      </c>
      <c r="E7050">
        <v>7046</v>
      </c>
      <c r="F7050">
        <v>1.7298371397540389E-2</v>
      </c>
    </row>
    <row r="7051" spans="1:6" x14ac:dyDescent="0.25">
      <c r="A7051">
        <v>0.42555009613330486</v>
      </c>
      <c r="C7051">
        <f t="shared" si="158"/>
        <v>9.4430511931377747E-2</v>
      </c>
      <c r="D7051">
        <v>0.42555009613330486</v>
      </c>
      <c r="E7051">
        <v>7047</v>
      </c>
      <c r="F7051">
        <v>1.7256573200590476E-2</v>
      </c>
    </row>
    <row r="7052" spans="1:6" x14ac:dyDescent="0.25">
      <c r="A7052">
        <v>0.17700735496078371</v>
      </c>
      <c r="C7052">
        <f t="shared" si="158"/>
        <v>1.4402148529494125E-3</v>
      </c>
      <c r="D7052">
        <v>0.17700735496078371</v>
      </c>
      <c r="E7052">
        <v>7048</v>
      </c>
      <c r="F7052">
        <v>1.7256573200590476E-2</v>
      </c>
    </row>
    <row r="7053" spans="1:6" x14ac:dyDescent="0.25">
      <c r="A7053">
        <v>5.1301614429151279E-2</v>
      </c>
      <c r="C7053">
        <f t="shared" si="158"/>
        <v>7.6924920426455079E-6</v>
      </c>
      <c r="D7053">
        <v>5.1301614429151279E-2</v>
      </c>
      <c r="E7053">
        <v>7049</v>
      </c>
      <c r="F7053">
        <v>1.7239877710956693E-2</v>
      </c>
    </row>
    <row r="7054" spans="1:6" x14ac:dyDescent="0.25">
      <c r="A7054">
        <v>0.56907864619891968</v>
      </c>
      <c r="C7054">
        <f t="shared" si="158"/>
        <v>0.5022233865050959</v>
      </c>
      <c r="D7054">
        <v>0.56907864619891968</v>
      </c>
      <c r="E7054">
        <v>7050</v>
      </c>
      <c r="F7054">
        <v>1.7239877710956693E-2</v>
      </c>
    </row>
    <row r="7055" spans="1:6" x14ac:dyDescent="0.25">
      <c r="A7055">
        <v>0.51322977385784474</v>
      </c>
      <c r="C7055">
        <f t="shared" si="158"/>
        <v>0.26868344617304285</v>
      </c>
      <c r="D7055">
        <v>0.51322977385784474</v>
      </c>
      <c r="E7055">
        <v>7051</v>
      </c>
      <c r="F7055">
        <v>1.7231535059156842E-2</v>
      </c>
    </row>
    <row r="7056" spans="1:6" x14ac:dyDescent="0.25">
      <c r="A7056">
        <v>0.9302652058473464</v>
      </c>
      <c r="C7056">
        <f t="shared" si="158"/>
        <v>50.294572686761398</v>
      </c>
      <c r="D7056">
        <v>0.9302652058473464</v>
      </c>
      <c r="E7056">
        <v>7052</v>
      </c>
      <c r="F7056">
        <v>1.7214859935774117E-2</v>
      </c>
    </row>
    <row r="7057" spans="1:6" x14ac:dyDescent="0.25">
      <c r="A7057">
        <v>0.20566423535874509</v>
      </c>
      <c r="C7057">
        <f t="shared" si="158"/>
        <v>2.8105494774418481E-3</v>
      </c>
      <c r="D7057">
        <v>0.20566423535874509</v>
      </c>
      <c r="E7057">
        <v>7053</v>
      </c>
      <c r="F7057">
        <v>1.7189872683801843E-2</v>
      </c>
    </row>
    <row r="7058" spans="1:6" x14ac:dyDescent="0.25">
      <c r="A7058">
        <v>0.47529526657918025</v>
      </c>
      <c r="C7058">
        <f t="shared" si="158"/>
        <v>0.17299050605853461</v>
      </c>
      <c r="D7058">
        <v>0.47529526657918025</v>
      </c>
      <c r="E7058">
        <v>7054</v>
      </c>
      <c r="F7058">
        <v>1.7181550377323173E-2</v>
      </c>
    </row>
    <row r="7059" spans="1:6" x14ac:dyDescent="0.25">
      <c r="A7059">
        <v>0.85280922879726551</v>
      </c>
      <c r="C7059">
        <f t="shared" si="158"/>
        <v>13.47737721608113</v>
      </c>
      <c r="D7059">
        <v>0.85280922879726551</v>
      </c>
      <c r="E7059">
        <v>7055</v>
      </c>
      <c r="F7059">
        <v>1.7139989624019032E-2</v>
      </c>
    </row>
    <row r="7060" spans="1:6" x14ac:dyDescent="0.25">
      <c r="A7060">
        <v>0.23886837366863004</v>
      </c>
      <c r="C7060">
        <f t="shared" si="158"/>
        <v>5.5504199858963585E-3</v>
      </c>
      <c r="D7060">
        <v>0.23886837366863004</v>
      </c>
      <c r="E7060">
        <v>7056</v>
      </c>
      <c r="F7060">
        <v>1.7123388997948984E-2</v>
      </c>
    </row>
    <row r="7061" spans="1:6" x14ac:dyDescent="0.25">
      <c r="A7061">
        <v>0.79186376537369918</v>
      </c>
      <c r="C7061">
        <f t="shared" si="158"/>
        <v>6.0689615920528697</v>
      </c>
      <c r="D7061">
        <v>0.79186376537369918</v>
      </c>
      <c r="E7061">
        <v>7057</v>
      </c>
      <c r="F7061">
        <v>1.7090228280952521E-2</v>
      </c>
    </row>
    <row r="7062" spans="1:6" x14ac:dyDescent="0.25">
      <c r="A7062">
        <v>0.6981414227729118</v>
      </c>
      <c r="C7062">
        <f t="shared" si="158"/>
        <v>2.0584123977531044</v>
      </c>
      <c r="D7062">
        <v>0.6981414227729118</v>
      </c>
      <c r="E7062">
        <v>7058</v>
      </c>
      <c r="F7062">
        <v>1.7040588404398371E-2</v>
      </c>
    </row>
    <row r="7063" spans="1:6" x14ac:dyDescent="0.25">
      <c r="A7063">
        <v>0.68742942594683676</v>
      </c>
      <c r="C7063">
        <f t="shared" si="158"/>
        <v>1.8289710235964511</v>
      </c>
      <c r="D7063">
        <v>0.68742942594683676</v>
      </c>
      <c r="E7063">
        <v>7059</v>
      </c>
      <c r="F7063">
        <v>1.7040588404398371E-2</v>
      </c>
    </row>
    <row r="7064" spans="1:6" x14ac:dyDescent="0.25">
      <c r="A7064">
        <v>0.88369396038697468</v>
      </c>
      <c r="C7064">
        <f t="shared" si="158"/>
        <v>21.428405593160129</v>
      </c>
      <c r="D7064">
        <v>0.88369396038697468</v>
      </c>
      <c r="E7064">
        <v>7060</v>
      </c>
      <c r="F7064">
        <v>1.7015813937998052E-2</v>
      </c>
    </row>
    <row r="7065" spans="1:6" x14ac:dyDescent="0.25">
      <c r="A7065">
        <v>0.43681142612994783</v>
      </c>
      <c r="C7065">
        <f t="shared" si="158"/>
        <v>0.10866095711673383</v>
      </c>
      <c r="D7065">
        <v>0.43681142612994783</v>
      </c>
      <c r="E7065">
        <v>7061</v>
      </c>
      <c r="F7065">
        <v>1.6966355793066473E-2</v>
      </c>
    </row>
    <row r="7066" spans="1:6" x14ac:dyDescent="0.25">
      <c r="A7066">
        <v>0.9490035706656087</v>
      </c>
      <c r="C7066">
        <f t="shared" si="158"/>
        <v>78.438902783584084</v>
      </c>
      <c r="D7066">
        <v>0.9490035706656087</v>
      </c>
      <c r="E7066">
        <v>7062</v>
      </c>
      <c r="F7066">
        <v>1.6949896611037379E-2</v>
      </c>
    </row>
    <row r="7067" spans="1:6" x14ac:dyDescent="0.25">
      <c r="A7067">
        <v>0.60618915372173221</v>
      </c>
      <c r="C7067">
        <f t="shared" si="158"/>
        <v>0.75413393567315146</v>
      </c>
      <c r="D7067">
        <v>0.60618915372173221</v>
      </c>
      <c r="E7067">
        <v>7063</v>
      </c>
      <c r="F7067">
        <v>1.6941672052265759E-2</v>
      </c>
    </row>
    <row r="7068" spans="1:6" x14ac:dyDescent="0.25">
      <c r="A7068">
        <v>0.42802209540086061</v>
      </c>
      <c r="C7068">
        <f t="shared" si="158"/>
        <v>9.7403486220059204E-2</v>
      </c>
      <c r="D7068">
        <v>0.42802209540086061</v>
      </c>
      <c r="E7068">
        <v>7064</v>
      </c>
      <c r="F7068">
        <v>1.691701849110892E-2</v>
      </c>
    </row>
    <row r="7069" spans="1:6" x14ac:dyDescent="0.25">
      <c r="A7069">
        <v>0.95873897518845175</v>
      </c>
      <c r="C7069">
        <f t="shared" si="158"/>
        <v>103.27242901498339</v>
      </c>
      <c r="D7069">
        <v>0.95873897518845175</v>
      </c>
      <c r="E7069">
        <v>7065</v>
      </c>
      <c r="F7069">
        <v>1.6867801783496578E-2</v>
      </c>
    </row>
    <row r="7070" spans="1:6" x14ac:dyDescent="0.25">
      <c r="A7070">
        <v>0.74852748191778318</v>
      </c>
      <c r="C7070">
        <f t="shared" si="158"/>
        <v>3.6311730295687554</v>
      </c>
      <c r="D7070">
        <v>0.74852748191778318</v>
      </c>
      <c r="E7070">
        <v>7066</v>
      </c>
      <c r="F7070">
        <v>1.6851422970127549E-2</v>
      </c>
    </row>
    <row r="7071" spans="1:6" x14ac:dyDescent="0.25">
      <c r="A7071">
        <v>0.62172307504501478</v>
      </c>
      <c r="C7071">
        <f t="shared" si="158"/>
        <v>0.89308982548894089</v>
      </c>
      <c r="D7071">
        <v>0.62172307504501478</v>
      </c>
      <c r="E7071">
        <v>7067</v>
      </c>
      <c r="F7071">
        <v>1.6818705422048913E-2</v>
      </c>
    </row>
    <row r="7072" spans="1:6" x14ac:dyDescent="0.25">
      <c r="A7072">
        <v>0.6096682638019959</v>
      </c>
      <c r="C7072">
        <f t="shared" si="158"/>
        <v>0.78327132350287154</v>
      </c>
      <c r="D7072">
        <v>0.6096682638019959</v>
      </c>
      <c r="E7072">
        <v>7068</v>
      </c>
      <c r="F7072">
        <v>1.6818705422048913E-2</v>
      </c>
    </row>
    <row r="7073" spans="1:6" x14ac:dyDescent="0.25">
      <c r="A7073">
        <v>0.31669057283242286</v>
      </c>
      <c r="C7073">
        <f t="shared" si="158"/>
        <v>2.1029158052937307E-2</v>
      </c>
      <c r="D7073">
        <v>0.31669057283242286</v>
      </c>
      <c r="E7073">
        <v>7069</v>
      </c>
      <c r="F7073">
        <v>1.673714491623805E-2</v>
      </c>
    </row>
    <row r="7074" spans="1:6" x14ac:dyDescent="0.25">
      <c r="A7074">
        <v>0.2021851252784814</v>
      </c>
      <c r="C7074">
        <f t="shared" si="158"/>
        <v>2.6031613044539517E-3</v>
      </c>
      <c r="D7074">
        <v>0.2021851252784814</v>
      </c>
      <c r="E7074">
        <v>7070</v>
      </c>
      <c r="F7074">
        <v>1.6599254447451268E-2</v>
      </c>
    </row>
    <row r="7075" spans="1:6" x14ac:dyDescent="0.25">
      <c r="A7075">
        <v>0.96896267586291085</v>
      </c>
      <c r="C7075">
        <f t="shared" si="158"/>
        <v>145.41239643968706</v>
      </c>
      <c r="D7075">
        <v>0.96896267586291085</v>
      </c>
      <c r="E7075">
        <v>7071</v>
      </c>
      <c r="F7075">
        <v>1.6575020152242853E-2</v>
      </c>
    </row>
    <row r="7076" spans="1:6" x14ac:dyDescent="0.25">
      <c r="A7076">
        <v>0.57032990508743553</v>
      </c>
      <c r="C7076">
        <f t="shared" si="158"/>
        <v>0.50919868418843828</v>
      </c>
      <c r="D7076">
        <v>0.57032990508743553</v>
      </c>
      <c r="E7076">
        <v>7072</v>
      </c>
      <c r="F7076">
        <v>1.6486415078905407E-2</v>
      </c>
    </row>
    <row r="7077" spans="1:6" x14ac:dyDescent="0.25">
      <c r="A7077">
        <v>4.7029023102511676E-2</v>
      </c>
      <c r="C7077">
        <f t="shared" si="158"/>
        <v>5.3843902212567565E-6</v>
      </c>
      <c r="D7077">
        <v>4.7029023102511676E-2</v>
      </c>
      <c r="E7077">
        <v>7073</v>
      </c>
      <c r="F7077">
        <v>1.6462319199200756E-2</v>
      </c>
    </row>
    <row r="7078" spans="1:6" x14ac:dyDescent="0.25">
      <c r="A7078">
        <v>0.31681264687032684</v>
      </c>
      <c r="C7078">
        <f t="shared" si="158"/>
        <v>2.1068651653617865E-2</v>
      </c>
      <c r="D7078">
        <v>0.31681264687032684</v>
      </c>
      <c r="E7078">
        <v>7074</v>
      </c>
      <c r="F7078">
        <v>1.6390208880984056E-2</v>
      </c>
    </row>
    <row r="7079" spans="1:6" x14ac:dyDescent="0.25">
      <c r="A7079">
        <v>0.2801599169896542</v>
      </c>
      <c r="C7079">
        <f t="shared" si="158"/>
        <v>1.1677161053961349E-2</v>
      </c>
      <c r="D7079">
        <v>0.2801599169896542</v>
      </c>
      <c r="E7079">
        <v>7075</v>
      </c>
      <c r="F7079">
        <v>1.6366231113575939E-2</v>
      </c>
    </row>
    <row r="7080" spans="1:6" x14ac:dyDescent="0.25">
      <c r="A7080">
        <v>0.95440534684286016</v>
      </c>
      <c r="C7080">
        <f t="shared" si="158"/>
        <v>90.926270559278422</v>
      </c>
      <c r="D7080">
        <v>0.95440534684286016</v>
      </c>
      <c r="E7080">
        <v>7076</v>
      </c>
      <c r="F7080">
        <v>1.6366231113575939E-2</v>
      </c>
    </row>
    <row r="7081" spans="1:6" x14ac:dyDescent="0.25">
      <c r="A7081">
        <v>9.1952269051179536E-2</v>
      </c>
      <c r="C7081">
        <f t="shared" si="158"/>
        <v>8.6568329700641153E-5</v>
      </c>
      <c r="D7081">
        <v>9.1952269051179536E-2</v>
      </c>
      <c r="E7081">
        <v>7077</v>
      </c>
      <c r="F7081">
        <v>1.6318363904101723E-2</v>
      </c>
    </row>
    <row r="7082" spans="1:6" x14ac:dyDescent="0.25">
      <c r="A7082">
        <v>0.13937803277687918</v>
      </c>
      <c r="C7082">
        <f t="shared" si="158"/>
        <v>5.0760045009600428E-4</v>
      </c>
      <c r="D7082">
        <v>0.13937803277687918</v>
      </c>
      <c r="E7082">
        <v>7078</v>
      </c>
      <c r="F7082">
        <v>1.6262667397848502E-2</v>
      </c>
    </row>
    <row r="7083" spans="1:6" x14ac:dyDescent="0.25">
      <c r="A7083">
        <v>0.29389324625385294</v>
      </c>
      <c r="C7083">
        <f t="shared" si="158"/>
        <v>1.4664298204623625E-2</v>
      </c>
      <c r="D7083">
        <v>0.29389324625385294</v>
      </c>
      <c r="E7083">
        <v>7079</v>
      </c>
      <c r="F7083">
        <v>1.6246783447536859E-2</v>
      </c>
    </row>
    <row r="7084" spans="1:6" x14ac:dyDescent="0.25">
      <c r="A7084">
        <v>0.40821558275093844</v>
      </c>
      <c r="C7084">
        <f t="shared" si="158"/>
        <v>7.57453129400074E-2</v>
      </c>
      <c r="D7084">
        <v>0.40821558275093844</v>
      </c>
      <c r="E7084">
        <v>7080</v>
      </c>
      <c r="F7084">
        <v>1.6222981936057229E-2</v>
      </c>
    </row>
    <row r="7085" spans="1:6" x14ac:dyDescent="0.25">
      <c r="A7085">
        <v>0.42710654011658072</v>
      </c>
      <c r="C7085">
        <f t="shared" si="158"/>
        <v>9.6292820558810582E-2</v>
      </c>
      <c r="D7085">
        <v>0.42710654011658072</v>
      </c>
      <c r="E7085">
        <v>7081</v>
      </c>
      <c r="F7085">
        <v>1.6199209694457425E-2</v>
      </c>
    </row>
    <row r="7086" spans="1:6" x14ac:dyDescent="0.25">
      <c r="A7086">
        <v>0.49934385204626608</v>
      </c>
      <c r="C7086">
        <f t="shared" si="158"/>
        <v>0.22909308867675618</v>
      </c>
      <c r="D7086">
        <v>0.49934385204626608</v>
      </c>
      <c r="E7086">
        <v>7082</v>
      </c>
      <c r="F7086">
        <v>1.6120179894591587E-2</v>
      </c>
    </row>
    <row r="7087" spans="1:6" x14ac:dyDescent="0.25">
      <c r="A7087">
        <v>0.75289162877285076</v>
      </c>
      <c r="C7087">
        <f t="shared" si="158"/>
        <v>3.8189113204354435</v>
      </c>
      <c r="D7087">
        <v>0.75289162877285076</v>
      </c>
      <c r="E7087">
        <v>7083</v>
      </c>
      <c r="F7087">
        <v>1.606505174252465E-2</v>
      </c>
    </row>
    <row r="7088" spans="1:6" x14ac:dyDescent="0.25">
      <c r="A7088">
        <v>0.51072725608081304</v>
      </c>
      <c r="C7088">
        <f t="shared" si="158"/>
        <v>0.26111010949425512</v>
      </c>
      <c r="D7088">
        <v>0.51072725608081304</v>
      </c>
      <c r="E7088">
        <v>7084</v>
      </c>
      <c r="F7088">
        <v>1.6057189220597925E-2</v>
      </c>
    </row>
    <row r="7089" spans="1:6" x14ac:dyDescent="0.25">
      <c r="A7089">
        <v>0.39417706839197975</v>
      </c>
      <c r="C7089">
        <f t="shared" si="158"/>
        <v>6.3085811703736769E-2</v>
      </c>
      <c r="D7089">
        <v>0.39417706839197975</v>
      </c>
      <c r="E7089">
        <v>7085</v>
      </c>
      <c r="F7089">
        <v>1.6049329927420586E-2</v>
      </c>
    </row>
    <row r="7090" spans="1:6" x14ac:dyDescent="0.25">
      <c r="A7090">
        <v>0.63554795983764156</v>
      </c>
      <c r="C7090">
        <f t="shared" si="158"/>
        <v>1.0379702338876668</v>
      </c>
      <c r="D7090">
        <v>0.63554795983764156</v>
      </c>
      <c r="E7090">
        <v>7086</v>
      </c>
      <c r="F7090">
        <v>1.6033621022860756E-2</v>
      </c>
    </row>
    <row r="7091" spans="1:6" x14ac:dyDescent="0.25">
      <c r="A7091">
        <v>0.64781640064699242</v>
      </c>
      <c r="C7091">
        <f t="shared" si="158"/>
        <v>1.1861529502613091</v>
      </c>
      <c r="D7091">
        <v>0.64781640064699242</v>
      </c>
      <c r="E7091">
        <v>7087</v>
      </c>
      <c r="F7091">
        <v>1.6002241909766065E-2</v>
      </c>
    </row>
    <row r="7092" spans="1:6" x14ac:dyDescent="0.25">
      <c r="A7092">
        <v>0.66722617267372664</v>
      </c>
      <c r="C7092">
        <f t="shared" si="158"/>
        <v>1.4656563832430156</v>
      </c>
      <c r="D7092">
        <v>0.66722617267372664</v>
      </c>
      <c r="E7092">
        <v>7088</v>
      </c>
      <c r="F7092">
        <v>1.5994405186677659E-2</v>
      </c>
    </row>
    <row r="7093" spans="1:6" x14ac:dyDescent="0.25">
      <c r="A7093">
        <v>0.14502395702993867</v>
      </c>
      <c r="C7093">
        <f t="shared" si="158"/>
        <v>6.0266302246444103E-4</v>
      </c>
      <c r="D7093">
        <v>0.14502395702993867</v>
      </c>
      <c r="E7093">
        <v>7089</v>
      </c>
      <c r="F7093">
        <v>1.5947452426164192E-2</v>
      </c>
    </row>
    <row r="7094" spans="1:6" x14ac:dyDescent="0.25">
      <c r="A7094">
        <v>0.48957792901394698</v>
      </c>
      <c r="C7094">
        <f t="shared" si="158"/>
        <v>0.20455676964536051</v>
      </c>
      <c r="D7094">
        <v>0.48957792901394698</v>
      </c>
      <c r="E7094">
        <v>7090</v>
      </c>
      <c r="F7094">
        <v>1.5924019438980499E-2</v>
      </c>
    </row>
    <row r="7095" spans="1:6" x14ac:dyDescent="0.25">
      <c r="A7095">
        <v>0.46311838129825739</v>
      </c>
      <c r="C7095">
        <f t="shared" si="158"/>
        <v>0.14965772505026659</v>
      </c>
      <c r="D7095">
        <v>0.46311838129825739</v>
      </c>
      <c r="E7095">
        <v>7091</v>
      </c>
      <c r="F7095">
        <v>1.5885028642917232E-2</v>
      </c>
    </row>
    <row r="7096" spans="1:6" x14ac:dyDescent="0.25">
      <c r="A7096">
        <v>0.99713126010925623</v>
      </c>
      <c r="C7096">
        <f t="shared" si="158"/>
        <v>1174.2916602834664</v>
      </c>
      <c r="D7096">
        <v>0.99713126010925623</v>
      </c>
      <c r="E7096">
        <v>7092</v>
      </c>
      <c r="F7096">
        <v>1.5846117955160815E-2</v>
      </c>
    </row>
    <row r="7097" spans="1:6" x14ac:dyDescent="0.25">
      <c r="A7097">
        <v>0.10306100650044252</v>
      </c>
      <c r="C7097">
        <f t="shared" si="158"/>
        <v>1.3995727656538571E-4</v>
      </c>
      <c r="D7097">
        <v>0.10306100650044252</v>
      </c>
      <c r="E7097">
        <v>7093</v>
      </c>
      <c r="F7097">
        <v>1.5822809937005133E-2</v>
      </c>
    </row>
    <row r="7098" spans="1:6" x14ac:dyDescent="0.25">
      <c r="A7098">
        <v>0.94598223822748495</v>
      </c>
      <c r="C7098">
        <f t="shared" si="158"/>
        <v>72.544498713950574</v>
      </c>
      <c r="D7098">
        <v>0.94598223822748495</v>
      </c>
      <c r="E7098">
        <v>7094</v>
      </c>
      <c r="F7098">
        <v>1.5807287237537035E-2</v>
      </c>
    </row>
    <row r="7099" spans="1:6" x14ac:dyDescent="0.25">
      <c r="A7099">
        <v>0.58091982787560659</v>
      </c>
      <c r="C7099">
        <f t="shared" si="158"/>
        <v>0.57208949037716117</v>
      </c>
      <c r="D7099">
        <v>0.58091982787560659</v>
      </c>
      <c r="E7099">
        <v>7095</v>
      </c>
      <c r="F7099">
        <v>1.5791777311213236E-2</v>
      </c>
    </row>
    <row r="7100" spans="1:6" x14ac:dyDescent="0.25">
      <c r="A7100">
        <v>0.74724570451979122</v>
      </c>
      <c r="C7100">
        <f t="shared" si="158"/>
        <v>3.5779728881658359</v>
      </c>
      <c r="D7100">
        <v>0.74724570451979122</v>
      </c>
      <c r="E7100">
        <v>7096</v>
      </c>
      <c r="F7100">
        <v>1.5776280149213177E-2</v>
      </c>
    </row>
    <row r="7101" spans="1:6" x14ac:dyDescent="0.25">
      <c r="A7101">
        <v>0.84875026703695788</v>
      </c>
      <c r="C7101">
        <f t="shared" si="158"/>
        <v>12.728141702172731</v>
      </c>
      <c r="D7101">
        <v>0.84875026703695788</v>
      </c>
      <c r="E7101">
        <v>7097</v>
      </c>
      <c r="F7101">
        <v>1.5729865161029824E-2</v>
      </c>
    </row>
    <row r="7102" spans="1:6" x14ac:dyDescent="0.25">
      <c r="A7102">
        <v>0.80108035523545029</v>
      </c>
      <c r="C7102">
        <f t="shared" si="158"/>
        <v>6.8003835855383938</v>
      </c>
      <c r="D7102">
        <v>0.80108035523545029</v>
      </c>
      <c r="E7102">
        <v>7098</v>
      </c>
      <c r="F7102">
        <v>1.5706700642485673E-2</v>
      </c>
    </row>
    <row r="7103" spans="1:6" x14ac:dyDescent="0.25">
      <c r="A7103">
        <v>0.49934385204626608</v>
      </c>
      <c r="C7103">
        <f t="shared" si="158"/>
        <v>0.22909308867675618</v>
      </c>
      <c r="D7103">
        <v>0.49934385204626608</v>
      </c>
      <c r="E7103">
        <v>7099</v>
      </c>
      <c r="F7103">
        <v>1.5629692047654145E-2</v>
      </c>
    </row>
    <row r="7104" spans="1:6" x14ac:dyDescent="0.25">
      <c r="A7104">
        <v>0.26157414471877194</v>
      </c>
      <c r="C7104">
        <f t="shared" si="158"/>
        <v>8.4550252397171243E-3</v>
      </c>
      <c r="D7104">
        <v>0.26157414471877194</v>
      </c>
      <c r="E7104">
        <v>7100</v>
      </c>
      <c r="F7104">
        <v>1.5629692047654145E-2</v>
      </c>
    </row>
    <row r="7105" spans="1:6" x14ac:dyDescent="0.25">
      <c r="A7105">
        <v>0.33481856746116517</v>
      </c>
      <c r="C7105">
        <f t="shared" si="158"/>
        <v>2.7627617568819415E-2</v>
      </c>
      <c r="D7105">
        <v>0.33481856746116517</v>
      </c>
      <c r="E7105">
        <v>7101</v>
      </c>
      <c r="F7105">
        <v>1.561432837984811E-2</v>
      </c>
    </row>
    <row r="7106" spans="1:6" x14ac:dyDescent="0.25">
      <c r="A7106">
        <v>0.74172185430463577</v>
      </c>
      <c r="C7106">
        <f t="shared" si="158"/>
        <v>3.3582502771411176</v>
      </c>
      <c r="D7106">
        <v>0.74172185430463577</v>
      </c>
      <c r="E7106">
        <v>7102</v>
      </c>
      <c r="F7106">
        <v>1.559897737531071E-2</v>
      </c>
    </row>
    <row r="7107" spans="1:6" x14ac:dyDescent="0.25">
      <c r="A7107">
        <v>2.1607104709006012E-2</v>
      </c>
      <c r="C7107">
        <f t="shared" si="158"/>
        <v>2.2768015989042309E-7</v>
      </c>
      <c r="D7107">
        <v>2.1607104709006012E-2</v>
      </c>
      <c r="E7107">
        <v>7103</v>
      </c>
      <c r="F7107">
        <v>1.5530054328239317E-2</v>
      </c>
    </row>
    <row r="7108" spans="1:6" x14ac:dyDescent="0.25">
      <c r="A7108">
        <v>3.9094210638752402E-2</v>
      </c>
      <c r="C7108">
        <f t="shared" si="158"/>
        <v>2.5291411296112606E-6</v>
      </c>
      <c r="D7108">
        <v>3.9094210638752402E-2</v>
      </c>
      <c r="E7108">
        <v>7104</v>
      </c>
      <c r="F7108">
        <v>1.5530054328239317E-2</v>
      </c>
    </row>
    <row r="7109" spans="1:6" x14ac:dyDescent="0.25">
      <c r="A7109">
        <v>0.8384655293435469</v>
      </c>
      <c r="C7109">
        <f t="shared" si="158"/>
        <v>11.045405494729026</v>
      </c>
      <c r="D7109">
        <v>0.8384655293435469</v>
      </c>
      <c r="E7109">
        <v>7105</v>
      </c>
      <c r="F7109">
        <v>1.5530054328239317E-2</v>
      </c>
    </row>
    <row r="7110" spans="1:6" x14ac:dyDescent="0.25">
      <c r="A7110">
        <v>0.11487166966765343</v>
      </c>
      <c r="C7110">
        <f t="shared" ref="C7110:C7173" si="159">(-LN(1-A7110))^(1/$I$1)</f>
        <v>2.2169793379276062E-4</v>
      </c>
      <c r="D7110">
        <v>0.11487166966765343</v>
      </c>
      <c r="E7110">
        <v>7106</v>
      </c>
      <c r="F7110">
        <v>1.5530054328239317E-2</v>
      </c>
    </row>
    <row r="7111" spans="1:6" x14ac:dyDescent="0.25">
      <c r="A7111">
        <v>7.2145756401257366E-2</v>
      </c>
      <c r="C7111">
        <f t="shared" si="159"/>
        <v>3.1439657809575164E-5</v>
      </c>
      <c r="D7111">
        <v>7.2145756401257366E-2</v>
      </c>
      <c r="E7111">
        <v>7107</v>
      </c>
      <c r="F7111">
        <v>1.5522411995435333E-2</v>
      </c>
    </row>
    <row r="7112" spans="1:6" x14ac:dyDescent="0.25">
      <c r="A7112">
        <v>0.91055024872585222</v>
      </c>
      <c r="C7112">
        <f t="shared" si="159"/>
        <v>33.962947410427972</v>
      </c>
      <c r="D7112">
        <v>0.91055024872585222</v>
      </c>
      <c r="E7112">
        <v>7108</v>
      </c>
      <c r="F7112">
        <v>1.5461386738833261E-2</v>
      </c>
    </row>
    <row r="7113" spans="1:6" x14ac:dyDescent="0.25">
      <c r="A7113">
        <v>0.55531479842524489</v>
      </c>
      <c r="C7113">
        <f t="shared" si="159"/>
        <v>0.43129400287410735</v>
      </c>
      <c r="D7113">
        <v>0.55531479842524489</v>
      </c>
      <c r="E7113">
        <v>7109</v>
      </c>
      <c r="F7113">
        <v>1.5415749874503807E-2</v>
      </c>
    </row>
    <row r="7114" spans="1:6" x14ac:dyDescent="0.25">
      <c r="A7114">
        <v>0.76961577196569719</v>
      </c>
      <c r="C7114">
        <f t="shared" si="159"/>
        <v>4.644214581731859</v>
      </c>
      <c r="D7114">
        <v>0.76961577196569719</v>
      </c>
      <c r="E7114">
        <v>7110</v>
      </c>
      <c r="F7114">
        <v>1.5408154717925424E-2</v>
      </c>
    </row>
    <row r="7115" spans="1:6" x14ac:dyDescent="0.25">
      <c r="A7115">
        <v>0.29575487533188877</v>
      </c>
      <c r="C7115">
        <f t="shared" si="159"/>
        <v>1.511437929364475E-2</v>
      </c>
      <c r="D7115">
        <v>0.29575487533188877</v>
      </c>
      <c r="E7115">
        <v>7111</v>
      </c>
      <c r="F7115">
        <v>1.5392973812829492E-2</v>
      </c>
    </row>
    <row r="7116" spans="1:6" x14ac:dyDescent="0.25">
      <c r="A7116">
        <v>0.86581011383404038</v>
      </c>
      <c r="C7116">
        <f t="shared" si="159"/>
        <v>16.273720158648658</v>
      </c>
      <c r="D7116">
        <v>0.86581011383404038</v>
      </c>
      <c r="E7116">
        <v>7112</v>
      </c>
      <c r="F7116">
        <v>1.5392973812829492E-2</v>
      </c>
    </row>
    <row r="7117" spans="1:6" x14ac:dyDescent="0.25">
      <c r="A7117">
        <v>0.24277474288155768</v>
      </c>
      <c r="C7117">
        <f t="shared" si="159"/>
        <v>5.9809424764685924E-3</v>
      </c>
      <c r="D7117">
        <v>0.24277474288155768</v>
      </c>
      <c r="E7117">
        <v>7113</v>
      </c>
      <c r="F7117">
        <v>1.5347506283906997E-2</v>
      </c>
    </row>
    <row r="7118" spans="1:6" x14ac:dyDescent="0.25">
      <c r="A7118">
        <v>0.75240333262123482</v>
      </c>
      <c r="C7118">
        <f t="shared" si="159"/>
        <v>3.7973853999536251</v>
      </c>
      <c r="D7118">
        <v>0.75240333262123482</v>
      </c>
      <c r="E7118">
        <v>7114</v>
      </c>
      <c r="F7118">
        <v>1.5324814758116421E-2</v>
      </c>
    </row>
    <row r="7119" spans="1:6" x14ac:dyDescent="0.25">
      <c r="A7119">
        <v>9.6377452925199128E-2</v>
      </c>
      <c r="C7119">
        <f t="shared" si="159"/>
        <v>1.0548344850891095E-4</v>
      </c>
      <c r="D7119">
        <v>9.6377452925199128E-2</v>
      </c>
      <c r="E7119">
        <v>7115</v>
      </c>
      <c r="F7119">
        <v>1.530970269835358E-2</v>
      </c>
    </row>
    <row r="7120" spans="1:6" x14ac:dyDescent="0.25">
      <c r="A7120">
        <v>0.56276131473738822</v>
      </c>
      <c r="C7120">
        <f t="shared" si="159"/>
        <v>0.46838371851669519</v>
      </c>
      <c r="D7120">
        <v>0.56276131473738822</v>
      </c>
      <c r="E7120">
        <v>7116</v>
      </c>
      <c r="F7120">
        <v>1.5256908784728303E-2</v>
      </c>
    </row>
    <row r="7121" spans="1:6" x14ac:dyDescent="0.25">
      <c r="A7121">
        <v>0.81844538712729276</v>
      </c>
      <c r="C7121">
        <f t="shared" si="159"/>
        <v>8.4745861972697689</v>
      </c>
      <c r="D7121">
        <v>0.81844538712729276</v>
      </c>
      <c r="E7121">
        <v>7117</v>
      </c>
      <c r="F7121">
        <v>1.5226809381962398E-2</v>
      </c>
    </row>
    <row r="7122" spans="1:6" x14ac:dyDescent="0.25">
      <c r="A7122">
        <v>0.13742484817041536</v>
      </c>
      <c r="C7122">
        <f t="shared" si="159"/>
        <v>4.7762337848379182E-4</v>
      </c>
      <c r="D7122">
        <v>0.13742484817041536</v>
      </c>
      <c r="E7122">
        <v>7118</v>
      </c>
      <c r="F7122">
        <v>1.521177834740145E-2</v>
      </c>
    </row>
    <row r="7123" spans="1:6" x14ac:dyDescent="0.25">
      <c r="A7123">
        <v>0.27143162327951903</v>
      </c>
      <c r="C7123">
        <f t="shared" si="159"/>
        <v>1.0056538576948975E-2</v>
      </c>
      <c r="D7123">
        <v>0.27143162327951903</v>
      </c>
      <c r="E7123">
        <v>7119</v>
      </c>
      <c r="F7123">
        <v>1.5204267493054016E-2</v>
      </c>
    </row>
    <row r="7124" spans="1:6" x14ac:dyDescent="0.25">
      <c r="A7124">
        <v>4.9043244727927489E-2</v>
      </c>
      <c r="C7124">
        <f t="shared" si="159"/>
        <v>6.3945827753296682E-6</v>
      </c>
      <c r="D7124">
        <v>4.9043244727927489E-2</v>
      </c>
      <c r="E7124">
        <v>7120</v>
      </c>
      <c r="F7124">
        <v>1.5181753568819486E-2</v>
      </c>
    </row>
    <row r="7125" spans="1:6" x14ac:dyDescent="0.25">
      <c r="A7125">
        <v>0.3193151646473586</v>
      </c>
      <c r="C7125">
        <f t="shared" si="159"/>
        <v>2.1892204080234099E-2</v>
      </c>
      <c r="D7125">
        <v>0.3193151646473586</v>
      </c>
      <c r="E7125">
        <v>7121</v>
      </c>
      <c r="F7125">
        <v>1.5151778453545962E-2</v>
      </c>
    </row>
    <row r="7126" spans="1:6" x14ac:dyDescent="0.25">
      <c r="A7126">
        <v>0.77285073397015291</v>
      </c>
      <c r="C7126">
        <f t="shared" si="159"/>
        <v>4.8257652653252947</v>
      </c>
      <c r="D7126">
        <v>0.77285073397015291</v>
      </c>
      <c r="E7126">
        <v>7122</v>
      </c>
      <c r="F7126">
        <v>1.5151778453545962E-2</v>
      </c>
    </row>
    <row r="7127" spans="1:6" x14ac:dyDescent="0.25">
      <c r="A7127">
        <v>0.89819025238807337</v>
      </c>
      <c r="C7127">
        <f t="shared" si="159"/>
        <v>27.244464301049092</v>
      </c>
      <c r="D7127">
        <v>0.89819025238807337</v>
      </c>
      <c r="E7127">
        <v>7123</v>
      </c>
      <c r="F7127">
        <v>1.5121852932759737E-2</v>
      </c>
    </row>
    <row r="7128" spans="1:6" x14ac:dyDescent="0.25">
      <c r="A7128">
        <v>0.72817163609729296</v>
      </c>
      <c r="C7128">
        <f t="shared" si="159"/>
        <v>2.8788797613331814</v>
      </c>
      <c r="D7128">
        <v>0.72817163609729296</v>
      </c>
      <c r="E7128">
        <v>7124</v>
      </c>
      <c r="F7128">
        <v>1.511437929364475E-2</v>
      </c>
    </row>
    <row r="7129" spans="1:6" x14ac:dyDescent="0.25">
      <c r="A7129">
        <v>0.12939848017822811</v>
      </c>
      <c r="C7129">
        <f t="shared" si="159"/>
        <v>3.687127898845582E-4</v>
      </c>
      <c r="D7129">
        <v>0.12939848017822811</v>
      </c>
      <c r="E7129">
        <v>7125</v>
      </c>
      <c r="F7129">
        <v>1.5047255655785881E-2</v>
      </c>
    </row>
    <row r="7130" spans="1:6" x14ac:dyDescent="0.25">
      <c r="A7130">
        <v>0.22409741508224737</v>
      </c>
      <c r="C7130">
        <f t="shared" si="159"/>
        <v>4.1445334534049375E-3</v>
      </c>
      <c r="D7130">
        <v>0.22409741508224737</v>
      </c>
      <c r="E7130">
        <v>7126</v>
      </c>
      <c r="F7130">
        <v>1.5024936671930536E-2</v>
      </c>
    </row>
    <row r="7131" spans="1:6" x14ac:dyDescent="0.25">
      <c r="A7131">
        <v>0.62828455458235422</v>
      </c>
      <c r="C7131">
        <f t="shared" si="159"/>
        <v>0.95914778144338331</v>
      </c>
      <c r="D7131">
        <v>0.62828455458235422</v>
      </c>
      <c r="E7131">
        <v>7127</v>
      </c>
      <c r="F7131">
        <v>1.5010072758304162E-2</v>
      </c>
    </row>
    <row r="7132" spans="1:6" x14ac:dyDescent="0.25">
      <c r="A7132">
        <v>0.10058900723288675</v>
      </c>
      <c r="C7132">
        <f t="shared" si="159"/>
        <v>1.2632004140129168E-4</v>
      </c>
      <c r="D7132">
        <v>0.10058900723288675</v>
      </c>
      <c r="E7132">
        <v>7128</v>
      </c>
      <c r="F7132">
        <v>1.4995221161856063E-2</v>
      </c>
    </row>
    <row r="7133" spans="1:6" x14ac:dyDescent="0.25">
      <c r="A7133">
        <v>0.88045899838251895</v>
      </c>
      <c r="C7133">
        <f t="shared" si="159"/>
        <v>20.356187719651842</v>
      </c>
      <c r="D7133">
        <v>0.88045899838251895</v>
      </c>
      <c r="E7133">
        <v>7129</v>
      </c>
      <c r="F7133">
        <v>1.4987799979903117E-2</v>
      </c>
    </row>
    <row r="7134" spans="1:6" x14ac:dyDescent="0.25">
      <c r="A7134">
        <v>0.69609668263801994</v>
      </c>
      <c r="C7134">
        <f t="shared" si="159"/>
        <v>2.0123969404177604</v>
      </c>
      <c r="D7134">
        <v>0.69609668263801994</v>
      </c>
      <c r="E7134">
        <v>7130</v>
      </c>
      <c r="F7134">
        <v>1.4972966843200746E-2</v>
      </c>
    </row>
    <row r="7135" spans="1:6" x14ac:dyDescent="0.25">
      <c r="A7135">
        <v>4.6845912045655691E-2</v>
      </c>
      <c r="C7135">
        <f t="shared" si="159"/>
        <v>5.2990003363169402E-6</v>
      </c>
      <c r="D7135">
        <v>4.6845912045655691E-2</v>
      </c>
      <c r="E7135">
        <v>7131</v>
      </c>
      <c r="F7135">
        <v>1.4913757169323643E-2</v>
      </c>
    </row>
    <row r="7136" spans="1:6" x14ac:dyDescent="0.25">
      <c r="A7136">
        <v>0.31192968535416732</v>
      </c>
      <c r="C7136">
        <f t="shared" si="159"/>
        <v>1.9536903443087346E-2</v>
      </c>
      <c r="D7136">
        <v>0.31192968535416732</v>
      </c>
      <c r="E7136">
        <v>7132</v>
      </c>
      <c r="F7136">
        <v>1.4906369765709431E-2</v>
      </c>
    </row>
    <row r="7137" spans="1:6" x14ac:dyDescent="0.25">
      <c r="A7137">
        <v>0.93307290871913817</v>
      </c>
      <c r="C7137">
        <f t="shared" si="159"/>
        <v>53.471705935362117</v>
      </c>
      <c r="D7137">
        <v>0.93307290871913817</v>
      </c>
      <c r="E7137">
        <v>7133</v>
      </c>
      <c r="F7137">
        <v>1.4862109658495024E-2</v>
      </c>
    </row>
    <row r="7138" spans="1:6" x14ac:dyDescent="0.25">
      <c r="A7138">
        <v>0.21478926969206824</v>
      </c>
      <c r="C7138">
        <f t="shared" si="159"/>
        <v>3.4185963426846991E-3</v>
      </c>
      <c r="D7138">
        <v>0.21478926969206824</v>
      </c>
      <c r="E7138">
        <v>7134</v>
      </c>
      <c r="F7138">
        <v>1.4854743683115713E-2</v>
      </c>
    </row>
    <row r="7139" spans="1:6" x14ac:dyDescent="0.25">
      <c r="A7139">
        <v>0.25217444380016479</v>
      </c>
      <c r="C7139">
        <f t="shared" si="159"/>
        <v>7.1301063597882337E-3</v>
      </c>
      <c r="D7139">
        <v>0.25217444380016479</v>
      </c>
      <c r="E7139">
        <v>7135</v>
      </c>
      <c r="F7139">
        <v>1.4832664094287766E-2</v>
      </c>
    </row>
    <row r="7140" spans="1:6" x14ac:dyDescent="0.25">
      <c r="A7140">
        <v>3.866695150608844E-2</v>
      </c>
      <c r="C7140">
        <f t="shared" si="159"/>
        <v>2.418240172230368E-6</v>
      </c>
      <c r="D7140">
        <v>3.866695150608844E-2</v>
      </c>
      <c r="E7140">
        <v>7136</v>
      </c>
      <c r="F7140">
        <v>1.4825310340244067E-2</v>
      </c>
    </row>
    <row r="7141" spans="1:6" x14ac:dyDescent="0.25">
      <c r="A7141">
        <v>0.84417249061555832</v>
      </c>
      <c r="C7141">
        <f t="shared" si="159"/>
        <v>11.943257203875818</v>
      </c>
      <c r="D7141">
        <v>0.84417249061555832</v>
      </c>
      <c r="E7141">
        <v>7137</v>
      </c>
      <c r="F7141">
        <v>1.4817959638881776E-2</v>
      </c>
    </row>
    <row r="7142" spans="1:6" x14ac:dyDescent="0.25">
      <c r="A7142">
        <v>0.85018463698232982</v>
      </c>
      <c r="C7142">
        <f t="shared" si="159"/>
        <v>12.986934859164133</v>
      </c>
      <c r="D7142">
        <v>0.85018463698232982</v>
      </c>
      <c r="E7142">
        <v>7138</v>
      </c>
      <c r="F7142">
        <v>1.4788587339044522E-2</v>
      </c>
    </row>
    <row r="7143" spans="1:6" x14ac:dyDescent="0.25">
      <c r="A7143">
        <v>0.31217383342997529</v>
      </c>
      <c r="C7143">
        <f t="shared" si="159"/>
        <v>1.961119127289861E-2</v>
      </c>
      <c r="D7143">
        <v>0.31217383342997529</v>
      </c>
      <c r="E7143">
        <v>7139</v>
      </c>
      <c r="F7143">
        <v>1.4781251885190409E-2</v>
      </c>
    </row>
    <row r="7144" spans="1:6" x14ac:dyDescent="0.25">
      <c r="A7144">
        <v>0.74321726126895959</v>
      </c>
      <c r="C7144">
        <f t="shared" si="159"/>
        <v>3.416242555177694</v>
      </c>
      <c r="D7144">
        <v>0.74321726126895959</v>
      </c>
      <c r="E7144">
        <v>7140</v>
      </c>
      <c r="F7144">
        <v>1.4766590115396014E-2</v>
      </c>
    </row>
    <row r="7145" spans="1:6" x14ac:dyDescent="0.25">
      <c r="A7145">
        <v>0.72698141422772911</v>
      </c>
      <c r="C7145">
        <f t="shared" si="159"/>
        <v>2.8404492551831706</v>
      </c>
      <c r="D7145">
        <v>0.72698141422772911</v>
      </c>
      <c r="E7145">
        <v>7141</v>
      </c>
      <c r="F7145">
        <v>1.4751940522432087E-2</v>
      </c>
    </row>
    <row r="7146" spans="1:6" x14ac:dyDescent="0.25">
      <c r="A7146">
        <v>0.26114688558610799</v>
      </c>
      <c r="C7146">
        <f t="shared" si="159"/>
        <v>8.390695446886429E-3</v>
      </c>
      <c r="D7146">
        <v>0.26114688558610799</v>
      </c>
      <c r="E7146">
        <v>7142</v>
      </c>
      <c r="F7146">
        <v>1.4751940522432087E-2</v>
      </c>
    </row>
    <row r="7147" spans="1:6" x14ac:dyDescent="0.25">
      <c r="A7147">
        <v>0.75466170232245855</v>
      </c>
      <c r="C7147">
        <f t="shared" si="159"/>
        <v>3.8980752381854655</v>
      </c>
      <c r="D7147">
        <v>0.75466170232245855</v>
      </c>
      <c r="E7147">
        <v>7143</v>
      </c>
      <c r="F7147">
        <v>1.4678874914109406E-2</v>
      </c>
    </row>
    <row r="7148" spans="1:6" x14ac:dyDescent="0.25">
      <c r="A7148">
        <v>0.82937101351969966</v>
      </c>
      <c r="C7148">
        <f t="shared" si="159"/>
        <v>9.7766073808881764</v>
      </c>
      <c r="D7148">
        <v>0.82937101351969966</v>
      </c>
      <c r="E7148">
        <v>7144</v>
      </c>
      <c r="F7148">
        <v>1.4671585044125987E-2</v>
      </c>
    </row>
    <row r="7149" spans="1:6" x14ac:dyDescent="0.25">
      <c r="A7149">
        <v>0.90981780449842831</v>
      </c>
      <c r="C7149">
        <f t="shared" si="159"/>
        <v>33.506347147851351</v>
      </c>
      <c r="D7149">
        <v>0.90981780449842831</v>
      </c>
      <c r="E7149">
        <v>7145</v>
      </c>
      <c r="F7149">
        <v>1.4664298204623625E-2</v>
      </c>
    </row>
    <row r="7150" spans="1:6" x14ac:dyDescent="0.25">
      <c r="A7150">
        <v>0.34409619434186833</v>
      </c>
      <c r="C7150">
        <f t="shared" si="159"/>
        <v>3.1636167362179946E-2</v>
      </c>
      <c r="D7150">
        <v>0.34409619434186833</v>
      </c>
      <c r="E7150">
        <v>7146</v>
      </c>
      <c r="F7150">
        <v>1.4664298204623625E-2</v>
      </c>
    </row>
    <row r="7151" spans="1:6" x14ac:dyDescent="0.25">
      <c r="A7151">
        <v>0.74620807519760735</v>
      </c>
      <c r="C7151">
        <f t="shared" si="159"/>
        <v>3.535530430286471</v>
      </c>
      <c r="D7151">
        <v>0.74620807519760735</v>
      </c>
      <c r="E7151">
        <v>7147</v>
      </c>
      <c r="F7151">
        <v>1.4642455858467764E-2</v>
      </c>
    </row>
    <row r="7152" spans="1:6" x14ac:dyDescent="0.25">
      <c r="A7152">
        <v>0.72914822840052496</v>
      </c>
      <c r="C7152">
        <f t="shared" si="159"/>
        <v>2.9108302161848982</v>
      </c>
      <c r="D7152">
        <v>0.72914822840052496</v>
      </c>
      <c r="E7152">
        <v>7148</v>
      </c>
      <c r="F7152">
        <v>1.4635181130356152E-2</v>
      </c>
    </row>
    <row r="7153" spans="1:6" x14ac:dyDescent="0.25">
      <c r="A7153">
        <v>0.79995117038483843</v>
      </c>
      <c r="C7153">
        <f t="shared" si="159"/>
        <v>6.705534421218978</v>
      </c>
      <c r="D7153">
        <v>0.79995117038483843</v>
      </c>
      <c r="E7153">
        <v>7149</v>
      </c>
      <c r="F7153">
        <v>1.462790942746047E-2</v>
      </c>
    </row>
    <row r="7154" spans="1:6" x14ac:dyDescent="0.25">
      <c r="A7154">
        <v>0.26633503219702748</v>
      </c>
      <c r="C7154">
        <f t="shared" si="159"/>
        <v>9.1998455592272269E-3</v>
      </c>
      <c r="D7154">
        <v>0.26633503219702748</v>
      </c>
      <c r="E7154">
        <v>7150</v>
      </c>
      <c r="F7154">
        <v>1.4562600062629846E-2</v>
      </c>
    </row>
    <row r="7155" spans="1:6" x14ac:dyDescent="0.25">
      <c r="A7155">
        <v>0.1174962614825892</v>
      </c>
      <c r="C7155">
        <f t="shared" si="159"/>
        <v>2.4408011424453474E-4</v>
      </c>
      <c r="D7155">
        <v>0.1174962614825892</v>
      </c>
      <c r="E7155">
        <v>7151</v>
      </c>
      <c r="F7155">
        <v>1.4526422646013309E-2</v>
      </c>
    </row>
    <row r="7156" spans="1:6" x14ac:dyDescent="0.25">
      <c r="A7156">
        <v>0.45301675466170233</v>
      </c>
      <c r="C7156">
        <f t="shared" si="159"/>
        <v>0.13250740424344659</v>
      </c>
      <c r="D7156">
        <v>0.45301675466170233</v>
      </c>
      <c r="E7156">
        <v>7152</v>
      </c>
      <c r="F7156">
        <v>1.444709697851277E-2</v>
      </c>
    </row>
    <row r="7157" spans="1:6" x14ac:dyDescent="0.25">
      <c r="A7157">
        <v>0.35889767143772699</v>
      </c>
      <c r="C7157">
        <f t="shared" si="159"/>
        <v>3.906121483746728E-2</v>
      </c>
      <c r="D7157">
        <v>0.35889767143772699</v>
      </c>
      <c r="E7157">
        <v>7153</v>
      </c>
      <c r="F7157">
        <v>1.441115985914084E-2</v>
      </c>
    </row>
    <row r="7158" spans="1:6" x14ac:dyDescent="0.25">
      <c r="A7158">
        <v>0.66533402508621475</v>
      </c>
      <c r="C7158">
        <f t="shared" si="159"/>
        <v>1.4356785788822628</v>
      </c>
      <c r="D7158">
        <v>0.66533402508621475</v>
      </c>
      <c r="E7158">
        <v>7154</v>
      </c>
      <c r="F7158">
        <v>1.441115985914084E-2</v>
      </c>
    </row>
    <row r="7159" spans="1:6" x14ac:dyDescent="0.25">
      <c r="A7159">
        <v>0.8903164769432661</v>
      </c>
      <c r="C7159">
        <f t="shared" si="159"/>
        <v>23.861174204672061</v>
      </c>
      <c r="D7159">
        <v>0.8903164769432661</v>
      </c>
      <c r="E7159">
        <v>7155</v>
      </c>
      <c r="F7159">
        <v>1.4396805967935682E-2</v>
      </c>
    </row>
    <row r="7160" spans="1:6" x14ac:dyDescent="0.25">
      <c r="A7160">
        <v>0.63371684926908167</v>
      </c>
      <c r="C7160">
        <f t="shared" si="159"/>
        <v>1.0175082269082905</v>
      </c>
      <c r="D7160">
        <v>0.63371684926908167</v>
      </c>
      <c r="E7160">
        <v>7156</v>
      </c>
      <c r="F7160">
        <v>1.4339509946417814E-2</v>
      </c>
    </row>
    <row r="7161" spans="1:6" x14ac:dyDescent="0.25">
      <c r="A7161">
        <v>9.5156712546159247E-2</v>
      </c>
      <c r="C7161">
        <f t="shared" si="159"/>
        <v>9.9974055768879832E-5</v>
      </c>
      <c r="D7161">
        <v>9.5156712546159247E-2</v>
      </c>
      <c r="E7161">
        <v>7157</v>
      </c>
      <c r="F7161">
        <v>1.4253923629064974E-2</v>
      </c>
    </row>
    <row r="7162" spans="1:6" x14ac:dyDescent="0.25">
      <c r="A7162">
        <v>0.29532761619922482</v>
      </c>
      <c r="C7162">
        <f t="shared" si="159"/>
        <v>1.5010072758304162E-2</v>
      </c>
      <c r="D7162">
        <v>0.29532761619922482</v>
      </c>
      <c r="E7162">
        <v>7158</v>
      </c>
      <c r="F7162">
        <v>1.4246810764950508E-2</v>
      </c>
    </row>
    <row r="7163" spans="1:6" x14ac:dyDescent="0.25">
      <c r="A7163">
        <v>0.46235541856135748</v>
      </c>
      <c r="C7163">
        <f t="shared" si="159"/>
        <v>0.14829561221118714</v>
      </c>
      <c r="D7163">
        <v>0.46235541856135748</v>
      </c>
      <c r="E7163">
        <v>7159</v>
      </c>
      <c r="F7163">
        <v>1.4232593942255463E-2</v>
      </c>
    </row>
    <row r="7164" spans="1:6" x14ac:dyDescent="0.25">
      <c r="A7164">
        <v>0.59578234199041724</v>
      </c>
      <c r="C7164">
        <f t="shared" si="159"/>
        <v>0.67318231113982852</v>
      </c>
      <c r="D7164">
        <v>0.59578234199041724</v>
      </c>
      <c r="E7164">
        <v>7160</v>
      </c>
      <c r="F7164">
        <v>1.4218388986706784E-2</v>
      </c>
    </row>
    <row r="7165" spans="1:6" x14ac:dyDescent="0.25">
      <c r="A7165">
        <v>0.98089541306802575</v>
      </c>
      <c r="C7165">
        <f t="shared" si="159"/>
        <v>245.37321216929971</v>
      </c>
      <c r="D7165">
        <v>0.98089541306802575</v>
      </c>
      <c r="E7165">
        <v>7161</v>
      </c>
      <c r="F7165">
        <v>1.4161687670566839E-2</v>
      </c>
    </row>
    <row r="7166" spans="1:6" x14ac:dyDescent="0.25">
      <c r="A7166">
        <v>0.90255439924314096</v>
      </c>
      <c r="C7166">
        <f t="shared" si="159"/>
        <v>29.395162889099833</v>
      </c>
      <c r="D7166">
        <v>0.90255439924314096</v>
      </c>
      <c r="E7166">
        <v>7162</v>
      </c>
      <c r="F7166">
        <v>1.4147541926737024E-2</v>
      </c>
    </row>
    <row r="7167" spans="1:6" x14ac:dyDescent="0.25">
      <c r="A7167">
        <v>0.10733359782708213</v>
      </c>
      <c r="C7167">
        <f t="shared" si="159"/>
        <v>1.6620011741249718E-4</v>
      </c>
      <c r="D7167">
        <v>0.10733359782708213</v>
      </c>
      <c r="E7167">
        <v>7163</v>
      </c>
      <c r="F7167">
        <v>1.4133408000483315E-2</v>
      </c>
    </row>
    <row r="7168" spans="1:6" x14ac:dyDescent="0.25">
      <c r="A7168">
        <v>0.48167363505966371</v>
      </c>
      <c r="C7168">
        <f t="shared" si="159"/>
        <v>0.18649128576010701</v>
      </c>
      <c r="D7168">
        <v>0.48167363505966371</v>
      </c>
      <c r="E7168">
        <v>7164</v>
      </c>
      <c r="F7168">
        <v>1.4126345466370991E-2</v>
      </c>
    </row>
    <row r="7169" spans="1:6" x14ac:dyDescent="0.25">
      <c r="A7169">
        <v>0.19852290414136173</v>
      </c>
      <c r="C7169">
        <f t="shared" si="159"/>
        <v>2.3983739295408142E-3</v>
      </c>
      <c r="D7169">
        <v>0.19852290414136173</v>
      </c>
      <c r="E7169">
        <v>7165</v>
      </c>
      <c r="F7169">
        <v>1.4126345466370991E-2</v>
      </c>
    </row>
    <row r="7170" spans="1:6" x14ac:dyDescent="0.25">
      <c r="A7170">
        <v>0.60994293038727987</v>
      </c>
      <c r="C7170">
        <f t="shared" si="159"/>
        <v>0.78561828726021277</v>
      </c>
      <c r="D7170">
        <v>0.60994293038727987</v>
      </c>
      <c r="E7170">
        <v>7166</v>
      </c>
      <c r="F7170">
        <v>1.4126345466370991E-2</v>
      </c>
    </row>
    <row r="7171" spans="1:6" x14ac:dyDescent="0.25">
      <c r="A7171">
        <v>0.94503616443372906</v>
      </c>
      <c r="C7171">
        <f t="shared" si="159"/>
        <v>70.833504230602784</v>
      </c>
      <c r="D7171">
        <v>0.94503616443372906</v>
      </c>
      <c r="E7171">
        <v>7167</v>
      </c>
      <c r="F7171">
        <v>1.4055882277096076E-2</v>
      </c>
    </row>
    <row r="7172" spans="1:6" x14ac:dyDescent="0.25">
      <c r="A7172">
        <v>0.96575823236793112</v>
      </c>
      <c r="C7172">
        <f t="shared" si="159"/>
        <v>129.64012909823259</v>
      </c>
      <c r="D7172">
        <v>0.96575823236793112</v>
      </c>
      <c r="E7172">
        <v>7168</v>
      </c>
      <c r="F7172">
        <v>1.4055882277096076E-2</v>
      </c>
    </row>
    <row r="7173" spans="1:6" x14ac:dyDescent="0.25">
      <c r="A7173">
        <v>0.1239356669820246</v>
      </c>
      <c r="C7173">
        <f t="shared" si="159"/>
        <v>3.0651108639163281E-4</v>
      </c>
      <c r="D7173">
        <v>0.1239356669820246</v>
      </c>
      <c r="E7173">
        <v>7169</v>
      </c>
      <c r="F7173">
        <v>1.3992716893358953E-2</v>
      </c>
    </row>
    <row r="7174" spans="1:6" x14ac:dyDescent="0.25">
      <c r="A7174">
        <v>0.59327982421338543</v>
      </c>
      <c r="C7174">
        <f t="shared" ref="C7174:C7237" si="160">(-LN(1-A7174))^(1/$I$1)</f>
        <v>0.65502133384927075</v>
      </c>
      <c r="D7174">
        <v>0.59327982421338543</v>
      </c>
      <c r="E7174">
        <v>7170</v>
      </c>
      <c r="F7174">
        <v>1.397171457457063E-2</v>
      </c>
    </row>
    <row r="7175" spans="1:6" x14ac:dyDescent="0.25">
      <c r="A7175">
        <v>3.8605914487136447E-2</v>
      </c>
      <c r="C7175">
        <f t="shared" si="160"/>
        <v>2.4027040994706221E-6</v>
      </c>
      <c r="D7175">
        <v>3.8605914487136447E-2</v>
      </c>
      <c r="E7175">
        <v>7171</v>
      </c>
      <c r="F7175">
        <v>1.3950738614263663E-2</v>
      </c>
    </row>
    <row r="7176" spans="1:6" x14ac:dyDescent="0.25">
      <c r="A7176">
        <v>0.58742027039399392</v>
      </c>
      <c r="C7176">
        <f t="shared" si="160"/>
        <v>0.6143452401990428</v>
      </c>
      <c r="D7176">
        <v>0.58742027039399392</v>
      </c>
      <c r="E7176">
        <v>7172</v>
      </c>
      <c r="F7176">
        <v>1.3915837179840717E-2</v>
      </c>
    </row>
    <row r="7177" spans="1:6" x14ac:dyDescent="0.25">
      <c r="A7177">
        <v>0.4519486068300424</v>
      </c>
      <c r="C7177">
        <f t="shared" si="160"/>
        <v>0.13080184529436861</v>
      </c>
      <c r="D7177">
        <v>0.4519486068300424</v>
      </c>
      <c r="E7177">
        <v>7173</v>
      </c>
      <c r="F7177">
        <v>1.3901897057035059E-2</v>
      </c>
    </row>
    <row r="7178" spans="1:6" x14ac:dyDescent="0.25">
      <c r="A7178">
        <v>0.32911160618915375</v>
      </c>
      <c r="C7178">
        <f t="shared" si="160"/>
        <v>2.5383724481336731E-2</v>
      </c>
      <c r="D7178">
        <v>0.32911160618915375</v>
      </c>
      <c r="E7178">
        <v>7174</v>
      </c>
      <c r="F7178">
        <v>1.3894931373899093E-2</v>
      </c>
    </row>
    <row r="7179" spans="1:6" x14ac:dyDescent="0.25">
      <c r="A7179">
        <v>0.77526169621875662</v>
      </c>
      <c r="C7179">
        <f t="shared" si="160"/>
        <v>4.9662457480829811</v>
      </c>
      <c r="D7179">
        <v>0.77526169621875662</v>
      </c>
      <c r="E7179">
        <v>7175</v>
      </c>
      <c r="F7179">
        <v>1.3881008759061633E-2</v>
      </c>
    </row>
    <row r="7180" spans="1:6" x14ac:dyDescent="0.25">
      <c r="A7180">
        <v>0.23462630085146641</v>
      </c>
      <c r="C7180">
        <f t="shared" si="160"/>
        <v>5.1119616703467104E-3</v>
      </c>
      <c r="D7180">
        <v>0.23462630085146641</v>
      </c>
      <c r="E7180">
        <v>7176</v>
      </c>
      <c r="F7180">
        <v>1.3881008759061633E-2</v>
      </c>
    </row>
    <row r="7181" spans="1:6" x14ac:dyDescent="0.25">
      <c r="A7181">
        <v>0.8707541123691519</v>
      </c>
      <c r="C7181">
        <f t="shared" si="160"/>
        <v>17.524889033755606</v>
      </c>
      <c r="D7181">
        <v>0.8707541123691519</v>
      </c>
      <c r="E7181">
        <v>7177</v>
      </c>
      <c r="F7181">
        <v>1.3867097806008128E-2</v>
      </c>
    </row>
    <row r="7182" spans="1:6" x14ac:dyDescent="0.25">
      <c r="A7182">
        <v>0.1966002380443739</v>
      </c>
      <c r="C7182">
        <f t="shared" si="160"/>
        <v>2.2961787326939444E-3</v>
      </c>
      <c r="D7182">
        <v>0.1966002380443739</v>
      </c>
      <c r="E7182">
        <v>7178</v>
      </c>
      <c r="F7182">
        <v>1.3860146700103246E-2</v>
      </c>
    </row>
    <row r="7183" spans="1:6" x14ac:dyDescent="0.25">
      <c r="A7183">
        <v>0.18588824121829889</v>
      </c>
      <c r="C7183">
        <f t="shared" si="160"/>
        <v>1.7888720479624551E-3</v>
      </c>
      <c r="D7183">
        <v>0.18588824121829889</v>
      </c>
      <c r="E7183">
        <v>7179</v>
      </c>
      <c r="F7183">
        <v>1.3832371390205961E-2</v>
      </c>
    </row>
    <row r="7184" spans="1:6" x14ac:dyDescent="0.25">
      <c r="A7184">
        <v>0.80901516769920956</v>
      </c>
      <c r="C7184">
        <f t="shared" si="160"/>
        <v>7.5124402002001727</v>
      </c>
      <c r="D7184">
        <v>0.80901516769920956</v>
      </c>
      <c r="E7184">
        <v>7180</v>
      </c>
      <c r="F7184">
        <v>1.381157044870465E-2</v>
      </c>
    </row>
    <row r="7185" spans="1:6" x14ac:dyDescent="0.25">
      <c r="A7185">
        <v>0.19150364696188238</v>
      </c>
      <c r="C7185">
        <f t="shared" si="160"/>
        <v>2.0421251032523755E-3</v>
      </c>
      <c r="D7185">
        <v>0.19150364696188238</v>
      </c>
      <c r="E7185">
        <v>7181</v>
      </c>
      <c r="F7185">
        <v>1.3790795654640057E-2</v>
      </c>
    </row>
    <row r="7186" spans="1:6" x14ac:dyDescent="0.25">
      <c r="A7186">
        <v>0.71391949217200235</v>
      </c>
      <c r="C7186">
        <f t="shared" si="160"/>
        <v>2.4530050749031136</v>
      </c>
      <c r="D7186">
        <v>0.71391949217200235</v>
      </c>
      <c r="E7186">
        <v>7182</v>
      </c>
      <c r="F7186">
        <v>1.3783876529086787E-2</v>
      </c>
    </row>
    <row r="7187" spans="1:6" x14ac:dyDescent="0.25">
      <c r="A7187">
        <v>0.36109500411999879</v>
      </c>
      <c r="C7187">
        <f t="shared" si="160"/>
        <v>4.0281920066245265E-2</v>
      </c>
      <c r="D7187">
        <v>0.36109500411999879</v>
      </c>
      <c r="E7187">
        <v>7183</v>
      </c>
      <c r="F7187">
        <v>1.3763136555622781E-2</v>
      </c>
    </row>
    <row r="7188" spans="1:6" x14ac:dyDescent="0.25">
      <c r="A7188">
        <v>0.60399182103946047</v>
      </c>
      <c r="C7188">
        <f t="shared" si="160"/>
        <v>0.73628328295077261</v>
      </c>
      <c r="D7188">
        <v>0.60399182103946047</v>
      </c>
      <c r="E7188">
        <v>7184</v>
      </c>
      <c r="F7188">
        <v>1.3749324399167616E-2</v>
      </c>
    </row>
    <row r="7189" spans="1:6" x14ac:dyDescent="0.25">
      <c r="A7189">
        <v>0.33918271431623281</v>
      </c>
      <c r="C7189">
        <f t="shared" si="160"/>
        <v>2.9455544665499229E-2</v>
      </c>
      <c r="D7189">
        <v>0.33918271431623281</v>
      </c>
      <c r="E7189">
        <v>7185</v>
      </c>
      <c r="F7189">
        <v>1.3735523827268635E-2</v>
      </c>
    </row>
    <row r="7190" spans="1:6" x14ac:dyDescent="0.25">
      <c r="A7190">
        <v>0.19071016571550645</v>
      </c>
      <c r="C7190">
        <f t="shared" si="160"/>
        <v>2.004691632763267E-3</v>
      </c>
      <c r="D7190">
        <v>0.19071016571550645</v>
      </c>
      <c r="E7190">
        <v>7186</v>
      </c>
      <c r="F7190">
        <v>1.3721734831822378E-2</v>
      </c>
    </row>
    <row r="7191" spans="1:6" x14ac:dyDescent="0.25">
      <c r="A7191">
        <v>0.61845759453108307</v>
      </c>
      <c r="C7191">
        <f t="shared" si="160"/>
        <v>0.86191984100544683</v>
      </c>
      <c r="D7191">
        <v>0.61845759453108307</v>
      </c>
      <c r="E7191">
        <v>7187</v>
      </c>
      <c r="F7191">
        <v>1.3701073026787552E-2</v>
      </c>
    </row>
    <row r="7192" spans="1:6" x14ac:dyDescent="0.25">
      <c r="A7192">
        <v>0.42689291055024875</v>
      </c>
      <c r="C7192">
        <f t="shared" si="160"/>
        <v>9.6035291681431198E-2</v>
      </c>
      <c r="D7192">
        <v>0.42689291055024875</v>
      </c>
      <c r="E7192">
        <v>7188</v>
      </c>
      <c r="F7192">
        <v>1.3687312937052569E-2</v>
      </c>
    </row>
    <row r="7193" spans="1:6" x14ac:dyDescent="0.25">
      <c r="A7193">
        <v>0.11090426343577379</v>
      </c>
      <c r="C7193">
        <f t="shared" si="160"/>
        <v>1.9093952620811424E-4</v>
      </c>
      <c r="D7193">
        <v>0.11090426343577379</v>
      </c>
      <c r="E7193">
        <v>7189</v>
      </c>
      <c r="F7193">
        <v>1.3680437223238705E-2</v>
      </c>
    </row>
    <row r="7194" spans="1:6" x14ac:dyDescent="0.25">
      <c r="A7194">
        <v>7.7852717673268831E-2</v>
      </c>
      <c r="C7194">
        <f t="shared" si="160"/>
        <v>4.3153801864277091E-5</v>
      </c>
      <c r="D7194">
        <v>7.7852717673268831E-2</v>
      </c>
      <c r="E7194">
        <v>7190</v>
      </c>
      <c r="F7194">
        <v>1.3680437223238705E-2</v>
      </c>
    </row>
    <row r="7195" spans="1:6" x14ac:dyDescent="0.25">
      <c r="A7195">
        <v>0.57850886562700277</v>
      </c>
      <c r="C7195">
        <f t="shared" si="160"/>
        <v>0.55714415226662173</v>
      </c>
      <c r="D7195">
        <v>0.57850886562700277</v>
      </c>
      <c r="E7195">
        <v>7191</v>
      </c>
      <c r="F7195">
        <v>1.3680437223238705E-2</v>
      </c>
    </row>
    <row r="7196" spans="1:6" x14ac:dyDescent="0.25">
      <c r="A7196">
        <v>0.99670400097659229</v>
      </c>
      <c r="C7196">
        <f t="shared" si="160"/>
        <v>1066.7899366994664</v>
      </c>
      <c r="D7196">
        <v>0.99670400097659229</v>
      </c>
      <c r="E7196">
        <v>7192</v>
      </c>
      <c r="F7196">
        <v>1.3543527670043628E-2</v>
      </c>
    </row>
    <row r="7197" spans="1:6" x14ac:dyDescent="0.25">
      <c r="A7197">
        <v>0.10827967162083804</v>
      </c>
      <c r="C7197">
        <f t="shared" si="160"/>
        <v>1.7249632003111878E-4</v>
      </c>
      <c r="D7197">
        <v>0.10827967162083804</v>
      </c>
      <c r="E7197">
        <v>7193</v>
      </c>
      <c r="F7197">
        <v>1.3523090306501426E-2</v>
      </c>
    </row>
    <row r="7198" spans="1:6" x14ac:dyDescent="0.25">
      <c r="A7198">
        <v>0.79567857905819883</v>
      </c>
      <c r="C7198">
        <f t="shared" si="160"/>
        <v>6.3601688773579639</v>
      </c>
      <c r="D7198">
        <v>0.79567857905819883</v>
      </c>
      <c r="E7198">
        <v>7194</v>
      </c>
      <c r="F7198">
        <v>1.3502678708775962E-2</v>
      </c>
    </row>
    <row r="7199" spans="1:6" x14ac:dyDescent="0.25">
      <c r="A7199">
        <v>0.80504776146732993</v>
      </c>
      <c r="C7199">
        <f t="shared" si="160"/>
        <v>7.1461438068396124</v>
      </c>
      <c r="D7199">
        <v>0.80504776146732993</v>
      </c>
      <c r="E7199">
        <v>7195</v>
      </c>
      <c r="F7199">
        <v>1.3489085277930938E-2</v>
      </c>
    </row>
    <row r="7200" spans="1:6" x14ac:dyDescent="0.25">
      <c r="A7200">
        <v>0.6479689931943724</v>
      </c>
      <c r="C7200">
        <f t="shared" si="160"/>
        <v>1.1881244390816523</v>
      </c>
      <c r="D7200">
        <v>0.6479689931943724</v>
      </c>
      <c r="E7200">
        <v>7196</v>
      </c>
      <c r="F7200">
        <v>1.3475503278511075E-2</v>
      </c>
    </row>
    <row r="7201" spans="1:6" x14ac:dyDescent="0.25">
      <c r="A7201">
        <v>0.74968718527787104</v>
      </c>
      <c r="C7201">
        <f t="shared" si="160"/>
        <v>3.68005353087523</v>
      </c>
      <c r="D7201">
        <v>0.74968718527787104</v>
      </c>
      <c r="E7201">
        <v>7197</v>
      </c>
      <c r="F7201">
        <v>1.3468716563081996E-2</v>
      </c>
    </row>
    <row r="7202" spans="1:6" x14ac:dyDescent="0.25">
      <c r="A7202">
        <v>0.32193975646229439</v>
      </c>
      <c r="C7202">
        <f t="shared" si="160"/>
        <v>2.2785033734396224E-2</v>
      </c>
      <c r="D7202">
        <v>0.32193975646229439</v>
      </c>
      <c r="E7202">
        <v>7198</v>
      </c>
      <c r="F7202">
        <v>1.3428056187401373E-2</v>
      </c>
    </row>
    <row r="7203" spans="1:6" x14ac:dyDescent="0.25">
      <c r="A7203">
        <v>0.16586809900204474</v>
      </c>
      <c r="C7203">
        <f t="shared" si="160"/>
        <v>1.0819365665186028E-3</v>
      </c>
      <c r="D7203">
        <v>0.16586809900204474</v>
      </c>
      <c r="E7203">
        <v>7199</v>
      </c>
      <c r="F7203">
        <v>1.3407764472577932E-2</v>
      </c>
    </row>
    <row r="7204" spans="1:6" x14ac:dyDescent="0.25">
      <c r="A7204">
        <v>0.8733481856746117</v>
      </c>
      <c r="C7204">
        <f t="shared" si="160"/>
        <v>18.229926484997879</v>
      </c>
      <c r="D7204">
        <v>0.8733481856746117</v>
      </c>
      <c r="E7204">
        <v>7200</v>
      </c>
      <c r="F7204">
        <v>1.3380748690172702E-2</v>
      </c>
    </row>
    <row r="7205" spans="1:6" x14ac:dyDescent="0.25">
      <c r="A7205">
        <v>0.76891384624774928</v>
      </c>
      <c r="C7205">
        <f t="shared" si="160"/>
        <v>4.6058375265178277</v>
      </c>
      <c r="D7205">
        <v>0.76891384624774928</v>
      </c>
      <c r="E7205">
        <v>7201</v>
      </c>
      <c r="F7205">
        <v>1.3367257854168993E-2</v>
      </c>
    </row>
    <row r="7206" spans="1:6" x14ac:dyDescent="0.25">
      <c r="A7206">
        <v>0.32096316415906245</v>
      </c>
      <c r="C7206">
        <f t="shared" si="160"/>
        <v>2.2449283947782107E-2</v>
      </c>
      <c r="D7206">
        <v>0.32096316415906245</v>
      </c>
      <c r="E7206">
        <v>7202</v>
      </c>
      <c r="F7206">
        <v>1.3286551108986234E-2</v>
      </c>
    </row>
    <row r="7207" spans="1:6" x14ac:dyDescent="0.25">
      <c r="A7207">
        <v>0.57103183080538344</v>
      </c>
      <c r="C7207">
        <f t="shared" si="160"/>
        <v>0.51315232403359079</v>
      </c>
      <c r="D7207">
        <v>0.57103183080538344</v>
      </c>
      <c r="E7207">
        <v>7203</v>
      </c>
      <c r="F7207">
        <v>1.3226288384719171E-2</v>
      </c>
    </row>
    <row r="7208" spans="1:6" x14ac:dyDescent="0.25">
      <c r="A7208">
        <v>0.73442793053987243</v>
      </c>
      <c r="C7208">
        <f t="shared" si="160"/>
        <v>3.0903132332648577</v>
      </c>
      <c r="D7208">
        <v>0.73442793053987243</v>
      </c>
      <c r="E7208">
        <v>7204</v>
      </c>
      <c r="F7208">
        <v>1.3192907805439394E-2</v>
      </c>
    </row>
    <row r="7209" spans="1:6" x14ac:dyDescent="0.25">
      <c r="A7209">
        <v>0.10641804254280221</v>
      </c>
      <c r="C7209">
        <f t="shared" si="160"/>
        <v>1.6027877285572473E-4</v>
      </c>
      <c r="D7209">
        <v>0.10641804254280221</v>
      </c>
      <c r="E7209">
        <v>7205</v>
      </c>
      <c r="F7209">
        <v>1.3172913234685052E-2</v>
      </c>
    </row>
    <row r="7210" spans="1:6" x14ac:dyDescent="0.25">
      <c r="A7210">
        <v>9.4821008941923274E-2</v>
      </c>
      <c r="C7210">
        <f t="shared" si="160"/>
        <v>9.8498824161536453E-5</v>
      </c>
      <c r="D7210">
        <v>9.4821008941923274E-2</v>
      </c>
      <c r="E7210">
        <v>7206</v>
      </c>
      <c r="F7210">
        <v>1.3152943963932979E-2</v>
      </c>
    </row>
    <row r="7211" spans="1:6" x14ac:dyDescent="0.25">
      <c r="A7211">
        <v>0.24359874263740958</v>
      </c>
      <c r="C7211">
        <f t="shared" si="160"/>
        <v>6.0751586035362008E-3</v>
      </c>
      <c r="D7211">
        <v>0.24359874263740958</v>
      </c>
      <c r="E7211">
        <v>7207</v>
      </c>
      <c r="F7211">
        <v>1.3146293157964652E-2</v>
      </c>
    </row>
    <row r="7212" spans="1:6" x14ac:dyDescent="0.25">
      <c r="A7212">
        <v>0.67369609668263797</v>
      </c>
      <c r="C7212">
        <f t="shared" si="160"/>
        <v>1.5731041779690511</v>
      </c>
      <c r="D7212">
        <v>0.67369609668263797</v>
      </c>
      <c r="E7212">
        <v>7208</v>
      </c>
      <c r="F7212">
        <v>1.31396451591598E-2</v>
      </c>
    </row>
    <row r="7213" spans="1:6" x14ac:dyDescent="0.25">
      <c r="A7213">
        <v>0.5994750816370128</v>
      </c>
      <c r="C7213">
        <f t="shared" si="160"/>
        <v>0.70088226152157584</v>
      </c>
      <c r="D7213">
        <v>0.5994750816370128</v>
      </c>
      <c r="E7213">
        <v>7209</v>
      </c>
      <c r="F7213">
        <v>1.3000683895143715E-2</v>
      </c>
    </row>
    <row r="7214" spans="1:6" x14ac:dyDescent="0.25">
      <c r="A7214">
        <v>0.13824884792626729</v>
      </c>
      <c r="C7214">
        <f t="shared" si="160"/>
        <v>4.9009494758263069E-4</v>
      </c>
      <c r="D7214">
        <v>0.13824884792626729</v>
      </c>
      <c r="E7214">
        <v>7210</v>
      </c>
      <c r="F7214">
        <v>1.2974354637835504E-2</v>
      </c>
    </row>
    <row r="7215" spans="1:6" x14ac:dyDescent="0.25">
      <c r="A7215">
        <v>0.18042542802209541</v>
      </c>
      <c r="C7215">
        <f t="shared" si="160"/>
        <v>1.5672902145335962E-3</v>
      </c>
      <c r="D7215">
        <v>0.18042542802209541</v>
      </c>
      <c r="E7215">
        <v>7211</v>
      </c>
      <c r="F7215">
        <v>1.2954636905289266E-2</v>
      </c>
    </row>
    <row r="7216" spans="1:6" x14ac:dyDescent="0.25">
      <c r="A7216">
        <v>0.7576219977416303</v>
      </c>
      <c r="C7216">
        <f t="shared" si="160"/>
        <v>4.0345413555185301</v>
      </c>
      <c r="D7216">
        <v>0.7576219977416303</v>
      </c>
      <c r="E7216">
        <v>7212</v>
      </c>
      <c r="F7216">
        <v>1.2934944180912034E-2</v>
      </c>
    </row>
    <row r="7217" spans="1:6" x14ac:dyDescent="0.25">
      <c r="A7217">
        <v>0.3771477401043733</v>
      </c>
      <c r="C7217">
        <f t="shared" si="160"/>
        <v>5.0243693173287744E-2</v>
      </c>
      <c r="D7217">
        <v>0.3771477401043733</v>
      </c>
      <c r="E7217">
        <v>7213</v>
      </c>
      <c r="F7217">
        <v>1.2928385492262629E-2</v>
      </c>
    </row>
    <row r="7218" spans="1:6" x14ac:dyDescent="0.25">
      <c r="A7218">
        <v>0.57808160649433882</v>
      </c>
      <c r="C7218">
        <f t="shared" si="160"/>
        <v>0.55453526969929323</v>
      </c>
      <c r="D7218">
        <v>0.57808160649433882</v>
      </c>
      <c r="E7218">
        <v>7214</v>
      </c>
      <c r="F7218">
        <v>1.2921829578390014E-2</v>
      </c>
    </row>
    <row r="7219" spans="1:6" x14ac:dyDescent="0.25">
      <c r="A7219">
        <v>0.95846430860316778</v>
      </c>
      <c r="C7219">
        <f t="shared" si="160"/>
        <v>102.4153585494591</v>
      </c>
      <c r="D7219">
        <v>0.95846430860316778</v>
      </c>
      <c r="E7219">
        <v>7215</v>
      </c>
      <c r="F7219">
        <v>1.2823823180288159E-2</v>
      </c>
    </row>
    <row r="7220" spans="1:6" x14ac:dyDescent="0.25">
      <c r="A7220">
        <v>0.88299203466902676</v>
      </c>
      <c r="C7220">
        <f t="shared" si="160"/>
        <v>21.189700450430781</v>
      </c>
      <c r="D7220">
        <v>0.88299203466902676</v>
      </c>
      <c r="E7220">
        <v>7216</v>
      </c>
      <c r="F7220">
        <v>1.2817311530258783E-2</v>
      </c>
    </row>
    <row r="7221" spans="1:6" x14ac:dyDescent="0.25">
      <c r="A7221">
        <v>0.36689352092043825</v>
      </c>
      <c r="C7221">
        <f t="shared" si="160"/>
        <v>4.3662458921458251E-2</v>
      </c>
      <c r="D7221">
        <v>0.36689352092043825</v>
      </c>
      <c r="E7221">
        <v>7217</v>
      </c>
      <c r="F7221">
        <v>1.2797793125597378E-2</v>
      </c>
    </row>
    <row r="7222" spans="1:6" x14ac:dyDescent="0.25">
      <c r="A7222">
        <v>0.27893917661061435</v>
      </c>
      <c r="C7222">
        <f t="shared" si="160"/>
        <v>1.1438257307685922E-2</v>
      </c>
      <c r="D7222">
        <v>0.27893917661061435</v>
      </c>
      <c r="E7222">
        <v>7218</v>
      </c>
      <c r="F7222">
        <v>1.2791292502615613E-2</v>
      </c>
    </row>
    <row r="7223" spans="1:6" x14ac:dyDescent="0.25">
      <c r="A7223">
        <v>0.54283272804956206</v>
      </c>
      <c r="C7223">
        <f t="shared" si="160"/>
        <v>0.37531377458015652</v>
      </c>
      <c r="D7223">
        <v>0.54283272804956206</v>
      </c>
      <c r="E7223">
        <v>7219</v>
      </c>
      <c r="F7223">
        <v>1.2713499587701339E-2</v>
      </c>
    </row>
    <row r="7224" spans="1:6" x14ac:dyDescent="0.25">
      <c r="A7224">
        <v>0.97711111789300209</v>
      </c>
      <c r="C7224">
        <f t="shared" si="160"/>
        <v>203.53343611072944</v>
      </c>
      <c r="D7224">
        <v>0.97711111789300209</v>
      </c>
      <c r="E7224">
        <v>7220</v>
      </c>
      <c r="F7224">
        <v>1.2700572545012669E-2</v>
      </c>
    </row>
    <row r="7225" spans="1:6" x14ac:dyDescent="0.25">
      <c r="A7225">
        <v>0.81853694265572075</v>
      </c>
      <c r="C7225">
        <f t="shared" si="160"/>
        <v>8.4846122103159978</v>
      </c>
      <c r="D7225">
        <v>0.81853694265572075</v>
      </c>
      <c r="E7225">
        <v>7221</v>
      </c>
      <c r="F7225">
        <v>1.2687656465440955E-2</v>
      </c>
    </row>
    <row r="7226" spans="1:6" x14ac:dyDescent="0.25">
      <c r="A7226">
        <v>0.89617603076265751</v>
      </c>
      <c r="C7226">
        <f t="shared" si="160"/>
        <v>26.321923886968918</v>
      </c>
      <c r="D7226">
        <v>0.89617603076265751</v>
      </c>
      <c r="E7226">
        <v>7222</v>
      </c>
      <c r="F7226">
        <v>1.268120253440895E-2</v>
      </c>
    </row>
    <row r="7227" spans="1:6" x14ac:dyDescent="0.25">
      <c r="A7227">
        <v>0.25333414716025271</v>
      </c>
      <c r="C7227">
        <f t="shared" si="160"/>
        <v>7.2836540409704819E-3</v>
      </c>
      <c r="D7227">
        <v>0.25333414716025271</v>
      </c>
      <c r="E7227">
        <v>7223</v>
      </c>
      <c r="F7227">
        <v>1.2661857164743391E-2</v>
      </c>
    </row>
    <row r="7228" spans="1:6" x14ac:dyDescent="0.25">
      <c r="A7228">
        <v>0.72347178563798942</v>
      </c>
      <c r="C7228">
        <f t="shared" si="160"/>
        <v>2.7303009081322065</v>
      </c>
      <c r="D7228">
        <v>0.72347178563798942</v>
      </c>
      <c r="E7228">
        <v>7224</v>
      </c>
      <c r="F7228">
        <v>1.2610389781058697E-2</v>
      </c>
    </row>
    <row r="7229" spans="1:6" x14ac:dyDescent="0.25">
      <c r="A7229">
        <v>0.2521439252906888</v>
      </c>
      <c r="C7229">
        <f t="shared" si="160"/>
        <v>7.1261018932880183E-3</v>
      </c>
      <c r="D7229">
        <v>0.2521439252906888</v>
      </c>
      <c r="E7229">
        <v>7225</v>
      </c>
      <c r="F7229">
        <v>1.2578311334186751E-2</v>
      </c>
    </row>
    <row r="7230" spans="1:6" x14ac:dyDescent="0.25">
      <c r="A7230">
        <v>0.65697195348979154</v>
      </c>
      <c r="C7230">
        <f t="shared" si="160"/>
        <v>1.3105170503207715</v>
      </c>
      <c r="D7230">
        <v>0.65697195348979154</v>
      </c>
      <c r="E7230">
        <v>7226</v>
      </c>
      <c r="F7230">
        <v>1.2482483884926395E-2</v>
      </c>
    </row>
    <row r="7231" spans="1:6" x14ac:dyDescent="0.25">
      <c r="A7231">
        <v>0.54542680135502186</v>
      </c>
      <c r="C7231">
        <f t="shared" si="160"/>
        <v>0.38634773037134829</v>
      </c>
      <c r="D7231">
        <v>0.54542680135502186</v>
      </c>
      <c r="E7231">
        <v>7227</v>
      </c>
      <c r="F7231">
        <v>1.247611708882284E-2</v>
      </c>
    </row>
    <row r="7232" spans="1:6" x14ac:dyDescent="0.25">
      <c r="A7232">
        <v>0.84432508316293831</v>
      </c>
      <c r="C7232">
        <f t="shared" si="160"/>
        <v>11.96845411494939</v>
      </c>
      <c r="D7232">
        <v>0.84432508316293831</v>
      </c>
      <c r="E7232">
        <v>7228</v>
      </c>
      <c r="F7232">
        <v>1.2450676966253018E-2</v>
      </c>
    </row>
    <row r="7233" spans="1:6" x14ac:dyDescent="0.25">
      <c r="A7233">
        <v>0.73616748558000422</v>
      </c>
      <c r="C7233">
        <f t="shared" si="160"/>
        <v>3.152039708884538</v>
      </c>
      <c r="D7233">
        <v>0.73616748558000422</v>
      </c>
      <c r="E7233">
        <v>7229</v>
      </c>
      <c r="F7233">
        <v>1.2450676966253018E-2</v>
      </c>
    </row>
    <row r="7234" spans="1:6" x14ac:dyDescent="0.25">
      <c r="A7234">
        <v>0.15176854762413403</v>
      </c>
      <c r="C7234">
        <f t="shared" si="160"/>
        <v>7.3407038098365757E-4</v>
      </c>
      <c r="D7234">
        <v>0.15176854762413403</v>
      </c>
      <c r="E7234">
        <v>7230</v>
      </c>
      <c r="F7234">
        <v>1.24252800967833E-2</v>
      </c>
    </row>
    <row r="7235" spans="1:6" x14ac:dyDescent="0.25">
      <c r="A7235">
        <v>0.76165044099246193</v>
      </c>
      <c r="C7235">
        <f t="shared" si="160"/>
        <v>4.2287999026703886</v>
      </c>
      <c r="D7235">
        <v>0.76165044099246193</v>
      </c>
      <c r="E7235">
        <v>7231</v>
      </c>
      <c r="F7235">
        <v>1.2399926419339301E-2</v>
      </c>
    </row>
    <row r="7236" spans="1:6" x14ac:dyDescent="0.25">
      <c r="A7236">
        <v>0.4706259346293527</v>
      </c>
      <c r="C7236">
        <f t="shared" si="160"/>
        <v>0.163678743521431</v>
      </c>
      <c r="D7236">
        <v>0.4706259346293527</v>
      </c>
      <c r="E7236">
        <v>7232</v>
      </c>
      <c r="F7236">
        <v>1.2368294968397284E-2</v>
      </c>
    </row>
    <row r="7237" spans="1:6" x14ac:dyDescent="0.25">
      <c r="A7237">
        <v>0.9013641773735771</v>
      </c>
      <c r="C7237">
        <f t="shared" si="160"/>
        <v>28.786893841709183</v>
      </c>
      <c r="D7237">
        <v>0.9013641773735771</v>
      </c>
      <c r="E7237">
        <v>7233</v>
      </c>
      <c r="F7237">
        <v>1.2368294968397284E-2</v>
      </c>
    </row>
    <row r="7238" spans="1:6" x14ac:dyDescent="0.25">
      <c r="A7238">
        <v>0.91631824701681575</v>
      </c>
      <c r="C7238">
        <f t="shared" ref="C7238:C7301" si="161">(-LN(1-A7238))^(1/$I$1)</f>
        <v>37.872242995896329</v>
      </c>
      <c r="D7238">
        <v>0.91631824701681575</v>
      </c>
      <c r="E7238">
        <v>7234</v>
      </c>
      <c r="F7238">
        <v>1.234303825009124E-2</v>
      </c>
    </row>
    <row r="7239" spans="1:6" x14ac:dyDescent="0.25">
      <c r="A7239">
        <v>0.5102389599291971</v>
      </c>
      <c r="C7239">
        <f t="shared" si="161"/>
        <v>0.25965570817166178</v>
      </c>
      <c r="D7239">
        <v>0.5102389599291971</v>
      </c>
      <c r="E7239">
        <v>7235</v>
      </c>
      <c r="F7239">
        <v>1.234303825009124E-2</v>
      </c>
    </row>
    <row r="7240" spans="1:6" x14ac:dyDescent="0.25">
      <c r="A7240">
        <v>0.63173314615314191</v>
      </c>
      <c r="C7240">
        <f t="shared" si="161"/>
        <v>0.99579647154118023</v>
      </c>
      <c r="D7240">
        <v>0.63173314615314191</v>
      </c>
      <c r="E7240">
        <v>7236</v>
      </c>
      <c r="F7240">
        <v>1.2317824525829977E-2</v>
      </c>
    </row>
    <row r="7241" spans="1:6" x14ac:dyDescent="0.25">
      <c r="A7241">
        <v>0.59791863765373698</v>
      </c>
      <c r="C7241">
        <f t="shared" si="161"/>
        <v>0.6890738107031128</v>
      </c>
      <c r="D7241">
        <v>0.59791863765373698</v>
      </c>
      <c r="E7241">
        <v>7237</v>
      </c>
      <c r="F7241">
        <v>1.2298942410922012E-2</v>
      </c>
    </row>
    <row r="7242" spans="1:6" x14ac:dyDescent="0.25">
      <c r="A7242">
        <v>8.5909604174932097E-2</v>
      </c>
      <c r="C7242">
        <f t="shared" si="161"/>
        <v>6.5103537812419751E-5</v>
      </c>
      <c r="D7242">
        <v>8.5909604174932097E-2</v>
      </c>
      <c r="E7242">
        <v>7238</v>
      </c>
      <c r="F7242">
        <v>1.2292653734853153E-2</v>
      </c>
    </row>
    <row r="7243" spans="1:6" x14ac:dyDescent="0.25">
      <c r="A7243">
        <v>0.82689901425214396</v>
      </c>
      <c r="C7243">
        <f t="shared" si="161"/>
        <v>9.4623634196090673</v>
      </c>
      <c r="D7243">
        <v>0.82689901425214396</v>
      </c>
      <c r="E7243">
        <v>7239</v>
      </c>
      <c r="F7243">
        <v>1.2261250528618015E-2</v>
      </c>
    </row>
    <row r="7244" spans="1:6" x14ac:dyDescent="0.25">
      <c r="A7244">
        <v>0.39481795709097567</v>
      </c>
      <c r="C7244">
        <f t="shared" si="161"/>
        <v>6.3620438910319821E-2</v>
      </c>
      <c r="D7244">
        <v>0.39481795709097567</v>
      </c>
      <c r="E7244">
        <v>7240</v>
      </c>
      <c r="F7244">
        <v>1.2242440710079697E-2</v>
      </c>
    </row>
    <row r="7245" spans="1:6" x14ac:dyDescent="0.25">
      <c r="A7245">
        <v>0.60115359965819271</v>
      </c>
      <c r="C7245">
        <f t="shared" si="161"/>
        <v>0.71383885201627006</v>
      </c>
      <c r="D7245">
        <v>0.60115359965819271</v>
      </c>
      <c r="E7245">
        <v>7241</v>
      </c>
      <c r="F7245">
        <v>1.2179914849416166E-2</v>
      </c>
    </row>
    <row r="7246" spans="1:6" x14ac:dyDescent="0.25">
      <c r="A7246">
        <v>0.90368358409375282</v>
      </c>
      <c r="C7246">
        <f t="shared" si="161"/>
        <v>29.988167049221801</v>
      </c>
      <c r="D7246">
        <v>0.90368358409375282</v>
      </c>
      <c r="E7246">
        <v>7242</v>
      </c>
      <c r="F7246">
        <v>1.2148751822770582E-2</v>
      </c>
    </row>
    <row r="7247" spans="1:6" x14ac:dyDescent="0.25">
      <c r="A7247">
        <v>0.77593310342722865</v>
      </c>
      <c r="C7247">
        <f t="shared" si="161"/>
        <v>5.0061799506788596</v>
      </c>
      <c r="D7247">
        <v>0.77593310342722865</v>
      </c>
      <c r="E7247">
        <v>7243</v>
      </c>
      <c r="F7247">
        <v>1.2142527194657596E-2</v>
      </c>
    </row>
    <row r="7248" spans="1:6" x14ac:dyDescent="0.25">
      <c r="A7248">
        <v>0.68660542619098486</v>
      </c>
      <c r="C7248">
        <f t="shared" si="161"/>
        <v>1.8124648193160025</v>
      </c>
      <c r="D7248">
        <v>0.68660542619098486</v>
      </c>
      <c r="E7248">
        <v>7244</v>
      </c>
      <c r="F7248">
        <v>1.213630522342051E-2</v>
      </c>
    </row>
    <row r="7249" spans="1:6" x14ac:dyDescent="0.25">
      <c r="A7249">
        <v>0.27216406750694294</v>
      </c>
      <c r="C7249">
        <f t="shared" si="161"/>
        <v>1.018491568684129E-2</v>
      </c>
      <c r="D7249">
        <v>0.27216406750694294</v>
      </c>
      <c r="E7249">
        <v>7245</v>
      </c>
      <c r="F7249">
        <v>1.2117655241559661E-2</v>
      </c>
    </row>
    <row r="7250" spans="1:6" x14ac:dyDescent="0.25">
      <c r="A7250">
        <v>0.36295663319803462</v>
      </c>
      <c r="C7250">
        <f t="shared" si="161"/>
        <v>4.1341719796288909E-2</v>
      </c>
      <c r="D7250">
        <v>0.36295663319803462</v>
      </c>
      <c r="E7250">
        <v>7246</v>
      </c>
      <c r="F7250">
        <v>1.2111443888422634E-2</v>
      </c>
    </row>
    <row r="7251" spans="1:6" x14ac:dyDescent="0.25">
      <c r="A7251">
        <v>0.6471755119479965</v>
      </c>
      <c r="C7251">
        <f t="shared" si="161"/>
        <v>1.1779087397432748</v>
      </c>
      <c r="D7251">
        <v>0.6471755119479965</v>
      </c>
      <c r="E7251">
        <v>7247</v>
      </c>
      <c r="F7251">
        <v>1.2092825738308381E-2</v>
      </c>
    </row>
    <row r="7252" spans="1:6" x14ac:dyDescent="0.25">
      <c r="A7252">
        <v>0.3274330881679739</v>
      </c>
      <c r="C7252">
        <f t="shared" si="161"/>
        <v>2.475403102270712E-2</v>
      </c>
      <c r="D7252">
        <v>0.3274330881679739</v>
      </c>
      <c r="E7252">
        <v>7248</v>
      </c>
      <c r="F7252">
        <v>1.2086624988239487E-2</v>
      </c>
    </row>
    <row r="7253" spans="1:6" x14ac:dyDescent="0.25">
      <c r="A7253">
        <v>0.57994323557237459</v>
      </c>
      <c r="C7253">
        <f t="shared" si="161"/>
        <v>0.56598956196030026</v>
      </c>
      <c r="D7253">
        <v>0.57994323557237459</v>
      </c>
      <c r="E7253">
        <v>7249</v>
      </c>
      <c r="F7253">
        <v>1.2068038624803394E-2</v>
      </c>
    </row>
    <row r="7254" spans="1:6" x14ac:dyDescent="0.25">
      <c r="A7254">
        <v>0.76622821741386149</v>
      </c>
      <c r="C7254">
        <f t="shared" si="161"/>
        <v>4.4622355247267835</v>
      </c>
      <c r="D7254">
        <v>0.76622821741386149</v>
      </c>
      <c r="E7254">
        <v>7250</v>
      </c>
      <c r="F7254">
        <v>1.2061848462788939E-2</v>
      </c>
    </row>
    <row r="7255" spans="1:6" x14ac:dyDescent="0.25">
      <c r="A7255">
        <v>0.40488906521805473</v>
      </c>
      <c r="C7255">
        <f t="shared" si="161"/>
        <v>7.2559512055069594E-2</v>
      </c>
      <c r="D7255">
        <v>0.40488906521805473</v>
      </c>
      <c r="E7255">
        <v>7251</v>
      </c>
      <c r="F7255">
        <v>1.2049476071832654E-2</v>
      </c>
    </row>
    <row r="7256" spans="1:6" x14ac:dyDescent="0.25">
      <c r="A7256">
        <v>0.30991546372875151</v>
      </c>
      <c r="C7256">
        <f t="shared" si="161"/>
        <v>1.8933031690296979E-2</v>
      </c>
      <c r="D7256">
        <v>0.30991546372875151</v>
      </c>
      <c r="E7256">
        <v>7252</v>
      </c>
      <c r="F7256">
        <v>1.2037114252061753E-2</v>
      </c>
    </row>
    <row r="7257" spans="1:6" x14ac:dyDescent="0.25">
      <c r="A7257">
        <v>0.39106418042542801</v>
      </c>
      <c r="C7257">
        <f t="shared" si="161"/>
        <v>6.0544571830707238E-2</v>
      </c>
      <c r="D7257">
        <v>0.39106418042542801</v>
      </c>
      <c r="E7257">
        <v>7253</v>
      </c>
      <c r="F7257">
        <v>1.2037114252061753E-2</v>
      </c>
    </row>
    <row r="7258" spans="1:6" x14ac:dyDescent="0.25">
      <c r="A7258">
        <v>0.48097170934171574</v>
      </c>
      <c r="C7258">
        <f t="shared" si="161"/>
        <v>0.18495982426670846</v>
      </c>
      <c r="D7258">
        <v>0.48097170934171574</v>
      </c>
      <c r="E7258">
        <v>7254</v>
      </c>
      <c r="F7258">
        <v>1.202476299598644E-2</v>
      </c>
    </row>
    <row r="7259" spans="1:6" x14ac:dyDescent="0.25">
      <c r="A7259">
        <v>0.54472487563707384</v>
      </c>
      <c r="C7259">
        <f t="shared" si="161"/>
        <v>0.38333215022975875</v>
      </c>
      <c r="D7259">
        <v>0.54472487563707384</v>
      </c>
      <c r="E7259">
        <v>7255</v>
      </c>
      <c r="F7259">
        <v>1.1957019579362965E-2</v>
      </c>
    </row>
    <row r="7260" spans="1:6" x14ac:dyDescent="0.25">
      <c r="A7260">
        <v>0.85256508072145754</v>
      </c>
      <c r="C7260">
        <f t="shared" si="161"/>
        <v>13.430806460382174</v>
      </c>
      <c r="D7260">
        <v>0.85256508072145754</v>
      </c>
      <c r="E7260">
        <v>7256</v>
      </c>
      <c r="F7260">
        <v>1.1950876878286902E-2</v>
      </c>
    </row>
    <row r="7261" spans="1:6" x14ac:dyDescent="0.25">
      <c r="A7261">
        <v>0.43324076052125615</v>
      </c>
      <c r="C7261">
        <f t="shared" si="161"/>
        <v>0.10395487098319618</v>
      </c>
      <c r="D7261">
        <v>0.43324076052125615</v>
      </c>
      <c r="E7261">
        <v>7257</v>
      </c>
      <c r="F7261">
        <v>1.194473680505934E-2</v>
      </c>
    </row>
    <row r="7262" spans="1:6" x14ac:dyDescent="0.25">
      <c r="A7262">
        <v>0.67421491134373002</v>
      </c>
      <c r="C7262">
        <f t="shared" si="161"/>
        <v>1.5820637868180978</v>
      </c>
      <c r="D7262">
        <v>0.67421491134373002</v>
      </c>
      <c r="E7262">
        <v>7258</v>
      </c>
      <c r="F7262">
        <v>1.1932464538422673E-2</v>
      </c>
    </row>
    <row r="7263" spans="1:6" x14ac:dyDescent="0.25">
      <c r="A7263">
        <v>1.5320291756950591E-2</v>
      </c>
      <c r="C7263">
        <f t="shared" si="161"/>
        <v>5.6814725730340789E-8</v>
      </c>
      <c r="D7263">
        <v>1.5320291756950591E-2</v>
      </c>
      <c r="E7263">
        <v>7259</v>
      </c>
      <c r="F7263">
        <v>1.1926332343150766E-2</v>
      </c>
    </row>
    <row r="7264" spans="1:6" x14ac:dyDescent="0.25">
      <c r="A7264">
        <v>0.26035340433973203</v>
      </c>
      <c r="C7264">
        <f t="shared" si="161"/>
        <v>8.2722978403173397E-3</v>
      </c>
      <c r="D7264">
        <v>0.26035340433973203</v>
      </c>
      <c r="E7264">
        <v>7260</v>
      </c>
      <c r="F7264">
        <v>1.1920202772001735E-2</v>
      </c>
    </row>
    <row r="7265" spans="1:6" x14ac:dyDescent="0.25">
      <c r="A7265">
        <v>0.83886226996673485</v>
      </c>
      <c r="C7265">
        <f t="shared" si="161"/>
        <v>11.105122800434755</v>
      </c>
      <c r="D7265">
        <v>0.83886226996673485</v>
      </c>
      <c r="E7265">
        <v>7261</v>
      </c>
      <c r="F7265">
        <v>1.1883480399588859E-2</v>
      </c>
    </row>
    <row r="7266" spans="1:6" x14ac:dyDescent="0.25">
      <c r="A7266">
        <v>0.30680257576219977</v>
      </c>
      <c r="C7266">
        <f t="shared" si="161"/>
        <v>1.8030740752433307E-2</v>
      </c>
      <c r="D7266">
        <v>0.30680257576219977</v>
      </c>
      <c r="E7266">
        <v>7262</v>
      </c>
      <c r="F7266">
        <v>1.1865154563718439E-2</v>
      </c>
    </row>
    <row r="7267" spans="1:6" x14ac:dyDescent="0.25">
      <c r="A7267">
        <v>0.36051515243995486</v>
      </c>
      <c r="C7267">
        <f t="shared" si="161"/>
        <v>3.9956640401733211E-2</v>
      </c>
      <c r="D7267">
        <v>0.36051515243995486</v>
      </c>
      <c r="E7267">
        <v>7263</v>
      </c>
      <c r="F7267">
        <v>1.1852950415495318E-2</v>
      </c>
    </row>
    <row r="7268" spans="1:6" x14ac:dyDescent="0.25">
      <c r="A7268">
        <v>0.12311166722617267</v>
      </c>
      <c r="C7268">
        <f t="shared" si="161"/>
        <v>2.9789221860736519E-4</v>
      </c>
      <c r="D7268">
        <v>0.12311166722617267</v>
      </c>
      <c r="E7268">
        <v>7264</v>
      </c>
      <c r="F7268">
        <v>1.1834663788141707E-2</v>
      </c>
    </row>
    <row r="7269" spans="1:6" x14ac:dyDescent="0.25">
      <c r="A7269">
        <v>0.67482528153324994</v>
      </c>
      <c r="C7269">
        <f t="shared" si="161"/>
        <v>1.5926718567234581</v>
      </c>
      <c r="D7269">
        <v>0.67482528153324994</v>
      </c>
      <c r="E7269">
        <v>7265</v>
      </c>
      <c r="F7269">
        <v>1.1779944756456986E-2</v>
      </c>
    </row>
    <row r="7270" spans="1:6" x14ac:dyDescent="0.25">
      <c r="A7270">
        <v>0.1685842463454085</v>
      </c>
      <c r="C7270">
        <f t="shared" si="161"/>
        <v>1.1618896783257338E-3</v>
      </c>
      <c r="D7270">
        <v>0.1685842463454085</v>
      </c>
      <c r="E7270">
        <v>7266</v>
      </c>
      <c r="F7270">
        <v>1.1755692875362656E-2</v>
      </c>
    </row>
    <row r="7271" spans="1:6" x14ac:dyDescent="0.25">
      <c r="A7271">
        <v>0.73833429975280007</v>
      </c>
      <c r="C7271">
        <f t="shared" si="161"/>
        <v>3.2308016563419382</v>
      </c>
      <c r="D7271">
        <v>0.73833429975280007</v>
      </c>
      <c r="E7271">
        <v>7267</v>
      </c>
      <c r="F7271">
        <v>1.1743582527528299E-2</v>
      </c>
    </row>
    <row r="7272" spans="1:6" x14ac:dyDescent="0.25">
      <c r="A7272">
        <v>0.88308359019745475</v>
      </c>
      <c r="C7272">
        <f t="shared" si="161"/>
        <v>21.220641168279293</v>
      </c>
      <c r="D7272">
        <v>0.88308359019745475</v>
      </c>
      <c r="E7272">
        <v>7268</v>
      </c>
      <c r="F7272">
        <v>1.1701278045933728E-2</v>
      </c>
    </row>
    <row r="7273" spans="1:6" x14ac:dyDescent="0.25">
      <c r="A7273">
        <v>0.36512344737083041</v>
      </c>
      <c r="C7273">
        <f t="shared" si="161"/>
        <v>4.2605474886201922E-2</v>
      </c>
      <c r="D7273">
        <v>0.36512344737083041</v>
      </c>
      <c r="E7273">
        <v>7269</v>
      </c>
      <c r="F7273">
        <v>1.1677161053961349E-2</v>
      </c>
    </row>
    <row r="7274" spans="1:6" x14ac:dyDescent="0.25">
      <c r="A7274">
        <v>0.23618274483474228</v>
      </c>
      <c r="C7274">
        <f t="shared" si="161"/>
        <v>5.2694175380888254E-3</v>
      </c>
      <c r="D7274">
        <v>0.23618274483474228</v>
      </c>
      <c r="E7274">
        <v>7270</v>
      </c>
      <c r="F7274">
        <v>1.1653085441116718E-2</v>
      </c>
    </row>
    <row r="7275" spans="1:6" x14ac:dyDescent="0.25">
      <c r="A7275">
        <v>0.97366252632221439</v>
      </c>
      <c r="C7275">
        <f t="shared" si="161"/>
        <v>174.92817312780303</v>
      </c>
      <c r="D7275">
        <v>0.97366252632221439</v>
      </c>
      <c r="E7275">
        <v>7271</v>
      </c>
      <c r="F7275">
        <v>1.1641063133489308E-2</v>
      </c>
    </row>
    <row r="7276" spans="1:6" x14ac:dyDescent="0.25">
      <c r="A7276">
        <v>0.30252998443556017</v>
      </c>
      <c r="C7276">
        <f t="shared" si="161"/>
        <v>1.6851422970127549E-2</v>
      </c>
      <c r="D7276">
        <v>0.30252998443556017</v>
      </c>
      <c r="E7276">
        <v>7272</v>
      </c>
      <c r="F7276">
        <v>1.1641063133489308E-2</v>
      </c>
    </row>
    <row r="7277" spans="1:6" x14ac:dyDescent="0.25">
      <c r="A7277">
        <v>0.41215247047334208</v>
      </c>
      <c r="C7277">
        <f t="shared" si="161"/>
        <v>7.9674425808144322E-2</v>
      </c>
      <c r="D7277">
        <v>0.41215247047334208</v>
      </c>
      <c r="E7277">
        <v>7273</v>
      </c>
      <c r="F7277">
        <v>1.1563169422897991E-2</v>
      </c>
    </row>
    <row r="7278" spans="1:6" x14ac:dyDescent="0.25">
      <c r="A7278">
        <v>0.1337015900143437</v>
      </c>
      <c r="C7278">
        <f t="shared" si="161"/>
        <v>4.2434633511622246E-4</v>
      </c>
      <c r="D7278">
        <v>0.1337015900143437</v>
      </c>
      <c r="E7278">
        <v>7274</v>
      </c>
      <c r="F7278">
        <v>1.1545255675103609E-2</v>
      </c>
    </row>
    <row r="7279" spans="1:6" x14ac:dyDescent="0.25">
      <c r="A7279">
        <v>0.2997528000732444</v>
      </c>
      <c r="C7279">
        <f t="shared" si="161"/>
        <v>1.6120179894591587E-2</v>
      </c>
      <c r="D7279">
        <v>0.2997528000732444</v>
      </c>
      <c r="E7279">
        <v>7275</v>
      </c>
      <c r="F7279">
        <v>1.1533326008284599E-2</v>
      </c>
    </row>
    <row r="7280" spans="1:6" x14ac:dyDescent="0.25">
      <c r="A7280">
        <v>0.86373485518967252</v>
      </c>
      <c r="C7280">
        <f t="shared" si="161"/>
        <v>15.782008992700662</v>
      </c>
      <c r="D7280">
        <v>0.86373485518967252</v>
      </c>
      <c r="E7280">
        <v>7276</v>
      </c>
      <c r="F7280">
        <v>1.1533326008284599E-2</v>
      </c>
    </row>
    <row r="7281" spans="1:6" x14ac:dyDescent="0.25">
      <c r="A7281">
        <v>0.32306894131290625</v>
      </c>
      <c r="C7281">
        <f t="shared" si="161"/>
        <v>2.3178538041514138E-2</v>
      </c>
      <c r="D7281">
        <v>0.32306894131290625</v>
      </c>
      <c r="E7281">
        <v>7277</v>
      </c>
      <c r="F7281">
        <v>1.1479769330746195E-2</v>
      </c>
    </row>
    <row r="7282" spans="1:6" x14ac:dyDescent="0.25">
      <c r="A7282">
        <v>0.97897274697103798</v>
      </c>
      <c r="C7282">
        <f t="shared" si="161"/>
        <v>222.44377321874805</v>
      </c>
      <c r="D7282">
        <v>0.97897274697103798</v>
      </c>
      <c r="E7282">
        <v>7278</v>
      </c>
      <c r="F7282">
        <v>1.1456032858666854E-2</v>
      </c>
    </row>
    <row r="7283" spans="1:6" x14ac:dyDescent="0.25">
      <c r="A7283">
        <v>0.94604327524643694</v>
      </c>
      <c r="C7283">
        <f t="shared" si="161"/>
        <v>72.656976800286913</v>
      </c>
      <c r="D7283">
        <v>0.94604327524643694</v>
      </c>
      <c r="E7283">
        <v>7279</v>
      </c>
      <c r="F7283">
        <v>1.145010512384746E-2</v>
      </c>
    </row>
    <row r="7284" spans="1:6" x14ac:dyDescent="0.25">
      <c r="A7284">
        <v>0.63093966490676601</v>
      </c>
      <c r="C7284">
        <f t="shared" si="161"/>
        <v>0.98724204953635886</v>
      </c>
      <c r="D7284">
        <v>0.63093966490676601</v>
      </c>
      <c r="E7284">
        <v>7280</v>
      </c>
      <c r="F7284">
        <v>1.1438257307685922E-2</v>
      </c>
    </row>
    <row r="7285" spans="1:6" x14ac:dyDescent="0.25">
      <c r="A7285">
        <v>0.14752647480697043</v>
      </c>
      <c r="C7285">
        <f t="shared" si="161"/>
        <v>6.4904440561547783E-4</v>
      </c>
      <c r="D7285">
        <v>0.14752647480697043</v>
      </c>
      <c r="E7285">
        <v>7281</v>
      </c>
      <c r="F7285">
        <v>1.1373276423770848E-2</v>
      </c>
    </row>
    <row r="7286" spans="1:6" x14ac:dyDescent="0.25">
      <c r="A7286">
        <v>0.39494003112887965</v>
      </c>
      <c r="C7286">
        <f t="shared" si="161"/>
        <v>6.3722721150881304E-2</v>
      </c>
      <c r="D7286">
        <v>0.39494003112887965</v>
      </c>
      <c r="E7286">
        <v>7282</v>
      </c>
      <c r="F7286">
        <v>1.1308602840424307E-2</v>
      </c>
    </row>
    <row r="7287" spans="1:6" x14ac:dyDescent="0.25">
      <c r="A7287">
        <v>0.22733237708670309</v>
      </c>
      <c r="C7287">
        <f t="shared" si="161"/>
        <v>4.424333391920319E-3</v>
      </c>
      <c r="D7287">
        <v>0.22733237708670309</v>
      </c>
      <c r="E7287">
        <v>7283</v>
      </c>
      <c r="F7287">
        <v>1.1308602840424307E-2</v>
      </c>
    </row>
    <row r="7288" spans="1:6" x14ac:dyDescent="0.25">
      <c r="A7288">
        <v>0.60728782006286808</v>
      </c>
      <c r="C7288">
        <f t="shared" si="161"/>
        <v>0.76321806906479983</v>
      </c>
      <c r="D7288">
        <v>0.60728782006286808</v>
      </c>
      <c r="E7288">
        <v>7284</v>
      </c>
      <c r="F7288">
        <v>1.1308602840424307E-2</v>
      </c>
    </row>
    <row r="7289" spans="1:6" x14ac:dyDescent="0.25">
      <c r="A7289">
        <v>0.53291421246986292</v>
      </c>
      <c r="C7289">
        <f t="shared" si="161"/>
        <v>0.33580854263675536</v>
      </c>
      <c r="D7289">
        <v>0.53291421246986292</v>
      </c>
      <c r="E7289">
        <v>7285</v>
      </c>
      <c r="F7289">
        <v>1.1302738620200949E-2</v>
      </c>
    </row>
    <row r="7290" spans="1:6" x14ac:dyDescent="0.25">
      <c r="A7290">
        <v>0.96923734244819482</v>
      </c>
      <c r="C7290">
        <f t="shared" si="161"/>
        <v>146.90700884629408</v>
      </c>
      <c r="D7290">
        <v>0.96923734244819482</v>
      </c>
      <c r="E7290">
        <v>7286</v>
      </c>
      <c r="F7290">
        <v>1.1296876928806626E-2</v>
      </c>
    </row>
    <row r="7291" spans="1:6" x14ac:dyDescent="0.25">
      <c r="A7291">
        <v>0.29175695059053314</v>
      </c>
      <c r="C7291">
        <f t="shared" si="161"/>
        <v>1.4161687670566839E-2</v>
      </c>
      <c r="D7291">
        <v>0.29175695059053314</v>
      </c>
      <c r="E7291">
        <v>7287</v>
      </c>
      <c r="F7291">
        <v>1.1285161128898397E-2</v>
      </c>
    </row>
    <row r="7292" spans="1:6" x14ac:dyDescent="0.25">
      <c r="A7292">
        <v>0.11661122470778527</v>
      </c>
      <c r="C7292">
        <f t="shared" si="161"/>
        <v>2.363442522595115E-4</v>
      </c>
      <c r="D7292">
        <v>0.11661122470778527</v>
      </c>
      <c r="E7292">
        <v>7288</v>
      </c>
      <c r="F7292">
        <v>1.1279307018581824E-2</v>
      </c>
    </row>
    <row r="7293" spans="1:6" x14ac:dyDescent="0.25">
      <c r="A7293">
        <v>0.70357371745963926</v>
      </c>
      <c r="C7293">
        <f t="shared" si="161"/>
        <v>2.1861122833713966</v>
      </c>
      <c r="D7293">
        <v>0.70357371745963926</v>
      </c>
      <c r="E7293">
        <v>7289</v>
      </c>
      <c r="F7293">
        <v>1.1273455433488965E-2</v>
      </c>
    </row>
    <row r="7294" spans="1:6" x14ac:dyDescent="0.25">
      <c r="A7294">
        <v>0.94140446180608539</v>
      </c>
      <c r="C7294">
        <f t="shared" si="161"/>
        <v>64.788297823489941</v>
      </c>
      <c r="D7294">
        <v>0.94140446180608539</v>
      </c>
      <c r="E7294">
        <v>7290</v>
      </c>
      <c r="F7294">
        <v>1.1261759835372065E-2</v>
      </c>
    </row>
    <row r="7295" spans="1:6" x14ac:dyDescent="0.25">
      <c r="A7295">
        <v>0.18274483474227118</v>
      </c>
      <c r="C7295">
        <f t="shared" si="161"/>
        <v>1.6585109107038821E-3</v>
      </c>
      <c r="D7295">
        <v>0.18274483474227118</v>
      </c>
      <c r="E7295">
        <v>7291</v>
      </c>
      <c r="F7295">
        <v>1.1238398902212725E-2</v>
      </c>
    </row>
    <row r="7296" spans="1:6" x14ac:dyDescent="0.25">
      <c r="A7296">
        <v>0.24207281716360973</v>
      </c>
      <c r="C7296">
        <f t="shared" si="161"/>
        <v>5.9016319156705924E-3</v>
      </c>
      <c r="D7296">
        <v>0.24207281716360973</v>
      </c>
      <c r="E7296">
        <v>7292</v>
      </c>
      <c r="F7296">
        <v>1.1215078271857862E-2</v>
      </c>
    </row>
    <row r="7297" spans="1:6" x14ac:dyDescent="0.25">
      <c r="A7297">
        <v>0.26993621631519515</v>
      </c>
      <c r="C7297">
        <f t="shared" si="161"/>
        <v>9.7985978740473823E-3</v>
      </c>
      <c r="D7297">
        <v>0.26993621631519515</v>
      </c>
      <c r="E7297">
        <v>7293</v>
      </c>
      <c r="F7297">
        <v>1.119761421321918E-2</v>
      </c>
    </row>
    <row r="7298" spans="1:6" x14ac:dyDescent="0.25">
      <c r="A7298">
        <v>0.40046388134403516</v>
      </c>
      <c r="C7298">
        <f t="shared" si="161"/>
        <v>6.8504475546104712E-2</v>
      </c>
      <c r="D7298">
        <v>0.40046388134403516</v>
      </c>
      <c r="E7298">
        <v>7294</v>
      </c>
      <c r="F7298">
        <v>1.119761421321918E-2</v>
      </c>
    </row>
    <row r="7299" spans="1:6" x14ac:dyDescent="0.25">
      <c r="A7299">
        <v>0.37186803796502577</v>
      </c>
      <c r="C7299">
        <f t="shared" si="161"/>
        <v>4.6755263142349547E-2</v>
      </c>
      <c r="D7299">
        <v>0.37186803796502577</v>
      </c>
      <c r="E7299">
        <v>7295</v>
      </c>
      <c r="F7299">
        <v>1.1191797886814965E-2</v>
      </c>
    </row>
    <row r="7300" spans="1:6" x14ac:dyDescent="0.25">
      <c r="A7300">
        <v>0.85256508072145754</v>
      </c>
      <c r="C7300">
        <f t="shared" si="161"/>
        <v>13.430806460382174</v>
      </c>
      <c r="D7300">
        <v>0.85256508072145754</v>
      </c>
      <c r="E7300">
        <v>7296</v>
      </c>
      <c r="F7300">
        <v>1.1151153880594842E-2</v>
      </c>
    </row>
    <row r="7301" spans="1:6" x14ac:dyDescent="0.25">
      <c r="A7301">
        <v>0.27411725211340676</v>
      </c>
      <c r="C7301">
        <f t="shared" si="161"/>
        <v>1.0533917500912243E-2</v>
      </c>
      <c r="D7301">
        <v>0.27411725211340676</v>
      </c>
      <c r="E7301">
        <v>7297</v>
      </c>
      <c r="F7301">
        <v>1.1151153880594842E-2</v>
      </c>
    </row>
    <row r="7302" spans="1:6" x14ac:dyDescent="0.25">
      <c r="A7302">
        <v>0.77343058565019684</v>
      </c>
      <c r="C7302">
        <f t="shared" ref="C7302:C7365" si="162">(-LN(1-A7302))^(1/$I$1)</f>
        <v>4.8591400438352075</v>
      </c>
      <c r="D7302">
        <v>0.77343058565019684</v>
      </c>
      <c r="E7302">
        <v>7298</v>
      </c>
      <c r="F7302">
        <v>1.1133772620783734E-2</v>
      </c>
    </row>
    <row r="7303" spans="1:6" x14ac:dyDescent="0.25">
      <c r="A7303">
        <v>0.41862239448225347</v>
      </c>
      <c r="C7303">
        <f t="shared" si="162"/>
        <v>8.6523481075203051E-2</v>
      </c>
      <c r="D7303">
        <v>0.41862239448225347</v>
      </c>
      <c r="E7303">
        <v>7299</v>
      </c>
      <c r="F7303">
        <v>1.1122197629681375E-2</v>
      </c>
    </row>
    <row r="7304" spans="1:6" x14ac:dyDescent="0.25">
      <c r="A7304">
        <v>0.24848170415356913</v>
      </c>
      <c r="C7304">
        <f t="shared" si="162"/>
        <v>6.6588012274153563E-3</v>
      </c>
      <c r="D7304">
        <v>0.24848170415356913</v>
      </c>
      <c r="E7304">
        <v>7300</v>
      </c>
      <c r="F7304">
        <v>1.1116413886080249E-2</v>
      </c>
    </row>
    <row r="7305" spans="1:6" x14ac:dyDescent="0.25">
      <c r="A7305">
        <v>0.37800225836970125</v>
      </c>
      <c r="C7305">
        <f t="shared" si="162"/>
        <v>5.0829014195864962E-2</v>
      </c>
      <c r="D7305">
        <v>0.37800225836970125</v>
      </c>
      <c r="E7305">
        <v>7301</v>
      </c>
      <c r="F7305">
        <v>1.111063264258803E-2</v>
      </c>
    </row>
    <row r="7306" spans="1:6" x14ac:dyDescent="0.25">
      <c r="A7306">
        <v>0.88573870052186654</v>
      </c>
      <c r="C7306">
        <f t="shared" si="162"/>
        <v>22.143808696866856</v>
      </c>
      <c r="D7306">
        <v>0.88573870052186654</v>
      </c>
      <c r="E7306">
        <v>7302</v>
      </c>
      <c r="F7306">
        <v>1.1081763895514832E-2</v>
      </c>
    </row>
    <row r="7307" spans="1:6" x14ac:dyDescent="0.25">
      <c r="A7307">
        <v>0.91360209967345196</v>
      </c>
      <c r="C7307">
        <f t="shared" si="162"/>
        <v>35.958993226356327</v>
      </c>
      <c r="D7307">
        <v>0.91360209967345196</v>
      </c>
      <c r="E7307">
        <v>7303</v>
      </c>
      <c r="F7307">
        <v>1.1012733155612665E-2</v>
      </c>
    </row>
    <row r="7308" spans="1:6" x14ac:dyDescent="0.25">
      <c r="A7308">
        <v>0.95770134586626787</v>
      </c>
      <c r="C7308">
        <f t="shared" si="162"/>
        <v>100.09140221818636</v>
      </c>
      <c r="D7308">
        <v>0.95770134586626787</v>
      </c>
      <c r="E7308">
        <v>7304</v>
      </c>
      <c r="F7308">
        <v>1.0989802475299085E-2</v>
      </c>
    </row>
    <row r="7309" spans="1:6" x14ac:dyDescent="0.25">
      <c r="A7309">
        <v>0.60008545182653283</v>
      </c>
      <c r="C7309">
        <f t="shared" si="162"/>
        <v>0.70556688149433533</v>
      </c>
      <c r="D7309">
        <v>0.60008545182653283</v>
      </c>
      <c r="E7309">
        <v>7305</v>
      </c>
      <c r="F7309">
        <v>1.0978352021845085E-2</v>
      </c>
    </row>
    <row r="7310" spans="1:6" x14ac:dyDescent="0.25">
      <c r="A7310">
        <v>0.37553025910214544</v>
      </c>
      <c r="C7310">
        <f t="shared" si="162"/>
        <v>4.915177071781273E-2</v>
      </c>
      <c r="D7310">
        <v>0.37553025910214544</v>
      </c>
      <c r="E7310">
        <v>7306</v>
      </c>
      <c r="F7310">
        <v>1.0978352021845085E-2</v>
      </c>
    </row>
    <row r="7311" spans="1:6" x14ac:dyDescent="0.25">
      <c r="A7311">
        <v>0.36057618945890685</v>
      </c>
      <c r="C7311">
        <f t="shared" si="162"/>
        <v>3.9990773410703888E-2</v>
      </c>
      <c r="D7311">
        <v>0.36057618945890685</v>
      </c>
      <c r="E7311">
        <v>7307</v>
      </c>
      <c r="F7311">
        <v>1.0915551568567751E-2</v>
      </c>
    </row>
    <row r="7312" spans="1:6" x14ac:dyDescent="0.25">
      <c r="A7312">
        <v>0.71309549241615044</v>
      </c>
      <c r="C7312">
        <f t="shared" si="162"/>
        <v>2.4305326206687781</v>
      </c>
      <c r="D7312">
        <v>0.71309549241615044</v>
      </c>
      <c r="E7312">
        <v>7308</v>
      </c>
      <c r="F7312">
        <v>1.0887104739357174E-2</v>
      </c>
    </row>
    <row r="7313" spans="1:6" x14ac:dyDescent="0.25">
      <c r="A7313">
        <v>0.5076754051332133</v>
      </c>
      <c r="C7313">
        <f t="shared" si="162"/>
        <v>0.25214267286571929</v>
      </c>
      <c r="D7313">
        <v>0.5076754051332133</v>
      </c>
      <c r="E7313">
        <v>7309</v>
      </c>
      <c r="F7313">
        <v>1.0881422770845318E-2</v>
      </c>
    </row>
    <row r="7314" spans="1:6" x14ac:dyDescent="0.25">
      <c r="A7314">
        <v>0.74275948362681965</v>
      </c>
      <c r="C7314">
        <f t="shared" si="162"/>
        <v>3.3983748051164411</v>
      </c>
      <c r="D7314">
        <v>0.74275948362681965</v>
      </c>
      <c r="E7314">
        <v>7310</v>
      </c>
      <c r="F7314">
        <v>1.0881422770845318E-2</v>
      </c>
    </row>
    <row r="7315" spans="1:6" x14ac:dyDescent="0.25">
      <c r="A7315">
        <v>0.15503402813806574</v>
      </c>
      <c r="C7315">
        <f t="shared" si="162"/>
        <v>8.053340714606306E-4</v>
      </c>
      <c r="D7315">
        <v>0.15503402813806574</v>
      </c>
      <c r="E7315">
        <v>7311</v>
      </c>
      <c r="F7315">
        <v>1.0853049866416529E-2</v>
      </c>
    </row>
    <row r="7316" spans="1:6" x14ac:dyDescent="0.25">
      <c r="A7316">
        <v>0.14328440198980683</v>
      </c>
      <c r="C7316">
        <f t="shared" si="162"/>
        <v>5.7199407741329164E-4</v>
      </c>
      <c r="D7316">
        <v>0.14328440198980683</v>
      </c>
      <c r="E7316">
        <v>7312</v>
      </c>
      <c r="F7316">
        <v>1.0841717925987858E-2</v>
      </c>
    </row>
    <row r="7317" spans="1:6" x14ac:dyDescent="0.25">
      <c r="A7317">
        <v>0.27008880886257514</v>
      </c>
      <c r="C7317">
        <f t="shared" si="162"/>
        <v>9.8246644293267012E-3</v>
      </c>
      <c r="D7317">
        <v>0.27008880886257514</v>
      </c>
      <c r="E7317">
        <v>7313</v>
      </c>
      <c r="F7317">
        <v>1.0836055642538391E-2</v>
      </c>
    </row>
    <row r="7318" spans="1:6" x14ac:dyDescent="0.25">
      <c r="A7318">
        <v>0.81383709219641709</v>
      </c>
      <c r="C7318">
        <f t="shared" si="162"/>
        <v>7.9874552488790931</v>
      </c>
      <c r="D7318">
        <v>0.81383709219641709</v>
      </c>
      <c r="E7318">
        <v>7314</v>
      </c>
      <c r="F7318">
        <v>1.0796488395896387E-2</v>
      </c>
    </row>
    <row r="7319" spans="1:6" x14ac:dyDescent="0.25">
      <c r="A7319">
        <v>0.31412701803643911</v>
      </c>
      <c r="C7319">
        <f t="shared" si="162"/>
        <v>2.021412151325052E-2</v>
      </c>
      <c r="D7319">
        <v>0.31412701803643911</v>
      </c>
      <c r="E7319">
        <v>7315</v>
      </c>
      <c r="F7319">
        <v>1.0790845741186111E-2</v>
      </c>
    </row>
    <row r="7320" spans="1:6" x14ac:dyDescent="0.25">
      <c r="A7320">
        <v>0.20731223487044892</v>
      </c>
      <c r="C7320">
        <f t="shared" si="162"/>
        <v>2.9133342605532258E-3</v>
      </c>
      <c r="D7320">
        <v>0.20731223487044892</v>
      </c>
      <c r="E7320">
        <v>7316</v>
      </c>
      <c r="F7320">
        <v>1.0779567779804943E-2</v>
      </c>
    </row>
    <row r="7321" spans="1:6" x14ac:dyDescent="0.25">
      <c r="A7321">
        <v>0.4796288949247719</v>
      </c>
      <c r="C7321">
        <f t="shared" si="162"/>
        <v>0.18206205162481875</v>
      </c>
      <c r="D7321">
        <v>0.4796288949247719</v>
      </c>
      <c r="E7321">
        <v>7317</v>
      </c>
      <c r="F7321">
        <v>1.0773932471379024E-2</v>
      </c>
    </row>
    <row r="7322" spans="1:6" x14ac:dyDescent="0.25">
      <c r="A7322">
        <v>0.90417188024536876</v>
      </c>
      <c r="C7322">
        <f t="shared" si="162"/>
        <v>30.249547597655173</v>
      </c>
      <c r="D7322">
        <v>0.90417188024536876</v>
      </c>
      <c r="E7322">
        <v>7318</v>
      </c>
      <c r="F7322">
        <v>1.0644993979598278E-2</v>
      </c>
    </row>
    <row r="7323" spans="1:6" x14ac:dyDescent="0.25">
      <c r="A7323">
        <v>0.11484115115817743</v>
      </c>
      <c r="C7323">
        <f t="shared" si="162"/>
        <v>2.2144746896878868E-4</v>
      </c>
      <c r="D7323">
        <v>0.11484115115817743</v>
      </c>
      <c r="E7323">
        <v>7319</v>
      </c>
      <c r="F7323">
        <v>1.0633842762178297E-2</v>
      </c>
    </row>
    <row r="7324" spans="1:6" x14ac:dyDescent="0.25">
      <c r="A7324">
        <v>0.90459913937803282</v>
      </c>
      <c r="C7324">
        <f t="shared" si="162"/>
        <v>30.480758646806436</v>
      </c>
      <c r="D7324">
        <v>0.90459913937803282</v>
      </c>
      <c r="E7324">
        <v>7320</v>
      </c>
      <c r="F7324">
        <v>1.0594889848268771E-2</v>
      </c>
    </row>
    <row r="7325" spans="1:6" x14ac:dyDescent="0.25">
      <c r="A7325">
        <v>0.14633625293740654</v>
      </c>
      <c r="C7325">
        <f t="shared" si="162"/>
        <v>6.2664630095081398E-4</v>
      </c>
      <c r="D7325">
        <v>0.14633625293740654</v>
      </c>
      <c r="E7325">
        <v>7321</v>
      </c>
      <c r="F7325">
        <v>1.0544981662576338E-2</v>
      </c>
    </row>
    <row r="7326" spans="1:6" x14ac:dyDescent="0.25">
      <c r="A7326">
        <v>0.45869319742423781</v>
      </c>
      <c r="C7326">
        <f t="shared" si="162"/>
        <v>0.14191227506466081</v>
      </c>
      <c r="D7326">
        <v>0.45869319742423781</v>
      </c>
      <c r="E7326">
        <v>7322</v>
      </c>
      <c r="F7326">
        <v>1.0533917500912243E-2</v>
      </c>
    </row>
    <row r="7327" spans="1:6" x14ac:dyDescent="0.25">
      <c r="A7327">
        <v>0.29694509720145268</v>
      </c>
      <c r="C7327">
        <f t="shared" si="162"/>
        <v>1.5408154717925424E-2</v>
      </c>
      <c r="D7327">
        <v>0.29694509720145268</v>
      </c>
      <c r="E7327">
        <v>7323</v>
      </c>
      <c r="F7327">
        <v>1.0511818085179821E-2</v>
      </c>
    </row>
    <row r="7328" spans="1:6" x14ac:dyDescent="0.25">
      <c r="A7328">
        <v>0.29163487655262915</v>
      </c>
      <c r="C7328">
        <f t="shared" si="162"/>
        <v>1.4133408000483315E-2</v>
      </c>
      <c r="D7328">
        <v>0.29163487655262915</v>
      </c>
      <c r="E7328">
        <v>7324</v>
      </c>
      <c r="F7328">
        <v>1.0495268790280593E-2</v>
      </c>
    </row>
    <row r="7329" spans="1:6" x14ac:dyDescent="0.25">
      <c r="A7329">
        <v>0.77282021546067692</v>
      </c>
      <c r="C7329">
        <f t="shared" si="162"/>
        <v>4.8240158279707961</v>
      </c>
      <c r="D7329">
        <v>0.77282021546067692</v>
      </c>
      <c r="E7329">
        <v>7325</v>
      </c>
      <c r="F7329">
        <v>1.0467734690421015E-2</v>
      </c>
    </row>
    <row r="7330" spans="1:6" x14ac:dyDescent="0.25">
      <c r="A7330">
        <v>0.45258949552903838</v>
      </c>
      <c r="C7330">
        <f t="shared" si="162"/>
        <v>0.13182279192513888</v>
      </c>
      <c r="D7330">
        <v>0.45258949552903838</v>
      </c>
      <c r="E7330">
        <v>7326</v>
      </c>
      <c r="F7330">
        <v>1.0467734690421015E-2</v>
      </c>
    </row>
    <row r="7331" spans="1:6" x14ac:dyDescent="0.25">
      <c r="A7331">
        <v>0.9864192632831813</v>
      </c>
      <c r="C7331">
        <f t="shared" si="162"/>
        <v>341.59488895475732</v>
      </c>
      <c r="D7331">
        <v>0.9864192632831813</v>
      </c>
      <c r="E7331">
        <v>7327</v>
      </c>
      <c r="F7331">
        <v>1.0440260569960964E-2</v>
      </c>
    </row>
    <row r="7332" spans="1:6" x14ac:dyDescent="0.25">
      <c r="A7332">
        <v>0.33689382610553298</v>
      </c>
      <c r="C7332">
        <f t="shared" si="162"/>
        <v>2.848439434114507E-2</v>
      </c>
      <c r="D7332">
        <v>0.33689382610553298</v>
      </c>
      <c r="E7332">
        <v>7328</v>
      </c>
      <c r="F7332">
        <v>1.0423804842979707E-2</v>
      </c>
    </row>
    <row r="7333" spans="1:6" x14ac:dyDescent="0.25">
      <c r="A7333">
        <v>0.91537217322305975</v>
      </c>
      <c r="C7333">
        <f t="shared" si="162"/>
        <v>37.190378313177192</v>
      </c>
      <c r="D7333">
        <v>0.91537217322305975</v>
      </c>
      <c r="E7333">
        <v>7329</v>
      </c>
      <c r="F7333">
        <v>1.0418324386369405E-2</v>
      </c>
    </row>
    <row r="7334" spans="1:6" x14ac:dyDescent="0.25">
      <c r="A7334">
        <v>0.33256019775994139</v>
      </c>
      <c r="C7334">
        <f t="shared" si="162"/>
        <v>2.6720284330904058E-2</v>
      </c>
      <c r="D7334">
        <v>0.33256019775994139</v>
      </c>
      <c r="E7334">
        <v>7330</v>
      </c>
      <c r="F7334">
        <v>1.038549183653658E-2</v>
      </c>
    </row>
    <row r="7335" spans="1:6" x14ac:dyDescent="0.25">
      <c r="A7335">
        <v>0.9957579271828364</v>
      </c>
      <c r="C7335">
        <f t="shared" si="162"/>
        <v>890.49285325896983</v>
      </c>
      <c r="D7335">
        <v>0.9957579271828364</v>
      </c>
      <c r="E7335">
        <v>7331</v>
      </c>
      <c r="F7335">
        <v>1.03800281018497E-2</v>
      </c>
    </row>
    <row r="7336" spans="1:6" x14ac:dyDescent="0.25">
      <c r="A7336">
        <v>0.64424573503830074</v>
      </c>
      <c r="C7336">
        <f t="shared" si="162"/>
        <v>1.1409516126090058</v>
      </c>
      <c r="D7336">
        <v>0.64424573503830074</v>
      </c>
      <c r="E7336">
        <v>7332</v>
      </c>
      <c r="F7336">
        <v>1.0369107787850301E-2</v>
      </c>
    </row>
    <row r="7337" spans="1:6" x14ac:dyDescent="0.25">
      <c r="A7337">
        <v>0.13776055177465132</v>
      </c>
      <c r="C7337">
        <f t="shared" si="162"/>
        <v>4.8267385913856056E-4</v>
      </c>
      <c r="D7337">
        <v>0.13776055177465132</v>
      </c>
      <c r="E7337">
        <v>7333</v>
      </c>
      <c r="F7337">
        <v>1.0347295757332469E-2</v>
      </c>
    </row>
    <row r="7338" spans="1:6" x14ac:dyDescent="0.25">
      <c r="A7338">
        <v>0.78087710196234017</v>
      </c>
      <c r="C7338">
        <f t="shared" si="162"/>
        <v>5.3116237029893361</v>
      </c>
      <c r="D7338">
        <v>0.78087710196234017</v>
      </c>
      <c r="E7338">
        <v>7334</v>
      </c>
      <c r="F7338">
        <v>1.0336404027099694E-2</v>
      </c>
    </row>
    <row r="7339" spans="1:6" x14ac:dyDescent="0.25">
      <c r="A7339">
        <v>0.65767387920773945</v>
      </c>
      <c r="C7339">
        <f t="shared" si="162"/>
        <v>1.3205816197539495</v>
      </c>
      <c r="D7339">
        <v>0.65767387920773945</v>
      </c>
      <c r="E7339">
        <v>7335</v>
      </c>
      <c r="F7339">
        <v>1.0320084268763623E-2</v>
      </c>
    </row>
    <row r="7340" spans="1:6" x14ac:dyDescent="0.25">
      <c r="A7340">
        <v>0.57725760673848692</v>
      </c>
      <c r="C7340">
        <f t="shared" si="162"/>
        <v>0.54953712763959106</v>
      </c>
      <c r="D7340">
        <v>0.57725760673848692</v>
      </c>
      <c r="E7340">
        <v>7336</v>
      </c>
      <c r="F7340">
        <v>1.0309216311231691E-2</v>
      </c>
    </row>
    <row r="7341" spans="1:6" x14ac:dyDescent="0.25">
      <c r="A7341">
        <v>0.76384777367473378</v>
      </c>
      <c r="C7341">
        <f t="shared" si="162"/>
        <v>4.3391109517067665</v>
      </c>
      <c r="D7341">
        <v>0.76384777367473378</v>
      </c>
      <c r="E7341">
        <v>7337</v>
      </c>
      <c r="F7341">
        <v>1.0265839383821137E-2</v>
      </c>
    </row>
    <row r="7342" spans="1:6" x14ac:dyDescent="0.25">
      <c r="A7342">
        <v>8.2461012604144415E-2</v>
      </c>
      <c r="C7342">
        <f t="shared" si="162"/>
        <v>5.4854156725681641E-5</v>
      </c>
      <c r="D7342">
        <v>8.2461012604144415E-2</v>
      </c>
      <c r="E7342">
        <v>7338</v>
      </c>
      <c r="F7342">
        <v>1.0211831243732648E-2</v>
      </c>
    </row>
    <row r="7343" spans="1:6" x14ac:dyDescent="0.25">
      <c r="A7343">
        <v>0.84826197088534194</v>
      </c>
      <c r="C7343">
        <f t="shared" si="162"/>
        <v>12.641483333710879</v>
      </c>
      <c r="D7343">
        <v>0.84826197088534194</v>
      </c>
      <c r="E7343">
        <v>7339</v>
      </c>
      <c r="F7343">
        <v>1.019567483959874E-2</v>
      </c>
    </row>
    <row r="7344" spans="1:6" x14ac:dyDescent="0.25">
      <c r="A7344">
        <v>0.81499679555650506</v>
      </c>
      <c r="C7344">
        <f t="shared" si="162"/>
        <v>8.1068807487598598</v>
      </c>
      <c r="D7344">
        <v>0.81499679555650506</v>
      </c>
      <c r="E7344">
        <v>7340</v>
      </c>
      <c r="F7344">
        <v>1.0190294085453053E-2</v>
      </c>
    </row>
    <row r="7345" spans="1:6" x14ac:dyDescent="0.25">
      <c r="A7345">
        <v>0.33500167851802121</v>
      </c>
      <c r="C7345">
        <f t="shared" si="162"/>
        <v>2.7702321197492545E-2</v>
      </c>
      <c r="D7345">
        <v>0.33500167851802121</v>
      </c>
      <c r="E7345">
        <v>7341</v>
      </c>
      <c r="F7345">
        <v>1.0190294085453053E-2</v>
      </c>
    </row>
    <row r="7346" spans="1:6" x14ac:dyDescent="0.25">
      <c r="A7346">
        <v>0.37720877712332529</v>
      </c>
      <c r="C7346">
        <f t="shared" si="162"/>
        <v>5.0285306798408716E-2</v>
      </c>
      <c r="D7346">
        <v>0.37720877712332529</v>
      </c>
      <c r="E7346">
        <v>7342</v>
      </c>
      <c r="F7346">
        <v>1.018491568684129E-2</v>
      </c>
    </row>
    <row r="7347" spans="1:6" x14ac:dyDescent="0.25">
      <c r="A7347">
        <v>0.35557115390484328</v>
      </c>
      <c r="C7347">
        <f t="shared" si="162"/>
        <v>3.7273836185817276E-2</v>
      </c>
      <c r="D7347">
        <v>0.35557115390484328</v>
      </c>
      <c r="E7347">
        <v>7343</v>
      </c>
      <c r="F7347">
        <v>1.018491568684129E-2</v>
      </c>
    </row>
    <row r="7348" spans="1:6" x14ac:dyDescent="0.25">
      <c r="A7348">
        <v>0.87066255684072391</v>
      </c>
      <c r="C7348">
        <f t="shared" si="162"/>
        <v>17.500640245498985</v>
      </c>
      <c r="D7348">
        <v>0.87066255684072391</v>
      </c>
      <c r="E7348">
        <v>7344</v>
      </c>
      <c r="F7348">
        <v>1.0104521795069326E-2</v>
      </c>
    </row>
    <row r="7349" spans="1:6" x14ac:dyDescent="0.25">
      <c r="A7349">
        <v>0.17932676168095951</v>
      </c>
      <c r="C7349">
        <f t="shared" si="162"/>
        <v>1.5255052568556463E-3</v>
      </c>
      <c r="D7349">
        <v>0.17932676168095951</v>
      </c>
      <c r="E7349">
        <v>7345</v>
      </c>
      <c r="F7349">
        <v>1.0061860696834853E-2</v>
      </c>
    </row>
    <row r="7350" spans="1:6" x14ac:dyDescent="0.25">
      <c r="A7350">
        <v>0.57777642139957885</v>
      </c>
      <c r="C7350">
        <f t="shared" si="162"/>
        <v>0.55267900961961969</v>
      </c>
      <c r="D7350">
        <v>0.57777642139957885</v>
      </c>
      <c r="E7350">
        <v>7346</v>
      </c>
      <c r="F7350">
        <v>1.0056538576948975E-2</v>
      </c>
    </row>
    <row r="7351" spans="1:6" x14ac:dyDescent="0.25">
      <c r="A7351">
        <v>0.25046540726950894</v>
      </c>
      <c r="C7351">
        <f t="shared" si="162"/>
        <v>6.908686564160077E-3</v>
      </c>
      <c r="D7351">
        <v>0.25046540726950894</v>
      </c>
      <c r="E7351">
        <v>7347</v>
      </c>
      <c r="F7351">
        <v>1.0045901339498385E-2</v>
      </c>
    </row>
    <row r="7352" spans="1:6" x14ac:dyDescent="0.25">
      <c r="A7352">
        <v>0.60441908017212442</v>
      </c>
      <c r="C7352">
        <f t="shared" si="162"/>
        <v>0.73972142942409846</v>
      </c>
      <c r="D7352">
        <v>0.60441908017212442</v>
      </c>
      <c r="E7352">
        <v>7348</v>
      </c>
      <c r="F7352">
        <v>1.0035273432860734E-2</v>
      </c>
    </row>
    <row r="7353" spans="1:6" x14ac:dyDescent="0.25">
      <c r="A7353">
        <v>0.99810785241248823</v>
      </c>
      <c r="C7353">
        <f t="shared" si="162"/>
        <v>1545.5463114883721</v>
      </c>
      <c r="D7353">
        <v>0.99810785241248823</v>
      </c>
      <c r="E7353">
        <v>7349</v>
      </c>
      <c r="F7353">
        <v>9.9875631413221568E-3</v>
      </c>
    </row>
    <row r="7354" spans="1:6" x14ac:dyDescent="0.25">
      <c r="A7354">
        <v>0.23517563402203437</v>
      </c>
      <c r="C7354">
        <f t="shared" si="162"/>
        <v>5.1670890957251879E-3</v>
      </c>
      <c r="D7354">
        <v>0.23517563402203437</v>
      </c>
      <c r="E7354">
        <v>7350</v>
      </c>
      <c r="F7354">
        <v>9.9664190135525139E-3</v>
      </c>
    </row>
    <row r="7355" spans="1:6" x14ac:dyDescent="0.25">
      <c r="A7355">
        <v>0.41554002502517778</v>
      </c>
      <c r="C7355">
        <f t="shared" si="162"/>
        <v>8.3198175078459988E-2</v>
      </c>
      <c r="D7355">
        <v>0.41554002502517778</v>
      </c>
      <c r="E7355">
        <v>7351</v>
      </c>
      <c r="F7355">
        <v>9.9611387839577317E-3</v>
      </c>
    </row>
    <row r="7356" spans="1:6" x14ac:dyDescent="0.25">
      <c r="A7356">
        <v>0.26160466322824794</v>
      </c>
      <c r="C7356">
        <f t="shared" si="162"/>
        <v>8.4596357644919559E-3</v>
      </c>
      <c r="D7356">
        <v>0.26160466322824794</v>
      </c>
      <c r="E7356">
        <v>7352</v>
      </c>
      <c r="F7356">
        <v>9.8927065473778646E-3</v>
      </c>
    </row>
    <row r="7357" spans="1:6" x14ac:dyDescent="0.25">
      <c r="A7357">
        <v>0.87609485152745137</v>
      </c>
      <c r="C7357">
        <f t="shared" si="162"/>
        <v>19.016069579807176</v>
      </c>
      <c r="D7357">
        <v>0.87609485152745137</v>
      </c>
      <c r="E7357">
        <v>7353</v>
      </c>
      <c r="F7357">
        <v>9.8769699609889319E-3</v>
      </c>
    </row>
    <row r="7358" spans="1:6" x14ac:dyDescent="0.25">
      <c r="A7358">
        <v>0.1326639606921598</v>
      </c>
      <c r="C7358">
        <f t="shared" si="162"/>
        <v>4.1036566181992167E-4</v>
      </c>
      <c r="D7358">
        <v>0.1326639606921598</v>
      </c>
      <c r="E7358">
        <v>7354</v>
      </c>
      <c r="F7358">
        <v>9.8664904342228871E-3</v>
      </c>
    </row>
    <row r="7359" spans="1:6" x14ac:dyDescent="0.25">
      <c r="A7359">
        <v>0.88845484786523021</v>
      </c>
      <c r="C7359">
        <f t="shared" si="162"/>
        <v>23.142624211487245</v>
      </c>
      <c r="D7359">
        <v>0.88845484786523021</v>
      </c>
      <c r="E7359">
        <v>7355</v>
      </c>
      <c r="F7359">
        <v>9.8507884236406322E-3</v>
      </c>
    </row>
    <row r="7360" spans="1:6" x14ac:dyDescent="0.25">
      <c r="A7360">
        <v>6.7537461470381782E-2</v>
      </c>
      <c r="C7360">
        <f t="shared" si="162"/>
        <v>2.3909045135007952E-5</v>
      </c>
      <c r="D7360">
        <v>6.7537461470381782E-2</v>
      </c>
      <c r="E7360">
        <v>7356</v>
      </c>
      <c r="F7360">
        <v>9.8246644293267012E-3</v>
      </c>
    </row>
    <row r="7361" spans="1:6" x14ac:dyDescent="0.25">
      <c r="A7361">
        <v>0.62215033417767873</v>
      </c>
      <c r="C7361">
        <f t="shared" si="162"/>
        <v>0.89725003763906985</v>
      </c>
      <c r="D7361">
        <v>0.62215033417767873</v>
      </c>
      <c r="E7361">
        <v>7357</v>
      </c>
      <c r="F7361">
        <v>9.8246644293267012E-3</v>
      </c>
    </row>
    <row r="7362" spans="1:6" x14ac:dyDescent="0.25">
      <c r="A7362">
        <v>0.88918729209265424</v>
      </c>
      <c r="C7362">
        <f t="shared" si="162"/>
        <v>23.421929592016653</v>
      </c>
      <c r="D7362">
        <v>0.88918729209265424</v>
      </c>
      <c r="E7362">
        <v>7358</v>
      </c>
      <c r="F7362">
        <v>9.7985978740473823E-3</v>
      </c>
    </row>
    <row r="7363" spans="1:6" x14ac:dyDescent="0.25">
      <c r="A7363">
        <v>0.1760307626575518</v>
      </c>
      <c r="C7363">
        <f t="shared" si="162"/>
        <v>1.4054634395796806E-3</v>
      </c>
      <c r="D7363">
        <v>0.1760307626575518</v>
      </c>
      <c r="E7363">
        <v>7359</v>
      </c>
      <c r="F7363">
        <v>9.7829854684119838E-3</v>
      </c>
    </row>
    <row r="7364" spans="1:6" x14ac:dyDescent="0.25">
      <c r="A7364">
        <v>0.91039765617847224</v>
      </c>
      <c r="C7364">
        <f t="shared" si="162"/>
        <v>33.867131404546377</v>
      </c>
      <c r="D7364">
        <v>0.91039765617847224</v>
      </c>
      <c r="E7364">
        <v>7360</v>
      </c>
      <c r="F7364">
        <v>9.7622009965515986E-3</v>
      </c>
    </row>
    <row r="7365" spans="1:6" x14ac:dyDescent="0.25">
      <c r="A7365">
        <v>0.84585100863673823</v>
      </c>
      <c r="C7365">
        <f t="shared" si="162"/>
        <v>12.224011772393789</v>
      </c>
      <c r="D7365">
        <v>0.84585100863673823</v>
      </c>
      <c r="E7365">
        <v>7361</v>
      </c>
      <c r="F7365">
        <v>9.7362718715864362E-3</v>
      </c>
    </row>
    <row r="7366" spans="1:6" x14ac:dyDescent="0.25">
      <c r="A7366">
        <v>0.35410626544999541</v>
      </c>
      <c r="C7366">
        <f t="shared" ref="C7366:C7429" si="163">(-LN(1-A7366))^(1/$I$1)</f>
        <v>3.6509328781401007E-2</v>
      </c>
      <c r="D7366">
        <v>0.35410626544999541</v>
      </c>
      <c r="E7366">
        <v>7362</v>
      </c>
      <c r="F7366">
        <v>9.7155696789431676E-3</v>
      </c>
    </row>
    <row r="7367" spans="1:6" x14ac:dyDescent="0.25">
      <c r="A7367">
        <v>0.19544053468428602</v>
      </c>
      <c r="C7367">
        <f t="shared" si="163"/>
        <v>2.2362519150592401E-3</v>
      </c>
      <c r="D7367">
        <v>0.19544053468428602</v>
      </c>
      <c r="E7367">
        <v>7363</v>
      </c>
      <c r="F7367">
        <v>9.7052322668763139E-3</v>
      </c>
    </row>
    <row r="7368" spans="1:6" x14ac:dyDescent="0.25">
      <c r="A7368">
        <v>0.14282662434766685</v>
      </c>
      <c r="C7368">
        <f t="shared" si="163"/>
        <v>5.6413168618768496E-4</v>
      </c>
      <c r="D7368">
        <v>0.14282662434766685</v>
      </c>
      <c r="E7368">
        <v>7364</v>
      </c>
      <c r="F7368">
        <v>9.6845847782206073E-3</v>
      </c>
    </row>
    <row r="7369" spans="1:6" x14ac:dyDescent="0.25">
      <c r="A7369">
        <v>0.67693105868709369</v>
      </c>
      <c r="C7369">
        <f t="shared" si="163"/>
        <v>1.6298361619626303</v>
      </c>
      <c r="D7369">
        <v>0.67693105868709369</v>
      </c>
      <c r="E7369">
        <v>7365</v>
      </c>
      <c r="F7369">
        <v>9.6742746884312773E-3</v>
      </c>
    </row>
    <row r="7370" spans="1:6" x14ac:dyDescent="0.25">
      <c r="A7370">
        <v>7.4221015045625172E-2</v>
      </c>
      <c r="C7370">
        <f t="shared" si="163"/>
        <v>3.5372230930939254E-5</v>
      </c>
      <c r="D7370">
        <v>7.4221015045625172E-2</v>
      </c>
      <c r="E7370">
        <v>7366</v>
      </c>
      <c r="F7370">
        <v>9.6485392368084594E-3</v>
      </c>
    </row>
    <row r="7371" spans="1:6" x14ac:dyDescent="0.25">
      <c r="A7371">
        <v>0.99819940794091622</v>
      </c>
      <c r="C7371">
        <f t="shared" si="163"/>
        <v>1595.0315850470054</v>
      </c>
      <c r="D7371">
        <v>0.99819940794091622</v>
      </c>
      <c r="E7371">
        <v>7367</v>
      </c>
      <c r="F7371">
        <v>9.6382609480083169E-3</v>
      </c>
    </row>
    <row r="7372" spans="1:6" x14ac:dyDescent="0.25">
      <c r="A7372">
        <v>3.4546952726828825E-2</v>
      </c>
      <c r="C7372">
        <f t="shared" si="163"/>
        <v>1.5278727971589759E-6</v>
      </c>
      <c r="D7372">
        <v>3.4546952726828825E-2</v>
      </c>
      <c r="E7372">
        <v>7368</v>
      </c>
      <c r="F7372">
        <v>9.5818923307983174E-3</v>
      </c>
    </row>
    <row r="7373" spans="1:6" x14ac:dyDescent="0.25">
      <c r="A7373">
        <v>0.53352458265938296</v>
      </c>
      <c r="C7373">
        <f t="shared" si="163"/>
        <v>0.33812182272760599</v>
      </c>
      <c r="D7373">
        <v>0.53352458265938296</v>
      </c>
      <c r="E7373">
        <v>7369</v>
      </c>
      <c r="F7373">
        <v>9.5512610791564662E-3</v>
      </c>
    </row>
    <row r="7374" spans="1:6" x14ac:dyDescent="0.25">
      <c r="A7374">
        <v>0.61418500320444347</v>
      </c>
      <c r="C7374">
        <f t="shared" si="163"/>
        <v>0.82275898830352767</v>
      </c>
      <c r="D7374">
        <v>0.61418500320444347</v>
      </c>
      <c r="E7374">
        <v>7370</v>
      </c>
      <c r="F7374">
        <v>9.5512610791564662E-3</v>
      </c>
    </row>
    <row r="7375" spans="1:6" x14ac:dyDescent="0.25">
      <c r="A7375">
        <v>0.93398846400341806</v>
      </c>
      <c r="C7375">
        <f t="shared" si="163"/>
        <v>54.569548702399011</v>
      </c>
      <c r="D7375">
        <v>0.93398846400341806</v>
      </c>
      <c r="E7375">
        <v>7371</v>
      </c>
      <c r="F7375">
        <v>9.5257970246186759E-3</v>
      </c>
    </row>
    <row r="7376" spans="1:6" x14ac:dyDescent="0.25">
      <c r="A7376">
        <v>0.90606402783288065</v>
      </c>
      <c r="C7376">
        <f t="shared" si="163"/>
        <v>31.291673503792843</v>
      </c>
      <c r="D7376">
        <v>0.90606402783288065</v>
      </c>
      <c r="E7376">
        <v>7372</v>
      </c>
      <c r="F7376">
        <v>9.5156271568926747E-3</v>
      </c>
    </row>
    <row r="7377" spans="1:6" x14ac:dyDescent="0.25">
      <c r="A7377">
        <v>0.84533219397564618</v>
      </c>
      <c r="C7377">
        <f t="shared" si="163"/>
        <v>12.136384104970023</v>
      </c>
      <c r="D7377">
        <v>0.84533219397564618</v>
      </c>
      <c r="E7377">
        <v>7373</v>
      </c>
      <c r="F7377">
        <v>9.4396393355922811E-3</v>
      </c>
    </row>
    <row r="7378" spans="1:6" x14ac:dyDescent="0.25">
      <c r="A7378">
        <v>1.1474959562974944E-2</v>
      </c>
      <c r="C7378">
        <f t="shared" si="163"/>
        <v>1.7742698136673658E-8</v>
      </c>
      <c r="D7378">
        <v>1.1474959562974944E-2</v>
      </c>
      <c r="E7378">
        <v>7374</v>
      </c>
      <c r="F7378">
        <v>9.4345913985552522E-3</v>
      </c>
    </row>
    <row r="7379" spans="1:6" x14ac:dyDescent="0.25">
      <c r="A7379">
        <v>0.41013824884792627</v>
      </c>
      <c r="C7379">
        <f t="shared" si="163"/>
        <v>7.7642291657194051E-2</v>
      </c>
      <c r="D7379">
        <v>0.41013824884792627</v>
      </c>
      <c r="E7379">
        <v>7375</v>
      </c>
      <c r="F7379">
        <v>9.4345913985552522E-3</v>
      </c>
    </row>
    <row r="7380" spans="1:6" x14ac:dyDescent="0.25">
      <c r="A7380">
        <v>0.47535630359813225</v>
      </c>
      <c r="C7380">
        <f t="shared" si="163"/>
        <v>0.17311535871717701</v>
      </c>
      <c r="D7380">
        <v>0.47535630359813225</v>
      </c>
      <c r="E7380">
        <v>7376</v>
      </c>
      <c r="F7380">
        <v>9.4245022289874622E-3</v>
      </c>
    </row>
    <row r="7381" spans="1:6" x14ac:dyDescent="0.25">
      <c r="A7381">
        <v>0.13815729239783928</v>
      </c>
      <c r="C7381">
        <f t="shared" si="163"/>
        <v>4.886966982441017E-4</v>
      </c>
      <c r="D7381">
        <v>0.13815729239783928</v>
      </c>
      <c r="E7381">
        <v>7377</v>
      </c>
      <c r="F7381">
        <v>9.4194609948326912E-3</v>
      </c>
    </row>
    <row r="7382" spans="1:6" x14ac:dyDescent="0.25">
      <c r="A7382">
        <v>0.1479537339396344</v>
      </c>
      <c r="C7382">
        <f t="shared" si="163"/>
        <v>6.5723717387631598E-4</v>
      </c>
      <c r="D7382">
        <v>0.1479537339396344</v>
      </c>
      <c r="E7382">
        <v>7378</v>
      </c>
      <c r="F7382">
        <v>9.4194609948326912E-3</v>
      </c>
    </row>
    <row r="7383" spans="1:6" x14ac:dyDescent="0.25">
      <c r="A7383">
        <v>0.90282906582842493</v>
      </c>
      <c r="C7383">
        <f t="shared" si="163"/>
        <v>29.537957853589148</v>
      </c>
      <c r="D7383">
        <v>0.90282906582842493</v>
      </c>
      <c r="E7383">
        <v>7379</v>
      </c>
      <c r="F7383">
        <v>9.4144219933484218E-3</v>
      </c>
    </row>
    <row r="7384" spans="1:6" x14ac:dyDescent="0.25">
      <c r="A7384">
        <v>0.44920194097720267</v>
      </c>
      <c r="C7384">
        <f t="shared" si="163"/>
        <v>0.12650648171395637</v>
      </c>
      <c r="D7384">
        <v>0.44920194097720267</v>
      </c>
      <c r="E7384">
        <v>7380</v>
      </c>
      <c r="F7384">
        <v>9.4043506851460845E-3</v>
      </c>
    </row>
    <row r="7385" spans="1:6" x14ac:dyDescent="0.25">
      <c r="A7385">
        <v>0.38639484847560046</v>
      </c>
      <c r="C7385">
        <f t="shared" si="163"/>
        <v>5.6900429497092821E-2</v>
      </c>
      <c r="D7385">
        <v>0.38639484847560046</v>
      </c>
      <c r="E7385">
        <v>7381</v>
      </c>
      <c r="F7385">
        <v>9.3892604475947928E-3</v>
      </c>
    </row>
    <row r="7386" spans="1:6" x14ac:dyDescent="0.25">
      <c r="A7386">
        <v>0.31806390575884275</v>
      </c>
      <c r="C7386">
        <f t="shared" si="163"/>
        <v>2.1477089687753893E-2</v>
      </c>
      <c r="D7386">
        <v>0.31806390575884275</v>
      </c>
      <c r="E7386">
        <v>7382</v>
      </c>
      <c r="F7386">
        <v>9.3341009514589391E-3</v>
      </c>
    </row>
    <row r="7387" spans="1:6" x14ac:dyDescent="0.25">
      <c r="A7387">
        <v>0.37672048097170935</v>
      </c>
      <c r="C7387">
        <f t="shared" si="163"/>
        <v>4.9953234135412028E-2</v>
      </c>
      <c r="D7387">
        <v>0.37672048097170935</v>
      </c>
      <c r="E7387">
        <v>7383</v>
      </c>
      <c r="F7387">
        <v>9.3191040948881355E-3</v>
      </c>
    </row>
    <row r="7388" spans="1:6" x14ac:dyDescent="0.25">
      <c r="A7388">
        <v>0.88909573656422625</v>
      </c>
      <c r="C7388">
        <f t="shared" si="163"/>
        <v>23.386777750351659</v>
      </c>
      <c r="D7388">
        <v>0.88909573656422625</v>
      </c>
      <c r="E7388">
        <v>7384</v>
      </c>
      <c r="F7388">
        <v>9.2891702052133422E-3</v>
      </c>
    </row>
    <row r="7389" spans="1:6" x14ac:dyDescent="0.25">
      <c r="A7389">
        <v>3.8544877468184455E-2</v>
      </c>
      <c r="C7389">
        <f t="shared" si="163"/>
        <v>2.3872439854595806E-6</v>
      </c>
      <c r="D7389">
        <v>3.8544877468184455E-2</v>
      </c>
      <c r="E7389">
        <v>7385</v>
      </c>
      <c r="F7389">
        <v>9.2891702052133422E-3</v>
      </c>
    </row>
    <row r="7390" spans="1:6" x14ac:dyDescent="0.25">
      <c r="A7390">
        <v>0.77605517746513264</v>
      </c>
      <c r="C7390">
        <f t="shared" si="163"/>
        <v>5.0134794169191723</v>
      </c>
      <c r="D7390">
        <v>0.77605517746513264</v>
      </c>
      <c r="E7390">
        <v>7386</v>
      </c>
      <c r="F7390">
        <v>9.2792099438211584E-3</v>
      </c>
    </row>
    <row r="7391" spans="1:6" x14ac:dyDescent="0.25">
      <c r="A7391">
        <v>0.76900540177617727</v>
      </c>
      <c r="C7391">
        <f t="shared" si="163"/>
        <v>4.610823091259677</v>
      </c>
      <c r="D7391">
        <v>0.76900540177617727</v>
      </c>
      <c r="E7391">
        <v>7387</v>
      </c>
      <c r="F7391">
        <v>9.2742331285956183E-3</v>
      </c>
    </row>
    <row r="7392" spans="1:6" x14ac:dyDescent="0.25">
      <c r="A7392">
        <v>0.38444166386913664</v>
      </c>
      <c r="C7392">
        <f t="shared" si="163"/>
        <v>5.5433803442974827E-2</v>
      </c>
      <c r="D7392">
        <v>0.38444166386913664</v>
      </c>
      <c r="E7392">
        <v>7388</v>
      </c>
      <c r="F7392">
        <v>9.2593159351485252E-3</v>
      </c>
    </row>
    <row r="7393" spans="1:6" x14ac:dyDescent="0.25">
      <c r="A7393">
        <v>0.62382885219885864</v>
      </c>
      <c r="C7393">
        <f t="shared" si="163"/>
        <v>0.91378097122260837</v>
      </c>
      <c r="D7393">
        <v>0.62382885219885864</v>
      </c>
      <c r="E7393">
        <v>7389</v>
      </c>
      <c r="F7393">
        <v>9.2196337942183383E-3</v>
      </c>
    </row>
    <row r="7394" spans="1:6" x14ac:dyDescent="0.25">
      <c r="A7394">
        <v>0.5424970244453261</v>
      </c>
      <c r="C7394">
        <f t="shared" si="163"/>
        <v>0.37390783600016003</v>
      </c>
      <c r="D7394">
        <v>0.5424970244453261</v>
      </c>
      <c r="E7394">
        <v>7390</v>
      </c>
      <c r="F7394">
        <v>9.2196337942183383E-3</v>
      </c>
    </row>
    <row r="7395" spans="1:6" x14ac:dyDescent="0.25">
      <c r="A7395">
        <v>0.69399090548417619</v>
      </c>
      <c r="C7395">
        <f t="shared" si="163"/>
        <v>1.9661329302781354</v>
      </c>
      <c r="D7395">
        <v>0.69399090548417619</v>
      </c>
      <c r="E7395">
        <v>7391</v>
      </c>
      <c r="F7395">
        <v>9.1998455592272269E-3</v>
      </c>
    </row>
    <row r="7396" spans="1:6" x14ac:dyDescent="0.25">
      <c r="A7396">
        <v>0.56346324045533613</v>
      </c>
      <c r="C7396">
        <f t="shared" si="163"/>
        <v>0.47203291880135329</v>
      </c>
      <c r="D7396">
        <v>0.56346324045533613</v>
      </c>
      <c r="E7396">
        <v>7392</v>
      </c>
      <c r="F7396">
        <v>9.1949039954910723E-3</v>
      </c>
    </row>
    <row r="7397" spans="1:6" x14ac:dyDescent="0.25">
      <c r="A7397">
        <v>0.34409619434186833</v>
      </c>
      <c r="C7397">
        <f t="shared" si="163"/>
        <v>3.1636167362179946E-2</v>
      </c>
      <c r="D7397">
        <v>0.34409619434186833</v>
      </c>
      <c r="E7397">
        <v>7393</v>
      </c>
      <c r="F7397">
        <v>9.1800924795012711E-3</v>
      </c>
    </row>
    <row r="7398" spans="1:6" x14ac:dyDescent="0.25">
      <c r="A7398">
        <v>0.25229651783806878</v>
      </c>
      <c r="C7398">
        <f t="shared" si="163"/>
        <v>7.1461427427646999E-3</v>
      </c>
      <c r="D7398">
        <v>0.25229651783806878</v>
      </c>
      <c r="E7398">
        <v>7394</v>
      </c>
      <c r="F7398">
        <v>9.1800924795012711E-3</v>
      </c>
    </row>
    <row r="7399" spans="1:6" x14ac:dyDescent="0.25">
      <c r="A7399">
        <v>2.4842066713461716E-2</v>
      </c>
      <c r="C7399">
        <f t="shared" si="163"/>
        <v>4.0045634015216771E-7</v>
      </c>
      <c r="D7399">
        <v>2.4842066713461716E-2</v>
      </c>
      <c r="E7399">
        <v>7395</v>
      </c>
      <c r="F7399">
        <v>9.1751596965774593E-3</v>
      </c>
    </row>
    <row r="7400" spans="1:6" x14ac:dyDescent="0.25">
      <c r="A7400">
        <v>0.97302163762321847</v>
      </c>
      <c r="C7400">
        <f t="shared" si="163"/>
        <v>170.34809247479566</v>
      </c>
      <c r="D7400">
        <v>0.97302163762321847</v>
      </c>
      <c r="E7400">
        <v>7396</v>
      </c>
      <c r="F7400">
        <v>9.1702291068572854E-3</v>
      </c>
    </row>
    <row r="7401" spans="1:6" x14ac:dyDescent="0.25">
      <c r="A7401">
        <v>0.55919064912869654</v>
      </c>
      <c r="C7401">
        <f t="shared" si="163"/>
        <v>0.45023420927662666</v>
      </c>
      <c r="D7401">
        <v>0.55919064912869654</v>
      </c>
      <c r="E7401">
        <v>7397</v>
      </c>
      <c r="F7401">
        <v>9.1554504889268685E-3</v>
      </c>
    </row>
    <row r="7402" spans="1:6" x14ac:dyDescent="0.25">
      <c r="A7402">
        <v>0.32465590380565812</v>
      </c>
      <c r="C7402">
        <f t="shared" si="163"/>
        <v>2.3741297726867418E-2</v>
      </c>
      <c r="D7402">
        <v>0.32465590380565812</v>
      </c>
      <c r="E7402">
        <v>7398</v>
      </c>
      <c r="F7402">
        <v>9.150528664030759E-3</v>
      </c>
    </row>
    <row r="7403" spans="1:6" x14ac:dyDescent="0.25">
      <c r="A7403">
        <v>0.50859096041749319</v>
      </c>
      <c r="C7403">
        <f t="shared" si="163"/>
        <v>0.25480243473557368</v>
      </c>
      <c r="D7403">
        <v>0.50859096041749319</v>
      </c>
      <c r="E7403">
        <v>7399</v>
      </c>
      <c r="F7403">
        <v>9.0916372955559179E-3</v>
      </c>
    </row>
    <row r="7404" spans="1:6" x14ac:dyDescent="0.25">
      <c r="A7404">
        <v>0.85915707876827296</v>
      </c>
      <c r="C7404">
        <f t="shared" si="163"/>
        <v>14.761205142653388</v>
      </c>
      <c r="D7404">
        <v>0.85915707876827296</v>
      </c>
      <c r="E7404">
        <v>7400</v>
      </c>
      <c r="F7404">
        <v>9.057429032221509E-3</v>
      </c>
    </row>
    <row r="7405" spans="1:6" x14ac:dyDescent="0.25">
      <c r="A7405">
        <v>0.5705435346537675</v>
      </c>
      <c r="C7405">
        <f t="shared" si="163"/>
        <v>0.51039885528862416</v>
      </c>
      <c r="D7405">
        <v>0.5705435346537675</v>
      </c>
      <c r="E7405">
        <v>7401</v>
      </c>
      <c r="F7405">
        <v>9.0476748214007273E-3</v>
      </c>
    </row>
    <row r="7406" spans="1:6" x14ac:dyDescent="0.25">
      <c r="A7406">
        <v>0.23648792992950224</v>
      </c>
      <c r="C7406">
        <f t="shared" si="163"/>
        <v>5.3007510247767243E-3</v>
      </c>
      <c r="D7406">
        <v>0.23648792992950224</v>
      </c>
      <c r="E7406">
        <v>7402</v>
      </c>
      <c r="F7406">
        <v>9.04280097513919E-3</v>
      </c>
    </row>
    <row r="7407" spans="1:6" x14ac:dyDescent="0.25">
      <c r="A7407">
        <v>7.0131534775841553E-2</v>
      </c>
      <c r="C7407">
        <f t="shared" si="163"/>
        <v>2.7952950829444648E-5</v>
      </c>
      <c r="D7407">
        <v>7.0131534775841553E-2</v>
      </c>
      <c r="E7407">
        <v>7403</v>
      </c>
      <c r="F7407">
        <v>9.0379293005862209E-3</v>
      </c>
    </row>
    <row r="7408" spans="1:6" x14ac:dyDescent="0.25">
      <c r="A7408">
        <v>0.87905514694662312</v>
      </c>
      <c r="C7408">
        <f t="shared" si="163"/>
        <v>19.912306737611015</v>
      </c>
      <c r="D7408">
        <v>0.87905514694662312</v>
      </c>
      <c r="E7408">
        <v>7404</v>
      </c>
      <c r="F7408">
        <v>9.0379293005862209E-3</v>
      </c>
    </row>
    <row r="7409" spans="1:6" x14ac:dyDescent="0.25">
      <c r="A7409">
        <v>0.61018707846308784</v>
      </c>
      <c r="C7409">
        <f t="shared" si="163"/>
        <v>0.78771029365174505</v>
      </c>
      <c r="D7409">
        <v>0.61018707846308784</v>
      </c>
      <c r="E7409">
        <v>7405</v>
      </c>
      <c r="F7409">
        <v>9.0281924634354055E-3</v>
      </c>
    </row>
    <row r="7410" spans="1:6" x14ac:dyDescent="0.25">
      <c r="A7410">
        <v>0.18097476119266334</v>
      </c>
      <c r="C7410">
        <f t="shared" si="163"/>
        <v>1.5885231290128816E-3</v>
      </c>
      <c r="D7410">
        <v>0.18097476119266334</v>
      </c>
      <c r="E7410">
        <v>7406</v>
      </c>
      <c r="F7410">
        <v>8.9893318247536678E-3</v>
      </c>
    </row>
    <row r="7411" spans="1:6" x14ac:dyDescent="0.25">
      <c r="A7411">
        <v>0.9625537888729514</v>
      </c>
      <c r="C7411">
        <f t="shared" si="163"/>
        <v>116.42923289109194</v>
      </c>
      <c r="D7411">
        <v>0.9625537888729514</v>
      </c>
      <c r="E7411">
        <v>7407</v>
      </c>
      <c r="F7411">
        <v>8.9699534427737024E-3</v>
      </c>
    </row>
    <row r="7412" spans="1:6" x14ac:dyDescent="0.25">
      <c r="A7412">
        <v>0.27600939970091859</v>
      </c>
      <c r="C7412">
        <f t="shared" si="163"/>
        <v>1.0881422770845318E-2</v>
      </c>
      <c r="D7412">
        <v>0.27600939970091859</v>
      </c>
      <c r="E7412">
        <v>7408</v>
      </c>
      <c r="F7412">
        <v>8.9506096182954634E-3</v>
      </c>
    </row>
    <row r="7413" spans="1:6" x14ac:dyDescent="0.25">
      <c r="A7413">
        <v>0.44080935087130346</v>
      </c>
      <c r="C7413">
        <f t="shared" si="163"/>
        <v>0.11415531211471316</v>
      </c>
      <c r="D7413">
        <v>0.44080935087130346</v>
      </c>
      <c r="E7413">
        <v>7409</v>
      </c>
      <c r="F7413">
        <v>8.9216585664930997E-3</v>
      </c>
    </row>
    <row r="7414" spans="1:6" x14ac:dyDescent="0.25">
      <c r="A7414">
        <v>0.89184240241706592</v>
      </c>
      <c r="C7414">
        <f t="shared" si="163"/>
        <v>24.471956695358418</v>
      </c>
      <c r="D7414">
        <v>0.89184240241706592</v>
      </c>
      <c r="E7414">
        <v>7410</v>
      </c>
      <c r="F7414">
        <v>8.9168409276576942E-3</v>
      </c>
    </row>
    <row r="7415" spans="1:6" x14ac:dyDescent="0.25">
      <c r="A7415">
        <v>0.41889706106753744</v>
      </c>
      <c r="C7415">
        <f t="shared" si="163"/>
        <v>8.6825426307638037E-2</v>
      </c>
      <c r="D7415">
        <v>0.41889706106753744</v>
      </c>
      <c r="E7415">
        <v>7411</v>
      </c>
      <c r="F7415">
        <v>8.9024009150692716E-3</v>
      </c>
    </row>
    <row r="7416" spans="1:6" x14ac:dyDescent="0.25">
      <c r="A7416">
        <v>0.54853968932157349</v>
      </c>
      <c r="C7416">
        <f t="shared" si="163"/>
        <v>0.39999413877505818</v>
      </c>
      <c r="D7416">
        <v>0.54853968932157349</v>
      </c>
      <c r="E7416">
        <v>7412</v>
      </c>
      <c r="F7416">
        <v>8.8591968287155421E-3</v>
      </c>
    </row>
    <row r="7417" spans="1:6" x14ac:dyDescent="0.25">
      <c r="A7417">
        <v>0.47386089663380843</v>
      </c>
      <c r="C7417">
        <f t="shared" si="163"/>
        <v>0.17007998037388755</v>
      </c>
      <c r="D7417">
        <v>0.47386089663380843</v>
      </c>
      <c r="E7417">
        <v>7413</v>
      </c>
      <c r="F7417">
        <v>8.8496195000838558E-3</v>
      </c>
    </row>
    <row r="7418" spans="1:6" x14ac:dyDescent="0.25">
      <c r="A7418">
        <v>0.91479232154301582</v>
      </c>
      <c r="C7418">
        <f t="shared" si="163"/>
        <v>36.780739280678645</v>
      </c>
      <c r="D7418">
        <v>0.91479232154301582</v>
      </c>
      <c r="E7418">
        <v>7414</v>
      </c>
      <c r="F7418">
        <v>8.8496195000838558E-3</v>
      </c>
    </row>
    <row r="7419" spans="1:6" x14ac:dyDescent="0.25">
      <c r="A7419">
        <v>0.9625537888729514</v>
      </c>
      <c r="C7419">
        <f t="shared" si="163"/>
        <v>116.42923289109194</v>
      </c>
      <c r="D7419">
        <v>0.9625537888729514</v>
      </c>
      <c r="E7419">
        <v>7415</v>
      </c>
      <c r="F7419">
        <v>8.844834046443914E-3</v>
      </c>
    </row>
    <row r="7420" spans="1:6" x14ac:dyDescent="0.25">
      <c r="A7420">
        <v>0.14468825342570268</v>
      </c>
      <c r="C7420">
        <f t="shared" si="163"/>
        <v>5.9664574318096949E-4</v>
      </c>
      <c r="D7420">
        <v>0.14468825342570268</v>
      </c>
      <c r="E7420">
        <v>7416</v>
      </c>
      <c r="F7420">
        <v>8.8352695566006924E-3</v>
      </c>
    </row>
    <row r="7421" spans="1:6" x14ac:dyDescent="0.25">
      <c r="A7421">
        <v>0.81078524124881746</v>
      </c>
      <c r="C7421">
        <f t="shared" si="163"/>
        <v>7.682879888690521</v>
      </c>
      <c r="D7421">
        <v>0.81078524124881746</v>
      </c>
      <c r="E7421">
        <v>7417</v>
      </c>
      <c r="F7421">
        <v>8.806627370233815E-3</v>
      </c>
    </row>
    <row r="7422" spans="1:6" x14ac:dyDescent="0.25">
      <c r="A7422">
        <v>0.10782189397869808</v>
      </c>
      <c r="C7422">
        <f t="shared" si="163"/>
        <v>1.6942700936814817E-4</v>
      </c>
      <c r="D7422">
        <v>0.10782189397869808</v>
      </c>
      <c r="E7422">
        <v>7418</v>
      </c>
      <c r="F7422">
        <v>8.8018611430920168E-3</v>
      </c>
    </row>
    <row r="7423" spans="1:6" x14ac:dyDescent="0.25">
      <c r="A7423">
        <v>3.1617175817133095E-2</v>
      </c>
      <c r="C7423">
        <f t="shared" si="163"/>
        <v>1.0654263391787955E-6</v>
      </c>
      <c r="D7423">
        <v>3.1617175817133095E-2</v>
      </c>
      <c r="E7423">
        <v>7419</v>
      </c>
      <c r="F7423">
        <v>8.7875752527645512E-3</v>
      </c>
    </row>
    <row r="7424" spans="1:6" x14ac:dyDescent="0.25">
      <c r="A7424">
        <v>0.21332438123722036</v>
      </c>
      <c r="C7424">
        <f t="shared" si="163"/>
        <v>3.3144042485502359E-3</v>
      </c>
      <c r="D7424">
        <v>0.21332438123722036</v>
      </c>
      <c r="E7424">
        <v>7420</v>
      </c>
      <c r="F7424">
        <v>8.7733085326983356E-3</v>
      </c>
    </row>
    <row r="7425" spans="1:6" x14ac:dyDescent="0.25">
      <c r="A7425">
        <v>0.11502426221503342</v>
      </c>
      <c r="C7425">
        <f t="shared" si="163"/>
        <v>2.2295357652016027E-4</v>
      </c>
      <c r="D7425">
        <v>0.11502426221503342</v>
      </c>
      <c r="E7425">
        <v>7421</v>
      </c>
      <c r="F7425">
        <v>8.7638080257362722E-3</v>
      </c>
    </row>
    <row r="7426" spans="1:6" x14ac:dyDescent="0.25">
      <c r="A7426">
        <v>0.65111239967040013</v>
      </c>
      <c r="C7426">
        <f t="shared" si="163"/>
        <v>1.2294829487228578</v>
      </c>
      <c r="D7426">
        <v>0.65111239967040013</v>
      </c>
      <c r="E7426">
        <v>7422</v>
      </c>
      <c r="F7426">
        <v>8.7022617501765487E-3</v>
      </c>
    </row>
    <row r="7427" spans="1:6" x14ac:dyDescent="0.25">
      <c r="A7427">
        <v>7.4587237159337141E-2</v>
      </c>
      <c r="C7427">
        <f t="shared" si="163"/>
        <v>3.610374176011459E-5</v>
      </c>
      <c r="D7427">
        <v>7.4587237159337141E-2</v>
      </c>
      <c r="E7427">
        <v>7423</v>
      </c>
      <c r="F7427">
        <v>8.6786854201515249E-3</v>
      </c>
    </row>
    <row r="7428" spans="1:6" x14ac:dyDescent="0.25">
      <c r="A7428">
        <v>0.94289986877040921</v>
      </c>
      <c r="C7428">
        <f t="shared" si="163"/>
        <v>67.182222070025759</v>
      </c>
      <c r="D7428">
        <v>0.94289986877040921</v>
      </c>
      <c r="E7428">
        <v>7424</v>
      </c>
      <c r="F7428">
        <v>8.6551618939242538E-3</v>
      </c>
    </row>
    <row r="7429" spans="1:6" x14ac:dyDescent="0.25">
      <c r="A7429">
        <v>0.71999267555772573</v>
      </c>
      <c r="C7429">
        <f t="shared" si="163"/>
        <v>2.6256151893709787</v>
      </c>
      <c r="D7429">
        <v>0.71999267555772573</v>
      </c>
      <c r="E7429">
        <v>7425</v>
      </c>
      <c r="F7429">
        <v>8.6316910747519827E-3</v>
      </c>
    </row>
    <row r="7430" spans="1:6" x14ac:dyDescent="0.25">
      <c r="A7430">
        <v>0.347758415478988</v>
      </c>
      <c r="C7430">
        <f t="shared" ref="C7430:C7493" si="164">(-LN(1-A7430))^(1/$I$1)</f>
        <v>3.3349953180929558E-2</v>
      </c>
      <c r="D7430">
        <v>0.347758415478988</v>
      </c>
      <c r="E7430">
        <v>7426</v>
      </c>
      <c r="F7430">
        <v>8.6316910747519827E-3</v>
      </c>
    </row>
    <row r="7431" spans="1:6" x14ac:dyDescent="0.25">
      <c r="A7431">
        <v>0.77233191930906098</v>
      </c>
      <c r="C7431">
        <f t="shared" si="164"/>
        <v>4.7961212404368574</v>
      </c>
      <c r="D7431">
        <v>0.77233191930906098</v>
      </c>
      <c r="E7431">
        <v>7427</v>
      </c>
      <c r="F7431">
        <v>8.6223174834163547E-3</v>
      </c>
    </row>
    <row r="7432" spans="1:6" x14ac:dyDescent="0.25">
      <c r="A7432">
        <v>0.51982177190466017</v>
      </c>
      <c r="C7432">
        <f t="shared" si="164"/>
        <v>0.28962256920327556</v>
      </c>
      <c r="D7432">
        <v>0.51982177190466017</v>
      </c>
      <c r="E7432">
        <v>7428</v>
      </c>
      <c r="F7432">
        <v>8.5755755758136886E-3</v>
      </c>
    </row>
    <row r="7433" spans="1:6" x14ac:dyDescent="0.25">
      <c r="A7433">
        <v>0.87954344309823906</v>
      </c>
      <c r="C7433">
        <f t="shared" si="164"/>
        <v>20.065282505442546</v>
      </c>
      <c r="D7433">
        <v>0.87954344309823906</v>
      </c>
      <c r="E7433">
        <v>7429</v>
      </c>
      <c r="F7433">
        <v>8.5522832389908158E-3</v>
      </c>
    </row>
    <row r="7434" spans="1:6" x14ac:dyDescent="0.25">
      <c r="A7434">
        <v>0.49717703787347028</v>
      </c>
      <c r="C7434">
        <f t="shared" si="164"/>
        <v>0.22342620338930741</v>
      </c>
      <c r="D7434">
        <v>0.49717703787347028</v>
      </c>
      <c r="E7434">
        <v>7430</v>
      </c>
      <c r="F7434">
        <v>8.5429809489194174E-3</v>
      </c>
    </row>
    <row r="7435" spans="1:6" x14ac:dyDescent="0.25">
      <c r="A7435">
        <v>0.54362620929593797</v>
      </c>
      <c r="C7435">
        <f t="shared" si="164"/>
        <v>0.37865680343025676</v>
      </c>
      <c r="D7435">
        <v>0.54362620929593797</v>
      </c>
      <c r="E7435">
        <v>7431</v>
      </c>
      <c r="F7435">
        <v>8.5336870180069725E-3</v>
      </c>
    </row>
    <row r="7436" spans="1:6" x14ac:dyDescent="0.25">
      <c r="A7436">
        <v>0.2367931150242622</v>
      </c>
      <c r="C7436">
        <f t="shared" si="164"/>
        <v>5.3322366532994533E-3</v>
      </c>
      <c r="D7436">
        <v>0.2367931150242622</v>
      </c>
      <c r="E7436">
        <v>7432</v>
      </c>
      <c r="F7436">
        <v>8.5336870180069725E-3</v>
      </c>
    </row>
    <row r="7437" spans="1:6" x14ac:dyDescent="0.25">
      <c r="A7437">
        <v>0.56752220221564376</v>
      </c>
      <c r="C7437">
        <f t="shared" si="164"/>
        <v>0.49367480521478546</v>
      </c>
      <c r="D7437">
        <v>0.56752220221564376</v>
      </c>
      <c r="E7437">
        <v>7433</v>
      </c>
      <c r="F7437">
        <v>8.5058553188480466E-3</v>
      </c>
    </row>
    <row r="7438" spans="1:6" x14ac:dyDescent="0.25">
      <c r="A7438">
        <v>0.12152470473342082</v>
      </c>
      <c r="C7438">
        <f t="shared" si="164"/>
        <v>2.8182805670149596E-4</v>
      </c>
      <c r="D7438">
        <v>0.12152470473342082</v>
      </c>
      <c r="E7438">
        <v>7434</v>
      </c>
      <c r="F7438">
        <v>8.5012239995863863E-3</v>
      </c>
    </row>
    <row r="7439" spans="1:6" x14ac:dyDescent="0.25">
      <c r="A7439">
        <v>0.99035615100558494</v>
      </c>
      <c r="C7439">
        <f t="shared" si="164"/>
        <v>464.09734368346693</v>
      </c>
      <c r="D7439">
        <v>0.99035615100558494</v>
      </c>
      <c r="E7439">
        <v>7435</v>
      </c>
      <c r="F7439">
        <v>8.4965947632149857E-3</v>
      </c>
    </row>
    <row r="7440" spans="1:6" x14ac:dyDescent="0.25">
      <c r="A7440">
        <v>0.78307443464461191</v>
      </c>
      <c r="C7440">
        <f t="shared" si="164"/>
        <v>5.4540852182626089</v>
      </c>
      <c r="D7440">
        <v>0.78307443464461191</v>
      </c>
      <c r="E7440">
        <v>7436</v>
      </c>
      <c r="F7440">
        <v>8.4919676089684325E-3</v>
      </c>
    </row>
    <row r="7441" spans="1:6" x14ac:dyDescent="0.25">
      <c r="A7441">
        <v>0.73235267189550457</v>
      </c>
      <c r="C7441">
        <f t="shared" si="164"/>
        <v>3.0183792683796371</v>
      </c>
      <c r="D7441">
        <v>0.73235267189550457</v>
      </c>
      <c r="E7441">
        <v>7437</v>
      </c>
      <c r="F7441">
        <v>8.4827195437893275E-3</v>
      </c>
    </row>
    <row r="7442" spans="1:6" x14ac:dyDescent="0.25">
      <c r="A7442">
        <v>0.8273873104037599</v>
      </c>
      <c r="C7442">
        <f t="shared" si="164"/>
        <v>9.5234725114780776</v>
      </c>
      <c r="D7442">
        <v>0.8273873104037599</v>
      </c>
      <c r="E7442">
        <v>7438</v>
      </c>
      <c r="F7442">
        <v>8.4780986313271085E-3</v>
      </c>
    </row>
    <row r="7443" spans="1:6" x14ac:dyDescent="0.25">
      <c r="A7443">
        <v>0.43781853694265571</v>
      </c>
      <c r="C7443">
        <f t="shared" si="164"/>
        <v>0.11002226838310576</v>
      </c>
      <c r="D7443">
        <v>0.43781853694265571</v>
      </c>
      <c r="E7443">
        <v>7439</v>
      </c>
      <c r="F7443">
        <v>8.4596357644919559E-3</v>
      </c>
    </row>
    <row r="7444" spans="1:6" x14ac:dyDescent="0.25">
      <c r="A7444">
        <v>0.24747459334086122</v>
      </c>
      <c r="C7444">
        <f t="shared" si="164"/>
        <v>6.5348077971584314E-3</v>
      </c>
      <c r="D7444">
        <v>0.24747459334086122</v>
      </c>
      <c r="E7444">
        <v>7440</v>
      </c>
      <c r="F7444">
        <v>8.4550252397171243E-3</v>
      </c>
    </row>
    <row r="7445" spans="1:6" x14ac:dyDescent="0.25">
      <c r="A7445">
        <v>0.41270180364391001</v>
      </c>
      <c r="C7445">
        <f t="shared" si="164"/>
        <v>8.0236727658668017E-2</v>
      </c>
      <c r="D7445">
        <v>0.41270180364391001</v>
      </c>
      <c r="E7445">
        <v>7441</v>
      </c>
      <c r="F7445">
        <v>8.4550252397171243E-3</v>
      </c>
    </row>
    <row r="7446" spans="1:6" x14ac:dyDescent="0.25">
      <c r="A7446">
        <v>8.3071382793664356E-2</v>
      </c>
      <c r="C7446">
        <f t="shared" si="164"/>
        <v>5.6570540204810682E-5</v>
      </c>
      <c r="D7446">
        <v>8.3071382793664356E-2</v>
      </c>
      <c r="E7446">
        <v>7442</v>
      </c>
      <c r="F7446">
        <v>8.4504167901889096E-3</v>
      </c>
    </row>
    <row r="7447" spans="1:6" x14ac:dyDescent="0.25">
      <c r="A7447">
        <v>0.22760704367198706</v>
      </c>
      <c r="C7447">
        <f t="shared" si="164"/>
        <v>4.4487808745154915E-3</v>
      </c>
      <c r="D7447">
        <v>0.22760704367198706</v>
      </c>
      <c r="E7447">
        <v>7443</v>
      </c>
      <c r="F7447">
        <v>8.3998605935842411E-3</v>
      </c>
    </row>
    <row r="7448" spans="1:6" x14ac:dyDescent="0.25">
      <c r="A7448">
        <v>0.86562700277718441</v>
      </c>
      <c r="C7448">
        <f t="shared" si="164"/>
        <v>16.229570082705628</v>
      </c>
      <c r="D7448">
        <v>0.86562700277718441</v>
      </c>
      <c r="E7448">
        <v>7444</v>
      </c>
      <c r="F7448">
        <v>8.3998605935842411E-3</v>
      </c>
    </row>
    <row r="7449" spans="1:6" x14ac:dyDescent="0.25">
      <c r="A7449">
        <v>0.62108218634601886</v>
      </c>
      <c r="C7449">
        <f t="shared" si="164"/>
        <v>0.88688539486232865</v>
      </c>
      <c r="D7449">
        <v>0.62108218634601886</v>
      </c>
      <c r="E7449">
        <v>7445</v>
      </c>
      <c r="F7449">
        <v>8.390695446886429E-3</v>
      </c>
    </row>
    <row r="7450" spans="1:6" x14ac:dyDescent="0.25">
      <c r="A7450">
        <v>0.1934568315683462</v>
      </c>
      <c r="C7450">
        <f t="shared" si="164"/>
        <v>2.1366654426965858E-3</v>
      </c>
      <c r="D7450">
        <v>0.1934568315683462</v>
      </c>
      <c r="E7450">
        <v>7446</v>
      </c>
      <c r="F7450">
        <v>8.386115970794944E-3</v>
      </c>
    </row>
    <row r="7451" spans="1:6" x14ac:dyDescent="0.25">
      <c r="A7451">
        <v>0.91830195013275551</v>
      </c>
      <c r="C7451">
        <f t="shared" si="164"/>
        <v>39.358659995645056</v>
      </c>
      <c r="D7451">
        <v>0.91830195013275551</v>
      </c>
      <c r="E7451">
        <v>7447</v>
      </c>
      <c r="F7451">
        <v>8.3815385585286045E-3</v>
      </c>
    </row>
    <row r="7452" spans="1:6" x14ac:dyDescent="0.25">
      <c r="A7452">
        <v>4.2359691152684106E-2</v>
      </c>
      <c r="C7452">
        <f t="shared" si="164"/>
        <v>3.5097057178322034E-6</v>
      </c>
      <c r="D7452">
        <v>4.2359691152684106E-2</v>
      </c>
      <c r="E7452">
        <v>7448</v>
      </c>
      <c r="F7452">
        <v>8.3632495325270291E-3</v>
      </c>
    </row>
    <row r="7453" spans="1:6" x14ac:dyDescent="0.25">
      <c r="A7453">
        <v>0.4009521774956511</v>
      </c>
      <c r="C7453">
        <f t="shared" si="164"/>
        <v>6.8941928582689146E-2</v>
      </c>
      <c r="D7453">
        <v>0.4009521774956511</v>
      </c>
      <c r="E7453">
        <v>7449</v>
      </c>
      <c r="F7453">
        <v>8.3495543959947963E-3</v>
      </c>
    </row>
    <row r="7454" spans="1:6" x14ac:dyDescent="0.25">
      <c r="A7454">
        <v>0.75322733237708672</v>
      </c>
      <c r="C7454">
        <f t="shared" si="164"/>
        <v>3.8337881999280556</v>
      </c>
      <c r="D7454">
        <v>0.75322733237708672</v>
      </c>
      <c r="E7454">
        <v>7450</v>
      </c>
      <c r="F7454">
        <v>8.3495543959947963E-3</v>
      </c>
    </row>
    <row r="7455" spans="1:6" x14ac:dyDescent="0.25">
      <c r="A7455">
        <v>5.0599688711203343E-2</v>
      </c>
      <c r="C7455">
        <f t="shared" si="164"/>
        <v>7.2693819647123789E-6</v>
      </c>
      <c r="D7455">
        <v>5.0599688711203343E-2</v>
      </c>
      <c r="E7455">
        <v>7451</v>
      </c>
      <c r="F7455">
        <v>8.3449934670051362E-3</v>
      </c>
    </row>
    <row r="7456" spans="1:6" x14ac:dyDescent="0.25">
      <c r="A7456">
        <v>0.68135624256111327</v>
      </c>
      <c r="C7456">
        <f t="shared" si="164"/>
        <v>1.7108835765911092</v>
      </c>
      <c r="D7456">
        <v>0.68135624256111327</v>
      </c>
      <c r="E7456">
        <v>7452</v>
      </c>
      <c r="F7456">
        <v>8.3358777792609268E-3</v>
      </c>
    </row>
    <row r="7457" spans="1:6" x14ac:dyDescent="0.25">
      <c r="A7457">
        <v>0.96420178838465531</v>
      </c>
      <c r="C7457">
        <f t="shared" si="164"/>
        <v>122.94263334163387</v>
      </c>
      <c r="D7457">
        <v>0.96420178838465531</v>
      </c>
      <c r="E7457">
        <v>7453</v>
      </c>
      <c r="F7457">
        <v>8.3267703134483027E-3</v>
      </c>
    </row>
    <row r="7458" spans="1:6" x14ac:dyDescent="0.25">
      <c r="A7458">
        <v>0.85976744895779289</v>
      </c>
      <c r="C7458">
        <f t="shared" si="164"/>
        <v>14.892469120583458</v>
      </c>
      <c r="D7458">
        <v>0.85976744895779289</v>
      </c>
      <c r="E7458">
        <v>7454</v>
      </c>
      <c r="F7458">
        <v>8.3131245176068791E-3</v>
      </c>
    </row>
    <row r="7459" spans="1:6" x14ac:dyDescent="0.25">
      <c r="A7459">
        <v>0.63362529374065368</v>
      </c>
      <c r="C7459">
        <f t="shared" si="164"/>
        <v>1.0164957976505604</v>
      </c>
      <c r="D7459">
        <v>0.63362529374065368</v>
      </c>
      <c r="E7459">
        <v>7455</v>
      </c>
      <c r="F7459">
        <v>8.3085800234016637E-3</v>
      </c>
    </row>
    <row r="7460" spans="1:6" x14ac:dyDescent="0.25">
      <c r="A7460">
        <v>0.35163426618243965</v>
      </c>
      <c r="C7460">
        <f t="shared" si="164"/>
        <v>3.5249755620740515E-2</v>
      </c>
      <c r="D7460">
        <v>0.35163426618243965</v>
      </c>
      <c r="E7460">
        <v>7456</v>
      </c>
      <c r="F7460">
        <v>8.2722978403173397E-3</v>
      </c>
    </row>
    <row r="7461" spans="1:6" x14ac:dyDescent="0.25">
      <c r="A7461">
        <v>0.31452375865962706</v>
      </c>
      <c r="C7461">
        <f t="shared" si="164"/>
        <v>2.0338483968369545E-2</v>
      </c>
      <c r="D7461">
        <v>0.31452375865962706</v>
      </c>
      <c r="E7461">
        <v>7457</v>
      </c>
      <c r="F7461">
        <v>8.2361465313042521E-3</v>
      </c>
    </row>
    <row r="7462" spans="1:6" x14ac:dyDescent="0.25">
      <c r="A7462">
        <v>0.8673055207983642</v>
      </c>
      <c r="C7462">
        <f t="shared" si="164"/>
        <v>16.639971296509913</v>
      </c>
      <c r="D7462">
        <v>0.8673055207983642</v>
      </c>
      <c r="E7462">
        <v>7458</v>
      </c>
      <c r="F7462">
        <v>8.1731954972974787E-3</v>
      </c>
    </row>
    <row r="7463" spans="1:6" x14ac:dyDescent="0.25">
      <c r="A7463">
        <v>7.3549607837153233E-3</v>
      </c>
      <c r="C7463">
        <f t="shared" si="164"/>
        <v>2.969816037189087E-9</v>
      </c>
      <c r="D7463">
        <v>7.3549607837153233E-3</v>
      </c>
      <c r="E7463">
        <v>7459</v>
      </c>
      <c r="F7463">
        <v>8.1418691946571996E-3</v>
      </c>
    </row>
    <row r="7464" spans="1:6" x14ac:dyDescent="0.25">
      <c r="A7464">
        <v>0.32447279274880214</v>
      </c>
      <c r="C7464">
        <f t="shared" si="164"/>
        <v>2.3675778466952825E-2</v>
      </c>
      <c r="D7464">
        <v>0.32447279274880214</v>
      </c>
      <c r="E7464">
        <v>7460</v>
      </c>
      <c r="F7464">
        <v>8.1284739984630906E-3</v>
      </c>
    </row>
    <row r="7465" spans="1:6" x14ac:dyDescent="0.25">
      <c r="A7465">
        <v>0.26410718100527969</v>
      </c>
      <c r="C7465">
        <f t="shared" si="164"/>
        <v>8.844834046443914E-3</v>
      </c>
      <c r="D7465">
        <v>0.26410718100527969</v>
      </c>
      <c r="E7465">
        <v>7461</v>
      </c>
      <c r="F7465">
        <v>8.1284739984630906E-3</v>
      </c>
    </row>
    <row r="7466" spans="1:6" x14ac:dyDescent="0.25">
      <c r="A7466">
        <v>0.96319467757194743</v>
      </c>
      <c r="C7466">
        <f t="shared" si="164"/>
        <v>118.89610445384371</v>
      </c>
      <c r="D7466">
        <v>0.96319467757194743</v>
      </c>
      <c r="E7466">
        <v>7462</v>
      </c>
      <c r="F7466">
        <v>8.1150969903829081E-3</v>
      </c>
    </row>
    <row r="7467" spans="1:6" x14ac:dyDescent="0.25">
      <c r="A7467">
        <v>0.23926511429181799</v>
      </c>
      <c r="C7467">
        <f t="shared" si="164"/>
        <v>5.5929512878126909E-3</v>
      </c>
      <c r="D7467">
        <v>0.23926511429181799</v>
      </c>
      <c r="E7467">
        <v>7463</v>
      </c>
      <c r="F7467">
        <v>8.1061890795549284E-3</v>
      </c>
    </row>
    <row r="7468" spans="1:6" x14ac:dyDescent="0.25">
      <c r="A7468">
        <v>9.521774956511124E-3</v>
      </c>
      <c r="C7468">
        <f t="shared" si="164"/>
        <v>8.3786714580730384E-9</v>
      </c>
      <c r="D7468">
        <v>9.521774956511124E-3</v>
      </c>
      <c r="E7468">
        <v>7464</v>
      </c>
      <c r="F7468">
        <v>8.1061890795549284E-3</v>
      </c>
    </row>
    <row r="7469" spans="1:6" x14ac:dyDescent="0.25">
      <c r="A7469">
        <v>0.24829859309671315</v>
      </c>
      <c r="C7469">
        <f t="shared" si="164"/>
        <v>6.6361144131760804E-3</v>
      </c>
      <c r="D7469">
        <v>0.24829859309671315</v>
      </c>
      <c r="E7469">
        <v>7465</v>
      </c>
      <c r="F7469">
        <v>8.0883974580028585E-3</v>
      </c>
    </row>
    <row r="7470" spans="1:6" x14ac:dyDescent="0.25">
      <c r="A7470">
        <v>0.34766685995056001</v>
      </c>
      <c r="C7470">
        <f t="shared" si="164"/>
        <v>3.3306159338694283E-2</v>
      </c>
      <c r="D7470">
        <v>0.34766685995056001</v>
      </c>
      <c r="E7470">
        <v>7466</v>
      </c>
      <c r="F7470">
        <v>8.0617704365802383E-3</v>
      </c>
    </row>
    <row r="7471" spans="1:6" x14ac:dyDescent="0.25">
      <c r="A7471">
        <v>0.70949430829798277</v>
      </c>
      <c r="C7471">
        <f t="shared" si="164"/>
        <v>2.3348530466448589</v>
      </c>
      <c r="D7471">
        <v>0.70949430829798277</v>
      </c>
      <c r="E7471">
        <v>7467</v>
      </c>
      <c r="F7471">
        <v>8.0484840672665342E-3</v>
      </c>
    </row>
    <row r="7472" spans="1:6" x14ac:dyDescent="0.25">
      <c r="A7472">
        <v>0.82345042268135626</v>
      </c>
      <c r="C7472">
        <f t="shared" si="164"/>
        <v>9.0437843477859108</v>
      </c>
      <c r="D7472">
        <v>0.82345042268135626</v>
      </c>
      <c r="E7472">
        <v>7468</v>
      </c>
      <c r="F7472">
        <v>8.0219655111738886E-3</v>
      </c>
    </row>
    <row r="7473" spans="1:6" x14ac:dyDescent="0.25">
      <c r="A7473">
        <v>0.84588152714621423</v>
      </c>
      <c r="C7473">
        <f t="shared" si="164"/>
        <v>12.229190283578884</v>
      </c>
      <c r="D7473">
        <v>0.84588152714621423</v>
      </c>
      <c r="E7473">
        <v>7469</v>
      </c>
      <c r="F7473">
        <v>7.9999218051825423E-3</v>
      </c>
    </row>
    <row r="7474" spans="1:6" x14ac:dyDescent="0.25">
      <c r="A7474">
        <v>0.29853205969420454</v>
      </c>
      <c r="C7474">
        <f t="shared" si="164"/>
        <v>1.5807287237537035E-2</v>
      </c>
      <c r="D7474">
        <v>0.29853205969420454</v>
      </c>
      <c r="E7474">
        <v>7470</v>
      </c>
      <c r="F7474">
        <v>7.9735353284442166E-3</v>
      </c>
    </row>
    <row r="7475" spans="1:6" x14ac:dyDescent="0.25">
      <c r="A7475">
        <v>4.226813562425611E-2</v>
      </c>
      <c r="C7475">
        <f t="shared" si="164"/>
        <v>3.478800252432712E-6</v>
      </c>
      <c r="D7475">
        <v>4.226813562425611E-2</v>
      </c>
      <c r="E7475">
        <v>7471</v>
      </c>
      <c r="F7475">
        <v>7.9735353284442166E-3</v>
      </c>
    </row>
    <row r="7476" spans="1:6" x14ac:dyDescent="0.25">
      <c r="A7476">
        <v>2.0813623462630087E-2</v>
      </c>
      <c r="C7476">
        <f t="shared" si="164"/>
        <v>1.9571676437301306E-7</v>
      </c>
      <c r="D7476">
        <v>2.0813623462630087E-2</v>
      </c>
      <c r="E7476">
        <v>7472</v>
      </c>
      <c r="F7476">
        <v>7.9735353284442166E-3</v>
      </c>
    </row>
    <row r="7477" spans="1:6" x14ac:dyDescent="0.25">
      <c r="A7477">
        <v>0.41050447096163822</v>
      </c>
      <c r="C7477">
        <f t="shared" si="164"/>
        <v>7.8008332292866855E-2</v>
      </c>
      <c r="D7477">
        <v>0.41050447096163822</v>
      </c>
      <c r="E7477">
        <v>7473</v>
      </c>
      <c r="F7477">
        <v>7.9384650472327442E-3</v>
      </c>
    </row>
    <row r="7478" spans="1:6" x14ac:dyDescent="0.25">
      <c r="A7478">
        <v>0.90163884395886107</v>
      </c>
      <c r="C7478">
        <f t="shared" si="164"/>
        <v>28.925766518009414</v>
      </c>
      <c r="D7478">
        <v>0.90163884395886107</v>
      </c>
      <c r="E7478">
        <v>7474</v>
      </c>
      <c r="F7478">
        <v>7.9253465308075192E-3</v>
      </c>
    </row>
    <row r="7479" spans="1:6" x14ac:dyDescent="0.25">
      <c r="A7479">
        <v>3.9185766167180398E-2</v>
      </c>
      <c r="C7479">
        <f t="shared" si="164"/>
        <v>2.5533999936543375E-6</v>
      </c>
      <c r="D7479">
        <v>3.9185766167180398E-2</v>
      </c>
      <c r="E7479">
        <v>7475</v>
      </c>
      <c r="F7479">
        <v>7.9209776665940257E-3</v>
      </c>
    </row>
    <row r="7480" spans="1:6" x14ac:dyDescent="0.25">
      <c r="A7480">
        <v>0.51976073488570818</v>
      </c>
      <c r="C7480">
        <f t="shared" si="164"/>
        <v>0.28942189817805636</v>
      </c>
      <c r="D7480">
        <v>0.51976073488570818</v>
      </c>
      <c r="E7480">
        <v>7476</v>
      </c>
      <c r="F7480">
        <v>7.8991631218812159E-3</v>
      </c>
    </row>
    <row r="7481" spans="1:6" x14ac:dyDescent="0.25">
      <c r="A7481">
        <v>0.71993163853877373</v>
      </c>
      <c r="C7481">
        <f t="shared" si="164"/>
        <v>2.6238173605190287</v>
      </c>
      <c r="D7481">
        <v>0.71993163853877373</v>
      </c>
      <c r="E7481">
        <v>7477</v>
      </c>
      <c r="F7481">
        <v>7.8948061630635391E-3</v>
      </c>
    </row>
    <row r="7482" spans="1:6" x14ac:dyDescent="0.25">
      <c r="A7482">
        <v>0.72865993224890901</v>
      </c>
      <c r="C7482">
        <f t="shared" si="164"/>
        <v>2.8948075545794545</v>
      </c>
      <c r="D7482">
        <v>0.72865993224890901</v>
      </c>
      <c r="E7482">
        <v>7478</v>
      </c>
      <c r="F7482">
        <v>7.8904511859065312E-3</v>
      </c>
    </row>
    <row r="7483" spans="1:6" x14ac:dyDescent="0.25">
      <c r="A7483">
        <v>0.77065340128788107</v>
      </c>
      <c r="C7483">
        <f t="shared" si="164"/>
        <v>4.7016019347501379</v>
      </c>
      <c r="D7483">
        <v>0.77065340128788107</v>
      </c>
      <c r="E7483">
        <v>7479</v>
      </c>
      <c r="F7483">
        <v>7.8817471736377896E-3</v>
      </c>
    </row>
    <row r="7484" spans="1:6" x14ac:dyDescent="0.25">
      <c r="A7484">
        <v>0.25226599932859278</v>
      </c>
      <c r="C7484">
        <f t="shared" si="164"/>
        <v>7.1421308680857136E-3</v>
      </c>
      <c r="D7484">
        <v>0.25226599932859278</v>
      </c>
      <c r="E7484">
        <v>7480</v>
      </c>
      <c r="F7484">
        <v>7.8513454451484225E-3</v>
      </c>
    </row>
    <row r="7485" spans="1:6" x14ac:dyDescent="0.25">
      <c r="A7485">
        <v>4.8615985595263526E-2</v>
      </c>
      <c r="C7485">
        <f t="shared" si="164"/>
        <v>6.16914390252677E-6</v>
      </c>
      <c r="D7485">
        <v>4.8615985595263526E-2</v>
      </c>
      <c r="E7485">
        <v>7481</v>
      </c>
      <c r="F7485">
        <v>7.8383457625172577E-3</v>
      </c>
    </row>
    <row r="7486" spans="1:6" x14ac:dyDescent="0.25">
      <c r="A7486">
        <v>0.24375133518478959</v>
      </c>
      <c r="C7486">
        <f t="shared" si="164"/>
        <v>6.0927388047614982E-3</v>
      </c>
      <c r="D7486">
        <v>0.24375133518478959</v>
      </c>
      <c r="E7486">
        <v>7482</v>
      </c>
      <c r="F7486">
        <v>7.8210404587966773E-3</v>
      </c>
    </row>
    <row r="7487" spans="1:6" x14ac:dyDescent="0.25">
      <c r="A7487">
        <v>0.48146000549333173</v>
      </c>
      <c r="C7487">
        <f t="shared" si="164"/>
        <v>0.18602396619311151</v>
      </c>
      <c r="D7487">
        <v>0.48146000549333173</v>
      </c>
      <c r="E7487">
        <v>7483</v>
      </c>
      <c r="F7487">
        <v>7.8167190577166784E-3</v>
      </c>
    </row>
    <row r="7488" spans="1:6" x14ac:dyDescent="0.25">
      <c r="A7488">
        <v>7.1932126834925378E-2</v>
      </c>
      <c r="C7488">
        <f t="shared" si="164"/>
        <v>3.1054803241136966E-5</v>
      </c>
      <c r="D7488">
        <v>7.1932126834925378E-2</v>
      </c>
      <c r="E7488">
        <v>7484</v>
      </c>
      <c r="F7488">
        <v>7.812399625115595E-3</v>
      </c>
    </row>
    <row r="7489" spans="1:6" x14ac:dyDescent="0.25">
      <c r="A7489">
        <v>0.57090975676747946</v>
      </c>
      <c r="C7489">
        <f t="shared" si="164"/>
        <v>0.51246262095841588</v>
      </c>
      <c r="D7489">
        <v>0.57090975676747946</v>
      </c>
      <c r="E7489">
        <v>7485</v>
      </c>
      <c r="F7489">
        <v>7.8080821602632541E-3</v>
      </c>
    </row>
    <row r="7490" spans="1:6" x14ac:dyDescent="0.25">
      <c r="A7490">
        <v>0.21945860164189582</v>
      </c>
      <c r="C7490">
        <f t="shared" si="164"/>
        <v>3.7685766456483664E-3</v>
      </c>
      <c r="D7490">
        <v>0.21945860164189582</v>
      </c>
      <c r="E7490">
        <v>7486</v>
      </c>
      <c r="F7490">
        <v>7.7951415649003446E-3</v>
      </c>
    </row>
    <row r="7491" spans="1:6" x14ac:dyDescent="0.25">
      <c r="A7491">
        <v>0.46790978728598898</v>
      </c>
      <c r="C7491">
        <f t="shared" si="164"/>
        <v>0.15847413470016045</v>
      </c>
      <c r="D7491">
        <v>0.46790978728598898</v>
      </c>
      <c r="E7491">
        <v>7487</v>
      </c>
      <c r="F7491">
        <v>7.7607197097003386E-3</v>
      </c>
    </row>
    <row r="7492" spans="1:6" x14ac:dyDescent="0.25">
      <c r="A7492">
        <v>0.74895474105044713</v>
      </c>
      <c r="C7492">
        <f t="shared" si="164"/>
        <v>3.6490983786164395</v>
      </c>
      <c r="D7492">
        <v>0.74895474105044713</v>
      </c>
      <c r="E7492">
        <v>7488</v>
      </c>
      <c r="F7492">
        <v>7.7435558214982115E-3</v>
      </c>
    </row>
    <row r="7493" spans="1:6" x14ac:dyDescent="0.25">
      <c r="A7493">
        <v>0.50007629627368999</v>
      </c>
      <c r="C7493">
        <f t="shared" si="164"/>
        <v>0.23103844955593111</v>
      </c>
      <c r="D7493">
        <v>0.50007629627368999</v>
      </c>
      <c r="E7493">
        <v>7489</v>
      </c>
      <c r="F7493">
        <v>7.7349856168836368E-3</v>
      </c>
    </row>
    <row r="7494" spans="1:6" x14ac:dyDescent="0.25">
      <c r="A7494">
        <v>0.9439069795831172</v>
      </c>
      <c r="C7494">
        <f t="shared" ref="C7494:C7557" si="165">(-LN(1-A7494))^(1/$I$1)</f>
        <v>68.868178455674524</v>
      </c>
      <c r="D7494">
        <v>0.9439069795831172</v>
      </c>
      <c r="E7494">
        <v>7490</v>
      </c>
      <c r="F7494">
        <v>7.7007829261458022E-3</v>
      </c>
    </row>
    <row r="7495" spans="1:6" x14ac:dyDescent="0.25">
      <c r="A7495">
        <v>0.58088930936613059</v>
      </c>
      <c r="C7495">
        <f t="shared" si="165"/>
        <v>0.57189790876875912</v>
      </c>
      <c r="D7495">
        <v>0.58088930936613059</v>
      </c>
      <c r="E7495">
        <v>7491</v>
      </c>
      <c r="F7495">
        <v>7.6965163672067429E-3</v>
      </c>
    </row>
    <row r="7496" spans="1:6" x14ac:dyDescent="0.25">
      <c r="A7496">
        <v>8.4505752739036225E-2</v>
      </c>
      <c r="C7496">
        <f t="shared" si="165"/>
        <v>6.0767259458948293E-5</v>
      </c>
      <c r="D7496">
        <v>8.4505752739036225E-2</v>
      </c>
      <c r="E7496">
        <v>7492</v>
      </c>
      <c r="F7496">
        <v>7.6922517563867239E-3</v>
      </c>
    </row>
    <row r="7497" spans="1:6" x14ac:dyDescent="0.25">
      <c r="A7497">
        <v>0.87050996429334393</v>
      </c>
      <c r="C7497">
        <f t="shared" si="165"/>
        <v>17.460319563838087</v>
      </c>
      <c r="D7497">
        <v>0.87050996429334393</v>
      </c>
      <c r="E7497">
        <v>7493</v>
      </c>
      <c r="F7497">
        <v>7.687989092961838E-3</v>
      </c>
    </row>
    <row r="7498" spans="1:6" x14ac:dyDescent="0.25">
      <c r="A7498">
        <v>0.50022888882106997</v>
      </c>
      <c r="C7498">
        <f t="shared" si="165"/>
        <v>0.2314456478094164</v>
      </c>
      <c r="D7498">
        <v>0.50022888882106997</v>
      </c>
      <c r="E7498">
        <v>7494</v>
      </c>
      <c r="F7498">
        <v>7.683728376208435E-3</v>
      </c>
    </row>
    <row r="7499" spans="1:6" x14ac:dyDescent="0.25">
      <c r="A7499">
        <v>0.5127719962157048</v>
      </c>
      <c r="C7499">
        <f t="shared" si="165"/>
        <v>0.26728299979358561</v>
      </c>
      <c r="D7499">
        <v>0.5127719962157048</v>
      </c>
      <c r="E7499">
        <v>7495</v>
      </c>
      <c r="F7499">
        <v>7.6667049614441655E-3</v>
      </c>
    </row>
    <row r="7500" spans="1:6" x14ac:dyDescent="0.25">
      <c r="A7500">
        <v>0.67567979979857784</v>
      </c>
      <c r="C7500">
        <f t="shared" si="165"/>
        <v>1.6076464880546262</v>
      </c>
      <c r="D7500">
        <v>0.67567979979857784</v>
      </c>
      <c r="E7500">
        <v>7496</v>
      </c>
      <c r="F7500">
        <v>7.6539578049952175E-3</v>
      </c>
    </row>
    <row r="7501" spans="1:6" x14ac:dyDescent="0.25">
      <c r="A7501">
        <v>0.36802270577105012</v>
      </c>
      <c r="C7501">
        <f t="shared" si="165"/>
        <v>4.4348515943814358E-2</v>
      </c>
      <c r="D7501">
        <v>0.36802270577105012</v>
      </c>
      <c r="E7501">
        <v>7497</v>
      </c>
      <c r="F7501">
        <v>7.6369887654944681E-3</v>
      </c>
    </row>
    <row r="7502" spans="1:6" x14ac:dyDescent="0.25">
      <c r="A7502">
        <v>0.89956358531449321</v>
      </c>
      <c r="C7502">
        <f t="shared" si="165"/>
        <v>27.898078460328456</v>
      </c>
      <c r="D7502">
        <v>0.89956358531449321</v>
      </c>
      <c r="E7502">
        <v>7498</v>
      </c>
      <c r="F7502">
        <v>7.6327513524343605E-3</v>
      </c>
    </row>
    <row r="7503" spans="1:6" x14ac:dyDescent="0.25">
      <c r="A7503">
        <v>0.52372814111758781</v>
      </c>
      <c r="C7503">
        <f t="shared" si="165"/>
        <v>0.30273926954239344</v>
      </c>
      <c r="D7503">
        <v>0.52372814111758781</v>
      </c>
      <c r="E7503">
        <v>7499</v>
      </c>
      <c r="F7503">
        <v>7.6242823374461218E-3</v>
      </c>
    </row>
    <row r="7504" spans="1:6" x14ac:dyDescent="0.25">
      <c r="A7504">
        <v>0.36173589281899471</v>
      </c>
      <c r="C7504">
        <f t="shared" si="165"/>
        <v>4.0644092959286275E-2</v>
      </c>
      <c r="D7504">
        <v>0.36173589281899471</v>
      </c>
      <c r="E7504">
        <v>7500</v>
      </c>
      <c r="F7504">
        <v>7.615821065831363E-3</v>
      </c>
    </row>
    <row r="7505" spans="1:6" x14ac:dyDescent="0.25">
      <c r="A7505">
        <v>0.11600085451826533</v>
      </c>
      <c r="C7505">
        <f t="shared" si="165"/>
        <v>2.3112173845297532E-4</v>
      </c>
      <c r="D7505">
        <v>0.11600085451826533</v>
      </c>
      <c r="E7505">
        <v>7501</v>
      </c>
      <c r="F7505">
        <v>7.615821065831363E-3</v>
      </c>
    </row>
    <row r="7506" spans="1:6" x14ac:dyDescent="0.25">
      <c r="A7506">
        <v>0.34864345225379195</v>
      </c>
      <c r="C7506">
        <f t="shared" si="165"/>
        <v>3.3775844132060522E-2</v>
      </c>
      <c r="D7506">
        <v>0.34864345225379195</v>
      </c>
      <c r="E7506">
        <v>7502</v>
      </c>
      <c r="F7506">
        <v>7.6031436646357697E-3</v>
      </c>
    </row>
    <row r="7507" spans="1:6" x14ac:dyDescent="0.25">
      <c r="A7507">
        <v>0.76348155156102171</v>
      </c>
      <c r="C7507">
        <f t="shared" si="165"/>
        <v>4.3205060637666213</v>
      </c>
      <c r="D7507">
        <v>0.76348155156102171</v>
      </c>
      <c r="E7507">
        <v>7503</v>
      </c>
      <c r="F7507">
        <v>7.6031436646357697E-3</v>
      </c>
    </row>
    <row r="7508" spans="1:6" x14ac:dyDescent="0.25">
      <c r="A7508">
        <v>0.8834803308206427</v>
      </c>
      <c r="C7508">
        <f t="shared" si="165"/>
        <v>21.355391406079246</v>
      </c>
      <c r="D7508">
        <v>0.8834803308206427</v>
      </c>
      <c r="E7508">
        <v>7504</v>
      </c>
      <c r="F7508">
        <v>7.5947017262630997E-3</v>
      </c>
    </row>
    <row r="7509" spans="1:6" x14ac:dyDescent="0.25">
      <c r="A7509">
        <v>0.8221991637928403</v>
      </c>
      <c r="C7509">
        <f t="shared" si="165"/>
        <v>8.8973594953596553</v>
      </c>
      <c r="D7509">
        <v>0.8221991637928403</v>
      </c>
      <c r="E7509">
        <v>7505</v>
      </c>
      <c r="F7509">
        <v>7.5820532979632366E-3</v>
      </c>
    </row>
    <row r="7510" spans="1:6" x14ac:dyDescent="0.25">
      <c r="A7510">
        <v>0.4336375011444441</v>
      </c>
      <c r="C7510">
        <f t="shared" si="165"/>
        <v>0.10446862714195916</v>
      </c>
      <c r="D7510">
        <v>0.4336375011444441</v>
      </c>
      <c r="E7510">
        <v>7506</v>
      </c>
      <c r="F7510">
        <v>7.5652157246825624E-3</v>
      </c>
    </row>
    <row r="7511" spans="1:6" x14ac:dyDescent="0.25">
      <c r="A7511">
        <v>0.84514908291879021</v>
      </c>
      <c r="C7511">
        <f t="shared" si="165"/>
        <v>12.105639304280054</v>
      </c>
      <c r="D7511">
        <v>0.84514908291879021</v>
      </c>
      <c r="E7511">
        <v>7507</v>
      </c>
      <c r="F7511">
        <v>7.5652157246825624E-3</v>
      </c>
    </row>
    <row r="7512" spans="1:6" x14ac:dyDescent="0.25">
      <c r="A7512">
        <v>0.78664510025330359</v>
      </c>
      <c r="C7512">
        <f t="shared" si="165"/>
        <v>5.6949135489309928</v>
      </c>
      <c r="D7512">
        <v>0.78664510025330359</v>
      </c>
      <c r="E7512">
        <v>7508</v>
      </c>
      <c r="F7512">
        <v>7.4773229179150242E-3</v>
      </c>
    </row>
    <row r="7513" spans="1:6" x14ac:dyDescent="0.25">
      <c r="A7513">
        <v>0.1934873500778222</v>
      </c>
      <c r="C7513">
        <f t="shared" si="165"/>
        <v>2.138170042343943E-3</v>
      </c>
      <c r="D7513">
        <v>0.1934873500778222</v>
      </c>
      <c r="E7513">
        <v>7509</v>
      </c>
      <c r="F7513">
        <v>7.4731586169878347E-3</v>
      </c>
    </row>
    <row r="7514" spans="1:6" x14ac:dyDescent="0.25">
      <c r="A7514">
        <v>0.50105288857692187</v>
      </c>
      <c r="C7514">
        <f t="shared" si="165"/>
        <v>0.23365599480225333</v>
      </c>
      <c r="D7514">
        <v>0.50105288857692187</v>
      </c>
      <c r="E7514">
        <v>7510</v>
      </c>
      <c r="F7514">
        <v>7.4689962261203129E-3</v>
      </c>
    </row>
    <row r="7515" spans="1:6" x14ac:dyDescent="0.25">
      <c r="A7515">
        <v>0.8274178289132359</v>
      </c>
      <c r="C7515">
        <f t="shared" si="165"/>
        <v>9.527307385085356</v>
      </c>
      <c r="D7515">
        <v>0.8274178289132359</v>
      </c>
      <c r="E7515">
        <v>7511</v>
      </c>
      <c r="F7515">
        <v>7.419196261372097E-3</v>
      </c>
    </row>
    <row r="7516" spans="1:6" x14ac:dyDescent="0.25">
      <c r="A7516">
        <v>0.10080263679921872</v>
      </c>
      <c r="C7516">
        <f t="shared" si="165"/>
        <v>1.274560414708481E-4</v>
      </c>
      <c r="D7516">
        <v>0.10080263679921872</v>
      </c>
      <c r="E7516">
        <v>7512</v>
      </c>
      <c r="F7516">
        <v>7.419196261372097E-3</v>
      </c>
    </row>
    <row r="7517" spans="1:6" x14ac:dyDescent="0.25">
      <c r="A7517">
        <v>2.4506363109225746E-2</v>
      </c>
      <c r="C7517">
        <f t="shared" si="165"/>
        <v>3.7898499475822428E-7</v>
      </c>
      <c r="D7517">
        <v>2.4506363109225746E-2</v>
      </c>
      <c r="E7517">
        <v>7513</v>
      </c>
      <c r="F7517">
        <v>7.415058636557257E-3</v>
      </c>
    </row>
    <row r="7518" spans="1:6" x14ac:dyDescent="0.25">
      <c r="A7518">
        <v>1.718192083498642E-2</v>
      </c>
      <c r="C7518">
        <f t="shared" si="165"/>
        <v>9.0223327384228037E-8</v>
      </c>
      <c r="D7518">
        <v>1.718192083498642E-2</v>
      </c>
      <c r="E7518">
        <v>7514</v>
      </c>
      <c r="F7518">
        <v>7.4026571599366603E-3</v>
      </c>
    </row>
    <row r="7519" spans="1:6" x14ac:dyDescent="0.25">
      <c r="A7519">
        <v>0.26096377452925201</v>
      </c>
      <c r="C7519">
        <f t="shared" si="165"/>
        <v>8.3632495325270291E-3</v>
      </c>
      <c r="D7519">
        <v>0.26096377452925201</v>
      </c>
      <c r="E7519">
        <v>7515</v>
      </c>
      <c r="F7519">
        <v>7.3985271313083481E-3</v>
      </c>
    </row>
    <row r="7520" spans="1:6" x14ac:dyDescent="0.25">
      <c r="A7520">
        <v>0.82488479262672809</v>
      </c>
      <c r="C7520">
        <f t="shared" si="165"/>
        <v>9.2151605775530427</v>
      </c>
      <c r="D7520">
        <v>0.82488479262672809</v>
      </c>
      <c r="E7520">
        <v>7516</v>
      </c>
      <c r="F7520">
        <v>7.3943989999551568E-3</v>
      </c>
    </row>
    <row r="7521" spans="1:6" x14ac:dyDescent="0.25">
      <c r="A7521">
        <v>0.86611529892880035</v>
      </c>
      <c r="C7521">
        <f t="shared" si="165"/>
        <v>16.347638360814301</v>
      </c>
      <c r="D7521">
        <v>0.86611529892880035</v>
      </c>
      <c r="E7521">
        <v>7517</v>
      </c>
      <c r="F7521">
        <v>7.3696700149714972E-3</v>
      </c>
    </row>
    <row r="7522" spans="1:6" x14ac:dyDescent="0.25">
      <c r="A7522">
        <v>0.18753624073000275</v>
      </c>
      <c r="C7522">
        <f t="shared" si="165"/>
        <v>1.8604238820389739E-3</v>
      </c>
      <c r="D7522">
        <v>0.18753624073000275</v>
      </c>
      <c r="E7522">
        <v>7518</v>
      </c>
      <c r="F7522">
        <v>7.3573310783815503E-3</v>
      </c>
    </row>
    <row r="7523" spans="1:6" x14ac:dyDescent="0.25">
      <c r="A7523">
        <v>0.45570238349559006</v>
      </c>
      <c r="C7523">
        <f t="shared" si="165"/>
        <v>0.13688455196259058</v>
      </c>
      <c r="D7523">
        <v>0.45570238349559006</v>
      </c>
      <c r="E7523">
        <v>7519</v>
      </c>
      <c r="F7523">
        <v>7.3163240459656921E-3</v>
      </c>
    </row>
    <row r="7524" spans="1:6" x14ac:dyDescent="0.25">
      <c r="A7524">
        <v>0.75029755546739096</v>
      </c>
      <c r="C7524">
        <f t="shared" si="165"/>
        <v>3.7060694386319435</v>
      </c>
      <c r="D7524">
        <v>0.75029755546739096</v>
      </c>
      <c r="E7524">
        <v>7520</v>
      </c>
      <c r="F7524">
        <v>7.2836540409704819E-3</v>
      </c>
    </row>
    <row r="7525" spans="1:6" x14ac:dyDescent="0.25">
      <c r="A7525">
        <v>0.68019653920102541</v>
      </c>
      <c r="C7525">
        <f t="shared" si="165"/>
        <v>1.6892485276983926</v>
      </c>
      <c r="D7525">
        <v>0.68019653920102541</v>
      </c>
      <c r="E7525">
        <v>7521</v>
      </c>
      <c r="F7525">
        <v>7.2714337876511092E-3</v>
      </c>
    </row>
    <row r="7526" spans="1:6" x14ac:dyDescent="0.25">
      <c r="A7526">
        <v>0.61693166905728325</v>
      </c>
      <c r="C7526">
        <f t="shared" si="165"/>
        <v>0.84772651546340272</v>
      </c>
      <c r="D7526">
        <v>0.61693166905728325</v>
      </c>
      <c r="E7526">
        <v>7522</v>
      </c>
      <c r="F7526">
        <v>7.2470438985210491E-3</v>
      </c>
    </row>
    <row r="7527" spans="1:6" x14ac:dyDescent="0.25">
      <c r="A7527">
        <v>0.62489700003051851</v>
      </c>
      <c r="C7527">
        <f t="shared" si="165"/>
        <v>0.92445796444466743</v>
      </c>
      <c r="D7527">
        <v>0.62489700003051851</v>
      </c>
      <c r="E7527">
        <v>7523</v>
      </c>
      <c r="F7527">
        <v>7.2429854703503233E-3</v>
      </c>
    </row>
    <row r="7528" spans="1:6" x14ac:dyDescent="0.25">
      <c r="A7528">
        <v>0.65370647297585982</v>
      </c>
      <c r="C7528">
        <f t="shared" si="165"/>
        <v>1.2647104974786791</v>
      </c>
      <c r="D7528">
        <v>0.65370647297585982</v>
      </c>
      <c r="E7528">
        <v>7524</v>
      </c>
      <c r="F7528">
        <v>7.1984660608157202E-3</v>
      </c>
    </row>
    <row r="7529" spans="1:6" x14ac:dyDescent="0.25">
      <c r="A7529">
        <v>0.38734092226935635</v>
      </c>
      <c r="C7529">
        <f t="shared" si="165"/>
        <v>5.7622908528049938E-2</v>
      </c>
      <c r="D7529">
        <v>0.38734092226935635</v>
      </c>
      <c r="E7529">
        <v>7525</v>
      </c>
      <c r="F7529">
        <v>7.1742778103125928E-3</v>
      </c>
    </row>
    <row r="7530" spans="1:6" x14ac:dyDescent="0.25">
      <c r="A7530">
        <v>0.29215369121372115</v>
      </c>
      <c r="C7530">
        <f t="shared" si="165"/>
        <v>1.4253923629064974E-2</v>
      </c>
      <c r="D7530">
        <v>0.29215369121372115</v>
      </c>
      <c r="E7530">
        <v>7526</v>
      </c>
      <c r="F7530">
        <v>7.1702529445667115E-3</v>
      </c>
    </row>
    <row r="7531" spans="1:6" x14ac:dyDescent="0.25">
      <c r="A7531">
        <v>6.2593462935270239E-2</v>
      </c>
      <c r="C7531">
        <f t="shared" si="165"/>
        <v>1.7456515201942974E-5</v>
      </c>
      <c r="D7531">
        <v>6.2593462935270239E-2</v>
      </c>
      <c r="E7531">
        <v>7527</v>
      </c>
      <c r="F7531">
        <v>7.1662299367744172E-3</v>
      </c>
    </row>
    <row r="7532" spans="1:6" x14ac:dyDescent="0.25">
      <c r="A7532">
        <v>0.38975188451796017</v>
      </c>
      <c r="C7532">
        <f t="shared" si="165"/>
        <v>5.9500378452347527E-2</v>
      </c>
      <c r="D7532">
        <v>0.38975188451796017</v>
      </c>
      <c r="E7532">
        <v>7528</v>
      </c>
      <c r="F7532">
        <v>7.1501564712245736E-3</v>
      </c>
    </row>
    <row r="7533" spans="1:6" x14ac:dyDescent="0.25">
      <c r="A7533">
        <v>0.71312601092562644</v>
      </c>
      <c r="C7533">
        <f t="shared" si="165"/>
        <v>2.4313610216965582</v>
      </c>
      <c r="D7533">
        <v>0.71312601092562644</v>
      </c>
      <c r="E7533">
        <v>7529</v>
      </c>
      <c r="F7533">
        <v>7.1461427427646999E-3</v>
      </c>
    </row>
    <row r="7534" spans="1:6" x14ac:dyDescent="0.25">
      <c r="A7534">
        <v>0.66801965392010254</v>
      </c>
      <c r="C7534">
        <f t="shared" si="165"/>
        <v>1.4784179230956409</v>
      </c>
      <c r="D7534">
        <v>0.66801965392010254</v>
      </c>
      <c r="E7534">
        <v>7530</v>
      </c>
      <c r="F7534">
        <v>7.1461427427646999E-3</v>
      </c>
    </row>
    <row r="7535" spans="1:6" x14ac:dyDescent="0.25">
      <c r="A7535">
        <v>1.043733024079104E-2</v>
      </c>
      <c r="C7535">
        <f t="shared" si="165"/>
        <v>1.2118897831237326E-8</v>
      </c>
      <c r="D7535">
        <v>1.043733024079104E-2</v>
      </c>
      <c r="E7535">
        <v>7531</v>
      </c>
      <c r="F7535">
        <v>7.1421308680857136E-3</v>
      </c>
    </row>
    <row r="7536" spans="1:6" x14ac:dyDescent="0.25">
      <c r="A7536">
        <v>0.9157689138462477</v>
      </c>
      <c r="C7536">
        <f t="shared" si="165"/>
        <v>37.474258980816067</v>
      </c>
      <c r="D7536">
        <v>0.9157689138462477</v>
      </c>
      <c r="E7536">
        <v>7532</v>
      </c>
      <c r="F7536">
        <v>7.1301063597882337E-3</v>
      </c>
    </row>
    <row r="7537" spans="1:6" x14ac:dyDescent="0.25">
      <c r="A7537">
        <v>0.23932615131076998</v>
      </c>
      <c r="C7537">
        <f t="shared" si="165"/>
        <v>5.599518171219584E-3</v>
      </c>
      <c r="D7537">
        <v>0.23932615131076998</v>
      </c>
      <c r="E7537">
        <v>7533</v>
      </c>
      <c r="F7537">
        <v>7.1261018932880183E-3</v>
      </c>
    </row>
    <row r="7538" spans="1:6" x14ac:dyDescent="0.25">
      <c r="A7538">
        <v>0.13806573686941129</v>
      </c>
      <c r="C7538">
        <f t="shared" si="165"/>
        <v>4.8730159101828524E-4</v>
      </c>
      <c r="D7538">
        <v>0.13806573686941129</v>
      </c>
      <c r="E7538">
        <v>7534</v>
      </c>
      <c r="F7538">
        <v>7.1220992770973657E-3</v>
      </c>
    </row>
    <row r="7539" spans="1:6" x14ac:dyDescent="0.25">
      <c r="A7539">
        <v>0.37018951994384597</v>
      </c>
      <c r="C7539">
        <f t="shared" si="165"/>
        <v>4.5691149658770421E-2</v>
      </c>
      <c r="D7539">
        <v>0.37018951994384597</v>
      </c>
      <c r="E7539">
        <v>7535</v>
      </c>
      <c r="F7539">
        <v>7.1180985105226743E-3</v>
      </c>
    </row>
    <row r="7540" spans="1:6" x14ac:dyDescent="0.25">
      <c r="A7540">
        <v>0.77895443586535229</v>
      </c>
      <c r="C7540">
        <f t="shared" si="165"/>
        <v>5.1904111403162929</v>
      </c>
      <c r="D7540">
        <v>0.77895443586535229</v>
      </c>
      <c r="E7540">
        <v>7536</v>
      </c>
      <c r="F7540">
        <v>7.1101025234477332E-3</v>
      </c>
    </row>
    <row r="7541" spans="1:6" x14ac:dyDescent="0.25">
      <c r="A7541">
        <v>6.6896572771385845E-2</v>
      </c>
      <c r="C7541">
        <f t="shared" si="165"/>
        <v>2.2983116209380877E-5</v>
      </c>
      <c r="D7541">
        <v>6.6896572771385845E-2</v>
      </c>
      <c r="E7541">
        <v>7537</v>
      </c>
      <c r="F7541">
        <v>7.0901448755275997E-3</v>
      </c>
    </row>
    <row r="7542" spans="1:6" x14ac:dyDescent="0.25">
      <c r="A7542">
        <v>0.67159031952879422</v>
      </c>
      <c r="C7542">
        <f t="shared" si="165"/>
        <v>1.5372716795065597</v>
      </c>
      <c r="D7542">
        <v>0.67159031952879422</v>
      </c>
      <c r="E7542">
        <v>7538</v>
      </c>
      <c r="F7542">
        <v>7.0861588809360337E-3</v>
      </c>
    </row>
    <row r="7543" spans="1:6" x14ac:dyDescent="0.25">
      <c r="A7543">
        <v>0.91811883907589953</v>
      </c>
      <c r="C7543">
        <f t="shared" si="165"/>
        <v>39.218128220085134</v>
      </c>
      <c r="D7543">
        <v>0.91811883907589953</v>
      </c>
      <c r="E7543">
        <v>7539</v>
      </c>
      <c r="F7543">
        <v>7.0662565448977848E-3</v>
      </c>
    </row>
    <row r="7544" spans="1:6" x14ac:dyDescent="0.25">
      <c r="A7544">
        <v>9.8086489455854978E-2</v>
      </c>
      <c r="C7544">
        <f t="shared" si="165"/>
        <v>1.1358882592959652E-4</v>
      </c>
      <c r="D7544">
        <v>9.8086489455854978E-2</v>
      </c>
      <c r="E7544">
        <v>7540</v>
      </c>
      <c r="F7544">
        <v>7.0622816002367588E-3</v>
      </c>
    </row>
    <row r="7545" spans="1:6" x14ac:dyDescent="0.25">
      <c r="A7545">
        <v>0.99612414929654836</v>
      </c>
      <c r="C7545">
        <f t="shared" si="165"/>
        <v>950.8403386142146</v>
      </c>
      <c r="D7545">
        <v>0.99612414929654836</v>
      </c>
      <c r="E7545">
        <v>7541</v>
      </c>
      <c r="F7545">
        <v>7.0345084476226231E-3</v>
      </c>
    </row>
    <row r="7546" spans="1:6" x14ac:dyDescent="0.25">
      <c r="A7546">
        <v>0.89757988219855345</v>
      </c>
      <c r="C7546">
        <f t="shared" si="165"/>
        <v>26.960463661917984</v>
      </c>
      <c r="D7546">
        <v>0.89757988219855345</v>
      </c>
      <c r="E7546">
        <v>7542</v>
      </c>
      <c r="F7546">
        <v>7.0147255275851269E-3</v>
      </c>
    </row>
    <row r="7547" spans="1:6" x14ac:dyDescent="0.25">
      <c r="A7547">
        <v>0.17773979918820765</v>
      </c>
      <c r="C7547">
        <f t="shared" si="165"/>
        <v>1.4667260095131659E-3</v>
      </c>
      <c r="D7547">
        <v>0.17773979918820765</v>
      </c>
      <c r="E7547">
        <v>7543</v>
      </c>
      <c r="F7547">
        <v>7.0147255275851269E-3</v>
      </c>
    </row>
    <row r="7548" spans="1:6" x14ac:dyDescent="0.25">
      <c r="A7548">
        <v>0.57066560869167149</v>
      </c>
      <c r="C7548">
        <f t="shared" si="165"/>
        <v>0.5110858877568264</v>
      </c>
      <c r="D7548">
        <v>0.57066560869167149</v>
      </c>
      <c r="E7548">
        <v>7544</v>
      </c>
      <c r="F7548">
        <v>7.0028777527003502E-3</v>
      </c>
    </row>
    <row r="7549" spans="1:6" x14ac:dyDescent="0.25">
      <c r="A7549">
        <v>0.63066499832148193</v>
      </c>
      <c r="C7549">
        <f t="shared" si="165"/>
        <v>0.98429804556356704</v>
      </c>
      <c r="D7549">
        <v>0.63066499832148193</v>
      </c>
      <c r="E7549">
        <v>7545</v>
      </c>
      <c r="F7549">
        <v>7.0028777527003502E-3</v>
      </c>
    </row>
    <row r="7550" spans="1:6" x14ac:dyDescent="0.25">
      <c r="A7550">
        <v>0.4174932096316416</v>
      </c>
      <c r="C7550">
        <f t="shared" si="165"/>
        <v>8.5291895866878423E-2</v>
      </c>
      <c r="D7550">
        <v>0.4174932096316416</v>
      </c>
      <c r="E7550">
        <v>7546</v>
      </c>
      <c r="F7550">
        <v>6.991046437980937E-3</v>
      </c>
    </row>
    <row r="7551" spans="1:6" x14ac:dyDescent="0.25">
      <c r="A7551">
        <v>0.6071047090060121</v>
      </c>
      <c r="C7551">
        <f t="shared" si="165"/>
        <v>0.7616966091085231</v>
      </c>
      <c r="D7551">
        <v>0.6071047090060121</v>
      </c>
      <c r="E7551">
        <v>7547</v>
      </c>
      <c r="F7551">
        <v>6.979231564884161E-3</v>
      </c>
    </row>
    <row r="7552" spans="1:6" x14ac:dyDescent="0.25">
      <c r="A7552">
        <v>0.53602710043641466</v>
      </c>
      <c r="C7552">
        <f t="shared" si="165"/>
        <v>0.34776396489578748</v>
      </c>
      <c r="D7552">
        <v>0.53602710043641466</v>
      </c>
      <c r="E7552">
        <v>7548</v>
      </c>
      <c r="F7552">
        <v>6.9752969243433985E-3</v>
      </c>
    </row>
    <row r="7553" spans="1:6" x14ac:dyDescent="0.25">
      <c r="A7553">
        <v>0.31196020386364332</v>
      </c>
      <c r="C7553">
        <f t="shared" si="165"/>
        <v>1.9546176420525575E-2</v>
      </c>
      <c r="D7553">
        <v>0.31196020386364332</v>
      </c>
      <c r="E7553">
        <v>7549</v>
      </c>
      <c r="F7553">
        <v>6.963503944595769E-3</v>
      </c>
    </row>
    <row r="7554" spans="1:6" x14ac:dyDescent="0.25">
      <c r="A7554">
        <v>0.62749107333597831</v>
      </c>
      <c r="C7554">
        <f t="shared" si="165"/>
        <v>0.95090766883636713</v>
      </c>
      <c r="D7554">
        <v>0.62749107333597831</v>
      </c>
      <c r="E7554">
        <v>7550</v>
      </c>
      <c r="F7554">
        <v>6.9438854101614173E-3</v>
      </c>
    </row>
    <row r="7555" spans="1:6" x14ac:dyDescent="0.25">
      <c r="A7555">
        <v>0.2563554795983764</v>
      </c>
      <c r="C7555">
        <f t="shared" si="165"/>
        <v>7.6965163672067429E-3</v>
      </c>
      <c r="D7555">
        <v>0.2563554795983764</v>
      </c>
      <c r="E7555">
        <v>7551</v>
      </c>
      <c r="F7555">
        <v>6.9282233219696166E-3</v>
      </c>
    </row>
    <row r="7556" spans="1:6" x14ac:dyDescent="0.25">
      <c r="A7556">
        <v>0.62736899929807433</v>
      </c>
      <c r="C7556">
        <f t="shared" si="165"/>
        <v>0.94964623907928902</v>
      </c>
      <c r="D7556">
        <v>0.62736899929807433</v>
      </c>
      <c r="E7556">
        <v>7552</v>
      </c>
      <c r="F7556">
        <v>6.9164958250730341E-3</v>
      </c>
    </row>
    <row r="7557" spans="1:6" x14ac:dyDescent="0.25">
      <c r="A7557">
        <v>0.28965117343668934</v>
      </c>
      <c r="C7557">
        <f t="shared" si="165"/>
        <v>1.3680437223238705E-2</v>
      </c>
      <c r="D7557">
        <v>0.28965117343668934</v>
      </c>
      <c r="E7557">
        <v>7553</v>
      </c>
      <c r="F7557">
        <v>6.9125902880363523E-3</v>
      </c>
    </row>
    <row r="7558" spans="1:6" x14ac:dyDescent="0.25">
      <c r="A7558">
        <v>0.83196508682515946</v>
      </c>
      <c r="C7558">
        <f t="shared" ref="C7558:C7621" si="166">(-LN(1-A7558))^(1/$I$1)</f>
        <v>10.119843320099436</v>
      </c>
      <c r="D7558">
        <v>0.83196508682515946</v>
      </c>
      <c r="E7558">
        <v>7554</v>
      </c>
      <c r="F7558">
        <v>6.908686564160077E-3</v>
      </c>
    </row>
    <row r="7559" spans="1:6" x14ac:dyDescent="0.25">
      <c r="A7559">
        <v>0.5527817621387372</v>
      </c>
      <c r="C7559">
        <f t="shared" si="166"/>
        <v>0.41932863287703298</v>
      </c>
      <c r="D7559">
        <v>0.5527817621387372</v>
      </c>
      <c r="E7559">
        <v>7555</v>
      </c>
      <c r="F7559">
        <v>6.896986264673821E-3</v>
      </c>
    </row>
    <row r="7560" spans="1:6" x14ac:dyDescent="0.25">
      <c r="A7560">
        <v>4.1993469038972137E-2</v>
      </c>
      <c r="C7560">
        <f t="shared" si="166"/>
        <v>3.3873249105163776E-6</v>
      </c>
      <c r="D7560">
        <v>4.1993469038972137E-2</v>
      </c>
      <c r="E7560">
        <v>7556</v>
      </c>
      <c r="F7560">
        <v>6.8891951183189673E-3</v>
      </c>
    </row>
    <row r="7561" spans="1:6" x14ac:dyDescent="0.25">
      <c r="A7561">
        <v>3.4638508255256814E-2</v>
      </c>
      <c r="C7561">
        <f t="shared" si="166"/>
        <v>1.5444250163976727E-6</v>
      </c>
      <c r="D7561">
        <v>3.4638508255256814E-2</v>
      </c>
      <c r="E7561">
        <v>7557</v>
      </c>
      <c r="F7561">
        <v>6.8891951183189673E-3</v>
      </c>
    </row>
    <row r="7562" spans="1:6" x14ac:dyDescent="0.25">
      <c r="A7562">
        <v>0.92910550248725854</v>
      </c>
      <c r="C7562">
        <f t="shared" si="166"/>
        <v>49.060118215066694</v>
      </c>
      <c r="D7562">
        <v>0.92910550248725854</v>
      </c>
      <c r="E7562">
        <v>7558</v>
      </c>
      <c r="F7562">
        <v>6.881411208248445E-3</v>
      </c>
    </row>
    <row r="7563" spans="1:6" x14ac:dyDescent="0.25">
      <c r="A7563">
        <v>0.36851100192266611</v>
      </c>
      <c r="C7563">
        <f t="shared" si="166"/>
        <v>4.4648063695387263E-2</v>
      </c>
      <c r="D7563">
        <v>0.36851100192266611</v>
      </c>
      <c r="E7563">
        <v>7559</v>
      </c>
      <c r="F7563">
        <v>6.8697488992641529E-3</v>
      </c>
    </row>
    <row r="7564" spans="1:6" x14ac:dyDescent="0.25">
      <c r="A7564">
        <v>0.9625843073824274</v>
      </c>
      <c r="C7564">
        <f t="shared" si="166"/>
        <v>116.54487091991497</v>
      </c>
      <c r="D7564">
        <v>0.9625843073824274</v>
      </c>
      <c r="E7564">
        <v>7560</v>
      </c>
      <c r="F7564">
        <v>6.8658650751808282E-3</v>
      </c>
    </row>
    <row r="7565" spans="1:6" x14ac:dyDescent="0.25">
      <c r="A7565">
        <v>0.1011078218939787</v>
      </c>
      <c r="C7565">
        <f t="shared" si="166"/>
        <v>1.2909264308902783E-4</v>
      </c>
      <c r="D7565">
        <v>0.1011078218939787</v>
      </c>
      <c r="E7565">
        <v>7561</v>
      </c>
      <c r="F7565">
        <v>6.8619830560867692E-3</v>
      </c>
    </row>
    <row r="7566" spans="1:6" x14ac:dyDescent="0.25">
      <c r="A7566">
        <v>0.45017853328043456</v>
      </c>
      <c r="C7566">
        <f t="shared" si="166"/>
        <v>0.12801895854800305</v>
      </c>
      <c r="D7566">
        <v>0.45017853328043456</v>
      </c>
      <c r="E7566">
        <v>7562</v>
      </c>
      <c r="F7566">
        <v>6.8619830560867692E-3</v>
      </c>
    </row>
    <row r="7567" spans="1:6" x14ac:dyDescent="0.25">
      <c r="A7567">
        <v>2.8321176793725394E-2</v>
      </c>
      <c r="C7567">
        <f t="shared" si="166"/>
        <v>6.8130246445286774E-7</v>
      </c>
      <c r="D7567">
        <v>2.8321176793725394E-2</v>
      </c>
      <c r="E7567">
        <v>7563</v>
      </c>
      <c r="F7567">
        <v>6.8581028413024154E-3</v>
      </c>
    </row>
    <row r="7568" spans="1:6" x14ac:dyDescent="0.25">
      <c r="A7568">
        <v>0.1596118045594653</v>
      </c>
      <c r="C7568">
        <f t="shared" si="166"/>
        <v>9.1434897233691112E-4</v>
      </c>
      <c r="D7568">
        <v>0.1596118045594653</v>
      </c>
      <c r="E7568">
        <v>7564</v>
      </c>
      <c r="F7568">
        <v>6.854224430148435E-3</v>
      </c>
    </row>
    <row r="7569" spans="1:6" x14ac:dyDescent="0.25">
      <c r="A7569">
        <v>0.44358653523361918</v>
      </c>
      <c r="C7569">
        <f t="shared" si="166"/>
        <v>0.11811702934014652</v>
      </c>
      <c r="D7569">
        <v>0.44358653523361918</v>
      </c>
      <c r="E7569">
        <v>7565</v>
      </c>
      <c r="F7569">
        <v>6.8464730160152599E-3</v>
      </c>
    </row>
    <row r="7570" spans="1:6" x14ac:dyDescent="0.25">
      <c r="A7570">
        <v>0.23346659749137852</v>
      </c>
      <c r="C7570">
        <f t="shared" si="166"/>
        <v>4.9971582525103969E-3</v>
      </c>
      <c r="D7570">
        <v>0.23346659749137852</v>
      </c>
      <c r="E7570">
        <v>7566</v>
      </c>
      <c r="F7570">
        <v>6.8232619901582546E-3</v>
      </c>
    </row>
    <row r="7571" spans="1:6" x14ac:dyDescent="0.25">
      <c r="A7571">
        <v>0.41248817407757804</v>
      </c>
      <c r="C7571">
        <f t="shared" si="166"/>
        <v>8.0017639735194504E-2</v>
      </c>
      <c r="D7571">
        <v>0.41248817407757804</v>
      </c>
      <c r="E7571">
        <v>7567</v>
      </c>
      <c r="F7571">
        <v>6.8116807529778646E-3</v>
      </c>
    </row>
    <row r="7572" spans="1:6" x14ac:dyDescent="0.25">
      <c r="A7572">
        <v>0.30713827936643573</v>
      </c>
      <c r="C7572">
        <f t="shared" si="166"/>
        <v>1.8126269803573233E-2</v>
      </c>
      <c r="D7572">
        <v>0.30713827936643573</v>
      </c>
      <c r="E7572">
        <v>7568</v>
      </c>
      <c r="F7572">
        <v>6.8001156752509574E-3</v>
      </c>
    </row>
    <row r="7573" spans="1:6" x14ac:dyDescent="0.25">
      <c r="A7573">
        <v>0.59514145329142121</v>
      </c>
      <c r="C7573">
        <f t="shared" si="166"/>
        <v>0.66848506577499489</v>
      </c>
      <c r="D7573">
        <v>0.59514145329142121</v>
      </c>
      <c r="E7573">
        <v>7569</v>
      </c>
      <c r="F7573">
        <v>6.8001156752509574E-3</v>
      </c>
    </row>
    <row r="7574" spans="1:6" x14ac:dyDescent="0.25">
      <c r="A7574">
        <v>0.51411481063264874</v>
      </c>
      <c r="C7574">
        <f t="shared" si="166"/>
        <v>0.27141034726478747</v>
      </c>
      <c r="D7574">
        <v>0.51411481063264874</v>
      </c>
      <c r="E7574">
        <v>7570</v>
      </c>
      <c r="F7574">
        <v>6.7962642371746564E-3</v>
      </c>
    </row>
    <row r="7575" spans="1:6" x14ac:dyDescent="0.25">
      <c r="A7575">
        <v>0.81203650013733331</v>
      </c>
      <c r="C7575">
        <f t="shared" si="166"/>
        <v>7.806085475972047</v>
      </c>
      <c r="D7575">
        <v>0.81203650013733331</v>
      </c>
      <c r="E7575">
        <v>7571</v>
      </c>
      <c r="F7575">
        <v>6.7962642371746564E-3</v>
      </c>
    </row>
    <row r="7576" spans="1:6" x14ac:dyDescent="0.25">
      <c r="A7576">
        <v>4.2329172643208103E-2</v>
      </c>
      <c r="C7576">
        <f t="shared" si="166"/>
        <v>3.499380782648462E-6</v>
      </c>
      <c r="D7576">
        <v>4.2329172643208103E-2</v>
      </c>
      <c r="E7576">
        <v>7572</v>
      </c>
      <c r="F7576">
        <v>6.7885667387148803E-3</v>
      </c>
    </row>
    <row r="7577" spans="1:6" x14ac:dyDescent="0.25">
      <c r="A7577">
        <v>0.61339152195806756</v>
      </c>
      <c r="C7577">
        <f t="shared" si="166"/>
        <v>0.81568245967430197</v>
      </c>
      <c r="D7577">
        <v>0.61339152195806756</v>
      </c>
      <c r="E7577">
        <v>7573</v>
      </c>
      <c r="F7577">
        <v>6.7578483484041678E-3</v>
      </c>
    </row>
    <row r="7578" spans="1:6" x14ac:dyDescent="0.25">
      <c r="A7578">
        <v>0.71147801141392253</v>
      </c>
      <c r="C7578">
        <f t="shared" si="166"/>
        <v>2.3870533417376207</v>
      </c>
      <c r="D7578">
        <v>0.71147801141392253</v>
      </c>
      <c r="E7578">
        <v>7574</v>
      </c>
      <c r="F7578">
        <v>6.7463584402622538E-3</v>
      </c>
    </row>
    <row r="7579" spans="1:6" x14ac:dyDescent="0.25">
      <c r="A7579">
        <v>0.69200720236823632</v>
      </c>
      <c r="C7579">
        <f t="shared" si="166"/>
        <v>1.923568017293714</v>
      </c>
      <c r="D7579">
        <v>0.69200720236823632</v>
      </c>
      <c r="E7579">
        <v>7575</v>
      </c>
      <c r="F7579">
        <v>6.7348845883102876E-3</v>
      </c>
    </row>
    <row r="7580" spans="1:6" x14ac:dyDescent="0.25">
      <c r="A7580">
        <v>0.30069887386700034</v>
      </c>
      <c r="C7580">
        <f t="shared" si="166"/>
        <v>1.6366231113575939E-2</v>
      </c>
      <c r="D7580">
        <v>0.30069887386700034</v>
      </c>
      <c r="E7580">
        <v>7576</v>
      </c>
      <c r="F7580">
        <v>6.7081746058136596E-3</v>
      </c>
    </row>
    <row r="7581" spans="1:6" x14ac:dyDescent="0.25">
      <c r="A7581">
        <v>0.20029297769096957</v>
      </c>
      <c r="C7581">
        <f t="shared" si="166"/>
        <v>2.4956667595215968E-3</v>
      </c>
      <c r="D7581">
        <v>0.20029297769096957</v>
      </c>
      <c r="E7581">
        <v>7577</v>
      </c>
      <c r="F7581">
        <v>6.7005591880148537E-3</v>
      </c>
    </row>
    <row r="7582" spans="1:6" x14ac:dyDescent="0.25">
      <c r="A7582">
        <v>0.69490646076845608</v>
      </c>
      <c r="C7582">
        <f t="shared" si="166"/>
        <v>1.9861093879422453</v>
      </c>
      <c r="D7582">
        <v>0.69490646076845608</v>
      </c>
      <c r="E7582">
        <v>7578</v>
      </c>
      <c r="F7582">
        <v>6.6891493793281021E-3</v>
      </c>
    </row>
    <row r="7583" spans="1:6" x14ac:dyDescent="0.25">
      <c r="A7583">
        <v>1.9165623950926237E-2</v>
      </c>
      <c r="C7583">
        <f t="shared" si="166"/>
        <v>1.4024047924808283E-7</v>
      </c>
      <c r="D7583">
        <v>1.9165623950926237E-2</v>
      </c>
      <c r="E7583">
        <v>7579</v>
      </c>
      <c r="F7583">
        <v>6.6588012274153563E-3</v>
      </c>
    </row>
    <row r="7584" spans="1:6" x14ac:dyDescent="0.25">
      <c r="A7584">
        <v>0.95767082735679188</v>
      </c>
      <c r="C7584">
        <f t="shared" si="166"/>
        <v>100.00014038903298</v>
      </c>
      <c r="D7584">
        <v>0.95767082735679188</v>
      </c>
      <c r="E7584">
        <v>7580</v>
      </c>
      <c r="F7584">
        <v>6.6361144131760804E-3</v>
      </c>
    </row>
    <row r="7585" spans="1:6" x14ac:dyDescent="0.25">
      <c r="A7585">
        <v>0.90191351054414504</v>
      </c>
      <c r="C7585">
        <f t="shared" si="166"/>
        <v>29.065531490676054</v>
      </c>
      <c r="D7585">
        <v>0.90191351054414504</v>
      </c>
      <c r="E7585">
        <v>7581</v>
      </c>
      <c r="F7585">
        <v>6.6097267418810165E-3</v>
      </c>
    </row>
    <row r="7586" spans="1:6" x14ac:dyDescent="0.25">
      <c r="A7586">
        <v>0.80907620471816155</v>
      </c>
      <c r="C7586">
        <f t="shared" si="166"/>
        <v>7.5182436386083058</v>
      </c>
      <c r="D7586">
        <v>0.80907620471816155</v>
      </c>
      <c r="E7586">
        <v>7582</v>
      </c>
      <c r="F7586">
        <v>6.605964119573168E-3</v>
      </c>
    </row>
    <row r="7587" spans="1:6" x14ac:dyDescent="0.25">
      <c r="A7587">
        <v>0.31061738944669942</v>
      </c>
      <c r="C7587">
        <f t="shared" si="166"/>
        <v>1.9141659288713374E-2</v>
      </c>
      <c r="D7587">
        <v>0.31061738944669942</v>
      </c>
      <c r="E7587">
        <v>7583</v>
      </c>
      <c r="F7587">
        <v>6.5609496838217084E-3</v>
      </c>
    </row>
    <row r="7588" spans="1:6" x14ac:dyDescent="0.25">
      <c r="A7588">
        <v>0.30820642719809566</v>
      </c>
      <c r="C7588">
        <f t="shared" si="166"/>
        <v>1.843306552419938E-2</v>
      </c>
      <c r="D7588">
        <v>0.30820642719809566</v>
      </c>
      <c r="E7588">
        <v>7584</v>
      </c>
      <c r="F7588">
        <v>6.5460009697244151E-3</v>
      </c>
    </row>
    <row r="7589" spans="1:6" x14ac:dyDescent="0.25">
      <c r="A7589">
        <v>0.79457991271706285</v>
      </c>
      <c r="C7589">
        <f t="shared" si="166"/>
        <v>6.2746921486327256</v>
      </c>
      <c r="D7589">
        <v>0.79457991271706285</v>
      </c>
      <c r="E7589">
        <v>7585</v>
      </c>
      <c r="F7589">
        <v>6.5422681644481551E-3</v>
      </c>
    </row>
    <row r="7590" spans="1:6" x14ac:dyDescent="0.25">
      <c r="A7590">
        <v>0.44071779534287547</v>
      </c>
      <c r="C7590">
        <f t="shared" si="166"/>
        <v>0.1140267574846701</v>
      </c>
      <c r="D7590">
        <v>0.44071779534287547</v>
      </c>
      <c r="E7590">
        <v>7586</v>
      </c>
      <c r="F7590">
        <v>6.5385371071467685E-3</v>
      </c>
    </row>
    <row r="7591" spans="1:6" x14ac:dyDescent="0.25">
      <c r="A7591">
        <v>5.9053315836054568E-2</v>
      </c>
      <c r="C7591">
        <f t="shared" si="166"/>
        <v>1.3727104858199041E-5</v>
      </c>
      <c r="D7591">
        <v>5.9053315836054568E-2</v>
      </c>
      <c r="E7591">
        <v>7587</v>
      </c>
      <c r="F7591">
        <v>6.5348077971584314E-3</v>
      </c>
    </row>
    <row r="7592" spans="1:6" x14ac:dyDescent="0.25">
      <c r="A7592">
        <v>0.41575365459150976</v>
      </c>
      <c r="C7592">
        <f t="shared" si="166"/>
        <v>8.3424939398067943E-2</v>
      </c>
      <c r="D7592">
        <v>0.41575365459150976</v>
      </c>
      <c r="E7592">
        <v>7588</v>
      </c>
      <c r="F7592">
        <v>6.5273544164746022E-3</v>
      </c>
    </row>
    <row r="7593" spans="1:6" x14ac:dyDescent="0.25">
      <c r="A7593">
        <v>0.56361583300271612</v>
      </c>
      <c r="C7593">
        <f t="shared" si="166"/>
        <v>0.47282981615755315</v>
      </c>
      <c r="D7593">
        <v>0.56361583300271612</v>
      </c>
      <c r="E7593">
        <v>7589</v>
      </c>
      <c r="F7593">
        <v>6.5273544164746022E-3</v>
      </c>
    </row>
    <row r="7594" spans="1:6" x14ac:dyDescent="0.25">
      <c r="A7594">
        <v>0.40733054597613455</v>
      </c>
      <c r="C7594">
        <f t="shared" si="166"/>
        <v>7.4885915792680974E-2</v>
      </c>
      <c r="D7594">
        <v>0.40733054597613455</v>
      </c>
      <c r="E7594">
        <v>7590</v>
      </c>
      <c r="F7594">
        <v>6.5236303444565057E-3</v>
      </c>
    </row>
    <row r="7595" spans="1:6" x14ac:dyDescent="0.25">
      <c r="A7595">
        <v>0.69151890621662038</v>
      </c>
      <c r="C7595">
        <f t="shared" si="166"/>
        <v>1.9132389058174266</v>
      </c>
      <c r="D7595">
        <v>0.69151890621662038</v>
      </c>
      <c r="E7595">
        <v>7591</v>
      </c>
      <c r="F7595">
        <v>6.5236303444565057E-3</v>
      </c>
    </row>
    <row r="7596" spans="1:6" x14ac:dyDescent="0.25">
      <c r="A7596">
        <v>0.86117130039368872</v>
      </c>
      <c r="C7596">
        <f t="shared" si="166"/>
        <v>15.199919723992169</v>
      </c>
      <c r="D7596">
        <v>0.86117130039368872</v>
      </c>
      <c r="E7596">
        <v>7592</v>
      </c>
      <c r="F7596">
        <v>6.5236303444565057E-3</v>
      </c>
    </row>
    <row r="7597" spans="1:6" x14ac:dyDescent="0.25">
      <c r="A7597">
        <v>0.38096255378887295</v>
      </c>
      <c r="C7597">
        <f t="shared" si="166"/>
        <v>5.2902806682179705E-2</v>
      </c>
      <c r="D7597">
        <v>0.38096255378887295</v>
      </c>
      <c r="E7597">
        <v>7593</v>
      </c>
      <c r="F7597">
        <v>6.5087514964552867E-3</v>
      </c>
    </row>
    <row r="7598" spans="1:6" x14ac:dyDescent="0.25">
      <c r="A7598">
        <v>0.94946134830774864</v>
      </c>
      <c r="C7598">
        <f t="shared" si="166"/>
        <v>79.393902780649768</v>
      </c>
      <c r="D7598">
        <v>0.94946134830774864</v>
      </c>
      <c r="E7598">
        <v>7594</v>
      </c>
      <c r="F7598">
        <v>6.5050361411703502E-3</v>
      </c>
    </row>
    <row r="7599" spans="1:6" x14ac:dyDescent="0.25">
      <c r="A7599">
        <v>0.71721549119541006</v>
      </c>
      <c r="C7599">
        <f t="shared" si="166"/>
        <v>2.5451293035357021</v>
      </c>
      <c r="D7599">
        <v>0.71721549119541006</v>
      </c>
      <c r="E7599">
        <v>7595</v>
      </c>
      <c r="F7599">
        <v>6.4976106540384155E-3</v>
      </c>
    </row>
    <row r="7600" spans="1:6" x14ac:dyDescent="0.25">
      <c r="A7600">
        <v>0.92361217078157898</v>
      </c>
      <c r="C7600">
        <f t="shared" si="166"/>
        <v>43.756024782089725</v>
      </c>
      <c r="D7600">
        <v>0.92361217078157898</v>
      </c>
      <c r="E7600">
        <v>7596</v>
      </c>
      <c r="F7600">
        <v>6.4827805550600349E-3</v>
      </c>
    </row>
    <row r="7601" spans="1:6" x14ac:dyDescent="0.25">
      <c r="A7601">
        <v>0.48783837397381513</v>
      </c>
      <c r="C7601">
        <f t="shared" si="166"/>
        <v>0.20044865012389537</v>
      </c>
      <c r="D7601">
        <v>0.48783837397381513</v>
      </c>
      <c r="E7601">
        <v>7597</v>
      </c>
      <c r="F7601">
        <v>6.4753759326688556E-3</v>
      </c>
    </row>
    <row r="7602" spans="1:6" x14ac:dyDescent="0.25">
      <c r="A7602">
        <v>0.60774559770500813</v>
      </c>
      <c r="C7602">
        <f t="shared" si="166"/>
        <v>0.76703481069790591</v>
      </c>
      <c r="D7602">
        <v>0.60774559770500813</v>
      </c>
      <c r="E7602">
        <v>7598</v>
      </c>
      <c r="F7602">
        <v>6.4532037106879202E-3</v>
      </c>
    </row>
    <row r="7603" spans="1:6" x14ac:dyDescent="0.25">
      <c r="A7603">
        <v>0.22165593432416761</v>
      </c>
      <c r="C7603">
        <f t="shared" si="166"/>
        <v>3.9430422910077907E-3</v>
      </c>
      <c r="D7603">
        <v>0.22165593432416761</v>
      </c>
      <c r="E7603">
        <v>7599</v>
      </c>
      <c r="F7603">
        <v>6.4532037106879202E-3</v>
      </c>
    </row>
    <row r="7604" spans="1:6" x14ac:dyDescent="0.25">
      <c r="A7604">
        <v>0.72414319284646134</v>
      </c>
      <c r="C7604">
        <f t="shared" si="166"/>
        <v>2.7510129997886419</v>
      </c>
      <c r="D7604">
        <v>0.72414319284646134</v>
      </c>
      <c r="E7604">
        <v>7600</v>
      </c>
      <c r="F7604">
        <v>6.4532037106879202E-3</v>
      </c>
    </row>
    <row r="7605" spans="1:6" x14ac:dyDescent="0.25">
      <c r="A7605">
        <v>0.8885464033936582</v>
      </c>
      <c r="C7605">
        <f t="shared" si="166"/>
        <v>23.177299931562967</v>
      </c>
      <c r="D7605">
        <v>0.8885464033936582</v>
      </c>
      <c r="E7605">
        <v>7601</v>
      </c>
      <c r="F7605">
        <v>6.4347744991400764E-3</v>
      </c>
    </row>
    <row r="7606" spans="1:6" x14ac:dyDescent="0.25">
      <c r="A7606">
        <v>0.7661671803949095</v>
      </c>
      <c r="C7606">
        <f t="shared" si="166"/>
        <v>4.459030348742651</v>
      </c>
      <c r="D7606">
        <v>0.7661671803949095</v>
      </c>
      <c r="E7606">
        <v>7602</v>
      </c>
      <c r="F7606">
        <v>6.4274149211730391E-3</v>
      </c>
    </row>
    <row r="7607" spans="1:6" x14ac:dyDescent="0.25">
      <c r="A7607">
        <v>0.36216315195165866</v>
      </c>
      <c r="C7607">
        <f t="shared" si="166"/>
        <v>4.0887098303187396E-2</v>
      </c>
      <c r="D7607">
        <v>0.36216315195165866</v>
      </c>
      <c r="E7607">
        <v>7603</v>
      </c>
      <c r="F7607">
        <v>6.4127164906436747E-3</v>
      </c>
    </row>
    <row r="7608" spans="1:6" x14ac:dyDescent="0.25">
      <c r="A7608">
        <v>0.36368907742545853</v>
      </c>
      <c r="C7608">
        <f t="shared" si="166"/>
        <v>4.1765234409930137E-2</v>
      </c>
      <c r="D7608">
        <v>0.36368907742545853</v>
      </c>
      <c r="E7608">
        <v>7604</v>
      </c>
      <c r="F7608">
        <v>6.3687866252176853E-3</v>
      </c>
    </row>
    <row r="7609" spans="1:6" x14ac:dyDescent="0.25">
      <c r="A7609">
        <v>6.2166203802606283E-2</v>
      </c>
      <c r="C7609">
        <f t="shared" si="166"/>
        <v>1.6969438470766731E-5</v>
      </c>
      <c r="D7609">
        <v>6.2166203802606283E-2</v>
      </c>
      <c r="E7609">
        <v>7605</v>
      </c>
      <c r="F7609">
        <v>6.354198339378051E-3</v>
      </c>
    </row>
    <row r="7610" spans="1:6" x14ac:dyDescent="0.25">
      <c r="A7610">
        <v>0.14218573564867093</v>
      </c>
      <c r="C7610">
        <f t="shared" si="166"/>
        <v>5.5326776790609101E-4</v>
      </c>
      <c r="D7610">
        <v>0.14218573564867093</v>
      </c>
      <c r="E7610">
        <v>7606</v>
      </c>
      <c r="F7610">
        <v>6.346914485965905E-3</v>
      </c>
    </row>
    <row r="7611" spans="1:6" x14ac:dyDescent="0.25">
      <c r="A7611">
        <v>2.1729178746910001E-2</v>
      </c>
      <c r="C7611">
        <f t="shared" si="166"/>
        <v>2.3292715188353414E-7</v>
      </c>
      <c r="D7611">
        <v>2.1729178746910001E-2</v>
      </c>
      <c r="E7611">
        <v>7607</v>
      </c>
      <c r="F7611">
        <v>6.346914485965905E-3</v>
      </c>
    </row>
    <row r="7612" spans="1:6" x14ac:dyDescent="0.25">
      <c r="A7612">
        <v>0.58613849299600207</v>
      </c>
      <c r="C7612">
        <f t="shared" si="166"/>
        <v>0.60578044044442281</v>
      </c>
      <c r="D7612">
        <v>0.58613849299600207</v>
      </c>
      <c r="E7612">
        <v>7608</v>
      </c>
      <c r="F7612">
        <v>6.3214749300590095E-3</v>
      </c>
    </row>
    <row r="7613" spans="1:6" x14ac:dyDescent="0.25">
      <c r="A7613">
        <v>9.7903378398999E-2</v>
      </c>
      <c r="C7613">
        <f t="shared" si="166"/>
        <v>1.1269801386685968E-4</v>
      </c>
      <c r="D7613">
        <v>9.7903378398999E-2</v>
      </c>
      <c r="E7613">
        <v>7609</v>
      </c>
      <c r="F7613">
        <v>6.3105979056680521E-3</v>
      </c>
    </row>
    <row r="7614" spans="1:6" x14ac:dyDescent="0.25">
      <c r="A7614">
        <v>5.8900723288674581E-3</v>
      </c>
      <c r="C7614">
        <f t="shared" si="166"/>
        <v>1.2178986908533157E-9</v>
      </c>
      <c r="D7614">
        <v>5.8900723288674581E-3</v>
      </c>
      <c r="E7614">
        <v>7610</v>
      </c>
      <c r="F7614">
        <v>6.2997362414000035E-3</v>
      </c>
    </row>
    <row r="7615" spans="1:6" x14ac:dyDescent="0.25">
      <c r="A7615">
        <v>0.27765739921262245</v>
      </c>
      <c r="C7615">
        <f t="shared" si="166"/>
        <v>1.1191797886814965E-2</v>
      </c>
      <c r="D7615">
        <v>0.27765739921262245</v>
      </c>
      <c r="E7615">
        <v>7611</v>
      </c>
      <c r="F7615">
        <v>6.2888899197386054E-3</v>
      </c>
    </row>
    <row r="7616" spans="1:6" x14ac:dyDescent="0.25">
      <c r="A7616">
        <v>0.99816888943144022</v>
      </c>
      <c r="C7616">
        <f t="shared" si="166"/>
        <v>1578.1311720237002</v>
      </c>
      <c r="D7616">
        <v>0.99816888943144022</v>
      </c>
      <c r="E7616">
        <v>7612</v>
      </c>
      <c r="F7616">
        <v>6.2708467641279598E-3</v>
      </c>
    </row>
    <row r="7617" spans="1:6" x14ac:dyDescent="0.25">
      <c r="A7617">
        <v>0.16052735984374522</v>
      </c>
      <c r="C7617">
        <f t="shared" si="166"/>
        <v>9.3749181471033233E-4</v>
      </c>
      <c r="D7617">
        <v>0.16052735984374522</v>
      </c>
      <c r="E7617">
        <v>7613</v>
      </c>
      <c r="F7617">
        <v>6.2348878386088383E-3</v>
      </c>
    </row>
    <row r="7618" spans="1:6" x14ac:dyDescent="0.25">
      <c r="A7618">
        <v>0.40833765678884243</v>
      </c>
      <c r="C7618">
        <f t="shared" si="166"/>
        <v>7.5864529768985653E-2</v>
      </c>
      <c r="D7618">
        <v>0.40833765678884243</v>
      </c>
      <c r="E7618">
        <v>7614</v>
      </c>
      <c r="F7618">
        <v>6.2169719072450204E-3</v>
      </c>
    </row>
    <row r="7619" spans="1:6" x14ac:dyDescent="0.25">
      <c r="A7619">
        <v>0.84038819544053467</v>
      </c>
      <c r="C7619">
        <f t="shared" si="166"/>
        <v>11.338467009418508</v>
      </c>
      <c r="D7619">
        <v>0.84038819544053467</v>
      </c>
      <c r="E7619">
        <v>7615</v>
      </c>
      <c r="F7619">
        <v>6.2133937931677019E-3</v>
      </c>
    </row>
    <row r="7620" spans="1:6" x14ac:dyDescent="0.25">
      <c r="A7620">
        <v>0.37699514755699332</v>
      </c>
      <c r="C7620">
        <f t="shared" si="166"/>
        <v>5.0139789913386031E-2</v>
      </c>
      <c r="D7620">
        <v>0.37699514755699332</v>
      </c>
      <c r="E7620">
        <v>7616</v>
      </c>
      <c r="F7620">
        <v>6.206242632057637E-3</v>
      </c>
    </row>
    <row r="7621" spans="1:6" x14ac:dyDescent="0.25">
      <c r="A7621">
        <v>0.69222083193456829</v>
      </c>
      <c r="C7621">
        <f t="shared" si="166"/>
        <v>1.9281053006872393</v>
      </c>
      <c r="D7621">
        <v>0.69222083193456829</v>
      </c>
      <c r="E7621">
        <v>7617</v>
      </c>
      <c r="F7621">
        <v>6.1812667046144557E-3</v>
      </c>
    </row>
    <row r="7622" spans="1:6" x14ac:dyDescent="0.25">
      <c r="A7622">
        <v>0.20133060701315347</v>
      </c>
      <c r="C7622">
        <f t="shared" ref="C7622:C7685" si="167">(-LN(1-A7622))^(1/$I$1)</f>
        <v>2.5541626703732508E-3</v>
      </c>
      <c r="D7622">
        <v>0.20133060701315347</v>
      </c>
      <c r="E7622">
        <v>7618</v>
      </c>
      <c r="F7622">
        <v>6.1777054538970574E-3</v>
      </c>
    </row>
    <row r="7623" spans="1:6" x14ac:dyDescent="0.25">
      <c r="A7623">
        <v>0.11963255714590899</v>
      </c>
      <c r="C7623">
        <f t="shared" si="167"/>
        <v>2.635691892269785E-4</v>
      </c>
      <c r="D7623">
        <v>0.11963255714590899</v>
      </c>
      <c r="E7623">
        <v>7619</v>
      </c>
      <c r="F7623">
        <v>6.1599244295330651E-3</v>
      </c>
    </row>
    <row r="7624" spans="1:6" x14ac:dyDescent="0.25">
      <c r="A7624">
        <v>9.7384563737907034E-2</v>
      </c>
      <c r="C7624">
        <f t="shared" si="167"/>
        <v>1.1020345007795692E-4</v>
      </c>
      <c r="D7624">
        <v>9.7384563737907034E-2</v>
      </c>
      <c r="E7624">
        <v>7620</v>
      </c>
      <c r="F7624">
        <v>6.1386426199948173E-3</v>
      </c>
    </row>
    <row r="7625" spans="1:6" x14ac:dyDescent="0.25">
      <c r="A7625">
        <v>0.25669118320261236</v>
      </c>
      <c r="C7625">
        <f t="shared" si="167"/>
        <v>7.7435558214982115E-3</v>
      </c>
      <c r="D7625">
        <v>0.25669118320261236</v>
      </c>
      <c r="E7625">
        <v>7621</v>
      </c>
      <c r="F7625">
        <v>6.1103606925598736E-3</v>
      </c>
    </row>
    <row r="7626" spans="1:6" x14ac:dyDescent="0.25">
      <c r="A7626">
        <v>0.1294900357066561</v>
      </c>
      <c r="C7626">
        <f t="shared" si="167"/>
        <v>3.6983341026457651E-4</v>
      </c>
      <c r="D7626">
        <v>0.1294900357066561</v>
      </c>
      <c r="E7626">
        <v>7622</v>
      </c>
      <c r="F7626">
        <v>6.1068329762523242E-3</v>
      </c>
    </row>
    <row r="7627" spans="1:6" x14ac:dyDescent="0.25">
      <c r="A7627">
        <v>7.3763237403485213E-2</v>
      </c>
      <c r="C7627">
        <f t="shared" si="167"/>
        <v>3.4473936673792836E-5</v>
      </c>
      <c r="D7627">
        <v>7.3763237403485213E-2</v>
      </c>
      <c r="E7627">
        <v>7623</v>
      </c>
      <c r="F7627">
        <v>6.0927388047614982E-3</v>
      </c>
    </row>
    <row r="7628" spans="1:6" x14ac:dyDescent="0.25">
      <c r="A7628">
        <v>0.20880764183477279</v>
      </c>
      <c r="C7628">
        <f t="shared" si="167"/>
        <v>3.0092105184837707E-3</v>
      </c>
      <c r="D7628">
        <v>0.20880764183477279</v>
      </c>
      <c r="E7628">
        <v>7624</v>
      </c>
      <c r="F7628">
        <v>6.0892194321376172E-3</v>
      </c>
    </row>
    <row r="7629" spans="1:6" x14ac:dyDescent="0.25">
      <c r="A7629">
        <v>0.43278298287911621</v>
      </c>
      <c r="C7629">
        <f t="shared" si="167"/>
        <v>0.10336487661700204</v>
      </c>
      <c r="D7629">
        <v>0.43278298287911621</v>
      </c>
      <c r="E7629">
        <v>7625</v>
      </c>
      <c r="F7629">
        <v>6.0857017263395586E-3</v>
      </c>
    </row>
    <row r="7630" spans="1:6" x14ac:dyDescent="0.25">
      <c r="A7630">
        <v>0.77541428876613672</v>
      </c>
      <c r="C7630">
        <f t="shared" si="167"/>
        <v>4.975290178779276</v>
      </c>
      <c r="D7630">
        <v>0.77541428876613672</v>
      </c>
      <c r="E7630">
        <v>7626</v>
      </c>
      <c r="F7630">
        <v>6.0751586035362008E-3</v>
      </c>
    </row>
    <row r="7631" spans="1:6" x14ac:dyDescent="0.25">
      <c r="A7631">
        <v>0.49827570421460615</v>
      </c>
      <c r="C7631">
        <f t="shared" si="167"/>
        <v>0.22628319026711557</v>
      </c>
      <c r="D7631">
        <v>0.49827570421460615</v>
      </c>
      <c r="E7631">
        <v>7627</v>
      </c>
      <c r="F7631">
        <v>6.068138177465719E-3</v>
      </c>
    </row>
    <row r="7632" spans="1:6" x14ac:dyDescent="0.25">
      <c r="A7632">
        <v>0.19428083132419813</v>
      </c>
      <c r="C7632">
        <f t="shared" si="167"/>
        <v>2.1775895971347424E-3</v>
      </c>
      <c r="D7632">
        <v>0.19428083132419813</v>
      </c>
      <c r="E7632">
        <v>7628</v>
      </c>
      <c r="F7632">
        <v>6.0646304592628713E-3</v>
      </c>
    </row>
    <row r="7633" spans="1:6" x14ac:dyDescent="0.25">
      <c r="A7633">
        <v>0.66237372966704311</v>
      </c>
      <c r="C7633">
        <f t="shared" si="167"/>
        <v>1.3900309637781758</v>
      </c>
      <c r="D7633">
        <v>0.66237372966704311</v>
      </c>
      <c r="E7633">
        <v>7629</v>
      </c>
      <c r="F7633">
        <v>6.0576200093453809E-3</v>
      </c>
    </row>
    <row r="7634" spans="1:6" x14ac:dyDescent="0.25">
      <c r="A7634">
        <v>0.64006469924008913</v>
      </c>
      <c r="C7634">
        <f t="shared" si="167"/>
        <v>1.0902253313163788</v>
      </c>
      <c r="D7634">
        <v>0.64006469924008913</v>
      </c>
      <c r="E7634">
        <v>7630</v>
      </c>
      <c r="F7634">
        <v>6.0541172763607038E-3</v>
      </c>
    </row>
    <row r="7635" spans="1:6" x14ac:dyDescent="0.25">
      <c r="A7635">
        <v>0.91030610065004425</v>
      </c>
      <c r="C7635">
        <f t="shared" si="167"/>
        <v>33.809817311945174</v>
      </c>
      <c r="D7635">
        <v>0.91030610065004425</v>
      </c>
      <c r="E7635">
        <v>7631</v>
      </c>
      <c r="F7635">
        <v>6.0541172763607038E-3</v>
      </c>
    </row>
    <row r="7636" spans="1:6" x14ac:dyDescent="0.25">
      <c r="A7636">
        <v>0.94235053559984128</v>
      </c>
      <c r="C7636">
        <f t="shared" si="167"/>
        <v>66.288012073635826</v>
      </c>
      <c r="D7636">
        <v>0.94235053559984128</v>
      </c>
      <c r="E7636">
        <v>7632</v>
      </c>
      <c r="F7636">
        <v>6.0331357261148317E-3</v>
      </c>
    </row>
    <row r="7637" spans="1:6" x14ac:dyDescent="0.25">
      <c r="A7637">
        <v>0.4600665303506577</v>
      </c>
      <c r="C7637">
        <f t="shared" si="167"/>
        <v>0.14427631110123035</v>
      </c>
      <c r="D7637">
        <v>0.4600665303506577</v>
      </c>
      <c r="E7637">
        <v>7633</v>
      </c>
      <c r="F7637">
        <v>6.0087326195345514E-3</v>
      </c>
    </row>
    <row r="7638" spans="1:6" x14ac:dyDescent="0.25">
      <c r="A7638">
        <v>0.13888973662526322</v>
      </c>
      <c r="C7638">
        <f t="shared" si="167"/>
        <v>4.9997111528940605E-4</v>
      </c>
      <c r="D7638">
        <v>0.13888973662526322</v>
      </c>
      <c r="E7638">
        <v>7634</v>
      </c>
      <c r="F7638">
        <v>5.9982989414813451E-3</v>
      </c>
    </row>
    <row r="7639" spans="1:6" x14ac:dyDescent="0.25">
      <c r="A7639">
        <v>0.68495742667928095</v>
      </c>
      <c r="C7639">
        <f t="shared" si="167"/>
        <v>1.7799154451359778</v>
      </c>
      <c r="D7639">
        <v>0.68495742667928095</v>
      </c>
      <c r="E7639">
        <v>7635</v>
      </c>
      <c r="F7639">
        <v>5.9982989414813451E-3</v>
      </c>
    </row>
    <row r="7640" spans="1:6" x14ac:dyDescent="0.25">
      <c r="A7640">
        <v>0.96282845545823537</v>
      </c>
      <c r="C7640">
        <f t="shared" si="167"/>
        <v>117.47651059500642</v>
      </c>
      <c r="D7640">
        <v>0.96282845545823537</v>
      </c>
      <c r="E7640">
        <v>7636</v>
      </c>
      <c r="F7640">
        <v>5.9809424764685924E-3</v>
      </c>
    </row>
    <row r="7641" spans="1:6" x14ac:dyDescent="0.25">
      <c r="A7641">
        <v>0.89056062501907407</v>
      </c>
      <c r="C7641">
        <f t="shared" si="167"/>
        <v>23.957552964971974</v>
      </c>
      <c r="D7641">
        <v>0.89056062501907407</v>
      </c>
      <c r="E7641">
        <v>7637</v>
      </c>
      <c r="F7641">
        <v>5.9809424764685924E-3</v>
      </c>
    </row>
    <row r="7642" spans="1:6" x14ac:dyDescent="0.25">
      <c r="A7642">
        <v>0.79549546800134285</v>
      </c>
      <c r="C7642">
        <f t="shared" si="167"/>
        <v>6.345830495839321</v>
      </c>
      <c r="D7642">
        <v>0.79549546800134285</v>
      </c>
      <c r="E7642">
        <v>7638</v>
      </c>
      <c r="F7642">
        <v>5.9705483687443363E-3</v>
      </c>
    </row>
    <row r="7643" spans="1:6" x14ac:dyDescent="0.25">
      <c r="A7643">
        <v>0.59990234076967686</v>
      </c>
      <c r="C7643">
        <f t="shared" si="167"/>
        <v>0.70415828631352539</v>
      </c>
      <c r="D7643">
        <v>0.59990234076967686</v>
      </c>
      <c r="E7643">
        <v>7639</v>
      </c>
      <c r="F7643">
        <v>5.9670869576012925E-3</v>
      </c>
    </row>
    <row r="7644" spans="1:6" x14ac:dyDescent="0.25">
      <c r="A7644">
        <v>0.37836848048341321</v>
      </c>
      <c r="C7644">
        <f t="shared" si="167"/>
        <v>5.1081673532242584E-2</v>
      </c>
      <c r="D7644">
        <v>0.37836848048341321</v>
      </c>
      <c r="E7644">
        <v>7640</v>
      </c>
      <c r="F7644">
        <v>5.9636271911243039E-3</v>
      </c>
    </row>
    <row r="7645" spans="1:6" x14ac:dyDescent="0.25">
      <c r="A7645">
        <v>0.71929074983977781</v>
      </c>
      <c r="C7645">
        <f t="shared" si="167"/>
        <v>2.6050193361922447</v>
      </c>
      <c r="D7645">
        <v>0.71929074983977781</v>
      </c>
      <c r="E7645">
        <v>7641</v>
      </c>
      <c r="F7645">
        <v>5.9498045592883955E-3</v>
      </c>
    </row>
    <row r="7646" spans="1:6" x14ac:dyDescent="0.25">
      <c r="A7646">
        <v>0.413281655323954</v>
      </c>
      <c r="C7646">
        <f t="shared" si="167"/>
        <v>8.0834067558846784E-2</v>
      </c>
      <c r="D7646">
        <v>0.413281655323954</v>
      </c>
      <c r="E7646">
        <v>7642</v>
      </c>
      <c r="F7646">
        <v>5.9498045592883955E-3</v>
      </c>
    </row>
    <row r="7647" spans="1:6" x14ac:dyDescent="0.25">
      <c r="A7647">
        <v>0.44438001647999514</v>
      </c>
      <c r="C7647">
        <f t="shared" si="167"/>
        <v>0.11927135602102514</v>
      </c>
      <c r="D7647">
        <v>0.44438001647999514</v>
      </c>
      <c r="E7647">
        <v>7643</v>
      </c>
      <c r="F7647">
        <v>5.9498045592883955E-3</v>
      </c>
    </row>
    <row r="7648" spans="1:6" x14ac:dyDescent="0.25">
      <c r="A7648">
        <v>0.72225104525894956</v>
      </c>
      <c r="C7648">
        <f t="shared" si="167"/>
        <v>2.6930692847851687</v>
      </c>
      <c r="D7648">
        <v>0.72225104525894956</v>
      </c>
      <c r="E7648">
        <v>7644</v>
      </c>
      <c r="F7648">
        <v>5.9016319156705924E-3</v>
      </c>
    </row>
    <row r="7649" spans="1:6" x14ac:dyDescent="0.25">
      <c r="A7649">
        <v>0.14380321665089876</v>
      </c>
      <c r="C7649">
        <f t="shared" si="167"/>
        <v>5.810089923918802E-4</v>
      </c>
      <c r="D7649">
        <v>0.14380321665089876</v>
      </c>
      <c r="E7649">
        <v>7645</v>
      </c>
      <c r="F7649">
        <v>5.8947762733480707E-3</v>
      </c>
    </row>
    <row r="7650" spans="1:6" x14ac:dyDescent="0.25">
      <c r="A7650">
        <v>0.50755333109530931</v>
      </c>
      <c r="C7650">
        <f t="shared" si="167"/>
        <v>0.25178998966774224</v>
      </c>
      <c r="D7650">
        <v>0.50755333109530931</v>
      </c>
      <c r="E7650">
        <v>7646</v>
      </c>
      <c r="F7650">
        <v>5.8810845615355619E-3</v>
      </c>
    </row>
    <row r="7651" spans="1:6" x14ac:dyDescent="0.25">
      <c r="A7651">
        <v>0.84881130405590988</v>
      </c>
      <c r="C7651">
        <f t="shared" si="167"/>
        <v>12.739024969398836</v>
      </c>
      <c r="D7651">
        <v>0.84881130405590988</v>
      </c>
      <c r="E7651">
        <v>7647</v>
      </c>
      <c r="F7651">
        <v>5.8571867577783031E-3</v>
      </c>
    </row>
    <row r="7652" spans="1:6" x14ac:dyDescent="0.25">
      <c r="A7652">
        <v>7.4221015045625172E-2</v>
      </c>
      <c r="C7652">
        <f t="shared" si="167"/>
        <v>3.5372230930939254E-5</v>
      </c>
      <c r="D7652">
        <v>7.4221015045625172E-2</v>
      </c>
      <c r="E7652">
        <v>7648</v>
      </c>
      <c r="F7652">
        <v>5.8367662941810434E-3</v>
      </c>
    </row>
    <row r="7653" spans="1:6" x14ac:dyDescent="0.25">
      <c r="A7653">
        <v>0.51115451521347699</v>
      </c>
      <c r="C7653">
        <f t="shared" si="167"/>
        <v>0.2623889131206732</v>
      </c>
      <c r="D7653">
        <v>0.51115451521347699</v>
      </c>
      <c r="E7653">
        <v>7649</v>
      </c>
      <c r="F7653">
        <v>5.833368560293371E-3</v>
      </c>
    </row>
    <row r="7654" spans="1:6" x14ac:dyDescent="0.25">
      <c r="A7654">
        <v>0.77813043610950039</v>
      </c>
      <c r="C7654">
        <f t="shared" si="167"/>
        <v>5.1394202997271803</v>
      </c>
      <c r="D7654">
        <v>0.77813043610950039</v>
      </c>
      <c r="E7654">
        <v>7650</v>
      </c>
      <c r="F7654">
        <v>5.8028617923236081E-3</v>
      </c>
    </row>
    <row r="7655" spans="1:6" x14ac:dyDescent="0.25">
      <c r="A7655">
        <v>0.99157689138462479</v>
      </c>
      <c r="C7655">
        <f t="shared" si="167"/>
        <v>520.64250721689268</v>
      </c>
      <c r="D7655">
        <v>0.99157689138462479</v>
      </c>
      <c r="E7655">
        <v>7651</v>
      </c>
      <c r="F7655">
        <v>5.789345237043355E-3</v>
      </c>
    </row>
    <row r="7656" spans="1:6" x14ac:dyDescent="0.25">
      <c r="A7656">
        <v>0.56572161015655997</v>
      </c>
      <c r="C7656">
        <f t="shared" si="167"/>
        <v>0.4839594336542396</v>
      </c>
      <c r="D7656">
        <v>0.56572161015655997</v>
      </c>
      <c r="E7656">
        <v>7652</v>
      </c>
      <c r="F7656">
        <v>5.7859701302426306E-3</v>
      </c>
    </row>
    <row r="7657" spans="1:6" x14ac:dyDescent="0.25">
      <c r="A7657">
        <v>0.9277016510513626</v>
      </c>
      <c r="C7657">
        <f t="shared" si="167"/>
        <v>47.622244776404621</v>
      </c>
      <c r="D7657">
        <v>0.9277016510513626</v>
      </c>
      <c r="E7657">
        <v>7653</v>
      </c>
      <c r="F7657">
        <v>5.7792247507278561E-3</v>
      </c>
    </row>
    <row r="7658" spans="1:6" x14ac:dyDescent="0.25">
      <c r="A7658">
        <v>0.90438550981170085</v>
      </c>
      <c r="C7658">
        <f t="shared" si="167"/>
        <v>30.364858925226116</v>
      </c>
      <c r="D7658">
        <v>0.90438550981170085</v>
      </c>
      <c r="E7658">
        <v>7654</v>
      </c>
      <c r="F7658">
        <v>5.7792247507278561E-3</v>
      </c>
    </row>
    <row r="7659" spans="1:6" x14ac:dyDescent="0.25">
      <c r="A7659">
        <v>0.3388164922025208</v>
      </c>
      <c r="C7659">
        <f t="shared" si="167"/>
        <v>2.9298288809894654E-2</v>
      </c>
      <c r="D7659">
        <v>0.3388164922025208</v>
      </c>
      <c r="E7659">
        <v>7655</v>
      </c>
      <c r="F7659">
        <v>5.7657533107138698E-3</v>
      </c>
    </row>
    <row r="7660" spans="1:6" x14ac:dyDescent="0.25">
      <c r="A7660">
        <v>0.78505813776055178</v>
      </c>
      <c r="C7660">
        <f t="shared" si="167"/>
        <v>5.5864202538114398</v>
      </c>
      <c r="D7660">
        <v>0.78505813776055178</v>
      </c>
      <c r="E7660">
        <v>7656</v>
      </c>
      <c r="F7660">
        <v>5.7623894718968893E-3</v>
      </c>
    </row>
    <row r="7661" spans="1:6" x14ac:dyDescent="0.25">
      <c r="A7661">
        <v>0.16794335764641255</v>
      </c>
      <c r="C7661">
        <f t="shared" si="167"/>
        <v>1.1426139442421897E-3</v>
      </c>
      <c r="D7661">
        <v>0.16794335764641255</v>
      </c>
      <c r="E7661">
        <v>7657</v>
      </c>
      <c r="F7661">
        <v>5.7355365700614462E-3</v>
      </c>
    </row>
    <row r="7662" spans="1:6" x14ac:dyDescent="0.25">
      <c r="A7662">
        <v>0.44392223883785514</v>
      </c>
      <c r="C7662">
        <f t="shared" si="167"/>
        <v>0.11860416999437745</v>
      </c>
      <c r="D7662">
        <v>0.44392223883785514</v>
      </c>
      <c r="E7662">
        <v>7658</v>
      </c>
      <c r="F7662">
        <v>5.7188056012485028E-3</v>
      </c>
    </row>
    <row r="7663" spans="1:6" x14ac:dyDescent="0.25">
      <c r="A7663">
        <v>7.3854792931913202E-2</v>
      </c>
      <c r="C7663">
        <f t="shared" si="167"/>
        <v>3.4652175571066664E-5</v>
      </c>
      <c r="D7663">
        <v>7.3854792931913202E-2</v>
      </c>
      <c r="E7663">
        <v>7659</v>
      </c>
      <c r="F7663">
        <v>5.7087862155420768E-3</v>
      </c>
    </row>
    <row r="7664" spans="1:6" x14ac:dyDescent="0.25">
      <c r="A7664">
        <v>0.11447492904446546</v>
      </c>
      <c r="C7664">
        <f t="shared" si="167"/>
        <v>2.1845908116544869E-4</v>
      </c>
      <c r="D7664">
        <v>0.11447492904446546</v>
      </c>
      <c r="E7664">
        <v>7660</v>
      </c>
      <c r="F7664">
        <v>5.7021146129751371E-3</v>
      </c>
    </row>
    <row r="7665" spans="1:6" x14ac:dyDescent="0.25">
      <c r="A7665">
        <v>0.78868984038819545</v>
      </c>
      <c r="C7665">
        <f t="shared" si="167"/>
        <v>5.8382508175669869</v>
      </c>
      <c r="D7665">
        <v>0.78868984038819545</v>
      </c>
      <c r="E7665">
        <v>7661</v>
      </c>
      <c r="F7665">
        <v>5.6921191786874241E-3</v>
      </c>
    </row>
    <row r="7666" spans="1:6" x14ac:dyDescent="0.25">
      <c r="A7666">
        <v>0.11578722495193335</v>
      </c>
      <c r="C7666">
        <f t="shared" si="167"/>
        <v>2.2931530997661445E-4</v>
      </c>
      <c r="D7666">
        <v>0.11578722495193335</v>
      </c>
      <c r="E7666">
        <v>7662</v>
      </c>
      <c r="F7666">
        <v>5.6721713397525787E-3</v>
      </c>
    </row>
    <row r="7667" spans="1:6" x14ac:dyDescent="0.25">
      <c r="A7667">
        <v>0.37211218604083379</v>
      </c>
      <c r="C7667">
        <f t="shared" si="167"/>
        <v>4.6911817188382735E-2</v>
      </c>
      <c r="D7667">
        <v>0.37211218604083379</v>
      </c>
      <c r="E7667">
        <v>7663</v>
      </c>
      <c r="F7667">
        <v>5.6555918884292735E-3</v>
      </c>
    </row>
    <row r="7668" spans="1:6" x14ac:dyDescent="0.25">
      <c r="A7668">
        <v>0.53028962065492724</v>
      </c>
      <c r="C7668">
        <f t="shared" si="167"/>
        <v>0.32602990071443888</v>
      </c>
      <c r="D7668">
        <v>0.53028962065492724</v>
      </c>
      <c r="E7668">
        <v>7664</v>
      </c>
      <c r="F7668">
        <v>5.6456632732849931E-3</v>
      </c>
    </row>
    <row r="7669" spans="1:6" x14ac:dyDescent="0.25">
      <c r="A7669">
        <v>0.85393841364787748</v>
      </c>
      <c r="C7669">
        <f t="shared" si="167"/>
        <v>13.695367523965386</v>
      </c>
      <c r="D7669">
        <v>0.85393841364787748</v>
      </c>
      <c r="E7669">
        <v>7665</v>
      </c>
      <c r="F7669">
        <v>5.6423569071750671E-3</v>
      </c>
    </row>
    <row r="7670" spans="1:6" x14ac:dyDescent="0.25">
      <c r="A7670">
        <v>0.24979400006103702</v>
      </c>
      <c r="C7670">
        <f t="shared" si="167"/>
        <v>6.8232619901582546E-3</v>
      </c>
      <c r="D7670">
        <v>0.24979400006103702</v>
      </c>
      <c r="E7670">
        <v>7666</v>
      </c>
      <c r="F7670">
        <v>5.6357489296955925E-3</v>
      </c>
    </row>
    <row r="7671" spans="1:6" x14ac:dyDescent="0.25">
      <c r="A7671">
        <v>0.17807550279244361</v>
      </c>
      <c r="C7671">
        <f t="shared" si="167"/>
        <v>1.4790065146055263E-3</v>
      </c>
      <c r="D7671">
        <v>0.17807550279244361</v>
      </c>
      <c r="E7671">
        <v>7667</v>
      </c>
      <c r="F7671">
        <v>5.6258488411663728E-3</v>
      </c>
    </row>
    <row r="7672" spans="1:6" x14ac:dyDescent="0.25">
      <c r="A7672">
        <v>0.89660328989532156</v>
      </c>
      <c r="C7672">
        <f t="shared" si="167"/>
        <v>26.514132527159237</v>
      </c>
      <c r="D7672">
        <v>0.89660328989532156</v>
      </c>
      <c r="E7672">
        <v>7668</v>
      </c>
      <c r="F7672">
        <v>5.599518171219584E-3</v>
      </c>
    </row>
    <row r="7673" spans="1:6" x14ac:dyDescent="0.25">
      <c r="A7673">
        <v>0.17783135471663564</v>
      </c>
      <c r="C7673">
        <f t="shared" si="167"/>
        <v>1.4700671279612981E-3</v>
      </c>
      <c r="D7673">
        <v>0.17783135471663564</v>
      </c>
      <c r="E7673">
        <v>7669</v>
      </c>
      <c r="F7673">
        <v>5.5962339412252912E-3</v>
      </c>
    </row>
    <row r="7674" spans="1:6" x14ac:dyDescent="0.25">
      <c r="A7674">
        <v>0.68327890865810115</v>
      </c>
      <c r="C7674">
        <f t="shared" si="167"/>
        <v>1.7473869615574851</v>
      </c>
      <c r="D7674">
        <v>0.68327890865810115</v>
      </c>
      <c r="E7674">
        <v>7670</v>
      </c>
      <c r="F7674">
        <v>5.5929512878126909E-3</v>
      </c>
    </row>
    <row r="7675" spans="1:6" x14ac:dyDescent="0.25">
      <c r="A7675">
        <v>0.64055299539170507</v>
      </c>
      <c r="C7675">
        <f t="shared" si="167"/>
        <v>1.0960305178031531</v>
      </c>
      <c r="D7675">
        <v>0.64055299539170507</v>
      </c>
      <c r="E7675">
        <v>7671</v>
      </c>
      <c r="F7675">
        <v>5.5765616481935568E-3</v>
      </c>
    </row>
    <row r="7676" spans="1:6" x14ac:dyDescent="0.25">
      <c r="A7676">
        <v>0.28507339701528978</v>
      </c>
      <c r="C7676">
        <f t="shared" si="167"/>
        <v>1.268120253440895E-2</v>
      </c>
      <c r="D7676">
        <v>0.28507339701528978</v>
      </c>
      <c r="E7676">
        <v>7672</v>
      </c>
      <c r="F7676">
        <v>5.5504199858963585E-3</v>
      </c>
    </row>
    <row r="7677" spans="1:6" x14ac:dyDescent="0.25">
      <c r="A7677">
        <v>0.49137852107303082</v>
      </c>
      <c r="C7677">
        <f t="shared" si="167"/>
        <v>0.20889033204591079</v>
      </c>
      <c r="D7677">
        <v>0.49137852107303082</v>
      </c>
      <c r="E7677">
        <v>7673</v>
      </c>
      <c r="F7677">
        <v>5.5471593408495433E-3</v>
      </c>
    </row>
    <row r="7678" spans="1:6" x14ac:dyDescent="0.25">
      <c r="A7678">
        <v>0.88601336710715051</v>
      </c>
      <c r="C7678">
        <f t="shared" si="167"/>
        <v>22.242244049749036</v>
      </c>
      <c r="D7678">
        <v>0.88601336710715051</v>
      </c>
      <c r="E7678">
        <v>7674</v>
      </c>
      <c r="F7678">
        <v>5.5406427525850916E-3</v>
      </c>
    </row>
    <row r="7679" spans="1:6" x14ac:dyDescent="0.25">
      <c r="A7679">
        <v>0.8623004852443007</v>
      </c>
      <c r="C7679">
        <f t="shared" si="167"/>
        <v>15.452961660226368</v>
      </c>
      <c r="D7679">
        <v>0.8623004852443007</v>
      </c>
      <c r="E7679">
        <v>7675</v>
      </c>
      <c r="F7679">
        <v>5.5211305588619974E-3</v>
      </c>
    </row>
    <row r="7680" spans="1:6" x14ac:dyDescent="0.25">
      <c r="A7680">
        <v>0.35084078493606374</v>
      </c>
      <c r="C7680">
        <f t="shared" si="167"/>
        <v>3.4853442154513005E-2</v>
      </c>
      <c r="D7680">
        <v>0.35084078493606374</v>
      </c>
      <c r="E7680">
        <v>7676</v>
      </c>
      <c r="F7680">
        <v>5.5081536905843796E-3</v>
      </c>
    </row>
    <row r="7681" spans="1:6" x14ac:dyDescent="0.25">
      <c r="A7681">
        <v>0.43888668477431564</v>
      </c>
      <c r="C7681">
        <f t="shared" si="167"/>
        <v>0.1114827253187531</v>
      </c>
      <c r="D7681">
        <v>0.43888668477431564</v>
      </c>
      <c r="E7681">
        <v>7677</v>
      </c>
      <c r="F7681">
        <v>5.5049133755889464E-3</v>
      </c>
    </row>
    <row r="7682" spans="1:6" x14ac:dyDescent="0.25">
      <c r="A7682">
        <v>0.5952330088198492</v>
      </c>
      <c r="C7682">
        <f t="shared" si="167"/>
        <v>0.66915413658719614</v>
      </c>
      <c r="D7682">
        <v>0.5952330088198492</v>
      </c>
      <c r="E7682">
        <v>7678</v>
      </c>
      <c r="F7682">
        <v>5.4919677058101564E-3</v>
      </c>
    </row>
    <row r="7683" spans="1:6" x14ac:dyDescent="0.25">
      <c r="A7683">
        <v>0.12030396435438093</v>
      </c>
      <c r="C7683">
        <f t="shared" si="167"/>
        <v>2.6993886567103014E-4</v>
      </c>
      <c r="D7683">
        <v>0.12030396435438093</v>
      </c>
      <c r="E7683">
        <v>7679</v>
      </c>
      <c r="F7683">
        <v>5.4661510739498495E-3</v>
      </c>
    </row>
    <row r="7684" spans="1:6" x14ac:dyDescent="0.25">
      <c r="A7684">
        <v>0.29660939359721672</v>
      </c>
      <c r="C7684">
        <f t="shared" si="167"/>
        <v>1.5324814758116421E-2</v>
      </c>
      <c r="D7684">
        <v>0.29660939359721672</v>
      </c>
      <c r="E7684">
        <v>7680</v>
      </c>
      <c r="F7684">
        <v>5.4597124520144938E-3</v>
      </c>
    </row>
    <row r="7685" spans="1:6" x14ac:dyDescent="0.25">
      <c r="A7685">
        <v>0.8112735374004334</v>
      </c>
      <c r="C7685">
        <f t="shared" si="167"/>
        <v>7.7306881826097333</v>
      </c>
      <c r="D7685">
        <v>0.8112735374004334</v>
      </c>
      <c r="E7685">
        <v>7681</v>
      </c>
      <c r="F7685">
        <v>5.4372261065289322E-3</v>
      </c>
    </row>
    <row r="7686" spans="1:6" x14ac:dyDescent="0.25">
      <c r="A7686">
        <v>0.74156926175725579</v>
      </c>
      <c r="C7686">
        <f t="shared" ref="C7686:C7749" si="168">(-LN(1-A7686))^(1/$I$1)</f>
        <v>3.3523932403540866</v>
      </c>
      <c r="D7686">
        <v>0.74156926175725579</v>
      </c>
      <c r="E7686">
        <v>7682</v>
      </c>
      <c r="F7686">
        <v>5.434019964261517E-3</v>
      </c>
    </row>
    <row r="7687" spans="1:6" x14ac:dyDescent="0.25">
      <c r="A7687">
        <v>0.21314127018036438</v>
      </c>
      <c r="C7687">
        <f t="shared" si="168"/>
        <v>3.3015631997680545E-3</v>
      </c>
      <c r="D7687">
        <v>0.21314127018036438</v>
      </c>
      <c r="E7687">
        <v>7683</v>
      </c>
      <c r="F7687">
        <v>5.43081536839692E-3</v>
      </c>
    </row>
    <row r="7688" spans="1:6" x14ac:dyDescent="0.25">
      <c r="A7688">
        <v>0.45573290200506605</v>
      </c>
      <c r="C7688">
        <f t="shared" si="168"/>
        <v>0.13693503261205422</v>
      </c>
      <c r="D7688">
        <v>0.45573290200506605</v>
      </c>
      <c r="E7688">
        <v>7684</v>
      </c>
      <c r="F7688">
        <v>5.43081536839692E-3</v>
      </c>
    </row>
    <row r="7689" spans="1:6" x14ac:dyDescent="0.25">
      <c r="A7689">
        <v>0.92147587511825924</v>
      </c>
      <c r="C7689">
        <f t="shared" si="168"/>
        <v>41.908969816682401</v>
      </c>
      <c r="D7689">
        <v>0.92147587511825924</v>
      </c>
      <c r="E7689">
        <v>7685</v>
      </c>
      <c r="F7689">
        <v>5.4212108532334779E-3</v>
      </c>
    </row>
    <row r="7690" spans="1:6" x14ac:dyDescent="0.25">
      <c r="A7690">
        <v>0.94711142307809681</v>
      </c>
      <c r="C7690">
        <f t="shared" si="168"/>
        <v>74.667908288330096</v>
      </c>
      <c r="D7690">
        <v>0.94711142307809681</v>
      </c>
      <c r="E7690">
        <v>7686</v>
      </c>
      <c r="F7690">
        <v>5.4180124369945341E-3</v>
      </c>
    </row>
    <row r="7691" spans="1:6" x14ac:dyDescent="0.25">
      <c r="A7691">
        <v>9.1402935880611588E-2</v>
      </c>
      <c r="C7691">
        <f t="shared" si="168"/>
        <v>8.4417586633258912E-5</v>
      </c>
      <c r="D7691">
        <v>9.1402935880611588E-2</v>
      </c>
      <c r="E7691">
        <v>7687</v>
      </c>
      <c r="F7691">
        <v>5.3988543302739243E-3</v>
      </c>
    </row>
    <row r="7692" spans="1:6" x14ac:dyDescent="0.25">
      <c r="A7692">
        <v>2.5666066469313638E-2</v>
      </c>
      <c r="C7692">
        <f t="shared" si="168"/>
        <v>4.5705942358302232E-7</v>
      </c>
      <c r="D7692">
        <v>2.5666066469313638E-2</v>
      </c>
      <c r="E7692">
        <v>7688</v>
      </c>
      <c r="F7692">
        <v>5.3956667053641598E-3</v>
      </c>
    </row>
    <row r="7693" spans="1:6" x14ac:dyDescent="0.25">
      <c r="A7693">
        <v>0.52906888027588728</v>
      </c>
      <c r="C7693">
        <f t="shared" si="168"/>
        <v>0.32157339775352889</v>
      </c>
      <c r="D7693">
        <v>0.52906888027588728</v>
      </c>
      <c r="E7693">
        <v>7689</v>
      </c>
      <c r="F7693">
        <v>5.392480619684616E-3</v>
      </c>
    </row>
    <row r="7694" spans="1:6" x14ac:dyDescent="0.25">
      <c r="A7694">
        <v>0.3771477401043733</v>
      </c>
      <c r="C7694">
        <f t="shared" si="168"/>
        <v>5.0243693173287744E-2</v>
      </c>
      <c r="D7694">
        <v>0.3771477401043733</v>
      </c>
      <c r="E7694">
        <v>7690</v>
      </c>
      <c r="F7694">
        <v>5.3892960726388004E-3</v>
      </c>
    </row>
    <row r="7695" spans="1:6" x14ac:dyDescent="0.25">
      <c r="A7695">
        <v>0.42768639179662465</v>
      </c>
      <c r="C7695">
        <f t="shared" si="168"/>
        <v>9.6994926125287331E-2</v>
      </c>
      <c r="D7695">
        <v>0.42768639179662465</v>
      </c>
      <c r="E7695">
        <v>7691</v>
      </c>
      <c r="F7695">
        <v>5.3861130636304027E-3</v>
      </c>
    </row>
    <row r="7696" spans="1:6" x14ac:dyDescent="0.25">
      <c r="A7696">
        <v>0.98333689382610556</v>
      </c>
      <c r="C7696">
        <f t="shared" si="168"/>
        <v>281.0788709647565</v>
      </c>
      <c r="D7696">
        <v>0.98333689382610556</v>
      </c>
      <c r="E7696">
        <v>7692</v>
      </c>
      <c r="F7696">
        <v>5.354367434550999E-3</v>
      </c>
    </row>
    <row r="7697" spans="1:6" x14ac:dyDescent="0.25">
      <c r="A7697">
        <v>0.2195806756797998</v>
      </c>
      <c r="C7697">
        <f t="shared" si="168"/>
        <v>3.7781016581141529E-3</v>
      </c>
      <c r="D7697">
        <v>0.2195806756797998</v>
      </c>
      <c r="E7697">
        <v>7693</v>
      </c>
      <c r="F7697">
        <v>5.3417120979561087E-3</v>
      </c>
    </row>
    <row r="7698" spans="1:6" x14ac:dyDescent="0.25">
      <c r="A7698">
        <v>0.22659993285927915</v>
      </c>
      <c r="C7698">
        <f t="shared" si="168"/>
        <v>4.3596745427059826E-3</v>
      </c>
      <c r="D7698">
        <v>0.22659993285927915</v>
      </c>
      <c r="E7698">
        <v>7694</v>
      </c>
      <c r="F7698">
        <v>5.3322366532994533E-3</v>
      </c>
    </row>
    <row r="7699" spans="1:6" x14ac:dyDescent="0.25">
      <c r="A7699">
        <v>0.28223517563402206</v>
      </c>
      <c r="C7699">
        <f t="shared" si="168"/>
        <v>1.2092825738308381E-2</v>
      </c>
      <c r="D7699">
        <v>0.28223517563402206</v>
      </c>
      <c r="E7699">
        <v>7695</v>
      </c>
      <c r="F7699">
        <v>5.3322366532994533E-3</v>
      </c>
    </row>
    <row r="7700" spans="1:6" x14ac:dyDescent="0.25">
      <c r="A7700">
        <v>0.71288186284981836</v>
      </c>
      <c r="C7700">
        <f t="shared" si="168"/>
        <v>2.424742200591631</v>
      </c>
      <c r="D7700">
        <v>0.71288186284981836</v>
      </c>
      <c r="E7700">
        <v>7696</v>
      </c>
      <c r="F7700">
        <v>5.3007510247767243E-3</v>
      </c>
    </row>
    <row r="7701" spans="1:6" x14ac:dyDescent="0.25">
      <c r="A7701">
        <v>0.64552751243629258</v>
      </c>
      <c r="C7701">
        <f t="shared" si="168"/>
        <v>1.1569741361650629</v>
      </c>
      <c r="D7701">
        <v>0.64552751243629258</v>
      </c>
      <c r="E7701">
        <v>7697</v>
      </c>
      <c r="F7701">
        <v>5.2976108394757714E-3</v>
      </c>
    </row>
    <row r="7702" spans="1:6" x14ac:dyDescent="0.25">
      <c r="A7702">
        <v>0.62254707480086668</v>
      </c>
      <c r="C7702">
        <f t="shared" si="168"/>
        <v>0.90113032552910755</v>
      </c>
      <c r="D7702">
        <v>0.62254707480086668</v>
      </c>
      <c r="E7702">
        <v>7698</v>
      </c>
      <c r="F7702">
        <v>5.2913350307609349E-3</v>
      </c>
    </row>
    <row r="7703" spans="1:6" x14ac:dyDescent="0.25">
      <c r="A7703">
        <v>0.52049317911313209</v>
      </c>
      <c r="C7703">
        <f t="shared" si="168"/>
        <v>0.29183853960911038</v>
      </c>
      <c r="D7703">
        <v>0.52049317911313209</v>
      </c>
      <c r="E7703">
        <v>7699</v>
      </c>
      <c r="F7703">
        <v>5.2819327135486581E-3</v>
      </c>
    </row>
    <row r="7704" spans="1:6" x14ac:dyDescent="0.25">
      <c r="A7704">
        <v>0.37815485091708123</v>
      </c>
      <c r="C7704">
        <f t="shared" si="168"/>
        <v>5.093415666194407E-2</v>
      </c>
      <c r="D7704">
        <v>0.37815485091708123</v>
      </c>
      <c r="E7704">
        <v>7700</v>
      </c>
      <c r="F7704">
        <v>5.2725440572060469E-3</v>
      </c>
    </row>
    <row r="7705" spans="1:6" x14ac:dyDescent="0.25">
      <c r="A7705">
        <v>0.53468428601947082</v>
      </c>
      <c r="C7705">
        <f t="shared" si="168"/>
        <v>0.34255841355622646</v>
      </c>
      <c r="D7705">
        <v>0.53468428601947082</v>
      </c>
      <c r="E7705">
        <v>7701</v>
      </c>
      <c r="F7705">
        <v>5.2694175380888254E-3</v>
      </c>
    </row>
    <row r="7706" spans="1:6" x14ac:dyDescent="0.25">
      <c r="A7706">
        <v>0.22376171147801141</v>
      </c>
      <c r="C7706">
        <f t="shared" si="168"/>
        <v>4.1163424306640776E-3</v>
      </c>
      <c r="D7706">
        <v>0.22376171147801141</v>
      </c>
      <c r="E7706">
        <v>7702</v>
      </c>
      <c r="F7706">
        <v>5.2694175380888254E-3</v>
      </c>
    </row>
    <row r="7707" spans="1:6" x14ac:dyDescent="0.25">
      <c r="A7707">
        <v>0.1390423291726432</v>
      </c>
      <c r="C7707">
        <f t="shared" si="168"/>
        <v>5.0234551430378366E-4</v>
      </c>
      <c r="D7707">
        <v>0.1390423291726432</v>
      </c>
      <c r="E7707">
        <v>7703</v>
      </c>
      <c r="F7707">
        <v>5.2538076634696959E-3</v>
      </c>
    </row>
    <row r="7708" spans="1:6" x14ac:dyDescent="0.25">
      <c r="A7708">
        <v>0.57014679403057955</v>
      </c>
      <c r="C7708">
        <f t="shared" si="168"/>
        <v>0.50817212553232805</v>
      </c>
      <c r="D7708">
        <v>0.57014679403057955</v>
      </c>
      <c r="E7708">
        <v>7704</v>
      </c>
      <c r="F7708">
        <v>5.2195989423348271E-3</v>
      </c>
    </row>
    <row r="7709" spans="1:6" x14ac:dyDescent="0.25">
      <c r="A7709">
        <v>0.87249366740928369</v>
      </c>
      <c r="C7709">
        <f t="shared" si="168"/>
        <v>17.993782389964181</v>
      </c>
      <c r="D7709">
        <v>0.87249366740928369</v>
      </c>
      <c r="E7709">
        <v>7705</v>
      </c>
      <c r="F7709">
        <v>5.2164981070132949E-3</v>
      </c>
    </row>
    <row r="7710" spans="1:6" x14ac:dyDescent="0.25">
      <c r="A7710">
        <v>0.29929502243110445</v>
      </c>
      <c r="C7710">
        <f t="shared" si="168"/>
        <v>1.6002241909766065E-2</v>
      </c>
      <c r="D7710">
        <v>0.29929502243110445</v>
      </c>
      <c r="E7710">
        <v>7706</v>
      </c>
      <c r="F7710">
        <v>5.179405346913476E-3</v>
      </c>
    </row>
    <row r="7711" spans="1:6" x14ac:dyDescent="0.25">
      <c r="A7711">
        <v>0.15570543534653766</v>
      </c>
      <c r="C7711">
        <f t="shared" si="168"/>
        <v>8.206426262493562E-4</v>
      </c>
      <c r="D7711">
        <v>0.15570543534653766</v>
      </c>
      <c r="E7711">
        <v>7707</v>
      </c>
      <c r="F7711">
        <v>5.1670890957251879E-3</v>
      </c>
    </row>
    <row r="7712" spans="1:6" x14ac:dyDescent="0.25">
      <c r="A7712">
        <v>0.26120792260505998</v>
      </c>
      <c r="C7712">
        <f t="shared" si="168"/>
        <v>8.3998605935842411E-3</v>
      </c>
      <c r="D7712">
        <v>0.26120792260505998</v>
      </c>
      <c r="E7712">
        <v>7708</v>
      </c>
      <c r="F7712">
        <v>5.1670890957251879E-3</v>
      </c>
    </row>
    <row r="7713" spans="1:6" x14ac:dyDescent="0.25">
      <c r="A7713">
        <v>0.1641285439619129</v>
      </c>
      <c r="C7713">
        <f t="shared" si="168"/>
        <v>1.0330744542065289E-3</v>
      </c>
      <c r="D7713">
        <v>0.1641285439619129</v>
      </c>
      <c r="E7713">
        <v>7709</v>
      </c>
      <c r="F7713">
        <v>5.1640137748264281E-3</v>
      </c>
    </row>
    <row r="7714" spans="1:6" x14ac:dyDescent="0.25">
      <c r="A7714">
        <v>0.56614886928922392</v>
      </c>
      <c r="C7714">
        <f t="shared" si="168"/>
        <v>0.48624804628557339</v>
      </c>
      <c r="D7714">
        <v>0.56614886928922392</v>
      </c>
      <c r="E7714">
        <v>7710</v>
      </c>
      <c r="F7714">
        <v>5.1609399495208584E-3</v>
      </c>
    </row>
    <row r="7715" spans="1:6" x14ac:dyDescent="0.25">
      <c r="A7715">
        <v>0.22058778649250771</v>
      </c>
      <c r="C7715">
        <f t="shared" si="168"/>
        <v>3.8574314620809175E-3</v>
      </c>
      <c r="D7715">
        <v>0.22058778649250771</v>
      </c>
      <c r="E7715">
        <v>7711</v>
      </c>
      <c r="F7715">
        <v>5.1394650000636385E-3</v>
      </c>
    </row>
    <row r="7716" spans="1:6" x14ac:dyDescent="0.25">
      <c r="A7716">
        <v>0.59718619342631307</v>
      </c>
      <c r="C7716">
        <f t="shared" si="168"/>
        <v>0.68358443257587354</v>
      </c>
      <c r="D7716">
        <v>0.59718619342631307</v>
      </c>
      <c r="E7716">
        <v>7712</v>
      </c>
      <c r="F7716">
        <v>5.1364031185401589E-3</v>
      </c>
    </row>
    <row r="7717" spans="1:6" x14ac:dyDescent="0.25">
      <c r="A7717">
        <v>0.18353831598864712</v>
      </c>
      <c r="C7717">
        <f t="shared" si="168"/>
        <v>1.6906751360158045E-3</v>
      </c>
      <c r="D7717">
        <v>0.18353831598864712</v>
      </c>
      <c r="E7717">
        <v>7713</v>
      </c>
      <c r="F7717">
        <v>5.1364031185401589E-3</v>
      </c>
    </row>
    <row r="7718" spans="1:6" x14ac:dyDescent="0.25">
      <c r="A7718">
        <v>0.56852931302835175</v>
      </c>
      <c r="C7718">
        <f t="shared" si="168"/>
        <v>0.49919013898414971</v>
      </c>
      <c r="D7718">
        <v>0.56852931302835175</v>
      </c>
      <c r="E7718">
        <v>7714</v>
      </c>
      <c r="F7718">
        <v>5.1302838259773631E-3</v>
      </c>
    </row>
    <row r="7719" spans="1:6" x14ac:dyDescent="0.25">
      <c r="A7719">
        <v>0.60399182103946047</v>
      </c>
      <c r="C7719">
        <f t="shared" si="168"/>
        <v>0.73628328295077261</v>
      </c>
      <c r="D7719">
        <v>0.60399182103946047</v>
      </c>
      <c r="E7719">
        <v>7715</v>
      </c>
      <c r="F7719">
        <v>5.1272264137760433E-3</v>
      </c>
    </row>
    <row r="7720" spans="1:6" x14ac:dyDescent="0.25">
      <c r="A7720">
        <v>0.5587023529770806</v>
      </c>
      <c r="C7720">
        <f t="shared" si="168"/>
        <v>0.44780508140416475</v>
      </c>
      <c r="D7720">
        <v>0.5587023529770806</v>
      </c>
      <c r="E7720">
        <v>7716</v>
      </c>
      <c r="F7720">
        <v>5.1241704901870862E-3</v>
      </c>
    </row>
    <row r="7721" spans="1:6" x14ac:dyDescent="0.25">
      <c r="A7721">
        <v>0.11432233649708548</v>
      </c>
      <c r="C7721">
        <f t="shared" si="168"/>
        <v>2.1722324973373267E-4</v>
      </c>
      <c r="D7721">
        <v>0.11432233649708548</v>
      </c>
      <c r="E7721">
        <v>7717</v>
      </c>
      <c r="F7721">
        <v>5.1119616703467104E-3</v>
      </c>
    </row>
    <row r="7722" spans="1:6" x14ac:dyDescent="0.25">
      <c r="A7722">
        <v>0.87902462843714713</v>
      </c>
      <c r="C7722">
        <f t="shared" si="168"/>
        <v>19.902795336345029</v>
      </c>
      <c r="D7722">
        <v>0.87902462843714713</v>
      </c>
      <c r="E7722">
        <v>7718</v>
      </c>
      <c r="F7722">
        <v>5.1119616703467104E-3</v>
      </c>
    </row>
    <row r="7723" spans="1:6" x14ac:dyDescent="0.25">
      <c r="A7723">
        <v>0.71749015778069403</v>
      </c>
      <c r="C7723">
        <f t="shared" si="168"/>
        <v>2.5529709048536335</v>
      </c>
      <c r="D7723">
        <v>0.71749015778069403</v>
      </c>
      <c r="E7723">
        <v>7719</v>
      </c>
      <c r="F7723">
        <v>5.0967340697133309E-3</v>
      </c>
    </row>
    <row r="7724" spans="1:6" x14ac:dyDescent="0.25">
      <c r="A7724">
        <v>2.2736289559617907E-2</v>
      </c>
      <c r="C7724">
        <f t="shared" si="168"/>
        <v>2.7977991660500932E-7</v>
      </c>
      <c r="D7724">
        <v>2.2736289559617907E-2</v>
      </c>
      <c r="E7724">
        <v>7720</v>
      </c>
      <c r="F7724">
        <v>5.0906534132196726E-3</v>
      </c>
    </row>
    <row r="7725" spans="1:6" x14ac:dyDescent="0.25">
      <c r="A7725">
        <v>0.49000518814661093</v>
      </c>
      <c r="C7725">
        <f t="shared" si="168"/>
        <v>0.20557753334467702</v>
      </c>
      <c r="D7725">
        <v>0.49000518814661093</v>
      </c>
      <c r="E7725">
        <v>7721</v>
      </c>
      <c r="F7725">
        <v>5.0663900073176556E-3</v>
      </c>
    </row>
    <row r="7726" spans="1:6" x14ac:dyDescent="0.25">
      <c r="A7726">
        <v>0.90343943601794485</v>
      </c>
      <c r="C7726">
        <f t="shared" si="168"/>
        <v>29.858607107110835</v>
      </c>
      <c r="D7726">
        <v>0.90343943601794485</v>
      </c>
      <c r="E7726">
        <v>7722</v>
      </c>
      <c r="F7726">
        <v>5.063363734305118E-3</v>
      </c>
    </row>
    <row r="7727" spans="1:6" x14ac:dyDescent="0.25">
      <c r="A7727">
        <v>0.82461012604144412</v>
      </c>
      <c r="C7727">
        <f t="shared" si="168"/>
        <v>9.1820480196482954</v>
      </c>
      <c r="D7727">
        <v>0.82461012604144412</v>
      </c>
      <c r="E7727">
        <v>7723</v>
      </c>
      <c r="F7727">
        <v>5.0512734010823707E-3</v>
      </c>
    </row>
    <row r="7728" spans="1:6" x14ac:dyDescent="0.25">
      <c r="A7728">
        <v>0.25605029450361644</v>
      </c>
      <c r="C7728">
        <f t="shared" si="168"/>
        <v>7.6539578049952175E-3</v>
      </c>
      <c r="D7728">
        <v>0.25605029450361644</v>
      </c>
      <c r="E7728">
        <v>7724</v>
      </c>
      <c r="F7728">
        <v>5.0061444177808626E-3</v>
      </c>
    </row>
    <row r="7729" spans="1:6" x14ac:dyDescent="0.25">
      <c r="A7729">
        <v>0.83910641804254282</v>
      </c>
      <c r="C7729">
        <f t="shared" si="168"/>
        <v>11.142065520091499</v>
      </c>
      <c r="D7729">
        <v>0.83910641804254282</v>
      </c>
      <c r="E7729">
        <v>7725</v>
      </c>
      <c r="F7729">
        <v>5.0001521763561527E-3</v>
      </c>
    </row>
    <row r="7730" spans="1:6" x14ac:dyDescent="0.25">
      <c r="A7730">
        <v>0.57042146061586352</v>
      </c>
      <c r="C7730">
        <f t="shared" si="168"/>
        <v>0.50971271068373414</v>
      </c>
      <c r="D7730">
        <v>0.57042146061586352</v>
      </c>
      <c r="E7730">
        <v>7726</v>
      </c>
      <c r="F7730">
        <v>4.9971582525103969E-3</v>
      </c>
    </row>
    <row r="7731" spans="1:6" x14ac:dyDescent="0.25">
      <c r="A7731">
        <v>9.6896267586291079E-2</v>
      </c>
      <c r="C7731">
        <f t="shared" si="168"/>
        <v>1.0789495307872073E-4</v>
      </c>
      <c r="D7731">
        <v>9.6896267586291079E-2</v>
      </c>
      <c r="E7731">
        <v>7727</v>
      </c>
      <c r="F7731">
        <v>4.994165792478451E-3</v>
      </c>
    </row>
    <row r="7732" spans="1:6" x14ac:dyDescent="0.25">
      <c r="A7732">
        <v>0.37119663075655385</v>
      </c>
      <c r="C7732">
        <f t="shared" si="168"/>
        <v>4.6327070663668875E-2</v>
      </c>
      <c r="D7732">
        <v>0.37119663075655385</v>
      </c>
      <c r="E7732">
        <v>7728</v>
      </c>
      <c r="F7732">
        <v>4.9851971895392821E-3</v>
      </c>
    </row>
    <row r="7733" spans="1:6" x14ac:dyDescent="0.25">
      <c r="A7733">
        <v>0.44157231360820337</v>
      </c>
      <c r="C7733">
        <f t="shared" si="168"/>
        <v>0.11523165794830802</v>
      </c>
      <c r="D7733">
        <v>0.44157231360820337</v>
      </c>
      <c r="E7733">
        <v>7729</v>
      </c>
      <c r="F7733">
        <v>4.9792254294873627E-3</v>
      </c>
    </row>
    <row r="7734" spans="1:6" x14ac:dyDescent="0.25">
      <c r="A7734">
        <v>0.68700216681417281</v>
      </c>
      <c r="C7734">
        <f t="shared" si="168"/>
        <v>1.8203928179535225</v>
      </c>
      <c r="D7734">
        <v>0.68700216681417281</v>
      </c>
      <c r="E7734">
        <v>7730</v>
      </c>
      <c r="F7734">
        <v>4.9702787408328385E-3</v>
      </c>
    </row>
    <row r="7735" spans="1:6" x14ac:dyDescent="0.25">
      <c r="A7735">
        <v>0.67244483779412212</v>
      </c>
      <c r="C7735">
        <f t="shared" si="168"/>
        <v>1.5517100423279468</v>
      </c>
      <c r="D7735">
        <v>0.67244483779412212</v>
      </c>
      <c r="E7735">
        <v>7731</v>
      </c>
      <c r="F7735">
        <v>4.9613451801727481E-3</v>
      </c>
    </row>
    <row r="7736" spans="1:6" x14ac:dyDescent="0.25">
      <c r="A7736">
        <v>0.77690969573046054</v>
      </c>
      <c r="C7736">
        <f t="shared" si="168"/>
        <v>5.0649120385941115</v>
      </c>
      <c r="D7736">
        <v>0.77690969573046054</v>
      </c>
      <c r="E7736">
        <v>7732</v>
      </c>
      <c r="F7736">
        <v>4.9524247320927115E-3</v>
      </c>
    </row>
    <row r="7737" spans="1:6" x14ac:dyDescent="0.25">
      <c r="A7737">
        <v>0.10290841395306254</v>
      </c>
      <c r="C7737">
        <f t="shared" si="168"/>
        <v>1.3908376009198807E-4</v>
      </c>
      <c r="D7737">
        <v>0.10290841395306254</v>
      </c>
      <c r="E7737">
        <v>7733</v>
      </c>
      <c r="F7737">
        <v>4.9257419094083724E-3</v>
      </c>
    </row>
    <row r="7738" spans="1:6" x14ac:dyDescent="0.25">
      <c r="A7738">
        <v>0.24146244697408978</v>
      </c>
      <c r="C7738">
        <f t="shared" si="168"/>
        <v>5.833368560293371E-3</v>
      </c>
      <c r="D7738">
        <v>0.24146244697408978</v>
      </c>
      <c r="E7738">
        <v>7734</v>
      </c>
      <c r="F7738">
        <v>4.9227844095104051E-3</v>
      </c>
    </row>
    <row r="7739" spans="1:6" x14ac:dyDescent="0.25">
      <c r="A7739">
        <v>0.87203588976714375</v>
      </c>
      <c r="C7739">
        <f t="shared" si="168"/>
        <v>17.868867989935072</v>
      </c>
      <c r="D7739">
        <v>0.87203588976714375</v>
      </c>
      <c r="E7739">
        <v>7735</v>
      </c>
      <c r="F7739">
        <v>4.8668666791153344E-3</v>
      </c>
    </row>
    <row r="7740" spans="1:6" x14ac:dyDescent="0.25">
      <c r="A7740">
        <v>0.15378276924954984</v>
      </c>
      <c r="C7740">
        <f t="shared" si="168"/>
        <v>7.7740849021332148E-4</v>
      </c>
      <c r="D7740">
        <v>0.15378276924954984</v>
      </c>
      <c r="E7740">
        <v>7736</v>
      </c>
      <c r="F7740">
        <v>4.8639380624686838E-3</v>
      </c>
    </row>
    <row r="7741" spans="1:6" x14ac:dyDescent="0.25">
      <c r="A7741">
        <v>0.3520615253151036</v>
      </c>
      <c r="C7741">
        <f t="shared" si="168"/>
        <v>3.5464752643354004E-2</v>
      </c>
      <c r="D7741">
        <v>0.3520615253151036</v>
      </c>
      <c r="E7741">
        <v>7737</v>
      </c>
      <c r="F7741">
        <v>4.8376451648472953E-3</v>
      </c>
    </row>
    <row r="7742" spans="1:6" x14ac:dyDescent="0.25">
      <c r="A7742">
        <v>0.43467513046662803</v>
      </c>
      <c r="C7742">
        <f t="shared" si="168"/>
        <v>0.10582302407581387</v>
      </c>
      <c r="D7742">
        <v>0.43467513046662803</v>
      </c>
      <c r="E7742">
        <v>7738</v>
      </c>
      <c r="F7742">
        <v>4.8230881858941132E-3</v>
      </c>
    </row>
    <row r="7743" spans="1:6" x14ac:dyDescent="0.25">
      <c r="A7743">
        <v>0.23014007995849484</v>
      </c>
      <c r="C7743">
        <f t="shared" si="168"/>
        <v>4.6794735536172119E-3</v>
      </c>
      <c r="D7743">
        <v>0.23014007995849484</v>
      </c>
      <c r="E7743">
        <v>7739</v>
      </c>
      <c r="F7743">
        <v>4.817275410573957E-3</v>
      </c>
    </row>
    <row r="7744" spans="1:6" x14ac:dyDescent="0.25">
      <c r="A7744">
        <v>0.98675496688741726</v>
      </c>
      <c r="C7744">
        <f t="shared" si="168"/>
        <v>349.61981228278455</v>
      </c>
      <c r="D7744">
        <v>0.98675496688741726</v>
      </c>
      <c r="E7744">
        <v>7740</v>
      </c>
      <c r="F7744">
        <v>4.8085669652491534E-3</v>
      </c>
    </row>
    <row r="7745" spans="1:6" x14ac:dyDescent="0.25">
      <c r="A7745">
        <v>0.96923734244819482</v>
      </c>
      <c r="C7745">
        <f t="shared" si="168"/>
        <v>146.90700884629408</v>
      </c>
      <c r="D7745">
        <v>0.96923734244819482</v>
      </c>
      <c r="E7745">
        <v>7741</v>
      </c>
      <c r="F7745">
        <v>4.8027684735844423E-3</v>
      </c>
    </row>
    <row r="7746" spans="1:6" x14ac:dyDescent="0.25">
      <c r="A7746">
        <v>0.72136600848414567</v>
      </c>
      <c r="C7746">
        <f t="shared" si="168"/>
        <v>2.6664163310096072</v>
      </c>
      <c r="D7746">
        <v>0.72136600848414567</v>
      </c>
      <c r="E7746">
        <v>7742</v>
      </c>
      <c r="F7746">
        <v>4.7940814326923589E-3</v>
      </c>
    </row>
    <row r="7747" spans="1:6" x14ac:dyDescent="0.25">
      <c r="A7747">
        <v>0.4965666676839503</v>
      </c>
      <c r="C7747">
        <f t="shared" si="168"/>
        <v>0.22185339556461758</v>
      </c>
      <c r="D7747">
        <v>0.4965666676839503</v>
      </c>
      <c r="E7747">
        <v>7743</v>
      </c>
      <c r="F7747">
        <v>4.7911886025800423E-3</v>
      </c>
    </row>
    <row r="7748" spans="1:6" x14ac:dyDescent="0.25">
      <c r="A7748">
        <v>0.18509475997192298</v>
      </c>
      <c r="C7748">
        <f t="shared" si="168"/>
        <v>1.7552171336339009E-3</v>
      </c>
      <c r="D7748">
        <v>0.18509475997192298</v>
      </c>
      <c r="E7748">
        <v>7744</v>
      </c>
      <c r="F7748">
        <v>4.7882971966262044E-3</v>
      </c>
    </row>
    <row r="7749" spans="1:6" x14ac:dyDescent="0.25">
      <c r="A7749">
        <v>0.25031281472212896</v>
      </c>
      <c r="C7749">
        <f t="shared" si="168"/>
        <v>6.8891951183189673E-3</v>
      </c>
      <c r="D7749">
        <v>0.25031281472212896</v>
      </c>
      <c r="E7749">
        <v>7745</v>
      </c>
      <c r="F7749">
        <v>4.7796315181148344E-3</v>
      </c>
    </row>
    <row r="7750" spans="1:6" x14ac:dyDescent="0.25">
      <c r="A7750">
        <v>0.64204840235602889</v>
      </c>
      <c r="C7750">
        <f t="shared" ref="C7750:C7813" si="169">(-LN(1-A7750))^(1/$I$1)</f>
        <v>1.1140030746200393</v>
      </c>
      <c r="D7750">
        <v>0.64204840235602889</v>
      </c>
      <c r="E7750">
        <v>7746</v>
      </c>
      <c r="F7750">
        <v>4.7767458031950762E-3</v>
      </c>
    </row>
    <row r="7751" spans="1:6" x14ac:dyDescent="0.25">
      <c r="A7751">
        <v>0.26490066225165565</v>
      </c>
      <c r="C7751">
        <f t="shared" si="169"/>
        <v>8.9699534427737024E-3</v>
      </c>
      <c r="D7751">
        <v>0.26490066225165565</v>
      </c>
      <c r="E7751">
        <v>7747</v>
      </c>
      <c r="F7751">
        <v>4.7364947828331273E-3</v>
      </c>
    </row>
    <row r="7752" spans="1:6" x14ac:dyDescent="0.25">
      <c r="A7752">
        <v>0.82210760826441232</v>
      </c>
      <c r="C7752">
        <f t="shared" si="169"/>
        <v>8.8867559610778724</v>
      </c>
      <c r="D7752">
        <v>0.82210760826441232</v>
      </c>
      <c r="E7752">
        <v>7748</v>
      </c>
      <c r="F7752">
        <v>4.7136186899960734E-3</v>
      </c>
    </row>
    <row r="7753" spans="1:6" x14ac:dyDescent="0.25">
      <c r="A7753">
        <v>0.91372417371135595</v>
      </c>
      <c r="C7753">
        <f t="shared" si="169"/>
        <v>36.0421157793497</v>
      </c>
      <c r="D7753">
        <v>0.91372417371135595</v>
      </c>
      <c r="E7753">
        <v>7749</v>
      </c>
      <c r="F7753">
        <v>4.7107655251609967E-3</v>
      </c>
    </row>
    <row r="7754" spans="1:6" x14ac:dyDescent="0.25">
      <c r="A7754">
        <v>0.72765282143620102</v>
      </c>
      <c r="C7754">
        <f t="shared" si="169"/>
        <v>2.8620597124423859</v>
      </c>
      <c r="D7754">
        <v>0.72765282143620102</v>
      </c>
      <c r="E7754">
        <v>7750</v>
      </c>
      <c r="F7754">
        <v>4.6965208179979012E-3</v>
      </c>
    </row>
    <row r="7755" spans="1:6" x14ac:dyDescent="0.25">
      <c r="A7755">
        <v>0.38431958983123266</v>
      </c>
      <c r="C7755">
        <f t="shared" si="169"/>
        <v>5.5343243570489267E-2</v>
      </c>
      <c r="D7755">
        <v>0.38431958983123266</v>
      </c>
      <c r="E7755">
        <v>7751</v>
      </c>
      <c r="F7755">
        <v>4.6794735536172119E-3</v>
      </c>
    </row>
    <row r="7756" spans="1:6" x14ac:dyDescent="0.25">
      <c r="A7756">
        <v>0.52455214087343971</v>
      </c>
      <c r="C7756">
        <f t="shared" si="169"/>
        <v>0.30557607875832871</v>
      </c>
      <c r="D7756">
        <v>0.52455214087343971</v>
      </c>
      <c r="E7756">
        <v>7752</v>
      </c>
      <c r="F7756">
        <v>4.673802357609105E-3</v>
      </c>
    </row>
    <row r="7757" spans="1:6" x14ac:dyDescent="0.25">
      <c r="A7757">
        <v>5.5909909360026856E-2</v>
      </c>
      <c r="C7757">
        <f t="shared" si="169"/>
        <v>1.0956924929671447E-5</v>
      </c>
      <c r="D7757">
        <v>5.5909909360026856E-2</v>
      </c>
      <c r="E7757">
        <v>7753</v>
      </c>
      <c r="F7757">
        <v>4.6511735828429004E-3</v>
      </c>
    </row>
    <row r="7758" spans="1:6" x14ac:dyDescent="0.25">
      <c r="A7758">
        <v>0.25736259041108434</v>
      </c>
      <c r="C7758">
        <f t="shared" si="169"/>
        <v>7.8383457625172577E-3</v>
      </c>
      <c r="D7758">
        <v>0.25736259041108434</v>
      </c>
      <c r="E7758">
        <v>7754</v>
      </c>
      <c r="F7758">
        <v>4.6370760164139574E-3</v>
      </c>
    </row>
    <row r="7759" spans="1:6" x14ac:dyDescent="0.25">
      <c r="A7759">
        <v>0.81072420422986546</v>
      </c>
      <c r="C7759">
        <f t="shared" si="169"/>
        <v>7.6769281330925976</v>
      </c>
      <c r="D7759">
        <v>0.81072420422986546</v>
      </c>
      <c r="E7759">
        <v>7755</v>
      </c>
      <c r="F7759">
        <v>4.6145923779814281E-3</v>
      </c>
    </row>
    <row r="7760" spans="1:6" x14ac:dyDescent="0.25">
      <c r="A7760">
        <v>0.54432813501388588</v>
      </c>
      <c r="C7760">
        <f t="shared" si="169"/>
        <v>0.38163756350961847</v>
      </c>
      <c r="D7760">
        <v>0.54432813501388588</v>
      </c>
      <c r="E7760">
        <v>7756</v>
      </c>
      <c r="F7760">
        <v>4.6033839306563453E-3</v>
      </c>
    </row>
    <row r="7761" spans="1:6" x14ac:dyDescent="0.25">
      <c r="A7761">
        <v>6.250190740684225E-2</v>
      </c>
      <c r="C7761">
        <f t="shared" si="169"/>
        <v>1.735125138051009E-5</v>
      </c>
      <c r="D7761">
        <v>6.250190740684225E-2</v>
      </c>
      <c r="E7761">
        <v>7757</v>
      </c>
      <c r="F7761">
        <v>4.6033839306563453E-3</v>
      </c>
    </row>
    <row r="7762" spans="1:6" x14ac:dyDescent="0.25">
      <c r="A7762">
        <v>0.15134128849147008</v>
      </c>
      <c r="C7762">
        <f t="shared" si="169"/>
        <v>7.2512832507422179E-4</v>
      </c>
      <c r="D7762">
        <v>0.15134128849147008</v>
      </c>
      <c r="E7762">
        <v>7758</v>
      </c>
      <c r="F7762">
        <v>4.581033604112817E-3</v>
      </c>
    </row>
    <row r="7763" spans="1:6" x14ac:dyDescent="0.25">
      <c r="A7763">
        <v>5.3712576677755058E-2</v>
      </c>
      <c r="C7763">
        <f t="shared" si="169"/>
        <v>9.2904594608725034E-6</v>
      </c>
      <c r="D7763">
        <v>5.3712576677755058E-2</v>
      </c>
      <c r="E7763">
        <v>7759</v>
      </c>
      <c r="F7763">
        <v>4.5782460433674791E-3</v>
      </c>
    </row>
    <row r="7764" spans="1:6" x14ac:dyDescent="0.25">
      <c r="A7764">
        <v>4.2603839228492084E-2</v>
      </c>
      <c r="C7764">
        <f t="shared" si="169"/>
        <v>3.5931420141633203E-6</v>
      </c>
      <c r="D7764">
        <v>4.2603839228492084E-2</v>
      </c>
      <c r="E7764">
        <v>7760</v>
      </c>
      <c r="F7764">
        <v>4.5726750692369174E-3</v>
      </c>
    </row>
    <row r="7765" spans="1:6" x14ac:dyDescent="0.25">
      <c r="A7765">
        <v>0.88000122074037901</v>
      </c>
      <c r="C7765">
        <f t="shared" si="169"/>
        <v>20.210065121319996</v>
      </c>
      <c r="D7765">
        <v>0.88000122074037901</v>
      </c>
      <c r="E7765">
        <v>7761</v>
      </c>
      <c r="F7765">
        <v>4.5615496951068504E-3</v>
      </c>
    </row>
    <row r="7766" spans="1:6" x14ac:dyDescent="0.25">
      <c r="A7766">
        <v>0.77941221350749235</v>
      </c>
      <c r="C7766">
        <f t="shared" si="169"/>
        <v>5.2189856520493896</v>
      </c>
      <c r="D7766">
        <v>0.77941221350749235</v>
      </c>
      <c r="E7766">
        <v>7762</v>
      </c>
      <c r="F7766">
        <v>4.5504463906827618E-3</v>
      </c>
    </row>
    <row r="7767" spans="1:6" x14ac:dyDescent="0.25">
      <c r="A7767">
        <v>0.87536240730002746</v>
      </c>
      <c r="C7767">
        <f t="shared" si="169"/>
        <v>18.802290007619927</v>
      </c>
      <c r="D7767">
        <v>0.87536240730002746</v>
      </c>
      <c r="E7767">
        <v>7763</v>
      </c>
      <c r="F7767">
        <v>4.5504463906827618E-3</v>
      </c>
    </row>
    <row r="7768" spans="1:6" x14ac:dyDescent="0.25">
      <c r="A7768">
        <v>0.61842707602160707</v>
      </c>
      <c r="C7768">
        <f t="shared" si="169"/>
        <v>0.8616336808193269</v>
      </c>
      <c r="D7768">
        <v>0.61842707602160707</v>
      </c>
      <c r="E7768">
        <v>7764</v>
      </c>
      <c r="F7768">
        <v>4.5338327383620536E-3</v>
      </c>
    </row>
    <row r="7769" spans="1:6" x14ac:dyDescent="0.25">
      <c r="A7769">
        <v>0.55561998352000486</v>
      </c>
      <c r="C7769">
        <f t="shared" si="169"/>
        <v>0.43275736430652451</v>
      </c>
      <c r="D7769">
        <v>0.55561998352000486</v>
      </c>
      <c r="E7769">
        <v>7765</v>
      </c>
      <c r="F7769">
        <v>4.5310686081519455E-3</v>
      </c>
    </row>
    <row r="7770" spans="1:6" x14ac:dyDescent="0.25">
      <c r="A7770">
        <v>0.96704000976592308</v>
      </c>
      <c r="C7770">
        <f t="shared" si="169"/>
        <v>135.60344426832759</v>
      </c>
      <c r="D7770">
        <v>0.96704000976592308</v>
      </c>
      <c r="E7770">
        <v>7766</v>
      </c>
      <c r="F7770">
        <v>4.5255444672694404E-3</v>
      </c>
    </row>
    <row r="7771" spans="1:6" x14ac:dyDescent="0.25">
      <c r="A7771">
        <v>0.39732047486800742</v>
      </c>
      <c r="C7771">
        <f t="shared" si="169"/>
        <v>6.5746223453661587E-2</v>
      </c>
      <c r="D7771">
        <v>0.39732047486800742</v>
      </c>
      <c r="E7771">
        <v>7767</v>
      </c>
      <c r="F7771">
        <v>4.5200258154778558E-3</v>
      </c>
    </row>
    <row r="7772" spans="1:6" x14ac:dyDescent="0.25">
      <c r="A7772">
        <v>0.61238441114535969</v>
      </c>
      <c r="C7772">
        <f t="shared" si="169"/>
        <v>0.80678721471868731</v>
      </c>
      <c r="D7772">
        <v>0.61238441114535969</v>
      </c>
      <c r="E7772">
        <v>7768</v>
      </c>
      <c r="F7772">
        <v>4.5117581203236393E-3</v>
      </c>
    </row>
    <row r="7773" spans="1:6" x14ac:dyDescent="0.25">
      <c r="A7773">
        <v>0.45091097750785852</v>
      </c>
      <c r="C7773">
        <f t="shared" si="169"/>
        <v>0.12916396916908496</v>
      </c>
      <c r="D7773">
        <v>0.45091097750785852</v>
      </c>
      <c r="E7773">
        <v>7769</v>
      </c>
      <c r="F7773">
        <v>4.5062531722392827E-3</v>
      </c>
    </row>
    <row r="7774" spans="1:6" x14ac:dyDescent="0.25">
      <c r="A7774">
        <v>0.97991882076479386</v>
      </c>
      <c r="C7774">
        <f t="shared" si="169"/>
        <v>233.24153384603136</v>
      </c>
      <c r="D7774">
        <v>0.97991882076479386</v>
      </c>
      <c r="E7774">
        <v>7770</v>
      </c>
      <c r="F7774">
        <v>4.5007536980370437E-3</v>
      </c>
    </row>
    <row r="7775" spans="1:6" x14ac:dyDescent="0.25">
      <c r="A7775">
        <v>0.27231666005432292</v>
      </c>
      <c r="C7775">
        <f t="shared" si="169"/>
        <v>1.0211831243732648E-2</v>
      </c>
      <c r="D7775">
        <v>0.27231666005432292</v>
      </c>
      <c r="E7775">
        <v>7771</v>
      </c>
      <c r="F7775">
        <v>4.5007536980370437E-3</v>
      </c>
    </row>
    <row r="7776" spans="1:6" x14ac:dyDescent="0.25">
      <c r="A7776">
        <v>0.21713919492172001</v>
      </c>
      <c r="C7776">
        <f t="shared" si="169"/>
        <v>3.591271840100667E-3</v>
      </c>
      <c r="D7776">
        <v>0.21713919492172001</v>
      </c>
      <c r="E7776">
        <v>7772</v>
      </c>
      <c r="F7776">
        <v>4.4897711539250897E-3</v>
      </c>
    </row>
    <row r="7777" spans="1:6" x14ac:dyDescent="0.25">
      <c r="A7777">
        <v>3.5065767387920777E-2</v>
      </c>
      <c r="C7777">
        <f t="shared" si="169"/>
        <v>1.6234754911268823E-6</v>
      </c>
      <c r="D7777">
        <v>3.5065767387920777E-2</v>
      </c>
      <c r="E7777">
        <v>7773</v>
      </c>
      <c r="F7777">
        <v>4.4678715615488153E-3</v>
      </c>
    </row>
    <row r="7778" spans="1:6" x14ac:dyDescent="0.25">
      <c r="A7778">
        <v>0.76812036500137337</v>
      </c>
      <c r="C7778">
        <f t="shared" si="169"/>
        <v>4.5628804164258376</v>
      </c>
      <c r="D7778">
        <v>0.76812036500137337</v>
      </c>
      <c r="E7778">
        <v>7774</v>
      </c>
      <c r="F7778">
        <v>4.4542285628631295E-3</v>
      </c>
    </row>
    <row r="7779" spans="1:6" x14ac:dyDescent="0.25">
      <c r="A7779">
        <v>7.6387829218420966E-2</v>
      </c>
      <c r="C7779">
        <f t="shared" si="169"/>
        <v>3.9871296153616995E-5</v>
      </c>
      <c r="D7779">
        <v>7.6387829218420966E-2</v>
      </c>
      <c r="E7779">
        <v>7775</v>
      </c>
      <c r="F7779">
        <v>4.4542285628631295E-3</v>
      </c>
    </row>
    <row r="7780" spans="1:6" x14ac:dyDescent="0.25">
      <c r="A7780">
        <v>0.92593157750175481</v>
      </c>
      <c r="C7780">
        <f t="shared" si="169"/>
        <v>45.892370314695889</v>
      </c>
      <c r="D7780">
        <v>0.92593157750175481</v>
      </c>
      <c r="E7780">
        <v>7776</v>
      </c>
      <c r="F7780">
        <v>4.4487808745154915E-3</v>
      </c>
    </row>
    <row r="7781" spans="1:6" x14ac:dyDescent="0.25">
      <c r="A7781">
        <v>0.66518143253883477</v>
      </c>
      <c r="C7781">
        <f t="shared" si="169"/>
        <v>1.4332885432298059</v>
      </c>
      <c r="D7781">
        <v>0.66518143253883477</v>
      </c>
      <c r="E7781">
        <v>7777</v>
      </c>
      <c r="F7781">
        <v>4.4460590662830568E-3</v>
      </c>
    </row>
    <row r="7782" spans="1:6" x14ac:dyDescent="0.25">
      <c r="A7782">
        <v>0.25144199957274088</v>
      </c>
      <c r="C7782">
        <f t="shared" si="169"/>
        <v>7.0345084476226231E-3</v>
      </c>
      <c r="D7782">
        <v>0.25144199957274088</v>
      </c>
      <c r="E7782">
        <v>7778</v>
      </c>
      <c r="F7782">
        <v>4.4297566861300087E-3</v>
      </c>
    </row>
    <row r="7783" spans="1:6" x14ac:dyDescent="0.25">
      <c r="A7783">
        <v>0.57799005096591083</v>
      </c>
      <c r="C7783">
        <f t="shared" si="169"/>
        <v>0.55397776045778047</v>
      </c>
      <c r="D7783">
        <v>0.57799005096591083</v>
      </c>
      <c r="E7783">
        <v>7779</v>
      </c>
      <c r="F7783">
        <v>4.424333391920319E-3</v>
      </c>
    </row>
    <row r="7784" spans="1:6" x14ac:dyDescent="0.25">
      <c r="A7784">
        <v>0.34974211859492782</v>
      </c>
      <c r="C7784">
        <f t="shared" si="169"/>
        <v>3.4311015247863549E-2</v>
      </c>
      <c r="D7784">
        <v>0.34974211859492782</v>
      </c>
      <c r="E7784">
        <v>7780</v>
      </c>
      <c r="F7784">
        <v>4.4107988117375041E-3</v>
      </c>
    </row>
    <row r="7785" spans="1:6" x14ac:dyDescent="0.25">
      <c r="A7785">
        <v>0.25830866420484022</v>
      </c>
      <c r="C7785">
        <f t="shared" si="169"/>
        <v>7.9735353284442166E-3</v>
      </c>
      <c r="D7785">
        <v>0.25830866420484022</v>
      </c>
      <c r="E7785">
        <v>7781</v>
      </c>
      <c r="F7785">
        <v>4.4107988117375041E-3</v>
      </c>
    </row>
    <row r="7786" spans="1:6" x14ac:dyDescent="0.25">
      <c r="A7786">
        <v>0.92690816980498669</v>
      </c>
      <c r="C7786">
        <f t="shared" si="169"/>
        <v>46.835659993762555</v>
      </c>
      <c r="D7786">
        <v>0.92690816980498669</v>
      </c>
      <c r="E7786">
        <v>7782</v>
      </c>
      <c r="F7786">
        <v>4.3919070670943305E-3</v>
      </c>
    </row>
    <row r="7787" spans="1:6" x14ac:dyDescent="0.25">
      <c r="A7787">
        <v>4.0345469527268286E-2</v>
      </c>
      <c r="C7787">
        <f t="shared" si="169"/>
        <v>2.8762491604320013E-6</v>
      </c>
      <c r="D7787">
        <v>4.0345469527268286E-2</v>
      </c>
      <c r="E7787">
        <v>7783</v>
      </c>
      <c r="F7787">
        <v>4.3811414045857268E-3</v>
      </c>
    </row>
    <row r="7788" spans="1:6" x14ac:dyDescent="0.25">
      <c r="A7788">
        <v>0.93563646351512197</v>
      </c>
      <c r="C7788">
        <f t="shared" si="169"/>
        <v>56.628487327210955</v>
      </c>
      <c r="D7788">
        <v>0.93563646351512197</v>
      </c>
      <c r="E7788">
        <v>7784</v>
      </c>
      <c r="F7788">
        <v>4.3730812683672312E-3</v>
      </c>
    </row>
    <row r="7789" spans="1:6" x14ac:dyDescent="0.25">
      <c r="A7789">
        <v>0.2631916257209998</v>
      </c>
      <c r="C7789">
        <f t="shared" si="169"/>
        <v>8.7022617501765487E-3</v>
      </c>
      <c r="D7789">
        <v>0.2631916257209998</v>
      </c>
      <c r="E7789">
        <v>7785</v>
      </c>
      <c r="F7789">
        <v>4.3623532068595289E-3</v>
      </c>
    </row>
    <row r="7790" spans="1:6" x14ac:dyDescent="0.25">
      <c r="A7790">
        <v>0.5798821985534226</v>
      </c>
      <c r="C7790">
        <f t="shared" si="169"/>
        <v>0.56561041204681917</v>
      </c>
      <c r="D7790">
        <v>0.5798821985534226</v>
      </c>
      <c r="E7790">
        <v>7786</v>
      </c>
      <c r="F7790">
        <v>4.3596745427059826E-3</v>
      </c>
    </row>
    <row r="7791" spans="1:6" x14ac:dyDescent="0.25">
      <c r="A7791">
        <v>0.21347697378460037</v>
      </c>
      <c r="C7791">
        <f t="shared" si="169"/>
        <v>3.3251359976033184E-3</v>
      </c>
      <c r="D7791">
        <v>0.21347697378460037</v>
      </c>
      <c r="E7791">
        <v>7787</v>
      </c>
      <c r="F7791">
        <v>4.3463013026106573E-3</v>
      </c>
    </row>
    <row r="7792" spans="1:6" x14ac:dyDescent="0.25">
      <c r="A7792">
        <v>0.61589403973509937</v>
      </c>
      <c r="C7792">
        <f t="shared" si="169"/>
        <v>0.83820747120944328</v>
      </c>
      <c r="D7792">
        <v>0.61589403973509937</v>
      </c>
      <c r="E7792">
        <v>7788</v>
      </c>
      <c r="F7792">
        <v>4.3116871131127586E-3</v>
      </c>
    </row>
    <row r="7793" spans="1:6" x14ac:dyDescent="0.25">
      <c r="A7793">
        <v>0.83635975218970304</v>
      </c>
      <c r="C7793">
        <f t="shared" si="169"/>
        <v>10.734844417058399</v>
      </c>
      <c r="D7793">
        <v>0.83635975218970304</v>
      </c>
      <c r="E7793">
        <v>7789</v>
      </c>
      <c r="F7793">
        <v>4.3010818623212283E-3</v>
      </c>
    </row>
    <row r="7794" spans="1:6" x14ac:dyDescent="0.25">
      <c r="A7794">
        <v>0.37980285042878503</v>
      </c>
      <c r="C7794">
        <f t="shared" si="169"/>
        <v>5.2081794887155072E-2</v>
      </c>
      <c r="D7794">
        <v>0.37980285042878503</v>
      </c>
      <c r="E7794">
        <v>7790</v>
      </c>
      <c r="F7794">
        <v>4.3010818623212283E-3</v>
      </c>
    </row>
    <row r="7795" spans="1:6" x14ac:dyDescent="0.25">
      <c r="A7795">
        <v>0.17142246772667624</v>
      </c>
      <c r="C7795">
        <f t="shared" si="169"/>
        <v>1.2503912155837811E-3</v>
      </c>
      <c r="D7795">
        <v>0.17142246772667624</v>
      </c>
      <c r="E7795">
        <v>7791</v>
      </c>
      <c r="F7795">
        <v>4.2878551688005752E-3</v>
      </c>
    </row>
    <row r="7796" spans="1:6" x14ac:dyDescent="0.25">
      <c r="A7796">
        <v>0.92071291238135933</v>
      </c>
      <c r="C7796">
        <f t="shared" si="169"/>
        <v>41.275519435856346</v>
      </c>
      <c r="D7796">
        <v>0.92071291238135933</v>
      </c>
      <c r="E7796">
        <v>7792</v>
      </c>
      <c r="F7796">
        <v>4.2536206357871005E-3</v>
      </c>
    </row>
    <row r="7797" spans="1:6" x14ac:dyDescent="0.25">
      <c r="A7797">
        <v>0.62999359111301001</v>
      </c>
      <c r="C7797">
        <f t="shared" si="169"/>
        <v>0.97713845805037647</v>
      </c>
      <c r="D7797">
        <v>0.62999359111301001</v>
      </c>
      <c r="E7797">
        <v>7793</v>
      </c>
      <c r="F7797">
        <v>4.240512891105378E-3</v>
      </c>
    </row>
    <row r="7798" spans="1:6" x14ac:dyDescent="0.25">
      <c r="A7798">
        <v>0.14215521713919493</v>
      </c>
      <c r="C7798">
        <f t="shared" si="169"/>
        <v>5.5275458434995398E-4</v>
      </c>
      <c r="D7798">
        <v>0.14215521713919493</v>
      </c>
      <c r="E7798">
        <v>7794</v>
      </c>
      <c r="F7798">
        <v>4.2378952910562913E-3</v>
      </c>
    </row>
    <row r="7799" spans="1:6" x14ac:dyDescent="0.25">
      <c r="A7799">
        <v>0.65196691793572803</v>
      </c>
      <c r="C7799">
        <f t="shared" si="169"/>
        <v>1.2409760407814423</v>
      </c>
      <c r="D7799">
        <v>0.65196691793572803</v>
      </c>
      <c r="E7799">
        <v>7795</v>
      </c>
      <c r="F7799">
        <v>4.2352790060760986E-3</v>
      </c>
    </row>
    <row r="7800" spans="1:6" x14ac:dyDescent="0.25">
      <c r="A7800">
        <v>0.58467360454115425</v>
      </c>
      <c r="C7800">
        <f t="shared" si="169"/>
        <v>0.59613396691083786</v>
      </c>
      <c r="D7800">
        <v>0.58467360454115425</v>
      </c>
      <c r="E7800">
        <v>7796</v>
      </c>
      <c r="F7800">
        <v>4.2352790060760986E-3</v>
      </c>
    </row>
    <row r="7801" spans="1:6" x14ac:dyDescent="0.25">
      <c r="A7801">
        <v>9.7140415662099064E-2</v>
      </c>
      <c r="C7801">
        <f t="shared" si="169"/>
        <v>1.0904446388486235E-4</v>
      </c>
      <c r="D7801">
        <v>9.7140415662099064E-2</v>
      </c>
      <c r="E7801">
        <v>7797</v>
      </c>
      <c r="F7801">
        <v>4.232664035639341E-3</v>
      </c>
    </row>
    <row r="7802" spans="1:6" x14ac:dyDescent="0.25">
      <c r="A7802">
        <v>3.7446211127048552E-2</v>
      </c>
      <c r="C7802">
        <f t="shared" si="169"/>
        <v>2.121661424603933E-6</v>
      </c>
      <c r="D7802">
        <v>3.7446211127048552E-2</v>
      </c>
      <c r="E7802">
        <v>7798</v>
      </c>
      <c r="F7802">
        <v>4.2091883695450083E-3</v>
      </c>
    </row>
    <row r="7803" spans="1:6" x14ac:dyDescent="0.25">
      <c r="A7803">
        <v>5.4048280281991025E-2</v>
      </c>
      <c r="C7803">
        <f t="shared" si="169"/>
        <v>9.5316067331664743E-6</v>
      </c>
      <c r="D7803">
        <v>5.4048280281991025E-2</v>
      </c>
      <c r="E7803">
        <v>7799</v>
      </c>
      <c r="F7803">
        <v>4.2039859705876913E-3</v>
      </c>
    </row>
    <row r="7804" spans="1:6" x14ac:dyDescent="0.25">
      <c r="A7804">
        <v>0.17859431745353557</v>
      </c>
      <c r="C7804">
        <f t="shared" si="169"/>
        <v>1.4981469540225824E-3</v>
      </c>
      <c r="D7804">
        <v>0.17859431745353557</v>
      </c>
      <c r="E7804">
        <v>7800</v>
      </c>
      <c r="F7804">
        <v>4.201386733747231E-3</v>
      </c>
    </row>
    <row r="7805" spans="1:6" x14ac:dyDescent="0.25">
      <c r="A7805">
        <v>0.72099978637043372</v>
      </c>
      <c r="C7805">
        <f t="shared" si="169"/>
        <v>2.6554701779420817</v>
      </c>
      <c r="D7805">
        <v>0.72099978637043372</v>
      </c>
      <c r="E7805">
        <v>7801</v>
      </c>
      <c r="F7805">
        <v>4.1806398732999539E-3</v>
      </c>
    </row>
    <row r="7806" spans="1:6" x14ac:dyDescent="0.25">
      <c r="A7806">
        <v>0.52897732474745929</v>
      </c>
      <c r="C7806">
        <f t="shared" si="169"/>
        <v>0.32124147511274825</v>
      </c>
      <c r="D7806">
        <v>0.52897732474745929</v>
      </c>
      <c r="E7806">
        <v>7802</v>
      </c>
      <c r="F7806">
        <v>4.170297744930395E-3</v>
      </c>
    </row>
    <row r="7807" spans="1:6" x14ac:dyDescent="0.25">
      <c r="A7807">
        <v>0.75032807397686696</v>
      </c>
      <c r="C7807">
        <f t="shared" si="169"/>
        <v>3.707375518117134</v>
      </c>
      <c r="D7807">
        <v>0.75032807397686696</v>
      </c>
      <c r="E7807">
        <v>7803</v>
      </c>
      <c r="F7807">
        <v>4.1651344915992951E-3</v>
      </c>
    </row>
    <row r="7808" spans="1:6" x14ac:dyDescent="0.25">
      <c r="A7808">
        <v>0.7983947264015625</v>
      </c>
      <c r="C7808">
        <f t="shared" si="169"/>
        <v>6.5772837153994024</v>
      </c>
      <c r="D7808">
        <v>0.7983947264015625</v>
      </c>
      <c r="E7808">
        <v>7804</v>
      </c>
      <c r="F7808">
        <v>4.1625548158231232E-3</v>
      </c>
    </row>
    <row r="7809" spans="1:6" x14ac:dyDescent="0.25">
      <c r="A7809">
        <v>7.3854792931913202E-2</v>
      </c>
      <c r="C7809">
        <f t="shared" si="169"/>
        <v>3.4652175571066664E-5</v>
      </c>
      <c r="D7809">
        <v>7.3854792931913202E-2</v>
      </c>
      <c r="E7809">
        <v>7805</v>
      </c>
      <c r="F7809">
        <v>4.1625548158231232E-3</v>
      </c>
    </row>
    <row r="7810" spans="1:6" x14ac:dyDescent="0.25">
      <c r="A7810">
        <v>0.81997131260109257</v>
      </c>
      <c r="C7810">
        <f t="shared" si="169"/>
        <v>8.643524311991408</v>
      </c>
      <c r="D7810">
        <v>0.81997131260109257</v>
      </c>
      <c r="E7810">
        <v>7806</v>
      </c>
      <c r="F7810">
        <v>4.1573993634456399E-3</v>
      </c>
    </row>
    <row r="7811" spans="1:6" x14ac:dyDescent="0.25">
      <c r="A7811">
        <v>0.86953337199011205</v>
      </c>
      <c r="C7811">
        <f t="shared" si="169"/>
        <v>17.2050210264463</v>
      </c>
      <c r="D7811">
        <v>0.86953337199011205</v>
      </c>
      <c r="E7811">
        <v>7807</v>
      </c>
      <c r="F7811">
        <v>4.1445334534049375E-3</v>
      </c>
    </row>
    <row r="7812" spans="1:6" x14ac:dyDescent="0.25">
      <c r="A7812">
        <v>0.34128849147007662</v>
      </c>
      <c r="C7812">
        <f t="shared" si="169"/>
        <v>3.0373824041352047E-2</v>
      </c>
      <c r="D7812">
        <v>0.34128849147007662</v>
      </c>
      <c r="E7812">
        <v>7808</v>
      </c>
      <c r="F7812">
        <v>4.1419641622488321E-3</v>
      </c>
    </row>
    <row r="7813" spans="1:6" x14ac:dyDescent="0.25">
      <c r="A7813">
        <v>0.11291848506118961</v>
      </c>
      <c r="C7813">
        <f t="shared" si="169"/>
        <v>2.0610763623448331E-4</v>
      </c>
      <c r="D7813">
        <v>0.11291848506118961</v>
      </c>
      <c r="E7813">
        <v>7809</v>
      </c>
      <c r="F7813">
        <v>4.1291371321587368E-3</v>
      </c>
    </row>
    <row r="7814" spans="1:6" x14ac:dyDescent="0.25">
      <c r="A7814">
        <v>0.59224219489120156</v>
      </c>
      <c r="C7814">
        <f t="shared" ref="C7814:C7877" si="170">(-LN(1-A7814))^(1/$I$1)</f>
        <v>0.64763210318760123</v>
      </c>
      <c r="D7814">
        <v>0.59224219489120156</v>
      </c>
      <c r="E7814">
        <v>7810</v>
      </c>
      <c r="F7814">
        <v>4.1188987877855965E-3</v>
      </c>
    </row>
    <row r="7815" spans="1:6" x14ac:dyDescent="0.25">
      <c r="A7815">
        <v>0.20654927213354901</v>
      </c>
      <c r="C7815">
        <f t="shared" si="170"/>
        <v>2.8653778688668518E-3</v>
      </c>
      <c r="D7815">
        <v>0.20654927213354901</v>
      </c>
      <c r="E7815">
        <v>7811</v>
      </c>
      <c r="F7815">
        <v>4.1163424306640776E-3</v>
      </c>
    </row>
    <row r="7816" spans="1:6" x14ac:dyDescent="0.25">
      <c r="A7816">
        <v>0.40159306619464707</v>
      </c>
      <c r="C7816">
        <f t="shared" si="170"/>
        <v>6.9519807308031048E-2</v>
      </c>
      <c r="D7816">
        <v>0.40159306619464707</v>
      </c>
      <c r="E7816">
        <v>7812</v>
      </c>
      <c r="F7816">
        <v>4.1163424306640776E-3</v>
      </c>
    </row>
    <row r="7817" spans="1:6" x14ac:dyDescent="0.25">
      <c r="A7817">
        <v>0.6181524094363231</v>
      </c>
      <c r="C7817">
        <f t="shared" si="170"/>
        <v>0.85906247146312886</v>
      </c>
      <c r="D7817">
        <v>0.6181524094363231</v>
      </c>
      <c r="E7817">
        <v>7813</v>
      </c>
      <c r="F7817">
        <v>4.0832270401465684E-3</v>
      </c>
    </row>
    <row r="7818" spans="1:6" x14ac:dyDescent="0.25">
      <c r="A7818">
        <v>0.31684316537980284</v>
      </c>
      <c r="C7818">
        <f t="shared" si="170"/>
        <v>2.1078534843330714E-2</v>
      </c>
      <c r="D7818">
        <v>0.31684316537980284</v>
      </c>
      <c r="E7818">
        <v>7814</v>
      </c>
      <c r="F7818">
        <v>4.0781516506181109E-3</v>
      </c>
    </row>
    <row r="7819" spans="1:6" x14ac:dyDescent="0.25">
      <c r="A7819">
        <v>0.4153874324777978</v>
      </c>
      <c r="C7819">
        <f t="shared" si="170"/>
        <v>8.3036534443722498E-2</v>
      </c>
      <c r="D7819">
        <v>0.4153874324777978</v>
      </c>
      <c r="E7819">
        <v>7815</v>
      </c>
      <c r="F7819">
        <v>4.0781516506181109E-3</v>
      </c>
    </row>
    <row r="7820" spans="1:6" x14ac:dyDescent="0.25">
      <c r="A7820">
        <v>0.31672109134189885</v>
      </c>
      <c r="C7820">
        <f t="shared" si="170"/>
        <v>2.1039025582021208E-2</v>
      </c>
      <c r="D7820">
        <v>0.31672109134189885</v>
      </c>
      <c r="E7820">
        <v>7816</v>
      </c>
      <c r="F7820">
        <v>4.0730813923133356E-3</v>
      </c>
    </row>
    <row r="7821" spans="1:6" x14ac:dyDescent="0.25">
      <c r="A7821">
        <v>0.1794183172093875</v>
      </c>
      <c r="C7821">
        <f t="shared" si="170"/>
        <v>1.5289529336093887E-3</v>
      </c>
      <c r="D7821">
        <v>0.1794183172093875</v>
      </c>
      <c r="E7821">
        <v>7817</v>
      </c>
      <c r="F7821">
        <v>4.0680162611117449E-3</v>
      </c>
    </row>
    <row r="7822" spans="1:6" x14ac:dyDescent="0.25">
      <c r="A7822">
        <v>0.91805780205694754</v>
      </c>
      <c r="C7822">
        <f t="shared" si="170"/>
        <v>39.171437705560983</v>
      </c>
      <c r="D7822">
        <v>0.91805780205694754</v>
      </c>
      <c r="E7822">
        <v>7818</v>
      </c>
      <c r="F7822">
        <v>4.0654856168877047E-3</v>
      </c>
    </row>
    <row r="7823" spans="1:6" x14ac:dyDescent="0.25">
      <c r="A7823">
        <v>0.14151432844019898</v>
      </c>
      <c r="C7823">
        <f t="shared" si="170"/>
        <v>5.4206411404711797E-4</v>
      </c>
      <c r="D7823">
        <v>0.14151432844019898</v>
      </c>
      <c r="E7823">
        <v>7819</v>
      </c>
      <c r="F7823">
        <v>4.0377329126530994E-3</v>
      </c>
    </row>
    <row r="7824" spans="1:6" x14ac:dyDescent="0.25">
      <c r="A7824">
        <v>0.39484847560045166</v>
      </c>
      <c r="C7824">
        <f t="shared" si="170"/>
        <v>6.3645995984647805E-2</v>
      </c>
      <c r="D7824">
        <v>0.39484847560045166</v>
      </c>
      <c r="E7824">
        <v>7820</v>
      </c>
      <c r="F7824">
        <v>4.0377329126530994E-3</v>
      </c>
    </row>
    <row r="7825" spans="1:6" x14ac:dyDescent="0.25">
      <c r="A7825">
        <v>0.63841669972838522</v>
      </c>
      <c r="C7825">
        <f t="shared" si="170"/>
        <v>1.0708600368240488</v>
      </c>
      <c r="D7825">
        <v>0.63841669972838522</v>
      </c>
      <c r="E7825">
        <v>7821</v>
      </c>
      <c r="F7825">
        <v>4.0352175973017157E-3</v>
      </c>
    </row>
    <row r="7826" spans="1:6" x14ac:dyDescent="0.25">
      <c r="A7826">
        <v>7.2450941496017329E-2</v>
      </c>
      <c r="C7826">
        <f t="shared" si="170"/>
        <v>3.199579793946918E-5</v>
      </c>
      <c r="D7826">
        <v>7.2450941496017329E-2</v>
      </c>
      <c r="E7826">
        <v>7822</v>
      </c>
      <c r="F7826">
        <v>4.0327035560211409E-3</v>
      </c>
    </row>
    <row r="7827" spans="1:6" x14ac:dyDescent="0.25">
      <c r="A7827">
        <v>0.25012970366527298</v>
      </c>
      <c r="C7827">
        <f t="shared" si="170"/>
        <v>6.8658650751808282E-3</v>
      </c>
      <c r="D7827">
        <v>0.25012970366527298</v>
      </c>
      <c r="E7827">
        <v>7823</v>
      </c>
      <c r="F7827">
        <v>4.0226601213624504E-3</v>
      </c>
    </row>
    <row r="7828" spans="1:6" x14ac:dyDescent="0.25">
      <c r="A7828">
        <v>0.85537278359324931</v>
      </c>
      <c r="C7828">
        <f t="shared" si="170"/>
        <v>13.978570072368939</v>
      </c>
      <c r="D7828">
        <v>0.85537278359324931</v>
      </c>
      <c r="E7828">
        <v>7824</v>
      </c>
      <c r="F7828">
        <v>4.0176460351447219E-3</v>
      </c>
    </row>
    <row r="7829" spans="1:6" x14ac:dyDescent="0.25">
      <c r="A7829">
        <v>0.39197973570970795</v>
      </c>
      <c r="C7829">
        <f t="shared" si="170"/>
        <v>6.1282529903532328E-2</v>
      </c>
      <c r="D7829">
        <v>0.39197973570970795</v>
      </c>
      <c r="E7829">
        <v>7825</v>
      </c>
      <c r="F7829">
        <v>4.0126370308784451E-3</v>
      </c>
    </row>
    <row r="7830" spans="1:6" x14ac:dyDescent="0.25">
      <c r="A7830">
        <v>0.92397839289529105</v>
      </c>
      <c r="C7830">
        <f t="shared" si="170"/>
        <v>44.083983353019903</v>
      </c>
      <c r="D7830">
        <v>0.92397839289529105</v>
      </c>
      <c r="E7830">
        <v>7826</v>
      </c>
      <c r="F7830">
        <v>3.9677840064857662E-3</v>
      </c>
    </row>
    <row r="7831" spans="1:6" x14ac:dyDescent="0.25">
      <c r="A7831">
        <v>0.80617694631794179</v>
      </c>
      <c r="C7831">
        <f t="shared" si="170"/>
        <v>7.2482436818144995</v>
      </c>
      <c r="D7831">
        <v>0.80617694631794179</v>
      </c>
      <c r="E7831">
        <v>7827</v>
      </c>
      <c r="F7831">
        <v>3.9653041719864175E-3</v>
      </c>
    </row>
    <row r="7832" spans="1:6" x14ac:dyDescent="0.25">
      <c r="A7832">
        <v>0.51371807000946079</v>
      </c>
      <c r="C7832">
        <f t="shared" si="170"/>
        <v>0.27018477526796253</v>
      </c>
      <c r="D7832">
        <v>0.51371807000946079</v>
      </c>
      <c r="E7832">
        <v>7828</v>
      </c>
      <c r="F7832">
        <v>3.9553974267818384E-3</v>
      </c>
    </row>
    <row r="7833" spans="1:6" x14ac:dyDescent="0.25">
      <c r="A7833">
        <v>0.46308786278878139</v>
      </c>
      <c r="C7833">
        <f t="shared" si="170"/>
        <v>0.14960302380027857</v>
      </c>
      <c r="D7833">
        <v>0.46308786278878139</v>
      </c>
      <c r="E7833">
        <v>7829</v>
      </c>
      <c r="F7833">
        <v>3.950451602750463E-3</v>
      </c>
    </row>
    <row r="7834" spans="1:6" x14ac:dyDescent="0.25">
      <c r="A7834">
        <v>0.49598681600390637</v>
      </c>
      <c r="C7834">
        <f t="shared" si="170"/>
        <v>0.22036868531875201</v>
      </c>
      <c r="D7834">
        <v>0.49598681600390637</v>
      </c>
      <c r="E7834">
        <v>7830</v>
      </c>
      <c r="F7834">
        <v>3.9479805761024446E-3</v>
      </c>
    </row>
    <row r="7835" spans="1:6" x14ac:dyDescent="0.25">
      <c r="A7835">
        <v>0.96264534440137939</v>
      </c>
      <c r="C7835">
        <f t="shared" si="170"/>
        <v>116.77668913517178</v>
      </c>
      <c r="D7835">
        <v>0.96264534440137939</v>
      </c>
      <c r="E7835">
        <v>7831</v>
      </c>
      <c r="F7835">
        <v>3.9430422910077907E-3</v>
      </c>
    </row>
    <row r="7836" spans="1:6" x14ac:dyDescent="0.25">
      <c r="A7836">
        <v>0.74138615070039982</v>
      </c>
      <c r="C7836">
        <f t="shared" si="170"/>
        <v>3.3453794661371723</v>
      </c>
      <c r="D7836">
        <v>0.74138615070039982</v>
      </c>
      <c r="E7836">
        <v>7832</v>
      </c>
      <c r="F7836">
        <v>3.940575031548061E-3</v>
      </c>
    </row>
    <row r="7837" spans="1:6" x14ac:dyDescent="0.25">
      <c r="A7837">
        <v>0.74559770500808742</v>
      </c>
      <c r="C7837">
        <f t="shared" si="170"/>
        <v>3.5108215324618</v>
      </c>
      <c r="D7837">
        <v>0.74559770500808742</v>
      </c>
      <c r="E7837">
        <v>7833</v>
      </c>
      <c r="F7837">
        <v>3.9307185358145296E-3</v>
      </c>
    </row>
    <row r="7838" spans="1:6" x14ac:dyDescent="0.25">
      <c r="A7838">
        <v>0.58207953123569445</v>
      </c>
      <c r="C7838">
        <f t="shared" si="170"/>
        <v>0.57941578697891549</v>
      </c>
      <c r="D7838">
        <v>0.58207953123569445</v>
      </c>
      <c r="E7838">
        <v>7834</v>
      </c>
      <c r="F7838">
        <v>3.9307185358145296E-3</v>
      </c>
    </row>
    <row r="7839" spans="1:6" x14ac:dyDescent="0.25">
      <c r="A7839">
        <v>0.41337321085238199</v>
      </c>
      <c r="C7839">
        <f t="shared" si="170"/>
        <v>8.0928742548800309E-2</v>
      </c>
      <c r="D7839">
        <v>0.41337321085238199</v>
      </c>
      <c r="E7839">
        <v>7835</v>
      </c>
      <c r="F7839">
        <v>3.9135178775156886E-3</v>
      </c>
    </row>
    <row r="7840" spans="1:6" x14ac:dyDescent="0.25">
      <c r="A7840">
        <v>0.73265785699026464</v>
      </c>
      <c r="C7840">
        <f t="shared" si="170"/>
        <v>3.0288433786090114</v>
      </c>
      <c r="D7840">
        <v>0.73265785699026464</v>
      </c>
      <c r="E7840">
        <v>7836</v>
      </c>
      <c r="F7840">
        <v>3.9061649142816423E-3</v>
      </c>
    </row>
    <row r="7841" spans="1:6" x14ac:dyDescent="0.25">
      <c r="A7841">
        <v>0.32895901364177371</v>
      </c>
      <c r="C7841">
        <f t="shared" si="170"/>
        <v>2.5325922999283768E-2</v>
      </c>
      <c r="D7841">
        <v>0.32895901364177371</v>
      </c>
      <c r="E7841">
        <v>7837</v>
      </c>
      <c r="F7841">
        <v>3.9061649142816423E-3</v>
      </c>
    </row>
    <row r="7842" spans="1:6" x14ac:dyDescent="0.25">
      <c r="A7842">
        <v>0.39661854915005951</v>
      </c>
      <c r="C7842">
        <f t="shared" si="170"/>
        <v>6.514377863699633E-2</v>
      </c>
      <c r="D7842">
        <v>0.39661854915005951</v>
      </c>
      <c r="E7842">
        <v>7838</v>
      </c>
      <c r="F7842">
        <v>3.893934921751053E-3</v>
      </c>
    </row>
    <row r="7843" spans="1:6" x14ac:dyDescent="0.25">
      <c r="A7843">
        <v>0.56660664693136387</v>
      </c>
      <c r="C7843">
        <f t="shared" si="170"/>
        <v>0.48871164490010832</v>
      </c>
      <c r="D7843">
        <v>0.56660664693136387</v>
      </c>
      <c r="E7843">
        <v>7839</v>
      </c>
      <c r="F7843">
        <v>3.8744316542084429E-3</v>
      </c>
    </row>
    <row r="7844" spans="1:6" x14ac:dyDescent="0.25">
      <c r="A7844">
        <v>0.60921048615985596</v>
      </c>
      <c r="C7844">
        <f t="shared" si="170"/>
        <v>0.77937505742532021</v>
      </c>
      <c r="D7844">
        <v>0.60921048615985596</v>
      </c>
      <c r="E7844">
        <v>7840</v>
      </c>
      <c r="F7844">
        <v>3.8647098230946263E-3</v>
      </c>
    </row>
    <row r="7845" spans="1:6" x14ac:dyDescent="0.25">
      <c r="A7845">
        <v>0.30961027863399154</v>
      </c>
      <c r="C7845">
        <f t="shared" si="170"/>
        <v>1.8842923647781545E-2</v>
      </c>
      <c r="D7845">
        <v>0.30961027863399154</v>
      </c>
      <c r="E7845">
        <v>7841</v>
      </c>
      <c r="F7845">
        <v>3.8647098230946263E-3</v>
      </c>
    </row>
    <row r="7846" spans="1:6" x14ac:dyDescent="0.25">
      <c r="A7846">
        <v>0.76628925443281348</v>
      </c>
      <c r="C7846">
        <f t="shared" si="170"/>
        <v>4.4654432659709773</v>
      </c>
      <c r="D7846">
        <v>0.76628925443281348</v>
      </c>
      <c r="E7846">
        <v>7842</v>
      </c>
      <c r="F7846">
        <v>3.8598563441524314E-3</v>
      </c>
    </row>
    <row r="7847" spans="1:6" x14ac:dyDescent="0.25">
      <c r="A7847">
        <v>9.5187231055635244E-2</v>
      </c>
      <c r="C7847">
        <f t="shared" si="170"/>
        <v>1.0010901185609738E-4</v>
      </c>
      <c r="D7847">
        <v>9.5187231055635244E-2</v>
      </c>
      <c r="E7847">
        <v>7843</v>
      </c>
      <c r="F7847">
        <v>3.8574314620809175E-3</v>
      </c>
    </row>
    <row r="7848" spans="1:6" x14ac:dyDescent="0.25">
      <c r="A7848">
        <v>0.39393292031617178</v>
      </c>
      <c r="C7848">
        <f t="shared" si="170"/>
        <v>6.2883181074594244E-2</v>
      </c>
      <c r="D7848">
        <v>0.39393292031617178</v>
      </c>
      <c r="E7848">
        <v>7844</v>
      </c>
      <c r="F7848">
        <v>3.8550078176080005E-3</v>
      </c>
    </row>
    <row r="7849" spans="1:6" x14ac:dyDescent="0.25">
      <c r="A7849">
        <v>0.99444563127536856</v>
      </c>
      <c r="C7849">
        <f t="shared" si="170"/>
        <v>727.32803307871075</v>
      </c>
      <c r="D7849">
        <v>0.99444563127536856</v>
      </c>
      <c r="E7849">
        <v>7845</v>
      </c>
      <c r="F7849">
        <v>3.8477443047751515E-3</v>
      </c>
    </row>
    <row r="7850" spans="1:6" x14ac:dyDescent="0.25">
      <c r="A7850">
        <v>0.14377269814142277</v>
      </c>
      <c r="C7850">
        <f t="shared" si="170"/>
        <v>5.8047562119733251E-4</v>
      </c>
      <c r="D7850">
        <v>0.14377269814142277</v>
      </c>
      <c r="E7850">
        <v>7846</v>
      </c>
      <c r="F7850">
        <v>3.8404919123160423E-3</v>
      </c>
    </row>
    <row r="7851" spans="1:6" x14ac:dyDescent="0.25">
      <c r="A7851">
        <v>2.0355845820490128E-2</v>
      </c>
      <c r="C7851">
        <f t="shared" si="170"/>
        <v>1.788913305044646E-7</v>
      </c>
      <c r="D7851">
        <v>2.0355845820490128E-2</v>
      </c>
      <c r="E7851">
        <v>7847</v>
      </c>
      <c r="F7851">
        <v>3.8380769170241968E-3</v>
      </c>
    </row>
    <row r="7852" spans="1:6" x14ac:dyDescent="0.25">
      <c r="A7852">
        <v>0.38492996002075258</v>
      </c>
      <c r="C7852">
        <f t="shared" si="170"/>
        <v>5.5797335457281785E-2</v>
      </c>
      <c r="D7852">
        <v>0.38492996002075258</v>
      </c>
      <c r="E7852">
        <v>7848</v>
      </c>
      <c r="F7852">
        <v>3.8356631553302803E-3</v>
      </c>
    </row>
    <row r="7853" spans="1:6" x14ac:dyDescent="0.25">
      <c r="A7853">
        <v>0.90353099154637284</v>
      </c>
      <c r="C7853">
        <f t="shared" si="170"/>
        <v>29.907104373036205</v>
      </c>
      <c r="D7853">
        <v>0.90353099154637284</v>
      </c>
      <c r="E7853">
        <v>7849</v>
      </c>
      <c r="F7853">
        <v>3.8091930514580199E-3</v>
      </c>
    </row>
    <row r="7854" spans="1:6" x14ac:dyDescent="0.25">
      <c r="A7854">
        <v>0.22522659993285929</v>
      </c>
      <c r="C7854">
        <f t="shared" si="170"/>
        <v>4.240512891105378E-3</v>
      </c>
      <c r="D7854">
        <v>0.22522659993285929</v>
      </c>
      <c r="E7854">
        <v>7850</v>
      </c>
      <c r="F7854">
        <v>3.8043962837307167E-3</v>
      </c>
    </row>
    <row r="7855" spans="1:6" x14ac:dyDescent="0.25">
      <c r="A7855">
        <v>0.98474074526200139</v>
      </c>
      <c r="C7855">
        <f t="shared" si="170"/>
        <v>306.03598471072155</v>
      </c>
      <c r="D7855">
        <v>0.98474074526200139</v>
      </c>
      <c r="E7855">
        <v>7851</v>
      </c>
      <c r="F7855">
        <v>3.8019997400479131E-3</v>
      </c>
    </row>
    <row r="7856" spans="1:6" x14ac:dyDescent="0.25">
      <c r="A7856">
        <v>0.96151615955076752</v>
      </c>
      <c r="C7856">
        <f t="shared" si="170"/>
        <v>112.60215072707358</v>
      </c>
      <c r="D7856">
        <v>0.96151615955076752</v>
      </c>
      <c r="E7856">
        <v>7852</v>
      </c>
      <c r="F7856">
        <v>3.7828714893379709E-3</v>
      </c>
    </row>
    <row r="7857" spans="1:6" x14ac:dyDescent="0.25">
      <c r="A7857">
        <v>0.47773674733726007</v>
      </c>
      <c r="C7857">
        <f t="shared" si="170"/>
        <v>0.17804916736002688</v>
      </c>
      <c r="D7857">
        <v>0.47773674733726007</v>
      </c>
      <c r="E7857">
        <v>7853</v>
      </c>
      <c r="F7857">
        <v>3.780485962897318E-3</v>
      </c>
    </row>
    <row r="7858" spans="1:6" x14ac:dyDescent="0.25">
      <c r="A7858">
        <v>0.45219275490585042</v>
      </c>
      <c r="C7858">
        <f t="shared" si="170"/>
        <v>0.13118993471914561</v>
      </c>
      <c r="D7858">
        <v>0.45219275490585042</v>
      </c>
      <c r="E7858">
        <v>7854</v>
      </c>
      <c r="F7858">
        <v>3.7781016581141529E-3</v>
      </c>
    </row>
    <row r="7859" spans="1:6" x14ac:dyDescent="0.25">
      <c r="A7859">
        <v>0.87112033448286386</v>
      </c>
      <c r="C7859">
        <f t="shared" si="170"/>
        <v>17.622309151402227</v>
      </c>
      <c r="D7859">
        <v>0.87112033448286386</v>
      </c>
      <c r="E7859">
        <v>7855</v>
      </c>
      <c r="F7859">
        <v>3.7757185744929562E-3</v>
      </c>
    </row>
    <row r="7860" spans="1:6" x14ac:dyDescent="0.25">
      <c r="A7860">
        <v>0.35264137699514758</v>
      </c>
      <c r="C7860">
        <f t="shared" si="170"/>
        <v>3.5758334374799243E-2</v>
      </c>
      <c r="D7860">
        <v>0.35264137699514758</v>
      </c>
      <c r="E7860">
        <v>7856</v>
      </c>
      <c r="F7860">
        <v>3.7685766456483664E-3</v>
      </c>
    </row>
    <row r="7861" spans="1:6" x14ac:dyDescent="0.25">
      <c r="A7861">
        <v>0.89770195623645743</v>
      </c>
      <c r="C7861">
        <f t="shared" si="170"/>
        <v>27.016950000988807</v>
      </c>
      <c r="D7861">
        <v>0.89770195623645743</v>
      </c>
      <c r="E7861">
        <v>7857</v>
      </c>
      <c r="F7861">
        <v>3.7661984417230294E-3</v>
      </c>
    </row>
    <row r="7862" spans="1:6" x14ac:dyDescent="0.25">
      <c r="A7862">
        <v>0.17975402081362346</v>
      </c>
      <c r="C7862">
        <f t="shared" si="170"/>
        <v>1.5416477497151107E-3</v>
      </c>
      <c r="D7862">
        <v>0.17975402081362346</v>
      </c>
      <c r="E7862">
        <v>7858</v>
      </c>
      <c r="F7862">
        <v>3.7566978079444048E-3</v>
      </c>
    </row>
    <row r="7863" spans="1:6" x14ac:dyDescent="0.25">
      <c r="A7863">
        <v>0.42320017090365308</v>
      </c>
      <c r="C7863">
        <f t="shared" si="170"/>
        <v>9.1679395606816885E-2</v>
      </c>
      <c r="D7863">
        <v>0.42320017090365308</v>
      </c>
      <c r="E7863">
        <v>7859</v>
      </c>
      <c r="F7863">
        <v>3.7472166415202317E-3</v>
      </c>
    </row>
    <row r="7864" spans="1:6" x14ac:dyDescent="0.25">
      <c r="A7864">
        <v>0.39994506668294322</v>
      </c>
      <c r="C7864">
        <f t="shared" si="170"/>
        <v>6.8042353522652935E-2</v>
      </c>
      <c r="D7864">
        <v>0.39994506668294322</v>
      </c>
      <c r="E7864">
        <v>7860</v>
      </c>
      <c r="F7864">
        <v>3.7353925113263542E-3</v>
      </c>
    </row>
    <row r="7865" spans="1:6" x14ac:dyDescent="0.25">
      <c r="A7865">
        <v>0.92031617175817138</v>
      </c>
      <c r="C7865">
        <f t="shared" si="170"/>
        <v>40.951354344745013</v>
      </c>
      <c r="D7865">
        <v>0.92031617175817138</v>
      </c>
      <c r="E7865">
        <v>7861</v>
      </c>
      <c r="F7865">
        <v>3.7330313240681512E-3</v>
      </c>
    </row>
    <row r="7866" spans="1:6" x14ac:dyDescent="0.25">
      <c r="A7866">
        <v>0.79204687643055516</v>
      </c>
      <c r="C7866">
        <f t="shared" si="170"/>
        <v>6.0825860444196929</v>
      </c>
      <c r="D7866">
        <v>0.79204687643055516</v>
      </c>
      <c r="E7866">
        <v>7862</v>
      </c>
      <c r="F7866">
        <v>3.7071381332949541E-3</v>
      </c>
    </row>
    <row r="7867" spans="1:6" x14ac:dyDescent="0.25">
      <c r="A7867">
        <v>2.4567400128177739E-2</v>
      </c>
      <c r="C7867">
        <f t="shared" si="170"/>
        <v>3.8282252212016277E-7</v>
      </c>
      <c r="D7867">
        <v>2.4567400128177739E-2</v>
      </c>
      <c r="E7867">
        <v>7863</v>
      </c>
      <c r="F7867">
        <v>3.7024459823948625E-3</v>
      </c>
    </row>
    <row r="7868" spans="1:6" x14ac:dyDescent="0.25">
      <c r="A7868">
        <v>0.84588152714621423</v>
      </c>
      <c r="C7868">
        <f t="shared" si="170"/>
        <v>12.229190283578884</v>
      </c>
      <c r="D7868">
        <v>0.84588152714621423</v>
      </c>
      <c r="E7868">
        <v>7864</v>
      </c>
      <c r="F7868">
        <v>3.6743941925268084E-3</v>
      </c>
    </row>
    <row r="7869" spans="1:6" x14ac:dyDescent="0.25">
      <c r="A7869">
        <v>0.13919492172002321</v>
      </c>
      <c r="C7869">
        <f t="shared" si="170"/>
        <v>5.0472878355179438E-4</v>
      </c>
      <c r="D7869">
        <v>0.13919492172002321</v>
      </c>
      <c r="E7869">
        <v>7865</v>
      </c>
      <c r="F7869">
        <v>3.6674082671821506E-3</v>
      </c>
    </row>
    <row r="7870" spans="1:6" x14ac:dyDescent="0.25">
      <c r="A7870">
        <v>0.54576250495925782</v>
      </c>
      <c r="C7870">
        <f t="shared" si="170"/>
        <v>0.387797893134468</v>
      </c>
      <c r="D7870">
        <v>0.54576250495925782</v>
      </c>
      <c r="E7870">
        <v>7866</v>
      </c>
      <c r="F7870">
        <v>3.660433124302765E-3</v>
      </c>
    </row>
    <row r="7871" spans="1:6" x14ac:dyDescent="0.25">
      <c r="A7871">
        <v>0.29200109866634116</v>
      </c>
      <c r="C7871">
        <f t="shared" si="170"/>
        <v>1.4218388986706784E-2</v>
      </c>
      <c r="D7871">
        <v>0.29200109866634116</v>
      </c>
      <c r="E7871">
        <v>7867</v>
      </c>
      <c r="F7871">
        <v>3.6557890128043348E-3</v>
      </c>
    </row>
    <row r="7872" spans="1:6" x14ac:dyDescent="0.25">
      <c r="A7872">
        <v>0.1783501693777276</v>
      </c>
      <c r="C7872">
        <f t="shared" si="170"/>
        <v>1.4891151876484296E-3</v>
      </c>
      <c r="D7872">
        <v>0.1783501693777276</v>
      </c>
      <c r="E7872">
        <v>7868</v>
      </c>
      <c r="F7872">
        <v>3.6488318114410966E-3</v>
      </c>
    </row>
    <row r="7873" spans="1:6" x14ac:dyDescent="0.25">
      <c r="A7873">
        <v>0.57506027405621507</v>
      </c>
      <c r="C7873">
        <f t="shared" si="170"/>
        <v>0.53642035437134916</v>
      </c>
      <c r="D7873">
        <v>0.57506027405621507</v>
      </c>
      <c r="E7873">
        <v>7869</v>
      </c>
      <c r="F7873">
        <v>3.6441996487738444E-3</v>
      </c>
    </row>
    <row r="7874" spans="1:6" x14ac:dyDescent="0.25">
      <c r="A7874">
        <v>0.42417676320688497</v>
      </c>
      <c r="C7874">
        <f t="shared" si="170"/>
        <v>9.2813950525741484E-2</v>
      </c>
      <c r="D7874">
        <v>0.42417676320688497</v>
      </c>
      <c r="E7874">
        <v>7870</v>
      </c>
      <c r="F7874">
        <v>3.6441996487738444E-3</v>
      </c>
    </row>
    <row r="7875" spans="1:6" x14ac:dyDescent="0.25">
      <c r="A7875">
        <v>0.63960692159794919</v>
      </c>
      <c r="C7875">
        <f t="shared" si="170"/>
        <v>1.0848110488828273</v>
      </c>
      <c r="D7875">
        <v>0.63960692159794919</v>
      </c>
      <c r="E7875">
        <v>7871</v>
      </c>
      <c r="F7875">
        <v>3.6395722588247266E-3</v>
      </c>
    </row>
    <row r="7876" spans="1:6" x14ac:dyDescent="0.25">
      <c r="A7876">
        <v>0.56395153660695208</v>
      </c>
      <c r="C7876">
        <f t="shared" si="170"/>
        <v>0.47458752640986285</v>
      </c>
      <c r="D7876">
        <v>0.56395153660695208</v>
      </c>
      <c r="E7876">
        <v>7872</v>
      </c>
      <c r="F7876">
        <v>3.6372603524036993E-3</v>
      </c>
    </row>
    <row r="7877" spans="1:6" x14ac:dyDescent="0.25">
      <c r="A7877">
        <v>2.5635547959837642E-3</v>
      </c>
      <c r="C7877">
        <f t="shared" si="170"/>
        <v>4.3410968709754006E-11</v>
      </c>
      <c r="D7877">
        <v>2.5635547959837642E-3</v>
      </c>
      <c r="E7877">
        <v>7873</v>
      </c>
      <c r="F7877">
        <v>3.6188079621950536E-3</v>
      </c>
    </row>
    <row r="7878" spans="1:6" x14ac:dyDescent="0.25">
      <c r="A7878">
        <v>0.78164006469924008</v>
      </c>
      <c r="C7878">
        <f t="shared" ref="C7878:C7941" si="171">(-LN(1-A7878))^(1/$I$1)</f>
        <v>5.360607184546228</v>
      </c>
      <c r="D7878">
        <v>0.78164006469924008</v>
      </c>
      <c r="E7878">
        <v>7874</v>
      </c>
      <c r="F7878">
        <v>3.616506763784012E-3</v>
      </c>
    </row>
    <row r="7879" spans="1:6" x14ac:dyDescent="0.25">
      <c r="A7879">
        <v>0.46974089785454881</v>
      </c>
      <c r="C7879">
        <f t="shared" si="171"/>
        <v>0.1619660531985313</v>
      </c>
      <c r="D7879">
        <v>0.46974089785454881</v>
      </c>
      <c r="E7879">
        <v>7875</v>
      </c>
      <c r="F7879">
        <v>3.611907928538524E-3</v>
      </c>
    </row>
    <row r="7880" spans="1:6" x14ac:dyDescent="0.25">
      <c r="A7880">
        <v>0.89928891872920924</v>
      </c>
      <c r="C7880">
        <f t="shared" si="171"/>
        <v>27.765708942996387</v>
      </c>
      <c r="D7880">
        <v>0.89928891872920924</v>
      </c>
      <c r="E7880">
        <v>7876</v>
      </c>
      <c r="F7880">
        <v>3.6050185723471261E-3</v>
      </c>
    </row>
    <row r="7881" spans="1:6" x14ac:dyDescent="0.25">
      <c r="A7881">
        <v>0.91961424604022335</v>
      </c>
      <c r="C7881">
        <f t="shared" si="171"/>
        <v>40.386395063587855</v>
      </c>
      <c r="D7881">
        <v>0.91961424604022335</v>
      </c>
      <c r="E7881">
        <v>7877</v>
      </c>
      <c r="F7881">
        <v>3.5981398805529342E-3</v>
      </c>
    </row>
    <row r="7882" spans="1:6" x14ac:dyDescent="0.25">
      <c r="A7882">
        <v>6.0335093234046448E-2</v>
      </c>
      <c r="C7882">
        <f t="shared" si="171"/>
        <v>1.4998700134901861E-5</v>
      </c>
      <c r="D7882">
        <v>6.0335093234046448E-2</v>
      </c>
      <c r="E7882">
        <v>7878</v>
      </c>
      <c r="F7882">
        <v>3.5958493508974156E-3</v>
      </c>
    </row>
    <row r="7883" spans="1:6" x14ac:dyDescent="0.25">
      <c r="A7883">
        <v>0.14752647480697043</v>
      </c>
      <c r="C7883">
        <f t="shared" si="171"/>
        <v>6.4904440561547783E-4</v>
      </c>
      <c r="D7883">
        <v>0.14752647480697043</v>
      </c>
      <c r="E7883">
        <v>7879</v>
      </c>
      <c r="F7883">
        <v>3.591271840100667E-3</v>
      </c>
    </row>
    <row r="7884" spans="1:6" x14ac:dyDescent="0.25">
      <c r="A7884">
        <v>0.5135349589526047</v>
      </c>
      <c r="C7884">
        <f t="shared" si="171"/>
        <v>0.26962086482509517</v>
      </c>
      <c r="D7884">
        <v>0.5135349589526047</v>
      </c>
      <c r="E7884">
        <v>7880</v>
      </c>
      <c r="F7884">
        <v>3.5889848579934705E-3</v>
      </c>
    </row>
    <row r="7885" spans="1:6" x14ac:dyDescent="0.25">
      <c r="A7885">
        <v>0.56556901760917999</v>
      </c>
      <c r="C7885">
        <f t="shared" si="171"/>
        <v>0.48314457715881559</v>
      </c>
      <c r="D7885">
        <v>0.56556901760917999</v>
      </c>
      <c r="E7885">
        <v>7881</v>
      </c>
      <c r="F7885">
        <v>3.5889848579934705E-3</v>
      </c>
    </row>
    <row r="7886" spans="1:6" x14ac:dyDescent="0.25">
      <c r="A7886">
        <v>0.36106448561052279</v>
      </c>
      <c r="C7886">
        <f t="shared" si="171"/>
        <v>4.0264743362748594E-2</v>
      </c>
      <c r="D7886">
        <v>0.36106448561052279</v>
      </c>
      <c r="E7886">
        <v>7882</v>
      </c>
      <c r="F7886">
        <v>3.5821309990440725E-3</v>
      </c>
    </row>
    <row r="7887" spans="1:6" x14ac:dyDescent="0.25">
      <c r="A7887">
        <v>0.41422772911770989</v>
      </c>
      <c r="C7887">
        <f t="shared" si="171"/>
        <v>8.181711089184128E-2</v>
      </c>
      <c r="D7887">
        <v>0.41422772911770989</v>
      </c>
      <c r="E7887">
        <v>7883</v>
      </c>
      <c r="F7887">
        <v>3.5752877610234213E-3</v>
      </c>
    </row>
    <row r="7888" spans="1:6" x14ac:dyDescent="0.25">
      <c r="A7888">
        <v>0.55247657704397712</v>
      </c>
      <c r="C7888">
        <f t="shared" si="171"/>
        <v>0.41790853176679721</v>
      </c>
      <c r="D7888">
        <v>0.55247657704397712</v>
      </c>
      <c r="E7888">
        <v>7884</v>
      </c>
      <c r="F7888">
        <v>3.5661799426171628E-3</v>
      </c>
    </row>
    <row r="7889" spans="1:6" x14ac:dyDescent="0.25">
      <c r="A7889">
        <v>0.8945890682699057</v>
      </c>
      <c r="C7889">
        <f t="shared" si="171"/>
        <v>25.623846072945714</v>
      </c>
      <c r="D7889">
        <v>0.8945890682699057</v>
      </c>
      <c r="E7889">
        <v>7885</v>
      </c>
      <c r="F7889">
        <v>3.5570909519176946E-3</v>
      </c>
    </row>
    <row r="7890" spans="1:6" x14ac:dyDescent="0.25">
      <c r="A7890">
        <v>0.14813684499649038</v>
      </c>
      <c r="C7890">
        <f t="shared" si="171"/>
        <v>6.6077326958956283E-4</v>
      </c>
      <c r="D7890">
        <v>0.14813684499649038</v>
      </c>
      <c r="E7890">
        <v>7886</v>
      </c>
      <c r="F7890">
        <v>3.554821642465112E-3</v>
      </c>
    </row>
    <row r="7891" spans="1:6" x14ac:dyDescent="0.25">
      <c r="A7891">
        <v>0.39689321573534347</v>
      </c>
      <c r="C7891">
        <f t="shared" si="171"/>
        <v>6.5378939208880632E-2</v>
      </c>
      <c r="D7891">
        <v>0.39689321573534347</v>
      </c>
      <c r="E7891">
        <v>7887</v>
      </c>
      <c r="F7891">
        <v>3.5299366385445142E-3</v>
      </c>
    </row>
    <row r="7892" spans="1:6" x14ac:dyDescent="0.25">
      <c r="A7892">
        <v>0.57493820001831109</v>
      </c>
      <c r="C7892">
        <f t="shared" si="171"/>
        <v>0.53570056756202244</v>
      </c>
      <c r="D7892">
        <v>0.57493820001831109</v>
      </c>
      <c r="E7892">
        <v>7888</v>
      </c>
      <c r="F7892">
        <v>3.5074366752283481E-3</v>
      </c>
    </row>
    <row r="7893" spans="1:6" x14ac:dyDescent="0.25">
      <c r="A7893">
        <v>0.91003143406476028</v>
      </c>
      <c r="C7893">
        <f t="shared" si="171"/>
        <v>33.638660257444343</v>
      </c>
      <c r="D7893">
        <v>0.91003143406476028</v>
      </c>
      <c r="E7893">
        <v>7889</v>
      </c>
      <c r="F7893">
        <v>3.5007094113215721E-3</v>
      </c>
    </row>
    <row r="7894" spans="1:6" x14ac:dyDescent="0.25">
      <c r="A7894">
        <v>0.8707235938596759</v>
      </c>
      <c r="C7894">
        <f t="shared" si="171"/>
        <v>17.516801397845338</v>
      </c>
      <c r="D7894">
        <v>0.8707235938596759</v>
      </c>
      <c r="E7894">
        <v>7890</v>
      </c>
      <c r="F7894">
        <v>3.4917560037114482E-3</v>
      </c>
    </row>
    <row r="7895" spans="1:6" x14ac:dyDescent="0.25">
      <c r="A7895">
        <v>0.86953337199011205</v>
      </c>
      <c r="C7895">
        <f t="shared" si="171"/>
        <v>17.2050210264463</v>
      </c>
      <c r="D7895">
        <v>0.86953337199011205</v>
      </c>
      <c r="E7895">
        <v>7891</v>
      </c>
      <c r="F7895">
        <v>3.4672298187245348E-3</v>
      </c>
    </row>
    <row r="7896" spans="1:6" x14ac:dyDescent="0.25">
      <c r="A7896">
        <v>0.39405499435407576</v>
      </c>
      <c r="C7896">
        <f t="shared" si="171"/>
        <v>6.2984425068607186E-2</v>
      </c>
      <c r="D7896">
        <v>0.39405499435407576</v>
      </c>
      <c r="E7896">
        <v>7892</v>
      </c>
      <c r="F7896">
        <v>3.4650071093125603E-3</v>
      </c>
    </row>
    <row r="7897" spans="1:6" x14ac:dyDescent="0.25">
      <c r="A7897">
        <v>0.26688436536759547</v>
      </c>
      <c r="C7897">
        <f t="shared" si="171"/>
        <v>9.2891702052133422E-3</v>
      </c>
      <c r="D7897">
        <v>0.26688436536759547</v>
      </c>
      <c r="E7897">
        <v>7893</v>
      </c>
      <c r="F7897">
        <v>3.4650071093125603E-3</v>
      </c>
    </row>
    <row r="7898" spans="1:6" x14ac:dyDescent="0.25">
      <c r="A7898">
        <v>0.78133487960448011</v>
      </c>
      <c r="C7898">
        <f t="shared" si="171"/>
        <v>5.340952795883994</v>
      </c>
      <c r="D7898">
        <v>0.78133487960448011</v>
      </c>
      <c r="E7898">
        <v>7894</v>
      </c>
      <c r="F7898">
        <v>3.458345910608882E-3</v>
      </c>
    </row>
    <row r="7899" spans="1:6" x14ac:dyDescent="0.25">
      <c r="A7899">
        <v>0.92281868953520307</v>
      </c>
      <c r="C7899">
        <f t="shared" si="171"/>
        <v>43.057009591970484</v>
      </c>
      <c r="D7899">
        <v>0.92281868953520307</v>
      </c>
      <c r="E7899">
        <v>7895</v>
      </c>
      <c r="F7899">
        <v>3.4561278193052953E-3</v>
      </c>
    </row>
    <row r="7900" spans="1:6" x14ac:dyDescent="0.25">
      <c r="A7900">
        <v>0.69347209082308425</v>
      </c>
      <c r="C7900">
        <f t="shared" si="171"/>
        <v>1.9549063465365533</v>
      </c>
      <c r="D7900">
        <v>0.69347209082308425</v>
      </c>
      <c r="E7900">
        <v>7896</v>
      </c>
      <c r="F7900">
        <v>3.4384245694595748E-3</v>
      </c>
    </row>
    <row r="7901" spans="1:6" x14ac:dyDescent="0.25">
      <c r="A7901">
        <v>0.5475630970183416</v>
      </c>
      <c r="C7901">
        <f t="shared" si="171"/>
        <v>0.39566447499819657</v>
      </c>
      <c r="D7901">
        <v>0.5475630970183416</v>
      </c>
      <c r="E7901">
        <v>7897</v>
      </c>
      <c r="F7901">
        <v>3.4362168412076866E-3</v>
      </c>
    </row>
    <row r="7902" spans="1:6" x14ac:dyDescent="0.25">
      <c r="A7902">
        <v>0.73274941251869263</v>
      </c>
      <c r="C7902">
        <f t="shared" si="171"/>
        <v>3.0319902447191276</v>
      </c>
      <c r="D7902">
        <v>0.73274941251869263</v>
      </c>
      <c r="E7902">
        <v>7898</v>
      </c>
      <c r="F7902">
        <v>3.4296005490852635E-3</v>
      </c>
    </row>
    <row r="7903" spans="1:6" x14ac:dyDescent="0.25">
      <c r="A7903">
        <v>0.69798883022553182</v>
      </c>
      <c r="C7903">
        <f t="shared" si="171"/>
        <v>2.0549405995964722</v>
      </c>
      <c r="D7903">
        <v>0.69798883022553182</v>
      </c>
      <c r="E7903">
        <v>7899</v>
      </c>
      <c r="F7903">
        <v>3.4273974143490633E-3</v>
      </c>
    </row>
    <row r="7904" spans="1:6" x14ac:dyDescent="0.25">
      <c r="A7904">
        <v>0.4502700888088626</v>
      </c>
      <c r="C7904">
        <f t="shared" si="171"/>
        <v>0.12816158369784067</v>
      </c>
      <c r="D7904">
        <v>0.4502700888088626</v>
      </c>
      <c r="E7904">
        <v>7900</v>
      </c>
      <c r="F7904">
        <v>3.4273974143490633E-3</v>
      </c>
    </row>
    <row r="7905" spans="1:6" x14ac:dyDescent="0.25">
      <c r="A7905">
        <v>0.11804559465315714</v>
      </c>
      <c r="C7905">
        <f t="shared" si="171"/>
        <v>2.4898024478501435E-4</v>
      </c>
      <c r="D7905">
        <v>0.11804559465315714</v>
      </c>
      <c r="E7905">
        <v>7901</v>
      </c>
      <c r="F7905">
        <v>3.4273974143490633E-3</v>
      </c>
    </row>
    <row r="7906" spans="1:6" x14ac:dyDescent="0.25">
      <c r="A7906">
        <v>0.2349009674367504</v>
      </c>
      <c r="C7906">
        <f t="shared" si="171"/>
        <v>5.1394650000636385E-3</v>
      </c>
      <c r="D7906">
        <v>0.2349009674367504</v>
      </c>
      <c r="E7906">
        <v>7902</v>
      </c>
      <c r="F7906">
        <v>3.4207948914513858E-3</v>
      </c>
    </row>
    <row r="7907" spans="1:6" x14ac:dyDescent="0.25">
      <c r="A7907">
        <v>0.34162419507431258</v>
      </c>
      <c r="C7907">
        <f t="shared" si="171"/>
        <v>3.052245231189846E-2</v>
      </c>
      <c r="D7907">
        <v>0.34162419507431258</v>
      </c>
      <c r="E7907">
        <v>7903</v>
      </c>
      <c r="F7907">
        <v>3.4207948914513858E-3</v>
      </c>
    </row>
    <row r="7908" spans="1:6" x14ac:dyDescent="0.25">
      <c r="A7908">
        <v>0.69594409009063996</v>
      </c>
      <c r="C7908">
        <f t="shared" si="171"/>
        <v>2.0090064733340594</v>
      </c>
      <c r="D7908">
        <v>0.69594409009063996</v>
      </c>
      <c r="E7908">
        <v>7904</v>
      </c>
      <c r="F7908">
        <v>3.4185963426846991E-3</v>
      </c>
    </row>
    <row r="7909" spans="1:6" x14ac:dyDescent="0.25">
      <c r="A7909">
        <v>0.97036652729880668</v>
      </c>
      <c r="C7909">
        <f t="shared" si="171"/>
        <v>153.32161094523491</v>
      </c>
      <c r="D7909">
        <v>0.97036652729880668</v>
      </c>
      <c r="E7909">
        <v>7905</v>
      </c>
      <c r="F7909">
        <v>3.4185963426846991E-3</v>
      </c>
    </row>
    <row r="7910" spans="1:6" x14ac:dyDescent="0.25">
      <c r="A7910">
        <v>0.55256813257240511</v>
      </c>
      <c r="C7910">
        <f t="shared" si="171"/>
        <v>0.41833408110735654</v>
      </c>
      <c r="D7910">
        <v>0.55256813257240511</v>
      </c>
      <c r="E7910">
        <v>7906</v>
      </c>
      <c r="F7910">
        <v>3.4185963426846991E-3</v>
      </c>
    </row>
    <row r="7911" spans="1:6" x14ac:dyDescent="0.25">
      <c r="A7911">
        <v>0.83730582598345893</v>
      </c>
      <c r="C7911">
        <f t="shared" si="171"/>
        <v>10.873053420530004</v>
      </c>
      <c r="D7911">
        <v>0.83730582598345893</v>
      </c>
      <c r="E7911">
        <v>7907</v>
      </c>
      <c r="F7911">
        <v>3.3923029574498627E-3</v>
      </c>
    </row>
    <row r="7912" spans="1:6" x14ac:dyDescent="0.25">
      <c r="A7912">
        <v>0.64635151219214448</v>
      </c>
      <c r="C7912">
        <f t="shared" si="171"/>
        <v>1.1673940491679231</v>
      </c>
      <c r="D7912">
        <v>0.64635151219214448</v>
      </c>
      <c r="E7912">
        <v>7908</v>
      </c>
      <c r="F7912">
        <v>3.3879367039278793E-3</v>
      </c>
    </row>
    <row r="7913" spans="1:6" x14ac:dyDescent="0.25">
      <c r="A7913">
        <v>0.45741142002624591</v>
      </c>
      <c r="C7913">
        <f t="shared" si="171"/>
        <v>0.13973747519093246</v>
      </c>
      <c r="D7913">
        <v>0.45741142002624591</v>
      </c>
      <c r="E7913">
        <v>7909</v>
      </c>
      <c r="F7913">
        <v>3.3879367039278793E-3</v>
      </c>
    </row>
    <row r="7914" spans="1:6" x14ac:dyDescent="0.25">
      <c r="A7914">
        <v>0.12533951841792046</v>
      </c>
      <c r="C7914">
        <f t="shared" si="171"/>
        <v>3.2164376245350141E-4</v>
      </c>
      <c r="D7914">
        <v>0.12533951841792046</v>
      </c>
      <c r="E7914">
        <v>7910</v>
      </c>
      <c r="F7914">
        <v>3.3466839441450018E-3</v>
      </c>
    </row>
    <row r="7915" spans="1:6" x14ac:dyDescent="0.25">
      <c r="A7915">
        <v>0.87038789025543994</v>
      </c>
      <c r="C7915">
        <f t="shared" si="171"/>
        <v>17.428147334421574</v>
      </c>
      <c r="D7915">
        <v>0.87038789025543994</v>
      </c>
      <c r="E7915">
        <v>7911</v>
      </c>
      <c r="F7915">
        <v>3.3466839441450018E-3</v>
      </c>
    </row>
    <row r="7916" spans="1:6" x14ac:dyDescent="0.25">
      <c r="A7916">
        <v>0.7320780053102206</v>
      </c>
      <c r="C7916">
        <f t="shared" si="171"/>
        <v>3.0089949323664507</v>
      </c>
      <c r="D7916">
        <v>0.7320780053102206</v>
      </c>
      <c r="E7916">
        <v>7912</v>
      </c>
      <c r="F7916">
        <v>3.3445240728206724E-3</v>
      </c>
    </row>
    <row r="7917" spans="1:6" x14ac:dyDescent="0.25">
      <c r="A7917">
        <v>0.3269753105258339</v>
      </c>
      <c r="C7917">
        <f t="shared" si="171"/>
        <v>2.4584617476313398E-2</v>
      </c>
      <c r="D7917">
        <v>0.3269753105258339</v>
      </c>
      <c r="E7917">
        <v>7913</v>
      </c>
      <c r="F7917">
        <v>3.3445240728206724E-3</v>
      </c>
    </row>
    <row r="7918" spans="1:6" x14ac:dyDescent="0.25">
      <c r="A7918">
        <v>9.1433454390087585E-2</v>
      </c>
      <c r="C7918">
        <f t="shared" si="171"/>
        <v>8.4535975877073516E-5</v>
      </c>
      <c r="D7918">
        <v>9.1433454390087585E-2</v>
      </c>
      <c r="E7918">
        <v>7914</v>
      </c>
      <c r="F7918">
        <v>3.3445240728206724E-3</v>
      </c>
    </row>
    <row r="7919" spans="1:6" x14ac:dyDescent="0.25">
      <c r="A7919">
        <v>0.38242744224372083</v>
      </c>
      <c r="C7919">
        <f t="shared" si="171"/>
        <v>5.395595092155496E-2</v>
      </c>
      <c r="D7919">
        <v>0.38242744224372083</v>
      </c>
      <c r="E7919">
        <v>7915</v>
      </c>
      <c r="F7919">
        <v>3.3251359976033184E-3</v>
      </c>
    </row>
    <row r="7920" spans="1:6" x14ac:dyDescent="0.25">
      <c r="A7920">
        <v>0.56053346354564038</v>
      </c>
      <c r="C7920">
        <f t="shared" si="171"/>
        <v>0.45697936405046818</v>
      </c>
      <c r="D7920">
        <v>0.56053346354564038</v>
      </c>
      <c r="E7920">
        <v>7916</v>
      </c>
      <c r="F7920">
        <v>3.3144042485502359E-3</v>
      </c>
    </row>
    <row r="7921" spans="1:6" x14ac:dyDescent="0.25">
      <c r="A7921">
        <v>0.96050904873805965</v>
      </c>
      <c r="C7921">
        <f t="shared" si="171"/>
        <v>109.07253307906014</v>
      </c>
      <c r="D7921">
        <v>0.96050904873805965</v>
      </c>
      <c r="E7921">
        <v>7917</v>
      </c>
      <c r="F7921">
        <v>3.3015631997680545E-3</v>
      </c>
    </row>
    <row r="7922" spans="1:6" x14ac:dyDescent="0.25">
      <c r="A7922">
        <v>0.19571520126956998</v>
      </c>
      <c r="C7922">
        <f t="shared" si="171"/>
        <v>2.2503300487630596E-3</v>
      </c>
      <c r="D7922">
        <v>0.19571520126956998</v>
      </c>
      <c r="E7922">
        <v>7918</v>
      </c>
      <c r="F7922">
        <v>3.2866329339533941E-3</v>
      </c>
    </row>
    <row r="7923" spans="1:6" x14ac:dyDescent="0.25">
      <c r="A7923">
        <v>0.97131260109256268</v>
      </c>
      <c r="C7923">
        <f t="shared" si="171"/>
        <v>159.05529521387956</v>
      </c>
      <c r="D7923">
        <v>0.97131260109256268</v>
      </c>
      <c r="E7923">
        <v>7919</v>
      </c>
      <c r="F7923">
        <v>3.2845045100084397E-3</v>
      </c>
    </row>
    <row r="7924" spans="1:6" x14ac:dyDescent="0.25">
      <c r="A7924">
        <v>0.34083071382793667</v>
      </c>
      <c r="C7924">
        <f t="shared" si="171"/>
        <v>3.0172145898678584E-2</v>
      </c>
      <c r="D7924">
        <v>0.34083071382793667</v>
      </c>
      <c r="E7924">
        <v>7920</v>
      </c>
      <c r="F7924">
        <v>3.2823772024707346E-3</v>
      </c>
    </row>
    <row r="7925" spans="1:6" x14ac:dyDescent="0.25">
      <c r="A7925">
        <v>0.22318185979796748</v>
      </c>
      <c r="C7925">
        <f t="shared" si="171"/>
        <v>4.0680162611117449E-3</v>
      </c>
      <c r="D7925">
        <v>0.22318185979796748</v>
      </c>
      <c r="E7925">
        <v>7921</v>
      </c>
      <c r="F7925">
        <v>3.2590503705547161E-3</v>
      </c>
    </row>
    <row r="7926" spans="1:6" x14ac:dyDescent="0.25">
      <c r="A7926">
        <v>0.86428418836024046</v>
      </c>
      <c r="C7926">
        <f t="shared" si="171"/>
        <v>15.910339427805472</v>
      </c>
      <c r="D7926">
        <v>0.86428418836024046</v>
      </c>
      <c r="E7926">
        <v>7922</v>
      </c>
      <c r="F7926">
        <v>3.2590503705547161E-3</v>
      </c>
    </row>
    <row r="7927" spans="1:6" x14ac:dyDescent="0.25">
      <c r="A7927">
        <v>0.79287087618640706</v>
      </c>
      <c r="C7927">
        <f t="shared" si="171"/>
        <v>6.1443302583692283</v>
      </c>
      <c r="D7927">
        <v>0.79287087618640706</v>
      </c>
      <c r="E7927">
        <v>7923</v>
      </c>
      <c r="F7927">
        <v>3.2527118615408692E-3</v>
      </c>
    </row>
    <row r="7928" spans="1:6" x14ac:dyDescent="0.25">
      <c r="A7928">
        <v>0.80291146580401018</v>
      </c>
      <c r="C7928">
        <f t="shared" si="171"/>
        <v>6.9575039303086319</v>
      </c>
      <c r="D7928">
        <v>0.80291146580401018</v>
      </c>
      <c r="E7928">
        <v>7924</v>
      </c>
      <c r="F7928">
        <v>3.2484917371337872E-3</v>
      </c>
    </row>
    <row r="7929" spans="1:6" x14ac:dyDescent="0.25">
      <c r="A7929">
        <v>0.83217871639149144</v>
      </c>
      <c r="C7929">
        <f t="shared" si="171"/>
        <v>10.148746324987592</v>
      </c>
      <c r="D7929">
        <v>0.83217871639149144</v>
      </c>
      <c r="E7929">
        <v>7925</v>
      </c>
      <c r="F7929">
        <v>3.2358579552054464E-3</v>
      </c>
    </row>
    <row r="7930" spans="1:6" x14ac:dyDescent="0.25">
      <c r="A7930">
        <v>0.72582171086764125</v>
      </c>
      <c r="C7930">
        <f t="shared" si="171"/>
        <v>2.8035339326854429</v>
      </c>
      <c r="D7930">
        <v>0.72582171086764125</v>
      </c>
      <c r="E7930">
        <v>7926</v>
      </c>
      <c r="F7930">
        <v>3.2295559991458401E-3</v>
      </c>
    </row>
    <row r="7931" spans="1:6" x14ac:dyDescent="0.25">
      <c r="A7931">
        <v>0.12143314920499283</v>
      </c>
      <c r="C7931">
        <f t="shared" si="171"/>
        <v>2.8092241473350488E-4</v>
      </c>
      <c r="D7931">
        <v>0.12143314920499283</v>
      </c>
      <c r="E7931">
        <v>7927</v>
      </c>
      <c r="F7931">
        <v>3.2274575566504774E-3</v>
      </c>
    </row>
    <row r="7932" spans="1:6" x14ac:dyDescent="0.25">
      <c r="A7932">
        <v>0.14185003204443494</v>
      </c>
      <c r="C7932">
        <f t="shared" si="171"/>
        <v>5.4764335774028781E-4</v>
      </c>
      <c r="D7932">
        <v>0.14185003204443494</v>
      </c>
      <c r="E7932">
        <v>7928</v>
      </c>
      <c r="F7932">
        <v>3.2274575566504774E-3</v>
      </c>
    </row>
    <row r="7933" spans="1:6" x14ac:dyDescent="0.25">
      <c r="A7933">
        <v>0.64766380809961244</v>
      </c>
      <c r="C7933">
        <f t="shared" si="171"/>
        <v>1.1841847683887281</v>
      </c>
      <c r="D7933">
        <v>0.64766380809961244</v>
      </c>
      <c r="E7933">
        <v>7929</v>
      </c>
      <c r="F7933">
        <v>3.1981950737168452E-3</v>
      </c>
    </row>
    <row r="7934" spans="1:6" x14ac:dyDescent="0.25">
      <c r="A7934">
        <v>0.36204107791375467</v>
      </c>
      <c r="C7934">
        <f t="shared" si="171"/>
        <v>4.0817540699535998E-2</v>
      </c>
      <c r="D7934">
        <v>0.36204107791375467</v>
      </c>
      <c r="E7934">
        <v>7930</v>
      </c>
      <c r="F7934">
        <v>3.1691477225319342E-3</v>
      </c>
    </row>
    <row r="7935" spans="1:6" x14ac:dyDescent="0.25">
      <c r="A7935">
        <v>0.22431104464857937</v>
      </c>
      <c r="C7935">
        <f t="shared" si="171"/>
        <v>4.1625548158231232E-3</v>
      </c>
      <c r="D7935">
        <v>0.22431104464857937</v>
      </c>
      <c r="E7935">
        <v>7931</v>
      </c>
      <c r="F7935">
        <v>3.1670811108351301E-3</v>
      </c>
    </row>
    <row r="7936" spans="1:6" x14ac:dyDescent="0.25">
      <c r="A7936">
        <v>1.9257179479354229E-2</v>
      </c>
      <c r="C7936">
        <f t="shared" si="171"/>
        <v>1.4296609960039252E-7</v>
      </c>
      <c r="D7936">
        <v>1.9257179479354229E-2</v>
      </c>
      <c r="E7936">
        <v>7932</v>
      </c>
      <c r="F7936">
        <v>3.1629511593686071E-3</v>
      </c>
    </row>
    <row r="7937" spans="1:6" x14ac:dyDescent="0.25">
      <c r="A7937">
        <v>0.7950987273781549</v>
      </c>
      <c r="C7937">
        <f t="shared" si="171"/>
        <v>6.314890975594456</v>
      </c>
      <c r="D7937">
        <v>0.7950987273781549</v>
      </c>
      <c r="E7937">
        <v>7933</v>
      </c>
      <c r="F7937">
        <v>3.1547043314605946E-3</v>
      </c>
    </row>
    <row r="7938" spans="1:6" x14ac:dyDescent="0.25">
      <c r="A7938">
        <v>0.56730857264931178</v>
      </c>
      <c r="C7938">
        <f t="shared" si="171"/>
        <v>0.49251242771393799</v>
      </c>
      <c r="D7938">
        <v>0.56730857264931178</v>
      </c>
      <c r="E7938">
        <v>7934</v>
      </c>
      <c r="F7938">
        <v>3.1464749127822619E-3</v>
      </c>
    </row>
    <row r="7939" spans="1:6" x14ac:dyDescent="0.25">
      <c r="A7939">
        <v>0.70714438306833094</v>
      </c>
      <c r="C7939">
        <f t="shared" si="171"/>
        <v>2.2745755326466068</v>
      </c>
      <c r="D7939">
        <v>0.70714438306833094</v>
      </c>
      <c r="E7939">
        <v>7935</v>
      </c>
      <c r="F7939">
        <v>3.1403142561750147E-3</v>
      </c>
    </row>
    <row r="7940" spans="1:6" x14ac:dyDescent="0.25">
      <c r="A7940">
        <v>0.15195165868099003</v>
      </c>
      <c r="C7940">
        <f t="shared" si="171"/>
        <v>7.379292914702092E-4</v>
      </c>
      <c r="D7940">
        <v>0.15195165868099003</v>
      </c>
      <c r="E7940">
        <v>7936</v>
      </c>
      <c r="F7940">
        <v>3.1362125770919634E-3</v>
      </c>
    </row>
    <row r="7941" spans="1:6" x14ac:dyDescent="0.25">
      <c r="A7941">
        <v>2.2766808069093907E-2</v>
      </c>
      <c r="C7941">
        <f t="shared" si="171"/>
        <v>2.8130261954586052E-7</v>
      </c>
      <c r="D7941">
        <v>2.2766808069093907E-2</v>
      </c>
      <c r="E7941">
        <v>7937</v>
      </c>
      <c r="F7941">
        <v>3.117808627734522E-3</v>
      </c>
    </row>
    <row r="7942" spans="1:6" x14ac:dyDescent="0.25">
      <c r="A7942">
        <v>0.8996551408429212</v>
      </c>
      <c r="C7942">
        <f t="shared" ref="C7942:C8005" si="172">(-LN(1-A7942))^(1/$I$1)</f>
        <v>27.942387323040588</v>
      </c>
      <c r="D7942">
        <v>0.8996551408429212</v>
      </c>
      <c r="E7942">
        <v>7938</v>
      </c>
      <c r="F7942">
        <v>3.1157691502642407E-3</v>
      </c>
    </row>
    <row r="7943" spans="1:6" x14ac:dyDescent="0.25">
      <c r="A7943">
        <v>0.98614459669789722</v>
      </c>
      <c r="C7943">
        <f t="shared" si="172"/>
        <v>335.2753470386221</v>
      </c>
      <c r="D7943">
        <v>0.98614459669789722</v>
      </c>
      <c r="E7943">
        <v>7939</v>
      </c>
      <c r="F7943">
        <v>3.1055879465547165E-3</v>
      </c>
    </row>
    <row r="7944" spans="1:6" x14ac:dyDescent="0.25">
      <c r="A7944">
        <v>0.52021851252784812</v>
      </c>
      <c r="C7944">
        <f t="shared" si="172"/>
        <v>0.29093009996600422</v>
      </c>
      <c r="D7944">
        <v>0.52021851252784812</v>
      </c>
      <c r="E7944">
        <v>7940</v>
      </c>
      <c r="F7944">
        <v>3.0994921550743806E-3</v>
      </c>
    </row>
    <row r="7945" spans="1:6" x14ac:dyDescent="0.25">
      <c r="A7945">
        <v>0.20279549546800135</v>
      </c>
      <c r="C7945">
        <f t="shared" si="172"/>
        <v>2.6386222102233675E-3</v>
      </c>
      <c r="D7945">
        <v>0.20279549546800135</v>
      </c>
      <c r="E7945">
        <v>7941</v>
      </c>
      <c r="F7945">
        <v>3.08328401861366E-3</v>
      </c>
    </row>
    <row r="7946" spans="1:6" x14ac:dyDescent="0.25">
      <c r="A7946">
        <v>0.80391857661671806</v>
      </c>
      <c r="C7946">
        <f t="shared" si="172"/>
        <v>7.0457067198313466</v>
      </c>
      <c r="D7946">
        <v>0.80391857661671806</v>
      </c>
      <c r="E7946">
        <v>7942</v>
      </c>
      <c r="F7946">
        <v>3.079242716793888E-3</v>
      </c>
    </row>
    <row r="7947" spans="1:6" x14ac:dyDescent="0.25">
      <c r="A7947">
        <v>4.3580431531723994E-2</v>
      </c>
      <c r="C7947">
        <f t="shared" si="172"/>
        <v>3.9420804956055303E-6</v>
      </c>
      <c r="D7947">
        <v>4.3580431531723994E-2</v>
      </c>
      <c r="E7947">
        <v>7943</v>
      </c>
      <c r="F7947">
        <v>3.077223673268039E-3</v>
      </c>
    </row>
    <row r="7948" spans="1:6" x14ac:dyDescent="0.25">
      <c r="A7948">
        <v>0.72634052552873318</v>
      </c>
      <c r="C7948">
        <f t="shared" si="172"/>
        <v>2.8199845870917581</v>
      </c>
      <c r="D7948">
        <v>0.72634052552873318</v>
      </c>
      <c r="E7948">
        <v>7944</v>
      </c>
      <c r="F7948">
        <v>3.0752057007357014E-3</v>
      </c>
    </row>
    <row r="7949" spans="1:6" x14ac:dyDescent="0.25">
      <c r="A7949">
        <v>0.38038270210882902</v>
      </c>
      <c r="C7949">
        <f t="shared" si="172"/>
        <v>5.2490904830403216E-2</v>
      </c>
      <c r="D7949">
        <v>0.38038270210882902</v>
      </c>
      <c r="E7949">
        <v>7945</v>
      </c>
      <c r="F7949">
        <v>3.0711729668648938E-3</v>
      </c>
    </row>
    <row r="7950" spans="1:6" x14ac:dyDescent="0.25">
      <c r="A7950">
        <v>8.8442640461439861E-2</v>
      </c>
      <c r="C7950">
        <f t="shared" si="172"/>
        <v>7.3528916920172823E-5</v>
      </c>
      <c r="D7950">
        <v>8.8442640461439861E-2</v>
      </c>
      <c r="E7950">
        <v>7946</v>
      </c>
      <c r="F7950">
        <v>3.0550847818530511E-3</v>
      </c>
    </row>
    <row r="7951" spans="1:6" x14ac:dyDescent="0.25">
      <c r="A7951">
        <v>0.12295907467879269</v>
      </c>
      <c r="C7951">
        <f t="shared" si="172"/>
        <v>2.963171745414246E-4</v>
      </c>
      <c r="D7951">
        <v>0.12295907467879269</v>
      </c>
      <c r="E7951">
        <v>7947</v>
      </c>
      <c r="F7951">
        <v>3.0550847818530511E-3</v>
      </c>
    </row>
    <row r="7952" spans="1:6" x14ac:dyDescent="0.25">
      <c r="A7952">
        <v>0.53477584154789881</v>
      </c>
      <c r="C7952">
        <f t="shared" si="172"/>
        <v>0.34291099391146157</v>
      </c>
      <c r="D7952">
        <v>0.53477584154789881</v>
      </c>
      <c r="E7952">
        <v>7948</v>
      </c>
      <c r="F7952">
        <v>3.0530785607990399E-3</v>
      </c>
    </row>
    <row r="7953" spans="1:6" x14ac:dyDescent="0.25">
      <c r="A7953">
        <v>0.27823725089266638</v>
      </c>
      <c r="C7953">
        <f t="shared" si="172"/>
        <v>1.1302738620200949E-2</v>
      </c>
      <c r="D7953">
        <v>0.27823725089266638</v>
      </c>
      <c r="E7953">
        <v>7949</v>
      </c>
      <c r="F7953">
        <v>3.0510734053877256E-3</v>
      </c>
    </row>
    <row r="7954" spans="1:6" x14ac:dyDescent="0.25">
      <c r="A7954">
        <v>3.6591692861720634E-2</v>
      </c>
      <c r="C7954">
        <f t="shared" si="172"/>
        <v>1.931117277693304E-6</v>
      </c>
      <c r="D7954">
        <v>3.6591692861720634E-2</v>
      </c>
      <c r="E7954">
        <v>7950</v>
      </c>
      <c r="F7954">
        <v>3.0430634312725315E-3</v>
      </c>
    </row>
    <row r="7955" spans="1:6" x14ac:dyDescent="0.25">
      <c r="A7955">
        <v>0.51933347575304423</v>
      </c>
      <c r="C7955">
        <f t="shared" si="172"/>
        <v>0.28802083024999858</v>
      </c>
      <c r="D7955">
        <v>0.51933347575304423</v>
      </c>
      <c r="E7955">
        <v>7951</v>
      </c>
      <c r="F7955">
        <v>3.0430634312725315E-3</v>
      </c>
    </row>
    <row r="7956" spans="1:6" x14ac:dyDescent="0.25">
      <c r="A7956">
        <v>0.12515640736106448</v>
      </c>
      <c r="C7956">
        <f t="shared" si="172"/>
        <v>3.1963743160337853E-4</v>
      </c>
      <c r="D7956">
        <v>0.12515640736106448</v>
      </c>
      <c r="E7956">
        <v>7952</v>
      </c>
      <c r="F7956">
        <v>3.0430634312725315E-3</v>
      </c>
    </row>
    <row r="7957" spans="1:6" x14ac:dyDescent="0.25">
      <c r="A7957">
        <v>0.66264839625232708</v>
      </c>
      <c r="C7957">
        <f t="shared" si="172"/>
        <v>1.3942031425041845</v>
      </c>
      <c r="D7957">
        <v>0.66264839625232708</v>
      </c>
      <c r="E7957">
        <v>7953</v>
      </c>
      <c r="F7957">
        <v>3.0151623263403268E-3</v>
      </c>
    </row>
    <row r="7958" spans="1:6" x14ac:dyDescent="0.25">
      <c r="A7958">
        <v>0.93408001953184605</v>
      </c>
      <c r="C7958">
        <f t="shared" si="172"/>
        <v>54.681099195910441</v>
      </c>
      <c r="D7958">
        <v>0.93408001953184605</v>
      </c>
      <c r="E7958">
        <v>7954</v>
      </c>
      <c r="F7958">
        <v>3.0111933979594914E-3</v>
      </c>
    </row>
    <row r="7959" spans="1:6" x14ac:dyDescent="0.25">
      <c r="A7959">
        <v>0.12210455641346477</v>
      </c>
      <c r="C7959">
        <f t="shared" si="172"/>
        <v>2.8761697298752657E-4</v>
      </c>
      <c r="D7959">
        <v>0.12210455641346477</v>
      </c>
      <c r="E7959">
        <v>7955</v>
      </c>
      <c r="F7959">
        <v>3.0092105184837707E-3</v>
      </c>
    </row>
    <row r="7960" spans="1:6" x14ac:dyDescent="0.25">
      <c r="A7960">
        <v>8.9571825312051753E-2</v>
      </c>
      <c r="C7960">
        <f t="shared" si="172"/>
        <v>7.7545565402980542E-5</v>
      </c>
      <c r="D7960">
        <v>8.9571825312051753E-2</v>
      </c>
      <c r="E7960">
        <v>7956</v>
      </c>
      <c r="F7960">
        <v>3.0032682136128907E-3</v>
      </c>
    </row>
    <row r="7961" spans="1:6" x14ac:dyDescent="0.25">
      <c r="A7961">
        <v>0.47672963652455214</v>
      </c>
      <c r="C7961">
        <f t="shared" si="172"/>
        <v>0.17594634856196609</v>
      </c>
      <c r="D7961">
        <v>0.47672963652455214</v>
      </c>
      <c r="E7961">
        <v>7957</v>
      </c>
      <c r="F7961">
        <v>2.9993119505800124E-3</v>
      </c>
    </row>
    <row r="7962" spans="1:6" x14ac:dyDescent="0.25">
      <c r="A7962">
        <v>0.29374065370647295</v>
      </c>
      <c r="C7962">
        <f t="shared" si="172"/>
        <v>1.462790942746047E-2</v>
      </c>
      <c r="D7962">
        <v>0.29374065370647295</v>
      </c>
      <c r="E7962">
        <v>7958</v>
      </c>
      <c r="F7962">
        <v>2.9894397246787697E-3</v>
      </c>
    </row>
    <row r="7963" spans="1:6" x14ac:dyDescent="0.25">
      <c r="A7963">
        <v>0.86581011383404038</v>
      </c>
      <c r="C7963">
        <f t="shared" si="172"/>
        <v>16.273720158648658</v>
      </c>
      <c r="D7963">
        <v>0.86581011383404038</v>
      </c>
      <c r="E7963">
        <v>7959</v>
      </c>
      <c r="F7963">
        <v>2.9874684356889082E-3</v>
      </c>
    </row>
    <row r="7964" spans="1:6" x14ac:dyDescent="0.25">
      <c r="A7964">
        <v>0.70497756889553509</v>
      </c>
      <c r="C7964">
        <f t="shared" si="172"/>
        <v>2.2204516000164838</v>
      </c>
      <c r="D7964">
        <v>0.70497756889553509</v>
      </c>
      <c r="E7964">
        <v>7960</v>
      </c>
      <c r="F7964">
        <v>2.9756627580983779E-3</v>
      </c>
    </row>
    <row r="7965" spans="1:6" x14ac:dyDescent="0.25">
      <c r="A7965">
        <v>0.14780114139225439</v>
      </c>
      <c r="C7965">
        <f t="shared" si="172"/>
        <v>6.5430186238719739E-4</v>
      </c>
      <c r="D7965">
        <v>0.14780114139225439</v>
      </c>
      <c r="E7965">
        <v>7961</v>
      </c>
      <c r="F7965">
        <v>2.9463134793258692E-3</v>
      </c>
    </row>
    <row r="7966" spans="1:6" x14ac:dyDescent="0.25">
      <c r="A7966">
        <v>0.55885494552446058</v>
      </c>
      <c r="C7966">
        <f t="shared" si="172"/>
        <v>0.44856283666917296</v>
      </c>
      <c r="D7966">
        <v>0.55885494552446058</v>
      </c>
      <c r="E7966">
        <v>7962</v>
      </c>
      <c r="F7966">
        <v>2.9171986111325957E-3</v>
      </c>
    </row>
    <row r="7967" spans="1:6" x14ac:dyDescent="0.25">
      <c r="A7967">
        <v>0.74529251991332746</v>
      </c>
      <c r="C7967">
        <f t="shared" si="172"/>
        <v>3.4985378698259484</v>
      </c>
      <c r="D7967">
        <v>0.74529251991332746</v>
      </c>
      <c r="E7967">
        <v>7963</v>
      </c>
      <c r="F7967">
        <v>2.9133342605532258E-3</v>
      </c>
    </row>
    <row r="7968" spans="1:6" x14ac:dyDescent="0.25">
      <c r="A7968">
        <v>0.51258888515884882</v>
      </c>
      <c r="C7968">
        <f t="shared" si="172"/>
        <v>0.26672472402736952</v>
      </c>
      <c r="D7968">
        <v>0.51258888515884882</v>
      </c>
      <c r="E7968">
        <v>7964</v>
      </c>
      <c r="F7968">
        <v>2.9133342605532258E-3</v>
      </c>
    </row>
    <row r="7969" spans="1:6" x14ac:dyDescent="0.25">
      <c r="A7969">
        <v>0.97457808160649428</v>
      </c>
      <c r="C7969">
        <f t="shared" si="172"/>
        <v>181.8354684232896</v>
      </c>
      <c r="D7969">
        <v>0.97457808160649428</v>
      </c>
      <c r="E7969">
        <v>7965</v>
      </c>
      <c r="F7969">
        <v>2.9075454916710876E-3</v>
      </c>
    </row>
    <row r="7970" spans="1:6" x14ac:dyDescent="0.25">
      <c r="A7970">
        <v>0.56614886928922392</v>
      </c>
      <c r="C7970">
        <f t="shared" si="172"/>
        <v>0.48624804628557339</v>
      </c>
      <c r="D7970">
        <v>0.56614886928922392</v>
      </c>
      <c r="E7970">
        <v>7966</v>
      </c>
      <c r="F7970">
        <v>2.8979181998669192E-3</v>
      </c>
    </row>
    <row r="7971" spans="1:6" x14ac:dyDescent="0.25">
      <c r="A7971">
        <v>0.5518356883449812</v>
      </c>
      <c r="C7971">
        <f t="shared" si="172"/>
        <v>0.41494119164165266</v>
      </c>
      <c r="D7971">
        <v>0.5518356883449812</v>
      </c>
      <c r="E7971">
        <v>7967</v>
      </c>
      <c r="F7971">
        <v>2.8749177519158489E-3</v>
      </c>
    </row>
    <row r="7972" spans="1:6" x14ac:dyDescent="0.25">
      <c r="A7972">
        <v>0.73494674520096437</v>
      </c>
      <c r="C7972">
        <f t="shared" si="172"/>
        <v>3.108584848553138</v>
      </c>
      <c r="D7972">
        <v>0.73494674520096437</v>
      </c>
      <c r="E7972">
        <v>7968</v>
      </c>
      <c r="F7972">
        <v>2.8730077255489572E-3</v>
      </c>
    </row>
    <row r="7973" spans="1:6" x14ac:dyDescent="0.25">
      <c r="A7973">
        <v>8.8503677480391858E-4</v>
      </c>
      <c r="C7973">
        <f t="shared" si="172"/>
        <v>6.1463074943873736E-13</v>
      </c>
      <c r="D7973">
        <v>8.8503677480391858E-4</v>
      </c>
      <c r="E7973">
        <v>7969</v>
      </c>
      <c r="F7973">
        <v>2.8653778688668518E-3</v>
      </c>
    </row>
    <row r="7974" spans="1:6" x14ac:dyDescent="0.25">
      <c r="A7974">
        <v>0.54966887417218546</v>
      </c>
      <c r="C7974">
        <f t="shared" si="172"/>
        <v>0.40505634968213577</v>
      </c>
      <c r="D7974">
        <v>0.54966887417218546</v>
      </c>
      <c r="E7974">
        <v>7970</v>
      </c>
      <c r="F7974">
        <v>2.8634729647349999E-3</v>
      </c>
    </row>
    <row r="7975" spans="1:6" x14ac:dyDescent="0.25">
      <c r="A7975">
        <v>0.98586993011261326</v>
      </c>
      <c r="C7975">
        <f t="shared" si="172"/>
        <v>329.16538151074531</v>
      </c>
      <c r="D7975">
        <v>0.98586993011261326</v>
      </c>
      <c r="E7975">
        <v>7971</v>
      </c>
      <c r="F7975">
        <v>2.8634729647349999E-3</v>
      </c>
    </row>
    <row r="7976" spans="1:6" x14ac:dyDescent="0.25">
      <c r="A7976">
        <v>0.5620899075289163</v>
      </c>
      <c r="C7976">
        <f t="shared" si="172"/>
        <v>0.46491844850248432</v>
      </c>
      <c r="D7976">
        <v>0.5620899075289163</v>
      </c>
      <c r="E7976">
        <v>7972</v>
      </c>
      <c r="F7976">
        <v>2.8615690837560355E-3</v>
      </c>
    </row>
    <row r="7977" spans="1:6" x14ac:dyDescent="0.25">
      <c r="A7977">
        <v>0.28202154606769003</v>
      </c>
      <c r="C7977">
        <f t="shared" si="172"/>
        <v>1.2049476071832654E-2</v>
      </c>
      <c r="D7977">
        <v>0.28202154606769003</v>
      </c>
      <c r="E7977">
        <v>7973</v>
      </c>
      <c r="F7977">
        <v>2.8369115420109913E-3</v>
      </c>
    </row>
    <row r="7978" spans="1:6" x14ac:dyDescent="0.25">
      <c r="A7978">
        <v>0.96734519486068304</v>
      </c>
      <c r="C7978">
        <f t="shared" si="172"/>
        <v>137.08812519585234</v>
      </c>
      <c r="D7978">
        <v>0.96734519486068304</v>
      </c>
      <c r="E7978">
        <v>7974</v>
      </c>
      <c r="F7978">
        <v>2.8312457855872962E-3</v>
      </c>
    </row>
    <row r="7979" spans="1:6" x14ac:dyDescent="0.25">
      <c r="A7979">
        <v>0.30323191015350809</v>
      </c>
      <c r="C7979">
        <f t="shared" si="172"/>
        <v>1.7040588404398371E-2</v>
      </c>
      <c r="D7979">
        <v>0.30323191015350809</v>
      </c>
      <c r="E7979">
        <v>7975</v>
      </c>
      <c r="F7979">
        <v>2.8180612218267676E-3</v>
      </c>
    </row>
    <row r="7980" spans="1:6" x14ac:dyDescent="0.25">
      <c r="A7980">
        <v>0.83834345530564292</v>
      </c>
      <c r="C7980">
        <f t="shared" si="172"/>
        <v>11.02710889726956</v>
      </c>
      <c r="D7980">
        <v>0.83834345530564292</v>
      </c>
      <c r="E7980">
        <v>7976</v>
      </c>
      <c r="F7980">
        <v>2.8124258957642422E-3</v>
      </c>
    </row>
    <row r="7981" spans="1:6" x14ac:dyDescent="0.25">
      <c r="A7981">
        <v>0.94964445936460462</v>
      </c>
      <c r="C7981">
        <f t="shared" si="172"/>
        <v>79.780778343666029</v>
      </c>
      <c r="D7981">
        <v>0.94964445936460462</v>
      </c>
      <c r="E7981">
        <v>7977</v>
      </c>
      <c r="F7981">
        <v>2.8105494774418481E-3</v>
      </c>
    </row>
    <row r="7982" spans="1:6" x14ac:dyDescent="0.25">
      <c r="A7982">
        <v>0.93050935392315437</v>
      </c>
      <c r="C7982">
        <f t="shared" si="172"/>
        <v>50.560047811095792</v>
      </c>
      <c r="D7982">
        <v>0.93050935392315437</v>
      </c>
      <c r="E7982">
        <v>7978</v>
      </c>
      <c r="F7982">
        <v>2.8086740702565017E-3</v>
      </c>
    </row>
    <row r="7983" spans="1:6" x14ac:dyDescent="0.25">
      <c r="A7983">
        <v>0.15076143681142612</v>
      </c>
      <c r="C7983">
        <f t="shared" si="172"/>
        <v>7.1313072883636504E-4</v>
      </c>
      <c r="D7983">
        <v>0.15076143681142612</v>
      </c>
      <c r="E7983">
        <v>7979</v>
      </c>
      <c r="F7983">
        <v>2.8049262875887025E-3</v>
      </c>
    </row>
    <row r="7984" spans="1:6" x14ac:dyDescent="0.25">
      <c r="A7984">
        <v>0.1805169835505234</v>
      </c>
      <c r="C7984">
        <f t="shared" si="172"/>
        <v>1.5708131782314232E-3</v>
      </c>
      <c r="D7984">
        <v>0.1805169835505234</v>
      </c>
      <c r="E7984">
        <v>7980</v>
      </c>
      <c r="F7984">
        <v>2.7788047218481504E-3</v>
      </c>
    </row>
    <row r="7985" spans="1:6" x14ac:dyDescent="0.25">
      <c r="A7985">
        <v>0.98190252388073362</v>
      </c>
      <c r="C7985">
        <f t="shared" si="172"/>
        <v>259.08140651711898</v>
      </c>
      <c r="D7985">
        <v>0.98190252388073362</v>
      </c>
      <c r="E7985">
        <v>7981</v>
      </c>
      <c r="F7985">
        <v>2.7788047218481504E-3</v>
      </c>
    </row>
    <row r="7986" spans="1:6" x14ac:dyDescent="0.25">
      <c r="A7986">
        <v>0.51866206854457231</v>
      </c>
      <c r="C7986">
        <f t="shared" si="172"/>
        <v>0.28583193261342882</v>
      </c>
      <c r="D7986">
        <v>0.51866206854457231</v>
      </c>
      <c r="E7986">
        <v>7982</v>
      </c>
      <c r="F7986">
        <v>2.7695233368766892E-3</v>
      </c>
    </row>
    <row r="7987" spans="1:6" x14ac:dyDescent="0.25">
      <c r="A7987">
        <v>0.74736777855769521</v>
      </c>
      <c r="C7987">
        <f t="shared" si="172"/>
        <v>3.5830026364681786</v>
      </c>
      <c r="D7987">
        <v>0.74736777855769521</v>
      </c>
      <c r="E7987">
        <v>7983</v>
      </c>
      <c r="F7987">
        <v>2.7658177982712961E-3</v>
      </c>
    </row>
    <row r="7988" spans="1:6" x14ac:dyDescent="0.25">
      <c r="A7988">
        <v>5.9083834345530564E-2</v>
      </c>
      <c r="C7988">
        <f t="shared" si="172"/>
        <v>1.3756386583373266E-5</v>
      </c>
      <c r="D7988">
        <v>5.9083834345530564E-2</v>
      </c>
      <c r="E7988">
        <v>7984</v>
      </c>
      <c r="F7988">
        <v>2.752879920066848E-3</v>
      </c>
    </row>
    <row r="7989" spans="1:6" x14ac:dyDescent="0.25">
      <c r="A7989">
        <v>8.5024567400128176E-2</v>
      </c>
      <c r="C7989">
        <f t="shared" si="172"/>
        <v>6.2342954628282138E-5</v>
      </c>
      <c r="D7989">
        <v>8.5024567400128176E-2</v>
      </c>
      <c r="E7989">
        <v>7985</v>
      </c>
      <c r="F7989">
        <v>2.7473500930175966E-3</v>
      </c>
    </row>
    <row r="7990" spans="1:6" x14ac:dyDescent="0.25">
      <c r="A7990">
        <v>0.76009399700918612</v>
      </c>
      <c r="C7990">
        <f t="shared" si="172"/>
        <v>4.1525446271145414</v>
      </c>
      <c r="D7990">
        <v>0.76009399700918612</v>
      </c>
      <c r="E7990">
        <v>7986</v>
      </c>
      <c r="F7990">
        <v>2.7455088112864801E-3</v>
      </c>
    </row>
    <row r="7991" spans="1:6" x14ac:dyDescent="0.25">
      <c r="A7991">
        <v>6.7506942960905786E-2</v>
      </c>
      <c r="C7991">
        <f t="shared" si="172"/>
        <v>2.3864314859775588E-5</v>
      </c>
      <c r="D7991">
        <v>6.7506942960905786E-2</v>
      </c>
      <c r="E7991">
        <v>7987</v>
      </c>
      <c r="F7991">
        <v>2.736317338268273E-3</v>
      </c>
    </row>
    <row r="7992" spans="1:6" x14ac:dyDescent="0.25">
      <c r="A7992">
        <v>0.87353129673146768</v>
      </c>
      <c r="C7992">
        <f t="shared" si="172"/>
        <v>18.281038391637015</v>
      </c>
      <c r="D7992">
        <v>0.87353129673146768</v>
      </c>
      <c r="E7992">
        <v>7988</v>
      </c>
      <c r="F7992">
        <v>2.728982057309141E-3</v>
      </c>
    </row>
    <row r="7993" spans="1:6" x14ac:dyDescent="0.25">
      <c r="A7993">
        <v>0.59248634296700953</v>
      </c>
      <c r="C7993">
        <f t="shared" si="172"/>
        <v>0.64936340288366623</v>
      </c>
      <c r="D7993">
        <v>0.59248634296700953</v>
      </c>
      <c r="E7993">
        <v>7989</v>
      </c>
      <c r="F7993">
        <v>2.7253203733771008E-3</v>
      </c>
    </row>
    <row r="7994" spans="1:6" x14ac:dyDescent="0.25">
      <c r="A7994">
        <v>0.55955687124240849</v>
      </c>
      <c r="C7994">
        <f t="shared" si="172"/>
        <v>0.45206430589840479</v>
      </c>
      <c r="D7994">
        <v>0.55955687124240849</v>
      </c>
      <c r="E7994">
        <v>7990</v>
      </c>
      <c r="F7994">
        <v>2.7234910190744939E-3</v>
      </c>
    </row>
    <row r="7995" spans="1:6" x14ac:dyDescent="0.25">
      <c r="A7995">
        <v>0.18253120517593921</v>
      </c>
      <c r="C7995">
        <f t="shared" si="172"/>
        <v>1.6499355604103652E-3</v>
      </c>
      <c r="D7995">
        <v>0.18253120517593921</v>
      </c>
      <c r="E7995">
        <v>7991</v>
      </c>
      <c r="F7995">
        <v>2.7125356940526433E-3</v>
      </c>
    </row>
    <row r="7996" spans="1:6" x14ac:dyDescent="0.25">
      <c r="A7996">
        <v>0.55296487319559318</v>
      </c>
      <c r="C7996">
        <f t="shared" si="172"/>
        <v>0.42018289545615567</v>
      </c>
      <c r="D7996">
        <v>0.55296487319559318</v>
      </c>
      <c r="E7996">
        <v>7992</v>
      </c>
      <c r="F7996">
        <v>2.7088918330734589E-3</v>
      </c>
    </row>
    <row r="7997" spans="1:6" x14ac:dyDescent="0.25">
      <c r="A7997">
        <v>0.7874385814996796</v>
      </c>
      <c r="C7997">
        <f t="shared" si="172"/>
        <v>5.7500563936520823</v>
      </c>
      <c r="D7997">
        <v>0.7874385814996796</v>
      </c>
      <c r="E7997">
        <v>7993</v>
      </c>
      <c r="F7997">
        <v>2.7070713845749779E-3</v>
      </c>
    </row>
    <row r="7998" spans="1:6" x14ac:dyDescent="0.25">
      <c r="A7998">
        <v>0.35471663563951539</v>
      </c>
      <c r="C7998">
        <f t="shared" si="172"/>
        <v>3.6826219234124324E-2</v>
      </c>
      <c r="D7998">
        <v>0.35471663563951539</v>
      </c>
      <c r="E7998">
        <v>7994</v>
      </c>
      <c r="F7998">
        <v>2.7052519235112806E-3</v>
      </c>
    </row>
    <row r="7999" spans="1:6" x14ac:dyDescent="0.25">
      <c r="A7999">
        <v>0.41642506179998168</v>
      </c>
      <c r="C7999">
        <f t="shared" si="172"/>
        <v>8.4141190156418189E-2</v>
      </c>
      <c r="D7999">
        <v>0.41642506179998168</v>
      </c>
      <c r="E7999">
        <v>7995</v>
      </c>
      <c r="F7999">
        <v>2.6997994607366399E-3</v>
      </c>
    </row>
    <row r="8000" spans="1:6" x14ac:dyDescent="0.25">
      <c r="A8000">
        <v>0.71367534409619438</v>
      </c>
      <c r="C8000">
        <f t="shared" si="172"/>
        <v>2.4463236431419566</v>
      </c>
      <c r="D8000">
        <v>0.71367534409619438</v>
      </c>
      <c r="E8000">
        <v>7996</v>
      </c>
      <c r="F8000">
        <v>2.6961694150440898E-3</v>
      </c>
    </row>
    <row r="8001" spans="1:6" x14ac:dyDescent="0.25">
      <c r="A8001">
        <v>0.55616931669057279</v>
      </c>
      <c r="C8001">
        <f t="shared" si="172"/>
        <v>0.43540334445460566</v>
      </c>
      <c r="D8001">
        <v>0.55616931669057279</v>
      </c>
      <c r="E8001">
        <v>7997</v>
      </c>
      <c r="F8001">
        <v>2.6907317323676258E-3</v>
      </c>
    </row>
    <row r="8002" spans="1:6" x14ac:dyDescent="0.25">
      <c r="A8002">
        <v>0.78246406445509198</v>
      </c>
      <c r="C8002">
        <f t="shared" si="172"/>
        <v>5.4140837629350118</v>
      </c>
      <c r="D8002">
        <v>0.78246406445509198</v>
      </c>
      <c r="E8002">
        <v>7998</v>
      </c>
      <c r="F8002">
        <v>2.6907317323676258E-3</v>
      </c>
    </row>
    <row r="8003" spans="1:6" x14ac:dyDescent="0.25">
      <c r="A8003">
        <v>0.47257911923581652</v>
      </c>
      <c r="C8003">
        <f t="shared" si="172"/>
        <v>0.16751688730091061</v>
      </c>
      <c r="D8003">
        <v>0.47257911923581652</v>
      </c>
      <c r="E8003">
        <v>7999</v>
      </c>
      <c r="F8003">
        <v>2.6889211393653187E-3</v>
      </c>
    </row>
    <row r="8004" spans="1:6" x14ac:dyDescent="0.25">
      <c r="A8004">
        <v>0.90411084322641677</v>
      </c>
      <c r="C8004">
        <f t="shared" si="172"/>
        <v>30.216709018904794</v>
      </c>
      <c r="D8004">
        <v>0.90411084322641677</v>
      </c>
      <c r="E8004">
        <v>8000</v>
      </c>
      <c r="F8004">
        <v>2.6780782149384949E-3</v>
      </c>
    </row>
    <row r="8005" spans="1:6" x14ac:dyDescent="0.25">
      <c r="A8005">
        <v>0.77706228827784052</v>
      </c>
      <c r="C8005">
        <f t="shared" si="172"/>
        <v>5.0741587484214419</v>
      </c>
      <c r="D8005">
        <v>0.77706228827784052</v>
      </c>
      <c r="E8005">
        <v>8001</v>
      </c>
      <c r="F8005">
        <v>2.6690694188387962E-3</v>
      </c>
    </row>
    <row r="8006" spans="1:6" x14ac:dyDescent="0.25">
      <c r="A8006">
        <v>0.13571581163975951</v>
      </c>
      <c r="C8006">
        <f t="shared" ref="C8006:C8069" si="173">(-LN(1-A8006))^(1/$I$1)</f>
        <v>4.5255265658201006E-4</v>
      </c>
      <c r="D8006">
        <v>0.13571581163975951</v>
      </c>
      <c r="E8006">
        <v>8002</v>
      </c>
      <c r="F8006">
        <v>2.6600850892104224E-3</v>
      </c>
    </row>
    <row r="8007" spans="1:6" x14ac:dyDescent="0.25">
      <c r="A8007">
        <v>0.18732261116367077</v>
      </c>
      <c r="C8007">
        <f t="shared" si="173"/>
        <v>1.8510213580929299E-3</v>
      </c>
      <c r="D8007">
        <v>0.18732261116367077</v>
      </c>
      <c r="E8007">
        <v>8003</v>
      </c>
      <c r="F8007">
        <v>2.6600850892104224E-3</v>
      </c>
    </row>
    <row r="8008" spans="1:6" x14ac:dyDescent="0.25">
      <c r="A8008">
        <v>0.96951200903347878</v>
      </c>
      <c r="C8008">
        <f t="shared" si="173"/>
        <v>148.42667348589603</v>
      </c>
      <c r="D8008">
        <v>0.96951200903347878</v>
      </c>
      <c r="E8008">
        <v>8004</v>
      </c>
      <c r="F8008">
        <v>2.6439747854079209E-3</v>
      </c>
    </row>
    <row r="8009" spans="1:6" x14ac:dyDescent="0.25">
      <c r="A8009">
        <v>0.35254982146671959</v>
      </c>
      <c r="C8009">
        <f t="shared" si="173"/>
        <v>3.5711841112783027E-2</v>
      </c>
      <c r="D8009">
        <v>0.35254982146671959</v>
      </c>
      <c r="E8009">
        <v>8005</v>
      </c>
      <c r="F8009">
        <v>2.6386222102233675E-3</v>
      </c>
    </row>
    <row r="8010" spans="1:6" x14ac:dyDescent="0.25">
      <c r="A8010">
        <v>0.89321573534348586</v>
      </c>
      <c r="C8010">
        <f t="shared" si="173"/>
        <v>25.039231197356909</v>
      </c>
      <c r="D8010">
        <v>0.89321573534348586</v>
      </c>
      <c r="E8010">
        <v>8006</v>
      </c>
      <c r="F8010">
        <v>2.6350586854497846E-3</v>
      </c>
    </row>
    <row r="8011" spans="1:6" x14ac:dyDescent="0.25">
      <c r="A8011">
        <v>6.6530350657673876E-2</v>
      </c>
      <c r="C8011">
        <f t="shared" si="173"/>
        <v>2.2466518369457376E-5</v>
      </c>
      <c r="D8011">
        <v>6.6530350657673876E-2</v>
      </c>
      <c r="E8011">
        <v>8007</v>
      </c>
      <c r="F8011">
        <v>2.6332783794256217E-3</v>
      </c>
    </row>
    <row r="8012" spans="1:6" x14ac:dyDescent="0.25">
      <c r="A8012">
        <v>6.640827661976989E-2</v>
      </c>
      <c r="C8012">
        <f t="shared" si="173"/>
        <v>2.2296314665316174E-5</v>
      </c>
      <c r="D8012">
        <v>6.640827661976989E-2</v>
      </c>
      <c r="E8012">
        <v>8008</v>
      </c>
      <c r="F8012">
        <v>2.6314990437581063E-3</v>
      </c>
    </row>
    <row r="8013" spans="1:6" x14ac:dyDescent="0.25">
      <c r="A8013">
        <v>0.28983428449354531</v>
      </c>
      <c r="C8013">
        <f t="shared" si="173"/>
        <v>1.3721734831822378E-2</v>
      </c>
      <c r="D8013">
        <v>0.28983428449354531</v>
      </c>
      <c r="E8013">
        <v>8009</v>
      </c>
      <c r="F8013">
        <v>2.6314990437581063E-3</v>
      </c>
    </row>
    <row r="8014" spans="1:6" x14ac:dyDescent="0.25">
      <c r="A8014">
        <v>0.1021149327066866</v>
      </c>
      <c r="C8014">
        <f t="shared" si="173"/>
        <v>1.3460953215728663E-4</v>
      </c>
      <c r="D8014">
        <v>0.1021149327066866</v>
      </c>
      <c r="E8014">
        <v>8010</v>
      </c>
      <c r="F8014">
        <v>2.6261668547595302E-3</v>
      </c>
    </row>
    <row r="8015" spans="1:6" x14ac:dyDescent="0.25">
      <c r="A8015">
        <v>0.2619098483230079</v>
      </c>
      <c r="C8015">
        <f t="shared" si="173"/>
        <v>8.5058553188480466E-3</v>
      </c>
      <c r="D8015">
        <v>0.2619098483230079</v>
      </c>
      <c r="E8015">
        <v>8011</v>
      </c>
      <c r="F8015">
        <v>2.6243913963833769E-3</v>
      </c>
    </row>
    <row r="8016" spans="1:6" x14ac:dyDescent="0.25">
      <c r="A8016">
        <v>0.35935544907986694</v>
      </c>
      <c r="C8016">
        <f t="shared" si="173"/>
        <v>3.9312865560152781E-2</v>
      </c>
      <c r="D8016">
        <v>0.35935544907986694</v>
      </c>
      <c r="E8016">
        <v>8012</v>
      </c>
      <c r="F8016">
        <v>2.6155286205909113E-3</v>
      </c>
    </row>
    <row r="8017" spans="1:6" x14ac:dyDescent="0.25">
      <c r="A8017">
        <v>0.73668630024109627</v>
      </c>
      <c r="C8017">
        <f t="shared" si="173"/>
        <v>3.1707068271940728</v>
      </c>
      <c r="D8017">
        <v>0.73668630024109627</v>
      </c>
      <c r="E8017">
        <v>8013</v>
      </c>
      <c r="F8017">
        <v>2.6031613044539517E-3</v>
      </c>
    </row>
    <row r="8018" spans="1:6" x14ac:dyDescent="0.25">
      <c r="A8018">
        <v>0.89608447523422952</v>
      </c>
      <c r="C8018">
        <f t="shared" si="173"/>
        <v>26.280975176976728</v>
      </c>
      <c r="D8018">
        <v>0.89608447523422952</v>
      </c>
      <c r="E8018">
        <v>8014</v>
      </c>
      <c r="F8018">
        <v>2.6013984016710098E-3</v>
      </c>
    </row>
    <row r="8019" spans="1:6" x14ac:dyDescent="0.25">
      <c r="A8019">
        <v>0.14291817987609484</v>
      </c>
      <c r="C8019">
        <f t="shared" si="173"/>
        <v>5.6569730468272175E-4</v>
      </c>
      <c r="D8019">
        <v>0.14291817987609484</v>
      </c>
      <c r="E8019">
        <v>8015</v>
      </c>
      <c r="F8019">
        <v>2.5978754844889116E-3</v>
      </c>
    </row>
    <row r="8020" spans="1:6" x14ac:dyDescent="0.25">
      <c r="A8020">
        <v>0.92992950224311044</v>
      </c>
      <c r="C8020">
        <f t="shared" si="173"/>
        <v>49.93275558084293</v>
      </c>
      <c r="D8020">
        <v>0.92992950224311044</v>
      </c>
      <c r="E8020">
        <v>8016</v>
      </c>
      <c r="F8020">
        <v>2.5961154692674816E-3</v>
      </c>
    </row>
    <row r="8021" spans="1:6" x14ac:dyDescent="0.25">
      <c r="A8021">
        <v>0.37833796197393721</v>
      </c>
      <c r="C8021">
        <f t="shared" si="173"/>
        <v>5.1060576994408649E-2</v>
      </c>
      <c r="D8021">
        <v>0.37833796197393721</v>
      </c>
      <c r="E8021">
        <v>8017</v>
      </c>
      <c r="F8021">
        <v>2.5890850212590367E-3</v>
      </c>
    </row>
    <row r="8022" spans="1:6" x14ac:dyDescent="0.25">
      <c r="A8022">
        <v>0.92852565080721461</v>
      </c>
      <c r="C8022">
        <f t="shared" si="173"/>
        <v>48.458895736705735</v>
      </c>
      <c r="D8022">
        <v>0.92852565080721461</v>
      </c>
      <c r="E8022">
        <v>8018</v>
      </c>
      <c r="F8022">
        <v>2.5663420155719496E-3</v>
      </c>
    </row>
    <row r="8023" spans="1:6" x14ac:dyDescent="0.25">
      <c r="A8023">
        <v>0.12054811243018891</v>
      </c>
      <c r="C8023">
        <f t="shared" si="173"/>
        <v>2.7228471687897439E-4</v>
      </c>
      <c r="D8023">
        <v>0.12054811243018891</v>
      </c>
      <c r="E8023">
        <v>8019</v>
      </c>
      <c r="F8023">
        <v>2.5645992481815169E-3</v>
      </c>
    </row>
    <row r="8024" spans="1:6" x14ac:dyDescent="0.25">
      <c r="A8024">
        <v>0.93035676137577439</v>
      </c>
      <c r="C8024">
        <f t="shared" si="173"/>
        <v>50.39389401045365</v>
      </c>
      <c r="D8024">
        <v>0.93035676137577439</v>
      </c>
      <c r="E8024">
        <v>8020</v>
      </c>
      <c r="F8024">
        <v>2.5558997179371671E-3</v>
      </c>
    </row>
    <row r="8025" spans="1:6" x14ac:dyDescent="0.25">
      <c r="A8025">
        <v>0.10242011780144658</v>
      </c>
      <c r="C8025">
        <f t="shared" si="173"/>
        <v>1.363169456018554E-4</v>
      </c>
      <c r="D8025">
        <v>0.10242011780144658</v>
      </c>
      <c r="E8025">
        <v>8021</v>
      </c>
      <c r="F8025">
        <v>2.5558997179371671E-3</v>
      </c>
    </row>
    <row r="8026" spans="1:6" x14ac:dyDescent="0.25">
      <c r="A8026">
        <v>3.9368877224036378E-3</v>
      </c>
      <c r="C8026">
        <f t="shared" si="173"/>
        <v>2.4212368578987349E-10</v>
      </c>
      <c r="D8026">
        <v>3.9368877224036378E-3</v>
      </c>
      <c r="E8026">
        <v>8022</v>
      </c>
      <c r="F8026">
        <v>2.5541626703732508E-3</v>
      </c>
    </row>
    <row r="8027" spans="1:6" x14ac:dyDescent="0.25">
      <c r="A8027">
        <v>0.87948240607928707</v>
      </c>
      <c r="C8027">
        <f t="shared" si="173"/>
        <v>20.04607854146321</v>
      </c>
      <c r="D8027">
        <v>0.87948240607928707</v>
      </c>
      <c r="E8027">
        <v>8023</v>
      </c>
      <c r="F8027">
        <v>2.5524265746860782E-3</v>
      </c>
    </row>
    <row r="8028" spans="1:6" x14ac:dyDescent="0.25">
      <c r="A8028">
        <v>0.51225318155461286</v>
      </c>
      <c r="C8028">
        <f t="shared" si="173"/>
        <v>0.26570403291763806</v>
      </c>
      <c r="D8028">
        <v>0.51225318155461286</v>
      </c>
      <c r="E8028">
        <v>8024</v>
      </c>
      <c r="F8028">
        <v>2.5333922295303068E-3</v>
      </c>
    </row>
    <row r="8029" spans="1:6" x14ac:dyDescent="0.25">
      <c r="A8029">
        <v>0.33735160374767298</v>
      </c>
      <c r="C8029">
        <f t="shared" si="173"/>
        <v>2.8676407775883702E-2</v>
      </c>
      <c r="D8029">
        <v>0.33735160374767298</v>
      </c>
      <c r="E8029">
        <v>8025</v>
      </c>
      <c r="F8029">
        <v>2.5316675246139686E-3</v>
      </c>
    </row>
    <row r="8030" spans="1:6" x14ac:dyDescent="0.25">
      <c r="A8030">
        <v>0.68739890743736076</v>
      </c>
      <c r="C8030">
        <f t="shared" si="173"/>
        <v>1.8283569018926282</v>
      </c>
      <c r="D8030">
        <v>0.68739890743736076</v>
      </c>
      <c r="E8030">
        <v>8026</v>
      </c>
      <c r="F8030">
        <v>2.5247781667828177E-3</v>
      </c>
    </row>
    <row r="8031" spans="1:6" x14ac:dyDescent="0.25">
      <c r="A8031">
        <v>0.67445905941953799</v>
      </c>
      <c r="C8031">
        <f t="shared" si="173"/>
        <v>1.5862982495309665</v>
      </c>
      <c r="D8031">
        <v>0.67445905941953799</v>
      </c>
      <c r="E8031">
        <v>8027</v>
      </c>
      <c r="F8031">
        <v>2.5059103145657472E-3</v>
      </c>
    </row>
    <row r="8032" spans="1:6" x14ac:dyDescent="0.25">
      <c r="A8032">
        <v>0.56218146305734429</v>
      </c>
      <c r="C8032">
        <f t="shared" si="173"/>
        <v>0.46538953705908814</v>
      </c>
      <c r="D8032">
        <v>0.56218146305734429</v>
      </c>
      <c r="E8032">
        <v>8028</v>
      </c>
      <c r="F8032">
        <v>2.4956667595215968E-3</v>
      </c>
    </row>
    <row r="8033" spans="1:6" x14ac:dyDescent="0.25">
      <c r="A8033">
        <v>0.97082430494094674</v>
      </c>
      <c r="C8033">
        <f t="shared" si="173"/>
        <v>156.05305279471682</v>
      </c>
      <c r="D8033">
        <v>0.97082430494094674</v>
      </c>
      <c r="E8033">
        <v>8029</v>
      </c>
      <c r="F8033">
        <v>2.493962786034551E-3</v>
      </c>
    </row>
    <row r="8034" spans="1:6" x14ac:dyDescent="0.25">
      <c r="A8034">
        <v>0.17349772637104405</v>
      </c>
      <c r="C8034">
        <f t="shared" si="173"/>
        <v>1.3184377036310187E-3</v>
      </c>
      <c r="D8034">
        <v>0.17349772637104405</v>
      </c>
      <c r="E8034">
        <v>8030</v>
      </c>
      <c r="F8034">
        <v>2.4922597502401531E-3</v>
      </c>
    </row>
    <row r="8035" spans="1:6" x14ac:dyDescent="0.25">
      <c r="A8035">
        <v>0.84762108218634602</v>
      </c>
      <c r="C8035">
        <f t="shared" si="173"/>
        <v>12.528835004891127</v>
      </c>
      <c r="D8035">
        <v>0.84762108218634602</v>
      </c>
      <c r="E8035">
        <v>8031</v>
      </c>
      <c r="F8035">
        <v>2.4871562649850685E-3</v>
      </c>
    </row>
    <row r="8036" spans="1:6" x14ac:dyDescent="0.25">
      <c r="A8036">
        <v>0.77498702963347266</v>
      </c>
      <c r="C8036">
        <f t="shared" si="173"/>
        <v>4.9500122699852591</v>
      </c>
      <c r="D8036">
        <v>0.77498702963347266</v>
      </c>
      <c r="E8036">
        <v>8032</v>
      </c>
      <c r="F8036">
        <v>2.4718963142318479E-3</v>
      </c>
    </row>
    <row r="8037" spans="1:6" x14ac:dyDescent="0.25">
      <c r="A8037">
        <v>0.25476851710562454</v>
      </c>
      <c r="C8037">
        <f t="shared" si="173"/>
        <v>7.4773229179150242E-3</v>
      </c>
      <c r="D8037">
        <v>0.25476851710562454</v>
      </c>
      <c r="E8037">
        <v>8033</v>
      </c>
      <c r="F8037">
        <v>2.4718963142318479E-3</v>
      </c>
    </row>
    <row r="8038" spans="1:6" x14ac:dyDescent="0.25">
      <c r="A8038">
        <v>0.19708853419598987</v>
      </c>
      <c r="C8038">
        <f t="shared" si="173"/>
        <v>2.3217944630417563E-3</v>
      </c>
      <c r="D8038">
        <v>0.19708853419598987</v>
      </c>
      <c r="E8038">
        <v>8034</v>
      </c>
      <c r="F8038">
        <v>2.4702054318315255E-3</v>
      </c>
    </row>
    <row r="8039" spans="1:6" x14ac:dyDescent="0.25">
      <c r="A8039">
        <v>0.22257148960844753</v>
      </c>
      <c r="C8039">
        <f t="shared" si="173"/>
        <v>4.0176460351447219E-3</v>
      </c>
      <c r="D8039">
        <v>0.22257148960844753</v>
      </c>
      <c r="E8039">
        <v>8035</v>
      </c>
      <c r="F8039">
        <v>2.468515481496159E-3</v>
      </c>
    </row>
    <row r="8040" spans="1:6" x14ac:dyDescent="0.25">
      <c r="A8040">
        <v>9.619434186834315E-2</v>
      </c>
      <c r="C8040">
        <f t="shared" si="173"/>
        <v>1.0464238445969567E-4</v>
      </c>
      <c r="D8040">
        <v>9.619434186834315E-2</v>
      </c>
      <c r="E8040">
        <v>8036</v>
      </c>
      <c r="F8040">
        <v>2.4567118933019176E-3</v>
      </c>
    </row>
    <row r="8041" spans="1:6" x14ac:dyDescent="0.25">
      <c r="A8041">
        <v>0.60307626575518047</v>
      </c>
      <c r="C8041">
        <f t="shared" si="173"/>
        <v>0.72896855467195654</v>
      </c>
      <c r="D8041">
        <v>0.60307626575518047</v>
      </c>
      <c r="E8041">
        <v>8037</v>
      </c>
      <c r="F8041">
        <v>2.4550293850621489E-3</v>
      </c>
    </row>
    <row r="8042" spans="1:6" x14ac:dyDescent="0.25">
      <c r="A8042">
        <v>0.26535843989379559</v>
      </c>
      <c r="C8042">
        <f t="shared" si="173"/>
        <v>9.04280097513919E-3</v>
      </c>
      <c r="D8042">
        <v>0.26535843989379559</v>
      </c>
      <c r="E8042">
        <v>8038</v>
      </c>
      <c r="F8042">
        <v>2.4533478052833207E-3</v>
      </c>
    </row>
    <row r="8043" spans="1:6" x14ac:dyDescent="0.25">
      <c r="A8043">
        <v>0.53193762016663104</v>
      </c>
      <c r="C8043">
        <f t="shared" si="173"/>
        <v>0.33213822173060031</v>
      </c>
      <c r="D8043">
        <v>0.53193762016663104</v>
      </c>
      <c r="E8043">
        <v>8039</v>
      </c>
      <c r="F8043">
        <v>2.45166715356565E-3</v>
      </c>
    </row>
    <row r="8044" spans="1:6" x14ac:dyDescent="0.25">
      <c r="A8044">
        <v>6.506546220282601E-2</v>
      </c>
      <c r="C8044">
        <f t="shared" si="173"/>
        <v>2.0488588879878936E-5</v>
      </c>
      <c r="D8044">
        <v>6.506546220282601E-2</v>
      </c>
      <c r="E8044">
        <v>8040</v>
      </c>
      <c r="F8044">
        <v>2.434911591895635E-3</v>
      </c>
    </row>
    <row r="8045" spans="1:6" x14ac:dyDescent="0.25">
      <c r="A8045">
        <v>0.68742942594683676</v>
      </c>
      <c r="C8045">
        <f t="shared" si="173"/>
        <v>1.8289710235964511</v>
      </c>
      <c r="D8045">
        <v>0.68742942594683676</v>
      </c>
      <c r="E8045">
        <v>8041</v>
      </c>
      <c r="F8045">
        <v>2.4249026166930786E-3</v>
      </c>
    </row>
    <row r="8046" spans="1:6" x14ac:dyDescent="0.25">
      <c r="A8046">
        <v>0.99429303872798858</v>
      </c>
      <c r="C8046">
        <f t="shared" si="173"/>
        <v>712.26346234823245</v>
      </c>
      <c r="D8046">
        <v>0.99429303872798858</v>
      </c>
      <c r="E8046">
        <v>8042</v>
      </c>
      <c r="F8046">
        <v>2.4232376809770742E-3</v>
      </c>
    </row>
    <row r="8047" spans="1:6" x14ac:dyDescent="0.25">
      <c r="A8047">
        <v>0.53382976775414293</v>
      </c>
      <c r="C8047">
        <f t="shared" si="173"/>
        <v>0.3392840755420512</v>
      </c>
      <c r="D8047">
        <v>0.53382976775414293</v>
      </c>
      <c r="E8047">
        <v>8043</v>
      </c>
      <c r="F8047">
        <v>2.4232376809770742E-3</v>
      </c>
    </row>
    <row r="8048" spans="1:6" x14ac:dyDescent="0.25">
      <c r="A8048">
        <v>8.9053010650959802E-2</v>
      </c>
      <c r="C8048">
        <f t="shared" si="173"/>
        <v>7.567955645066703E-5</v>
      </c>
      <c r="D8048">
        <v>8.9053010650959802E-2</v>
      </c>
      <c r="E8048">
        <v>8044</v>
      </c>
      <c r="F8048">
        <v>2.4066389071389885E-3</v>
      </c>
    </row>
    <row r="8049" spans="1:6" x14ac:dyDescent="0.25">
      <c r="A8049">
        <v>0.73918881801812797</v>
      </c>
      <c r="C8049">
        <f t="shared" si="173"/>
        <v>3.2624474827819716</v>
      </c>
      <c r="D8049">
        <v>0.73918881801812797</v>
      </c>
      <c r="E8049">
        <v>8045</v>
      </c>
      <c r="F8049">
        <v>2.3983739295408142E-3</v>
      </c>
    </row>
    <row r="8050" spans="1:6" x14ac:dyDescent="0.25">
      <c r="A8050">
        <v>0.82921842097231968</v>
      </c>
      <c r="C8050">
        <f t="shared" si="173"/>
        <v>9.7568532384141129</v>
      </c>
      <c r="D8050">
        <v>0.82921842097231968</v>
      </c>
      <c r="E8050">
        <v>8046</v>
      </c>
      <c r="F8050">
        <v>2.38355457808276E-3</v>
      </c>
    </row>
    <row r="8051" spans="1:6" x14ac:dyDescent="0.25">
      <c r="A8051">
        <v>0.97479171117282637</v>
      </c>
      <c r="C8051">
        <f t="shared" si="173"/>
        <v>183.51272670114949</v>
      </c>
      <c r="D8051">
        <v>0.97479171117282637</v>
      </c>
      <c r="E8051">
        <v>8047</v>
      </c>
      <c r="F8051">
        <v>2.3606488818450119E-3</v>
      </c>
    </row>
    <row r="8052" spans="1:6" x14ac:dyDescent="0.25">
      <c r="A8052">
        <v>0.18124942777794734</v>
      </c>
      <c r="C8052">
        <f t="shared" si="173"/>
        <v>1.5992255209661902E-3</v>
      </c>
      <c r="D8052">
        <v>0.18124942777794734</v>
      </c>
      <c r="E8052">
        <v>8048</v>
      </c>
      <c r="F8052">
        <v>2.3573911588128985E-3</v>
      </c>
    </row>
    <row r="8053" spans="1:6" x14ac:dyDescent="0.25">
      <c r="A8053">
        <v>0.4617145298623615</v>
      </c>
      <c r="C8053">
        <f t="shared" si="173"/>
        <v>0.14716012033953105</v>
      </c>
      <c r="D8053">
        <v>0.4617145298623615</v>
      </c>
      <c r="E8053">
        <v>8049</v>
      </c>
      <c r="F8053">
        <v>2.3443964393348254E-3</v>
      </c>
    </row>
    <row r="8054" spans="1:6" x14ac:dyDescent="0.25">
      <c r="A8054">
        <v>0.93173009430219433</v>
      </c>
      <c r="C8054">
        <f t="shared" si="173"/>
        <v>51.917681921736289</v>
      </c>
      <c r="D8054">
        <v>0.93173009430219433</v>
      </c>
      <c r="E8054">
        <v>8050</v>
      </c>
      <c r="F8054">
        <v>2.3443964393348254E-3</v>
      </c>
    </row>
    <row r="8055" spans="1:6" x14ac:dyDescent="0.25">
      <c r="A8055">
        <v>5.3895687734611043E-2</v>
      </c>
      <c r="C8055">
        <f t="shared" si="173"/>
        <v>9.4214090781724426E-6</v>
      </c>
      <c r="D8055">
        <v>5.3895687734611043E-2</v>
      </c>
      <c r="E8055">
        <v>8051</v>
      </c>
      <c r="F8055">
        <v>2.3427761623620834E-3</v>
      </c>
    </row>
    <row r="8056" spans="1:6" x14ac:dyDescent="0.25">
      <c r="A8056">
        <v>0.19193090609454636</v>
      </c>
      <c r="C8056">
        <f t="shared" si="173"/>
        <v>2.0625128561921808E-3</v>
      </c>
      <c r="D8056">
        <v>0.19193090609454636</v>
      </c>
      <c r="E8056">
        <v>8052</v>
      </c>
      <c r="F8056">
        <v>2.3411567869658142E-3</v>
      </c>
    </row>
    <row r="8057" spans="1:6" x14ac:dyDescent="0.25">
      <c r="A8057">
        <v>0.46101260414441358</v>
      </c>
      <c r="C8057">
        <f t="shared" si="173"/>
        <v>0.14592551769546491</v>
      </c>
      <c r="D8057">
        <v>0.46101260414441358</v>
      </c>
      <c r="E8057">
        <v>8053</v>
      </c>
      <c r="F8057">
        <v>2.3411567869658142E-3</v>
      </c>
    </row>
    <row r="8058" spans="1:6" x14ac:dyDescent="0.25">
      <c r="A8058">
        <v>0.51393169957579277</v>
      </c>
      <c r="C8058">
        <f t="shared" si="173"/>
        <v>0.27084405739346706</v>
      </c>
      <c r="D8058">
        <v>0.51393169957579277</v>
      </c>
      <c r="E8058">
        <v>8054</v>
      </c>
      <c r="F8058">
        <v>2.333073419956859E-3</v>
      </c>
    </row>
    <row r="8059" spans="1:6" x14ac:dyDescent="0.25">
      <c r="A8059">
        <v>0.54576250495925782</v>
      </c>
      <c r="C8059">
        <f t="shared" si="173"/>
        <v>0.387797893134468</v>
      </c>
      <c r="D8059">
        <v>0.54576250495925782</v>
      </c>
      <c r="E8059">
        <v>8055</v>
      </c>
      <c r="F8059">
        <v>2.3266229148957884E-3</v>
      </c>
    </row>
    <row r="8060" spans="1:6" x14ac:dyDescent="0.25">
      <c r="A8060">
        <v>6.5462202826013977E-2</v>
      </c>
      <c r="C8060">
        <f t="shared" si="173"/>
        <v>2.1010527258153916E-5</v>
      </c>
      <c r="D8060">
        <v>6.5462202826013977E-2</v>
      </c>
      <c r="E8060">
        <v>8056</v>
      </c>
      <c r="F8060">
        <v>2.3217944630417563E-3</v>
      </c>
    </row>
    <row r="8061" spans="1:6" x14ac:dyDescent="0.25">
      <c r="A8061">
        <v>0.59953611865596479</v>
      </c>
      <c r="C8061">
        <f t="shared" si="173"/>
        <v>0.7013493500129887</v>
      </c>
      <c r="D8061">
        <v>0.59953611865596479</v>
      </c>
      <c r="E8061">
        <v>8057</v>
      </c>
      <c r="F8061">
        <v>2.3185799783169325E-3</v>
      </c>
    </row>
    <row r="8062" spans="1:6" x14ac:dyDescent="0.25">
      <c r="A8062">
        <v>0.40083010345774711</v>
      </c>
      <c r="C8062">
        <f t="shared" si="173"/>
        <v>6.8832336020523979E-2</v>
      </c>
      <c r="D8062">
        <v>0.40083010345774711</v>
      </c>
      <c r="E8062">
        <v>8058</v>
      </c>
      <c r="F8062">
        <v>2.3153690765026981E-3</v>
      </c>
    </row>
    <row r="8063" spans="1:6" x14ac:dyDescent="0.25">
      <c r="A8063">
        <v>0.23740348521378216</v>
      </c>
      <c r="C8063">
        <f t="shared" si="173"/>
        <v>5.3956667053641598E-3</v>
      </c>
      <c r="D8063">
        <v>0.23740348521378216</v>
      </c>
      <c r="E8063">
        <v>8059</v>
      </c>
      <c r="F8063">
        <v>2.3089580091658576E-3</v>
      </c>
    </row>
    <row r="8064" spans="1:6" x14ac:dyDescent="0.25">
      <c r="A8064">
        <v>0.15411847285378583</v>
      </c>
      <c r="C8064">
        <f t="shared" si="173"/>
        <v>7.8482423801182774E-4</v>
      </c>
      <c r="D8064">
        <v>0.15411847285378583</v>
      </c>
      <c r="E8064">
        <v>8060</v>
      </c>
      <c r="F8064">
        <v>2.3009642735041676E-3</v>
      </c>
    </row>
    <row r="8065" spans="1:6" x14ac:dyDescent="0.25">
      <c r="A8065">
        <v>0.18060853907895139</v>
      </c>
      <c r="C8065">
        <f t="shared" si="173"/>
        <v>1.5743424724124733E-3</v>
      </c>
      <c r="D8065">
        <v>0.18060853907895139</v>
      </c>
      <c r="E8065">
        <v>8061</v>
      </c>
      <c r="F8065">
        <v>2.3009642735041676E-3</v>
      </c>
    </row>
    <row r="8066" spans="1:6" x14ac:dyDescent="0.25">
      <c r="A8066">
        <v>0.10284737693411054</v>
      </c>
      <c r="C8066">
        <f t="shared" si="173"/>
        <v>1.3873554233410473E-4</v>
      </c>
      <c r="D8066">
        <v>0.10284737693411054</v>
      </c>
      <c r="E8066">
        <v>8062</v>
      </c>
      <c r="F8066">
        <v>2.2961787326939444E-3</v>
      </c>
    </row>
    <row r="8067" spans="1:6" x14ac:dyDescent="0.25">
      <c r="A8067">
        <v>0.83632923368022705</v>
      </c>
      <c r="C8067">
        <f t="shared" si="173"/>
        <v>10.730421361554557</v>
      </c>
      <c r="D8067">
        <v>0.83632923368022705</v>
      </c>
      <c r="E8067">
        <v>8063</v>
      </c>
      <c r="F8067">
        <v>2.2961787326939444E-3</v>
      </c>
    </row>
    <row r="8068" spans="1:6" x14ac:dyDescent="0.25">
      <c r="A8068">
        <v>0.11926633503219702</v>
      </c>
      <c r="C8068">
        <f t="shared" si="173"/>
        <v>2.601447119764643E-4</v>
      </c>
      <c r="D8068">
        <v>0.11926633503219702</v>
      </c>
      <c r="E8068">
        <v>8064</v>
      </c>
      <c r="F8068">
        <v>2.2929928242745234E-3</v>
      </c>
    </row>
    <row r="8069" spans="1:6" x14ac:dyDescent="0.25">
      <c r="A8069">
        <v>0.36893826105533006</v>
      </c>
      <c r="C8069">
        <f t="shared" si="173"/>
        <v>4.491160187783097E-2</v>
      </c>
      <c r="D8069">
        <v>0.36893826105533006</v>
      </c>
      <c r="E8069">
        <v>8065</v>
      </c>
      <c r="F8069">
        <v>2.2882206320863669E-3</v>
      </c>
    </row>
    <row r="8070" spans="1:6" x14ac:dyDescent="0.25">
      <c r="A8070">
        <v>0.17932676168095951</v>
      </c>
      <c r="C8070">
        <f t="shared" ref="C8070:C8133" si="174">(-LN(1-A8070))^(1/$I$1)</f>
        <v>1.5255052568556463E-3</v>
      </c>
      <c r="D8070">
        <v>0.17932676168095951</v>
      </c>
      <c r="E8070">
        <v>8066</v>
      </c>
      <c r="F8070">
        <v>2.281870144420683E-3</v>
      </c>
    </row>
    <row r="8071" spans="1:6" x14ac:dyDescent="0.25">
      <c r="A8071">
        <v>4.9745170445875423E-3</v>
      </c>
      <c r="C8071">
        <f t="shared" si="174"/>
        <v>6.1849114516632972E-10</v>
      </c>
      <c r="D8071">
        <v>4.9745170445875423E-3</v>
      </c>
      <c r="E8071">
        <v>8067</v>
      </c>
      <c r="F8071">
        <v>2.2644793914461964E-3</v>
      </c>
    </row>
    <row r="8072" spans="1:6" x14ac:dyDescent="0.25">
      <c r="A8072">
        <v>0.45219275490585042</v>
      </c>
      <c r="C8072">
        <f t="shared" si="174"/>
        <v>0.13118993471914561</v>
      </c>
      <c r="D8072">
        <v>0.45219275490585042</v>
      </c>
      <c r="E8072">
        <v>8068</v>
      </c>
      <c r="F8072">
        <v>2.2534681834324231E-3</v>
      </c>
    </row>
    <row r="8073" spans="1:6" x14ac:dyDescent="0.25">
      <c r="A8073">
        <v>0.75356303598132268</v>
      </c>
      <c r="C8073">
        <f t="shared" si="174"/>
        <v>3.8487288433956599</v>
      </c>
      <c r="D8073">
        <v>0.75356303598132268</v>
      </c>
      <c r="E8073">
        <v>8069</v>
      </c>
      <c r="F8073">
        <v>2.2503300487630596E-3</v>
      </c>
    </row>
    <row r="8074" spans="1:6" x14ac:dyDescent="0.25">
      <c r="A8074">
        <v>0.173924985503708</v>
      </c>
      <c r="C8074">
        <f t="shared" si="174"/>
        <v>1.3328068718385388E-3</v>
      </c>
      <c r="D8074">
        <v>0.173924985503708</v>
      </c>
      <c r="E8074">
        <v>8070</v>
      </c>
      <c r="F8074">
        <v>2.2425000900245739E-3</v>
      </c>
    </row>
    <row r="8075" spans="1:6" x14ac:dyDescent="0.25">
      <c r="A8075">
        <v>0.67918942838831753</v>
      </c>
      <c r="C8075">
        <f t="shared" si="174"/>
        <v>1.6706899684978302</v>
      </c>
      <c r="D8075">
        <v>0.67918942838831753</v>
      </c>
      <c r="E8075">
        <v>8071</v>
      </c>
      <c r="F8075">
        <v>2.2362519150592401E-3</v>
      </c>
    </row>
    <row r="8076" spans="1:6" x14ac:dyDescent="0.25">
      <c r="A8076">
        <v>0.14511551255836666</v>
      </c>
      <c r="C8076">
        <f t="shared" si="174"/>
        <v>6.0431238077957754E-4</v>
      </c>
      <c r="D8076">
        <v>0.14511551255836666</v>
      </c>
      <c r="E8076">
        <v>8072</v>
      </c>
      <c r="F8076">
        <v>2.2362519150592401E-3</v>
      </c>
    </row>
    <row r="8077" spans="1:6" x14ac:dyDescent="0.25">
      <c r="A8077">
        <v>0.46000549333170571</v>
      </c>
      <c r="C8077">
        <f t="shared" si="174"/>
        <v>0.14417049170054477</v>
      </c>
      <c r="D8077">
        <v>0.46000549333170571</v>
      </c>
      <c r="E8077">
        <v>8073</v>
      </c>
      <c r="F8077">
        <v>2.2253513077301304E-3</v>
      </c>
    </row>
    <row r="8078" spans="1:6" x14ac:dyDescent="0.25">
      <c r="A8078">
        <v>0.90408032471694078</v>
      </c>
      <c r="C8078">
        <f t="shared" si="174"/>
        <v>30.200307590900948</v>
      </c>
      <c r="D8078">
        <v>0.90408032471694078</v>
      </c>
      <c r="E8078">
        <v>8074</v>
      </c>
      <c r="F8078">
        <v>2.205220714276561E-3</v>
      </c>
    </row>
    <row r="8079" spans="1:6" x14ac:dyDescent="0.25">
      <c r="A8079">
        <v>0.32517471846675006</v>
      </c>
      <c r="C8079">
        <f t="shared" si="174"/>
        <v>2.3927771409501166E-2</v>
      </c>
      <c r="D8079">
        <v>0.32517471846675006</v>
      </c>
      <c r="E8079">
        <v>8075</v>
      </c>
      <c r="F8079">
        <v>2.1944419812334713E-3</v>
      </c>
    </row>
    <row r="8080" spans="1:6" x14ac:dyDescent="0.25">
      <c r="A8080">
        <v>0.54377880184331795</v>
      </c>
      <c r="C8080">
        <f t="shared" si="174"/>
        <v>0.37930291462067173</v>
      </c>
      <c r="D8080">
        <v>0.54377880184331795</v>
      </c>
      <c r="E8080">
        <v>8076</v>
      </c>
      <c r="F8080">
        <v>2.1883017524120625E-3</v>
      </c>
    </row>
    <row r="8081" spans="1:6" x14ac:dyDescent="0.25">
      <c r="A8081">
        <v>0.71715445417645807</v>
      </c>
      <c r="C8081">
        <f t="shared" si="174"/>
        <v>2.5433902141625739</v>
      </c>
      <c r="D8081">
        <v>0.71715445417645807</v>
      </c>
      <c r="E8081">
        <v>8077</v>
      </c>
      <c r="F8081">
        <v>2.1775895971347424E-3</v>
      </c>
    </row>
    <row r="8082" spans="1:6" x14ac:dyDescent="0.25">
      <c r="A8082">
        <v>0.38471633045442061</v>
      </c>
      <c r="C8082">
        <f t="shared" si="174"/>
        <v>5.563803538481811E-2</v>
      </c>
      <c r="D8082">
        <v>0.38471633045442061</v>
      </c>
      <c r="E8082">
        <v>8078</v>
      </c>
      <c r="F8082">
        <v>2.1745367381983123E-3</v>
      </c>
    </row>
    <row r="8083" spans="1:6" x14ac:dyDescent="0.25">
      <c r="A8083">
        <v>0.29297769096957305</v>
      </c>
      <c r="C8083">
        <f t="shared" si="174"/>
        <v>1.444709697851277E-2</v>
      </c>
      <c r="D8083">
        <v>0.29297769096957305</v>
      </c>
      <c r="E8083">
        <v>8079</v>
      </c>
      <c r="F8083">
        <v>2.1608414236637024E-3</v>
      </c>
    </row>
    <row r="8084" spans="1:6" x14ac:dyDescent="0.25">
      <c r="A8084">
        <v>0.91299172948393204</v>
      </c>
      <c r="C8084">
        <f t="shared" si="174"/>
        <v>35.547272269614936</v>
      </c>
      <c r="D8084">
        <v>0.91299172948393204</v>
      </c>
      <c r="E8084">
        <v>8080</v>
      </c>
      <c r="F8084">
        <v>2.1608414236637024E-3</v>
      </c>
    </row>
    <row r="8085" spans="1:6" x14ac:dyDescent="0.25">
      <c r="A8085">
        <v>0.28562273018585771</v>
      </c>
      <c r="C8085">
        <f t="shared" si="174"/>
        <v>1.2797793125597378E-2</v>
      </c>
      <c r="D8085">
        <v>0.28562273018585771</v>
      </c>
      <c r="E8085">
        <v>8081</v>
      </c>
      <c r="F8085">
        <v>2.1593240125647559E-3</v>
      </c>
    </row>
    <row r="8086" spans="1:6" x14ac:dyDescent="0.25">
      <c r="A8086">
        <v>0.16843165379802849</v>
      </c>
      <c r="C8086">
        <f t="shared" si="174"/>
        <v>1.1572769136241529E-3</v>
      </c>
      <c r="D8086">
        <v>0.16843165379802849</v>
      </c>
      <c r="E8086">
        <v>8082</v>
      </c>
      <c r="F8086">
        <v>2.138170042343943E-3</v>
      </c>
    </row>
    <row r="8087" spans="1:6" x14ac:dyDescent="0.25">
      <c r="A8087">
        <v>0.92150639362773523</v>
      </c>
      <c r="C8087">
        <f t="shared" si="174"/>
        <v>41.9345871771107</v>
      </c>
      <c r="D8087">
        <v>0.92150639362773523</v>
      </c>
      <c r="E8087">
        <v>8083</v>
      </c>
      <c r="F8087">
        <v>2.1366654426965858E-3</v>
      </c>
    </row>
    <row r="8088" spans="1:6" x14ac:dyDescent="0.25">
      <c r="A8088">
        <v>0.74642170476393932</v>
      </c>
      <c r="C8088">
        <f t="shared" si="174"/>
        <v>3.5442233841730393</v>
      </c>
      <c r="D8088">
        <v>0.74642170476393932</v>
      </c>
      <c r="E8088">
        <v>8084</v>
      </c>
      <c r="F8088">
        <v>2.1351616941487593E-3</v>
      </c>
    </row>
    <row r="8089" spans="1:6" x14ac:dyDescent="0.25">
      <c r="A8089">
        <v>0.65373699148533582</v>
      </c>
      <c r="C8089">
        <f t="shared" si="174"/>
        <v>1.2651309776843589</v>
      </c>
      <c r="D8089">
        <v>0.65373699148533582</v>
      </c>
      <c r="E8089">
        <v>8085</v>
      </c>
      <c r="F8089">
        <v>2.1291552034757989E-3</v>
      </c>
    </row>
    <row r="8090" spans="1:6" x14ac:dyDescent="0.25">
      <c r="A8090">
        <v>0.3826715903195288</v>
      </c>
      <c r="C8090">
        <f t="shared" si="174"/>
        <v>5.4133237193016055E-2</v>
      </c>
      <c r="D8090">
        <v>0.3826715903195288</v>
      </c>
      <c r="E8090">
        <v>8086</v>
      </c>
      <c r="F8090">
        <v>2.1291552034757989E-3</v>
      </c>
    </row>
    <row r="8091" spans="1:6" x14ac:dyDescent="0.25">
      <c r="A8091">
        <v>0.55174413281655321</v>
      </c>
      <c r="C8091">
        <f t="shared" si="174"/>
        <v>0.41451892473402607</v>
      </c>
      <c r="D8091">
        <v>0.55174413281655321</v>
      </c>
      <c r="E8091">
        <v>8087</v>
      </c>
      <c r="F8091">
        <v>2.1246592537055024E-3</v>
      </c>
    </row>
    <row r="8092" spans="1:6" x14ac:dyDescent="0.25">
      <c r="A8092">
        <v>0.35160374767296365</v>
      </c>
      <c r="C8092">
        <f t="shared" si="174"/>
        <v>3.5234441595730068E-2</v>
      </c>
      <c r="D8092">
        <v>0.35160374767296365</v>
      </c>
      <c r="E8092">
        <v>8088</v>
      </c>
      <c r="F8092">
        <v>2.1186765258339592E-3</v>
      </c>
    </row>
    <row r="8093" spans="1:6" x14ac:dyDescent="0.25">
      <c r="A8093">
        <v>0.40720847193823051</v>
      </c>
      <c r="C8093">
        <f t="shared" si="174"/>
        <v>7.4768054917415949E-2</v>
      </c>
      <c r="D8093">
        <v>0.40720847193823051</v>
      </c>
      <c r="E8093">
        <v>8089</v>
      </c>
      <c r="F8093">
        <v>2.1186765258339592E-3</v>
      </c>
    </row>
    <row r="8094" spans="1:6" x14ac:dyDescent="0.25">
      <c r="A8094">
        <v>0.24527726065858943</v>
      </c>
      <c r="C8094">
        <f t="shared" si="174"/>
        <v>6.2708467641279598E-3</v>
      </c>
      <c r="D8094">
        <v>0.24527726065858943</v>
      </c>
      <c r="E8094">
        <v>8090</v>
      </c>
      <c r="F8094">
        <v>2.1156902431119099E-3</v>
      </c>
    </row>
    <row r="8095" spans="1:6" x14ac:dyDescent="0.25">
      <c r="A8095">
        <v>0.10458693197424238</v>
      </c>
      <c r="C8095">
        <f t="shared" si="174"/>
        <v>1.489291107927991E-4</v>
      </c>
      <c r="D8095">
        <v>0.10458693197424238</v>
      </c>
      <c r="E8095">
        <v>8091</v>
      </c>
      <c r="F8095">
        <v>2.1008095225390554E-3</v>
      </c>
    </row>
    <row r="8096" spans="1:6" x14ac:dyDescent="0.25">
      <c r="A8096">
        <v>0.74166081728568378</v>
      </c>
      <c r="C8096">
        <f t="shared" si="174"/>
        <v>3.3559061270440007</v>
      </c>
      <c r="D8096">
        <v>0.74166081728568378</v>
      </c>
      <c r="E8096">
        <v>8092</v>
      </c>
      <c r="F8096">
        <v>2.0919215376335072E-3</v>
      </c>
    </row>
    <row r="8097" spans="1:6" x14ac:dyDescent="0.25">
      <c r="A8097">
        <v>0.67903683584093755</v>
      </c>
      <c r="C8097">
        <f t="shared" si="174"/>
        <v>1.6678965192284003</v>
      </c>
      <c r="D8097">
        <v>0.67903683584093755</v>
      </c>
      <c r="E8097">
        <v>8093</v>
      </c>
      <c r="F8097">
        <v>2.0860130180207258E-3</v>
      </c>
    </row>
    <row r="8098" spans="1:6" x14ac:dyDescent="0.25">
      <c r="A8098">
        <v>0.34028138065736868</v>
      </c>
      <c r="C8098">
        <f t="shared" si="174"/>
        <v>2.9931642997121369E-2</v>
      </c>
      <c r="D8098">
        <v>0.34028138065736868</v>
      </c>
      <c r="E8098">
        <v>8094</v>
      </c>
      <c r="F8098">
        <v>2.0757053750238923E-3</v>
      </c>
    </row>
    <row r="8099" spans="1:6" x14ac:dyDescent="0.25">
      <c r="A8099">
        <v>0.37934507278664509</v>
      </c>
      <c r="C8099">
        <f t="shared" si="174"/>
        <v>5.1760774409368625E-2</v>
      </c>
      <c r="D8099">
        <v>0.37934507278664509</v>
      </c>
      <c r="E8099">
        <v>8095</v>
      </c>
      <c r="F8099">
        <v>2.0625128561921808E-3</v>
      </c>
    </row>
    <row r="8100" spans="1:6" x14ac:dyDescent="0.25">
      <c r="A8100">
        <v>0.36494033631397443</v>
      </c>
      <c r="C8100">
        <f t="shared" si="174"/>
        <v>4.2497404130101377E-2</v>
      </c>
      <c r="D8100">
        <v>0.36494033631397443</v>
      </c>
      <c r="E8100">
        <v>8096</v>
      </c>
      <c r="F8100">
        <v>2.0581303491672251E-3</v>
      </c>
    </row>
    <row r="8101" spans="1:6" x14ac:dyDescent="0.25">
      <c r="A8101">
        <v>8.5512863551744131E-2</v>
      </c>
      <c r="C8101">
        <f t="shared" si="174"/>
        <v>6.3854606770935297E-5</v>
      </c>
      <c r="D8101">
        <v>8.5512863551744131E-2</v>
      </c>
      <c r="E8101">
        <v>8097</v>
      </c>
      <c r="F8101">
        <v>2.0537553252189572E-3</v>
      </c>
    </row>
    <row r="8102" spans="1:6" x14ac:dyDescent="0.25">
      <c r="A8102">
        <v>0.43427838984344003</v>
      </c>
      <c r="C8102">
        <f t="shared" si="174"/>
        <v>0.10530332734712117</v>
      </c>
      <c r="D8102">
        <v>0.43427838984344003</v>
      </c>
      <c r="E8102">
        <v>8098</v>
      </c>
      <c r="F8102">
        <v>2.0537553252189572E-3</v>
      </c>
    </row>
    <row r="8103" spans="1:6" x14ac:dyDescent="0.25">
      <c r="A8103">
        <v>0.72911770989104896</v>
      </c>
      <c r="C8103">
        <f t="shared" si="174"/>
        <v>2.9098260083015175</v>
      </c>
      <c r="D8103">
        <v>0.72911770989104896</v>
      </c>
      <c r="E8103">
        <v>8099</v>
      </c>
      <c r="F8103">
        <v>2.0450276869040155E-3</v>
      </c>
    </row>
    <row r="8104" spans="1:6" x14ac:dyDescent="0.25">
      <c r="A8104">
        <v>0.70378734702597123</v>
      </c>
      <c r="C8104">
        <f t="shared" si="174"/>
        <v>2.1913014994442603</v>
      </c>
      <c r="D8104">
        <v>0.70378734702597123</v>
      </c>
      <c r="E8104">
        <v>8100</v>
      </c>
      <c r="F8104">
        <v>2.0435759811856307E-3</v>
      </c>
    </row>
    <row r="8105" spans="1:6" x14ac:dyDescent="0.25">
      <c r="A8105">
        <v>5.5238502151554916E-2</v>
      </c>
      <c r="C8105">
        <f t="shared" si="174"/>
        <v>1.0425322509861269E-5</v>
      </c>
      <c r="D8105">
        <v>5.5238502151554916E-2</v>
      </c>
      <c r="E8105">
        <v>8101</v>
      </c>
      <c r="F8105">
        <v>2.0421251032523755E-3</v>
      </c>
    </row>
    <row r="8106" spans="1:6" x14ac:dyDescent="0.25">
      <c r="A8106">
        <v>0.1152073732718894</v>
      </c>
      <c r="C8106">
        <f t="shared" si="174"/>
        <v>2.244676675841466E-4</v>
      </c>
      <c r="D8106">
        <v>0.1152073732718894</v>
      </c>
      <c r="E8106">
        <v>8102</v>
      </c>
      <c r="F8106">
        <v>2.037777432503047E-3</v>
      </c>
    </row>
    <row r="8107" spans="1:6" x14ac:dyDescent="0.25">
      <c r="A8107">
        <v>0.26926480910672324</v>
      </c>
      <c r="C8107">
        <f t="shared" si="174"/>
        <v>9.6845847782206073E-3</v>
      </c>
      <c r="D8107">
        <v>0.26926480910672324</v>
      </c>
      <c r="E8107">
        <v>8103</v>
      </c>
      <c r="F8107">
        <v>2.0334371986478472E-3</v>
      </c>
    </row>
    <row r="8108" spans="1:6" x14ac:dyDescent="0.25">
      <c r="A8108">
        <v>0.27359843745231482</v>
      </c>
      <c r="C8108">
        <f t="shared" si="174"/>
        <v>1.0440260569960964E-2</v>
      </c>
      <c r="D8108">
        <v>0.27359843745231482</v>
      </c>
      <c r="E8108">
        <v>8104</v>
      </c>
      <c r="F8108">
        <v>2.0319921049667313E-3</v>
      </c>
    </row>
    <row r="8109" spans="1:6" x14ac:dyDescent="0.25">
      <c r="A8109">
        <v>0.95645008697775202</v>
      </c>
      <c r="C8109">
        <f t="shared" si="174"/>
        <v>96.452052982342522</v>
      </c>
      <c r="D8109">
        <v>0.95645008697775202</v>
      </c>
      <c r="E8109">
        <v>8105</v>
      </c>
      <c r="F8109">
        <v>2.0305478361454343E-3</v>
      </c>
    </row>
    <row r="8110" spans="1:6" x14ac:dyDescent="0.25">
      <c r="A8110">
        <v>3.4821619312112799E-2</v>
      </c>
      <c r="C8110">
        <f t="shared" si="174"/>
        <v>1.5779373614947478E-6</v>
      </c>
      <c r="D8110">
        <v>3.4821619312112799E-2</v>
      </c>
      <c r="E8110">
        <v>8106</v>
      </c>
      <c r="F8110">
        <v>2.0262199751899888E-3</v>
      </c>
    </row>
    <row r="8111" spans="1:6" x14ac:dyDescent="0.25">
      <c r="A8111">
        <v>0.27579577013458662</v>
      </c>
      <c r="C8111">
        <f t="shared" si="174"/>
        <v>1.0841717925987858E-2</v>
      </c>
      <c r="D8111">
        <v>0.27579577013458662</v>
      </c>
      <c r="E8111">
        <v>8107</v>
      </c>
      <c r="F8111">
        <v>2.0233388521617409E-3</v>
      </c>
    </row>
    <row r="8112" spans="1:6" x14ac:dyDescent="0.25">
      <c r="A8112">
        <v>5.3743095187231055E-2</v>
      </c>
      <c r="C8112">
        <f t="shared" si="174"/>
        <v>9.3121872567603382E-6</v>
      </c>
      <c r="D8112">
        <v>5.3743095187231055E-2</v>
      </c>
      <c r="E8112">
        <v>8108</v>
      </c>
      <c r="F8112">
        <v>2.010414478691336E-3</v>
      </c>
    </row>
    <row r="8113" spans="1:6" x14ac:dyDescent="0.25">
      <c r="A8113">
        <v>0.92965483565782647</v>
      </c>
      <c r="C8113">
        <f t="shared" si="174"/>
        <v>49.639456223266926</v>
      </c>
      <c r="D8113">
        <v>0.92965483565782647</v>
      </c>
      <c r="E8113">
        <v>8109</v>
      </c>
      <c r="F8113">
        <v>2.004691632763267E-3</v>
      </c>
    </row>
    <row r="8114" spans="1:6" x14ac:dyDescent="0.25">
      <c r="A8114">
        <v>3.5493026520584732E-2</v>
      </c>
      <c r="C8114">
        <f t="shared" si="174"/>
        <v>1.7055594502516998E-6</v>
      </c>
      <c r="D8114">
        <v>3.5493026520584732E-2</v>
      </c>
      <c r="E8114">
        <v>8110</v>
      </c>
      <c r="F8114">
        <v>1.9989818739381223E-3</v>
      </c>
    </row>
    <row r="8115" spans="1:6" x14ac:dyDescent="0.25">
      <c r="A8115">
        <v>0.92886135441145057</v>
      </c>
      <c r="C8115">
        <f t="shared" si="174"/>
        <v>48.805696517547467</v>
      </c>
      <c r="D8115">
        <v>0.92886135441145057</v>
      </c>
      <c r="E8115">
        <v>8111</v>
      </c>
      <c r="F8115">
        <v>1.9904417232642665E-3</v>
      </c>
    </row>
    <row r="8116" spans="1:6" x14ac:dyDescent="0.25">
      <c r="A8116">
        <v>0.88119144260994298</v>
      </c>
      <c r="C8116">
        <f t="shared" si="174"/>
        <v>20.59281148554085</v>
      </c>
      <c r="D8116">
        <v>0.88119144260994298</v>
      </c>
      <c r="E8116">
        <v>8112</v>
      </c>
      <c r="F8116">
        <v>1.9861826461535352E-3</v>
      </c>
    </row>
    <row r="8117" spans="1:6" x14ac:dyDescent="0.25">
      <c r="A8117">
        <v>0.83178197576830348</v>
      </c>
      <c r="C8117">
        <f t="shared" si="174"/>
        <v>10.095147637355851</v>
      </c>
      <c r="D8117">
        <v>0.83178197576830348</v>
      </c>
      <c r="E8117">
        <v>8113</v>
      </c>
      <c r="F8117">
        <v>1.9678110969296864E-3</v>
      </c>
    </row>
    <row r="8118" spans="1:6" x14ac:dyDescent="0.25">
      <c r="A8118">
        <v>0.94363231299783323</v>
      </c>
      <c r="C8118">
        <f t="shared" si="174"/>
        <v>68.402265213002991</v>
      </c>
      <c r="D8118">
        <v>0.94363231299783323</v>
      </c>
      <c r="E8118">
        <v>8114</v>
      </c>
      <c r="F8118">
        <v>1.9678110969296864E-3</v>
      </c>
    </row>
    <row r="8119" spans="1:6" x14ac:dyDescent="0.25">
      <c r="A8119">
        <v>5.8565019684438613E-2</v>
      </c>
      <c r="C8119">
        <f t="shared" si="174"/>
        <v>1.3265050102290498E-5</v>
      </c>
      <c r="D8119">
        <v>5.8565019684438613E-2</v>
      </c>
      <c r="E8119">
        <v>8115</v>
      </c>
      <c r="F8119">
        <v>1.956573496953965E-3</v>
      </c>
    </row>
    <row r="8120" spans="1:6" x14ac:dyDescent="0.25">
      <c r="A8120">
        <v>0.83822138126773893</v>
      </c>
      <c r="C8120">
        <f t="shared" si="174"/>
        <v>11.008848825941719</v>
      </c>
      <c r="D8120">
        <v>0.83822138126773893</v>
      </c>
      <c r="E8120">
        <v>8116</v>
      </c>
      <c r="F8120">
        <v>1.9481791455125581E-3</v>
      </c>
    </row>
    <row r="8121" spans="1:6" x14ac:dyDescent="0.25">
      <c r="A8121">
        <v>0.19751579332865382</v>
      </c>
      <c r="C8121">
        <f t="shared" si="174"/>
        <v>2.3443964393348254E-3</v>
      </c>
      <c r="D8121">
        <v>0.19751579332865382</v>
      </c>
      <c r="E8121">
        <v>8117</v>
      </c>
      <c r="F8121">
        <v>1.9467829013763017E-3</v>
      </c>
    </row>
    <row r="8122" spans="1:6" x14ac:dyDescent="0.25">
      <c r="A8122">
        <v>0.30964079714346754</v>
      </c>
      <c r="C8122">
        <f t="shared" si="174"/>
        <v>1.8851918158300389E-2</v>
      </c>
      <c r="D8122">
        <v>0.30964079714346754</v>
      </c>
      <c r="E8122">
        <v>8118</v>
      </c>
      <c r="F8122">
        <v>1.9273196537098083E-3</v>
      </c>
    </row>
    <row r="8123" spans="1:6" x14ac:dyDescent="0.25">
      <c r="A8123">
        <v>4.8982207708975496E-2</v>
      </c>
      <c r="C8123">
        <f t="shared" si="174"/>
        <v>6.3619986390810171E-6</v>
      </c>
      <c r="D8123">
        <v>4.8982207708975496E-2</v>
      </c>
      <c r="E8123">
        <v>8119</v>
      </c>
      <c r="F8123">
        <v>1.9273196537098083E-3</v>
      </c>
    </row>
    <row r="8124" spans="1:6" x14ac:dyDescent="0.25">
      <c r="A8124">
        <v>0.16574602496414076</v>
      </c>
      <c r="C8124">
        <f t="shared" si="174"/>
        <v>1.0784488395850632E-3</v>
      </c>
      <c r="D8124">
        <v>0.16574602496414076</v>
      </c>
      <c r="E8124">
        <v>8120</v>
      </c>
      <c r="F8124">
        <v>1.9231693445150521E-3</v>
      </c>
    </row>
    <row r="8125" spans="1:6" x14ac:dyDescent="0.25">
      <c r="A8125">
        <v>0.62492751853999451</v>
      </c>
      <c r="C8125">
        <f t="shared" si="174"/>
        <v>0.92476483828700484</v>
      </c>
      <c r="D8125">
        <v>0.62492751853999451</v>
      </c>
      <c r="E8125">
        <v>8121</v>
      </c>
      <c r="F8125">
        <v>1.9217875028000259E-3</v>
      </c>
    </row>
    <row r="8126" spans="1:6" x14ac:dyDescent="0.25">
      <c r="A8126">
        <v>0.87725455488753934</v>
      </c>
      <c r="C8126">
        <f t="shared" si="174"/>
        <v>19.360920150690418</v>
      </c>
      <c r="D8126">
        <v>0.87725455488753934</v>
      </c>
      <c r="E8126">
        <v>8122</v>
      </c>
      <c r="F8126">
        <v>1.9148902383442389E-3</v>
      </c>
    </row>
    <row r="8127" spans="1:6" x14ac:dyDescent="0.25">
      <c r="A8127">
        <v>0.55647450178533275</v>
      </c>
      <c r="C8127">
        <f t="shared" si="174"/>
        <v>0.43687998828635594</v>
      </c>
      <c r="D8127">
        <v>0.55647450178533275</v>
      </c>
      <c r="E8127">
        <v>8123</v>
      </c>
      <c r="F8127">
        <v>1.8956834876522701E-3</v>
      </c>
    </row>
    <row r="8128" spans="1:6" x14ac:dyDescent="0.25">
      <c r="A8128">
        <v>0.73323770867030857</v>
      </c>
      <c r="C8128">
        <f t="shared" si="174"/>
        <v>3.0488332758909329</v>
      </c>
      <c r="D8128">
        <v>0.73323770867030857</v>
      </c>
      <c r="E8128">
        <v>8124</v>
      </c>
      <c r="F8128">
        <v>1.8902243275181704E-3</v>
      </c>
    </row>
    <row r="8129" spans="1:6" x14ac:dyDescent="0.25">
      <c r="A8129">
        <v>0.49067659535508285</v>
      </c>
      <c r="C8129">
        <f t="shared" si="174"/>
        <v>0.20719104567322041</v>
      </c>
      <c r="D8129">
        <v>0.49067659535508285</v>
      </c>
      <c r="E8129">
        <v>8125</v>
      </c>
      <c r="F8129">
        <v>1.8874994804646426E-3</v>
      </c>
    </row>
    <row r="8130" spans="1:6" x14ac:dyDescent="0.25">
      <c r="A8130">
        <v>6.1738944669942321E-2</v>
      </c>
      <c r="C8130">
        <f t="shared" si="174"/>
        <v>1.6492841330710873E-5</v>
      </c>
      <c r="D8130">
        <v>6.1738944669942321E-2</v>
      </c>
      <c r="E8130">
        <v>8126</v>
      </c>
      <c r="F8130">
        <v>1.8847777849898475E-3</v>
      </c>
    </row>
    <row r="8131" spans="1:6" x14ac:dyDescent="0.25">
      <c r="A8131">
        <v>0.19867549668874171</v>
      </c>
      <c r="C8131">
        <f t="shared" si="174"/>
        <v>2.4066389071389885E-3</v>
      </c>
      <c r="D8131">
        <v>0.19867549668874171</v>
      </c>
      <c r="E8131">
        <v>8127</v>
      </c>
      <c r="F8131">
        <v>1.8847777849898475E-3</v>
      </c>
    </row>
    <row r="8132" spans="1:6" x14ac:dyDescent="0.25">
      <c r="A8132">
        <v>0.59624011963255719</v>
      </c>
      <c r="C8132">
        <f t="shared" si="174"/>
        <v>0.6765572017789464</v>
      </c>
      <c r="D8132">
        <v>0.59624011963255719</v>
      </c>
      <c r="E8132">
        <v>8128</v>
      </c>
      <c r="F8132">
        <v>1.8779873159562061E-3</v>
      </c>
    </row>
    <row r="8133" spans="1:6" x14ac:dyDescent="0.25">
      <c r="A8133">
        <v>0.40189825128940704</v>
      </c>
      <c r="C8133">
        <f t="shared" si="174"/>
        <v>6.9796479816822993E-2</v>
      </c>
      <c r="D8133">
        <v>0.40189825128940704</v>
      </c>
      <c r="E8133">
        <v>8129</v>
      </c>
      <c r="F8133">
        <v>1.8644652411392577E-3</v>
      </c>
    </row>
    <row r="8134" spans="1:6" x14ac:dyDescent="0.25">
      <c r="A8134">
        <v>0.21991637928403576</v>
      </c>
      <c r="C8134">
        <f t="shared" ref="C8134:C8197" si="175">(-LN(1-A8134))^(1/$I$1)</f>
        <v>3.8043962837307167E-3</v>
      </c>
      <c r="D8134">
        <v>0.21991637928403576</v>
      </c>
      <c r="E8134">
        <v>8130</v>
      </c>
      <c r="F8134">
        <v>1.8631173399898259E-3</v>
      </c>
    </row>
    <row r="8135" spans="1:6" x14ac:dyDescent="0.25">
      <c r="A8135">
        <v>0.8707846308786279</v>
      </c>
      <c r="C8135">
        <f t="shared" si="175"/>
        <v>17.532981380864268</v>
      </c>
      <c r="D8135">
        <v>0.8707846308786279</v>
      </c>
      <c r="E8135">
        <v>8131</v>
      </c>
      <c r="F8135">
        <v>1.8604238820389739E-3</v>
      </c>
    </row>
    <row r="8136" spans="1:6" x14ac:dyDescent="0.25">
      <c r="A8136">
        <v>0.673421430097354</v>
      </c>
      <c r="C8136">
        <f t="shared" si="175"/>
        <v>1.5683820311307071</v>
      </c>
      <c r="D8136">
        <v>0.673421430097354</v>
      </c>
      <c r="E8136">
        <v>8132</v>
      </c>
      <c r="F8136">
        <v>1.8563895507277728E-3</v>
      </c>
    </row>
    <row r="8137" spans="1:6" x14ac:dyDescent="0.25">
      <c r="A8137">
        <v>0.29062776573992127</v>
      </c>
      <c r="C8137">
        <f t="shared" si="175"/>
        <v>1.3901897057035059E-2</v>
      </c>
      <c r="D8137">
        <v>0.29062776573992127</v>
      </c>
      <c r="E8137">
        <v>8133</v>
      </c>
      <c r="F8137">
        <v>1.8510213580929299E-3</v>
      </c>
    </row>
    <row r="8138" spans="1:6" x14ac:dyDescent="0.25">
      <c r="A8138">
        <v>0.99185155796990876</v>
      </c>
      <c r="C8138">
        <f t="shared" si="175"/>
        <v>535.2473107361609</v>
      </c>
      <c r="D8138">
        <v>0.99185155796990876</v>
      </c>
      <c r="E8138">
        <v>8134</v>
      </c>
      <c r="F8138">
        <v>1.8496812568490942E-3</v>
      </c>
    </row>
    <row r="8139" spans="1:6" x14ac:dyDescent="0.25">
      <c r="A8139">
        <v>0.84444715720084229</v>
      </c>
      <c r="C8139">
        <f t="shared" si="175"/>
        <v>11.988658157745522</v>
      </c>
      <c r="D8139">
        <v>0.84444715720084229</v>
      </c>
      <c r="E8139">
        <v>8135</v>
      </c>
      <c r="F8139">
        <v>1.8429924146517191E-3</v>
      </c>
    </row>
    <row r="8140" spans="1:6" x14ac:dyDescent="0.25">
      <c r="A8140">
        <v>7.3763237403485213E-2</v>
      </c>
      <c r="C8140">
        <f t="shared" si="175"/>
        <v>3.4473936673792836E-5</v>
      </c>
      <c r="D8140">
        <v>7.3763237403485213E-2</v>
      </c>
      <c r="E8140">
        <v>8136</v>
      </c>
      <c r="F8140">
        <v>1.8389884279880638E-3</v>
      </c>
    </row>
    <row r="8141" spans="1:6" x14ac:dyDescent="0.25">
      <c r="A8141">
        <v>0.55687124240852082</v>
      </c>
      <c r="C8141">
        <f t="shared" si="175"/>
        <v>0.43880676332741819</v>
      </c>
      <c r="D8141">
        <v>0.55687124240852082</v>
      </c>
      <c r="E8141">
        <v>8137</v>
      </c>
      <c r="F8141">
        <v>1.8376553167839755E-3</v>
      </c>
    </row>
    <row r="8142" spans="1:6" x14ac:dyDescent="0.25">
      <c r="A8142">
        <v>0.49620044557023835</v>
      </c>
      <c r="C8142">
        <f t="shared" si="175"/>
        <v>0.22091461535161816</v>
      </c>
      <c r="D8142">
        <v>0.49620044557023835</v>
      </c>
      <c r="E8142">
        <v>8138</v>
      </c>
      <c r="F8142">
        <v>1.8349914188114525E-3</v>
      </c>
    </row>
    <row r="8143" spans="1:6" x14ac:dyDescent="0.25">
      <c r="A8143">
        <v>0.30686361278115176</v>
      </c>
      <c r="C8143">
        <f t="shared" si="175"/>
        <v>1.8048078081844315E-2</v>
      </c>
      <c r="D8143">
        <v>0.30686361278115176</v>
      </c>
      <c r="E8143">
        <v>8139</v>
      </c>
      <c r="F8143">
        <v>1.8323306177657796E-3</v>
      </c>
    </row>
    <row r="8144" spans="1:6" x14ac:dyDescent="0.25">
      <c r="A8144">
        <v>0.10559404278695028</v>
      </c>
      <c r="C8144">
        <f t="shared" si="175"/>
        <v>1.5509113672221967E-4</v>
      </c>
      <c r="D8144">
        <v>0.10559404278695028</v>
      </c>
      <c r="E8144">
        <v>8140</v>
      </c>
      <c r="F8144">
        <v>1.820395262950794E-3</v>
      </c>
    </row>
    <row r="8145" spans="1:6" x14ac:dyDescent="0.25">
      <c r="A8145">
        <v>0.16693624683370464</v>
      </c>
      <c r="C8145">
        <f t="shared" si="175"/>
        <v>1.112838526507381E-3</v>
      </c>
      <c r="D8145">
        <v>0.16693624683370464</v>
      </c>
      <c r="E8145">
        <v>8141</v>
      </c>
      <c r="F8145">
        <v>1.8177514453044537E-3</v>
      </c>
    </row>
    <row r="8146" spans="1:6" x14ac:dyDescent="0.25">
      <c r="A8146">
        <v>0.66075624866481519</v>
      </c>
      <c r="C8146">
        <f t="shared" si="175"/>
        <v>1.3657187414714866</v>
      </c>
      <c r="D8146">
        <v>0.66075624866481519</v>
      </c>
      <c r="E8146">
        <v>8142</v>
      </c>
      <c r="F8146">
        <v>1.8111553651845079E-3</v>
      </c>
    </row>
    <row r="8147" spans="1:6" x14ac:dyDescent="0.25">
      <c r="A8147">
        <v>0.49494918668172244</v>
      </c>
      <c r="C8147">
        <f t="shared" si="175"/>
        <v>0.21773465869709943</v>
      </c>
      <c r="D8147">
        <v>0.49494918668172244</v>
      </c>
      <c r="E8147">
        <v>8143</v>
      </c>
      <c r="F8147">
        <v>1.8045784847350445E-3</v>
      </c>
    </row>
    <row r="8148" spans="1:6" x14ac:dyDescent="0.25">
      <c r="A8148">
        <v>0.49818414868617816</v>
      </c>
      <c r="C8148">
        <f t="shared" si="175"/>
        <v>0.22604382745196711</v>
      </c>
      <c r="D8148">
        <v>0.49818414868617816</v>
      </c>
      <c r="E8148">
        <v>8144</v>
      </c>
      <c r="F8148">
        <v>1.7967115109415526E-3</v>
      </c>
    </row>
    <row r="8149" spans="1:6" x14ac:dyDescent="0.25">
      <c r="A8149">
        <v>0.11304055909909361</v>
      </c>
      <c r="C8149">
        <f t="shared" si="175"/>
        <v>2.0705620405545678E-4</v>
      </c>
      <c r="D8149">
        <v>0.11304055909909361</v>
      </c>
      <c r="E8149">
        <v>8145</v>
      </c>
      <c r="F8149">
        <v>1.7888720479624551E-3</v>
      </c>
    </row>
    <row r="8150" spans="1:6" x14ac:dyDescent="0.25">
      <c r="A8150">
        <v>0.46836756492812892</v>
      </c>
      <c r="C8150">
        <f t="shared" si="175"/>
        <v>0.15934064464181943</v>
      </c>
      <c r="D8150">
        <v>0.46836756492812892</v>
      </c>
      <c r="E8150">
        <v>8146</v>
      </c>
      <c r="F8150">
        <v>1.7862649942943691E-3</v>
      </c>
    </row>
    <row r="8151" spans="1:6" x14ac:dyDescent="0.25">
      <c r="A8151">
        <v>8.1575975829340494E-2</v>
      </c>
      <c r="C8151">
        <f t="shared" si="175"/>
        <v>5.2437083064100512E-5</v>
      </c>
      <c r="D8151">
        <v>8.1575975829340494E-2</v>
      </c>
      <c r="E8151">
        <v>8147</v>
      </c>
      <c r="F8151">
        <v>1.7810600214417886E-3</v>
      </c>
    </row>
    <row r="8152" spans="1:6" x14ac:dyDescent="0.25">
      <c r="A8152">
        <v>0.86791589098788413</v>
      </c>
      <c r="C8152">
        <f t="shared" si="175"/>
        <v>16.792430067750608</v>
      </c>
      <c r="D8152">
        <v>0.86791589098788413</v>
      </c>
      <c r="E8152">
        <v>8148</v>
      </c>
      <c r="F8152">
        <v>1.7758672095880858E-3</v>
      </c>
    </row>
    <row r="8153" spans="1:6" x14ac:dyDescent="0.25">
      <c r="A8153">
        <v>0.14041566209906309</v>
      </c>
      <c r="C8153">
        <f t="shared" si="175"/>
        <v>5.241172364016585E-4</v>
      </c>
      <c r="D8153">
        <v>0.14041566209906309</v>
      </c>
      <c r="E8153">
        <v>8149</v>
      </c>
      <c r="F8153">
        <v>1.7745709042079449E-3</v>
      </c>
    </row>
    <row r="8154" spans="1:6" x14ac:dyDescent="0.25">
      <c r="A8154">
        <v>0.40055543687246314</v>
      </c>
      <c r="C8154">
        <f t="shared" si="175"/>
        <v>6.8586311857886023E-2</v>
      </c>
      <c r="D8154">
        <v>0.40055543687246314</v>
      </c>
      <c r="E8154">
        <v>8150</v>
      </c>
      <c r="F8154">
        <v>1.7681007456754876E-3</v>
      </c>
    </row>
    <row r="8155" spans="1:6" x14ac:dyDescent="0.25">
      <c r="A8155">
        <v>0.97045808282723467</v>
      </c>
      <c r="C8155">
        <f t="shared" si="175"/>
        <v>153.86163005364111</v>
      </c>
      <c r="D8155">
        <v>0.97045808282723467</v>
      </c>
      <c r="E8155">
        <v>8151</v>
      </c>
      <c r="F8155">
        <v>1.7590742928930553E-3</v>
      </c>
    </row>
    <row r="8156" spans="1:6" x14ac:dyDescent="0.25">
      <c r="A8156">
        <v>0.95937986388744778</v>
      </c>
      <c r="C8156">
        <f t="shared" si="175"/>
        <v>105.31597058430336</v>
      </c>
      <c r="D8156">
        <v>0.95937986388744778</v>
      </c>
      <c r="E8156">
        <v>8152</v>
      </c>
      <c r="F8156">
        <v>1.7552171336339009E-3</v>
      </c>
    </row>
    <row r="8157" spans="1:6" x14ac:dyDescent="0.25">
      <c r="A8157">
        <v>0.14841151158177435</v>
      </c>
      <c r="C8157">
        <f t="shared" si="175"/>
        <v>6.6610558011030783E-4</v>
      </c>
      <c r="D8157">
        <v>0.14841151158177435</v>
      </c>
      <c r="E8157">
        <v>8153</v>
      </c>
      <c r="F8157">
        <v>1.7462434422371776E-3</v>
      </c>
    </row>
    <row r="8158" spans="1:6" x14ac:dyDescent="0.25">
      <c r="A8158">
        <v>0.85949278237250892</v>
      </c>
      <c r="C8158">
        <f t="shared" si="175"/>
        <v>14.833221882293566</v>
      </c>
      <c r="D8158">
        <v>0.85949278237250892</v>
      </c>
      <c r="E8158">
        <v>8154</v>
      </c>
      <c r="F8158">
        <v>1.7449644924007492E-3</v>
      </c>
    </row>
    <row r="8159" spans="1:6" x14ac:dyDescent="0.25">
      <c r="A8159">
        <v>0.15485091708120977</v>
      </c>
      <c r="C8159">
        <f t="shared" si="175"/>
        <v>8.0119853057441322E-4</v>
      </c>
      <c r="D8159">
        <v>0.15485091708120977</v>
      </c>
      <c r="E8159">
        <v>8155</v>
      </c>
      <c r="F8159">
        <v>1.7385809939065621E-3</v>
      </c>
    </row>
    <row r="8160" spans="1:6" x14ac:dyDescent="0.25">
      <c r="A8160">
        <v>0.69356364635151224</v>
      </c>
      <c r="C8160">
        <f t="shared" si="175"/>
        <v>1.9568826264267287</v>
      </c>
      <c r="D8160">
        <v>0.69356364635151224</v>
      </c>
      <c r="E8160">
        <v>8156</v>
      </c>
      <c r="F8160">
        <v>1.7373065419679188E-3</v>
      </c>
    </row>
    <row r="8161" spans="1:6" x14ac:dyDescent="0.25">
      <c r="A8161">
        <v>0.17148350474562823</v>
      </c>
      <c r="C8161">
        <f t="shared" si="175"/>
        <v>1.25235175592234E-3</v>
      </c>
      <c r="D8161">
        <v>0.17148350474562823</v>
      </c>
      <c r="E8161">
        <v>8157</v>
      </c>
      <c r="F8161">
        <v>1.733487675564301E-3</v>
      </c>
    </row>
    <row r="8162" spans="1:6" x14ac:dyDescent="0.25">
      <c r="A8162">
        <v>0.84960478530228578</v>
      </c>
      <c r="C8162">
        <f t="shared" si="175"/>
        <v>12.881548207860471</v>
      </c>
      <c r="D8162">
        <v>0.84960478530228578</v>
      </c>
      <c r="E8162">
        <v>8158</v>
      </c>
      <c r="F8162">
        <v>1.733487675564301E-3</v>
      </c>
    </row>
    <row r="8163" spans="1:6" x14ac:dyDescent="0.25">
      <c r="A8163">
        <v>0.79747917111728261</v>
      </c>
      <c r="C8163">
        <f t="shared" si="175"/>
        <v>6.503161269343483</v>
      </c>
      <c r="D8163">
        <v>0.79747917111728261</v>
      </c>
      <c r="E8163">
        <v>8159</v>
      </c>
      <c r="F8163">
        <v>1.7258701146112092E-3</v>
      </c>
    </row>
    <row r="8164" spans="1:6" x14ac:dyDescent="0.25">
      <c r="A8164">
        <v>0.5536362804040651</v>
      </c>
      <c r="C8164">
        <f t="shared" si="175"/>
        <v>0.42332937865623377</v>
      </c>
      <c r="D8164">
        <v>0.5536362804040651</v>
      </c>
      <c r="E8164">
        <v>8160</v>
      </c>
      <c r="F8164">
        <v>1.7258701146112092E-3</v>
      </c>
    </row>
    <row r="8165" spans="1:6" x14ac:dyDescent="0.25">
      <c r="A8165">
        <v>0.34662923062837608</v>
      </c>
      <c r="C8165">
        <f t="shared" si="175"/>
        <v>3.2813261838201289E-2</v>
      </c>
      <c r="D8165">
        <v>0.34662923062837608</v>
      </c>
      <c r="E8165">
        <v>8161</v>
      </c>
      <c r="F8165">
        <v>1.72207140178132E-3</v>
      </c>
    </row>
    <row r="8166" spans="1:6" x14ac:dyDescent="0.25">
      <c r="A8166">
        <v>0.7006744590594195</v>
      </c>
      <c r="C8166">
        <f t="shared" si="175"/>
        <v>2.1169528605020447</v>
      </c>
      <c r="D8166">
        <v>0.7006744590594195</v>
      </c>
      <c r="E8166">
        <v>8162</v>
      </c>
      <c r="F8166">
        <v>1.7056876133875311E-3</v>
      </c>
    </row>
    <row r="8167" spans="1:6" x14ac:dyDescent="0.25">
      <c r="A8167">
        <v>0.18701742606891081</v>
      </c>
      <c r="C8167">
        <f t="shared" si="175"/>
        <v>1.8376553167839755E-3</v>
      </c>
      <c r="D8167">
        <v>0.18701742606891081</v>
      </c>
      <c r="E8167">
        <v>8163</v>
      </c>
      <c r="F8167">
        <v>1.7056876133875311E-3</v>
      </c>
    </row>
    <row r="8168" spans="1:6" x14ac:dyDescent="0.25">
      <c r="A8168">
        <v>0.33988464003418073</v>
      </c>
      <c r="C8168">
        <f t="shared" si="175"/>
        <v>2.9758966359417972E-2</v>
      </c>
      <c r="D8168">
        <v>0.33988464003418073</v>
      </c>
      <c r="E8168">
        <v>8164</v>
      </c>
      <c r="F8168">
        <v>1.7031781493335636E-3</v>
      </c>
    </row>
    <row r="8169" spans="1:6" x14ac:dyDescent="0.25">
      <c r="A8169">
        <v>0.77340006714072085</v>
      </c>
      <c r="C8169">
        <f t="shared" si="175"/>
        <v>4.8573770400510874</v>
      </c>
      <c r="D8169">
        <v>0.77340006714072085</v>
      </c>
      <c r="E8169">
        <v>8165</v>
      </c>
      <c r="F8169">
        <v>1.7031781493335636E-3</v>
      </c>
    </row>
    <row r="8170" spans="1:6" x14ac:dyDescent="0.25">
      <c r="A8170">
        <v>0.11255226294747765</v>
      </c>
      <c r="C8170">
        <f t="shared" si="175"/>
        <v>2.0328225400858372E-4</v>
      </c>
      <c r="D8170">
        <v>0.11255226294747765</v>
      </c>
      <c r="E8170">
        <v>8166</v>
      </c>
      <c r="F8170">
        <v>1.698168090674176E-3</v>
      </c>
    </row>
    <row r="8171" spans="1:6" x14ac:dyDescent="0.25">
      <c r="A8171">
        <v>0.72820215460676896</v>
      </c>
      <c r="C8171">
        <f t="shared" si="175"/>
        <v>2.8798724812056444</v>
      </c>
      <c r="D8171">
        <v>0.72820215460676896</v>
      </c>
      <c r="E8171">
        <v>8167</v>
      </c>
      <c r="F8171">
        <v>1.698168090674176E-3</v>
      </c>
    </row>
    <row r="8172" spans="1:6" x14ac:dyDescent="0.25">
      <c r="A8172">
        <v>0.82522049623096405</v>
      </c>
      <c r="C8172">
        <f t="shared" si="175"/>
        <v>9.255823943268922</v>
      </c>
      <c r="D8172">
        <v>0.82522049623096405</v>
      </c>
      <c r="E8172">
        <v>8168</v>
      </c>
      <c r="F8172">
        <v>1.6906751360158045E-3</v>
      </c>
    </row>
    <row r="8173" spans="1:6" x14ac:dyDescent="0.25">
      <c r="A8173">
        <v>0.67268898586993009</v>
      </c>
      <c r="C8173">
        <f t="shared" si="175"/>
        <v>1.5558608620526793</v>
      </c>
      <c r="D8173">
        <v>0.67268898586993009</v>
      </c>
      <c r="E8173">
        <v>8169</v>
      </c>
      <c r="F8173">
        <v>1.68942888815726E-3</v>
      </c>
    </row>
    <row r="8174" spans="1:6" x14ac:dyDescent="0.25">
      <c r="A8174">
        <v>0.30402539139988405</v>
      </c>
      <c r="C8174">
        <f t="shared" si="175"/>
        <v>1.7256573200590476E-2</v>
      </c>
      <c r="D8174">
        <v>0.30402539139988405</v>
      </c>
      <c r="E8174">
        <v>8170</v>
      </c>
      <c r="F8174">
        <v>1.68942888815726E-3</v>
      </c>
    </row>
    <row r="8175" spans="1:6" x14ac:dyDescent="0.25">
      <c r="A8175">
        <v>0.62080751976073489</v>
      </c>
      <c r="C8175">
        <f t="shared" si="175"/>
        <v>0.88423946933172304</v>
      </c>
      <c r="D8175">
        <v>0.62080751976073489</v>
      </c>
      <c r="E8175">
        <v>8171</v>
      </c>
      <c r="F8175">
        <v>1.6869385990689685E-3</v>
      </c>
    </row>
    <row r="8176" spans="1:6" x14ac:dyDescent="0.25">
      <c r="A8176">
        <v>0.34211249122592852</v>
      </c>
      <c r="C8176">
        <f t="shared" si="175"/>
        <v>3.0739748087390804E-2</v>
      </c>
      <c r="D8176">
        <v>0.34211249122592852</v>
      </c>
      <c r="E8176">
        <v>8172</v>
      </c>
      <c r="F8176">
        <v>1.6856945571697781E-3</v>
      </c>
    </row>
    <row r="8177" spans="1:6" x14ac:dyDescent="0.25">
      <c r="A8177">
        <v>0.75057222205267493</v>
      </c>
      <c r="C8177">
        <f t="shared" si="175"/>
        <v>3.7178423495626447</v>
      </c>
      <c r="D8177">
        <v>0.75057222205267493</v>
      </c>
      <c r="E8177">
        <v>8173</v>
      </c>
      <c r="F8177">
        <v>1.6819668380377902E-3</v>
      </c>
    </row>
    <row r="8178" spans="1:6" x14ac:dyDescent="0.25">
      <c r="A8178">
        <v>0.54582354197820981</v>
      </c>
      <c r="C8178">
        <f t="shared" si="175"/>
        <v>0.38806211242496674</v>
      </c>
      <c r="D8178">
        <v>0.54582354197820981</v>
      </c>
      <c r="E8178">
        <v>8174</v>
      </c>
      <c r="F8178">
        <v>1.6745311992430515E-3</v>
      </c>
    </row>
    <row r="8179" spans="1:6" x14ac:dyDescent="0.25">
      <c r="A8179">
        <v>0.38502151554918057</v>
      </c>
      <c r="C8179">
        <f t="shared" si="175"/>
        <v>5.5865728502298165E-2</v>
      </c>
      <c r="D8179">
        <v>0.38502151554918057</v>
      </c>
      <c r="E8179">
        <v>8175</v>
      </c>
      <c r="F8179">
        <v>1.6683549568760007E-3</v>
      </c>
    </row>
    <row r="8180" spans="1:6" x14ac:dyDescent="0.25">
      <c r="A8180">
        <v>0.83266701254310738</v>
      </c>
      <c r="C8180">
        <f t="shared" si="175"/>
        <v>10.215182022624301</v>
      </c>
      <c r="D8180">
        <v>0.83266701254310738</v>
      </c>
      <c r="E8180">
        <v>8176</v>
      </c>
      <c r="F8180">
        <v>1.6646579738674656E-3</v>
      </c>
    </row>
    <row r="8181" spans="1:6" x14ac:dyDescent="0.25">
      <c r="A8181">
        <v>0.17365031891842403</v>
      </c>
      <c r="C8181">
        <f t="shared" si="175"/>
        <v>1.3235552907991904E-3</v>
      </c>
      <c r="D8181">
        <v>0.17365031891842403</v>
      </c>
      <c r="E8181">
        <v>8177</v>
      </c>
      <c r="F8181">
        <v>1.6621969639865966E-3</v>
      </c>
    </row>
    <row r="8182" spans="1:6" x14ac:dyDescent="0.25">
      <c r="A8182">
        <v>0.86019470809045684</v>
      </c>
      <c r="C8182">
        <f t="shared" si="175"/>
        <v>14.985216523549553</v>
      </c>
      <c r="D8182">
        <v>0.86019470809045684</v>
      </c>
      <c r="E8182">
        <v>8178</v>
      </c>
      <c r="F8182">
        <v>1.660967551686141E-3</v>
      </c>
    </row>
    <row r="8183" spans="1:6" x14ac:dyDescent="0.25">
      <c r="A8183">
        <v>0.88824121829889824</v>
      </c>
      <c r="C8183">
        <f t="shared" si="175"/>
        <v>23.061975723613514</v>
      </c>
      <c r="D8183">
        <v>0.88824121829889824</v>
      </c>
      <c r="E8183">
        <v>8179</v>
      </c>
      <c r="F8183">
        <v>1.6585109107038821E-3</v>
      </c>
    </row>
    <row r="8184" spans="1:6" x14ac:dyDescent="0.25">
      <c r="A8184">
        <v>0.3924069948423719</v>
      </c>
      <c r="C8184">
        <f t="shared" si="175"/>
        <v>6.1629593220778996E-2</v>
      </c>
      <c r="D8184">
        <v>0.3924069948423719</v>
      </c>
      <c r="E8184">
        <v>8180</v>
      </c>
      <c r="F8184">
        <v>1.6572836813579001E-3</v>
      </c>
    </row>
    <row r="8185" spans="1:6" x14ac:dyDescent="0.25">
      <c r="A8185">
        <v>6.1769463179418317E-2</v>
      </c>
      <c r="C8185">
        <f t="shared" si="175"/>
        <v>1.6526539847384339E-5</v>
      </c>
      <c r="D8185">
        <v>6.1769463179418317E-2</v>
      </c>
      <c r="E8185">
        <v>8181</v>
      </c>
      <c r="F8185">
        <v>1.6548314032966353E-3</v>
      </c>
    </row>
    <row r="8186" spans="1:6" x14ac:dyDescent="0.25">
      <c r="A8186">
        <v>0.16739402447584459</v>
      </c>
      <c r="C8186">
        <f t="shared" si="175"/>
        <v>1.1262952642219007E-3</v>
      </c>
      <c r="D8186">
        <v>0.16739402447584459</v>
      </c>
      <c r="E8186">
        <v>8182</v>
      </c>
      <c r="F8186">
        <v>1.6511584328061291E-3</v>
      </c>
    </row>
    <row r="8187" spans="1:6" x14ac:dyDescent="0.25">
      <c r="A8187">
        <v>3.0152287362285226E-2</v>
      </c>
      <c r="C8187">
        <f t="shared" si="175"/>
        <v>8.7863017596347343E-7</v>
      </c>
      <c r="D8187">
        <v>3.0152287362285226E-2</v>
      </c>
      <c r="E8187">
        <v>8183</v>
      </c>
      <c r="F8187">
        <v>1.6499355604103652E-3</v>
      </c>
    </row>
    <row r="8188" spans="1:6" x14ac:dyDescent="0.25">
      <c r="A8188">
        <v>0.8401135288552507</v>
      </c>
      <c r="C8188">
        <f t="shared" si="175"/>
        <v>11.296031176988018</v>
      </c>
      <c r="D8188">
        <v>0.8401135288552507</v>
      </c>
      <c r="E8188">
        <v>8184</v>
      </c>
      <c r="F8188">
        <v>1.6499355604103652E-3</v>
      </c>
    </row>
    <row r="8189" spans="1:6" x14ac:dyDescent="0.25">
      <c r="A8189">
        <v>0.90469069490646081</v>
      </c>
      <c r="C8189">
        <f t="shared" si="175"/>
        <v>30.530611069827057</v>
      </c>
      <c r="D8189">
        <v>0.90469069490646081</v>
      </c>
      <c r="E8189">
        <v>8185</v>
      </c>
      <c r="F8189">
        <v>1.6474919902828616E-3</v>
      </c>
    </row>
    <row r="8190" spans="1:6" x14ac:dyDescent="0.25">
      <c r="A8190">
        <v>0.66093935972167117</v>
      </c>
      <c r="C8190">
        <f t="shared" si="175"/>
        <v>1.3684491411839781</v>
      </c>
      <c r="D8190">
        <v>0.66093935972167117</v>
      </c>
      <c r="E8190">
        <v>8186</v>
      </c>
      <c r="F8190">
        <v>1.6438320667865527E-3</v>
      </c>
    </row>
    <row r="8191" spans="1:6" x14ac:dyDescent="0.25">
      <c r="A8191">
        <v>0.74272896511734365</v>
      </c>
      <c r="C8191">
        <f t="shared" si="175"/>
        <v>3.3971872474324254</v>
      </c>
      <c r="D8191">
        <v>0.74272896511734365</v>
      </c>
      <c r="E8191">
        <v>8187</v>
      </c>
      <c r="F8191">
        <v>1.6438320667865527E-3</v>
      </c>
    </row>
    <row r="8192" spans="1:6" x14ac:dyDescent="0.25">
      <c r="A8192">
        <v>0.3435773796807764</v>
      </c>
      <c r="C8192">
        <f t="shared" si="175"/>
        <v>3.1399588051509837E-2</v>
      </c>
      <c r="D8192">
        <v>0.3435773796807764</v>
      </c>
      <c r="E8192">
        <v>8188</v>
      </c>
      <c r="F8192">
        <v>1.6426135394165336E-3</v>
      </c>
    </row>
    <row r="8193" spans="1:6" x14ac:dyDescent="0.25">
      <c r="A8193">
        <v>0.80861842707602161</v>
      </c>
      <c r="C8193">
        <f t="shared" si="175"/>
        <v>7.4748446700796052</v>
      </c>
      <c r="D8193">
        <v>0.80861842707602161</v>
      </c>
      <c r="E8193">
        <v>8189</v>
      </c>
      <c r="F8193">
        <v>1.6341040737037917E-3</v>
      </c>
    </row>
    <row r="8194" spans="1:6" x14ac:dyDescent="0.25">
      <c r="A8194">
        <v>0.69231238746299628</v>
      </c>
      <c r="C8194">
        <f t="shared" si="175"/>
        <v>1.9300532716584637</v>
      </c>
      <c r="D8194">
        <v>0.69231238746299628</v>
      </c>
      <c r="E8194">
        <v>8190</v>
      </c>
      <c r="F8194">
        <v>1.626838357655631E-3</v>
      </c>
    </row>
    <row r="8195" spans="1:6" x14ac:dyDescent="0.25">
      <c r="A8195">
        <v>0.46012756736960969</v>
      </c>
      <c r="C8195">
        <f t="shared" si="175"/>
        <v>0.14438220071680655</v>
      </c>
      <c r="D8195">
        <v>0.46012756736960969</v>
      </c>
      <c r="E8195">
        <v>8191</v>
      </c>
      <c r="F8195">
        <v>1.6208033622846466E-3</v>
      </c>
    </row>
    <row r="8196" spans="1:6" x14ac:dyDescent="0.25">
      <c r="A8196">
        <v>0.63386944181646165</v>
      </c>
      <c r="C8196">
        <f t="shared" si="175"/>
        <v>1.0191978528139904</v>
      </c>
      <c r="D8196">
        <v>0.63386944181646165</v>
      </c>
      <c r="E8196">
        <v>8192</v>
      </c>
      <c r="F8196">
        <v>1.6147862939893437E-3</v>
      </c>
    </row>
    <row r="8197" spans="1:6" x14ac:dyDescent="0.25">
      <c r="A8197">
        <v>0.97952208014160591</v>
      </c>
      <c r="C8197">
        <f t="shared" si="175"/>
        <v>228.60584789406755</v>
      </c>
      <c r="D8197">
        <v>0.97952208014160591</v>
      </c>
      <c r="E8197">
        <v>8193</v>
      </c>
      <c r="F8197">
        <v>1.6111846409405082E-3</v>
      </c>
    </row>
    <row r="8198" spans="1:6" x14ac:dyDescent="0.25">
      <c r="A8198">
        <v>0.94698934904019283</v>
      </c>
      <c r="C8198">
        <f t="shared" ref="C8198:C8261" si="176">(-LN(1-A8198))^(1/$I$1)</f>
        <v>74.433938257812898</v>
      </c>
      <c r="D8198">
        <v>0.94698934904019283</v>
      </c>
      <c r="E8198">
        <v>8194</v>
      </c>
      <c r="F8198">
        <v>1.6016116449952208E-3</v>
      </c>
    </row>
    <row r="8199" spans="1:6" x14ac:dyDescent="0.25">
      <c r="A8199">
        <v>0.71626941740165406</v>
      </c>
      <c r="C8199">
        <f t="shared" si="176"/>
        <v>2.5183151989098369</v>
      </c>
      <c r="D8199">
        <v>0.71626941740165406</v>
      </c>
      <c r="E8199">
        <v>8195</v>
      </c>
      <c r="F8199">
        <v>1.5992255209661902E-3</v>
      </c>
    </row>
    <row r="8200" spans="1:6" x14ac:dyDescent="0.25">
      <c r="A8200">
        <v>0.83822138126773893</v>
      </c>
      <c r="C8200">
        <f t="shared" si="176"/>
        <v>11.008848825941719</v>
      </c>
      <c r="D8200">
        <v>0.83822138126773893</v>
      </c>
      <c r="E8200">
        <v>8196</v>
      </c>
      <c r="F8200">
        <v>1.5968422416927476E-3</v>
      </c>
    </row>
    <row r="8201" spans="1:6" x14ac:dyDescent="0.25">
      <c r="A8201">
        <v>0.34852137821588791</v>
      </c>
      <c r="C8201">
        <f t="shared" si="176"/>
        <v>3.3716824879186959E-2</v>
      </c>
      <c r="D8201">
        <v>0.34852137821588791</v>
      </c>
      <c r="E8201">
        <v>8197</v>
      </c>
      <c r="F8201">
        <v>1.5920842069723678E-3</v>
      </c>
    </row>
    <row r="8202" spans="1:6" x14ac:dyDescent="0.25">
      <c r="A8202">
        <v>0.19254127628406628</v>
      </c>
      <c r="C8202">
        <f t="shared" si="176"/>
        <v>2.0919215376335072E-3</v>
      </c>
      <c r="D8202">
        <v>0.19254127628406628</v>
      </c>
      <c r="E8202">
        <v>8198</v>
      </c>
      <c r="F8202">
        <v>1.5885231290128816E-3</v>
      </c>
    </row>
    <row r="8203" spans="1:6" x14ac:dyDescent="0.25">
      <c r="A8203">
        <v>2.5208288827173683E-2</v>
      </c>
      <c r="C8203">
        <f t="shared" si="176"/>
        <v>4.2491555215377315E-7</v>
      </c>
      <c r="D8203">
        <v>2.5208288827173683E-2</v>
      </c>
      <c r="E8203">
        <v>8199</v>
      </c>
      <c r="F8203">
        <v>1.5885231290128816E-3</v>
      </c>
    </row>
    <row r="8204" spans="1:6" x14ac:dyDescent="0.25">
      <c r="A8204">
        <v>0.46372875148777731</v>
      </c>
      <c r="C8204">
        <f t="shared" si="176"/>
        <v>0.15075556073740412</v>
      </c>
      <c r="D8204">
        <v>0.46372875148777731</v>
      </c>
      <c r="E8204">
        <v>8200</v>
      </c>
      <c r="F8204">
        <v>1.5778781058221492E-3</v>
      </c>
    </row>
    <row r="8205" spans="1:6" x14ac:dyDescent="0.25">
      <c r="A8205">
        <v>0.74648274178289131</v>
      </c>
      <c r="C8205">
        <f t="shared" si="176"/>
        <v>3.5467113740555929</v>
      </c>
      <c r="D8205">
        <v>0.74648274178289131</v>
      </c>
      <c r="E8205">
        <v>8201</v>
      </c>
      <c r="F8205">
        <v>1.5778781058221492E-3</v>
      </c>
    </row>
    <row r="8206" spans="1:6" x14ac:dyDescent="0.25">
      <c r="A8206">
        <v>0.38044373912778101</v>
      </c>
      <c r="C8206">
        <f t="shared" si="176"/>
        <v>5.2534131152009389E-2</v>
      </c>
      <c r="D8206">
        <v>0.38044373912778101</v>
      </c>
      <c r="E8206">
        <v>8202</v>
      </c>
      <c r="F8206">
        <v>1.5743424724124733E-3</v>
      </c>
    </row>
    <row r="8207" spans="1:6" x14ac:dyDescent="0.25">
      <c r="A8207">
        <v>0.70122379222998754</v>
      </c>
      <c r="C8207">
        <f t="shared" si="176"/>
        <v>2.1298777306023391</v>
      </c>
      <c r="D8207">
        <v>0.70122379222998754</v>
      </c>
      <c r="E8207">
        <v>8203</v>
      </c>
      <c r="F8207">
        <v>1.5731653370921108E-3</v>
      </c>
    </row>
    <row r="8208" spans="1:6" x14ac:dyDescent="0.25">
      <c r="A8208">
        <v>0.56242561113315226</v>
      </c>
      <c r="C8208">
        <f t="shared" si="176"/>
        <v>0.46664800644854093</v>
      </c>
      <c r="D8208">
        <v>0.56242561113315226</v>
      </c>
      <c r="E8208">
        <v>8204</v>
      </c>
      <c r="F8208">
        <v>1.5708131782314232E-3</v>
      </c>
    </row>
    <row r="8209" spans="1:6" x14ac:dyDescent="0.25">
      <c r="A8209">
        <v>0.53331095309305099</v>
      </c>
      <c r="C8209">
        <f t="shared" si="176"/>
        <v>0.33731047524032798</v>
      </c>
      <c r="D8209">
        <v>0.53331095309305099</v>
      </c>
      <c r="E8209">
        <v>8205</v>
      </c>
      <c r="F8209">
        <v>1.5672902145335962E-3</v>
      </c>
    </row>
    <row r="8210" spans="1:6" x14ac:dyDescent="0.25">
      <c r="A8210">
        <v>0.38236640522476883</v>
      </c>
      <c r="C8210">
        <f t="shared" si="176"/>
        <v>5.3911708408868789E-2</v>
      </c>
      <c r="D8210">
        <v>0.38236640522476883</v>
      </c>
      <c r="E8210">
        <v>8206</v>
      </c>
      <c r="F8210">
        <v>1.5672902145335962E-3</v>
      </c>
    </row>
    <row r="8211" spans="1:6" x14ac:dyDescent="0.25">
      <c r="A8211">
        <v>0.77416302987762076</v>
      </c>
      <c r="C8211">
        <f t="shared" si="176"/>
        <v>4.9016681688826722</v>
      </c>
      <c r="D8211">
        <v>0.77416302987762076</v>
      </c>
      <c r="E8211">
        <v>8207</v>
      </c>
      <c r="F8211">
        <v>1.5626027619229414E-3</v>
      </c>
    </row>
    <row r="8212" spans="1:6" x14ac:dyDescent="0.25">
      <c r="A8212">
        <v>0.60939359721671194</v>
      </c>
      <c r="C8212">
        <f t="shared" si="176"/>
        <v>0.7809312675528256</v>
      </c>
      <c r="D8212">
        <v>0.60939359721671194</v>
      </c>
      <c r="E8212">
        <v>8208</v>
      </c>
      <c r="F8212">
        <v>1.5555926102613765E-3</v>
      </c>
    </row>
    <row r="8213" spans="1:6" x14ac:dyDescent="0.25">
      <c r="A8213">
        <v>8.9053010650959802E-2</v>
      </c>
      <c r="C8213">
        <f t="shared" si="176"/>
        <v>7.567955645066703E-5</v>
      </c>
      <c r="D8213">
        <v>8.9053010650959802E-2</v>
      </c>
      <c r="E8213">
        <v>8209</v>
      </c>
      <c r="F8213">
        <v>1.5509331638787042E-3</v>
      </c>
    </row>
    <row r="8214" spans="1:6" x14ac:dyDescent="0.25">
      <c r="A8214">
        <v>0.14270455030976287</v>
      </c>
      <c r="C8214">
        <f t="shared" si="176"/>
        <v>5.6204951185730785E-4</v>
      </c>
      <c r="D8214">
        <v>0.14270455030976287</v>
      </c>
      <c r="E8214">
        <v>8210</v>
      </c>
      <c r="F8214">
        <v>1.5497700478368072E-3</v>
      </c>
    </row>
    <row r="8215" spans="1:6" x14ac:dyDescent="0.25">
      <c r="A8215">
        <v>0.65742973113193148</v>
      </c>
      <c r="C8215">
        <f t="shared" si="176"/>
        <v>1.3170720078658313</v>
      </c>
      <c r="D8215">
        <v>0.65742973113193148</v>
      </c>
      <c r="E8215">
        <v>8211</v>
      </c>
      <c r="F8215">
        <v>1.5474459081646487E-3</v>
      </c>
    </row>
    <row r="8216" spans="1:6" x14ac:dyDescent="0.25">
      <c r="A8216">
        <v>0.12485122226630452</v>
      </c>
      <c r="C8216">
        <f t="shared" si="176"/>
        <v>3.1631534677686423E-4</v>
      </c>
      <c r="D8216">
        <v>0.12485122226630452</v>
      </c>
      <c r="E8216">
        <v>8212</v>
      </c>
      <c r="F8216">
        <v>1.5428059894638875E-3</v>
      </c>
    </row>
    <row r="8217" spans="1:6" x14ac:dyDescent="0.25">
      <c r="A8217">
        <v>7.2237311929685355E-2</v>
      </c>
      <c r="C8217">
        <f t="shared" si="176"/>
        <v>3.1605713201547726E-5</v>
      </c>
      <c r="D8217">
        <v>7.2237311929685355E-2</v>
      </c>
      <c r="E8217">
        <v>8213</v>
      </c>
      <c r="F8217">
        <v>1.5416477497151107E-3</v>
      </c>
    </row>
    <row r="8218" spans="1:6" x14ac:dyDescent="0.25">
      <c r="A8218">
        <v>0.52836695455793936</v>
      </c>
      <c r="C8218">
        <f t="shared" si="176"/>
        <v>0.31903685768757611</v>
      </c>
      <c r="D8218">
        <v>0.52836695455793936</v>
      </c>
      <c r="E8218">
        <v>8214</v>
      </c>
      <c r="F8218">
        <v>1.5347129018909774E-3</v>
      </c>
    </row>
    <row r="8219" spans="1:6" x14ac:dyDescent="0.25">
      <c r="A8219">
        <v>0.72353282265694141</v>
      </c>
      <c r="C8219">
        <f t="shared" si="176"/>
        <v>2.7321769025747655</v>
      </c>
      <c r="D8219">
        <v>0.72353282265694141</v>
      </c>
      <c r="E8219">
        <v>8215</v>
      </c>
      <c r="F8219">
        <v>1.5289529336093887E-3</v>
      </c>
    </row>
    <row r="8220" spans="1:6" x14ac:dyDescent="0.25">
      <c r="A8220">
        <v>0.57185583056123535</v>
      </c>
      <c r="C8220">
        <f t="shared" si="176"/>
        <v>0.51783122448007168</v>
      </c>
      <c r="D8220">
        <v>0.57185583056123535</v>
      </c>
      <c r="E8220">
        <v>8216</v>
      </c>
      <c r="F8220">
        <v>1.5255052568556463E-3</v>
      </c>
    </row>
    <row r="8221" spans="1:6" x14ac:dyDescent="0.25">
      <c r="A8221">
        <v>0.85198522904141361</v>
      </c>
      <c r="C8221">
        <f t="shared" si="176"/>
        <v>13.320990731036382</v>
      </c>
      <c r="D8221">
        <v>0.85198522904141361</v>
      </c>
      <c r="E8221">
        <v>8217</v>
      </c>
      <c r="F8221">
        <v>1.5255052568556463E-3</v>
      </c>
    </row>
    <row r="8222" spans="1:6" x14ac:dyDescent="0.25">
      <c r="A8222">
        <v>0.65694143498031554</v>
      </c>
      <c r="C8222">
        <f t="shared" si="176"/>
        <v>1.3100812352927946</v>
      </c>
      <c r="D8222">
        <v>0.65694143498031554</v>
      </c>
      <c r="E8222">
        <v>8218</v>
      </c>
      <c r="F8222">
        <v>1.520918024871054E-3</v>
      </c>
    </row>
    <row r="8223" spans="1:6" x14ac:dyDescent="0.25">
      <c r="A8223">
        <v>0.44438001647999514</v>
      </c>
      <c r="C8223">
        <f t="shared" si="176"/>
        <v>0.11927135602102514</v>
      </c>
      <c r="D8223">
        <v>0.44438001647999514</v>
      </c>
      <c r="E8223">
        <v>8219</v>
      </c>
      <c r="F8223">
        <v>1.5186285475703161E-3</v>
      </c>
    </row>
    <row r="8224" spans="1:6" x14ac:dyDescent="0.25">
      <c r="A8224">
        <v>0.56047242652668838</v>
      </c>
      <c r="C8224">
        <f t="shared" si="176"/>
        <v>0.45667068316280879</v>
      </c>
      <c r="D8224">
        <v>0.56047242652668838</v>
      </c>
      <c r="E8224">
        <v>8220</v>
      </c>
      <c r="F8224">
        <v>1.5049494648586379E-3</v>
      </c>
    </row>
    <row r="8225" spans="1:6" x14ac:dyDescent="0.25">
      <c r="A8225">
        <v>2.0447401348918121E-2</v>
      </c>
      <c r="C8225">
        <f t="shared" si="176"/>
        <v>1.8216547506753605E-7</v>
      </c>
      <c r="D8225">
        <v>2.0447401348918121E-2</v>
      </c>
      <c r="E8225">
        <v>8221</v>
      </c>
      <c r="F8225">
        <v>1.5049494648586379E-3</v>
      </c>
    </row>
    <row r="8226" spans="1:6" x14ac:dyDescent="0.25">
      <c r="A8226">
        <v>0.9847102267525254</v>
      </c>
      <c r="C8226">
        <f t="shared" si="176"/>
        <v>305.45163313296126</v>
      </c>
      <c r="D8226">
        <v>0.9847102267525254</v>
      </c>
      <c r="E8226">
        <v>8222</v>
      </c>
      <c r="F8226">
        <v>1.4981469540225824E-3</v>
      </c>
    </row>
    <row r="8227" spans="1:6" x14ac:dyDescent="0.25">
      <c r="A8227">
        <v>0.25232703634754478</v>
      </c>
      <c r="C8227">
        <f t="shared" si="176"/>
        <v>7.1501564712245736E-3</v>
      </c>
      <c r="D8227">
        <v>0.25232703634754478</v>
      </c>
      <c r="E8227">
        <v>8223</v>
      </c>
      <c r="F8227">
        <v>1.4970155953073778E-3</v>
      </c>
    </row>
    <row r="8228" spans="1:6" x14ac:dyDescent="0.25">
      <c r="A8228">
        <v>0.88988921781060215</v>
      </c>
      <c r="C8228">
        <f t="shared" si="176"/>
        <v>23.693723024173611</v>
      </c>
      <c r="D8228">
        <v>0.88988921781060215</v>
      </c>
      <c r="E8228">
        <v>8224</v>
      </c>
      <c r="F8228">
        <v>1.4947549262463418E-3</v>
      </c>
    </row>
    <row r="8229" spans="1:6" x14ac:dyDescent="0.25">
      <c r="A8229">
        <v>0.391613513595996</v>
      </c>
      <c r="C8229">
        <f t="shared" si="176"/>
        <v>6.0986408502513821E-2</v>
      </c>
      <c r="D8229">
        <v>0.391613513595996</v>
      </c>
      <c r="E8229">
        <v>8225</v>
      </c>
      <c r="F8229">
        <v>1.490241772740996E-3</v>
      </c>
    </row>
    <row r="8230" spans="1:6" x14ac:dyDescent="0.25">
      <c r="A8230">
        <v>0.93572801904354996</v>
      </c>
      <c r="C8230">
        <f t="shared" si="176"/>
        <v>56.746120005160428</v>
      </c>
      <c r="D8230">
        <v>0.93572801904354996</v>
      </c>
      <c r="E8230">
        <v>8226</v>
      </c>
      <c r="F8230">
        <v>1.4891151876484296E-3</v>
      </c>
    </row>
    <row r="8231" spans="1:6" x14ac:dyDescent="0.25">
      <c r="A8231">
        <v>0.7780388805810724</v>
      </c>
      <c r="C8231">
        <f t="shared" si="176"/>
        <v>5.1337895744473183</v>
      </c>
      <c r="D8231">
        <v>0.7780388805810724</v>
      </c>
      <c r="E8231">
        <v>8227</v>
      </c>
      <c r="F8231">
        <v>1.4891151876484296E-3</v>
      </c>
    </row>
    <row r="8232" spans="1:6" x14ac:dyDescent="0.25">
      <c r="A8232">
        <v>0.45963927121799369</v>
      </c>
      <c r="C8232">
        <f t="shared" si="176"/>
        <v>0.14353704735746828</v>
      </c>
      <c r="D8232">
        <v>0.45963927121799369</v>
      </c>
      <c r="E8232">
        <v>8228</v>
      </c>
      <c r="F8232">
        <v>1.4879892832373358E-3</v>
      </c>
    </row>
    <row r="8233" spans="1:6" x14ac:dyDescent="0.25">
      <c r="A8233">
        <v>0.39225440229499192</v>
      </c>
      <c r="C8233">
        <f t="shared" si="176"/>
        <v>6.1505445238863483E-2</v>
      </c>
      <c r="D8233">
        <v>0.39225440229499192</v>
      </c>
      <c r="E8233">
        <v>8229</v>
      </c>
      <c r="F8233">
        <v>1.4879892832373358E-3</v>
      </c>
    </row>
    <row r="8234" spans="1:6" x14ac:dyDescent="0.25">
      <c r="A8234">
        <v>0.35312967314676352</v>
      </c>
      <c r="C8234">
        <f t="shared" si="176"/>
        <v>3.6007177358230773E-2</v>
      </c>
      <c r="D8234">
        <v>0.35312967314676352</v>
      </c>
      <c r="E8234">
        <v>8230</v>
      </c>
      <c r="F8234">
        <v>1.4846156509351841E-3</v>
      </c>
    </row>
    <row r="8235" spans="1:6" x14ac:dyDescent="0.25">
      <c r="A8235">
        <v>0.6215704824976348</v>
      </c>
      <c r="C8235">
        <f t="shared" si="176"/>
        <v>0.8916086825658508</v>
      </c>
      <c r="D8235">
        <v>0.6215704824976348</v>
      </c>
      <c r="E8235">
        <v>8231</v>
      </c>
      <c r="F8235">
        <v>1.4801269849253637E-3</v>
      </c>
    </row>
    <row r="8236" spans="1:6" x14ac:dyDescent="0.25">
      <c r="A8236">
        <v>0.58131656849879454</v>
      </c>
      <c r="C8236">
        <f t="shared" si="176"/>
        <v>0.57458570871675618</v>
      </c>
      <c r="D8236">
        <v>0.58131656849879454</v>
      </c>
      <c r="E8236">
        <v>8232</v>
      </c>
      <c r="F8236">
        <v>1.4790065146055263E-3</v>
      </c>
    </row>
    <row r="8237" spans="1:6" x14ac:dyDescent="0.25">
      <c r="A8237">
        <v>0.2521134067812128</v>
      </c>
      <c r="C8237">
        <f t="shared" si="176"/>
        <v>7.1220992770973657E-3</v>
      </c>
      <c r="D8237">
        <v>0.2521134067812128</v>
      </c>
      <c r="E8237">
        <v>8233</v>
      </c>
      <c r="F8237">
        <v>1.4778867221286705E-3</v>
      </c>
    </row>
    <row r="8238" spans="1:6" x14ac:dyDescent="0.25">
      <c r="A8238">
        <v>0.55384990997039707</v>
      </c>
      <c r="C8238">
        <f t="shared" si="176"/>
        <v>0.42433522540300339</v>
      </c>
      <c r="D8238">
        <v>0.55384990997039707</v>
      </c>
      <c r="E8238">
        <v>8234</v>
      </c>
      <c r="F8238">
        <v>1.4756491694446509E-3</v>
      </c>
    </row>
    <row r="8239" spans="1:6" x14ac:dyDescent="0.25">
      <c r="A8239">
        <v>0.31296731467635119</v>
      </c>
      <c r="C8239">
        <f t="shared" si="176"/>
        <v>1.985427473512406E-2</v>
      </c>
      <c r="D8239">
        <v>0.31296731467635119</v>
      </c>
      <c r="E8239">
        <v>8235</v>
      </c>
      <c r="F8239">
        <v>1.4700671279612981E-3</v>
      </c>
    </row>
    <row r="8240" spans="1:6" x14ac:dyDescent="0.25">
      <c r="A8240">
        <v>0.72179326761680962</v>
      </c>
      <c r="C8240">
        <f t="shared" si="176"/>
        <v>2.6792478670672568</v>
      </c>
      <c r="D8240">
        <v>0.72179326761680962</v>
      </c>
      <c r="E8240">
        <v>8236</v>
      </c>
      <c r="F8240">
        <v>1.4678390408584391E-3</v>
      </c>
    </row>
    <row r="8241" spans="1:6" x14ac:dyDescent="0.25">
      <c r="A8241">
        <v>0.89919736320078125</v>
      </c>
      <c r="C8241">
        <f t="shared" si="176"/>
        <v>27.721770600842195</v>
      </c>
      <c r="D8241">
        <v>0.89919736320078125</v>
      </c>
      <c r="E8241">
        <v>8237</v>
      </c>
      <c r="F8241">
        <v>1.4667260095131659E-3</v>
      </c>
    </row>
    <row r="8242" spans="1:6" x14ac:dyDescent="0.25">
      <c r="A8242">
        <v>0.26831873531296729</v>
      </c>
      <c r="C8242">
        <f t="shared" si="176"/>
        <v>9.5257970246186759E-3</v>
      </c>
      <c r="D8242">
        <v>0.26831873531296729</v>
      </c>
      <c r="E8242">
        <v>8238</v>
      </c>
      <c r="F8242">
        <v>1.4656136525536272E-3</v>
      </c>
    </row>
    <row r="8243" spans="1:6" x14ac:dyDescent="0.25">
      <c r="A8243">
        <v>0.61867122409741504</v>
      </c>
      <c r="C8243">
        <f t="shared" si="176"/>
        <v>0.86392560092176507</v>
      </c>
      <c r="D8243">
        <v>0.61867122409741504</v>
      </c>
      <c r="E8243">
        <v>8239</v>
      </c>
      <c r="F8243">
        <v>1.4611709623016422E-3</v>
      </c>
    </row>
    <row r="8244" spans="1:6" x14ac:dyDescent="0.25">
      <c r="A8244">
        <v>0.20950956755272074</v>
      </c>
      <c r="C8244">
        <f t="shared" si="176"/>
        <v>3.0550847818530511E-3</v>
      </c>
      <c r="D8244">
        <v>0.20950956755272074</v>
      </c>
      <c r="E8244">
        <v>8240</v>
      </c>
      <c r="F8244">
        <v>1.4611709623016422E-3</v>
      </c>
    </row>
    <row r="8245" spans="1:6" x14ac:dyDescent="0.25">
      <c r="A8245">
        <v>0.9659718619342631</v>
      </c>
      <c r="C8245">
        <f t="shared" si="176"/>
        <v>130.60459328818811</v>
      </c>
      <c r="D8245">
        <v>0.9659718619342631</v>
      </c>
      <c r="E8245">
        <v>8241</v>
      </c>
      <c r="F8245">
        <v>1.4589536553405694E-3</v>
      </c>
    </row>
    <row r="8246" spans="1:6" x14ac:dyDescent="0.25">
      <c r="A8246">
        <v>0.24591814935758538</v>
      </c>
      <c r="C8246">
        <f t="shared" si="176"/>
        <v>6.346914485965905E-3</v>
      </c>
      <c r="D8246">
        <v>0.24591814935758538</v>
      </c>
      <c r="E8246">
        <v>8242</v>
      </c>
      <c r="F8246">
        <v>1.4578460103053289E-3</v>
      </c>
    </row>
    <row r="8247" spans="1:6" x14ac:dyDescent="0.25">
      <c r="A8247">
        <v>0.8494521927549058</v>
      </c>
      <c r="C8247">
        <f t="shared" si="176"/>
        <v>12.853989021411749</v>
      </c>
      <c r="D8247">
        <v>0.8494521927549058</v>
      </c>
      <c r="E8247">
        <v>8243</v>
      </c>
      <c r="F8247">
        <v>1.4424093850136496E-3</v>
      </c>
    </row>
    <row r="8248" spans="1:6" x14ac:dyDescent="0.25">
      <c r="A8248">
        <v>0.93462935270241398</v>
      </c>
      <c r="C8248">
        <f t="shared" si="176"/>
        <v>55.357301644067</v>
      </c>
      <c r="D8248">
        <v>0.93462935270241398</v>
      </c>
      <c r="E8248">
        <v>8244</v>
      </c>
      <c r="F8248">
        <v>1.4402148529494125E-3</v>
      </c>
    </row>
    <row r="8249" spans="1:6" x14ac:dyDescent="0.25">
      <c r="A8249">
        <v>0.81359294412060912</v>
      </c>
      <c r="C8249">
        <f t="shared" si="176"/>
        <v>7.9625761901539631</v>
      </c>
      <c r="D8249">
        <v>0.81359294412060912</v>
      </c>
      <c r="E8249">
        <v>8245</v>
      </c>
      <c r="F8249">
        <v>1.4391185874054007E-3</v>
      </c>
    </row>
    <row r="8250" spans="1:6" x14ac:dyDescent="0.25">
      <c r="A8250">
        <v>0.80794701986754969</v>
      </c>
      <c r="C8250">
        <f t="shared" si="176"/>
        <v>7.4117188808751759</v>
      </c>
      <c r="D8250">
        <v>0.80794701986754969</v>
      </c>
      <c r="E8250">
        <v>8246</v>
      </c>
      <c r="F8250">
        <v>1.4347401878938414E-3</v>
      </c>
    </row>
    <row r="8251" spans="1:6" x14ac:dyDescent="0.25">
      <c r="A8251">
        <v>0.32712790307321388</v>
      </c>
      <c r="C8251">
        <f t="shared" si="176"/>
        <v>2.4640978928518058E-2</v>
      </c>
      <c r="D8251">
        <v>0.32712790307321388</v>
      </c>
      <c r="E8251">
        <v>8247</v>
      </c>
      <c r="F8251">
        <v>1.4249276808003869E-3</v>
      </c>
    </row>
    <row r="8252" spans="1:6" x14ac:dyDescent="0.25">
      <c r="A8252">
        <v>0.5748466444898831</v>
      </c>
      <c r="C8252">
        <f t="shared" si="176"/>
        <v>0.53516133848667147</v>
      </c>
      <c r="D8252">
        <v>0.5748466444898831</v>
      </c>
      <c r="E8252">
        <v>8248</v>
      </c>
      <c r="F8252">
        <v>1.4151688398050643E-3</v>
      </c>
    </row>
    <row r="8253" spans="1:6" x14ac:dyDescent="0.25">
      <c r="A8253">
        <v>0.97979674672688988</v>
      </c>
      <c r="C8253">
        <f t="shared" si="176"/>
        <v>231.79801857287578</v>
      </c>
      <c r="D8253">
        <v>0.97979674672688988</v>
      </c>
      <c r="E8253">
        <v>8249</v>
      </c>
      <c r="F8253">
        <v>1.4054634395796806E-3</v>
      </c>
    </row>
    <row r="8254" spans="1:6" x14ac:dyDescent="0.25">
      <c r="A8254">
        <v>0.12887966551713614</v>
      </c>
      <c r="C8254">
        <f t="shared" si="176"/>
        <v>3.6241282847251666E-4</v>
      </c>
      <c r="D8254">
        <v>0.12887966551713614</v>
      </c>
      <c r="E8254">
        <v>8250</v>
      </c>
      <c r="F8254">
        <v>1.4054634395796806E-3</v>
      </c>
    </row>
    <row r="8255" spans="1:6" x14ac:dyDescent="0.25">
      <c r="A8255">
        <v>0.66533402508621475</v>
      </c>
      <c r="C8255">
        <f t="shared" si="176"/>
        <v>1.4356785788822628</v>
      </c>
      <c r="D8255">
        <v>0.66533402508621475</v>
      </c>
      <c r="E8255">
        <v>8251</v>
      </c>
      <c r="F8255">
        <v>1.4043883508257503E-3</v>
      </c>
    </row>
    <row r="8256" spans="1:6" x14ac:dyDescent="0.25">
      <c r="A8256">
        <v>0.37772759178441723</v>
      </c>
      <c r="C8256">
        <f t="shared" si="176"/>
        <v>5.0640232821959653E-2</v>
      </c>
      <c r="D8256">
        <v>0.37772759178441723</v>
      </c>
      <c r="E8256">
        <v>8252</v>
      </c>
      <c r="F8256">
        <v>1.3926056478972674E-3</v>
      </c>
    </row>
    <row r="8257" spans="1:6" x14ac:dyDescent="0.25">
      <c r="A8257">
        <v>0.95672475356303599</v>
      </c>
      <c r="C8257">
        <f t="shared" si="176"/>
        <v>97.233321370982679</v>
      </c>
      <c r="D8257">
        <v>0.95672475356303599</v>
      </c>
      <c r="E8257">
        <v>8253</v>
      </c>
      <c r="F8257">
        <v>1.3915384190472855E-3</v>
      </c>
    </row>
    <row r="8258" spans="1:6" x14ac:dyDescent="0.25">
      <c r="A8258">
        <v>0.52775658436841943</v>
      </c>
      <c r="C8258">
        <f t="shared" si="176"/>
        <v>0.31684643643775035</v>
      </c>
      <c r="D8258">
        <v>0.52775658436841943</v>
      </c>
      <c r="E8258">
        <v>8254</v>
      </c>
      <c r="F8258">
        <v>1.3915384190472855E-3</v>
      </c>
    </row>
    <row r="8259" spans="1:6" x14ac:dyDescent="0.25">
      <c r="A8259">
        <v>2.0996734519486068E-2</v>
      </c>
      <c r="C8259">
        <f t="shared" si="176"/>
        <v>2.0277114513169515E-7</v>
      </c>
      <c r="D8259">
        <v>2.0996734519486068E-2</v>
      </c>
      <c r="E8259">
        <v>8255</v>
      </c>
      <c r="F8259">
        <v>1.3894059200365687E-3</v>
      </c>
    </row>
    <row r="8260" spans="1:6" x14ac:dyDescent="0.25">
      <c r="A8260">
        <v>3.0945768608661155E-2</v>
      </c>
      <c r="C8260">
        <f t="shared" si="176"/>
        <v>9.7642166606859052E-7</v>
      </c>
      <c r="D8260">
        <v>3.0945768608661155E-2</v>
      </c>
      <c r="E8260">
        <v>8256</v>
      </c>
      <c r="F8260">
        <v>1.3830240704858026E-3</v>
      </c>
    </row>
    <row r="8261" spans="1:6" x14ac:dyDescent="0.25">
      <c r="A8261">
        <v>0.70528275399029516</v>
      </c>
      <c r="C8261">
        <f t="shared" si="176"/>
        <v>2.2279916855202884</v>
      </c>
      <c r="D8261">
        <v>0.70528275399029516</v>
      </c>
      <c r="E8261">
        <v>8257</v>
      </c>
      <c r="F8261">
        <v>1.3787825192335369E-3</v>
      </c>
    </row>
    <row r="8262" spans="1:6" x14ac:dyDescent="0.25">
      <c r="A8262">
        <v>0.54991302224799343</v>
      </c>
      <c r="C8262">
        <f t="shared" ref="C8262:C8325" si="177">(-LN(1-A8262))^(1/$I$1)</f>
        <v>0.40615884936276003</v>
      </c>
      <c r="D8262">
        <v>0.54991302224799343</v>
      </c>
      <c r="E8262">
        <v>8258</v>
      </c>
      <c r="F8262">
        <v>1.375608174840277E-3</v>
      </c>
    </row>
    <row r="8263" spans="1:6" x14ac:dyDescent="0.25">
      <c r="A8263">
        <v>0.97317423017059845</v>
      </c>
      <c r="C8263">
        <f t="shared" si="177"/>
        <v>171.42043730906539</v>
      </c>
      <c r="D8263">
        <v>0.97317423017059845</v>
      </c>
      <c r="E8263">
        <v>8259</v>
      </c>
      <c r="F8263">
        <v>1.3745513572823458E-3</v>
      </c>
    </row>
    <row r="8264" spans="1:6" x14ac:dyDescent="0.25">
      <c r="A8264">
        <v>0.65166173284096807</v>
      </c>
      <c r="C8264">
        <f t="shared" si="177"/>
        <v>1.2368589166447552</v>
      </c>
      <c r="D8264">
        <v>0.65166173284096807</v>
      </c>
      <c r="E8264">
        <v>8260</v>
      </c>
      <c r="F8264">
        <v>1.3671717644734632E-3</v>
      </c>
    </row>
    <row r="8265" spans="1:6" x14ac:dyDescent="0.25">
      <c r="A8265">
        <v>0.81203650013733331</v>
      </c>
      <c r="C8265">
        <f t="shared" si="177"/>
        <v>7.806085475972047</v>
      </c>
      <c r="D8265">
        <v>0.81203650013733331</v>
      </c>
      <c r="E8265">
        <v>8261</v>
      </c>
      <c r="F8265">
        <v>1.3671717644734632E-3</v>
      </c>
    </row>
    <row r="8266" spans="1:6" x14ac:dyDescent="0.25">
      <c r="A8266">
        <v>0.1218298898281808</v>
      </c>
      <c r="C8266">
        <f t="shared" si="177"/>
        <v>2.8486337309414943E-4</v>
      </c>
      <c r="D8266">
        <v>0.1218298898281808</v>
      </c>
      <c r="E8266">
        <v>8262</v>
      </c>
      <c r="F8266">
        <v>1.3640187776664283E-3</v>
      </c>
    </row>
    <row r="8267" spans="1:6" x14ac:dyDescent="0.25">
      <c r="A8267">
        <v>0.18439283425397504</v>
      </c>
      <c r="C8267">
        <f t="shared" si="177"/>
        <v>1.7258701146112092E-3</v>
      </c>
      <c r="D8267">
        <v>0.18439283425397504</v>
      </c>
      <c r="E8267">
        <v>8263</v>
      </c>
      <c r="F8267">
        <v>1.3577302128101681E-3</v>
      </c>
    </row>
    <row r="8268" spans="1:6" x14ac:dyDescent="0.25">
      <c r="A8268">
        <v>0.42625202185125277</v>
      </c>
      <c r="C8268">
        <f t="shared" si="177"/>
        <v>9.5266375249407273E-2</v>
      </c>
      <c r="D8268">
        <v>0.42625202185125277</v>
      </c>
      <c r="E8268">
        <v>8264</v>
      </c>
      <c r="F8268">
        <v>1.3504228172505326E-3</v>
      </c>
    </row>
    <row r="8269" spans="1:6" x14ac:dyDescent="0.25">
      <c r="A8269">
        <v>0.69478438673055209</v>
      </c>
      <c r="C8269">
        <f t="shared" si="177"/>
        <v>1.9834336334390419</v>
      </c>
      <c r="D8269">
        <v>0.69478438673055209</v>
      </c>
      <c r="E8269">
        <v>8265</v>
      </c>
      <c r="F8269">
        <v>1.3431468373649061E-3</v>
      </c>
    </row>
    <row r="8270" spans="1:6" x14ac:dyDescent="0.25">
      <c r="A8270">
        <v>0.55885494552446058</v>
      </c>
      <c r="C8270">
        <f t="shared" si="177"/>
        <v>0.44856283666917296</v>
      </c>
      <c r="D8270">
        <v>0.55885494552446058</v>
      </c>
      <c r="E8270">
        <v>8266</v>
      </c>
      <c r="F8270">
        <v>1.3379688856220949E-3</v>
      </c>
    </row>
    <row r="8271" spans="1:6" x14ac:dyDescent="0.25">
      <c r="A8271">
        <v>0.50227362895596184</v>
      </c>
      <c r="C8271">
        <f t="shared" si="177"/>
        <v>0.23696645134282457</v>
      </c>
      <c r="D8271">
        <v>0.50227362895596184</v>
      </c>
      <c r="E8271">
        <v>8267</v>
      </c>
      <c r="F8271">
        <v>1.3369352090318795E-3</v>
      </c>
    </row>
    <row r="8272" spans="1:6" x14ac:dyDescent="0.25">
      <c r="A8272">
        <v>0.93185216834009832</v>
      </c>
      <c r="C8272">
        <f t="shared" si="177"/>
        <v>52.056281962014253</v>
      </c>
      <c r="D8272">
        <v>0.93185216834009832</v>
      </c>
      <c r="E8272">
        <v>8268</v>
      </c>
      <c r="F8272">
        <v>1.3328068718385388E-3</v>
      </c>
    </row>
    <row r="8273" spans="1:6" x14ac:dyDescent="0.25">
      <c r="A8273">
        <v>0.76351207007049771</v>
      </c>
      <c r="C8273">
        <f t="shared" si="177"/>
        <v>4.3220530825251409</v>
      </c>
      <c r="D8273">
        <v>0.76351207007049771</v>
      </c>
      <c r="E8273">
        <v>8269</v>
      </c>
      <c r="F8273">
        <v>1.3307465205354783E-3</v>
      </c>
    </row>
    <row r="8274" spans="1:6" x14ac:dyDescent="0.25">
      <c r="A8274">
        <v>0.70781579027680286</v>
      </c>
      <c r="C8274">
        <f t="shared" si="177"/>
        <v>2.2916278482668893</v>
      </c>
      <c r="D8274">
        <v>0.70781579027680286</v>
      </c>
      <c r="E8274">
        <v>8270</v>
      </c>
      <c r="F8274">
        <v>1.3286887108920906E-3</v>
      </c>
    </row>
    <row r="8275" spans="1:6" x14ac:dyDescent="0.25">
      <c r="A8275">
        <v>0.65605639820551165</v>
      </c>
      <c r="C8275">
        <f t="shared" si="177"/>
        <v>1.2975065266351566</v>
      </c>
      <c r="D8275">
        <v>0.65605639820551165</v>
      </c>
      <c r="E8275">
        <v>8271</v>
      </c>
      <c r="F8275">
        <v>1.3266334405084301E-3</v>
      </c>
    </row>
    <row r="8276" spans="1:6" x14ac:dyDescent="0.25">
      <c r="A8276">
        <v>0.67036957914975437</v>
      </c>
      <c r="C8276">
        <f t="shared" si="177"/>
        <v>1.5168846873348734</v>
      </c>
      <c r="D8276">
        <v>0.67036957914975437</v>
      </c>
      <c r="E8276">
        <v>8272</v>
      </c>
      <c r="F8276">
        <v>1.3235552907991904E-3</v>
      </c>
    </row>
    <row r="8277" spans="1:6" x14ac:dyDescent="0.25">
      <c r="A8277">
        <v>0.94225898007141329</v>
      </c>
      <c r="C8277">
        <f t="shared" si="177"/>
        <v>66.140672777539962</v>
      </c>
      <c r="D8277">
        <v>0.94225898007141329</v>
      </c>
      <c r="E8277">
        <v>8273</v>
      </c>
      <c r="F8277">
        <v>1.3184377036310187E-3</v>
      </c>
    </row>
    <row r="8278" spans="1:6" x14ac:dyDescent="0.25">
      <c r="A8278">
        <v>5.9511093478194525E-3</v>
      </c>
      <c r="C8278">
        <f t="shared" si="177"/>
        <v>1.2693273917508745E-9</v>
      </c>
      <c r="D8278">
        <v>5.9511093478194525E-3</v>
      </c>
      <c r="E8278">
        <v>8274</v>
      </c>
      <c r="F8278">
        <v>1.3163950936056592E-3</v>
      </c>
    </row>
    <row r="8279" spans="1:6" x14ac:dyDescent="0.25">
      <c r="A8279">
        <v>0.20569475386822109</v>
      </c>
      <c r="C8279">
        <f t="shared" si="177"/>
        <v>2.8124258957642422E-3</v>
      </c>
      <c r="D8279">
        <v>0.20569475386822109</v>
      </c>
      <c r="E8279">
        <v>8275</v>
      </c>
      <c r="F8279">
        <v>1.3102824033505874E-3</v>
      </c>
    </row>
    <row r="8280" spans="1:6" x14ac:dyDescent="0.25">
      <c r="A8280">
        <v>0.84737693411053805</v>
      </c>
      <c r="C8280">
        <f t="shared" si="177"/>
        <v>12.486243855855365</v>
      </c>
      <c r="D8280">
        <v>0.84737693411053805</v>
      </c>
      <c r="E8280">
        <v>8276</v>
      </c>
      <c r="F8280">
        <v>1.3072345596071018E-3</v>
      </c>
    </row>
    <row r="8281" spans="1:6" x14ac:dyDescent="0.25">
      <c r="A8281">
        <v>0.45893734550004578</v>
      </c>
      <c r="C8281">
        <f t="shared" si="177"/>
        <v>0.14232997224236693</v>
      </c>
      <c r="D8281">
        <v>0.45893734550004578</v>
      </c>
      <c r="E8281">
        <v>8277</v>
      </c>
      <c r="F8281">
        <v>1.3072345596071018E-3</v>
      </c>
    </row>
    <row r="8282" spans="1:6" x14ac:dyDescent="0.25">
      <c r="A8282">
        <v>0.73680837427900026</v>
      </c>
      <c r="C8282">
        <f t="shared" si="177"/>
        <v>3.1751164757227777</v>
      </c>
      <c r="D8282">
        <v>0.73680837427900026</v>
      </c>
      <c r="E8282">
        <v>8278</v>
      </c>
      <c r="F8282">
        <v>1.3062198691704164E-3</v>
      </c>
    </row>
    <row r="8283" spans="1:6" x14ac:dyDescent="0.25">
      <c r="A8283">
        <v>0.89886165959654529</v>
      </c>
      <c r="C8283">
        <f t="shared" si="177"/>
        <v>27.561448411784816</v>
      </c>
      <c r="D8283">
        <v>0.89886165959654529</v>
      </c>
      <c r="E8283">
        <v>8279</v>
      </c>
      <c r="F8283">
        <v>1.3062198691704164E-3</v>
      </c>
    </row>
    <row r="8284" spans="1:6" x14ac:dyDescent="0.25">
      <c r="A8284">
        <v>0.92544328135013887</v>
      </c>
      <c r="C8284">
        <f t="shared" si="177"/>
        <v>45.430688272313425</v>
      </c>
      <c r="D8284">
        <v>0.92544328135013887</v>
      </c>
      <c r="E8284">
        <v>8280</v>
      </c>
      <c r="F8284">
        <v>1.3052058069764911E-3</v>
      </c>
    </row>
    <row r="8285" spans="1:6" x14ac:dyDescent="0.25">
      <c r="A8285">
        <v>0.30887783440656758</v>
      </c>
      <c r="C8285">
        <f t="shared" si="177"/>
        <v>1.8628137465971969E-2</v>
      </c>
      <c r="D8285">
        <v>0.30887783440656758</v>
      </c>
      <c r="E8285">
        <v>8281</v>
      </c>
      <c r="F8285">
        <v>1.301155834679363E-3</v>
      </c>
    </row>
    <row r="8286" spans="1:6" x14ac:dyDescent="0.25">
      <c r="A8286">
        <v>0.26459547715689563</v>
      </c>
      <c r="C8286">
        <f t="shared" si="177"/>
        <v>8.9216585664930997E-3</v>
      </c>
      <c r="D8286">
        <v>0.26459547715689563</v>
      </c>
      <c r="E8286">
        <v>8282</v>
      </c>
      <c r="F8286">
        <v>1.2991346102565462E-3</v>
      </c>
    </row>
    <row r="8287" spans="1:6" x14ac:dyDescent="0.25">
      <c r="A8287">
        <v>9.2318491164891506E-2</v>
      </c>
      <c r="C8287">
        <f t="shared" si="177"/>
        <v>8.8025553055231262E-5</v>
      </c>
      <c r="D8287">
        <v>9.2318491164891506E-2</v>
      </c>
      <c r="E8287">
        <v>8283</v>
      </c>
      <c r="F8287">
        <v>1.2961074690974162E-3</v>
      </c>
    </row>
    <row r="8288" spans="1:6" x14ac:dyDescent="0.25">
      <c r="A8288">
        <v>0.98501541184728536</v>
      </c>
      <c r="C8288">
        <f t="shared" si="177"/>
        <v>311.38690143903017</v>
      </c>
      <c r="D8288">
        <v>0.98501541184728536</v>
      </c>
      <c r="E8288">
        <v>8284</v>
      </c>
      <c r="F8288">
        <v>1.2800575625817826E-3</v>
      </c>
    </row>
    <row r="8289" spans="1:6" x14ac:dyDescent="0.25">
      <c r="A8289">
        <v>0.29822687459944458</v>
      </c>
      <c r="C8289">
        <f t="shared" si="177"/>
        <v>1.5729865161029824E-2</v>
      </c>
      <c r="D8289">
        <v>0.29822687459944458</v>
      </c>
      <c r="E8289">
        <v>8285</v>
      </c>
      <c r="F8289">
        <v>1.2800575625817826E-3</v>
      </c>
    </row>
    <row r="8290" spans="1:6" x14ac:dyDescent="0.25">
      <c r="A8290">
        <v>0.52876369518112731</v>
      </c>
      <c r="C8290">
        <f t="shared" si="177"/>
        <v>0.3204682385288527</v>
      </c>
      <c r="D8290">
        <v>0.52876369518112731</v>
      </c>
      <c r="E8290">
        <v>8286</v>
      </c>
      <c r="F8290">
        <v>1.2681244499125992E-3</v>
      </c>
    </row>
    <row r="8291" spans="1:6" x14ac:dyDescent="0.25">
      <c r="A8291">
        <v>0.39432966093935973</v>
      </c>
      <c r="C8291">
        <f t="shared" si="177"/>
        <v>6.3212745861742969E-2</v>
      </c>
      <c r="D8291">
        <v>0.39432966093935973</v>
      </c>
      <c r="E8291">
        <v>8287</v>
      </c>
      <c r="F8291">
        <v>1.263178571709396E-3</v>
      </c>
    </row>
    <row r="8292" spans="1:6" x14ac:dyDescent="0.25">
      <c r="A8292">
        <v>0.42252876369518111</v>
      </c>
      <c r="C8292">
        <f t="shared" si="177"/>
        <v>9.0906546817836678E-2</v>
      </c>
      <c r="D8292">
        <v>0.42252876369518111</v>
      </c>
      <c r="E8292">
        <v>8288</v>
      </c>
      <c r="F8292">
        <v>1.2602184336497335E-3</v>
      </c>
    </row>
    <row r="8293" spans="1:6" x14ac:dyDescent="0.25">
      <c r="A8293">
        <v>7.4007385479293197E-2</v>
      </c>
      <c r="C8293">
        <f t="shared" si="177"/>
        <v>3.4950814685195135E-5</v>
      </c>
      <c r="D8293">
        <v>7.4007385479293197E-2</v>
      </c>
      <c r="E8293">
        <v>8289</v>
      </c>
      <c r="F8293">
        <v>1.2582480820852683E-3</v>
      </c>
    </row>
    <row r="8294" spans="1:6" x14ac:dyDescent="0.25">
      <c r="A8294">
        <v>0.57890560625019072</v>
      </c>
      <c r="C8294">
        <f t="shared" si="177"/>
        <v>0.55957729950836854</v>
      </c>
      <c r="D8294">
        <v>0.57890560625019072</v>
      </c>
      <c r="E8294">
        <v>8290</v>
      </c>
      <c r="F8294">
        <v>1.2582480820852683E-3</v>
      </c>
    </row>
    <row r="8295" spans="1:6" x14ac:dyDescent="0.25">
      <c r="A8295">
        <v>0.18372142704550309</v>
      </c>
      <c r="C8295">
        <f t="shared" si="177"/>
        <v>1.698168090674176E-3</v>
      </c>
      <c r="D8295">
        <v>0.18372142704550309</v>
      </c>
      <c r="E8295">
        <v>8291</v>
      </c>
      <c r="F8295">
        <v>1.2572638275673662E-3</v>
      </c>
    </row>
    <row r="8296" spans="1:6" x14ac:dyDescent="0.25">
      <c r="A8296">
        <v>1.8036439100314341E-2</v>
      </c>
      <c r="C8296">
        <f t="shared" si="177"/>
        <v>1.0974594336635426E-7</v>
      </c>
      <c r="D8296">
        <v>1.8036439100314341E-2</v>
      </c>
      <c r="E8296">
        <v>8292</v>
      </c>
      <c r="F8296">
        <v>1.25235175592234E-3</v>
      </c>
    </row>
    <row r="8297" spans="1:6" x14ac:dyDescent="0.25">
      <c r="A8297">
        <v>4.6540726950895721E-2</v>
      </c>
      <c r="C8297">
        <f t="shared" si="177"/>
        <v>5.1589813090975315E-6</v>
      </c>
      <c r="D8297">
        <v>4.6540726950895721E-2</v>
      </c>
      <c r="E8297">
        <v>8293</v>
      </c>
      <c r="F8297">
        <v>1.2503912155837811E-3</v>
      </c>
    </row>
    <row r="8298" spans="1:6" x14ac:dyDescent="0.25">
      <c r="A8298">
        <v>0.43256935331278418</v>
      </c>
      <c r="C8298">
        <f t="shared" si="177"/>
        <v>0.10309056928209638</v>
      </c>
      <c r="D8298">
        <v>0.43256935331278418</v>
      </c>
      <c r="E8298">
        <v>8294</v>
      </c>
      <c r="F8298">
        <v>1.2484331222100151E-3</v>
      </c>
    </row>
    <row r="8299" spans="1:6" x14ac:dyDescent="0.25">
      <c r="A8299">
        <v>0.16226691488387707</v>
      </c>
      <c r="C8299">
        <f t="shared" si="177"/>
        <v>9.8274326617724616E-4</v>
      </c>
      <c r="D8299">
        <v>0.16226691488387707</v>
      </c>
      <c r="E8299">
        <v>8295</v>
      </c>
      <c r="F8299">
        <v>1.2484331222100151E-3</v>
      </c>
    </row>
    <row r="8300" spans="1:6" x14ac:dyDescent="0.25">
      <c r="A8300">
        <v>0.90316476943266089</v>
      </c>
      <c r="C8300">
        <f t="shared" si="177"/>
        <v>29.713743406620978</v>
      </c>
      <c r="D8300">
        <v>0.90316476943266089</v>
      </c>
      <c r="E8300">
        <v>8296</v>
      </c>
      <c r="F8300">
        <v>1.245500565104534E-3</v>
      </c>
    </row>
    <row r="8301" spans="1:6" x14ac:dyDescent="0.25">
      <c r="A8301">
        <v>0.61082796716208376</v>
      </c>
      <c r="C8301">
        <f t="shared" si="177"/>
        <v>0.79322796918178107</v>
      </c>
      <c r="D8301">
        <v>0.61082796716208376</v>
      </c>
      <c r="E8301">
        <v>8297</v>
      </c>
      <c r="F8301">
        <v>1.2445242670249873E-3</v>
      </c>
    </row>
    <row r="8302" spans="1:6" x14ac:dyDescent="0.25">
      <c r="A8302">
        <v>3.6255989257484668E-2</v>
      </c>
      <c r="C8302">
        <f t="shared" si="177"/>
        <v>1.8599314594583952E-6</v>
      </c>
      <c r="D8302">
        <v>3.6255989257484668E-2</v>
      </c>
      <c r="E8302">
        <v>8298</v>
      </c>
      <c r="F8302">
        <v>1.2328561862921382E-3</v>
      </c>
    </row>
    <row r="8303" spans="1:6" x14ac:dyDescent="0.25">
      <c r="A8303">
        <v>0.59648426770836516</v>
      </c>
      <c r="C8303">
        <f t="shared" si="177"/>
        <v>0.67836389456795299</v>
      </c>
      <c r="D8303">
        <v>0.59648426770836516</v>
      </c>
      <c r="E8303">
        <v>8299</v>
      </c>
      <c r="F8303">
        <v>1.2318877954364121E-3</v>
      </c>
    </row>
    <row r="8304" spans="1:6" x14ac:dyDescent="0.25">
      <c r="A8304">
        <v>0.46034119693594167</v>
      </c>
      <c r="C8304">
        <f t="shared" si="177"/>
        <v>0.14475336794680152</v>
      </c>
      <c r="D8304">
        <v>0.46034119693594167</v>
      </c>
      <c r="E8304">
        <v>8300</v>
      </c>
      <c r="F8304">
        <v>1.230920010796666E-3</v>
      </c>
    </row>
    <row r="8305" spans="1:6" x14ac:dyDescent="0.25">
      <c r="A8305">
        <v>0.57277138584551535</v>
      </c>
      <c r="C8305">
        <f t="shared" si="177"/>
        <v>0.52307814003780295</v>
      </c>
      <c r="D8305">
        <v>0.57277138584551535</v>
      </c>
      <c r="E8305">
        <v>8301</v>
      </c>
      <c r="F8305">
        <v>1.2260901706991167E-3</v>
      </c>
    </row>
    <row r="8306" spans="1:6" x14ac:dyDescent="0.25">
      <c r="A8306">
        <v>0.61122470778527171</v>
      </c>
      <c r="C8306">
        <f t="shared" si="177"/>
        <v>0.79666274992549879</v>
      </c>
      <c r="D8306">
        <v>0.61122470778527171</v>
      </c>
      <c r="E8306">
        <v>8302</v>
      </c>
      <c r="F8306">
        <v>1.2222371809790451E-3</v>
      </c>
    </row>
    <row r="8307" spans="1:6" x14ac:dyDescent="0.25">
      <c r="A8307">
        <v>0.4051637318033387</v>
      </c>
      <c r="C8307">
        <f t="shared" si="177"/>
        <v>7.2818016666517923E-2</v>
      </c>
      <c r="D8307">
        <v>0.4051637318033387</v>
      </c>
      <c r="E8307">
        <v>8303</v>
      </c>
      <c r="F8307">
        <v>1.219353774590672E-3</v>
      </c>
    </row>
    <row r="8308" spans="1:6" x14ac:dyDescent="0.25">
      <c r="A8308">
        <v>0.68559831537827698</v>
      </c>
      <c r="C8308">
        <f t="shared" si="177"/>
        <v>1.7925007382509217</v>
      </c>
      <c r="D8308">
        <v>0.68559831537827698</v>
      </c>
      <c r="E8308">
        <v>8304</v>
      </c>
      <c r="F8308">
        <v>1.2164757903148913E-3</v>
      </c>
    </row>
    <row r="8309" spans="1:6" x14ac:dyDescent="0.25">
      <c r="A8309">
        <v>0.18713950010681479</v>
      </c>
      <c r="C8309">
        <f t="shared" si="177"/>
        <v>1.8429924146517191E-3</v>
      </c>
      <c r="D8309">
        <v>0.18713950010681479</v>
      </c>
      <c r="E8309">
        <v>8305</v>
      </c>
      <c r="F8309">
        <v>1.2107360569681574E-3</v>
      </c>
    </row>
    <row r="8310" spans="1:6" x14ac:dyDescent="0.25">
      <c r="A8310">
        <v>0.16525772881252479</v>
      </c>
      <c r="C8310">
        <f t="shared" si="177"/>
        <v>1.0645872326242813E-3</v>
      </c>
      <c r="D8310">
        <v>0.16525772881252479</v>
      </c>
      <c r="E8310">
        <v>8306</v>
      </c>
      <c r="F8310">
        <v>1.20692156920007E-3</v>
      </c>
    </row>
    <row r="8311" spans="1:6" x14ac:dyDescent="0.25">
      <c r="A8311">
        <v>0.74892422254097113</v>
      </c>
      <c r="C8311">
        <f t="shared" si="177"/>
        <v>3.6478147872901823</v>
      </c>
      <c r="D8311">
        <v>0.74892422254097113</v>
      </c>
      <c r="E8311">
        <v>8307</v>
      </c>
      <c r="F8311">
        <v>1.20692156920007E-3</v>
      </c>
    </row>
    <row r="8312" spans="1:6" x14ac:dyDescent="0.25">
      <c r="A8312">
        <v>4.4923245948667867E-2</v>
      </c>
      <c r="C8312">
        <f t="shared" si="177"/>
        <v>4.4632894257095334E-6</v>
      </c>
      <c r="D8312">
        <v>4.4923245948667867E-2</v>
      </c>
      <c r="E8312">
        <v>8308</v>
      </c>
      <c r="F8312">
        <v>1.2059694447638075E-3</v>
      </c>
    </row>
    <row r="8313" spans="1:6" x14ac:dyDescent="0.25">
      <c r="A8313">
        <v>0.71266823328348639</v>
      </c>
      <c r="C8313">
        <f t="shared" si="177"/>
        <v>2.4189664280626584</v>
      </c>
      <c r="D8313">
        <v>0.71266823328348639</v>
      </c>
      <c r="E8313">
        <v>8309</v>
      </c>
      <c r="F8313">
        <v>1.2002692550900423E-3</v>
      </c>
    </row>
    <row r="8314" spans="1:6" x14ac:dyDescent="0.25">
      <c r="A8314">
        <v>0.4519180883205664</v>
      </c>
      <c r="C8314">
        <f t="shared" si="177"/>
        <v>0.13075340686903247</v>
      </c>
      <c r="D8314">
        <v>0.4519180883205664</v>
      </c>
      <c r="E8314">
        <v>8310</v>
      </c>
      <c r="F8314">
        <v>1.1879924550638749E-3</v>
      </c>
    </row>
    <row r="8315" spans="1:6" x14ac:dyDescent="0.25">
      <c r="A8315">
        <v>0.27777947325052643</v>
      </c>
      <c r="C8315">
        <f t="shared" si="177"/>
        <v>1.1215078271857862E-2</v>
      </c>
      <c r="D8315">
        <v>0.27777947325052643</v>
      </c>
      <c r="E8315">
        <v>8311</v>
      </c>
      <c r="F8315">
        <v>1.1683721288100115E-3</v>
      </c>
    </row>
    <row r="8316" spans="1:6" x14ac:dyDescent="0.25">
      <c r="A8316">
        <v>0.3563035981322672</v>
      </c>
      <c r="C8316">
        <f t="shared" si="177"/>
        <v>3.7661223378549477E-2</v>
      </c>
      <c r="D8316">
        <v>0.3563035981322672</v>
      </c>
      <c r="E8316">
        <v>8312</v>
      </c>
      <c r="F8316">
        <v>1.163738877561707E-3</v>
      </c>
    </row>
    <row r="8317" spans="1:6" x14ac:dyDescent="0.25">
      <c r="A8317">
        <v>0.89126255073702199</v>
      </c>
      <c r="C8317">
        <f t="shared" si="177"/>
        <v>24.237483359679619</v>
      </c>
      <c r="D8317">
        <v>0.89126255073702199</v>
      </c>
      <c r="E8317">
        <v>8313</v>
      </c>
      <c r="F8317">
        <v>1.163738877561707E-3</v>
      </c>
    </row>
    <row r="8318" spans="1:6" x14ac:dyDescent="0.25">
      <c r="A8318">
        <v>0.15802484206671347</v>
      </c>
      <c r="C8318">
        <f t="shared" si="177"/>
        <v>8.7531012355076361E-4</v>
      </c>
      <c r="D8318">
        <v>0.15802484206671347</v>
      </c>
      <c r="E8318">
        <v>8314</v>
      </c>
      <c r="F8318">
        <v>1.1618896783257338E-3</v>
      </c>
    </row>
    <row r="8319" spans="1:6" x14ac:dyDescent="0.25">
      <c r="A8319">
        <v>0.69338053529465626</v>
      </c>
      <c r="C8319">
        <f t="shared" si="177"/>
        <v>1.9529321534545072</v>
      </c>
      <c r="D8319">
        <v>0.69338053529465626</v>
      </c>
      <c r="E8319">
        <v>8315</v>
      </c>
      <c r="F8319">
        <v>1.1591202666205299E-3</v>
      </c>
    </row>
    <row r="8320" spans="1:6" x14ac:dyDescent="0.25">
      <c r="A8320">
        <v>0.72826319162572095</v>
      </c>
      <c r="C8320">
        <f t="shared" si="177"/>
        <v>2.8818590258035406</v>
      </c>
      <c r="D8320">
        <v>0.72826319162572095</v>
      </c>
      <c r="E8320">
        <v>8316</v>
      </c>
      <c r="F8320">
        <v>1.1572769136241529E-3</v>
      </c>
    </row>
    <row r="8321" spans="1:6" x14ac:dyDescent="0.25">
      <c r="A8321">
        <v>0.25720999786370435</v>
      </c>
      <c r="C8321">
        <f t="shared" si="177"/>
        <v>7.8167190577166784E-3</v>
      </c>
      <c r="D8321">
        <v>0.25720999786370435</v>
      </c>
      <c r="E8321">
        <v>8317</v>
      </c>
      <c r="F8321">
        <v>1.1563561127221596E-3</v>
      </c>
    </row>
    <row r="8322" spans="1:6" x14ac:dyDescent="0.25">
      <c r="A8322">
        <v>0.60124515518662069</v>
      </c>
      <c r="C8322">
        <f t="shared" si="177"/>
        <v>0.71455228236222035</v>
      </c>
      <c r="D8322">
        <v>0.60124515518662069</v>
      </c>
      <c r="E8322">
        <v>8318</v>
      </c>
      <c r="F8322">
        <v>1.1480951218016454E-3</v>
      </c>
    </row>
    <row r="8323" spans="1:6" x14ac:dyDescent="0.25">
      <c r="A8323">
        <v>0.78173162022766807</v>
      </c>
      <c r="C8323">
        <f t="shared" si="177"/>
        <v>5.3665194333278912</v>
      </c>
      <c r="D8323">
        <v>0.78173162022766807</v>
      </c>
      <c r="E8323">
        <v>8319</v>
      </c>
      <c r="F8323">
        <v>1.1471801417867772E-3</v>
      </c>
    </row>
    <row r="8324" spans="1:6" x14ac:dyDescent="0.25">
      <c r="A8324">
        <v>8.633686330759606E-2</v>
      </c>
      <c r="C8324">
        <f t="shared" si="177"/>
        <v>6.6469555408616698E-5</v>
      </c>
      <c r="D8324">
        <v>8.633686330759606E-2</v>
      </c>
      <c r="E8324">
        <v>8320</v>
      </c>
      <c r="F8324">
        <v>1.1426139442421897E-3</v>
      </c>
    </row>
    <row r="8325" spans="1:6" x14ac:dyDescent="0.25">
      <c r="A8325">
        <v>0.68266853846858122</v>
      </c>
      <c r="C8325">
        <f t="shared" si="177"/>
        <v>1.7357119056862602</v>
      </c>
      <c r="D8325">
        <v>0.68266853846858122</v>
      </c>
      <c r="E8325">
        <v>8321</v>
      </c>
      <c r="F8325">
        <v>1.1407915211697809E-3</v>
      </c>
    </row>
    <row r="8326" spans="1:6" x14ac:dyDescent="0.25">
      <c r="A8326">
        <v>0.71822260200811794</v>
      </c>
      <c r="C8326">
        <f t="shared" ref="C8326:C8389" si="178">(-LN(1-A8326))^(1/$I$1)</f>
        <v>2.5740080409077315</v>
      </c>
      <c r="D8326">
        <v>0.71822260200811794</v>
      </c>
      <c r="E8326">
        <v>8322</v>
      </c>
      <c r="F8326">
        <v>1.1353381289203222E-3</v>
      </c>
    </row>
    <row r="8327" spans="1:6" x14ac:dyDescent="0.25">
      <c r="A8327">
        <v>0.57307657094027531</v>
      </c>
      <c r="C8327">
        <f t="shared" si="178"/>
        <v>0.5248384551360723</v>
      </c>
      <c r="D8327">
        <v>0.57307657094027531</v>
      </c>
      <c r="E8327">
        <v>8323</v>
      </c>
      <c r="F8327">
        <v>1.1353381289203222E-3</v>
      </c>
    </row>
    <row r="8328" spans="1:6" x14ac:dyDescent="0.25">
      <c r="A8328">
        <v>0.31885738700521865</v>
      </c>
      <c r="C8328">
        <f t="shared" si="178"/>
        <v>2.1739552655261448E-2</v>
      </c>
      <c r="D8328">
        <v>0.31885738700521865</v>
      </c>
      <c r="E8328">
        <v>8324</v>
      </c>
      <c r="F8328">
        <v>1.1335249497002736E-3</v>
      </c>
    </row>
    <row r="8329" spans="1:6" x14ac:dyDescent="0.25">
      <c r="A8329">
        <v>6.5828424939725946E-2</v>
      </c>
      <c r="C8329">
        <f t="shared" si="178"/>
        <v>2.1501310863965625E-5</v>
      </c>
      <c r="D8329">
        <v>6.5828424939725946E-2</v>
      </c>
      <c r="E8329">
        <v>8325</v>
      </c>
      <c r="F8329">
        <v>1.1326192247445245E-3</v>
      </c>
    </row>
    <row r="8330" spans="1:6" x14ac:dyDescent="0.25">
      <c r="A8330">
        <v>0.62538529618213445</v>
      </c>
      <c r="C8330">
        <f t="shared" si="178"/>
        <v>0.92938013058788116</v>
      </c>
      <c r="D8330">
        <v>0.62538529618213445</v>
      </c>
      <c r="E8330">
        <v>8326</v>
      </c>
      <c r="F8330">
        <v>1.1308095027456617E-3</v>
      </c>
    </row>
    <row r="8331" spans="1:6" x14ac:dyDescent="0.25">
      <c r="A8331">
        <v>0.7849055452131718</v>
      </c>
      <c r="C8331">
        <f t="shared" si="178"/>
        <v>5.5761124136854257</v>
      </c>
      <c r="D8331">
        <v>0.7849055452131718</v>
      </c>
      <c r="E8331">
        <v>8327</v>
      </c>
      <c r="F8331">
        <v>1.1280992353441815E-3</v>
      </c>
    </row>
    <row r="8332" spans="1:6" x14ac:dyDescent="0.25">
      <c r="A8332">
        <v>0.57274086733603935</v>
      </c>
      <c r="C8332">
        <f t="shared" si="178"/>
        <v>0.52290242146086607</v>
      </c>
      <c r="D8332">
        <v>0.57274086733603935</v>
      </c>
      <c r="E8332">
        <v>8328</v>
      </c>
      <c r="F8332">
        <v>1.1262952642219007E-3</v>
      </c>
    </row>
    <row r="8333" spans="1:6" x14ac:dyDescent="0.25">
      <c r="A8333">
        <v>0.56785790581987972</v>
      </c>
      <c r="C8333">
        <f t="shared" si="178"/>
        <v>0.49550671871957863</v>
      </c>
      <c r="D8333">
        <v>0.56785790581987972</v>
      </c>
      <c r="E8333">
        <v>8329</v>
      </c>
      <c r="F8333">
        <v>1.1226942090997601E-3</v>
      </c>
    </row>
    <row r="8334" spans="1:6" x14ac:dyDescent="0.25">
      <c r="A8334">
        <v>0.53328043458357499</v>
      </c>
      <c r="C8334">
        <f t="shared" si="178"/>
        <v>0.33719471805022744</v>
      </c>
      <c r="D8334">
        <v>0.53328043458357499</v>
      </c>
      <c r="E8334">
        <v>8330</v>
      </c>
      <c r="F8334">
        <v>1.1217953785131829E-3</v>
      </c>
    </row>
    <row r="8335" spans="1:6" x14ac:dyDescent="0.25">
      <c r="A8335">
        <v>0.20422986541337321</v>
      </c>
      <c r="C8335">
        <f t="shared" si="178"/>
        <v>2.7234910190744939E-3</v>
      </c>
      <c r="D8335">
        <v>0.20422986541337321</v>
      </c>
      <c r="E8335">
        <v>8331</v>
      </c>
      <c r="F8335">
        <v>1.1191023219706739E-3</v>
      </c>
    </row>
    <row r="8336" spans="1:6" x14ac:dyDescent="0.25">
      <c r="A8336">
        <v>0.73140659810174868</v>
      </c>
      <c r="C8336">
        <f t="shared" si="178"/>
        <v>2.9861877325688906</v>
      </c>
      <c r="D8336">
        <v>0.73140659810174868</v>
      </c>
      <c r="E8336">
        <v>8332</v>
      </c>
      <c r="F8336">
        <v>1.1182057806029301E-3</v>
      </c>
    </row>
    <row r="8337" spans="1:6" x14ac:dyDescent="0.25">
      <c r="A8337">
        <v>0.30478835413678396</v>
      </c>
      <c r="C8337">
        <f t="shared" si="178"/>
        <v>1.7466416422870477E-2</v>
      </c>
      <c r="D8337">
        <v>0.30478835413678396</v>
      </c>
      <c r="E8337">
        <v>8333</v>
      </c>
      <c r="F8337">
        <v>1.1182057806029301E-3</v>
      </c>
    </row>
    <row r="8338" spans="1:6" x14ac:dyDescent="0.25">
      <c r="A8338">
        <v>0.29523606067079683</v>
      </c>
      <c r="C8338">
        <f t="shared" si="178"/>
        <v>1.4987799979903117E-2</v>
      </c>
      <c r="D8338">
        <v>0.29523606067079683</v>
      </c>
      <c r="E8338">
        <v>8334</v>
      </c>
      <c r="F8338">
        <v>1.112838526507381E-3</v>
      </c>
    </row>
    <row r="8339" spans="1:6" x14ac:dyDescent="0.25">
      <c r="A8339">
        <v>0.16602069154942473</v>
      </c>
      <c r="C8339">
        <f t="shared" si="178"/>
        <v>1.0863088343033727E-3</v>
      </c>
      <c r="D8339">
        <v>0.16602069154942473</v>
      </c>
      <c r="E8339">
        <v>8335</v>
      </c>
      <c r="F8339">
        <v>1.1003946229665726E-3</v>
      </c>
    </row>
    <row r="8340" spans="1:6" x14ac:dyDescent="0.25">
      <c r="A8340">
        <v>0.60499893185216835</v>
      </c>
      <c r="C8340">
        <f t="shared" si="178"/>
        <v>0.74441271088422567</v>
      </c>
      <c r="D8340">
        <v>0.60499893185216835</v>
      </c>
      <c r="E8340">
        <v>8336</v>
      </c>
      <c r="F8340">
        <v>1.0959772997957179E-3</v>
      </c>
    </row>
    <row r="8341" spans="1:6" x14ac:dyDescent="0.25">
      <c r="A8341">
        <v>0.90108951078829314</v>
      </c>
      <c r="C8341">
        <f t="shared" si="178"/>
        <v>28.648905902513466</v>
      </c>
      <c r="D8341">
        <v>0.90108951078829314</v>
      </c>
      <c r="E8341">
        <v>8337</v>
      </c>
      <c r="F8341">
        <v>1.0950955303703107E-3</v>
      </c>
    </row>
    <row r="8342" spans="1:6" x14ac:dyDescent="0.25">
      <c r="A8342">
        <v>0.37250892666402174</v>
      </c>
      <c r="C8342">
        <f t="shared" si="178"/>
        <v>4.7167186194633712E-2</v>
      </c>
      <c r="D8342">
        <v>0.37250892666402174</v>
      </c>
      <c r="E8342">
        <v>8338</v>
      </c>
      <c r="F8342">
        <v>1.09333368452741E-3</v>
      </c>
    </row>
    <row r="8343" spans="1:6" x14ac:dyDescent="0.25">
      <c r="A8343">
        <v>0.78307443464461191</v>
      </c>
      <c r="C8343">
        <f t="shared" si="178"/>
        <v>5.4540852182626089</v>
      </c>
      <c r="D8343">
        <v>0.78307443464461191</v>
      </c>
      <c r="E8343">
        <v>8339</v>
      </c>
      <c r="F8343">
        <v>1.09333368452741E-3</v>
      </c>
    </row>
    <row r="8344" spans="1:6" x14ac:dyDescent="0.25">
      <c r="A8344">
        <v>0.86550492873928042</v>
      </c>
      <c r="C8344">
        <f t="shared" si="178"/>
        <v>16.200219979811642</v>
      </c>
      <c r="D8344">
        <v>0.86550492873928042</v>
      </c>
      <c r="E8344">
        <v>8340</v>
      </c>
      <c r="F8344">
        <v>1.0871849718128786E-3</v>
      </c>
    </row>
    <row r="8345" spans="1:6" x14ac:dyDescent="0.25">
      <c r="A8345">
        <v>0.8103579821161534</v>
      </c>
      <c r="C8345">
        <f t="shared" si="178"/>
        <v>7.6413302888516021</v>
      </c>
      <c r="D8345">
        <v>0.8103579821161534</v>
      </c>
      <c r="E8345">
        <v>8341</v>
      </c>
      <c r="F8345">
        <v>1.0863088343033727E-3</v>
      </c>
    </row>
    <row r="8346" spans="1:6" x14ac:dyDescent="0.25">
      <c r="A8346">
        <v>0.49650563066499831</v>
      </c>
      <c r="C8346">
        <f t="shared" si="178"/>
        <v>0.22169667734265933</v>
      </c>
      <c r="D8346">
        <v>0.49650563066499831</v>
      </c>
      <c r="E8346">
        <v>8342</v>
      </c>
      <c r="F8346">
        <v>1.0819365665186028E-3</v>
      </c>
    </row>
    <row r="8347" spans="1:6" x14ac:dyDescent="0.25">
      <c r="A8347">
        <v>8.4322641682180247E-2</v>
      </c>
      <c r="C8347">
        <f t="shared" si="178"/>
        <v>6.0218538113023425E-5</v>
      </c>
      <c r="D8347">
        <v>8.4322641682180247E-2</v>
      </c>
      <c r="E8347">
        <v>8343</v>
      </c>
      <c r="F8347">
        <v>1.0801915835176366E-3</v>
      </c>
    </row>
    <row r="8348" spans="1:6" x14ac:dyDescent="0.25">
      <c r="A8348">
        <v>0.2563859981078524</v>
      </c>
      <c r="C8348">
        <f t="shared" si="178"/>
        <v>7.7007829261458022E-3</v>
      </c>
      <c r="D8348">
        <v>0.2563859981078524</v>
      </c>
      <c r="E8348">
        <v>8344</v>
      </c>
      <c r="F8348">
        <v>1.0784488395850632E-3</v>
      </c>
    </row>
    <row r="8349" spans="1:6" x14ac:dyDescent="0.25">
      <c r="A8349">
        <v>0.81017487105929742</v>
      </c>
      <c r="C8349">
        <f t="shared" si="178"/>
        <v>7.6236035446508801</v>
      </c>
      <c r="D8349">
        <v>0.81017487105929742</v>
      </c>
      <c r="E8349">
        <v>8345</v>
      </c>
      <c r="F8349">
        <v>1.0749700601836428E-3</v>
      </c>
    </row>
    <row r="8350" spans="1:6" x14ac:dyDescent="0.25">
      <c r="A8350">
        <v>0.8094729453413495</v>
      </c>
      <c r="C8350">
        <f t="shared" si="178"/>
        <v>7.5560934569332847</v>
      </c>
      <c r="D8350">
        <v>0.8094729453413495</v>
      </c>
      <c r="E8350">
        <v>8346</v>
      </c>
      <c r="F8350">
        <v>1.0689036737061273E-3</v>
      </c>
    </row>
    <row r="8351" spans="1:6" x14ac:dyDescent="0.25">
      <c r="A8351">
        <v>0.71779534287545399</v>
      </c>
      <c r="C8351">
        <f t="shared" si="178"/>
        <v>2.5617140119605804</v>
      </c>
      <c r="D8351">
        <v>0.71779534287545399</v>
      </c>
      <c r="E8351">
        <v>8347</v>
      </c>
      <c r="F8351">
        <v>1.0645872326242813E-3</v>
      </c>
    </row>
    <row r="8352" spans="1:6" x14ac:dyDescent="0.25">
      <c r="A8352">
        <v>0.10965300454725792</v>
      </c>
      <c r="C8352">
        <f t="shared" si="178"/>
        <v>1.8196474847003303E-4</v>
      </c>
      <c r="D8352">
        <v>0.10965300454725792</v>
      </c>
      <c r="E8352">
        <v>8348</v>
      </c>
      <c r="F8352">
        <v>1.0602846631268539E-3</v>
      </c>
    </row>
    <row r="8353" spans="1:6" x14ac:dyDescent="0.25">
      <c r="A8353">
        <v>0.57704397717215494</v>
      </c>
      <c r="C8353">
        <f t="shared" si="178"/>
        <v>0.54824842907533078</v>
      </c>
      <c r="D8353">
        <v>0.57704397717215494</v>
      </c>
      <c r="E8353">
        <v>8349</v>
      </c>
      <c r="F8353">
        <v>1.0585675117725686E-3</v>
      </c>
    </row>
    <row r="8354" spans="1:6" x14ac:dyDescent="0.25">
      <c r="A8354">
        <v>0.76500747703482164</v>
      </c>
      <c r="C8354">
        <f t="shared" si="178"/>
        <v>4.39861621499952</v>
      </c>
      <c r="D8354">
        <v>0.76500747703482164</v>
      </c>
      <c r="E8354">
        <v>8350</v>
      </c>
      <c r="F8354">
        <v>1.0568525722769238E-3</v>
      </c>
    </row>
    <row r="8355" spans="1:6" x14ac:dyDescent="0.25">
      <c r="A8355">
        <v>0.37388225959044158</v>
      </c>
      <c r="C8355">
        <f t="shared" si="178"/>
        <v>4.806048234693118E-2</v>
      </c>
      <c r="D8355">
        <v>0.37388225959044158</v>
      </c>
      <c r="E8355">
        <v>8351</v>
      </c>
      <c r="F8355">
        <v>1.0542843055301153E-3</v>
      </c>
    </row>
    <row r="8356" spans="1:6" x14ac:dyDescent="0.25">
      <c r="A8356">
        <v>0.70036927396465953</v>
      </c>
      <c r="C8356">
        <f t="shared" si="178"/>
        <v>2.1098080416380753</v>
      </c>
      <c r="D8356">
        <v>0.70036927396465953</v>
      </c>
      <c r="E8356">
        <v>8352</v>
      </c>
      <c r="F8356">
        <v>1.050867671167442E-3</v>
      </c>
    </row>
    <row r="8357" spans="1:6" x14ac:dyDescent="0.25">
      <c r="A8357">
        <v>0.74730674153874321</v>
      </c>
      <c r="C8357">
        <f t="shared" si="178"/>
        <v>3.5804867961862468</v>
      </c>
      <c r="D8357">
        <v>0.74730674153874321</v>
      </c>
      <c r="E8357">
        <v>8353</v>
      </c>
      <c r="F8357">
        <v>1.050867671167442E-3</v>
      </c>
    </row>
    <row r="8358" spans="1:6" x14ac:dyDescent="0.25">
      <c r="A8358">
        <v>0.56965849787896361</v>
      </c>
      <c r="C8358">
        <f t="shared" si="178"/>
        <v>0.5054443499987572</v>
      </c>
      <c r="D8358">
        <v>0.56965849787896361</v>
      </c>
      <c r="E8358">
        <v>8354</v>
      </c>
      <c r="F8358">
        <v>1.0381336020511055E-3</v>
      </c>
    </row>
    <row r="8359" spans="1:6" x14ac:dyDescent="0.25">
      <c r="A8359">
        <v>0.58577227088229011</v>
      </c>
      <c r="C8359">
        <f t="shared" si="178"/>
        <v>0.60335472027491577</v>
      </c>
      <c r="D8359">
        <v>0.58577227088229011</v>
      </c>
      <c r="E8359">
        <v>8355</v>
      </c>
      <c r="F8359">
        <v>1.0364450363336136E-3</v>
      </c>
    </row>
    <row r="8360" spans="1:6" x14ac:dyDescent="0.25">
      <c r="A8360">
        <v>0.47029023102511675</v>
      </c>
      <c r="C8360">
        <f t="shared" si="178"/>
        <v>0.16302717432750985</v>
      </c>
      <c r="D8360">
        <v>0.47029023102511675</v>
      </c>
      <c r="E8360">
        <v>8356</v>
      </c>
      <c r="F8360">
        <v>1.0356015725407936E-3</v>
      </c>
    </row>
    <row r="8361" spans="1:6" x14ac:dyDescent="0.25">
      <c r="A8361">
        <v>0.37110507522812586</v>
      </c>
      <c r="C8361">
        <f t="shared" si="178"/>
        <v>4.62689447517785E-2</v>
      </c>
      <c r="D8361">
        <v>0.37110507522812586</v>
      </c>
      <c r="E8361">
        <v>8357</v>
      </c>
      <c r="F8361">
        <v>1.0330744542065289E-3</v>
      </c>
    </row>
    <row r="8362" spans="1:6" x14ac:dyDescent="0.25">
      <c r="A8362">
        <v>0.44663838618121893</v>
      </c>
      <c r="C8362">
        <f t="shared" si="178"/>
        <v>0.12261234946526343</v>
      </c>
      <c r="D8362">
        <v>0.44663838618121893</v>
      </c>
      <c r="E8362">
        <v>8358</v>
      </c>
      <c r="F8362">
        <v>1.0271969031269968E-3</v>
      </c>
    </row>
    <row r="8363" spans="1:6" x14ac:dyDescent="0.25">
      <c r="A8363">
        <v>6.3203833124790179E-2</v>
      </c>
      <c r="C8363">
        <f t="shared" si="178"/>
        <v>1.8170836700578434E-5</v>
      </c>
      <c r="D8363">
        <v>6.3203833124790179E-2</v>
      </c>
      <c r="E8363">
        <v>8359</v>
      </c>
      <c r="F8363">
        <v>1.0255224939055242E-3</v>
      </c>
    </row>
    <row r="8364" spans="1:6" x14ac:dyDescent="0.25">
      <c r="A8364">
        <v>0.65211951048310801</v>
      </c>
      <c r="C8364">
        <f t="shared" si="178"/>
        <v>1.2430398104289577</v>
      </c>
      <c r="D8364">
        <v>0.65211951048310801</v>
      </c>
      <c r="E8364">
        <v>8360</v>
      </c>
      <c r="F8364">
        <v>1.0238502545796395E-3</v>
      </c>
    </row>
    <row r="8365" spans="1:6" x14ac:dyDescent="0.25">
      <c r="A8365">
        <v>0.16476943266090885</v>
      </c>
      <c r="C8365">
        <f t="shared" si="178"/>
        <v>1.050867671167442E-3</v>
      </c>
      <c r="D8365">
        <v>0.16476943266090885</v>
      </c>
      <c r="E8365">
        <v>8361</v>
      </c>
      <c r="F8365">
        <v>1.0230149479599382E-3</v>
      </c>
    </row>
    <row r="8366" spans="1:6" x14ac:dyDescent="0.25">
      <c r="A8366">
        <v>0.50321970274971772</v>
      </c>
      <c r="C8366">
        <f t="shared" si="178"/>
        <v>0.23956181738588381</v>
      </c>
      <c r="D8366">
        <v>0.50321970274971772</v>
      </c>
      <c r="E8366">
        <v>8362</v>
      </c>
      <c r="F8366">
        <v>1.0180144740401117E-3</v>
      </c>
    </row>
    <row r="8367" spans="1:6" x14ac:dyDescent="0.25">
      <c r="A8367">
        <v>0.21543015839106419</v>
      </c>
      <c r="C8367">
        <f t="shared" si="178"/>
        <v>3.4650071093125603E-3</v>
      </c>
      <c r="D8367">
        <v>0.21543015839106419</v>
      </c>
      <c r="E8367">
        <v>8363</v>
      </c>
      <c r="F8367">
        <v>1.0171829535321841E-3</v>
      </c>
    </row>
    <row r="8368" spans="1:6" x14ac:dyDescent="0.25">
      <c r="A8368">
        <v>0.3252967925046541</v>
      </c>
      <c r="C8368">
        <f t="shared" si="178"/>
        <v>2.3971827664063729E-2</v>
      </c>
      <c r="D8368">
        <v>0.3252967925046541</v>
      </c>
      <c r="E8368">
        <v>8364</v>
      </c>
      <c r="F8368">
        <v>1.0130334427848689E-3</v>
      </c>
    </row>
    <row r="8369" spans="1:6" x14ac:dyDescent="0.25">
      <c r="A8369">
        <v>0.46861171300393689</v>
      </c>
      <c r="C8369">
        <f t="shared" si="178"/>
        <v>0.15980454007226208</v>
      </c>
      <c r="D8369">
        <v>0.46861171300393689</v>
      </c>
      <c r="E8369">
        <v>8365</v>
      </c>
      <c r="F8369">
        <v>1.0088973939913232E-3</v>
      </c>
    </row>
    <row r="8370" spans="1:6" x14ac:dyDescent="0.25">
      <c r="A8370">
        <v>0.48274178289132358</v>
      </c>
      <c r="C8370">
        <f t="shared" si="178"/>
        <v>0.1888440275614115</v>
      </c>
      <c r="D8370">
        <v>0.48274178289132358</v>
      </c>
      <c r="E8370">
        <v>8366</v>
      </c>
      <c r="F8370">
        <v>1.001486324415334E-3</v>
      </c>
    </row>
    <row r="8371" spans="1:6" x14ac:dyDescent="0.25">
      <c r="A8371">
        <v>1.9928586687826166E-2</v>
      </c>
      <c r="C8371">
        <f t="shared" si="178"/>
        <v>1.6419549100848161E-7</v>
      </c>
      <c r="D8371">
        <v>1.9928586687826166E-2</v>
      </c>
      <c r="E8371">
        <v>8367</v>
      </c>
      <c r="F8371">
        <v>9.9902560323661643E-4</v>
      </c>
    </row>
    <row r="8372" spans="1:6" x14ac:dyDescent="0.25">
      <c r="A8372">
        <v>0.43473616748558003</v>
      </c>
      <c r="C8372">
        <f t="shared" si="178"/>
        <v>0.10590318027379061</v>
      </c>
      <c r="D8372">
        <v>0.43473616748558003</v>
      </c>
      <c r="E8372">
        <v>8368</v>
      </c>
      <c r="F8372">
        <v>9.941185710877667E-4</v>
      </c>
    </row>
    <row r="8373" spans="1:6" x14ac:dyDescent="0.25">
      <c r="A8373">
        <v>0.31574449903866697</v>
      </c>
      <c r="C8373">
        <f t="shared" si="178"/>
        <v>2.0725198407763819E-2</v>
      </c>
      <c r="D8373">
        <v>0.31574449903866697</v>
      </c>
      <c r="E8373">
        <v>8369</v>
      </c>
      <c r="F8373">
        <v>9.8841792013294543E-4</v>
      </c>
    </row>
    <row r="8374" spans="1:6" x14ac:dyDescent="0.25">
      <c r="A8374">
        <v>0.18265327921384319</v>
      </c>
      <c r="C8374">
        <f t="shared" si="178"/>
        <v>1.6548314032966353E-3</v>
      </c>
      <c r="D8374">
        <v>0.18265327921384319</v>
      </c>
      <c r="E8374">
        <v>8370</v>
      </c>
      <c r="F8374">
        <v>9.8679394161785478E-4</v>
      </c>
    </row>
    <row r="8375" spans="1:6" x14ac:dyDescent="0.25">
      <c r="A8375">
        <v>0.89330729087191385</v>
      </c>
      <c r="C8375">
        <f t="shared" si="178"/>
        <v>25.077658427310627</v>
      </c>
      <c r="D8375">
        <v>0.89330729087191385</v>
      </c>
      <c r="E8375">
        <v>8371</v>
      </c>
      <c r="F8375">
        <v>9.8274326617724616E-4</v>
      </c>
    </row>
    <row r="8376" spans="1:6" x14ac:dyDescent="0.25">
      <c r="A8376">
        <v>0.80343028046510212</v>
      </c>
      <c r="C8376">
        <f t="shared" si="178"/>
        <v>7.002781211210503</v>
      </c>
      <c r="D8376">
        <v>0.80343028046510212</v>
      </c>
      <c r="E8376">
        <v>8372</v>
      </c>
      <c r="F8376">
        <v>9.7870580857198721E-4</v>
      </c>
    </row>
    <row r="8377" spans="1:6" x14ac:dyDescent="0.25">
      <c r="A8377">
        <v>0.51881466109195229</v>
      </c>
      <c r="C8377">
        <f t="shared" si="178"/>
        <v>0.28632804219280028</v>
      </c>
      <c r="D8377">
        <v>0.51881466109195229</v>
      </c>
      <c r="E8377">
        <v>8373</v>
      </c>
      <c r="F8377">
        <v>9.6906964329727876E-4</v>
      </c>
    </row>
    <row r="8378" spans="1:6" x14ac:dyDescent="0.25">
      <c r="A8378">
        <v>0.82006286812952056</v>
      </c>
      <c r="C8378">
        <f t="shared" si="178"/>
        <v>8.6537861395118476</v>
      </c>
      <c r="D8378">
        <v>0.82006286812952056</v>
      </c>
      <c r="E8378">
        <v>8374</v>
      </c>
      <c r="F8378">
        <v>9.6827004349762057E-4</v>
      </c>
    </row>
    <row r="8379" spans="1:6" x14ac:dyDescent="0.25">
      <c r="A8379">
        <v>0.72005371257667772</v>
      </c>
      <c r="C8379">
        <f t="shared" si="178"/>
        <v>2.6274143342055338</v>
      </c>
      <c r="D8379">
        <v>0.72005371257667772</v>
      </c>
      <c r="E8379">
        <v>8375</v>
      </c>
      <c r="F8379">
        <v>9.6348343979394953E-4</v>
      </c>
    </row>
    <row r="8380" spans="1:6" x14ac:dyDescent="0.25">
      <c r="A8380">
        <v>0.67082735679189431</v>
      </c>
      <c r="C8380">
        <f t="shared" si="178"/>
        <v>1.5244970440691468</v>
      </c>
      <c r="D8380">
        <v>0.67082735679189431</v>
      </c>
      <c r="E8380">
        <v>8376</v>
      </c>
      <c r="F8380">
        <v>9.6348343979394953E-4</v>
      </c>
    </row>
    <row r="8381" spans="1:6" x14ac:dyDescent="0.25">
      <c r="A8381">
        <v>0.18012024292733542</v>
      </c>
      <c r="C8381">
        <f t="shared" si="178"/>
        <v>1.5555926102613765E-3</v>
      </c>
      <c r="D8381">
        <v>0.18012024292733542</v>
      </c>
      <c r="E8381">
        <v>8377</v>
      </c>
      <c r="F8381">
        <v>9.5950897310352612E-4</v>
      </c>
    </row>
    <row r="8382" spans="1:6" x14ac:dyDescent="0.25">
      <c r="A8382">
        <v>0.12533951841792046</v>
      </c>
      <c r="C8382">
        <f t="shared" si="178"/>
        <v>3.2164376245350141E-4</v>
      </c>
      <c r="D8382">
        <v>0.12533951841792046</v>
      </c>
      <c r="E8382">
        <v>8378</v>
      </c>
      <c r="F8382">
        <v>9.5713054897205688E-4</v>
      </c>
    </row>
    <row r="8383" spans="1:6" x14ac:dyDescent="0.25">
      <c r="A8383">
        <v>0.69606616412854394</v>
      </c>
      <c r="C8383">
        <f t="shared" si="178"/>
        <v>2.0117183677276529</v>
      </c>
      <c r="D8383">
        <v>0.69606616412854394</v>
      </c>
      <c r="E8383">
        <v>8379</v>
      </c>
      <c r="F8383">
        <v>9.5159909362470502E-4</v>
      </c>
    </row>
    <row r="8384" spans="1:6" x14ac:dyDescent="0.25">
      <c r="A8384">
        <v>0.78774376659443957</v>
      </c>
      <c r="C8384">
        <f t="shared" si="178"/>
        <v>5.7714266283091007</v>
      </c>
      <c r="D8384">
        <v>0.78774376659443957</v>
      </c>
      <c r="E8384">
        <v>8380</v>
      </c>
      <c r="F8384">
        <v>9.4766361609898786E-4</v>
      </c>
    </row>
    <row r="8385" spans="1:6" x14ac:dyDescent="0.25">
      <c r="A8385">
        <v>0.53239539780877099</v>
      </c>
      <c r="C8385">
        <f t="shared" si="178"/>
        <v>0.33385396387078536</v>
      </c>
      <c r="D8385">
        <v>0.53239539780877099</v>
      </c>
      <c r="E8385">
        <v>8381</v>
      </c>
      <c r="F8385">
        <v>9.4139373668792724E-4</v>
      </c>
    </row>
    <row r="8386" spans="1:6" x14ac:dyDescent="0.25">
      <c r="A8386">
        <v>0.44602801599169895</v>
      </c>
      <c r="C8386">
        <f t="shared" si="178"/>
        <v>0.12170119562611262</v>
      </c>
      <c r="D8386">
        <v>0.44602801599169895</v>
      </c>
      <c r="E8386">
        <v>8382</v>
      </c>
      <c r="F8386">
        <v>9.3749181471033233E-4</v>
      </c>
    </row>
    <row r="8387" spans="1:6" x14ac:dyDescent="0.25">
      <c r="A8387">
        <v>0.14267403180028687</v>
      </c>
      <c r="C8387">
        <f t="shared" si="178"/>
        <v>5.6152991636017856E-4</v>
      </c>
      <c r="D8387">
        <v>0.14267403180028687</v>
      </c>
      <c r="E8387">
        <v>8383</v>
      </c>
      <c r="F8387">
        <v>9.2972648296032068E-4</v>
      </c>
    </row>
    <row r="8388" spans="1:6" x14ac:dyDescent="0.25">
      <c r="A8388">
        <v>0.59886471144749287</v>
      </c>
      <c r="C8388">
        <f t="shared" si="178"/>
        <v>0.69622808832874583</v>
      </c>
      <c r="D8388">
        <v>0.59886471144749287</v>
      </c>
      <c r="E8388">
        <v>8384</v>
      </c>
      <c r="F8388">
        <v>9.2895276649187933E-4</v>
      </c>
    </row>
    <row r="8389" spans="1:6" x14ac:dyDescent="0.25">
      <c r="A8389">
        <v>0.51524399548326061</v>
      </c>
      <c r="C8389">
        <f t="shared" si="178"/>
        <v>0.27492688818071631</v>
      </c>
      <c r="D8389">
        <v>0.51524399548326061</v>
      </c>
      <c r="E8389">
        <v>8385</v>
      </c>
      <c r="F8389">
        <v>9.2278141303131609E-4</v>
      </c>
    </row>
    <row r="8390" spans="1:6" x14ac:dyDescent="0.25">
      <c r="A8390">
        <v>0.64128543961912898</v>
      </c>
      <c r="C8390">
        <f t="shared" ref="C8390:C8453" si="179">(-LN(1-A8390))^(1/$I$1)</f>
        <v>1.1047966494688213</v>
      </c>
      <c r="D8390">
        <v>0.64128543961912898</v>
      </c>
      <c r="E8390">
        <v>8386</v>
      </c>
      <c r="F8390">
        <v>9.2047556201160308E-4</v>
      </c>
    </row>
    <row r="8391" spans="1:6" x14ac:dyDescent="0.25">
      <c r="A8391">
        <v>0.94769127475814086</v>
      </c>
      <c r="C8391">
        <f t="shared" si="179"/>
        <v>75.79432610660777</v>
      </c>
      <c r="D8391">
        <v>0.94769127475814086</v>
      </c>
      <c r="E8391">
        <v>8387</v>
      </c>
      <c r="F8391">
        <v>9.1817428566043683E-4</v>
      </c>
    </row>
    <row r="8392" spans="1:6" x14ac:dyDescent="0.25">
      <c r="A8392">
        <v>0.54484694967497782</v>
      </c>
      <c r="C8392">
        <f t="shared" si="179"/>
        <v>0.38385499293949199</v>
      </c>
      <c r="D8392">
        <v>0.54484694967497782</v>
      </c>
      <c r="E8392">
        <v>8388</v>
      </c>
      <c r="F8392">
        <v>9.1817428566043683E-4</v>
      </c>
    </row>
    <row r="8393" spans="1:6" x14ac:dyDescent="0.25">
      <c r="A8393">
        <v>0.99481185338908051</v>
      </c>
      <c r="C8393">
        <f t="shared" si="179"/>
        <v>766.29901395090872</v>
      </c>
      <c r="D8393">
        <v>0.99481185338908051</v>
      </c>
      <c r="E8393">
        <v>8389</v>
      </c>
      <c r="F8393">
        <v>9.174082089479736E-4</v>
      </c>
    </row>
    <row r="8394" spans="1:6" x14ac:dyDescent="0.25">
      <c r="A8394">
        <v>4.88906521805475E-2</v>
      </c>
      <c r="C8394">
        <f t="shared" si="179"/>
        <v>6.3133600111237721E-6</v>
      </c>
      <c r="D8394">
        <v>4.88906521805475E-2</v>
      </c>
      <c r="E8394">
        <v>8390</v>
      </c>
      <c r="F8394">
        <v>9.1664263951368025E-4</v>
      </c>
    </row>
    <row r="8395" spans="1:6" x14ac:dyDescent="0.25">
      <c r="A8395">
        <v>0.78954435865352335</v>
      </c>
      <c r="C8395">
        <f t="shared" si="179"/>
        <v>5.8993661879482202</v>
      </c>
      <c r="D8395">
        <v>0.78954435865352335</v>
      </c>
      <c r="E8395">
        <v>8391</v>
      </c>
      <c r="F8395">
        <v>9.1587757710321943E-4</v>
      </c>
    </row>
    <row r="8396" spans="1:6" x14ac:dyDescent="0.25">
      <c r="A8396">
        <v>1.4496292001098667E-2</v>
      </c>
      <c r="C8396">
        <f t="shared" si="179"/>
        <v>4.5466942939710145E-8</v>
      </c>
      <c r="D8396">
        <v>1.4496292001098667E-2</v>
      </c>
      <c r="E8396">
        <v>8392</v>
      </c>
      <c r="F8396">
        <v>9.1434897233691112E-4</v>
      </c>
    </row>
    <row r="8397" spans="1:6" x14ac:dyDescent="0.25">
      <c r="A8397">
        <v>3.1678212836085087E-2</v>
      </c>
      <c r="C8397">
        <f t="shared" si="179"/>
        <v>1.0738120589915506E-6</v>
      </c>
      <c r="D8397">
        <v>3.1678212836085087E-2</v>
      </c>
      <c r="E8397">
        <v>8393</v>
      </c>
      <c r="F8397">
        <v>9.1434897233691112E-4</v>
      </c>
    </row>
    <row r="8398" spans="1:6" x14ac:dyDescent="0.25">
      <c r="A8398">
        <v>0.3057344279305399</v>
      </c>
      <c r="C8398">
        <f t="shared" si="179"/>
        <v>1.7729598278893786E-2</v>
      </c>
      <c r="D8398">
        <v>0.3057344279305399</v>
      </c>
      <c r="E8398">
        <v>8394</v>
      </c>
      <c r="F8398">
        <v>9.1358542947285167E-4</v>
      </c>
    </row>
    <row r="8399" spans="1:6" x14ac:dyDescent="0.25">
      <c r="A8399">
        <v>0.80123294778283027</v>
      </c>
      <c r="C8399">
        <f t="shared" si="179"/>
        <v>6.8133193436915889</v>
      </c>
      <c r="D8399">
        <v>0.80123294778283027</v>
      </c>
      <c r="E8399">
        <v>8395</v>
      </c>
      <c r="F8399">
        <v>9.1205986151308819E-4</v>
      </c>
    </row>
    <row r="8400" spans="1:6" x14ac:dyDescent="0.25">
      <c r="A8400">
        <v>0.97869808038575401</v>
      </c>
      <c r="C8400">
        <f t="shared" si="179"/>
        <v>219.46876908032073</v>
      </c>
      <c r="D8400">
        <v>0.97869808038575401</v>
      </c>
      <c r="E8400">
        <v>8396</v>
      </c>
      <c r="F8400">
        <v>9.0977530018759661E-4</v>
      </c>
    </row>
    <row r="8401" spans="1:6" x14ac:dyDescent="0.25">
      <c r="A8401">
        <v>0.10446485793633839</v>
      </c>
      <c r="C8401">
        <f t="shared" si="179"/>
        <v>1.481953390430837E-4</v>
      </c>
      <c r="D8401">
        <v>0.10446485793633839</v>
      </c>
      <c r="E8401">
        <v>8397</v>
      </c>
      <c r="F8401">
        <v>9.0825478342140159E-4</v>
      </c>
    </row>
    <row r="8402" spans="1:6" x14ac:dyDescent="0.25">
      <c r="A8402">
        <v>0.30286568803979613</v>
      </c>
      <c r="C8402">
        <f t="shared" si="179"/>
        <v>1.6941672052265759E-2</v>
      </c>
      <c r="D8402">
        <v>0.30286568803979613</v>
      </c>
      <c r="E8402">
        <v>8398</v>
      </c>
      <c r="F8402">
        <v>9.0068241303839546E-4</v>
      </c>
    </row>
    <row r="8403" spans="1:6" x14ac:dyDescent="0.25">
      <c r="A8403">
        <v>0.82943205053865166</v>
      </c>
      <c r="C8403">
        <f t="shared" si="179"/>
        <v>9.7845223845848359</v>
      </c>
      <c r="D8403">
        <v>0.82943205053865166</v>
      </c>
      <c r="E8403">
        <v>8399</v>
      </c>
      <c r="F8403">
        <v>8.9992793954021778E-4</v>
      </c>
    </row>
    <row r="8404" spans="1:6" x14ac:dyDescent="0.25">
      <c r="A8404">
        <v>0.83712271492660295</v>
      </c>
      <c r="C8404">
        <f t="shared" si="179"/>
        <v>10.846136934779288</v>
      </c>
      <c r="D8404">
        <v>0.83712271492660295</v>
      </c>
      <c r="E8404">
        <v>8400</v>
      </c>
      <c r="F8404">
        <v>8.9842049664699678E-4</v>
      </c>
    </row>
    <row r="8405" spans="1:6" x14ac:dyDescent="0.25">
      <c r="A8405">
        <v>0.69411297952208018</v>
      </c>
      <c r="C8405">
        <f t="shared" si="179"/>
        <v>1.9687842662590691</v>
      </c>
      <c r="D8405">
        <v>0.69411297952208018</v>
      </c>
      <c r="E8405">
        <v>8401</v>
      </c>
      <c r="F8405">
        <v>8.9616308878314864E-4</v>
      </c>
    </row>
    <row r="8406" spans="1:6" x14ac:dyDescent="0.25">
      <c r="A8406">
        <v>5.685598315378277E-2</v>
      </c>
      <c r="C8406">
        <f t="shared" si="179"/>
        <v>1.1740880181696551E-5</v>
      </c>
      <c r="D8406">
        <v>5.685598315378277E-2</v>
      </c>
      <c r="E8406">
        <v>8402</v>
      </c>
      <c r="F8406">
        <v>8.9466065158527719E-4</v>
      </c>
    </row>
    <row r="8407" spans="1:6" x14ac:dyDescent="0.25">
      <c r="A8407">
        <v>0.94610431226538894</v>
      </c>
      <c r="C8407">
        <f t="shared" si="179"/>
        <v>72.76971316318533</v>
      </c>
      <c r="D8407">
        <v>0.94610431226538894</v>
      </c>
      <c r="E8407">
        <v>8403</v>
      </c>
      <c r="F8407">
        <v>8.9241074282130886E-4</v>
      </c>
    </row>
    <row r="8408" spans="1:6" x14ac:dyDescent="0.25">
      <c r="A8408">
        <v>0.5093234046449171</v>
      </c>
      <c r="C8408">
        <f t="shared" si="179"/>
        <v>0.2569489568915147</v>
      </c>
      <c r="D8408">
        <v>0.5093234046449171</v>
      </c>
      <c r="E8408">
        <v>8404</v>
      </c>
      <c r="F8408">
        <v>8.8792438972409903E-4</v>
      </c>
    </row>
    <row r="8409" spans="1:6" x14ac:dyDescent="0.25">
      <c r="A8409">
        <v>0.13614307077242346</v>
      </c>
      <c r="C8409">
        <f t="shared" si="179"/>
        <v>4.5872090527385753E-4</v>
      </c>
      <c r="D8409">
        <v>0.13614307077242346</v>
      </c>
      <c r="E8409">
        <v>8405</v>
      </c>
      <c r="F8409">
        <v>8.8197043218527231E-4</v>
      </c>
    </row>
    <row r="8410" spans="1:6" x14ac:dyDescent="0.25">
      <c r="A8410">
        <v>0.77825251014740437</v>
      </c>
      <c r="C8410">
        <f t="shared" si="179"/>
        <v>5.14693875788908</v>
      </c>
      <c r="D8410">
        <v>0.77825251014740437</v>
      </c>
      <c r="E8410">
        <v>8406</v>
      </c>
      <c r="F8410">
        <v>8.8048690204506645E-4</v>
      </c>
    </row>
    <row r="8411" spans="1:6" x14ac:dyDescent="0.25">
      <c r="A8411">
        <v>0.36780907620471814</v>
      </c>
      <c r="C8411">
        <f t="shared" si="179"/>
        <v>4.4218011292309969E-2</v>
      </c>
      <c r="D8411">
        <v>0.36780907620471814</v>
      </c>
      <c r="E8411">
        <v>8407</v>
      </c>
      <c r="F8411">
        <v>8.7974587948592368E-4</v>
      </c>
    </row>
    <row r="8412" spans="1:6" x14ac:dyDescent="0.25">
      <c r="A8412">
        <v>0.30106509598071229</v>
      </c>
      <c r="C8412">
        <f t="shared" si="179"/>
        <v>1.6462319199200756E-2</v>
      </c>
      <c r="D8412">
        <v>0.30106509598071229</v>
      </c>
      <c r="E8412">
        <v>8408</v>
      </c>
      <c r="F8412">
        <v>8.7826531814039145E-4</v>
      </c>
    </row>
    <row r="8413" spans="1:6" x14ac:dyDescent="0.25">
      <c r="A8413">
        <v>0.14685506759849848</v>
      </c>
      <c r="C8413">
        <f t="shared" si="179"/>
        <v>6.3633323959140606E-4</v>
      </c>
      <c r="D8413">
        <v>0.14685506759849848</v>
      </c>
      <c r="E8413">
        <v>8409</v>
      </c>
      <c r="F8413">
        <v>8.7531012355076361E-4</v>
      </c>
    </row>
    <row r="8414" spans="1:6" x14ac:dyDescent="0.25">
      <c r="A8414">
        <v>0.91845454268013549</v>
      </c>
      <c r="C8414">
        <f t="shared" si="179"/>
        <v>39.476299706693005</v>
      </c>
      <c r="D8414">
        <v>0.91845454268013549</v>
      </c>
      <c r="E8414">
        <v>8410</v>
      </c>
      <c r="F8414">
        <v>8.7531012355076361E-4</v>
      </c>
    </row>
    <row r="8415" spans="1:6" x14ac:dyDescent="0.25">
      <c r="A8415">
        <v>0.43995483260597551</v>
      </c>
      <c r="C8415">
        <f t="shared" si="179"/>
        <v>0.11296049833622993</v>
      </c>
      <c r="D8415">
        <v>0.43995483260597551</v>
      </c>
      <c r="E8415">
        <v>8411</v>
      </c>
      <c r="F8415">
        <v>8.7531012355076361E-4</v>
      </c>
    </row>
    <row r="8416" spans="1:6" x14ac:dyDescent="0.25">
      <c r="A8416">
        <v>0.57710501419110694</v>
      </c>
      <c r="C8416">
        <f t="shared" si="179"/>
        <v>0.54861633072570748</v>
      </c>
      <c r="D8416">
        <v>0.57710501419110694</v>
      </c>
      <c r="E8416">
        <v>8412</v>
      </c>
      <c r="F8416">
        <v>8.7531012355076361E-4</v>
      </c>
    </row>
    <row r="8417" spans="1:6" x14ac:dyDescent="0.25">
      <c r="A8417">
        <v>0.92916653950621053</v>
      </c>
      <c r="C8417">
        <f t="shared" si="179"/>
        <v>49.124016065409549</v>
      </c>
      <c r="D8417">
        <v>0.92916653950621053</v>
      </c>
      <c r="E8417">
        <v>8413</v>
      </c>
      <c r="F8417">
        <v>8.7309890684120434E-4</v>
      </c>
    </row>
    <row r="8418" spans="1:6" x14ac:dyDescent="0.25">
      <c r="A8418">
        <v>0.47660756248664815</v>
      </c>
      <c r="C8418">
        <f t="shared" si="179"/>
        <v>0.17569300663474496</v>
      </c>
      <c r="D8418">
        <v>0.47660756248664815</v>
      </c>
      <c r="E8418">
        <v>8414</v>
      </c>
      <c r="F8418">
        <v>8.6795662461866085E-4</v>
      </c>
    </row>
    <row r="8419" spans="1:6" x14ac:dyDescent="0.25">
      <c r="A8419">
        <v>0.84133426923429055</v>
      </c>
      <c r="C8419">
        <f t="shared" si="179"/>
        <v>11.48611787108594</v>
      </c>
      <c r="D8419">
        <v>0.84133426923429055</v>
      </c>
      <c r="E8419">
        <v>8415</v>
      </c>
      <c r="F8419">
        <v>8.6649182105713509E-4</v>
      </c>
    </row>
    <row r="8420" spans="1:6" x14ac:dyDescent="0.25">
      <c r="A8420">
        <v>0.77227088229010898</v>
      </c>
      <c r="C8420">
        <f t="shared" si="179"/>
        <v>4.7926471384665872</v>
      </c>
      <c r="D8420">
        <v>0.77227088229010898</v>
      </c>
      <c r="E8420">
        <v>8416</v>
      </c>
      <c r="F8420">
        <v>8.657601546895984E-4</v>
      </c>
    </row>
    <row r="8421" spans="1:6" x14ac:dyDescent="0.25">
      <c r="A8421">
        <v>0.26502273628955964</v>
      </c>
      <c r="C8421">
        <f t="shared" si="179"/>
        <v>8.9893318247536678E-3</v>
      </c>
      <c r="D8421">
        <v>0.26502273628955964</v>
      </c>
      <c r="E8421">
        <v>8417</v>
      </c>
      <c r="F8421">
        <v>8.6210916706277562E-4</v>
      </c>
    </row>
    <row r="8422" spans="1:6" x14ac:dyDescent="0.25">
      <c r="A8422">
        <v>0.34742271187475204</v>
      </c>
      <c r="C8422">
        <f t="shared" si="179"/>
        <v>3.3189616564733536E-2</v>
      </c>
      <c r="D8422">
        <v>0.34742271187475204</v>
      </c>
      <c r="E8422">
        <v>8418</v>
      </c>
      <c r="F8422">
        <v>8.599244409350931E-4</v>
      </c>
    </row>
    <row r="8423" spans="1:6" x14ac:dyDescent="0.25">
      <c r="A8423">
        <v>0.66582232123783069</v>
      </c>
      <c r="C8423">
        <f t="shared" si="179"/>
        <v>1.4433541470698907</v>
      </c>
      <c r="D8423">
        <v>0.66582232123783069</v>
      </c>
      <c r="E8423">
        <v>8419</v>
      </c>
      <c r="F8423">
        <v>8.5919717514858121E-4</v>
      </c>
    </row>
    <row r="8424" spans="1:6" x14ac:dyDescent="0.25">
      <c r="A8424">
        <v>0.77135532700582898</v>
      </c>
      <c r="C8424">
        <f t="shared" si="179"/>
        <v>4.7408722597519137</v>
      </c>
      <c r="D8424">
        <v>0.77135532700582898</v>
      </c>
      <c r="E8424">
        <v>8420</v>
      </c>
      <c r="F8424">
        <v>8.5629298668907141E-4</v>
      </c>
    </row>
    <row r="8425" spans="1:6" x14ac:dyDescent="0.25">
      <c r="A8425">
        <v>0.50065614795373392</v>
      </c>
      <c r="C8425">
        <f t="shared" si="179"/>
        <v>0.23258933134814083</v>
      </c>
      <c r="D8425">
        <v>0.50065614795373392</v>
      </c>
      <c r="E8425">
        <v>8421</v>
      </c>
      <c r="F8425">
        <v>8.4906655194613148E-4</v>
      </c>
    </row>
    <row r="8426" spans="1:6" x14ac:dyDescent="0.25">
      <c r="A8426">
        <v>0.99102755821405686</v>
      </c>
      <c r="C8426">
        <f t="shared" si="179"/>
        <v>493.63955360636237</v>
      </c>
      <c r="D8426">
        <v>0.99102755821405686</v>
      </c>
      <c r="E8426">
        <v>8422</v>
      </c>
      <c r="F8426">
        <v>8.4834657598224935E-4</v>
      </c>
    </row>
    <row r="8427" spans="1:6" x14ac:dyDescent="0.25">
      <c r="A8427">
        <v>0.53730887783440662</v>
      </c>
      <c r="C8427">
        <f t="shared" si="179"/>
        <v>0.35280233530615768</v>
      </c>
      <c r="D8427">
        <v>0.53730887783440662</v>
      </c>
      <c r="E8427">
        <v>8423</v>
      </c>
      <c r="F8427">
        <v>8.4618955121147307E-4</v>
      </c>
    </row>
    <row r="8428" spans="1:6" x14ac:dyDescent="0.25">
      <c r="A8428">
        <v>0.18948942533646657</v>
      </c>
      <c r="C8428">
        <f t="shared" si="179"/>
        <v>1.9481791455125581E-3</v>
      </c>
      <c r="D8428">
        <v>0.18948942533646657</v>
      </c>
      <c r="E8428">
        <v>8424</v>
      </c>
      <c r="F8428">
        <v>8.4547150984233663E-4</v>
      </c>
    </row>
    <row r="8429" spans="1:6" x14ac:dyDescent="0.25">
      <c r="A8429">
        <v>0.83001190221869559</v>
      </c>
      <c r="C8429">
        <f t="shared" si="179"/>
        <v>9.8600972784466041</v>
      </c>
      <c r="D8429">
        <v>0.83001190221869559</v>
      </c>
      <c r="E8429">
        <v>8425</v>
      </c>
      <c r="F8429">
        <v>8.4117339676412575E-4</v>
      </c>
    </row>
    <row r="8430" spans="1:6" x14ac:dyDescent="0.25">
      <c r="A8430">
        <v>0.206671346171453</v>
      </c>
      <c r="C8430">
        <f t="shared" si="179"/>
        <v>2.8730077255489572E-3</v>
      </c>
      <c r="D8430">
        <v>0.206671346171453</v>
      </c>
      <c r="E8430">
        <v>8426</v>
      </c>
      <c r="F8430">
        <v>8.397445475235647E-4</v>
      </c>
    </row>
    <row r="8431" spans="1:6" x14ac:dyDescent="0.25">
      <c r="A8431">
        <v>0.41398358104190192</v>
      </c>
      <c r="C8431">
        <f t="shared" si="179"/>
        <v>8.1562416433246604E-2</v>
      </c>
      <c r="D8431">
        <v>0.41398358104190192</v>
      </c>
      <c r="E8431">
        <v>8427</v>
      </c>
      <c r="F8431">
        <v>8.3546953773016696E-4</v>
      </c>
    </row>
    <row r="8432" spans="1:6" x14ac:dyDescent="0.25">
      <c r="A8432">
        <v>0.58430738242744229</v>
      </c>
      <c r="C8432">
        <f t="shared" si="179"/>
        <v>0.59374572656948954</v>
      </c>
      <c r="D8432">
        <v>0.58430738242744229</v>
      </c>
      <c r="E8432">
        <v>8428</v>
      </c>
      <c r="F8432">
        <v>8.3546953773016696E-4</v>
      </c>
    </row>
    <row r="8433" spans="1:6" x14ac:dyDescent="0.25">
      <c r="A8433">
        <v>0.78392895290993991</v>
      </c>
      <c r="C8433">
        <f t="shared" si="179"/>
        <v>5.5106506371508477</v>
      </c>
      <c r="D8433">
        <v>0.78392895290993991</v>
      </c>
      <c r="E8433">
        <v>8429</v>
      </c>
      <c r="F8433">
        <v>8.3333851081473175E-4</v>
      </c>
    </row>
    <row r="8434" spans="1:6" x14ac:dyDescent="0.25">
      <c r="A8434">
        <v>0.29102450636310923</v>
      </c>
      <c r="C8434">
        <f t="shared" si="179"/>
        <v>1.3992716893358953E-2</v>
      </c>
      <c r="D8434">
        <v>0.29102450636310923</v>
      </c>
      <c r="E8434">
        <v>8430</v>
      </c>
      <c r="F8434">
        <v>8.3262912658222342E-4</v>
      </c>
    </row>
    <row r="8435" spans="1:6" x14ac:dyDescent="0.25">
      <c r="A8435">
        <v>0.23831904049806207</v>
      </c>
      <c r="C8435">
        <f t="shared" si="179"/>
        <v>5.4919677058101564E-3</v>
      </c>
      <c r="D8435">
        <v>0.23831904049806207</v>
      </c>
      <c r="E8435">
        <v>8431</v>
      </c>
      <c r="F8435">
        <v>8.3050384468727847E-4</v>
      </c>
    </row>
    <row r="8436" spans="1:6" x14ac:dyDescent="0.25">
      <c r="A8436">
        <v>0.13071077608569598</v>
      </c>
      <c r="C8436">
        <f t="shared" si="179"/>
        <v>3.8503207393854414E-4</v>
      </c>
      <c r="D8436">
        <v>0.13071077608569598</v>
      </c>
      <c r="E8436">
        <v>8432</v>
      </c>
      <c r="F8436">
        <v>8.2697126291664312E-4</v>
      </c>
    </row>
    <row r="8437" spans="1:6" x14ac:dyDescent="0.25">
      <c r="A8437">
        <v>0.33030182805871761</v>
      </c>
      <c r="C8437">
        <f t="shared" si="179"/>
        <v>2.5838436678709161E-2</v>
      </c>
      <c r="D8437">
        <v>0.33030182805871761</v>
      </c>
      <c r="E8437">
        <v>8433</v>
      </c>
      <c r="F8437">
        <v>8.2556156868052199E-4</v>
      </c>
    </row>
    <row r="8438" spans="1:6" x14ac:dyDescent="0.25">
      <c r="A8438">
        <v>0.36255989257484666</v>
      </c>
      <c r="C8438">
        <f t="shared" si="179"/>
        <v>4.1113867029448921E-2</v>
      </c>
      <c r="D8438">
        <v>0.36255989257484666</v>
      </c>
      <c r="E8438">
        <v>8434</v>
      </c>
      <c r="F8438">
        <v>8.2345059818211483E-4</v>
      </c>
    </row>
    <row r="8439" spans="1:6" x14ac:dyDescent="0.25">
      <c r="A8439">
        <v>8.9144566179387805E-2</v>
      </c>
      <c r="C8439">
        <f t="shared" si="179"/>
        <v>7.6006301613874437E-5</v>
      </c>
      <c r="D8439">
        <v>8.9144566179387805E-2</v>
      </c>
      <c r="E8439">
        <v>8435</v>
      </c>
      <c r="F8439">
        <v>8.2204566225345139E-4</v>
      </c>
    </row>
    <row r="8440" spans="1:6" x14ac:dyDescent="0.25">
      <c r="A8440">
        <v>0.79015472884304327</v>
      </c>
      <c r="C8440">
        <f t="shared" si="179"/>
        <v>5.943466448330935</v>
      </c>
      <c r="D8440">
        <v>0.79015472884304327</v>
      </c>
      <c r="E8440">
        <v>8436</v>
      </c>
      <c r="F8440">
        <v>8.206426262493562E-4</v>
      </c>
    </row>
    <row r="8441" spans="1:6" x14ac:dyDescent="0.25">
      <c r="A8441">
        <v>0.49174474318674277</v>
      </c>
      <c r="C8441">
        <f t="shared" si="179"/>
        <v>0.20978199150465829</v>
      </c>
      <c r="D8441">
        <v>0.49174474318674277</v>
      </c>
      <c r="E8441">
        <v>8437</v>
      </c>
      <c r="F8441">
        <v>8.1784224625706882E-4</v>
      </c>
    </row>
    <row r="8442" spans="1:6" x14ac:dyDescent="0.25">
      <c r="A8442">
        <v>0.13303018280587176</v>
      </c>
      <c r="C8442">
        <f t="shared" si="179"/>
        <v>4.1525803579704279E-4</v>
      </c>
      <c r="D8442">
        <v>0.13303018280587176</v>
      </c>
      <c r="E8442">
        <v>8438</v>
      </c>
      <c r="F8442">
        <v>8.1435242381985547E-4</v>
      </c>
    </row>
    <row r="8443" spans="1:6" x14ac:dyDescent="0.25">
      <c r="A8443">
        <v>0.99179052095095677</v>
      </c>
      <c r="C8443">
        <f t="shared" si="179"/>
        <v>531.93323658930308</v>
      </c>
      <c r="D8443">
        <v>0.99179052095095677</v>
      </c>
      <c r="E8443">
        <v>8439</v>
      </c>
      <c r="F8443">
        <v>8.0740817266088279E-4</v>
      </c>
    </row>
    <row r="8444" spans="1:6" x14ac:dyDescent="0.25">
      <c r="A8444">
        <v>0.50474562822351754</v>
      </c>
      <c r="C8444">
        <f t="shared" si="179"/>
        <v>0.24380335681228035</v>
      </c>
      <c r="D8444">
        <v>0.50474562822351754</v>
      </c>
      <c r="E8444">
        <v>8440</v>
      </c>
      <c r="F8444">
        <v>8.0602496902150867E-4</v>
      </c>
    </row>
    <row r="8445" spans="1:6" x14ac:dyDescent="0.25">
      <c r="A8445">
        <v>0.88741721854304634</v>
      </c>
      <c r="C8445">
        <f t="shared" si="179"/>
        <v>22.75429710475531</v>
      </c>
      <c r="D8445">
        <v>0.88741721854304634</v>
      </c>
      <c r="E8445">
        <v>8441</v>
      </c>
      <c r="F8445">
        <v>8.053340714606306E-4</v>
      </c>
    </row>
    <row r="8446" spans="1:6" x14ac:dyDescent="0.25">
      <c r="A8446">
        <v>0.90774254585406045</v>
      </c>
      <c r="C8446">
        <f t="shared" si="179"/>
        <v>32.256830588764352</v>
      </c>
      <c r="D8446">
        <v>0.90774254585406045</v>
      </c>
      <c r="E8446">
        <v>8442</v>
      </c>
      <c r="F8446">
        <v>8.0119853057441322E-4</v>
      </c>
    </row>
    <row r="8447" spans="1:6" x14ac:dyDescent="0.25">
      <c r="A8447">
        <v>4.2481765190588092E-2</v>
      </c>
      <c r="C8447">
        <f t="shared" si="179"/>
        <v>3.5512374283208876E-6</v>
      </c>
      <c r="D8447">
        <v>4.2481765190588092E-2</v>
      </c>
      <c r="E8447">
        <v>8443</v>
      </c>
      <c r="F8447">
        <v>8.0119853057441322E-4</v>
      </c>
    </row>
    <row r="8448" spans="1:6" x14ac:dyDescent="0.25">
      <c r="A8448">
        <v>0.44877468184453873</v>
      </c>
      <c r="C8448">
        <f t="shared" si="179"/>
        <v>0.12584984062000254</v>
      </c>
      <c r="D8448">
        <v>0.44877468184453873</v>
      </c>
      <c r="E8448">
        <v>8444</v>
      </c>
      <c r="F8448">
        <v>8.0051091226502594E-4</v>
      </c>
    </row>
    <row r="8449" spans="1:6" x14ac:dyDescent="0.25">
      <c r="A8449">
        <v>0.10449537644581439</v>
      </c>
      <c r="C8449">
        <f t="shared" si="179"/>
        <v>1.483785178362137E-4</v>
      </c>
      <c r="D8449">
        <v>0.10449537644581439</v>
      </c>
      <c r="E8449">
        <v>8445</v>
      </c>
      <c r="F8449">
        <v>7.9982376146001447E-4</v>
      </c>
    </row>
    <row r="8450" spans="1:6" x14ac:dyDescent="0.25">
      <c r="A8450">
        <v>9.5278786584063233E-2</v>
      </c>
      <c r="C8450">
        <f t="shared" si="179"/>
        <v>1.0051472742420017E-4</v>
      </c>
      <c r="D8450">
        <v>9.5278786584063233E-2</v>
      </c>
      <c r="E8450">
        <v>8446</v>
      </c>
      <c r="F8450">
        <v>7.9982376146001447E-4</v>
      </c>
    </row>
    <row r="8451" spans="1:6" x14ac:dyDescent="0.25">
      <c r="A8451">
        <v>4.2420728171636097E-3</v>
      </c>
      <c r="C8451">
        <f t="shared" si="179"/>
        <v>3.2659055695287695E-10</v>
      </c>
      <c r="D8451">
        <v>4.2420728171636097E-3</v>
      </c>
      <c r="E8451">
        <v>8447</v>
      </c>
      <c r="F8451">
        <v>7.9776511167402862E-4</v>
      </c>
    </row>
    <row r="8452" spans="1:6" x14ac:dyDescent="0.25">
      <c r="A8452">
        <v>0.8673665578173162</v>
      </c>
      <c r="C8452">
        <f t="shared" si="179"/>
        <v>16.655138767716362</v>
      </c>
      <c r="D8452">
        <v>0.8673665578173162</v>
      </c>
      <c r="E8452">
        <v>8448</v>
      </c>
      <c r="F8452">
        <v>7.9707982848975566E-4</v>
      </c>
    </row>
    <row r="8453" spans="1:6" x14ac:dyDescent="0.25">
      <c r="A8453">
        <v>0.30649739066743981</v>
      </c>
      <c r="C8453">
        <f t="shared" si="179"/>
        <v>1.7944264195894209E-2</v>
      </c>
      <c r="D8453">
        <v>0.30649739066743981</v>
      </c>
      <c r="E8453">
        <v>8449</v>
      </c>
      <c r="F8453">
        <v>7.8821349395477591E-4</v>
      </c>
    </row>
    <row r="8454" spans="1:6" x14ac:dyDescent="0.25">
      <c r="A8454">
        <v>8.6062196722312082E-3</v>
      </c>
      <c r="C8454">
        <f t="shared" ref="C8454:C8517" si="180">(-LN(1-A8454))^(1/$I$1)</f>
        <v>5.5815127498732223E-9</v>
      </c>
      <c r="D8454">
        <v>8.6062196722312082E-3</v>
      </c>
      <c r="E8454">
        <v>8450</v>
      </c>
      <c r="F8454">
        <v>7.8685640363792154E-4</v>
      </c>
    </row>
    <row r="8455" spans="1:6" x14ac:dyDescent="0.25">
      <c r="A8455">
        <v>2.8534806360057376E-2</v>
      </c>
      <c r="C8455">
        <f t="shared" si="180"/>
        <v>7.0240010229922211E-7</v>
      </c>
      <c r="D8455">
        <v>2.8534806360057376E-2</v>
      </c>
      <c r="E8455">
        <v>8451</v>
      </c>
      <c r="F8455">
        <v>7.8685640363792154E-4</v>
      </c>
    </row>
    <row r="8456" spans="1:6" x14ac:dyDescent="0.25">
      <c r="A8456">
        <v>0.53474532303842282</v>
      </c>
      <c r="C8456">
        <f t="shared" si="180"/>
        <v>0.34279342918967165</v>
      </c>
      <c r="D8456">
        <v>0.53474532303842282</v>
      </c>
      <c r="E8456">
        <v>8452</v>
      </c>
      <c r="F8456">
        <v>7.8685640363792154E-4</v>
      </c>
    </row>
    <row r="8457" spans="1:6" x14ac:dyDescent="0.25">
      <c r="A8457">
        <v>0.98364207892086553</v>
      </c>
      <c r="C8457">
        <f t="shared" si="180"/>
        <v>286.18904926901644</v>
      </c>
      <c r="D8457">
        <v>0.98364207892086553</v>
      </c>
      <c r="E8457">
        <v>8453</v>
      </c>
      <c r="F8457">
        <v>7.8685640363792154E-4</v>
      </c>
    </row>
    <row r="8458" spans="1:6" x14ac:dyDescent="0.25">
      <c r="A8458">
        <v>0.2380748924222541</v>
      </c>
      <c r="C8458">
        <f t="shared" si="180"/>
        <v>5.4661510739498495E-3</v>
      </c>
      <c r="D8458">
        <v>0.2380748924222541</v>
      </c>
      <c r="E8458">
        <v>8454</v>
      </c>
      <c r="F8458">
        <v>7.8685640363792154E-4</v>
      </c>
    </row>
    <row r="8459" spans="1:6" x14ac:dyDescent="0.25">
      <c r="A8459">
        <v>0.66127506332590713</v>
      </c>
      <c r="C8459">
        <f t="shared" si="180"/>
        <v>1.3734693501343904</v>
      </c>
      <c r="D8459">
        <v>0.66127506332590713</v>
      </c>
      <c r="E8459">
        <v>8455</v>
      </c>
      <c r="F8459">
        <v>7.8617855268733145E-4</v>
      </c>
    </row>
    <row r="8460" spans="1:6" x14ac:dyDescent="0.25">
      <c r="A8460">
        <v>0.36283455916013063</v>
      </c>
      <c r="C8460">
        <f t="shared" si="180"/>
        <v>4.1271495519646324E-2</v>
      </c>
      <c r="D8460">
        <v>0.36283455916013063</v>
      </c>
      <c r="E8460">
        <v>8456</v>
      </c>
      <c r="F8460">
        <v>7.8482423801182774E-4</v>
      </c>
    </row>
    <row r="8461" spans="1:6" x14ac:dyDescent="0.25">
      <c r="A8461">
        <v>0.25229651783806878</v>
      </c>
      <c r="C8461">
        <f t="shared" si="180"/>
        <v>7.1461427427646999E-3</v>
      </c>
      <c r="D8461">
        <v>0.25229651783806878</v>
      </c>
      <c r="E8461">
        <v>8457</v>
      </c>
      <c r="F8461">
        <v>7.8077237467216536E-4</v>
      </c>
    </row>
    <row r="8462" spans="1:6" x14ac:dyDescent="0.25">
      <c r="A8462">
        <v>0.37815485091708123</v>
      </c>
      <c r="C8462">
        <f t="shared" si="180"/>
        <v>5.093415666194407E-2</v>
      </c>
      <c r="D8462">
        <v>0.37815485091708123</v>
      </c>
      <c r="E8462">
        <v>8458</v>
      </c>
      <c r="F8462">
        <v>7.7740849021332148E-4</v>
      </c>
    </row>
    <row r="8463" spans="1:6" x14ac:dyDescent="0.25">
      <c r="A8463">
        <v>0.78737754448072761</v>
      </c>
      <c r="C8463">
        <f t="shared" si="180"/>
        <v>5.7457931533431124</v>
      </c>
      <c r="D8463">
        <v>0.78737754448072761</v>
      </c>
      <c r="E8463">
        <v>8459</v>
      </c>
      <c r="F8463">
        <v>7.7138242064025541E-4</v>
      </c>
    </row>
    <row r="8464" spans="1:6" x14ac:dyDescent="0.25">
      <c r="A8464">
        <v>0.19125949888607441</v>
      </c>
      <c r="C8464">
        <f t="shared" si="180"/>
        <v>2.0305478361454343E-3</v>
      </c>
      <c r="D8464">
        <v>0.19125949888607441</v>
      </c>
      <c r="E8464">
        <v>8460</v>
      </c>
      <c r="F8464">
        <v>7.7071514687445134E-4</v>
      </c>
    </row>
    <row r="8465" spans="1:6" x14ac:dyDescent="0.25">
      <c r="A8465">
        <v>0.60979033783989989</v>
      </c>
      <c r="C8465">
        <f t="shared" si="180"/>
        <v>0.78431356442447053</v>
      </c>
      <c r="D8465">
        <v>0.60979033783989989</v>
      </c>
      <c r="E8465">
        <v>8461</v>
      </c>
      <c r="F8465">
        <v>7.6406750741879448E-4</v>
      </c>
    </row>
    <row r="8466" spans="1:6" x14ac:dyDescent="0.25">
      <c r="A8466">
        <v>0.38889736625263222</v>
      </c>
      <c r="C8466">
        <f t="shared" si="180"/>
        <v>5.8828926895125942E-2</v>
      </c>
      <c r="D8466">
        <v>0.38889736625263222</v>
      </c>
      <c r="E8466">
        <v>8462</v>
      </c>
      <c r="F8466">
        <v>7.5944122746437256E-4</v>
      </c>
    </row>
    <row r="8467" spans="1:6" x14ac:dyDescent="0.25">
      <c r="A8467">
        <v>0.67168187505722221</v>
      </c>
      <c r="C8467">
        <f t="shared" si="180"/>
        <v>1.5388120147384667</v>
      </c>
      <c r="D8467">
        <v>0.67168187505722221</v>
      </c>
      <c r="E8467">
        <v>8463</v>
      </c>
      <c r="F8467">
        <v>7.5746533634509395E-4</v>
      </c>
    </row>
    <row r="8468" spans="1:6" x14ac:dyDescent="0.25">
      <c r="A8468">
        <v>0.29047517319254129</v>
      </c>
      <c r="C8468">
        <f t="shared" si="180"/>
        <v>1.3867097806008128E-2</v>
      </c>
      <c r="D8468">
        <v>0.29047517319254129</v>
      </c>
      <c r="E8468">
        <v>8464</v>
      </c>
      <c r="F8468">
        <v>7.5483714647638285E-4</v>
      </c>
    </row>
    <row r="8469" spans="1:6" x14ac:dyDescent="0.25">
      <c r="A8469">
        <v>0.54979094821008945</v>
      </c>
      <c r="C8469">
        <f t="shared" si="180"/>
        <v>0.40560724384118108</v>
      </c>
      <c r="D8469">
        <v>0.54979094821008945</v>
      </c>
      <c r="E8469">
        <v>8465</v>
      </c>
      <c r="F8469">
        <v>7.5156206390635677E-4</v>
      </c>
    </row>
    <row r="8470" spans="1:6" x14ac:dyDescent="0.25">
      <c r="A8470">
        <v>0.37345500045777763</v>
      </c>
      <c r="C8470">
        <f t="shared" si="180"/>
        <v>4.7781009853763767E-2</v>
      </c>
      <c r="D8470">
        <v>0.37345500045777763</v>
      </c>
      <c r="E8470">
        <v>8466</v>
      </c>
      <c r="F8470">
        <v>7.4374773398965118E-4</v>
      </c>
    </row>
    <row r="8471" spans="1:6" x14ac:dyDescent="0.25">
      <c r="A8471">
        <v>0.75148777733695482</v>
      </c>
      <c r="C8471">
        <f t="shared" si="180"/>
        <v>3.7573827520707246</v>
      </c>
      <c r="D8471">
        <v>0.75148777733695482</v>
      </c>
      <c r="E8471">
        <v>8467</v>
      </c>
      <c r="F8471">
        <v>7.379292914702092E-4</v>
      </c>
    </row>
    <row r="8472" spans="1:6" x14ac:dyDescent="0.25">
      <c r="A8472">
        <v>0.60896633808404799</v>
      </c>
      <c r="C8472">
        <f t="shared" si="180"/>
        <v>0.777304860810066</v>
      </c>
      <c r="D8472">
        <v>0.60896633808404799</v>
      </c>
      <c r="E8472">
        <v>8468</v>
      </c>
      <c r="F8472">
        <v>7.3407038098365757E-4</v>
      </c>
    </row>
    <row r="8473" spans="1:6" x14ac:dyDescent="0.25">
      <c r="A8473">
        <v>0.94619586779381692</v>
      </c>
      <c r="C8473">
        <f t="shared" si="180"/>
        <v>72.939303804968944</v>
      </c>
      <c r="D8473">
        <v>0.94619586779381692</v>
      </c>
      <c r="E8473">
        <v>8469</v>
      </c>
      <c r="F8473">
        <v>7.3407038098365757E-4</v>
      </c>
    </row>
    <row r="8474" spans="1:6" x14ac:dyDescent="0.25">
      <c r="A8474">
        <v>5.2674947355571156E-2</v>
      </c>
      <c r="C8474">
        <f t="shared" si="180"/>
        <v>8.574453498431041E-6</v>
      </c>
      <c r="D8474">
        <v>5.2674947355571156E-2</v>
      </c>
      <c r="E8474">
        <v>8470</v>
      </c>
      <c r="F8474">
        <v>7.3278763165057618E-4</v>
      </c>
    </row>
    <row r="8475" spans="1:6" x14ac:dyDescent="0.25">
      <c r="A8475">
        <v>0.33722952970976899</v>
      </c>
      <c r="C8475">
        <f t="shared" si="180"/>
        <v>2.8625096584904936E-2</v>
      </c>
      <c r="D8475">
        <v>0.33722952970976899</v>
      </c>
      <c r="E8475">
        <v>8471</v>
      </c>
      <c r="F8475">
        <v>7.2703718625653508E-4</v>
      </c>
    </row>
    <row r="8476" spans="1:6" x14ac:dyDescent="0.25">
      <c r="A8476">
        <v>0.29578539384136476</v>
      </c>
      <c r="C8476">
        <f t="shared" si="180"/>
        <v>1.5121852932759737E-2</v>
      </c>
      <c r="D8476">
        <v>0.29578539384136476</v>
      </c>
      <c r="E8476">
        <v>8472</v>
      </c>
      <c r="F8476">
        <v>7.2512832507422179E-4</v>
      </c>
    </row>
    <row r="8477" spans="1:6" x14ac:dyDescent="0.25">
      <c r="A8477">
        <v>0.60997344889675587</v>
      </c>
      <c r="C8477">
        <f t="shared" si="180"/>
        <v>0.78587948834452859</v>
      </c>
      <c r="D8477">
        <v>0.60997344889675587</v>
      </c>
      <c r="E8477">
        <v>8473</v>
      </c>
      <c r="F8477">
        <v>7.2512832507422179E-4</v>
      </c>
    </row>
    <row r="8478" spans="1:6" x14ac:dyDescent="0.25">
      <c r="A8478">
        <v>0.71849726859340191</v>
      </c>
      <c r="C8478">
        <f t="shared" si="180"/>
        <v>2.5819445658288762</v>
      </c>
      <c r="D8478">
        <v>0.71849726859340191</v>
      </c>
      <c r="E8478">
        <v>8474</v>
      </c>
      <c r="F8478">
        <v>7.2449291979071058E-4</v>
      </c>
    </row>
    <row r="8479" spans="1:6" x14ac:dyDescent="0.25">
      <c r="A8479">
        <v>0.87798699911496325</v>
      </c>
      <c r="C8479">
        <f t="shared" si="180"/>
        <v>19.582832219163301</v>
      </c>
      <c r="D8479">
        <v>0.87798699911496325</v>
      </c>
      <c r="E8479">
        <v>8475</v>
      </c>
      <c r="F8479">
        <v>7.238579550127032E-4</v>
      </c>
    </row>
    <row r="8480" spans="1:6" x14ac:dyDescent="0.25">
      <c r="A8480">
        <v>0.52989288003173929</v>
      </c>
      <c r="C8480">
        <f t="shared" si="180"/>
        <v>0.32457521795458727</v>
      </c>
      <c r="D8480">
        <v>0.52989288003173929</v>
      </c>
      <c r="E8480">
        <v>8476</v>
      </c>
      <c r="F8480">
        <v>7.2322343051045459E-4</v>
      </c>
    </row>
    <row r="8481" spans="1:6" x14ac:dyDescent="0.25">
      <c r="A8481">
        <v>0.9268776512955107</v>
      </c>
      <c r="C8481">
        <f t="shared" si="180"/>
        <v>46.805772303631713</v>
      </c>
      <c r="D8481">
        <v>0.9268776512955107</v>
      </c>
      <c r="E8481">
        <v>8477</v>
      </c>
      <c r="F8481">
        <v>7.2195570141467269E-4</v>
      </c>
    </row>
    <row r="8482" spans="1:6" x14ac:dyDescent="0.25">
      <c r="A8482">
        <v>0.94683675649281285</v>
      </c>
      <c r="C8482">
        <f t="shared" si="180"/>
        <v>74.143002862922245</v>
      </c>
      <c r="D8482">
        <v>0.94683675649281285</v>
      </c>
      <c r="E8482">
        <v>8478</v>
      </c>
      <c r="F8482">
        <v>7.2132249636207518E-4</v>
      </c>
    </row>
    <row r="8483" spans="1:6" x14ac:dyDescent="0.25">
      <c r="A8483">
        <v>0.94711142307809681</v>
      </c>
      <c r="C8483">
        <f t="shared" si="180"/>
        <v>74.667908288330096</v>
      </c>
      <c r="D8483">
        <v>0.94711142307809681</v>
      </c>
      <c r="E8483">
        <v>8479</v>
      </c>
      <c r="F8483">
        <v>7.1816305687844105E-4</v>
      </c>
    </row>
    <row r="8484" spans="1:6" x14ac:dyDescent="0.25">
      <c r="A8484">
        <v>0.1870479445783868</v>
      </c>
      <c r="C8484">
        <f t="shared" si="180"/>
        <v>1.8389884279880638E-3</v>
      </c>
      <c r="D8484">
        <v>0.1870479445783868</v>
      </c>
      <c r="E8484">
        <v>8480</v>
      </c>
      <c r="F8484">
        <v>7.1753248453355586E-4</v>
      </c>
    </row>
    <row r="8485" spans="1:6" x14ac:dyDescent="0.25">
      <c r="A8485">
        <v>0.98074282052064576</v>
      </c>
      <c r="C8485">
        <f t="shared" si="180"/>
        <v>243.4062875969914</v>
      </c>
      <c r="D8485">
        <v>0.98074282052064576</v>
      </c>
      <c r="E8485">
        <v>8481</v>
      </c>
      <c r="F8485">
        <v>7.1627265356399123E-4</v>
      </c>
    </row>
    <row r="8486" spans="1:6" x14ac:dyDescent="0.25">
      <c r="A8486">
        <v>0.85168004394665364</v>
      </c>
      <c r="C8486">
        <f t="shared" si="180"/>
        <v>13.263635782533322</v>
      </c>
      <c r="D8486">
        <v>0.85168004394665364</v>
      </c>
      <c r="E8486">
        <v>8482</v>
      </c>
      <c r="F8486">
        <v>7.1313072883636504E-4</v>
      </c>
    </row>
    <row r="8487" spans="1:6" x14ac:dyDescent="0.25">
      <c r="A8487">
        <v>0.60548722800378429</v>
      </c>
      <c r="C8487">
        <f t="shared" si="180"/>
        <v>0.74838591930716802</v>
      </c>
      <c r="D8487">
        <v>0.60548722800378429</v>
      </c>
      <c r="E8487">
        <v>8483</v>
      </c>
      <c r="F8487">
        <v>7.1250365395375678E-4</v>
      </c>
    </row>
    <row r="8488" spans="1:6" x14ac:dyDescent="0.25">
      <c r="A8488">
        <v>0.3763237403485214</v>
      </c>
      <c r="C8488">
        <f t="shared" si="180"/>
        <v>4.968482864778713E-2</v>
      </c>
      <c r="D8488">
        <v>0.3763237403485214</v>
      </c>
      <c r="E8488">
        <v>8484</v>
      </c>
      <c r="F8488">
        <v>7.1187701522610486E-4</v>
      </c>
    </row>
    <row r="8489" spans="1:6" x14ac:dyDescent="0.25">
      <c r="A8489">
        <v>6.9948423718985561E-2</v>
      </c>
      <c r="C8489">
        <f t="shared" si="180"/>
        <v>2.765139581877208E-5</v>
      </c>
      <c r="D8489">
        <v>6.9948423718985561E-2</v>
      </c>
      <c r="E8489">
        <v>8485</v>
      </c>
      <c r="F8489">
        <v>7.1062504532326814E-4</v>
      </c>
    </row>
    <row r="8490" spans="1:6" x14ac:dyDescent="0.25">
      <c r="A8490">
        <v>0.16138187810907315</v>
      </c>
      <c r="C8490">
        <f t="shared" si="180"/>
        <v>9.5950897310352612E-4</v>
      </c>
      <c r="D8490">
        <v>0.16138187810907315</v>
      </c>
      <c r="E8490">
        <v>8486</v>
      </c>
      <c r="F8490">
        <v>7.031497417163096E-4</v>
      </c>
    </row>
    <row r="8491" spans="1:6" x14ac:dyDescent="0.25">
      <c r="A8491">
        <v>0.29740287484359262</v>
      </c>
      <c r="C8491">
        <f t="shared" si="180"/>
        <v>1.5522411995435333E-2</v>
      </c>
      <c r="D8491">
        <v>0.29740287484359262</v>
      </c>
      <c r="E8491">
        <v>8487</v>
      </c>
      <c r="F8491">
        <v>7.031497417163096E-4</v>
      </c>
    </row>
    <row r="8492" spans="1:6" x14ac:dyDescent="0.25">
      <c r="A8492">
        <v>0.37662892544328136</v>
      </c>
      <c r="C8492">
        <f t="shared" si="180"/>
        <v>4.9891182944781946E-2</v>
      </c>
      <c r="D8492">
        <v>0.37662892544328136</v>
      </c>
      <c r="E8492">
        <v>8488</v>
      </c>
      <c r="F8492">
        <v>7.031497417163096E-4</v>
      </c>
    </row>
    <row r="8493" spans="1:6" x14ac:dyDescent="0.25">
      <c r="A8493">
        <v>2.249214148380993E-2</v>
      </c>
      <c r="C8493">
        <f t="shared" si="180"/>
        <v>2.6782138587937523E-7</v>
      </c>
      <c r="D8493">
        <v>2.249214148380993E-2</v>
      </c>
      <c r="E8493">
        <v>8489</v>
      </c>
      <c r="F8493">
        <v>7.00053445950384E-4</v>
      </c>
    </row>
    <row r="8494" spans="1:6" x14ac:dyDescent="0.25">
      <c r="A8494">
        <v>0.89855647450178533</v>
      </c>
      <c r="C8494">
        <f t="shared" si="180"/>
        <v>27.416763623981467</v>
      </c>
      <c r="D8494">
        <v>0.89855647450178533</v>
      </c>
      <c r="E8494">
        <v>8490</v>
      </c>
      <c r="F8494">
        <v>6.9881795049102423E-4</v>
      </c>
    </row>
    <row r="8495" spans="1:6" x14ac:dyDescent="0.25">
      <c r="A8495">
        <v>0.9362773522141179</v>
      </c>
      <c r="C8495">
        <f t="shared" si="180"/>
        <v>57.459343582399853</v>
      </c>
      <c r="D8495">
        <v>0.9362773522141179</v>
      </c>
      <c r="E8495">
        <v>8491</v>
      </c>
      <c r="F8495">
        <v>6.9820084960842306E-4</v>
      </c>
    </row>
    <row r="8496" spans="1:6" x14ac:dyDescent="0.25">
      <c r="A8496">
        <v>4.8829615161595508E-3</v>
      </c>
      <c r="C8496">
        <f t="shared" si="180"/>
        <v>5.7409418390306717E-10</v>
      </c>
      <c r="D8496">
        <v>4.8829615161595508E-3</v>
      </c>
      <c r="E8496">
        <v>8492</v>
      </c>
      <c r="F8496">
        <v>6.9266630637885164E-4</v>
      </c>
    </row>
    <row r="8497" spans="1:6" x14ac:dyDescent="0.25">
      <c r="A8497">
        <v>0.21601001007110812</v>
      </c>
      <c r="C8497">
        <f t="shared" si="180"/>
        <v>3.5074366752283481E-3</v>
      </c>
      <c r="D8497">
        <v>0.21601001007110812</v>
      </c>
      <c r="E8497">
        <v>8493</v>
      </c>
      <c r="F8497">
        <v>6.9144113154462534E-4</v>
      </c>
    </row>
    <row r="8498" spans="1:6" x14ac:dyDescent="0.25">
      <c r="A8498">
        <v>0.94436475722525715</v>
      </c>
      <c r="C8498">
        <f t="shared" si="180"/>
        <v>69.655134611721095</v>
      </c>
      <c r="D8498">
        <v>0.94436475722525715</v>
      </c>
      <c r="E8498">
        <v>8494</v>
      </c>
      <c r="F8498">
        <v>6.8838568833294968E-4</v>
      </c>
    </row>
    <row r="8499" spans="1:6" x14ac:dyDescent="0.25">
      <c r="A8499">
        <v>0.33576464125492111</v>
      </c>
      <c r="C8499">
        <f t="shared" si="180"/>
        <v>2.8015441899882587E-2</v>
      </c>
      <c r="D8499">
        <v>0.33576464125492111</v>
      </c>
      <c r="E8499">
        <v>8495</v>
      </c>
      <c r="F8499">
        <v>6.8777588255400834E-4</v>
      </c>
    </row>
    <row r="8500" spans="1:6" x14ac:dyDescent="0.25">
      <c r="A8500">
        <v>0.94747764519180888</v>
      </c>
      <c r="C8500">
        <f t="shared" si="180"/>
        <v>75.376409663374929</v>
      </c>
      <c r="D8500">
        <v>0.94747764519180888</v>
      </c>
      <c r="E8500">
        <v>8496</v>
      </c>
      <c r="F8500">
        <v>6.8473325561153409E-4</v>
      </c>
    </row>
    <row r="8501" spans="1:6" x14ac:dyDescent="0.25">
      <c r="A8501">
        <v>0.70928067873165079</v>
      </c>
      <c r="C8501">
        <f t="shared" si="180"/>
        <v>2.329304051870777</v>
      </c>
      <c r="D8501">
        <v>0.70928067873165079</v>
      </c>
      <c r="E8501">
        <v>8497</v>
      </c>
      <c r="F8501">
        <v>6.8412600904156357E-4</v>
      </c>
    </row>
    <row r="8502" spans="1:6" x14ac:dyDescent="0.25">
      <c r="A8502">
        <v>0.26944792016357921</v>
      </c>
      <c r="C8502">
        <f t="shared" si="180"/>
        <v>9.7155696789431676E-3</v>
      </c>
      <c r="D8502">
        <v>0.26944792016357921</v>
      </c>
      <c r="E8502">
        <v>8498</v>
      </c>
      <c r="F8502">
        <v>6.8412600904156357E-4</v>
      </c>
    </row>
    <row r="8503" spans="1:6" x14ac:dyDescent="0.25">
      <c r="A8503">
        <v>0.64320810571611686</v>
      </c>
      <c r="C8503">
        <f t="shared" si="180"/>
        <v>1.1281450155214343</v>
      </c>
      <c r="D8503">
        <v>0.64320810571611686</v>
      </c>
      <c r="E8503">
        <v>8499</v>
      </c>
      <c r="F8503">
        <v>6.8351918822085324E-4</v>
      </c>
    </row>
    <row r="8504" spans="1:6" x14ac:dyDescent="0.25">
      <c r="A8504">
        <v>8.5177159947508158E-2</v>
      </c>
      <c r="C8504">
        <f t="shared" si="180"/>
        <v>6.2812343939020108E-5</v>
      </c>
      <c r="D8504">
        <v>8.5177159947508158E-2</v>
      </c>
      <c r="E8504">
        <v>8500</v>
      </c>
      <c r="F8504">
        <v>6.8049146251134257E-4</v>
      </c>
    </row>
    <row r="8505" spans="1:6" x14ac:dyDescent="0.25">
      <c r="A8505">
        <v>0.39127780999175998</v>
      </c>
      <c r="C8505">
        <f t="shared" si="180"/>
        <v>6.0716063573310497E-2</v>
      </c>
      <c r="D8505">
        <v>0.39127780999175998</v>
      </c>
      <c r="E8505">
        <v>8501</v>
      </c>
      <c r="F8505">
        <v>6.7988719148045248E-4</v>
      </c>
    </row>
    <row r="8506" spans="1:6" x14ac:dyDescent="0.25">
      <c r="A8506">
        <v>0.11160618915372174</v>
      </c>
      <c r="C8506">
        <f t="shared" si="180"/>
        <v>1.9612299410744208E-4</v>
      </c>
      <c r="D8506">
        <v>0.11160618915372174</v>
      </c>
      <c r="E8506">
        <v>8502</v>
      </c>
      <c r="F8506">
        <v>6.7747434693561908E-4</v>
      </c>
    </row>
    <row r="8507" spans="1:6" x14ac:dyDescent="0.25">
      <c r="A8507">
        <v>0.93087557603686633</v>
      </c>
      <c r="C8507">
        <f t="shared" si="180"/>
        <v>50.961997221352263</v>
      </c>
      <c r="D8507">
        <v>0.93087557603686633</v>
      </c>
      <c r="E8507">
        <v>8503</v>
      </c>
      <c r="F8507">
        <v>6.7687219457655053E-4</v>
      </c>
    </row>
    <row r="8508" spans="1:6" x14ac:dyDescent="0.25">
      <c r="A8508">
        <v>0.3443708609271523</v>
      </c>
      <c r="C8508">
        <f t="shared" si="180"/>
        <v>3.176203133481266E-2</v>
      </c>
      <c r="D8508">
        <v>0.3443708609271523</v>
      </c>
      <c r="E8508">
        <v>8504</v>
      </c>
      <c r="F8508">
        <v>6.7627046528161443E-4</v>
      </c>
    </row>
    <row r="8509" spans="1:6" x14ac:dyDescent="0.25">
      <c r="A8509">
        <v>0.55409405804620504</v>
      </c>
      <c r="C8509">
        <f t="shared" si="180"/>
        <v>0.42548754984162884</v>
      </c>
      <c r="D8509">
        <v>0.55409405804620504</v>
      </c>
      <c r="E8509">
        <v>8505</v>
      </c>
      <c r="F8509">
        <v>6.7627046528161443E-4</v>
      </c>
    </row>
    <row r="8510" spans="1:6" x14ac:dyDescent="0.25">
      <c r="A8510">
        <v>0.88219855342265086</v>
      </c>
      <c r="C8510">
        <f t="shared" si="180"/>
        <v>20.923962373107411</v>
      </c>
      <c r="D8510">
        <v>0.88219855342265086</v>
      </c>
      <c r="E8510">
        <v>8506</v>
      </c>
      <c r="F8510">
        <v>6.7506827499136922E-4</v>
      </c>
    </row>
    <row r="8511" spans="1:6" x14ac:dyDescent="0.25">
      <c r="A8511">
        <v>0.60185552537614062</v>
      </c>
      <c r="C8511">
        <f t="shared" si="180"/>
        <v>0.7193263732265901</v>
      </c>
      <c r="D8511">
        <v>0.60185552537614062</v>
      </c>
      <c r="E8511">
        <v>8507</v>
      </c>
      <c r="F8511">
        <v>6.7446781354988197E-4</v>
      </c>
    </row>
    <row r="8512" spans="1:6" x14ac:dyDescent="0.25">
      <c r="A8512">
        <v>0.10388500625629445</v>
      </c>
      <c r="C8512">
        <f t="shared" si="180"/>
        <v>1.447482219931676E-4</v>
      </c>
      <c r="D8512">
        <v>0.10388500625629445</v>
      </c>
      <c r="E8512">
        <v>8508</v>
      </c>
      <c r="F8512">
        <v>6.7446781354988197E-4</v>
      </c>
    </row>
    <row r="8513" spans="1:6" x14ac:dyDescent="0.25">
      <c r="A8513">
        <v>0.79586169011505481</v>
      </c>
      <c r="C8513">
        <f t="shared" si="180"/>
        <v>6.3745444316751589</v>
      </c>
      <c r="D8513">
        <v>0.79586169011505481</v>
      </c>
      <c r="E8513">
        <v>8509</v>
      </c>
      <c r="F8513">
        <v>6.7266896136466189E-4</v>
      </c>
    </row>
    <row r="8514" spans="1:6" x14ac:dyDescent="0.25">
      <c r="A8514">
        <v>8.2216864528336431E-2</v>
      </c>
      <c r="C8514">
        <f t="shared" si="180"/>
        <v>5.4178970293349203E-5</v>
      </c>
      <c r="D8514">
        <v>8.2216864528336431E-2</v>
      </c>
      <c r="E8514">
        <v>8510</v>
      </c>
      <c r="F8514">
        <v>6.6789055203905128E-4</v>
      </c>
    </row>
    <row r="8515" spans="1:6" x14ac:dyDescent="0.25">
      <c r="A8515">
        <v>0.76683858760338142</v>
      </c>
      <c r="C8515">
        <f t="shared" si="180"/>
        <v>4.494428772915847</v>
      </c>
      <c r="D8515">
        <v>0.76683858760338142</v>
      </c>
      <c r="E8515">
        <v>8511</v>
      </c>
      <c r="F8515">
        <v>6.6729514196733474E-4</v>
      </c>
    </row>
    <row r="8516" spans="1:6" x14ac:dyDescent="0.25">
      <c r="A8516">
        <v>0.69063386944181648</v>
      </c>
      <c r="C8516">
        <f t="shared" si="180"/>
        <v>1.8946647021467879</v>
      </c>
      <c r="D8516">
        <v>0.69063386944181648</v>
      </c>
      <c r="E8516">
        <v>8512</v>
      </c>
      <c r="F8516">
        <v>6.6729514196733474E-4</v>
      </c>
    </row>
    <row r="8517" spans="1:6" x14ac:dyDescent="0.25">
      <c r="A8517">
        <v>0.65999328592791529</v>
      </c>
      <c r="C8517">
        <f t="shared" si="180"/>
        <v>1.3544017622272686</v>
      </c>
      <c r="D8517">
        <v>0.65999328592791529</v>
      </c>
      <c r="E8517">
        <v>8513</v>
      </c>
      <c r="F8517">
        <v>6.6610558011030783E-4</v>
      </c>
    </row>
    <row r="8518" spans="1:6" x14ac:dyDescent="0.25">
      <c r="A8518">
        <v>9.6438489944151128E-3</v>
      </c>
      <c r="C8518">
        <f t="shared" ref="C8518:C8581" si="181">(-LN(1-A8518))^(1/$I$1)</f>
        <v>8.8188509393156959E-9</v>
      </c>
      <c r="D8518">
        <v>9.6438489944151128E-3</v>
      </c>
      <c r="E8518">
        <v>8514</v>
      </c>
      <c r="F8518">
        <v>6.655114278813312E-4</v>
      </c>
    </row>
    <row r="8519" spans="1:6" x14ac:dyDescent="0.25">
      <c r="A8519">
        <v>0.24738303781243323</v>
      </c>
      <c r="C8519">
        <f t="shared" si="181"/>
        <v>6.5236303444565057E-3</v>
      </c>
      <c r="D8519">
        <v>0.24738303781243323</v>
      </c>
      <c r="E8519">
        <v>8515</v>
      </c>
      <c r="F8519">
        <v>6.6373148333231176E-4</v>
      </c>
    </row>
    <row r="8520" spans="1:6" x14ac:dyDescent="0.25">
      <c r="A8520">
        <v>0.99362163151951655</v>
      </c>
      <c r="C8520">
        <f t="shared" si="181"/>
        <v>652.87593950017344</v>
      </c>
      <c r="D8520">
        <v>0.99362163151951655</v>
      </c>
      <c r="E8520">
        <v>8516</v>
      </c>
      <c r="F8520">
        <v>6.6077326958956283E-4</v>
      </c>
    </row>
    <row r="8521" spans="1:6" x14ac:dyDescent="0.25">
      <c r="A8521">
        <v>0.91711172826319165</v>
      </c>
      <c r="C8521">
        <f t="shared" si="181"/>
        <v>38.457403420565029</v>
      </c>
      <c r="D8521">
        <v>0.91711172826319165</v>
      </c>
      <c r="E8521">
        <v>8517</v>
      </c>
      <c r="F8521">
        <v>6.5900334791418565E-4</v>
      </c>
    </row>
    <row r="8522" spans="1:6" x14ac:dyDescent="0.25">
      <c r="A8522">
        <v>0.53862117374187446</v>
      </c>
      <c r="C8522">
        <f t="shared" si="181"/>
        <v>0.35803190338987895</v>
      </c>
      <c r="D8522">
        <v>0.53862117374187446</v>
      </c>
      <c r="E8522">
        <v>8518</v>
      </c>
      <c r="F8522">
        <v>6.5841420712503171E-4</v>
      </c>
    </row>
    <row r="8523" spans="1:6" x14ac:dyDescent="0.25">
      <c r="A8523">
        <v>0.36295663319803462</v>
      </c>
      <c r="C8523">
        <f t="shared" si="181"/>
        <v>4.1341719796288909E-2</v>
      </c>
      <c r="D8523">
        <v>0.36295663319803462</v>
      </c>
      <c r="E8523">
        <v>8519</v>
      </c>
      <c r="F8523">
        <v>6.5723717387631598E-4</v>
      </c>
    </row>
    <row r="8524" spans="1:6" x14ac:dyDescent="0.25">
      <c r="A8524">
        <v>0.72911770989104896</v>
      </c>
      <c r="C8524">
        <f t="shared" si="181"/>
        <v>2.9098260083015175</v>
      </c>
      <c r="D8524">
        <v>0.72911770989104896</v>
      </c>
      <c r="E8524">
        <v>8520</v>
      </c>
      <c r="F8524">
        <v>6.5606180359664744E-4</v>
      </c>
    </row>
    <row r="8525" spans="1:6" x14ac:dyDescent="0.25">
      <c r="A8525">
        <v>0.89574877162999356</v>
      </c>
      <c r="C8525">
        <f t="shared" si="181"/>
        <v>26.131545102560818</v>
      </c>
      <c r="D8525">
        <v>0.89574877162999356</v>
      </c>
      <c r="E8525">
        <v>8521</v>
      </c>
      <c r="F8525">
        <v>6.5430186238719739E-4</v>
      </c>
    </row>
    <row r="8526" spans="1:6" x14ac:dyDescent="0.25">
      <c r="A8526">
        <v>0.75249488814966281</v>
      </c>
      <c r="C8526">
        <f t="shared" si="181"/>
        <v>3.8014113295457279</v>
      </c>
      <c r="D8526">
        <v>0.75249488814966281</v>
      </c>
      <c r="E8526">
        <v>8522</v>
      </c>
      <c r="F8526">
        <v>6.5430186238719739E-4</v>
      </c>
    </row>
    <row r="8527" spans="1:6" x14ac:dyDescent="0.25">
      <c r="A8527">
        <v>0.15680410168767359</v>
      </c>
      <c r="C8527">
        <f t="shared" si="181"/>
        <v>8.4618955121147307E-4</v>
      </c>
      <c r="D8527">
        <v>0.15680410168767359</v>
      </c>
      <c r="E8527">
        <v>8523</v>
      </c>
      <c r="F8527">
        <v>6.5371604489248072E-4</v>
      </c>
    </row>
    <row r="8528" spans="1:6" x14ac:dyDescent="0.25">
      <c r="A8528">
        <v>0.38676107058931242</v>
      </c>
      <c r="C8528">
        <f t="shared" si="181"/>
        <v>5.7179155880410233E-2</v>
      </c>
      <c r="D8528">
        <v>0.38676107058931242</v>
      </c>
      <c r="E8528">
        <v>8524</v>
      </c>
      <c r="F8528">
        <v>6.5254565294532165E-4</v>
      </c>
    </row>
    <row r="8529" spans="1:6" x14ac:dyDescent="0.25">
      <c r="A8529">
        <v>0.76799829096346939</v>
      </c>
      <c r="C8529">
        <f t="shared" si="181"/>
        <v>4.5563113883637465</v>
      </c>
      <c r="D8529">
        <v>0.76799829096346939</v>
      </c>
      <c r="E8529">
        <v>8525</v>
      </c>
      <c r="F8529">
        <v>6.5079316933213543E-4</v>
      </c>
    </row>
    <row r="8530" spans="1:6" x14ac:dyDescent="0.25">
      <c r="A8530">
        <v>0.71156956694235052</v>
      </c>
      <c r="C8530">
        <f t="shared" si="181"/>
        <v>2.3894922613635714</v>
      </c>
      <c r="D8530">
        <v>0.71156956694235052</v>
      </c>
      <c r="E8530">
        <v>8526</v>
      </c>
      <c r="F8530">
        <v>6.4962691389843332E-4</v>
      </c>
    </row>
    <row r="8531" spans="1:6" x14ac:dyDescent="0.25">
      <c r="A8531">
        <v>0.21814630573442792</v>
      </c>
      <c r="C8531">
        <f t="shared" si="181"/>
        <v>3.6674082671821506E-3</v>
      </c>
      <c r="D8531">
        <v>0.21814630573442792</v>
      </c>
      <c r="E8531">
        <v>8527</v>
      </c>
      <c r="F8531">
        <v>6.4962691389843332E-4</v>
      </c>
    </row>
    <row r="8532" spans="1:6" x14ac:dyDescent="0.25">
      <c r="A8532">
        <v>0.3889889217810602</v>
      </c>
      <c r="C8532">
        <f t="shared" si="181"/>
        <v>5.8900550194616541E-2</v>
      </c>
      <c r="D8532">
        <v>0.3889889217810602</v>
      </c>
      <c r="E8532">
        <v>8528</v>
      </c>
      <c r="F8532">
        <v>6.4904440561547783E-4</v>
      </c>
    </row>
    <row r="8533" spans="1:6" x14ac:dyDescent="0.25">
      <c r="A8533">
        <v>0.19669179357280189</v>
      </c>
      <c r="C8533">
        <f t="shared" si="181"/>
        <v>2.3009642735041676E-3</v>
      </c>
      <c r="D8533">
        <v>0.19669179357280189</v>
      </c>
      <c r="E8533">
        <v>8529</v>
      </c>
      <c r="F8533">
        <v>6.4904440561547783E-4</v>
      </c>
    </row>
    <row r="8534" spans="1:6" x14ac:dyDescent="0.25">
      <c r="A8534">
        <v>0.13672292245246742</v>
      </c>
      <c r="C8534">
        <f t="shared" si="181"/>
        <v>4.6719766796413559E-4</v>
      </c>
      <c r="D8534">
        <v>0.13672292245246742</v>
      </c>
      <c r="E8534">
        <v>8530</v>
      </c>
      <c r="F8534">
        <v>6.420864313058987E-4</v>
      </c>
    </row>
    <row r="8535" spans="1:6" x14ac:dyDescent="0.25">
      <c r="A8535">
        <v>0.75585192419202241</v>
      </c>
      <c r="C8535">
        <f t="shared" si="181"/>
        <v>3.952321502245959</v>
      </c>
      <c r="D8535">
        <v>0.75585192419202241</v>
      </c>
      <c r="E8535">
        <v>8531</v>
      </c>
      <c r="F8535">
        <v>6.397802463867316E-4</v>
      </c>
    </row>
    <row r="8536" spans="1:6" x14ac:dyDescent="0.25">
      <c r="A8536">
        <v>0.4944608905301065</v>
      </c>
      <c r="C8536">
        <f t="shared" si="181"/>
        <v>0.21650517621187362</v>
      </c>
      <c r="D8536">
        <v>0.4944608905301065</v>
      </c>
      <c r="E8536">
        <v>8532</v>
      </c>
      <c r="F8536">
        <v>6.397802463867316E-4</v>
      </c>
    </row>
    <row r="8537" spans="1:6" x14ac:dyDescent="0.25">
      <c r="A8537">
        <v>0.25016022217474898</v>
      </c>
      <c r="C8537">
        <f t="shared" si="181"/>
        <v>6.8697488992641529E-3</v>
      </c>
      <c r="D8537">
        <v>0.25016022217474898</v>
      </c>
      <c r="E8537">
        <v>8533</v>
      </c>
      <c r="F8537">
        <v>6.3920472361369163E-4</v>
      </c>
    </row>
    <row r="8538" spans="1:6" x14ac:dyDescent="0.25">
      <c r="A8538">
        <v>0.29053621021149328</v>
      </c>
      <c r="C8538">
        <f t="shared" si="181"/>
        <v>1.3881008759061633E-2</v>
      </c>
      <c r="D8538">
        <v>0.29053621021149328</v>
      </c>
      <c r="E8538">
        <v>8534</v>
      </c>
      <c r="F8538">
        <v>6.3862960978728321E-4</v>
      </c>
    </row>
    <row r="8539" spans="1:6" x14ac:dyDescent="0.25">
      <c r="A8539">
        <v>8.0446790978728602E-2</v>
      </c>
      <c r="C8539">
        <f t="shared" si="181"/>
        <v>4.9473436887653224E-5</v>
      </c>
      <c r="D8539">
        <v>8.0446790978728602E-2</v>
      </c>
      <c r="E8539">
        <v>8535</v>
      </c>
      <c r="F8539">
        <v>6.3862960978728321E-4</v>
      </c>
    </row>
    <row r="8540" spans="1:6" x14ac:dyDescent="0.25">
      <c r="A8540">
        <v>0.97692800683614611</v>
      </c>
      <c r="C8540">
        <f t="shared" si="181"/>
        <v>201.82136867945516</v>
      </c>
      <c r="D8540">
        <v>0.97692800683614611</v>
      </c>
      <c r="E8540">
        <v>8536</v>
      </c>
      <c r="F8540">
        <v>6.3633323959140606E-4</v>
      </c>
    </row>
    <row r="8541" spans="1:6" x14ac:dyDescent="0.25">
      <c r="A8541">
        <v>0.99050874355296492</v>
      </c>
      <c r="C8541">
        <f t="shared" si="181"/>
        <v>470.5093857962097</v>
      </c>
      <c r="D8541">
        <v>0.99050874355296492</v>
      </c>
      <c r="E8541">
        <v>8537</v>
      </c>
      <c r="F8541">
        <v>6.3633323959140606E-4</v>
      </c>
    </row>
    <row r="8542" spans="1:6" x14ac:dyDescent="0.25">
      <c r="A8542">
        <v>0.83660390026551101</v>
      </c>
      <c r="C8542">
        <f t="shared" si="181"/>
        <v>10.770307908217877</v>
      </c>
      <c r="D8542">
        <v>0.83660390026551101</v>
      </c>
      <c r="E8542">
        <v>8538</v>
      </c>
      <c r="F8542">
        <v>6.3404339512527499E-4</v>
      </c>
    </row>
    <row r="8543" spans="1:6" x14ac:dyDescent="0.25">
      <c r="A8543">
        <v>0.15091402935880613</v>
      </c>
      <c r="C8543">
        <f t="shared" si="181"/>
        <v>7.1627265356399123E-4</v>
      </c>
      <c r="D8543">
        <v>0.15091402935880613</v>
      </c>
      <c r="E8543">
        <v>8539</v>
      </c>
      <c r="F8543">
        <v>6.3290091569295087E-4</v>
      </c>
    </row>
    <row r="8544" spans="1:6" x14ac:dyDescent="0.25">
      <c r="A8544">
        <v>0.6105533005767998</v>
      </c>
      <c r="C8544">
        <f t="shared" si="181"/>
        <v>0.7908586015006559</v>
      </c>
      <c r="D8544">
        <v>0.6105533005767998</v>
      </c>
      <c r="E8544">
        <v>8540</v>
      </c>
      <c r="F8544">
        <v>6.2664630095081398E-4</v>
      </c>
    </row>
    <row r="8545" spans="1:6" x14ac:dyDescent="0.25">
      <c r="A8545">
        <v>0.64238410596026485</v>
      </c>
      <c r="C8545">
        <f t="shared" si="181"/>
        <v>1.1180783328167341</v>
      </c>
      <c r="D8545">
        <v>0.64238410596026485</v>
      </c>
      <c r="E8545">
        <v>8541</v>
      </c>
      <c r="F8545">
        <v>6.2664630095081398E-4</v>
      </c>
    </row>
    <row r="8546" spans="1:6" x14ac:dyDescent="0.25">
      <c r="A8546">
        <v>0.95883053071687974</v>
      </c>
      <c r="C8546">
        <f t="shared" si="181"/>
        <v>103.56058593393732</v>
      </c>
      <c r="D8546">
        <v>0.95883053071687974</v>
      </c>
      <c r="E8546">
        <v>8542</v>
      </c>
      <c r="F8546">
        <v>6.2664630095081398E-4</v>
      </c>
    </row>
    <row r="8547" spans="1:6" x14ac:dyDescent="0.25">
      <c r="A8547">
        <v>0.34156315805536058</v>
      </c>
      <c r="C8547">
        <f t="shared" si="181"/>
        <v>3.0495382864252876E-2</v>
      </c>
      <c r="D8547">
        <v>0.34156315805536058</v>
      </c>
      <c r="E8547">
        <v>8543</v>
      </c>
      <c r="F8547">
        <v>6.2608012896995364E-4</v>
      </c>
    </row>
    <row r="8548" spans="1:6" x14ac:dyDescent="0.25">
      <c r="A8548">
        <v>0.99353007599108856</v>
      </c>
      <c r="C8548">
        <f t="shared" si="181"/>
        <v>645.54394149181212</v>
      </c>
      <c r="D8548">
        <v>0.99353007599108856</v>
      </c>
      <c r="E8548">
        <v>8544</v>
      </c>
      <c r="F8548">
        <v>6.2381947844673824E-4</v>
      </c>
    </row>
    <row r="8549" spans="1:6" x14ac:dyDescent="0.25">
      <c r="A8549">
        <v>0.74785607470931115</v>
      </c>
      <c r="C8549">
        <f t="shared" si="181"/>
        <v>3.60319912687702</v>
      </c>
      <c r="D8549">
        <v>0.74785607470931115</v>
      </c>
      <c r="E8549">
        <v>8545</v>
      </c>
      <c r="F8549">
        <v>6.2269157260328172E-4</v>
      </c>
    </row>
    <row r="8550" spans="1:6" x14ac:dyDescent="0.25">
      <c r="A8550">
        <v>0.52186651203955203</v>
      </c>
      <c r="C8550">
        <f t="shared" si="181"/>
        <v>0.29642061212181942</v>
      </c>
      <c r="D8550">
        <v>0.52186651203955203</v>
      </c>
      <c r="E8550">
        <v>8546</v>
      </c>
      <c r="F8550">
        <v>6.2100273325862792E-4</v>
      </c>
    </row>
    <row r="8551" spans="1:6" x14ac:dyDescent="0.25">
      <c r="A8551">
        <v>8.6397900326548052E-2</v>
      </c>
      <c r="C8551">
        <f t="shared" si="181"/>
        <v>6.6666493966991715E-5</v>
      </c>
      <c r="D8551">
        <v>8.6397900326548052E-2</v>
      </c>
      <c r="E8551">
        <v>8547</v>
      </c>
      <c r="F8551">
        <v>6.1539936712724558E-4</v>
      </c>
    </row>
    <row r="8552" spans="1:6" x14ac:dyDescent="0.25">
      <c r="A8552">
        <v>0.24033326212347789</v>
      </c>
      <c r="C8552">
        <f t="shared" si="181"/>
        <v>5.7087862155420768E-3</v>
      </c>
      <c r="D8552">
        <v>0.24033326212347789</v>
      </c>
      <c r="E8552">
        <v>8548</v>
      </c>
      <c r="F8552">
        <v>6.1484123331940121E-4</v>
      </c>
    </row>
    <row r="8553" spans="1:6" x14ac:dyDescent="0.25">
      <c r="A8553">
        <v>0.21378215887936033</v>
      </c>
      <c r="C8553">
        <f t="shared" si="181"/>
        <v>3.3466839441450018E-3</v>
      </c>
      <c r="D8553">
        <v>0.21378215887936033</v>
      </c>
      <c r="E8553">
        <v>8549</v>
      </c>
      <c r="F8553">
        <v>6.1484123331940121E-4</v>
      </c>
    </row>
    <row r="8554" spans="1:6" x14ac:dyDescent="0.25">
      <c r="A8554">
        <v>0.55351420636616111</v>
      </c>
      <c r="C8554">
        <f t="shared" si="181"/>
        <v>0.42275562826768504</v>
      </c>
      <c r="D8554">
        <v>0.55351420636616111</v>
      </c>
      <c r="E8554">
        <v>8550</v>
      </c>
      <c r="F8554">
        <v>6.1428349916308931E-4</v>
      </c>
    </row>
    <row r="8555" spans="1:6" x14ac:dyDescent="0.25">
      <c r="A8555">
        <v>0.55641346476638076</v>
      </c>
      <c r="C8555">
        <f t="shared" si="181"/>
        <v>0.43658427817068124</v>
      </c>
      <c r="D8555">
        <v>0.55641346476638076</v>
      </c>
      <c r="E8555">
        <v>8551</v>
      </c>
      <c r="F8555">
        <v>6.1316922894768362E-4</v>
      </c>
    </row>
    <row r="8556" spans="1:6" x14ac:dyDescent="0.25">
      <c r="A8556">
        <v>0.5748466444898831</v>
      </c>
      <c r="C8556">
        <f t="shared" si="181"/>
        <v>0.53516133848667147</v>
      </c>
      <c r="D8556">
        <v>0.5748466444898831</v>
      </c>
      <c r="E8556">
        <v>8552</v>
      </c>
      <c r="F8556">
        <v>6.0872809131422246E-4</v>
      </c>
    </row>
    <row r="8557" spans="1:6" x14ac:dyDescent="0.25">
      <c r="A8557">
        <v>0.65834528641621148</v>
      </c>
      <c r="C8557">
        <f t="shared" si="181"/>
        <v>1.3302822285621472</v>
      </c>
      <c r="D8557">
        <v>0.65834528641621148</v>
      </c>
      <c r="E8557">
        <v>8553</v>
      </c>
      <c r="F8557">
        <v>6.0872809131422246E-4</v>
      </c>
    </row>
    <row r="8558" spans="1:6" x14ac:dyDescent="0.25">
      <c r="A8558">
        <v>0.8308359019745476</v>
      </c>
      <c r="C8558">
        <f t="shared" si="181"/>
        <v>9.9686948565840261</v>
      </c>
      <c r="D8558">
        <v>0.8308359019745476</v>
      </c>
      <c r="E8558">
        <v>8554</v>
      </c>
      <c r="F8558">
        <v>6.0706922599546378E-4</v>
      </c>
    </row>
    <row r="8559" spans="1:6" x14ac:dyDescent="0.25">
      <c r="A8559">
        <v>2.642902920621357E-2</v>
      </c>
      <c r="C8559">
        <f t="shared" si="181"/>
        <v>5.1468046407291068E-7</v>
      </c>
      <c r="D8559">
        <v>2.642902920621357E-2</v>
      </c>
      <c r="E8559">
        <v>8555</v>
      </c>
      <c r="F8559">
        <v>6.0486295778589601E-4</v>
      </c>
    </row>
    <row r="8560" spans="1:6" x14ac:dyDescent="0.25">
      <c r="A8560">
        <v>0.85467085787530139</v>
      </c>
      <c r="C8560">
        <f t="shared" si="181"/>
        <v>13.839089119831348</v>
      </c>
      <c r="D8560">
        <v>0.85467085787530139</v>
      </c>
      <c r="E8560">
        <v>8556</v>
      </c>
      <c r="F8560">
        <v>6.0431238077957754E-4</v>
      </c>
    </row>
    <row r="8561" spans="1:6" x14ac:dyDescent="0.25">
      <c r="A8561">
        <v>0.96218756675923944</v>
      </c>
      <c r="C8561">
        <f t="shared" si="181"/>
        <v>115.05551506946998</v>
      </c>
      <c r="D8561">
        <v>0.96218756675923944</v>
      </c>
      <c r="E8561">
        <v>8557</v>
      </c>
      <c r="F8561">
        <v>6.0431238077957754E-4</v>
      </c>
    </row>
    <row r="8562" spans="1:6" x14ac:dyDescent="0.25">
      <c r="A8562">
        <v>0.85091708120975373</v>
      </c>
      <c r="C8562">
        <f t="shared" si="181"/>
        <v>13.121568458837904</v>
      </c>
      <c r="D8562">
        <v>0.85091708120975373</v>
      </c>
      <c r="E8562">
        <v>8558</v>
      </c>
      <c r="F8562">
        <v>6.0266302246444103E-4</v>
      </c>
    </row>
    <row r="8563" spans="1:6" x14ac:dyDescent="0.25">
      <c r="A8563">
        <v>8.7649159215063943E-2</v>
      </c>
      <c r="C8563">
        <f t="shared" si="181"/>
        <v>7.0804073499485302E-5</v>
      </c>
      <c r="D8563">
        <v>8.7649159215063943E-2</v>
      </c>
      <c r="E8563">
        <v>8559</v>
      </c>
      <c r="F8563">
        <v>5.9828209603477605E-4</v>
      </c>
    </row>
    <row r="8564" spans="1:6" x14ac:dyDescent="0.25">
      <c r="A8564">
        <v>0.5587023529770806</v>
      </c>
      <c r="C8564">
        <f t="shared" si="181"/>
        <v>0.44780508140416475</v>
      </c>
      <c r="D8564">
        <v>0.5587023529770806</v>
      </c>
      <c r="E8564">
        <v>8560</v>
      </c>
      <c r="F8564">
        <v>5.9719080122947648E-4</v>
      </c>
    </row>
    <row r="8565" spans="1:6" x14ac:dyDescent="0.25">
      <c r="A8565">
        <v>0.43122653889584034</v>
      </c>
      <c r="C8565">
        <f t="shared" si="181"/>
        <v>0.10138116161421643</v>
      </c>
      <c r="D8565">
        <v>0.43122653889584034</v>
      </c>
      <c r="E8565">
        <v>8561</v>
      </c>
      <c r="F8565">
        <v>5.9664574318096949E-4</v>
      </c>
    </row>
    <row r="8566" spans="1:6" x14ac:dyDescent="0.25">
      <c r="A8566">
        <v>0.96777245399334699</v>
      </c>
      <c r="C8566">
        <f t="shared" si="181"/>
        <v>139.2109664955789</v>
      </c>
      <c r="D8566">
        <v>0.96777245399334699</v>
      </c>
      <c r="E8566">
        <v>8562</v>
      </c>
      <c r="F8566">
        <v>5.9284131836303405E-4</v>
      </c>
    </row>
    <row r="8567" spans="1:6" x14ac:dyDescent="0.25">
      <c r="A8567">
        <v>0.36204107791375467</v>
      </c>
      <c r="C8567">
        <f t="shared" si="181"/>
        <v>4.0817540699535998E-2</v>
      </c>
      <c r="D8567">
        <v>0.36204107791375467</v>
      </c>
      <c r="E8567">
        <v>8563</v>
      </c>
      <c r="F8567">
        <v>5.9175786327564362E-4</v>
      </c>
    </row>
    <row r="8568" spans="1:6" x14ac:dyDescent="0.25">
      <c r="A8568">
        <v>0.26865443891720331</v>
      </c>
      <c r="C8568">
        <f t="shared" si="181"/>
        <v>9.5818923307983174E-3</v>
      </c>
      <c r="D8568">
        <v>0.26865443891720331</v>
      </c>
      <c r="E8568">
        <v>8564</v>
      </c>
      <c r="F8568">
        <v>5.9067597106067006E-4</v>
      </c>
    </row>
    <row r="8569" spans="1:6" x14ac:dyDescent="0.25">
      <c r="A8569">
        <v>0.47715689565721608</v>
      </c>
      <c r="C8569">
        <f t="shared" si="181"/>
        <v>0.1768356711098831</v>
      </c>
      <c r="D8569">
        <v>0.47715689565721608</v>
      </c>
      <c r="E8569">
        <v>8565</v>
      </c>
      <c r="F8569">
        <v>5.9013561050298344E-4</v>
      </c>
    </row>
    <row r="8570" spans="1:6" x14ac:dyDescent="0.25">
      <c r="A8570">
        <v>0.97647022919400617</v>
      </c>
      <c r="C8570">
        <f t="shared" si="181"/>
        <v>197.64610058795586</v>
      </c>
      <c r="D8570">
        <v>0.97647022919400617</v>
      </c>
      <c r="E8570">
        <v>8566</v>
      </c>
      <c r="F8570">
        <v>5.8959564003073452E-4</v>
      </c>
    </row>
    <row r="8571" spans="1:6" x14ac:dyDescent="0.25">
      <c r="A8571">
        <v>0.87520981475264747</v>
      </c>
      <c r="C8571">
        <f t="shared" si="181"/>
        <v>18.758137658514293</v>
      </c>
      <c r="D8571">
        <v>0.87520981475264747</v>
      </c>
      <c r="E8571">
        <v>8567</v>
      </c>
      <c r="F8571">
        <v>5.810089923918802E-4</v>
      </c>
    </row>
    <row r="8572" spans="1:6" x14ac:dyDescent="0.25">
      <c r="A8572">
        <v>0.1760307626575518</v>
      </c>
      <c r="C8572">
        <f t="shared" si="181"/>
        <v>1.4054634395796806E-3</v>
      </c>
      <c r="D8572">
        <v>0.1760307626575518</v>
      </c>
      <c r="E8572">
        <v>8568</v>
      </c>
      <c r="F8572">
        <v>5.8047562119733251E-4</v>
      </c>
    </row>
    <row r="8573" spans="1:6" x14ac:dyDescent="0.25">
      <c r="A8573">
        <v>0.22119815668202766</v>
      </c>
      <c r="C8573">
        <f t="shared" si="181"/>
        <v>3.9061649142816423E-3</v>
      </c>
      <c r="D8573">
        <v>0.22119815668202766</v>
      </c>
      <c r="E8573">
        <v>8569</v>
      </c>
      <c r="F8573">
        <v>5.7516312150898599E-4</v>
      </c>
    </row>
    <row r="8574" spans="1:6" x14ac:dyDescent="0.25">
      <c r="A8574">
        <v>0.92565691091647084</v>
      </c>
      <c r="C8574">
        <f t="shared" si="181"/>
        <v>45.631870416814223</v>
      </c>
      <c r="D8574">
        <v>0.92565691091647084</v>
      </c>
      <c r="E8574">
        <v>8570</v>
      </c>
      <c r="F8574">
        <v>5.7463398816971073E-4</v>
      </c>
    </row>
    <row r="8575" spans="1:6" x14ac:dyDescent="0.25">
      <c r="A8575">
        <v>0.74321726126895959</v>
      </c>
      <c r="C8575">
        <f t="shared" si="181"/>
        <v>3.416242555177694</v>
      </c>
      <c r="D8575">
        <v>0.74321726126895959</v>
      </c>
      <c r="E8575">
        <v>8571</v>
      </c>
      <c r="F8575">
        <v>5.7199407741329164E-4</v>
      </c>
    </row>
    <row r="8576" spans="1:6" x14ac:dyDescent="0.25">
      <c r="A8576">
        <v>0.64574114200262456</v>
      </c>
      <c r="C8576">
        <f t="shared" si="181"/>
        <v>1.1596665455880431</v>
      </c>
      <c r="D8576">
        <v>0.64574114200262456</v>
      </c>
      <c r="E8576">
        <v>8572</v>
      </c>
      <c r="F8576">
        <v>5.7146724499234085E-4</v>
      </c>
    </row>
    <row r="8577" spans="1:6" x14ac:dyDescent="0.25">
      <c r="A8577">
        <v>0.92864772484511859</v>
      </c>
      <c r="C8577">
        <f t="shared" si="181"/>
        <v>48.584601851953288</v>
      </c>
      <c r="D8577">
        <v>0.92864772484511859</v>
      </c>
      <c r="E8577">
        <v>8573</v>
      </c>
      <c r="F8577">
        <v>5.7146724499234085E-4</v>
      </c>
    </row>
    <row r="8578" spans="1:6" x14ac:dyDescent="0.25">
      <c r="A8578">
        <v>0.4400769066438795</v>
      </c>
      <c r="C8578">
        <f t="shared" si="181"/>
        <v>0.11313049777346554</v>
      </c>
      <c r="D8578">
        <v>0.4400769066438795</v>
      </c>
      <c r="E8578">
        <v>8574</v>
      </c>
      <c r="F8578">
        <v>5.6569730468272175E-4</v>
      </c>
    </row>
    <row r="8579" spans="1:6" x14ac:dyDescent="0.25">
      <c r="A8579">
        <v>0.33079012421033355</v>
      </c>
      <c r="C8579">
        <f t="shared" si="181"/>
        <v>2.6026978282196283E-2</v>
      </c>
      <c r="D8579">
        <v>0.33079012421033355</v>
      </c>
      <c r="E8579">
        <v>8575</v>
      </c>
      <c r="F8579">
        <v>5.6465317888917076E-4</v>
      </c>
    </row>
    <row r="8580" spans="1:6" x14ac:dyDescent="0.25">
      <c r="A8580">
        <v>0.36750389110995818</v>
      </c>
      <c r="C8580">
        <f t="shared" si="181"/>
        <v>4.4032152132615687E-2</v>
      </c>
      <c r="D8580">
        <v>0.36750389110995818</v>
      </c>
      <c r="E8580">
        <v>8576</v>
      </c>
      <c r="F8580">
        <v>5.6465317888917076E-4</v>
      </c>
    </row>
    <row r="8581" spans="1:6" x14ac:dyDescent="0.25">
      <c r="A8581">
        <v>0.67915890987884153</v>
      </c>
      <c r="C8581">
        <f t="shared" si="181"/>
        <v>1.6701308918210418</v>
      </c>
      <c r="D8581">
        <v>0.67915890987884153</v>
      </c>
      <c r="E8581">
        <v>8577</v>
      </c>
      <c r="F8581">
        <v>5.6413168618768496E-4</v>
      </c>
    </row>
    <row r="8582" spans="1:6" x14ac:dyDescent="0.25">
      <c r="A8582">
        <v>0.33384197515793329</v>
      </c>
      <c r="C8582">
        <f t="shared" ref="C8582:C8645" si="182">(-LN(1-A8582))^(1/$I$1)</f>
        <v>2.7232089565446559E-2</v>
      </c>
      <c r="D8582">
        <v>0.33384197515793329</v>
      </c>
      <c r="E8582">
        <v>8578</v>
      </c>
      <c r="F8582">
        <v>5.6256948638201709E-4</v>
      </c>
    </row>
    <row r="8583" spans="1:6" x14ac:dyDescent="0.25">
      <c r="A8583">
        <v>0.53584398937955868</v>
      </c>
      <c r="C8583">
        <f t="shared" si="182"/>
        <v>0.34704975649553443</v>
      </c>
      <c r="D8583">
        <v>0.53584398937955868</v>
      </c>
      <c r="E8583">
        <v>8579</v>
      </c>
      <c r="F8583">
        <v>5.6204951185730785E-4</v>
      </c>
    </row>
    <row r="8584" spans="1:6" x14ac:dyDescent="0.25">
      <c r="A8584">
        <v>0.12652974028748437</v>
      </c>
      <c r="C8584">
        <f t="shared" si="182"/>
        <v>3.3492668630376115E-4</v>
      </c>
      <c r="D8584">
        <v>0.12652974028748437</v>
      </c>
      <c r="E8584">
        <v>8580</v>
      </c>
      <c r="F8584">
        <v>5.6152991636017856E-4</v>
      </c>
    </row>
    <row r="8585" spans="1:6" x14ac:dyDescent="0.25">
      <c r="A8585">
        <v>0.17999816888943143</v>
      </c>
      <c r="C8585">
        <f t="shared" si="182"/>
        <v>1.5509331638787042E-3</v>
      </c>
      <c r="D8585">
        <v>0.17999816888943143</v>
      </c>
      <c r="E8585">
        <v>8581</v>
      </c>
      <c r="F8585">
        <v>5.5842029139886577E-4</v>
      </c>
    </row>
    <row r="8586" spans="1:6" x14ac:dyDescent="0.25">
      <c r="A8586">
        <v>0.79622791222876677</v>
      </c>
      <c r="C8586">
        <f t="shared" si="182"/>
        <v>6.4034075234054226</v>
      </c>
      <c r="D8586">
        <v>0.79622791222876677</v>
      </c>
      <c r="E8586">
        <v>8582</v>
      </c>
      <c r="F8586">
        <v>5.5583932271343955E-4</v>
      </c>
    </row>
    <row r="8587" spans="1:6" x14ac:dyDescent="0.25">
      <c r="A8587">
        <v>0.35749382000183111</v>
      </c>
      <c r="C8587">
        <f t="shared" si="182"/>
        <v>3.8298114746736819E-2</v>
      </c>
      <c r="D8587">
        <v>0.35749382000183111</v>
      </c>
      <c r="E8587">
        <v>8583</v>
      </c>
      <c r="F8587">
        <v>5.5378132699029914E-4</v>
      </c>
    </row>
    <row r="8588" spans="1:6" x14ac:dyDescent="0.25">
      <c r="A8588">
        <v>0.72463148899807739</v>
      </c>
      <c r="C8588">
        <f t="shared" si="182"/>
        <v>2.7661820988220693</v>
      </c>
      <c r="D8588">
        <v>0.72463148899807739</v>
      </c>
      <c r="E8588">
        <v>8584</v>
      </c>
      <c r="F8588">
        <v>5.5326776790609101E-4</v>
      </c>
    </row>
    <row r="8589" spans="1:6" x14ac:dyDescent="0.25">
      <c r="A8589">
        <v>0.12796411023285623</v>
      </c>
      <c r="C8589">
        <f t="shared" si="182"/>
        <v>3.5150148652113983E-4</v>
      </c>
      <c r="D8589">
        <v>0.12796411023285623</v>
      </c>
      <c r="E8589">
        <v>8585</v>
      </c>
      <c r="F8589">
        <v>5.5275458434995398E-4</v>
      </c>
    </row>
    <row r="8590" spans="1:6" x14ac:dyDescent="0.25">
      <c r="A8590">
        <v>0.93069246498001035</v>
      </c>
      <c r="C8590">
        <f t="shared" si="182"/>
        <v>50.760458637479523</v>
      </c>
      <c r="D8590">
        <v>0.93069246498001035</v>
      </c>
      <c r="E8590">
        <v>8586</v>
      </c>
      <c r="F8590">
        <v>5.5224177611674539E-4</v>
      </c>
    </row>
    <row r="8591" spans="1:6" x14ac:dyDescent="0.25">
      <c r="A8591">
        <v>0.40372936185796687</v>
      </c>
      <c r="C8591">
        <f t="shared" si="182"/>
        <v>7.1476925631807034E-2</v>
      </c>
      <c r="D8591">
        <v>0.40372936185796687</v>
      </c>
      <c r="E8591">
        <v>8587</v>
      </c>
      <c r="F8591">
        <v>5.5070560130445639E-4</v>
      </c>
    </row>
    <row r="8592" spans="1:6" x14ac:dyDescent="0.25">
      <c r="A8592">
        <v>8.2705160679952386E-2</v>
      </c>
      <c r="C8592">
        <f t="shared" si="182"/>
        <v>5.5535816488247709E-5</v>
      </c>
      <c r="D8592">
        <v>8.2705160679952386E-2</v>
      </c>
      <c r="E8592">
        <v>8588</v>
      </c>
      <c r="F8592">
        <v>5.4968335762018837E-4</v>
      </c>
    </row>
    <row r="8593" spans="1:6" x14ac:dyDescent="0.25">
      <c r="A8593">
        <v>2.6337473677785578E-2</v>
      </c>
      <c r="C8593">
        <f t="shared" si="182"/>
        <v>5.0749057795084417E-7</v>
      </c>
      <c r="D8593">
        <v>2.6337473677785578E-2</v>
      </c>
      <c r="E8593">
        <v>8589</v>
      </c>
      <c r="F8593">
        <v>5.4764335774028781E-4</v>
      </c>
    </row>
    <row r="8594" spans="1:6" x14ac:dyDescent="0.25">
      <c r="A8594">
        <v>0.92904446546830655</v>
      </c>
      <c r="C8594">
        <f t="shared" si="182"/>
        <v>48.996337630233491</v>
      </c>
      <c r="D8594">
        <v>0.92904446546830655</v>
      </c>
      <c r="E8594">
        <v>8590</v>
      </c>
      <c r="F8594">
        <v>5.4206411404711797E-4</v>
      </c>
    </row>
    <row r="8595" spans="1:6" x14ac:dyDescent="0.25">
      <c r="A8595">
        <v>0.49427777947325052</v>
      </c>
      <c r="C8595">
        <f t="shared" si="182"/>
        <v>0.21604577037710704</v>
      </c>
      <c r="D8595">
        <v>0.49427777947325052</v>
      </c>
      <c r="E8595">
        <v>8591</v>
      </c>
      <c r="F8595">
        <v>5.4055030523323256E-4</v>
      </c>
    </row>
    <row r="8596" spans="1:6" x14ac:dyDescent="0.25">
      <c r="A8596">
        <v>5.6428724021118808E-2</v>
      </c>
      <c r="C8596">
        <f t="shared" si="182"/>
        <v>1.1381704568274927E-5</v>
      </c>
      <c r="D8596">
        <v>5.6428724021118808E-2</v>
      </c>
      <c r="E8596">
        <v>8592</v>
      </c>
      <c r="F8596">
        <v>5.3954295181193792E-4</v>
      </c>
    </row>
    <row r="8597" spans="1:6" x14ac:dyDescent="0.25">
      <c r="A8597">
        <v>0.86333811456648457</v>
      </c>
      <c r="C8597">
        <f t="shared" si="182"/>
        <v>15.690128822450754</v>
      </c>
      <c r="D8597">
        <v>0.86333811456648457</v>
      </c>
      <c r="E8597">
        <v>8593</v>
      </c>
      <c r="F8597">
        <v>5.3352985591295502E-4</v>
      </c>
    </row>
    <row r="8598" spans="1:6" x14ac:dyDescent="0.25">
      <c r="A8598">
        <v>0.66118350779747914</v>
      </c>
      <c r="C8598">
        <f t="shared" si="182"/>
        <v>1.3720983411405052</v>
      </c>
      <c r="D8598">
        <v>0.66118350779747914</v>
      </c>
      <c r="E8598">
        <v>8594</v>
      </c>
      <c r="F8598">
        <v>5.3253282890800056E-4</v>
      </c>
    </row>
    <row r="8599" spans="1:6" x14ac:dyDescent="0.25">
      <c r="A8599">
        <v>1.5808587908566547E-2</v>
      </c>
      <c r="C8599">
        <f t="shared" si="182"/>
        <v>6.4475511002879807E-8</v>
      </c>
      <c r="D8599">
        <v>1.5808587908566547E-2</v>
      </c>
      <c r="E8599">
        <v>8595</v>
      </c>
      <c r="F8599">
        <v>5.3104004175896346E-4</v>
      </c>
    </row>
    <row r="8600" spans="1:6" x14ac:dyDescent="0.25">
      <c r="A8600">
        <v>0.99591051973021638</v>
      </c>
      <c r="C8600">
        <f t="shared" si="182"/>
        <v>914.62161299562013</v>
      </c>
      <c r="D8600">
        <v>0.99591051973021638</v>
      </c>
      <c r="E8600">
        <v>8596</v>
      </c>
      <c r="F8600">
        <v>5.2806435957607938E-4</v>
      </c>
    </row>
    <row r="8601" spans="1:6" x14ac:dyDescent="0.25">
      <c r="A8601">
        <v>0.5578783532212287</v>
      </c>
      <c r="C8601">
        <f t="shared" si="182"/>
        <v>0.44373426772177932</v>
      </c>
      <c r="D8601">
        <v>0.5578783532212287</v>
      </c>
      <c r="E8601">
        <v>8597</v>
      </c>
      <c r="F8601">
        <v>5.2658145366149556E-4</v>
      </c>
    </row>
    <row r="8602" spans="1:6" x14ac:dyDescent="0.25">
      <c r="A8602">
        <v>0.9625537888729514</v>
      </c>
      <c r="C8602">
        <f t="shared" si="182"/>
        <v>116.42923289109194</v>
      </c>
      <c r="D8602">
        <v>0.9625537888729514</v>
      </c>
      <c r="E8602">
        <v>8598</v>
      </c>
      <c r="F8602">
        <v>5.2510183062150738E-4</v>
      </c>
    </row>
    <row r="8603" spans="1:6" x14ac:dyDescent="0.25">
      <c r="A8603">
        <v>0.18539994506668295</v>
      </c>
      <c r="C8603">
        <f t="shared" si="182"/>
        <v>1.7681007456754876E-3</v>
      </c>
      <c r="D8603">
        <v>0.18539994506668295</v>
      </c>
      <c r="E8603">
        <v>8599</v>
      </c>
      <c r="F8603">
        <v>5.241172364016585E-4</v>
      </c>
    </row>
    <row r="8604" spans="1:6" x14ac:dyDescent="0.25">
      <c r="A8604">
        <v>0.58073671681875061</v>
      </c>
      <c r="C8604">
        <f t="shared" si="182"/>
        <v>0.57094093131133472</v>
      </c>
      <c r="D8604">
        <v>0.58073671681875061</v>
      </c>
      <c r="E8604">
        <v>8600</v>
      </c>
      <c r="F8604">
        <v>5.241172364016585E-4</v>
      </c>
    </row>
    <row r="8605" spans="1:6" x14ac:dyDescent="0.25">
      <c r="A8605">
        <v>0.57948545793023465</v>
      </c>
      <c r="C8605">
        <f t="shared" si="182"/>
        <v>0.56315191592618496</v>
      </c>
      <c r="D8605">
        <v>0.57948545793023465</v>
      </c>
      <c r="E8605">
        <v>8601</v>
      </c>
      <c r="F8605">
        <v>5.2362548503150997E-4</v>
      </c>
    </row>
    <row r="8606" spans="1:6" x14ac:dyDescent="0.25">
      <c r="A8606">
        <v>0.39963988158818325</v>
      </c>
      <c r="C8606">
        <f t="shared" si="182"/>
        <v>6.7771797145034826E-2</v>
      </c>
      <c r="D8606">
        <v>0.39963988158818325</v>
      </c>
      <c r="E8606">
        <v>8602</v>
      </c>
      <c r="F8606">
        <v>5.1921605880982775E-4</v>
      </c>
    </row>
    <row r="8607" spans="1:6" x14ac:dyDescent="0.25">
      <c r="A8607">
        <v>0.87801751762443925</v>
      </c>
      <c r="C8607">
        <f t="shared" si="182"/>
        <v>19.592148779800311</v>
      </c>
      <c r="D8607">
        <v>0.87801751762443925</v>
      </c>
      <c r="E8607">
        <v>8603</v>
      </c>
      <c r="F8607">
        <v>5.1872793401571023E-4</v>
      </c>
    </row>
    <row r="8608" spans="1:6" x14ac:dyDescent="0.25">
      <c r="A8608">
        <v>0.9617297891170995</v>
      </c>
      <c r="C8608">
        <f t="shared" si="182"/>
        <v>113.37380760621747</v>
      </c>
      <c r="D8608">
        <v>0.9617297891170995</v>
      </c>
      <c r="E8608">
        <v>8604</v>
      </c>
      <c r="F8608">
        <v>5.1726572817817546E-4</v>
      </c>
    </row>
    <row r="8609" spans="1:6" x14ac:dyDescent="0.25">
      <c r="A8609">
        <v>0.64803003021332439</v>
      </c>
      <c r="C8609">
        <f t="shared" si="182"/>
        <v>1.1889139618924782</v>
      </c>
      <c r="D8609">
        <v>0.64803003021332439</v>
      </c>
      <c r="E8609">
        <v>8605</v>
      </c>
      <c r="F8609">
        <v>5.0760045009600428E-4</v>
      </c>
    </row>
    <row r="8610" spans="1:6" x14ac:dyDescent="0.25">
      <c r="A8610">
        <v>0.79580065309610282</v>
      </c>
      <c r="C8610">
        <f t="shared" si="182"/>
        <v>6.3697484427697315</v>
      </c>
      <c r="D8610">
        <v>0.79580065309610282</v>
      </c>
      <c r="E8610">
        <v>8606</v>
      </c>
      <c r="F8610">
        <v>5.0568458044079781E-4</v>
      </c>
    </row>
    <row r="8611" spans="1:6" x14ac:dyDescent="0.25">
      <c r="A8611">
        <v>0.17514572588274788</v>
      </c>
      <c r="C8611">
        <f t="shared" si="182"/>
        <v>1.3745513572823458E-3</v>
      </c>
      <c r="D8611">
        <v>0.17514572588274788</v>
      </c>
      <c r="E8611">
        <v>8607</v>
      </c>
      <c r="F8611">
        <v>5.0472878355179438E-4</v>
      </c>
    </row>
    <row r="8612" spans="1:6" x14ac:dyDescent="0.25">
      <c r="A8612">
        <v>0.74053163243507192</v>
      </c>
      <c r="C8612">
        <f t="shared" si="182"/>
        <v>3.3128589231864614</v>
      </c>
      <c r="D8612">
        <v>0.74053163243507192</v>
      </c>
      <c r="E8612">
        <v>8608</v>
      </c>
      <c r="F8612">
        <v>5.0472878355179438E-4</v>
      </c>
    </row>
    <row r="8613" spans="1:6" x14ac:dyDescent="0.25">
      <c r="A8613">
        <v>0.91998046815393542</v>
      </c>
      <c r="C8613">
        <f t="shared" si="182"/>
        <v>40.679803600872937</v>
      </c>
      <c r="D8613">
        <v>0.91998046815393542</v>
      </c>
      <c r="E8613">
        <v>8609</v>
      </c>
      <c r="F8613">
        <v>5.037744098467734E-4</v>
      </c>
    </row>
    <row r="8614" spans="1:6" x14ac:dyDescent="0.25">
      <c r="A8614">
        <v>0.29743339335306862</v>
      </c>
      <c r="C8614">
        <f t="shared" si="182"/>
        <v>1.5530054328239317E-2</v>
      </c>
      <c r="D8614">
        <v>0.29743339335306862</v>
      </c>
      <c r="E8614">
        <v>8610</v>
      </c>
      <c r="F8614">
        <v>5.0234551430378366E-4</v>
      </c>
    </row>
    <row r="8615" spans="1:6" x14ac:dyDescent="0.25">
      <c r="A8615">
        <v>0.29023102511673332</v>
      </c>
      <c r="C8615">
        <f t="shared" si="182"/>
        <v>1.381157044870465E-2</v>
      </c>
      <c r="D8615">
        <v>0.29023102511673332</v>
      </c>
      <c r="E8615">
        <v>8611</v>
      </c>
      <c r="F8615">
        <v>5.0234551430378366E-4</v>
      </c>
    </row>
    <row r="8616" spans="1:6" x14ac:dyDescent="0.25">
      <c r="A8616">
        <v>0.81844538712729276</v>
      </c>
      <c r="C8616">
        <f t="shared" si="182"/>
        <v>8.4745861972697689</v>
      </c>
      <c r="D8616">
        <v>0.81844538712729276</v>
      </c>
      <c r="E8616">
        <v>8612</v>
      </c>
      <c r="F8616">
        <v>5.0091981204398105E-4</v>
      </c>
    </row>
    <row r="8617" spans="1:6" x14ac:dyDescent="0.25">
      <c r="A8617">
        <v>0.56694235053559983</v>
      </c>
      <c r="C8617">
        <f t="shared" si="182"/>
        <v>0.49052588691078758</v>
      </c>
      <c r="D8617">
        <v>0.56694235053559983</v>
      </c>
      <c r="E8617">
        <v>8613</v>
      </c>
      <c r="F8617">
        <v>4.9997111528940605E-4</v>
      </c>
    </row>
    <row r="8618" spans="1:6" x14ac:dyDescent="0.25">
      <c r="A8618">
        <v>0.26303903317361982</v>
      </c>
      <c r="C8618">
        <f t="shared" si="182"/>
        <v>8.6786854201515249E-3</v>
      </c>
      <c r="D8618">
        <v>0.26303903317361982</v>
      </c>
      <c r="E8618">
        <v>8614</v>
      </c>
      <c r="F8618">
        <v>4.9902383383221012E-4</v>
      </c>
    </row>
    <row r="8619" spans="1:6" x14ac:dyDescent="0.25">
      <c r="A8619">
        <v>2.7222510452589496E-2</v>
      </c>
      <c r="C8619">
        <f t="shared" si="182"/>
        <v>5.8027055173560553E-7</v>
      </c>
      <c r="D8619">
        <v>2.7222510452589496E-2</v>
      </c>
      <c r="E8619">
        <v>8615</v>
      </c>
      <c r="F8619">
        <v>4.9196417686871814E-4</v>
      </c>
    </row>
    <row r="8620" spans="1:6" x14ac:dyDescent="0.25">
      <c r="A8620">
        <v>0.64549699392681659</v>
      </c>
      <c r="C8620">
        <f t="shared" si="182"/>
        <v>1.1565900216279421</v>
      </c>
      <c r="D8620">
        <v>0.64549699392681659</v>
      </c>
      <c r="E8620">
        <v>8616</v>
      </c>
      <c r="F8620">
        <v>4.9149634430057298E-4</v>
      </c>
    </row>
    <row r="8621" spans="1:6" x14ac:dyDescent="0.25">
      <c r="A8621">
        <v>0.15347758415478988</v>
      </c>
      <c r="C8621">
        <f t="shared" si="182"/>
        <v>7.7071514687445134E-4</v>
      </c>
      <c r="D8621">
        <v>0.15347758415478988</v>
      </c>
      <c r="E8621">
        <v>8617</v>
      </c>
      <c r="F8621">
        <v>4.9056172985285907E-4</v>
      </c>
    </row>
    <row r="8622" spans="1:6" x14ac:dyDescent="0.25">
      <c r="A8622">
        <v>0.75545518356883445</v>
      </c>
      <c r="C8622">
        <f t="shared" si="182"/>
        <v>3.9341475374755559</v>
      </c>
      <c r="D8622">
        <v>0.75545518356883445</v>
      </c>
      <c r="E8622">
        <v>8618</v>
      </c>
      <c r="F8622">
        <v>4.9009494758263069E-4</v>
      </c>
    </row>
    <row r="8623" spans="1:6" x14ac:dyDescent="0.25">
      <c r="A8623">
        <v>0.42863246559038054</v>
      </c>
      <c r="C8623">
        <f t="shared" si="182"/>
        <v>9.8150247137693214E-2</v>
      </c>
      <c r="D8623">
        <v>0.42863246559038054</v>
      </c>
      <c r="E8623">
        <v>8619</v>
      </c>
      <c r="F8623">
        <v>4.886966982441017E-4</v>
      </c>
    </row>
    <row r="8624" spans="1:6" x14ac:dyDescent="0.25">
      <c r="A8624">
        <v>0.90121158482619712</v>
      </c>
      <c r="C8624">
        <f t="shared" si="182"/>
        <v>28.710125129222096</v>
      </c>
      <c r="D8624">
        <v>0.90121158482619712</v>
      </c>
      <c r="E8624">
        <v>8620</v>
      </c>
      <c r="F8624">
        <v>4.886966982441017E-4</v>
      </c>
    </row>
    <row r="8625" spans="1:6" x14ac:dyDescent="0.25">
      <c r="A8625">
        <v>0.71959593493453777</v>
      </c>
      <c r="C8625">
        <f t="shared" si="182"/>
        <v>2.613952776319985</v>
      </c>
      <c r="D8625">
        <v>0.71959593493453777</v>
      </c>
      <c r="E8625">
        <v>8621</v>
      </c>
      <c r="F8625">
        <v>4.8823131363843434E-4</v>
      </c>
    </row>
    <row r="8626" spans="1:6" x14ac:dyDescent="0.25">
      <c r="A8626">
        <v>0.91885128330332344</v>
      </c>
      <c r="C8626">
        <f t="shared" si="182"/>
        <v>39.78443764053678</v>
      </c>
      <c r="D8626">
        <v>0.91885128330332344</v>
      </c>
      <c r="E8626">
        <v>8622</v>
      </c>
      <c r="F8626">
        <v>4.877662779614408E-4</v>
      </c>
    </row>
    <row r="8627" spans="1:6" x14ac:dyDescent="0.25">
      <c r="A8627">
        <v>0.76934110538041323</v>
      </c>
      <c r="C8627">
        <f t="shared" si="182"/>
        <v>4.6291551095158949</v>
      </c>
      <c r="D8627">
        <v>0.76934110538041323</v>
      </c>
      <c r="E8627">
        <v>8623</v>
      </c>
      <c r="F8627">
        <v>4.8730159101828524E-4</v>
      </c>
    </row>
    <row r="8628" spans="1:6" x14ac:dyDescent="0.25">
      <c r="A8628">
        <v>0.13827936643574329</v>
      </c>
      <c r="C8628">
        <f t="shared" si="182"/>
        <v>4.9056172985285907E-4</v>
      </c>
      <c r="D8628">
        <v>0.13827936643574329</v>
      </c>
      <c r="E8628">
        <v>8624</v>
      </c>
      <c r="F8628">
        <v>4.8730159101828524E-4</v>
      </c>
    </row>
    <row r="8629" spans="1:6" x14ac:dyDescent="0.25">
      <c r="A8629">
        <v>0.97470015564439838</v>
      </c>
      <c r="C8629">
        <f t="shared" si="182"/>
        <v>182.79075257079629</v>
      </c>
      <c r="D8629">
        <v>0.97470015564439838</v>
      </c>
      <c r="E8629">
        <v>8625</v>
      </c>
      <c r="F8629">
        <v>4.8637326255453049E-4</v>
      </c>
    </row>
    <row r="8630" spans="1:6" x14ac:dyDescent="0.25">
      <c r="A8630">
        <v>2.1912289803765986E-2</v>
      </c>
      <c r="C8630">
        <f t="shared" si="182"/>
        <v>2.4096830187040131E-7</v>
      </c>
      <c r="D8630">
        <v>2.1912289803765986E-2</v>
      </c>
      <c r="E8630">
        <v>8626</v>
      </c>
      <c r="F8630">
        <v>4.8359662653614706E-4</v>
      </c>
    </row>
    <row r="8631" spans="1:6" x14ac:dyDescent="0.25">
      <c r="A8631">
        <v>0.55235450300607314</v>
      </c>
      <c r="C8631">
        <f t="shared" si="182"/>
        <v>0.41734177300048131</v>
      </c>
      <c r="D8631">
        <v>0.55235450300607314</v>
      </c>
      <c r="E8631">
        <v>8627</v>
      </c>
      <c r="F8631">
        <v>4.8267385913856056E-4</v>
      </c>
    </row>
    <row r="8632" spans="1:6" x14ac:dyDescent="0.25">
      <c r="A8632">
        <v>0.42060609759819328</v>
      </c>
      <c r="C8632">
        <f t="shared" si="182"/>
        <v>8.8725261648145648E-2</v>
      </c>
      <c r="D8632">
        <v>0.42060609759819328</v>
      </c>
      <c r="E8632">
        <v>8628</v>
      </c>
      <c r="F8632">
        <v>4.8175247812373977E-4</v>
      </c>
    </row>
    <row r="8633" spans="1:6" x14ac:dyDescent="0.25">
      <c r="A8633">
        <v>0.50914029358806112</v>
      </c>
      <c r="C8633">
        <f t="shared" si="182"/>
        <v>0.25641075907294464</v>
      </c>
      <c r="D8633">
        <v>0.50914029358806112</v>
      </c>
      <c r="E8633">
        <v>8629</v>
      </c>
      <c r="F8633">
        <v>4.7853853995331993E-4</v>
      </c>
    </row>
    <row r="8634" spans="1:6" x14ac:dyDescent="0.25">
      <c r="A8634">
        <v>0.44825586718344679</v>
      </c>
      <c r="C8634">
        <f t="shared" si="182"/>
        <v>0.12505661049405747</v>
      </c>
      <c r="D8634">
        <v>0.44825586718344679</v>
      </c>
      <c r="E8634">
        <v>8630</v>
      </c>
      <c r="F8634">
        <v>4.7762337848379182E-4</v>
      </c>
    </row>
    <row r="8635" spans="1:6" x14ac:dyDescent="0.25">
      <c r="A8635">
        <v>0.66267891476180307</v>
      </c>
      <c r="C8635">
        <f t="shared" si="182"/>
        <v>1.3946675069446457</v>
      </c>
      <c r="D8635">
        <v>0.66267891476180307</v>
      </c>
      <c r="E8635">
        <v>8631</v>
      </c>
      <c r="F8635">
        <v>4.762532192970826E-4</v>
      </c>
    </row>
    <row r="8636" spans="1:6" x14ac:dyDescent="0.25">
      <c r="A8636">
        <v>0.48609881893368329</v>
      </c>
      <c r="C8636">
        <f t="shared" si="182"/>
        <v>0.19641633545778733</v>
      </c>
      <c r="D8636">
        <v>0.48609881893368329</v>
      </c>
      <c r="E8636">
        <v>8632</v>
      </c>
      <c r="F8636">
        <v>4.7534149959915849E-4</v>
      </c>
    </row>
    <row r="8637" spans="1:6" x14ac:dyDescent="0.25">
      <c r="A8637">
        <v>0.42979216895046846</v>
      </c>
      <c r="C8637">
        <f t="shared" si="182"/>
        <v>9.9583144189177297E-2</v>
      </c>
      <c r="D8637">
        <v>0.42979216895046846</v>
      </c>
      <c r="E8637">
        <v>8633</v>
      </c>
      <c r="F8637">
        <v>4.7080348041994596E-4</v>
      </c>
    </row>
    <row r="8638" spans="1:6" x14ac:dyDescent="0.25">
      <c r="A8638">
        <v>0.41508224738303784</v>
      </c>
      <c r="C8638">
        <f t="shared" si="182"/>
        <v>8.2714085954849734E-2</v>
      </c>
      <c r="D8638">
        <v>0.41508224738303784</v>
      </c>
      <c r="E8638">
        <v>8634</v>
      </c>
      <c r="F8638">
        <v>4.6719766796413559E-4</v>
      </c>
    </row>
    <row r="8639" spans="1:6" x14ac:dyDescent="0.25">
      <c r="A8639">
        <v>0.33576464125492111</v>
      </c>
      <c r="C8639">
        <f t="shared" si="182"/>
        <v>2.8015441899882587E-2</v>
      </c>
      <c r="D8639">
        <v>0.33576464125492111</v>
      </c>
      <c r="E8639">
        <v>8635</v>
      </c>
      <c r="F8639">
        <v>4.6361361839365658E-4</v>
      </c>
    </row>
    <row r="8640" spans="1:6" x14ac:dyDescent="0.25">
      <c r="A8640">
        <v>0.46687215796380505</v>
      </c>
      <c r="C8640">
        <f t="shared" si="182"/>
        <v>0.15652585808289507</v>
      </c>
      <c r="D8640">
        <v>0.46687215796380505</v>
      </c>
      <c r="E8640">
        <v>8636</v>
      </c>
      <c r="F8640">
        <v>4.5960745426487437E-4</v>
      </c>
    </row>
    <row r="8641" spans="1:6" x14ac:dyDescent="0.25">
      <c r="A8641">
        <v>0.32517471846675006</v>
      </c>
      <c r="C8641">
        <f t="shared" si="182"/>
        <v>2.3927771409501166E-2</v>
      </c>
      <c r="D8641">
        <v>0.32517471846675006</v>
      </c>
      <c r="E8641">
        <v>8637</v>
      </c>
      <c r="F8641">
        <v>4.5872090527385753E-4</v>
      </c>
    </row>
    <row r="8642" spans="1:6" x14ac:dyDescent="0.25">
      <c r="A8642">
        <v>0.70201727347636345</v>
      </c>
      <c r="C8642">
        <f t="shared" si="182"/>
        <v>2.1486937494708744</v>
      </c>
      <c r="D8642">
        <v>0.70201727347636345</v>
      </c>
      <c r="E8642">
        <v>8638</v>
      </c>
      <c r="F8642">
        <v>4.5872090527385753E-4</v>
      </c>
    </row>
    <row r="8643" spans="1:6" x14ac:dyDescent="0.25">
      <c r="A8643">
        <v>9.656056398205512E-2</v>
      </c>
      <c r="C8643">
        <f t="shared" si="182"/>
        <v>1.06329744434999E-4</v>
      </c>
      <c r="D8643">
        <v>9.656056398205512E-2</v>
      </c>
      <c r="E8643">
        <v>8639</v>
      </c>
      <c r="F8643">
        <v>4.5783570196981352E-4</v>
      </c>
    </row>
    <row r="8644" spans="1:6" x14ac:dyDescent="0.25">
      <c r="A8644">
        <v>0.69682912686544385</v>
      </c>
      <c r="C8644">
        <f t="shared" si="182"/>
        <v>2.0287548501783372</v>
      </c>
      <c r="D8644">
        <v>0.69682912686544385</v>
      </c>
      <c r="E8644">
        <v>8640</v>
      </c>
      <c r="F8644">
        <v>4.5299107012430548E-4</v>
      </c>
    </row>
    <row r="8645" spans="1:6" x14ac:dyDescent="0.25">
      <c r="A8645">
        <v>0.96758934293649101</v>
      </c>
      <c r="C8645">
        <f t="shared" si="182"/>
        <v>138.29475262037019</v>
      </c>
      <c r="D8645">
        <v>0.96758934293649101</v>
      </c>
      <c r="E8645">
        <v>8641</v>
      </c>
      <c r="F8645">
        <v>4.5255265658201006E-4</v>
      </c>
    </row>
    <row r="8646" spans="1:6" x14ac:dyDescent="0.25">
      <c r="A8646">
        <v>0.17065950498977631</v>
      </c>
      <c r="C8646">
        <f t="shared" ref="C8646:C8709" si="183">(-LN(1-A8646))^(1/$I$1)</f>
        <v>1.2260901706991167E-3</v>
      </c>
      <c r="D8646">
        <v>0.17065950498977631</v>
      </c>
      <c r="E8646">
        <v>8642</v>
      </c>
      <c r="F8646">
        <v>4.5255265658201006E-4</v>
      </c>
    </row>
    <row r="8647" spans="1:6" x14ac:dyDescent="0.25">
      <c r="A8647">
        <v>0.32547990356151008</v>
      </c>
      <c r="C8647">
        <f t="shared" si="183"/>
        <v>2.4038041071307248E-2</v>
      </c>
      <c r="D8647">
        <v>0.32547990356151008</v>
      </c>
      <c r="E8647">
        <v>8643</v>
      </c>
      <c r="F8647">
        <v>4.5123941781629988E-4</v>
      </c>
    </row>
    <row r="8648" spans="1:6" x14ac:dyDescent="0.25">
      <c r="A8648">
        <v>0.6385998107852412</v>
      </c>
      <c r="C8648">
        <f t="shared" si="183"/>
        <v>1.0729945561413226</v>
      </c>
      <c r="D8648">
        <v>0.6385998107852412</v>
      </c>
      <c r="E8648">
        <v>8644</v>
      </c>
      <c r="F8648">
        <v>4.5036559163550642E-4</v>
      </c>
    </row>
    <row r="8649" spans="1:6" x14ac:dyDescent="0.25">
      <c r="A8649">
        <v>0.65709402752769552</v>
      </c>
      <c r="C8649">
        <f t="shared" si="183"/>
        <v>1.3122617861258921</v>
      </c>
      <c r="D8649">
        <v>0.65709402752769552</v>
      </c>
      <c r="E8649">
        <v>8645</v>
      </c>
      <c r="F8649">
        <v>4.4992917787801403E-4</v>
      </c>
    </row>
    <row r="8650" spans="1:6" x14ac:dyDescent="0.25">
      <c r="A8650">
        <v>0.35657826471755122</v>
      </c>
      <c r="C8650">
        <f t="shared" si="183"/>
        <v>3.780738363930651E-2</v>
      </c>
      <c r="D8650">
        <v>0.35657826471755122</v>
      </c>
      <c r="E8650">
        <v>8646</v>
      </c>
      <c r="F8650">
        <v>4.4775209488111804E-4</v>
      </c>
    </row>
    <row r="8651" spans="1:6" x14ac:dyDescent="0.25">
      <c r="A8651">
        <v>0.60780663472396013</v>
      </c>
      <c r="C8651">
        <f t="shared" si="183"/>
        <v>0.7675451263638251</v>
      </c>
      <c r="D8651">
        <v>0.60780663472396013</v>
      </c>
      <c r="E8651">
        <v>8647</v>
      </c>
      <c r="F8651">
        <v>4.4775209488111804E-4</v>
      </c>
    </row>
    <row r="8652" spans="1:6" x14ac:dyDescent="0.25">
      <c r="A8652">
        <v>0.46070741904965362</v>
      </c>
      <c r="C8652">
        <f t="shared" si="183"/>
        <v>0.14539166242564328</v>
      </c>
      <c r="D8652">
        <v>0.46070741904965362</v>
      </c>
      <c r="E8652">
        <v>8648</v>
      </c>
      <c r="F8652">
        <v>4.4731767412178766E-4</v>
      </c>
    </row>
    <row r="8653" spans="1:6" x14ac:dyDescent="0.25">
      <c r="A8653">
        <v>0.61503952146977137</v>
      </c>
      <c r="C8653">
        <f t="shared" si="183"/>
        <v>0.83044771535811945</v>
      </c>
      <c r="D8653">
        <v>0.61503952146977137</v>
      </c>
      <c r="E8653">
        <v>8649</v>
      </c>
      <c r="F8653">
        <v>4.4731767412178766E-4</v>
      </c>
    </row>
    <row r="8654" spans="1:6" x14ac:dyDescent="0.25">
      <c r="A8654">
        <v>0.91473128452406383</v>
      </c>
      <c r="C8654">
        <f t="shared" si="183"/>
        <v>36.737978563133218</v>
      </c>
      <c r="D8654">
        <v>0.91473128452406383</v>
      </c>
      <c r="E8654">
        <v>8650</v>
      </c>
      <c r="F8654">
        <v>4.4688358487013238E-4</v>
      </c>
    </row>
    <row r="8655" spans="1:6" x14ac:dyDescent="0.25">
      <c r="A8655">
        <v>0.52223273415326399</v>
      </c>
      <c r="C8655">
        <f t="shared" si="183"/>
        <v>0.29765380071391434</v>
      </c>
      <c r="D8655">
        <v>0.52223273415326399</v>
      </c>
      <c r="E8655">
        <v>8651</v>
      </c>
      <c r="F8655">
        <v>4.442860004986762E-4</v>
      </c>
    </row>
    <row r="8656" spans="1:6" x14ac:dyDescent="0.25">
      <c r="A8656">
        <v>0.29670094912564471</v>
      </c>
      <c r="C8656">
        <f t="shared" si="183"/>
        <v>1.5347506283906997E-2</v>
      </c>
      <c r="D8656">
        <v>0.29670094912564471</v>
      </c>
      <c r="E8656">
        <v>8652</v>
      </c>
      <c r="F8656">
        <v>4.4256088395284635E-4</v>
      </c>
    </row>
    <row r="8657" spans="1:6" x14ac:dyDescent="0.25">
      <c r="A8657">
        <v>0.33216345713675344</v>
      </c>
      <c r="C8657">
        <f t="shared" si="183"/>
        <v>2.6563537516854231E-2</v>
      </c>
      <c r="D8657">
        <v>0.33216345713675344</v>
      </c>
      <c r="E8657">
        <v>8653</v>
      </c>
      <c r="F8657">
        <v>4.4127050635914662E-4</v>
      </c>
    </row>
    <row r="8658" spans="1:6" x14ac:dyDescent="0.25">
      <c r="A8658">
        <v>0.19949949644459364</v>
      </c>
      <c r="C8658">
        <f t="shared" si="183"/>
        <v>2.45166715356565E-3</v>
      </c>
      <c r="D8658">
        <v>0.19949949644459364</v>
      </c>
      <c r="E8658">
        <v>8654</v>
      </c>
      <c r="F8658">
        <v>4.4041189935409384E-4</v>
      </c>
    </row>
    <row r="8659" spans="1:6" x14ac:dyDescent="0.25">
      <c r="A8659">
        <v>2.5360881374553668E-2</v>
      </c>
      <c r="C8659">
        <f t="shared" si="183"/>
        <v>4.3543359251572028E-7</v>
      </c>
      <c r="D8659">
        <v>2.5360881374553668E-2</v>
      </c>
      <c r="E8659">
        <v>8655</v>
      </c>
      <c r="F8659">
        <v>4.3955460638350503E-4</v>
      </c>
    </row>
    <row r="8660" spans="1:6" x14ac:dyDescent="0.25">
      <c r="A8660">
        <v>0.71666615802484201</v>
      </c>
      <c r="C8660">
        <f t="shared" si="183"/>
        <v>2.5295230004226759</v>
      </c>
      <c r="D8660">
        <v>0.71666615802484201</v>
      </c>
      <c r="E8660">
        <v>8656</v>
      </c>
      <c r="F8660">
        <v>4.3741711305494556E-4</v>
      </c>
    </row>
    <row r="8661" spans="1:6" x14ac:dyDescent="0.25">
      <c r="A8661">
        <v>0.27820673238319038</v>
      </c>
      <c r="C8661">
        <f t="shared" si="183"/>
        <v>1.1296876928806626E-2</v>
      </c>
      <c r="D8661">
        <v>0.27820673238319038</v>
      </c>
      <c r="E8661">
        <v>8657</v>
      </c>
      <c r="F8661">
        <v>4.3741711305494556E-4</v>
      </c>
    </row>
    <row r="8662" spans="1:6" x14ac:dyDescent="0.25">
      <c r="A8662">
        <v>0.76122318185979798</v>
      </c>
      <c r="C8662">
        <f t="shared" si="183"/>
        <v>4.2077137570493974</v>
      </c>
      <c r="D8662">
        <v>0.76122318185979798</v>
      </c>
      <c r="E8662">
        <v>8658</v>
      </c>
      <c r="F8662">
        <v>4.3486291669802044E-4</v>
      </c>
    </row>
    <row r="8663" spans="1:6" x14ac:dyDescent="0.25">
      <c r="A8663">
        <v>8.8076418347727892E-2</v>
      </c>
      <c r="C8663">
        <f t="shared" si="183"/>
        <v>7.2261410450319679E-5</v>
      </c>
      <c r="D8663">
        <v>8.8076418347727892E-2</v>
      </c>
      <c r="E8663">
        <v>8659</v>
      </c>
      <c r="F8663">
        <v>4.3486291669802044E-4</v>
      </c>
    </row>
    <row r="8664" spans="1:6" x14ac:dyDescent="0.25">
      <c r="A8664">
        <v>0.44337290566728721</v>
      </c>
      <c r="C8664">
        <f t="shared" si="183"/>
        <v>0.1178079655210731</v>
      </c>
      <c r="D8664">
        <v>0.44337290566728721</v>
      </c>
      <c r="E8664">
        <v>8660</v>
      </c>
      <c r="F8664">
        <v>4.3359022318922147E-4</v>
      </c>
    </row>
    <row r="8665" spans="1:6" x14ac:dyDescent="0.25">
      <c r="A8665">
        <v>0.87908566545609912</v>
      </c>
      <c r="C8665">
        <f t="shared" si="183"/>
        <v>19.921823949186127</v>
      </c>
      <c r="D8665">
        <v>0.87908566545609912</v>
      </c>
      <c r="E8665">
        <v>8661</v>
      </c>
      <c r="F8665">
        <v>4.3359022318922147E-4</v>
      </c>
    </row>
    <row r="8666" spans="1:6" x14ac:dyDescent="0.25">
      <c r="A8666">
        <v>3.933835871456038E-2</v>
      </c>
      <c r="C8666">
        <f t="shared" si="183"/>
        <v>2.5942239425529743E-6</v>
      </c>
      <c r="D8666">
        <v>3.933835871456038E-2</v>
      </c>
      <c r="E8666">
        <v>8662</v>
      </c>
      <c r="F8666">
        <v>4.331666433241185E-4</v>
      </c>
    </row>
    <row r="8667" spans="1:6" x14ac:dyDescent="0.25">
      <c r="A8667">
        <v>0.73992126224555188</v>
      </c>
      <c r="C8667">
        <f t="shared" si="183"/>
        <v>3.2898404737959135</v>
      </c>
      <c r="D8667">
        <v>0.73992126224555188</v>
      </c>
      <c r="E8667">
        <v>8663</v>
      </c>
      <c r="F8667">
        <v>4.3189785504341746E-4</v>
      </c>
    </row>
    <row r="8668" spans="1:6" x14ac:dyDescent="0.25">
      <c r="A8668">
        <v>0.84359263893551439</v>
      </c>
      <c r="C8668">
        <f t="shared" si="183"/>
        <v>11.848094598204769</v>
      </c>
      <c r="D8668">
        <v>0.84359263893551439</v>
      </c>
      <c r="E8668">
        <v>8664</v>
      </c>
      <c r="F8668">
        <v>4.2601541187223821E-4</v>
      </c>
    </row>
    <row r="8669" spans="1:6" x14ac:dyDescent="0.25">
      <c r="A8669">
        <v>0.16788232062746056</v>
      </c>
      <c r="C8669">
        <f t="shared" si="183"/>
        <v>1.1407915211697809E-3</v>
      </c>
      <c r="D8669">
        <v>0.16788232062746056</v>
      </c>
      <c r="E8669">
        <v>8665</v>
      </c>
      <c r="F8669">
        <v>4.2601541187223821E-4</v>
      </c>
    </row>
    <row r="8670" spans="1:6" x14ac:dyDescent="0.25">
      <c r="A8670">
        <v>3.4638508255256814E-2</v>
      </c>
      <c r="C8670">
        <f t="shared" si="183"/>
        <v>1.5444250163976727E-6</v>
      </c>
      <c r="D8670">
        <v>3.4638508255256814E-2</v>
      </c>
      <c r="E8670">
        <v>8666</v>
      </c>
      <c r="F8670">
        <v>4.2434633511622246E-4</v>
      </c>
    </row>
    <row r="8671" spans="1:6" x14ac:dyDescent="0.25">
      <c r="A8671">
        <v>0.17831965086825161</v>
      </c>
      <c r="C8671">
        <f t="shared" si="183"/>
        <v>1.4879892832373358E-3</v>
      </c>
      <c r="D8671">
        <v>0.17831965086825161</v>
      </c>
      <c r="E8671">
        <v>8667</v>
      </c>
      <c r="F8671">
        <v>4.2392987004110998E-4</v>
      </c>
    </row>
    <row r="8672" spans="1:6" x14ac:dyDescent="0.25">
      <c r="A8672">
        <v>0.2259285256508072</v>
      </c>
      <c r="C8672">
        <f t="shared" si="183"/>
        <v>4.3010818623212283E-3</v>
      </c>
      <c r="D8672">
        <v>0.2259285256508072</v>
      </c>
      <c r="E8672">
        <v>8668</v>
      </c>
      <c r="F8672">
        <v>4.2143781998026813E-4</v>
      </c>
    </row>
    <row r="8673" spans="1:6" x14ac:dyDescent="0.25">
      <c r="A8673">
        <v>1.6022217474898525E-2</v>
      </c>
      <c r="C8673">
        <f t="shared" si="183"/>
        <v>6.8061422317661322E-8</v>
      </c>
      <c r="D8673">
        <v>1.6022217474898525E-2</v>
      </c>
      <c r="E8673">
        <v>8669</v>
      </c>
      <c r="F8673">
        <v>4.1813300951997384E-4</v>
      </c>
    </row>
    <row r="8674" spans="1:6" x14ac:dyDescent="0.25">
      <c r="A8674">
        <v>0.24097415082247384</v>
      </c>
      <c r="C8674">
        <f t="shared" si="183"/>
        <v>5.7792247507278561E-3</v>
      </c>
      <c r="D8674">
        <v>0.24097415082247384</v>
      </c>
      <c r="E8674">
        <v>8670</v>
      </c>
      <c r="F8674">
        <v>4.168989693282898E-4</v>
      </c>
    </row>
    <row r="8675" spans="1:6" x14ac:dyDescent="0.25">
      <c r="A8675">
        <v>9.8178044984282967E-2</v>
      </c>
      <c r="C8675">
        <f t="shared" si="183"/>
        <v>1.1403627536721039E-4</v>
      </c>
      <c r="D8675">
        <v>9.8178044984282967E-2</v>
      </c>
      <c r="E8675">
        <v>8671</v>
      </c>
      <c r="F8675">
        <v>4.1607786697292324E-4</v>
      </c>
    </row>
    <row r="8676" spans="1:6" x14ac:dyDescent="0.25">
      <c r="A8676">
        <v>0.47688222907193212</v>
      </c>
      <c r="C8676">
        <f t="shared" si="183"/>
        <v>0.17626349442433281</v>
      </c>
      <c r="D8676">
        <v>0.47688222907193212</v>
      </c>
      <c r="E8676">
        <v>8672</v>
      </c>
      <c r="F8676">
        <v>4.1525803579704279E-4</v>
      </c>
    </row>
    <row r="8677" spans="1:6" x14ac:dyDescent="0.25">
      <c r="A8677">
        <v>0.35056611835077972</v>
      </c>
      <c r="C8677">
        <f t="shared" si="183"/>
        <v>3.4717150536303233E-2</v>
      </c>
      <c r="D8677">
        <v>0.35056611835077972</v>
      </c>
      <c r="E8677">
        <v>8673</v>
      </c>
      <c r="F8677">
        <v>4.1525803579704279E-4</v>
      </c>
    </row>
    <row r="8678" spans="1:6" x14ac:dyDescent="0.25">
      <c r="A8678">
        <v>0.61784722434156314</v>
      </c>
      <c r="C8678">
        <f t="shared" si="183"/>
        <v>0.85621448648840703</v>
      </c>
      <c r="D8678">
        <v>0.61784722434156314</v>
      </c>
      <c r="E8678">
        <v>8674</v>
      </c>
      <c r="F8678">
        <v>4.1484859644504553E-4</v>
      </c>
    </row>
    <row r="8679" spans="1:6" x14ac:dyDescent="0.25">
      <c r="A8679">
        <v>0.89864803003021332</v>
      </c>
      <c r="C8679">
        <f t="shared" si="183"/>
        <v>27.460063382502938</v>
      </c>
      <c r="D8679">
        <v>0.89864803003021332</v>
      </c>
      <c r="E8679">
        <v>8675</v>
      </c>
      <c r="F8679">
        <v>4.1484859644504553E-4</v>
      </c>
    </row>
    <row r="8680" spans="1:6" x14ac:dyDescent="0.25">
      <c r="A8680">
        <v>6.5706350901821961E-2</v>
      </c>
      <c r="C8680">
        <f t="shared" si="183"/>
        <v>2.1336749934336195E-5</v>
      </c>
      <c r="D8680">
        <v>6.5706350901821961E-2</v>
      </c>
      <c r="E8680">
        <v>8676</v>
      </c>
      <c r="F8680">
        <v>4.1158448722680902E-4</v>
      </c>
    </row>
    <row r="8681" spans="1:6" x14ac:dyDescent="0.25">
      <c r="A8681">
        <v>0.26413769951475569</v>
      </c>
      <c r="C8681">
        <f t="shared" si="183"/>
        <v>8.8496195000838558E-3</v>
      </c>
      <c r="D8681">
        <v>0.26413769951475569</v>
      </c>
      <c r="E8681">
        <v>8677</v>
      </c>
      <c r="F8681">
        <v>4.1117789654286706E-4</v>
      </c>
    </row>
    <row r="8682" spans="1:6" x14ac:dyDescent="0.25">
      <c r="A8682">
        <v>0.88570818201239054</v>
      </c>
      <c r="C8682">
        <f t="shared" si="183"/>
        <v>22.132906219346793</v>
      </c>
      <c r="D8682">
        <v>0.88570818201239054</v>
      </c>
      <c r="E8682">
        <v>8678</v>
      </c>
      <c r="F8682">
        <v>4.1036566181992167E-4</v>
      </c>
    </row>
    <row r="8683" spans="1:6" x14ac:dyDescent="0.25">
      <c r="A8683">
        <v>0.92272713400677508</v>
      </c>
      <c r="C8683">
        <f t="shared" si="183"/>
        <v>42.977355819924441</v>
      </c>
      <c r="D8683">
        <v>0.92272713400677508</v>
      </c>
      <c r="E8683">
        <v>8679</v>
      </c>
      <c r="F8683">
        <v>4.1036566181992167E-4</v>
      </c>
    </row>
    <row r="8684" spans="1:6" x14ac:dyDescent="0.25">
      <c r="A8684">
        <v>0.94988860744041259</v>
      </c>
      <c r="C8684">
        <f t="shared" si="183"/>
        <v>80.301018612337259</v>
      </c>
      <c r="D8684">
        <v>0.94988860744041259</v>
      </c>
      <c r="E8684">
        <v>8680</v>
      </c>
      <c r="F8684">
        <v>4.099600174176047E-4</v>
      </c>
    </row>
    <row r="8685" spans="1:6" x14ac:dyDescent="0.25">
      <c r="A8685">
        <v>0.42396313364055299</v>
      </c>
      <c r="C8685">
        <f t="shared" si="183"/>
        <v>9.2564707080295905E-2</v>
      </c>
      <c r="D8685">
        <v>0.42396313364055299</v>
      </c>
      <c r="E8685">
        <v>8681</v>
      </c>
      <c r="F8685">
        <v>4.0834058863408845E-4</v>
      </c>
    </row>
    <row r="8686" spans="1:6" x14ac:dyDescent="0.25">
      <c r="A8686">
        <v>0.924375133518479</v>
      </c>
      <c r="C8686">
        <f t="shared" si="183"/>
        <v>44.443152134857577</v>
      </c>
      <c r="D8686">
        <v>0.924375133518479</v>
      </c>
      <c r="E8686">
        <v>8682</v>
      </c>
      <c r="F8686">
        <v>4.0834058863408845E-4</v>
      </c>
    </row>
    <row r="8687" spans="1:6" x14ac:dyDescent="0.25">
      <c r="A8687">
        <v>0.38697470015564439</v>
      </c>
      <c r="C8687">
        <f t="shared" si="183"/>
        <v>5.734229560834752E-2</v>
      </c>
      <c r="D8687">
        <v>0.38697470015564439</v>
      </c>
      <c r="E8687">
        <v>8683</v>
      </c>
      <c r="F8687">
        <v>4.0712931823621353E-4</v>
      </c>
    </row>
    <row r="8688" spans="1:6" x14ac:dyDescent="0.25">
      <c r="A8688">
        <v>0.4120303964354381</v>
      </c>
      <c r="C8688">
        <f t="shared" si="183"/>
        <v>7.9549943362377279E-2</v>
      </c>
      <c r="D8688">
        <v>0.4120303964354381</v>
      </c>
      <c r="E8688">
        <v>8684</v>
      </c>
      <c r="F8688">
        <v>4.0672618926873924E-4</v>
      </c>
    </row>
    <row r="8689" spans="1:6" x14ac:dyDescent="0.25">
      <c r="A8689">
        <v>0.68559831537827698</v>
      </c>
      <c r="C8689">
        <f t="shared" si="183"/>
        <v>1.7925007382509217</v>
      </c>
      <c r="D8689">
        <v>0.68559831537827698</v>
      </c>
      <c r="E8689">
        <v>8685</v>
      </c>
      <c r="F8689">
        <v>4.0431399503387632E-4</v>
      </c>
    </row>
    <row r="8690" spans="1:6" x14ac:dyDescent="0.25">
      <c r="A8690">
        <v>0.55641346476638076</v>
      </c>
      <c r="C8690">
        <f t="shared" si="183"/>
        <v>0.43658427817068124</v>
      </c>
      <c r="D8690">
        <v>0.55641346476638076</v>
      </c>
      <c r="E8690">
        <v>8686</v>
      </c>
      <c r="F8690">
        <v>4.0391305756970296E-4</v>
      </c>
    </row>
    <row r="8691" spans="1:6" x14ac:dyDescent="0.25">
      <c r="A8691">
        <v>0.15622425000762963</v>
      </c>
      <c r="C8691">
        <f t="shared" si="183"/>
        <v>8.3262912658222342E-4</v>
      </c>
      <c r="D8691">
        <v>0.15622425000762963</v>
      </c>
      <c r="E8691">
        <v>8687</v>
      </c>
      <c r="F8691">
        <v>4.0271211855247036E-4</v>
      </c>
    </row>
    <row r="8692" spans="1:6" x14ac:dyDescent="0.25">
      <c r="A8692">
        <v>0.36008789330729085</v>
      </c>
      <c r="C8692">
        <f t="shared" si="183"/>
        <v>3.9718411490807716E-2</v>
      </c>
      <c r="D8692">
        <v>0.36008789330729085</v>
      </c>
      <c r="E8692">
        <v>8688</v>
      </c>
      <c r="F8692">
        <v>4.0191305188403038E-4</v>
      </c>
    </row>
    <row r="8693" spans="1:6" x14ac:dyDescent="0.25">
      <c r="A8693">
        <v>0.31809442426831874</v>
      </c>
      <c r="C8693">
        <f t="shared" si="183"/>
        <v>2.1487134621578297E-2</v>
      </c>
      <c r="D8693">
        <v>0.31809442426831874</v>
      </c>
      <c r="E8693">
        <v>8689</v>
      </c>
      <c r="F8693">
        <v>3.9477733999627226E-4</v>
      </c>
    </row>
    <row r="8694" spans="1:6" x14ac:dyDescent="0.25">
      <c r="A8694">
        <v>0.49644459364604632</v>
      </c>
      <c r="C8694">
        <f t="shared" si="183"/>
        <v>0.22154006114740432</v>
      </c>
      <c r="D8694">
        <v>0.49644459364604632</v>
      </c>
      <c r="E8694">
        <v>8690</v>
      </c>
      <c r="F8694">
        <v>3.90075742720954E-4</v>
      </c>
    </row>
    <row r="8695" spans="1:6" x14ac:dyDescent="0.25">
      <c r="A8695">
        <v>2.0691549424726098E-2</v>
      </c>
      <c r="C8695">
        <f t="shared" si="183"/>
        <v>1.9111791699347091E-7</v>
      </c>
      <c r="D8695">
        <v>2.0691549424726098E-2</v>
      </c>
      <c r="E8695">
        <v>8691</v>
      </c>
      <c r="F8695">
        <v>3.8890724219280202E-4</v>
      </c>
    </row>
    <row r="8696" spans="1:6" x14ac:dyDescent="0.25">
      <c r="A8696">
        <v>0.12109744560075686</v>
      </c>
      <c r="C8696">
        <f t="shared" si="183"/>
        <v>2.7762118901765188E-4</v>
      </c>
      <c r="D8696">
        <v>0.12109744560075686</v>
      </c>
      <c r="E8696">
        <v>8692</v>
      </c>
      <c r="F8696">
        <v>3.8851835334384824E-4</v>
      </c>
    </row>
    <row r="8697" spans="1:6" x14ac:dyDescent="0.25">
      <c r="A8697">
        <v>0.74703207495345925</v>
      </c>
      <c r="C8697">
        <f t="shared" si="183"/>
        <v>3.5691894018693398</v>
      </c>
      <c r="D8697">
        <v>0.74703207495345925</v>
      </c>
      <c r="E8697">
        <v>8693</v>
      </c>
      <c r="F8697">
        <v>3.8735351829092521E-4</v>
      </c>
    </row>
    <row r="8698" spans="1:6" x14ac:dyDescent="0.25">
      <c r="A8698">
        <v>0.74776451918088316</v>
      </c>
      <c r="C8698">
        <f t="shared" si="183"/>
        <v>3.5994028161103899</v>
      </c>
      <c r="D8698">
        <v>0.74776451918088316</v>
      </c>
      <c r="E8698">
        <v>8694</v>
      </c>
      <c r="F8698">
        <v>3.8735351829092521E-4</v>
      </c>
    </row>
    <row r="8699" spans="1:6" x14ac:dyDescent="0.25">
      <c r="A8699">
        <v>0.63121433149204997</v>
      </c>
      <c r="C8699">
        <f t="shared" si="183"/>
        <v>0.99019485185485467</v>
      </c>
      <c r="D8699">
        <v>0.63121433149204997</v>
      </c>
      <c r="E8699">
        <v>8695</v>
      </c>
      <c r="F8699">
        <v>3.8503207393854414E-4</v>
      </c>
    </row>
    <row r="8700" spans="1:6" x14ac:dyDescent="0.25">
      <c r="A8700">
        <v>0.26084170049134803</v>
      </c>
      <c r="C8700">
        <f t="shared" si="183"/>
        <v>8.3449934670051362E-3</v>
      </c>
      <c r="D8700">
        <v>0.26084170049134803</v>
      </c>
      <c r="E8700">
        <v>8696</v>
      </c>
      <c r="F8700">
        <v>3.8503207393854414E-4</v>
      </c>
    </row>
    <row r="8701" spans="1:6" x14ac:dyDescent="0.25">
      <c r="A8701">
        <v>0.22080141605883968</v>
      </c>
      <c r="C8701">
        <f t="shared" si="183"/>
        <v>3.8744316542084429E-3</v>
      </c>
      <c r="D8701">
        <v>0.22080141605883968</v>
      </c>
      <c r="E8701">
        <v>8697</v>
      </c>
      <c r="F8701">
        <v>3.8310589232374822E-4</v>
      </c>
    </row>
    <row r="8702" spans="1:6" x14ac:dyDescent="0.25">
      <c r="A8702">
        <v>0.22739341410565508</v>
      </c>
      <c r="C8702">
        <f t="shared" si="183"/>
        <v>4.4297566861300087E-3</v>
      </c>
      <c r="D8702">
        <v>0.22739341410565508</v>
      </c>
      <c r="E8702">
        <v>8698</v>
      </c>
      <c r="F8702">
        <v>3.8233754112755456E-4</v>
      </c>
    </row>
    <row r="8703" spans="1:6" x14ac:dyDescent="0.25">
      <c r="A8703">
        <v>0.74868007446516316</v>
      </c>
      <c r="C8703">
        <f t="shared" si="183"/>
        <v>3.6375638442185134</v>
      </c>
      <c r="D8703">
        <v>0.74868007446516316</v>
      </c>
      <c r="E8703">
        <v>8699</v>
      </c>
      <c r="F8703">
        <v>3.8233754112755456E-4</v>
      </c>
    </row>
    <row r="8704" spans="1:6" x14ac:dyDescent="0.25">
      <c r="A8704">
        <v>0.45982238227484967</v>
      </c>
      <c r="C8704">
        <f t="shared" si="183"/>
        <v>0.14385345434982882</v>
      </c>
      <c r="D8704">
        <v>0.45982238227484967</v>
      </c>
      <c r="E8704">
        <v>8700</v>
      </c>
      <c r="F8704">
        <v>3.8003974271999465E-4</v>
      </c>
    </row>
    <row r="8705" spans="1:6" x14ac:dyDescent="0.25">
      <c r="A8705">
        <v>0.30774864955595571</v>
      </c>
      <c r="C8705">
        <f t="shared" si="183"/>
        <v>1.8301050649844278E-2</v>
      </c>
      <c r="D8705">
        <v>0.30774864955595571</v>
      </c>
      <c r="E8705">
        <v>8701</v>
      </c>
      <c r="F8705">
        <v>3.7927622361032617E-4</v>
      </c>
    </row>
    <row r="8706" spans="1:6" x14ac:dyDescent="0.25">
      <c r="A8706">
        <v>0.90124210333567312</v>
      </c>
      <c r="C8706">
        <f t="shared" si="183"/>
        <v>28.72545708827715</v>
      </c>
      <c r="D8706">
        <v>0.90124210333567312</v>
      </c>
      <c r="E8706">
        <v>8702</v>
      </c>
      <c r="F8706">
        <v>3.7889491583051538E-4</v>
      </c>
    </row>
    <row r="8707" spans="1:6" x14ac:dyDescent="0.25">
      <c r="A8707">
        <v>0.96450697347941527</v>
      </c>
      <c r="C8707">
        <f t="shared" si="183"/>
        <v>124.21195387486614</v>
      </c>
      <c r="D8707">
        <v>0.96450697347941527</v>
      </c>
      <c r="E8707">
        <v>8703</v>
      </c>
      <c r="F8707">
        <v>3.7851390899950861E-4</v>
      </c>
    </row>
    <row r="8708" spans="1:6" x14ac:dyDescent="0.25">
      <c r="A8708">
        <v>0.97744682149723805</v>
      </c>
      <c r="C8708">
        <f t="shared" si="183"/>
        <v>206.73690253233892</v>
      </c>
      <c r="D8708">
        <v>0.97744682149723805</v>
      </c>
      <c r="E8708">
        <v>8704</v>
      </c>
      <c r="F8708">
        <v>3.7661338292530792E-4</v>
      </c>
    </row>
    <row r="8709" spans="1:6" x14ac:dyDescent="0.25">
      <c r="A8709">
        <v>0.62874233222449416</v>
      </c>
      <c r="C8709">
        <f t="shared" si="183"/>
        <v>0.9639340466586569</v>
      </c>
      <c r="D8709">
        <v>0.62874233222449416</v>
      </c>
      <c r="E8709">
        <v>8705</v>
      </c>
      <c r="F8709">
        <v>3.7661338292530792E-4</v>
      </c>
    </row>
    <row r="8710" spans="1:6" x14ac:dyDescent="0.25">
      <c r="A8710">
        <v>0.20950956755272074</v>
      </c>
      <c r="C8710">
        <f t="shared" ref="C8710:C8773" si="184">(-LN(1-A8710))^(1/$I$1)</f>
        <v>3.0550847818530511E-3</v>
      </c>
      <c r="D8710">
        <v>0.20950956755272074</v>
      </c>
      <c r="E8710">
        <v>8706</v>
      </c>
      <c r="F8710">
        <v>3.7623417809737986E-4</v>
      </c>
    </row>
    <row r="8711" spans="1:6" x14ac:dyDescent="0.25">
      <c r="A8711">
        <v>0.54802087466048155</v>
      </c>
      <c r="C8711">
        <f t="shared" si="184"/>
        <v>0.39768844025397215</v>
      </c>
      <c r="D8711">
        <v>0.54802087466048155</v>
      </c>
      <c r="E8711">
        <v>8707</v>
      </c>
      <c r="F8711">
        <v>3.7585527298900117E-4</v>
      </c>
    </row>
    <row r="8712" spans="1:6" x14ac:dyDescent="0.25">
      <c r="A8712">
        <v>0.73485518967253638</v>
      </c>
      <c r="C8712">
        <f t="shared" si="184"/>
        <v>3.1053519726888408</v>
      </c>
      <c r="D8712">
        <v>0.73485518967253638</v>
      </c>
      <c r="E8712">
        <v>8708</v>
      </c>
      <c r="F8712">
        <v>3.7585527298900117E-4</v>
      </c>
    </row>
    <row r="8713" spans="1:6" x14ac:dyDescent="0.25">
      <c r="A8713">
        <v>0.73311563463240459</v>
      </c>
      <c r="C8713">
        <f t="shared" si="184"/>
        <v>3.0446130644278457</v>
      </c>
      <c r="D8713">
        <v>0.73311563463240459</v>
      </c>
      <c r="E8713">
        <v>8709</v>
      </c>
      <c r="F8713">
        <v>3.7358812663601331E-4</v>
      </c>
    </row>
    <row r="8714" spans="1:6" x14ac:dyDescent="0.25">
      <c r="A8714">
        <v>6.543168431653798E-2</v>
      </c>
      <c r="C8714">
        <f t="shared" si="184"/>
        <v>2.0970020001220187E-5</v>
      </c>
      <c r="D8714">
        <v>6.543168431653798E-2</v>
      </c>
      <c r="E8714">
        <v>8710</v>
      </c>
      <c r="F8714">
        <v>3.7321131465933784E-4</v>
      </c>
    </row>
    <row r="8715" spans="1:6" x14ac:dyDescent="0.25">
      <c r="A8715">
        <v>0.57673879207739498</v>
      </c>
      <c r="C8715">
        <f t="shared" si="184"/>
        <v>0.5464124894035044</v>
      </c>
      <c r="D8715">
        <v>0.57673879207739498</v>
      </c>
      <c r="E8715">
        <v>8711</v>
      </c>
      <c r="F8715">
        <v>3.7058197397094294E-4</v>
      </c>
    </row>
    <row r="8716" spans="1:6" x14ac:dyDescent="0.25">
      <c r="A8716">
        <v>0.54872280037842946</v>
      </c>
      <c r="C8716">
        <f t="shared" si="184"/>
        <v>0.40081093851648442</v>
      </c>
      <c r="D8716">
        <v>0.54872280037842946</v>
      </c>
      <c r="E8716">
        <v>8712</v>
      </c>
      <c r="F8716">
        <v>3.6983341026457651E-4</v>
      </c>
    </row>
    <row r="8717" spans="1:6" x14ac:dyDescent="0.25">
      <c r="A8717">
        <v>0.5229346598712119</v>
      </c>
      <c r="C8717">
        <f t="shared" si="184"/>
        <v>0.30003082732850789</v>
      </c>
      <c r="D8717">
        <v>0.5229346598712119</v>
      </c>
      <c r="E8717">
        <v>8713</v>
      </c>
      <c r="F8717">
        <v>3.687127898845582E-4</v>
      </c>
    </row>
    <row r="8718" spans="1:6" x14ac:dyDescent="0.25">
      <c r="A8718">
        <v>0.20651875362407299</v>
      </c>
      <c r="C8718">
        <f t="shared" si="184"/>
        <v>2.8634729647349999E-3</v>
      </c>
      <c r="D8718">
        <v>0.20651875362407299</v>
      </c>
      <c r="E8718">
        <v>8714</v>
      </c>
      <c r="F8718">
        <v>3.6759483554305668E-4</v>
      </c>
    </row>
    <row r="8719" spans="1:6" x14ac:dyDescent="0.25">
      <c r="A8719">
        <v>6.4394054994354076E-3</v>
      </c>
      <c r="C8719">
        <f t="shared" si="184"/>
        <v>1.741772215401708E-9</v>
      </c>
      <c r="D8719">
        <v>6.4394054994354076E-3</v>
      </c>
      <c r="E8719">
        <v>8715</v>
      </c>
      <c r="F8719">
        <v>3.6573749009119569E-4</v>
      </c>
    </row>
    <row r="8720" spans="1:6" x14ac:dyDescent="0.25">
      <c r="A8720">
        <v>0.54631183812982576</v>
      </c>
      <c r="C8720">
        <f t="shared" si="184"/>
        <v>0.39018201511650413</v>
      </c>
      <c r="D8720">
        <v>0.54631183812982576</v>
      </c>
      <c r="E8720">
        <v>8716</v>
      </c>
      <c r="F8720">
        <v>3.6314958477119181E-4</v>
      </c>
    </row>
    <row r="8721" spans="1:6" x14ac:dyDescent="0.25">
      <c r="A8721">
        <v>0.1326639606921598</v>
      </c>
      <c r="C8721">
        <f t="shared" si="184"/>
        <v>4.1036566181992167E-4</v>
      </c>
      <c r="D8721">
        <v>0.1326639606921598</v>
      </c>
      <c r="E8721">
        <v>8717</v>
      </c>
      <c r="F8721">
        <v>3.6241282847251666E-4</v>
      </c>
    </row>
    <row r="8722" spans="1:6" x14ac:dyDescent="0.25">
      <c r="A8722">
        <v>0.18118839075899534</v>
      </c>
      <c r="C8722">
        <f t="shared" si="184"/>
        <v>1.5968422416927476E-3</v>
      </c>
      <c r="D8722">
        <v>0.18118839075899534</v>
      </c>
      <c r="E8722">
        <v>8718</v>
      </c>
      <c r="F8722">
        <v>3.5619762530351821E-4</v>
      </c>
    </row>
    <row r="8723" spans="1:6" x14ac:dyDescent="0.25">
      <c r="A8723">
        <v>0.83690908536027098</v>
      </c>
      <c r="C8723">
        <f t="shared" si="184"/>
        <v>10.814835665858691</v>
      </c>
      <c r="D8723">
        <v>0.83690908536027098</v>
      </c>
      <c r="E8723">
        <v>8719</v>
      </c>
      <c r="F8723">
        <v>3.5583464654054356E-4</v>
      </c>
    </row>
    <row r="8724" spans="1:6" x14ac:dyDescent="0.25">
      <c r="A8724">
        <v>0.29346598712118899</v>
      </c>
      <c r="C8724">
        <f t="shared" si="184"/>
        <v>1.4562600062629846E-2</v>
      </c>
      <c r="D8724">
        <v>0.29346598712118899</v>
      </c>
      <c r="E8724">
        <v>8720</v>
      </c>
      <c r="F8724">
        <v>3.5547195795867414E-4</v>
      </c>
    </row>
    <row r="8725" spans="1:6" x14ac:dyDescent="0.25">
      <c r="A8725">
        <v>0.66982024597918632</v>
      </c>
      <c r="C8725">
        <f t="shared" si="184"/>
        <v>1.507801384803019</v>
      </c>
      <c r="D8725">
        <v>0.66982024597918632</v>
      </c>
      <c r="E8725">
        <v>8721</v>
      </c>
      <c r="F8725">
        <v>3.5438563158537057E-4</v>
      </c>
    </row>
    <row r="8726" spans="1:6" x14ac:dyDescent="0.25">
      <c r="A8726">
        <v>0.75130466628009884</v>
      </c>
      <c r="C8726">
        <f t="shared" si="184"/>
        <v>3.7494378914589248</v>
      </c>
      <c r="D8726">
        <v>0.75130466628009884</v>
      </c>
      <c r="E8726">
        <v>8722</v>
      </c>
      <c r="F8726">
        <v>3.5402410201394431E-4</v>
      </c>
    </row>
    <row r="8727" spans="1:6" x14ac:dyDescent="0.25">
      <c r="A8727">
        <v>2.9206213568529312E-2</v>
      </c>
      <c r="C8727">
        <f t="shared" si="184"/>
        <v>7.7193984045881982E-7</v>
      </c>
      <c r="D8727">
        <v>2.9206213568529312E-2</v>
      </c>
      <c r="E8727">
        <v>8723</v>
      </c>
      <c r="F8727">
        <v>3.5258087526203696E-4</v>
      </c>
    </row>
    <row r="8728" spans="1:6" x14ac:dyDescent="0.25">
      <c r="A8728">
        <v>0.66695150608844267</v>
      </c>
      <c r="C8728">
        <f t="shared" si="184"/>
        <v>1.4612652855057999</v>
      </c>
      <c r="D8728">
        <v>0.66695150608844267</v>
      </c>
      <c r="E8728">
        <v>8724</v>
      </c>
      <c r="F8728">
        <v>3.5186099441239174E-4</v>
      </c>
    </row>
    <row r="8729" spans="1:6" x14ac:dyDescent="0.25">
      <c r="A8729">
        <v>0.72356334116641741</v>
      </c>
      <c r="C8729">
        <f t="shared" si="184"/>
        <v>2.7331154176444494</v>
      </c>
      <c r="D8729">
        <v>0.72356334116641741</v>
      </c>
      <c r="E8729">
        <v>8725</v>
      </c>
      <c r="F8729">
        <v>3.5150148652113983E-4</v>
      </c>
    </row>
    <row r="8730" spans="1:6" x14ac:dyDescent="0.25">
      <c r="A8730">
        <v>0.99169896542252878</v>
      </c>
      <c r="C8730">
        <f t="shared" si="184"/>
        <v>527.03650203104633</v>
      </c>
      <c r="D8730">
        <v>0.99169896542252878</v>
      </c>
      <c r="E8730">
        <v>8726</v>
      </c>
      <c r="F8730">
        <v>3.4792222652178198E-4</v>
      </c>
    </row>
    <row r="8731" spans="1:6" x14ac:dyDescent="0.25">
      <c r="A8731">
        <v>0.33191930906094547</v>
      </c>
      <c r="C8731">
        <f t="shared" si="184"/>
        <v>2.6467467397694355E-2</v>
      </c>
      <c r="D8731">
        <v>0.33191930906094547</v>
      </c>
      <c r="E8731">
        <v>8727</v>
      </c>
      <c r="F8731">
        <v>3.4649855194919039E-4</v>
      </c>
    </row>
    <row r="8732" spans="1:6" x14ac:dyDescent="0.25">
      <c r="A8732">
        <v>1.7700735496078372E-3</v>
      </c>
      <c r="C8732">
        <f t="shared" si="184"/>
        <v>9.8515337875629844E-12</v>
      </c>
      <c r="D8732">
        <v>1.7700735496078372E-3</v>
      </c>
      <c r="E8732">
        <v>8728</v>
      </c>
      <c r="F8732">
        <v>3.4578842981521887E-4</v>
      </c>
    </row>
    <row r="8733" spans="1:6" x14ac:dyDescent="0.25">
      <c r="A8733">
        <v>4.6784875026703698E-2</v>
      </c>
      <c r="C8733">
        <f t="shared" si="184"/>
        <v>5.2707676500472295E-6</v>
      </c>
      <c r="D8733">
        <v>4.6784875026703698E-2</v>
      </c>
      <c r="E8733">
        <v>8729</v>
      </c>
      <c r="F8733">
        <v>3.4507944930637963E-4</v>
      </c>
    </row>
    <row r="8734" spans="1:6" x14ac:dyDescent="0.25">
      <c r="A8734">
        <v>0.86858729819635605</v>
      </c>
      <c r="C8734">
        <f t="shared" si="184"/>
        <v>16.962167004633855</v>
      </c>
      <c r="D8734">
        <v>0.86858729819635605</v>
      </c>
      <c r="E8734">
        <v>8730</v>
      </c>
      <c r="F8734">
        <v>3.443716090667442E-4</v>
      </c>
    </row>
    <row r="8735" spans="1:6" x14ac:dyDescent="0.25">
      <c r="A8735">
        <v>0.67104098635822629</v>
      </c>
      <c r="C8735">
        <f t="shared" si="184"/>
        <v>1.5280629025602459</v>
      </c>
      <c r="D8735">
        <v>0.67104098635822629</v>
      </c>
      <c r="E8735">
        <v>8731</v>
      </c>
      <c r="F8735">
        <v>3.4366490774148548E-4</v>
      </c>
    </row>
    <row r="8736" spans="1:6" x14ac:dyDescent="0.25">
      <c r="A8736">
        <v>0.54579302346873382</v>
      </c>
      <c r="C8736">
        <f t="shared" si="184"/>
        <v>0.38792998147020558</v>
      </c>
      <c r="D8736">
        <v>0.54579302346873382</v>
      </c>
      <c r="E8736">
        <v>8732</v>
      </c>
      <c r="F8736">
        <v>3.4260698825708914E-4</v>
      </c>
    </row>
    <row r="8737" spans="1:6" x14ac:dyDescent="0.25">
      <c r="A8737">
        <v>0.31870479445783867</v>
      </c>
      <c r="C8737">
        <f t="shared" si="184"/>
        <v>2.1688869396246778E-2</v>
      </c>
      <c r="D8737">
        <v>0.31870479445783867</v>
      </c>
      <c r="E8737">
        <v>8733</v>
      </c>
      <c r="F8737">
        <v>3.4225491642031426E-4</v>
      </c>
    </row>
    <row r="8738" spans="1:6" x14ac:dyDescent="0.25">
      <c r="A8738">
        <v>0.57753227332377088</v>
      </c>
      <c r="C8738">
        <f t="shared" si="184"/>
        <v>0.55119832275078717</v>
      </c>
      <c r="D8738">
        <v>0.57753227332377088</v>
      </c>
      <c r="E8738">
        <v>8734</v>
      </c>
      <c r="F8738">
        <v>3.4225491642031426E-4</v>
      </c>
    </row>
    <row r="8739" spans="1:6" x14ac:dyDescent="0.25">
      <c r="A8739">
        <v>0.26111636707663199</v>
      </c>
      <c r="C8739">
        <f t="shared" si="184"/>
        <v>8.386115970794944E-3</v>
      </c>
      <c r="D8739">
        <v>0.26111636707663199</v>
      </c>
      <c r="E8739">
        <v>8735</v>
      </c>
      <c r="F8739">
        <v>3.3909901677854648E-4</v>
      </c>
    </row>
    <row r="8740" spans="1:6" x14ac:dyDescent="0.25">
      <c r="A8740">
        <v>0.75142674031800283</v>
      </c>
      <c r="C8740">
        <f t="shared" si="184"/>
        <v>3.7547324132764364</v>
      </c>
      <c r="D8740">
        <v>0.75142674031800283</v>
      </c>
      <c r="E8740">
        <v>8736</v>
      </c>
      <c r="F8740">
        <v>3.3909901677854648E-4</v>
      </c>
    </row>
    <row r="8741" spans="1:6" x14ac:dyDescent="0.25">
      <c r="A8741">
        <v>0.39316995757927181</v>
      </c>
      <c r="C8741">
        <f t="shared" si="184"/>
        <v>6.2253626609243017E-2</v>
      </c>
      <c r="D8741">
        <v>0.39316995757927181</v>
      </c>
      <c r="E8741">
        <v>8737</v>
      </c>
      <c r="F8741">
        <v>3.3909901677854648E-4</v>
      </c>
    </row>
    <row r="8742" spans="1:6" x14ac:dyDescent="0.25">
      <c r="A8742">
        <v>0.42252876369518111</v>
      </c>
      <c r="C8742">
        <f t="shared" si="184"/>
        <v>9.0906546817836678E-2</v>
      </c>
      <c r="D8742">
        <v>0.42252876369518111</v>
      </c>
      <c r="E8742">
        <v>8738</v>
      </c>
      <c r="F8742">
        <v>3.3805213584191056E-4</v>
      </c>
    </row>
    <row r="8743" spans="1:6" x14ac:dyDescent="0.25">
      <c r="A8743">
        <v>9.3203527939695427E-2</v>
      </c>
      <c r="C8743">
        <f t="shared" si="184"/>
        <v>9.1625627987679441E-5</v>
      </c>
      <c r="D8743">
        <v>9.3203527939695427E-2</v>
      </c>
      <c r="E8743">
        <v>8739</v>
      </c>
      <c r="F8743">
        <v>3.3770373913906871E-4</v>
      </c>
    </row>
    <row r="8744" spans="1:6" x14ac:dyDescent="0.25">
      <c r="A8744">
        <v>0.43720816675313579</v>
      </c>
      <c r="C8744">
        <f t="shared" si="184"/>
        <v>0.10919542361455491</v>
      </c>
      <c r="D8744">
        <v>0.43720816675313579</v>
      </c>
      <c r="E8744">
        <v>8740</v>
      </c>
      <c r="F8744">
        <v>3.3492668630376115E-4</v>
      </c>
    </row>
    <row r="8745" spans="1:6" x14ac:dyDescent="0.25">
      <c r="A8745">
        <v>0.94018372142704554</v>
      </c>
      <c r="C8745">
        <f t="shared" si="184"/>
        <v>62.925272707506188</v>
      </c>
      <c r="D8745">
        <v>0.94018372142704554</v>
      </c>
      <c r="E8745">
        <v>8741</v>
      </c>
      <c r="F8745">
        <v>3.3492668630376115E-4</v>
      </c>
    </row>
    <row r="8746" spans="1:6" x14ac:dyDescent="0.25">
      <c r="A8746">
        <v>0.51716666158024838</v>
      </c>
      <c r="C8746">
        <f t="shared" si="184"/>
        <v>0.28101229947658768</v>
      </c>
      <c r="D8746">
        <v>0.51716666158024838</v>
      </c>
      <c r="E8746">
        <v>8742</v>
      </c>
      <c r="F8746">
        <v>3.338899191186683E-4</v>
      </c>
    </row>
    <row r="8747" spans="1:6" x14ac:dyDescent="0.25">
      <c r="A8747">
        <v>0.9558091982787561</v>
      </c>
      <c r="C8747">
        <f t="shared" si="184"/>
        <v>94.666080411352311</v>
      </c>
      <c r="D8747">
        <v>0.9558091982787561</v>
      </c>
      <c r="E8747">
        <v>8743</v>
      </c>
      <c r="F8747">
        <v>3.3354488964203221E-4</v>
      </c>
    </row>
    <row r="8748" spans="1:6" x14ac:dyDescent="0.25">
      <c r="A8748">
        <v>0.34931485946226387</v>
      </c>
      <c r="C8748">
        <f t="shared" si="184"/>
        <v>3.4102035636761639E-2</v>
      </c>
      <c r="D8748">
        <v>0.34931485946226387</v>
      </c>
      <c r="E8748">
        <v>8744</v>
      </c>
      <c r="F8748">
        <v>3.325114776266668E-4</v>
      </c>
    </row>
    <row r="8749" spans="1:6" x14ac:dyDescent="0.25">
      <c r="A8749">
        <v>0.88583025605029453</v>
      </c>
      <c r="C8749">
        <f t="shared" si="184"/>
        <v>22.176557800606563</v>
      </c>
      <c r="D8749">
        <v>0.88583025605029453</v>
      </c>
      <c r="E8749">
        <v>8745</v>
      </c>
      <c r="F8749">
        <v>3.2942629025332855E-4</v>
      </c>
    </row>
    <row r="8750" spans="1:6" x14ac:dyDescent="0.25">
      <c r="A8750">
        <v>8.9541306802575757E-2</v>
      </c>
      <c r="C8750">
        <f t="shared" si="184"/>
        <v>7.7434825188544209E-5</v>
      </c>
      <c r="D8750">
        <v>8.9541306802575757E-2</v>
      </c>
      <c r="E8750">
        <v>8746</v>
      </c>
      <c r="F8750">
        <v>3.2942629025332855E-4</v>
      </c>
    </row>
    <row r="8751" spans="1:6" x14ac:dyDescent="0.25">
      <c r="A8751">
        <v>0.64561906796472057</v>
      </c>
      <c r="C8751">
        <f t="shared" si="184"/>
        <v>1.1581272524764195</v>
      </c>
      <c r="D8751">
        <v>0.64561906796472057</v>
      </c>
      <c r="E8751">
        <v>8747</v>
      </c>
      <c r="F8751">
        <v>3.270422470269404E-4</v>
      </c>
    </row>
    <row r="8752" spans="1:6" x14ac:dyDescent="0.25">
      <c r="A8752">
        <v>0.15478988006225777</v>
      </c>
      <c r="C8752">
        <f t="shared" si="184"/>
        <v>7.9982376146001447E-4</v>
      </c>
      <c r="D8752">
        <v>0.15478988006225777</v>
      </c>
      <c r="E8752">
        <v>8748</v>
      </c>
      <c r="F8752">
        <v>3.2534765283829132E-4</v>
      </c>
    </row>
    <row r="8753" spans="1:6" x14ac:dyDescent="0.25">
      <c r="A8753">
        <v>0.55742057557908875</v>
      </c>
      <c r="C8753">
        <f t="shared" si="184"/>
        <v>0.44148798620013363</v>
      </c>
      <c r="D8753">
        <v>0.55742057557908875</v>
      </c>
      <c r="E8753">
        <v>8749</v>
      </c>
      <c r="F8753">
        <v>3.2164376245350141E-4</v>
      </c>
    </row>
    <row r="8754" spans="1:6" x14ac:dyDescent="0.25">
      <c r="A8754">
        <v>0.6718039490951262</v>
      </c>
      <c r="C8754">
        <f t="shared" si="184"/>
        <v>1.540868264566811</v>
      </c>
      <c r="D8754">
        <v>0.6718039490951262</v>
      </c>
      <c r="E8754">
        <v>8750</v>
      </c>
      <c r="F8754">
        <v>3.2164376245350141E-4</v>
      </c>
    </row>
    <row r="8755" spans="1:6" x14ac:dyDescent="0.25">
      <c r="A8755">
        <v>0.52372814111758781</v>
      </c>
      <c r="C8755">
        <f t="shared" si="184"/>
        <v>0.30273926954239344</v>
      </c>
      <c r="D8755">
        <v>0.52372814111758781</v>
      </c>
      <c r="E8755">
        <v>8751</v>
      </c>
      <c r="F8755">
        <v>3.1963743160337853E-4</v>
      </c>
    </row>
    <row r="8756" spans="1:6" x14ac:dyDescent="0.25">
      <c r="A8756">
        <v>0.39790032654805141</v>
      </c>
      <c r="C8756">
        <f t="shared" si="184"/>
        <v>6.6247573146428318E-2</v>
      </c>
      <c r="D8756">
        <v>0.39790032654805141</v>
      </c>
      <c r="E8756">
        <v>8752</v>
      </c>
      <c r="F8756">
        <v>3.1897083815000748E-4</v>
      </c>
    </row>
    <row r="8757" spans="1:6" x14ac:dyDescent="0.25">
      <c r="A8757">
        <v>0.94006164738914155</v>
      </c>
      <c r="C8757">
        <f t="shared" si="184"/>
        <v>62.743273968692947</v>
      </c>
      <c r="D8757">
        <v>0.94006164738914155</v>
      </c>
      <c r="E8757">
        <v>8753</v>
      </c>
      <c r="F8757">
        <v>3.1697758987853976E-4</v>
      </c>
    </row>
    <row r="8758" spans="1:6" x14ac:dyDescent="0.25">
      <c r="A8758">
        <v>0.95571764275032811</v>
      </c>
      <c r="C8758">
        <f t="shared" si="184"/>
        <v>94.415078684614755</v>
      </c>
      <c r="D8758">
        <v>0.95571764275032811</v>
      </c>
      <c r="E8758">
        <v>8754</v>
      </c>
      <c r="F8758">
        <v>3.1664633270708944E-4</v>
      </c>
    </row>
    <row r="8759" spans="1:6" x14ac:dyDescent="0.25">
      <c r="A8759">
        <v>7.3793755912961209E-2</v>
      </c>
      <c r="C8759">
        <f t="shared" si="184"/>
        <v>3.4533271097013561E-5</v>
      </c>
      <c r="D8759">
        <v>7.3793755912961209E-2</v>
      </c>
      <c r="E8759">
        <v>8755</v>
      </c>
      <c r="F8759">
        <v>3.1631534677686423E-4</v>
      </c>
    </row>
    <row r="8760" spans="1:6" x14ac:dyDescent="0.25">
      <c r="A8760">
        <v>0.4502395702993866</v>
      </c>
      <c r="C8760">
        <f t="shared" si="184"/>
        <v>0.12811402610720823</v>
      </c>
      <c r="D8760">
        <v>0.4502395702993866</v>
      </c>
      <c r="E8760">
        <v>8756</v>
      </c>
      <c r="F8760">
        <v>3.1631534677686423E-4</v>
      </c>
    </row>
    <row r="8761" spans="1:6" x14ac:dyDescent="0.25">
      <c r="A8761">
        <v>0.95052949613940851</v>
      </c>
      <c r="C8761">
        <f t="shared" si="184"/>
        <v>81.691096447283584</v>
      </c>
      <c r="D8761">
        <v>0.95052949613940851</v>
      </c>
      <c r="E8761">
        <v>8757</v>
      </c>
      <c r="F8761">
        <v>3.1631534677686423E-4</v>
      </c>
    </row>
    <row r="8762" spans="1:6" x14ac:dyDescent="0.25">
      <c r="A8762">
        <v>0.59559923093356115</v>
      </c>
      <c r="C8762">
        <f t="shared" si="184"/>
        <v>0.67183696288799655</v>
      </c>
      <c r="D8762">
        <v>0.59559923093356115</v>
      </c>
      <c r="E8762">
        <v>8758</v>
      </c>
      <c r="F8762">
        <v>3.1499411219475319E-4</v>
      </c>
    </row>
    <row r="8763" spans="1:6" x14ac:dyDescent="0.25">
      <c r="A8763">
        <v>0.61867122409741504</v>
      </c>
      <c r="C8763">
        <f t="shared" si="184"/>
        <v>0.86392560092176507</v>
      </c>
      <c r="D8763">
        <v>0.61867122409741504</v>
      </c>
      <c r="E8763">
        <v>8759</v>
      </c>
      <c r="F8763">
        <v>3.1433511809743396E-4</v>
      </c>
    </row>
    <row r="8764" spans="1:6" x14ac:dyDescent="0.25">
      <c r="A8764">
        <v>0.98663289284951328</v>
      </c>
      <c r="C8764">
        <f t="shared" si="184"/>
        <v>346.66213232270701</v>
      </c>
      <c r="D8764">
        <v>0.98663289284951328</v>
      </c>
      <c r="E8764">
        <v>8760</v>
      </c>
      <c r="F8764">
        <v>3.1269235668845952E-4</v>
      </c>
    </row>
    <row r="8765" spans="1:6" x14ac:dyDescent="0.25">
      <c r="A8765">
        <v>0.13534958952604756</v>
      </c>
      <c r="C8765">
        <f t="shared" si="184"/>
        <v>4.4731767412178766E-4</v>
      </c>
      <c r="D8765">
        <v>0.13534958952604756</v>
      </c>
      <c r="E8765">
        <v>8761</v>
      </c>
      <c r="F8765">
        <v>3.1007793258607078E-4</v>
      </c>
    </row>
    <row r="8766" spans="1:6" x14ac:dyDescent="0.25">
      <c r="A8766">
        <v>0.73961607715079192</v>
      </c>
      <c r="C8766">
        <f t="shared" si="184"/>
        <v>3.2783964803108012</v>
      </c>
      <c r="D8766">
        <v>0.73961607715079192</v>
      </c>
      <c r="E8766">
        <v>8762</v>
      </c>
      <c r="F8766">
        <v>3.091019496809033E-4</v>
      </c>
    </row>
    <row r="8767" spans="1:6" x14ac:dyDescent="0.25">
      <c r="A8767">
        <v>0.85100863673818172</v>
      </c>
      <c r="C8767">
        <f t="shared" si="184"/>
        <v>13.138517675878914</v>
      </c>
      <c r="D8767">
        <v>0.85100863673818172</v>
      </c>
      <c r="E8767">
        <v>8763</v>
      </c>
      <c r="F8767">
        <v>3.0715720179526622E-4</v>
      </c>
    </row>
    <row r="8768" spans="1:6" x14ac:dyDescent="0.25">
      <c r="A8768">
        <v>1.7212439344462416E-2</v>
      </c>
      <c r="C8768">
        <f t="shared" si="184"/>
        <v>9.0871682683281566E-8</v>
      </c>
      <c r="D8768">
        <v>1.7212439344462416E-2</v>
      </c>
      <c r="E8768">
        <v>8764</v>
      </c>
      <c r="F8768">
        <v>3.0651108639163281E-4</v>
      </c>
    </row>
    <row r="8769" spans="1:6" x14ac:dyDescent="0.25">
      <c r="A8769">
        <v>0.69856868190557575</v>
      </c>
      <c r="C8769">
        <f t="shared" si="184"/>
        <v>2.0681662220526937</v>
      </c>
      <c r="D8769">
        <v>0.69856868190557575</v>
      </c>
      <c r="E8769">
        <v>8765</v>
      </c>
      <c r="F8769">
        <v>3.0586603577633791E-4</v>
      </c>
    </row>
    <row r="8770" spans="1:6" x14ac:dyDescent="0.25">
      <c r="A8770">
        <v>0.57094027527695546</v>
      </c>
      <c r="C8770">
        <f t="shared" si="184"/>
        <v>0.51263496311513712</v>
      </c>
      <c r="D8770">
        <v>0.57094027527695546</v>
      </c>
      <c r="E8770">
        <v>8766</v>
      </c>
      <c r="F8770">
        <v>3.055439093602552E-4</v>
      </c>
    </row>
    <row r="8771" spans="1:6" x14ac:dyDescent="0.25">
      <c r="A8771">
        <v>0.33500167851802121</v>
      </c>
      <c r="C8771">
        <f t="shared" si="184"/>
        <v>2.7702321197492545E-2</v>
      </c>
      <c r="D8771">
        <v>0.33500167851802121</v>
      </c>
      <c r="E8771">
        <v>8767</v>
      </c>
      <c r="F8771">
        <v>3.0265670931209099E-4</v>
      </c>
    </row>
    <row r="8772" spans="1:6" x14ac:dyDescent="0.25">
      <c r="A8772">
        <v>8.1179235206152531E-3</v>
      </c>
      <c r="C8772">
        <f t="shared" si="184"/>
        <v>4.4142296933448649E-9</v>
      </c>
      <c r="D8772">
        <v>8.1179235206152531E-3</v>
      </c>
      <c r="E8772">
        <v>8768</v>
      </c>
      <c r="F8772">
        <v>2.9789221860736519E-4</v>
      </c>
    </row>
    <row r="8773" spans="1:6" x14ac:dyDescent="0.25">
      <c r="A8773">
        <v>0.2661519211401715</v>
      </c>
      <c r="C8773">
        <f t="shared" si="184"/>
        <v>9.1702291068572854E-3</v>
      </c>
      <c r="D8773">
        <v>0.2661519211401715</v>
      </c>
      <c r="E8773">
        <v>8769</v>
      </c>
      <c r="F8773">
        <v>2.97576686721021E-4</v>
      </c>
    </row>
    <row r="8774" spans="1:6" x14ac:dyDescent="0.25">
      <c r="A8774">
        <v>0.63991210669270915</v>
      </c>
      <c r="C8774">
        <f t="shared" ref="C8774:C8837" si="185">(-LN(1-A8774))^(1/$I$1)</f>
        <v>1.0884175586946174</v>
      </c>
      <c r="D8774">
        <v>0.63991210669270915</v>
      </c>
      <c r="E8774">
        <v>8770</v>
      </c>
      <c r="F8774">
        <v>2.97576686721021E-4</v>
      </c>
    </row>
    <row r="8775" spans="1:6" x14ac:dyDescent="0.25">
      <c r="A8775">
        <v>0.63505966368602562</v>
      </c>
      <c r="C8775">
        <f t="shared" si="185"/>
        <v>1.032473729513842</v>
      </c>
      <c r="D8775">
        <v>0.63505966368602562</v>
      </c>
      <c r="E8775">
        <v>8771</v>
      </c>
      <c r="F8775">
        <v>2.963171745414246E-4</v>
      </c>
    </row>
    <row r="8776" spans="1:6" x14ac:dyDescent="0.25">
      <c r="A8776">
        <v>0.12036500137333293</v>
      </c>
      <c r="C8776">
        <f t="shared" si="185"/>
        <v>2.7052384083633583E-4</v>
      </c>
      <c r="D8776">
        <v>0.12036500137333293</v>
      </c>
      <c r="E8776">
        <v>8772</v>
      </c>
      <c r="F8776">
        <v>2.963171745414246E-4</v>
      </c>
    </row>
    <row r="8777" spans="1:6" x14ac:dyDescent="0.25">
      <c r="A8777">
        <v>0.29282509842219306</v>
      </c>
      <c r="C8777">
        <f t="shared" si="185"/>
        <v>1.441115985914084E-2</v>
      </c>
      <c r="D8777">
        <v>0.29282509842219306</v>
      </c>
      <c r="E8777">
        <v>8773</v>
      </c>
      <c r="F8777">
        <v>2.9506183928498374E-4</v>
      </c>
    </row>
    <row r="8778" spans="1:6" x14ac:dyDescent="0.25">
      <c r="A8778">
        <v>0.26847132786034728</v>
      </c>
      <c r="C8778">
        <f t="shared" si="185"/>
        <v>9.5512610791564662E-3</v>
      </c>
      <c r="D8778">
        <v>0.26847132786034728</v>
      </c>
      <c r="E8778">
        <v>8774</v>
      </c>
      <c r="F8778">
        <v>2.9443573481405326E-4</v>
      </c>
    </row>
    <row r="8779" spans="1:6" x14ac:dyDescent="0.25">
      <c r="A8779">
        <v>0.22717978453932311</v>
      </c>
      <c r="C8779">
        <f t="shared" si="185"/>
        <v>4.4107988117375041E-3</v>
      </c>
      <c r="D8779">
        <v>0.22717978453932311</v>
      </c>
      <c r="E8779">
        <v>8775</v>
      </c>
      <c r="F8779">
        <v>2.922525540158111E-4</v>
      </c>
    </row>
    <row r="8780" spans="1:6" x14ac:dyDescent="0.25">
      <c r="A8780">
        <v>9.9948118533890809E-2</v>
      </c>
      <c r="C8780">
        <f t="shared" si="185"/>
        <v>1.2295914998610639E-4</v>
      </c>
      <c r="D8780">
        <v>9.9948118533890809E-2</v>
      </c>
      <c r="E8780">
        <v>8776</v>
      </c>
      <c r="F8780">
        <v>2.9163112135783392E-4</v>
      </c>
    </row>
    <row r="8781" spans="1:6" x14ac:dyDescent="0.25">
      <c r="A8781">
        <v>0.51771599475081642</v>
      </c>
      <c r="C8781">
        <f t="shared" si="185"/>
        <v>0.28277390290047127</v>
      </c>
      <c r="D8781">
        <v>0.51771599475081642</v>
      </c>
      <c r="E8781">
        <v>8777</v>
      </c>
      <c r="F8781">
        <v>2.913207931159912E-4</v>
      </c>
    </row>
    <row r="8782" spans="1:6" x14ac:dyDescent="0.25">
      <c r="A8782">
        <v>0.80806909390545367</v>
      </c>
      <c r="C8782">
        <f t="shared" si="185"/>
        <v>7.4231500472063852</v>
      </c>
      <c r="D8782">
        <v>0.80806909390545367</v>
      </c>
      <c r="E8782">
        <v>8778</v>
      </c>
      <c r="F8782">
        <v>2.8915572492911053E-4</v>
      </c>
    </row>
    <row r="8783" spans="1:6" x14ac:dyDescent="0.25">
      <c r="A8783">
        <v>0.85058137760551777</v>
      </c>
      <c r="C8783">
        <f t="shared" si="185"/>
        <v>13.059650167799802</v>
      </c>
      <c r="D8783">
        <v>0.85058137760551777</v>
      </c>
      <c r="E8783">
        <v>8779</v>
      </c>
      <c r="F8783">
        <v>2.8761697298752657E-4</v>
      </c>
    </row>
    <row r="8784" spans="1:6" x14ac:dyDescent="0.25">
      <c r="A8784">
        <v>0.84914700766014584</v>
      </c>
      <c r="C8784">
        <f t="shared" si="185"/>
        <v>12.799086700423592</v>
      </c>
      <c r="D8784">
        <v>0.84914700766014584</v>
      </c>
      <c r="E8784">
        <v>8780</v>
      </c>
      <c r="F8784">
        <v>2.8761697298752657E-4</v>
      </c>
    </row>
    <row r="8785" spans="1:6" x14ac:dyDescent="0.25">
      <c r="A8785">
        <v>0.37513351847895748</v>
      </c>
      <c r="C8785">
        <f t="shared" si="185"/>
        <v>4.8887107917550209E-2</v>
      </c>
      <c r="D8785">
        <v>0.37513351847895748</v>
      </c>
      <c r="E8785">
        <v>8781</v>
      </c>
      <c r="F8785">
        <v>2.8486337309414943E-4</v>
      </c>
    </row>
    <row r="8786" spans="1:6" x14ac:dyDescent="0.25">
      <c r="A8786">
        <v>3.2319101535081024E-2</v>
      </c>
      <c r="C8786">
        <f t="shared" si="185"/>
        <v>1.1649161240427804E-6</v>
      </c>
      <c r="D8786">
        <v>3.2319101535081024E-2</v>
      </c>
      <c r="E8786">
        <v>8782</v>
      </c>
      <c r="F8786">
        <v>2.8364619292817872E-4</v>
      </c>
    </row>
    <row r="8787" spans="1:6" x14ac:dyDescent="0.25">
      <c r="A8787">
        <v>0.45420697653126624</v>
      </c>
      <c r="C8787">
        <f t="shared" si="185"/>
        <v>0.13443146267293929</v>
      </c>
      <c r="D8787">
        <v>0.45420697653126624</v>
      </c>
      <c r="E8787">
        <v>8783</v>
      </c>
      <c r="F8787">
        <v>2.8303913090385358E-4</v>
      </c>
    </row>
    <row r="8788" spans="1:6" x14ac:dyDescent="0.25">
      <c r="A8788">
        <v>0.21073030793176062</v>
      </c>
      <c r="C8788">
        <f t="shared" si="185"/>
        <v>3.1362125770919634E-3</v>
      </c>
      <c r="D8788">
        <v>0.21073030793176062</v>
      </c>
      <c r="E8788">
        <v>8784</v>
      </c>
      <c r="F8788">
        <v>2.8243308591267851E-4</v>
      </c>
    </row>
    <row r="8789" spans="1:6" x14ac:dyDescent="0.25">
      <c r="A8789">
        <v>0.76671651356547743</v>
      </c>
      <c r="C8789">
        <f t="shared" si="185"/>
        <v>4.4879694849969951</v>
      </c>
      <c r="D8789">
        <v>0.76671651356547743</v>
      </c>
      <c r="E8789">
        <v>8785</v>
      </c>
      <c r="F8789">
        <v>2.8213044441286947E-4</v>
      </c>
    </row>
    <row r="8790" spans="1:6" x14ac:dyDescent="0.25">
      <c r="A8790">
        <v>0.44587542344431896</v>
      </c>
      <c r="C8790">
        <f t="shared" si="185"/>
        <v>0.12147435906063093</v>
      </c>
      <c r="D8790">
        <v>0.44587542344431896</v>
      </c>
      <c r="E8790">
        <v>8786</v>
      </c>
      <c r="F8790">
        <v>2.8182805670149596E-4</v>
      </c>
    </row>
    <row r="8791" spans="1:6" x14ac:dyDescent="0.25">
      <c r="A8791">
        <v>0.39591662343211159</v>
      </c>
      <c r="C8791">
        <f t="shared" si="185"/>
        <v>6.4546176772728309E-2</v>
      </c>
      <c r="D8791">
        <v>0.39591662343211159</v>
      </c>
      <c r="E8791">
        <v>8787</v>
      </c>
      <c r="F8791">
        <v>2.8092241473350488E-4</v>
      </c>
    </row>
    <row r="8792" spans="1:6" x14ac:dyDescent="0.25">
      <c r="A8792">
        <v>0.99670400097659229</v>
      </c>
      <c r="C8792">
        <f t="shared" si="185"/>
        <v>1066.7899366994664</v>
      </c>
      <c r="D8792">
        <v>0.99670400097659229</v>
      </c>
      <c r="E8792">
        <v>8788</v>
      </c>
      <c r="F8792">
        <v>2.8092241473350488E-4</v>
      </c>
    </row>
    <row r="8793" spans="1:6" x14ac:dyDescent="0.25">
      <c r="A8793">
        <v>0.1010467848750267</v>
      </c>
      <c r="C8793">
        <f t="shared" si="185"/>
        <v>1.2876402453269425E-4</v>
      </c>
      <c r="D8793">
        <v>0.1010467848750267</v>
      </c>
      <c r="E8793">
        <v>8789</v>
      </c>
      <c r="F8793">
        <v>2.8001905123204232E-4</v>
      </c>
    </row>
    <row r="8794" spans="1:6" x14ac:dyDescent="0.25">
      <c r="A8794">
        <v>0.79024628437147126</v>
      </c>
      <c r="C8794">
        <f t="shared" si="185"/>
        <v>5.9501138522230237</v>
      </c>
      <c r="D8794">
        <v>0.79024628437147126</v>
      </c>
      <c r="E8794">
        <v>8790</v>
      </c>
      <c r="F8794">
        <v>2.7762118901765188E-4</v>
      </c>
    </row>
    <row r="8795" spans="1:6" x14ac:dyDescent="0.25">
      <c r="A8795">
        <v>4.9287392803735466E-2</v>
      </c>
      <c r="C8795">
        <f t="shared" si="185"/>
        <v>6.5261938377710082E-6</v>
      </c>
      <c r="D8795">
        <v>4.9287392803735466E-2</v>
      </c>
      <c r="E8795">
        <v>8791</v>
      </c>
      <c r="F8795">
        <v>2.7553626334225848E-4</v>
      </c>
    </row>
    <row r="8796" spans="1:6" x14ac:dyDescent="0.25">
      <c r="A8796">
        <v>0.7917111728263192</v>
      </c>
      <c r="C8796">
        <f t="shared" si="185"/>
        <v>6.0576345092380182</v>
      </c>
      <c r="D8796">
        <v>0.7917111728263192</v>
      </c>
      <c r="E8796">
        <v>8792</v>
      </c>
      <c r="F8796">
        <v>2.7316850971499407E-4</v>
      </c>
    </row>
    <row r="8797" spans="1:6" x14ac:dyDescent="0.25">
      <c r="A8797">
        <v>7.1718497268593402E-3</v>
      </c>
      <c r="C8797">
        <f t="shared" si="185"/>
        <v>2.6839400419181846E-9</v>
      </c>
      <c r="D8797">
        <v>7.1718497268593402E-3</v>
      </c>
      <c r="E8797">
        <v>8793</v>
      </c>
      <c r="F8797">
        <v>2.7228471687897439E-4</v>
      </c>
    </row>
    <row r="8798" spans="1:6" x14ac:dyDescent="0.25">
      <c r="A8798">
        <v>0.52830591753898737</v>
      </c>
      <c r="C8798">
        <f t="shared" si="185"/>
        <v>0.31881717822823991</v>
      </c>
      <c r="D8798">
        <v>0.52830591753898737</v>
      </c>
      <c r="E8798">
        <v>8794</v>
      </c>
      <c r="F8798">
        <v>2.7199061679088194E-4</v>
      </c>
    </row>
    <row r="8799" spans="1:6" x14ac:dyDescent="0.25">
      <c r="A8799">
        <v>0.47529526657918025</v>
      </c>
      <c r="C8799">
        <f t="shared" si="185"/>
        <v>0.17299050605853461</v>
      </c>
      <c r="D8799">
        <v>0.47529526657918025</v>
      </c>
      <c r="E8799">
        <v>8795</v>
      </c>
      <c r="F8799">
        <v>2.7052384083633583E-4</v>
      </c>
    </row>
    <row r="8800" spans="1:6" x14ac:dyDescent="0.25">
      <c r="A8800">
        <v>0.56385998107852409</v>
      </c>
      <c r="C8800">
        <f t="shared" si="185"/>
        <v>0.47410753145520396</v>
      </c>
      <c r="D8800">
        <v>0.56385998107852409</v>
      </c>
      <c r="E8800">
        <v>8796</v>
      </c>
      <c r="F8800">
        <v>2.7023122946365333E-4</v>
      </c>
    </row>
    <row r="8801" spans="1:6" x14ac:dyDescent="0.25">
      <c r="A8801">
        <v>0.62825403607287822</v>
      </c>
      <c r="C8801">
        <f t="shared" si="185"/>
        <v>0.9588295412885528</v>
      </c>
      <c r="D8801">
        <v>0.62825403607287822</v>
      </c>
      <c r="E8801">
        <v>8797</v>
      </c>
      <c r="F8801">
        <v>2.6993886567103014E-4</v>
      </c>
    </row>
    <row r="8802" spans="1:6" x14ac:dyDescent="0.25">
      <c r="A8802">
        <v>0.58870204779198587</v>
      </c>
      <c r="C8802">
        <f t="shared" si="185"/>
        <v>0.62302761385151528</v>
      </c>
      <c r="D8802">
        <v>0.58870204779198587</v>
      </c>
      <c r="E8802">
        <v>8798</v>
      </c>
      <c r="F8802">
        <v>2.6760884976044974E-4</v>
      </c>
    </row>
    <row r="8803" spans="1:6" x14ac:dyDescent="0.25">
      <c r="A8803">
        <v>0.31431012909329509</v>
      </c>
      <c r="C8803">
        <f t="shared" si="185"/>
        <v>2.027143954636728E-2</v>
      </c>
      <c r="D8803">
        <v>0.31431012909329509</v>
      </c>
      <c r="E8803">
        <v>8799</v>
      </c>
      <c r="F8803">
        <v>2.6673916027333973E-4</v>
      </c>
    </row>
    <row r="8804" spans="1:6" x14ac:dyDescent="0.25">
      <c r="A8804">
        <v>0.61299478133487961</v>
      </c>
      <c r="C8804">
        <f t="shared" si="185"/>
        <v>0.81216677237274382</v>
      </c>
      <c r="D8804">
        <v>0.61299478133487961</v>
      </c>
      <c r="E8804">
        <v>8800</v>
      </c>
      <c r="F8804">
        <v>2.6558301390593994E-4</v>
      </c>
    </row>
    <row r="8805" spans="1:6" x14ac:dyDescent="0.25">
      <c r="A8805">
        <v>0.90130314035462511</v>
      </c>
      <c r="C8805">
        <f t="shared" si="185"/>
        <v>28.756153660993938</v>
      </c>
      <c r="D8805">
        <v>0.90130314035462511</v>
      </c>
      <c r="E8805">
        <v>8801</v>
      </c>
      <c r="F8805">
        <v>2.635691892269785E-4</v>
      </c>
    </row>
    <row r="8806" spans="1:6" x14ac:dyDescent="0.25">
      <c r="A8806">
        <v>0.15097506637775812</v>
      </c>
      <c r="C8806">
        <f t="shared" si="185"/>
        <v>7.1753248453355586E-4</v>
      </c>
      <c r="D8806">
        <v>0.15097506637775812</v>
      </c>
      <c r="E8806">
        <v>8802</v>
      </c>
      <c r="F8806">
        <v>2.6328247743629915E-4</v>
      </c>
    </row>
    <row r="8807" spans="1:6" x14ac:dyDescent="0.25">
      <c r="A8807">
        <v>0.55561998352000486</v>
      </c>
      <c r="C8807">
        <f t="shared" si="185"/>
        <v>0.43275736430652451</v>
      </c>
      <c r="D8807">
        <v>0.55561998352000486</v>
      </c>
      <c r="E8807">
        <v>8803</v>
      </c>
      <c r="F8807">
        <v>2.624238048839432E-4</v>
      </c>
    </row>
    <row r="8808" spans="1:6" x14ac:dyDescent="0.25">
      <c r="A8808">
        <v>0.88805810724204226</v>
      </c>
      <c r="C8808">
        <f t="shared" si="185"/>
        <v>22.993138547055388</v>
      </c>
      <c r="D8808">
        <v>0.88805810724204226</v>
      </c>
      <c r="E8808">
        <v>8804</v>
      </c>
      <c r="F8808">
        <v>2.6185257400961797E-4</v>
      </c>
    </row>
    <row r="8809" spans="1:6" x14ac:dyDescent="0.25">
      <c r="A8809">
        <v>0.72981963560899688</v>
      </c>
      <c r="C8809">
        <f t="shared" si="185"/>
        <v>2.9330174646669178</v>
      </c>
      <c r="D8809">
        <v>0.72981963560899688</v>
      </c>
      <c r="E8809">
        <v>8805</v>
      </c>
      <c r="F8809">
        <v>2.6128231571063059E-4</v>
      </c>
    </row>
    <row r="8810" spans="1:6" x14ac:dyDescent="0.25">
      <c r="A8810">
        <v>0.75319681386761073</v>
      </c>
      <c r="C8810">
        <f t="shared" si="185"/>
        <v>3.8324331262282905</v>
      </c>
      <c r="D8810">
        <v>0.75319681386761073</v>
      </c>
      <c r="E8810">
        <v>8806</v>
      </c>
      <c r="F8810">
        <v>2.601447119764643E-4</v>
      </c>
    </row>
    <row r="8811" spans="1:6" x14ac:dyDescent="0.25">
      <c r="A8811">
        <v>0.3393353068636128</v>
      </c>
      <c r="C8811">
        <f t="shared" si="185"/>
        <v>2.9521280244627128E-2</v>
      </c>
      <c r="D8811">
        <v>0.3393353068636128</v>
      </c>
      <c r="E8811">
        <v>8807</v>
      </c>
      <c r="F8811">
        <v>2.578811219854028E-4</v>
      </c>
    </row>
    <row r="8812" spans="1:6" x14ac:dyDescent="0.25">
      <c r="A8812">
        <v>0.20514542069765312</v>
      </c>
      <c r="C8812">
        <f t="shared" si="185"/>
        <v>2.7788047218481504E-3</v>
      </c>
      <c r="D8812">
        <v>0.20514542069765312</v>
      </c>
      <c r="E8812">
        <v>8808</v>
      </c>
      <c r="F8812">
        <v>2.5675511634943069E-4</v>
      </c>
    </row>
    <row r="8813" spans="1:6" x14ac:dyDescent="0.25">
      <c r="A8813">
        <v>0.45503097628711814</v>
      </c>
      <c r="C8813">
        <f t="shared" si="185"/>
        <v>0.13577821567682052</v>
      </c>
      <c r="D8813">
        <v>0.45503097628711814</v>
      </c>
      <c r="E8813">
        <v>8809</v>
      </c>
      <c r="F8813">
        <v>2.5647421636151575E-4</v>
      </c>
    </row>
    <row r="8814" spans="1:6" x14ac:dyDescent="0.25">
      <c r="A8814">
        <v>0.50294503616443376</v>
      </c>
      <c r="C8814">
        <f t="shared" si="185"/>
        <v>0.2388056291718508</v>
      </c>
      <c r="D8814">
        <v>0.50294503616443376</v>
      </c>
      <c r="E8814">
        <v>8810</v>
      </c>
      <c r="F8814">
        <v>2.5647421636151575E-4</v>
      </c>
    </row>
    <row r="8815" spans="1:6" x14ac:dyDescent="0.25">
      <c r="A8815">
        <v>0.44871364482558673</v>
      </c>
      <c r="C8815">
        <f t="shared" si="185"/>
        <v>0.12575628529674476</v>
      </c>
      <c r="D8815">
        <v>0.44871364482558673</v>
      </c>
      <c r="E8815">
        <v>8811</v>
      </c>
      <c r="F8815">
        <v>2.5619355664022544E-4</v>
      </c>
    </row>
    <row r="8816" spans="1:6" x14ac:dyDescent="0.25">
      <c r="A8816">
        <v>0.39707632679219945</v>
      </c>
      <c r="C8816">
        <f t="shared" si="185"/>
        <v>6.5536125935424586E-2</v>
      </c>
      <c r="D8816">
        <v>0.39707632679219945</v>
      </c>
      <c r="E8816">
        <v>8812</v>
      </c>
      <c r="F8816">
        <v>2.5563295739441732E-4</v>
      </c>
    </row>
    <row r="8817" spans="1:6" x14ac:dyDescent="0.25">
      <c r="A8817">
        <v>0.53233436078981899</v>
      </c>
      <c r="C8817">
        <f t="shared" si="185"/>
        <v>0.33362471789130527</v>
      </c>
      <c r="D8817">
        <v>0.53233436078981899</v>
      </c>
      <c r="E8817">
        <v>8813</v>
      </c>
      <c r="F8817">
        <v>2.5173555451000058E-4</v>
      </c>
    </row>
    <row r="8818" spans="1:6" x14ac:dyDescent="0.25">
      <c r="A8818">
        <v>0.67320780053102203</v>
      </c>
      <c r="C8818">
        <f t="shared" si="185"/>
        <v>1.5647193436070452</v>
      </c>
      <c r="D8818">
        <v>0.67320780053102203</v>
      </c>
      <c r="E8818">
        <v>8814</v>
      </c>
      <c r="F8818">
        <v>2.5035493759670361E-4</v>
      </c>
    </row>
    <row r="8819" spans="1:6" x14ac:dyDescent="0.25">
      <c r="A8819">
        <v>0.64720603045747249</v>
      </c>
      <c r="C8819">
        <f t="shared" si="185"/>
        <v>1.1783000049201124</v>
      </c>
      <c r="D8819">
        <v>0.64720603045747249</v>
      </c>
      <c r="E8819">
        <v>8815</v>
      </c>
      <c r="F8819">
        <v>2.500795257038632E-4</v>
      </c>
    </row>
    <row r="8820" spans="1:6" x14ac:dyDescent="0.25">
      <c r="A8820">
        <v>0.92559587389751885</v>
      </c>
      <c r="C8820">
        <f t="shared" si="185"/>
        <v>45.574262790562017</v>
      </c>
      <c r="D8820">
        <v>0.92559587389751885</v>
      </c>
      <c r="E8820">
        <v>8816</v>
      </c>
      <c r="F8820">
        <v>2.4898024478501435E-4</v>
      </c>
    </row>
    <row r="8821" spans="1:6" x14ac:dyDescent="0.25">
      <c r="A8821">
        <v>0.81902523880733669</v>
      </c>
      <c r="C8821">
        <f t="shared" si="185"/>
        <v>8.5383206320417937</v>
      </c>
      <c r="D8821">
        <v>0.81902523880733669</v>
      </c>
      <c r="E8821">
        <v>8817</v>
      </c>
      <c r="F8821">
        <v>2.4870601547227018E-4</v>
      </c>
    </row>
    <row r="8822" spans="1:6" x14ac:dyDescent="0.25">
      <c r="A8822">
        <v>0.46421704763939331</v>
      </c>
      <c r="C8822">
        <f t="shared" si="185"/>
        <v>0.15163907554078673</v>
      </c>
      <c r="D8822">
        <v>0.46421704763939331</v>
      </c>
      <c r="E8822">
        <v>8818</v>
      </c>
      <c r="F8822">
        <v>2.4624855687419575E-4</v>
      </c>
    </row>
    <row r="8823" spans="1:6" x14ac:dyDescent="0.25">
      <c r="A8823">
        <v>0.51826532792138436</v>
      </c>
      <c r="C8823">
        <f t="shared" si="185"/>
        <v>0.28454579750187398</v>
      </c>
      <c r="D8823">
        <v>0.51826532792138436</v>
      </c>
      <c r="E8823">
        <v>8819</v>
      </c>
      <c r="F8823">
        <v>2.451624624679236E-4</v>
      </c>
    </row>
    <row r="8824" spans="1:6" x14ac:dyDescent="0.25">
      <c r="A8824">
        <v>0.9881282998138371</v>
      </c>
      <c r="C8824">
        <f t="shared" si="185"/>
        <v>386.38938785929162</v>
      </c>
      <c r="D8824">
        <v>0.9881282998138371</v>
      </c>
      <c r="E8824">
        <v>8820</v>
      </c>
      <c r="F8824">
        <v>2.4408011424453474E-4</v>
      </c>
    </row>
    <row r="8825" spans="1:6" x14ac:dyDescent="0.25">
      <c r="A8825">
        <v>0.37943662831507308</v>
      </c>
      <c r="C8825">
        <f t="shared" si="185"/>
        <v>5.1824840532648603E-2</v>
      </c>
      <c r="D8825">
        <v>0.37943662831507308</v>
      </c>
      <c r="E8825">
        <v>8821</v>
      </c>
      <c r="F8825">
        <v>2.4273243259744043E-4</v>
      </c>
    </row>
    <row r="8826" spans="1:6" x14ac:dyDescent="0.25">
      <c r="A8826">
        <v>0.21253089999084446</v>
      </c>
      <c r="C8826">
        <f t="shared" si="185"/>
        <v>3.2590503705547161E-3</v>
      </c>
      <c r="D8826">
        <v>0.21253089999084446</v>
      </c>
      <c r="E8826">
        <v>8822</v>
      </c>
      <c r="F8826">
        <v>2.4165847865635761E-4</v>
      </c>
    </row>
    <row r="8827" spans="1:6" x14ac:dyDescent="0.25">
      <c r="A8827">
        <v>0.96295052949613946</v>
      </c>
      <c r="C8827">
        <f t="shared" si="185"/>
        <v>117.94673040779799</v>
      </c>
      <c r="D8827">
        <v>0.96295052949613946</v>
      </c>
      <c r="E8827">
        <v>8823</v>
      </c>
      <c r="F8827">
        <v>2.3872423470717007E-4</v>
      </c>
    </row>
    <row r="8828" spans="1:6" x14ac:dyDescent="0.25">
      <c r="A8828">
        <v>0.64973906674398019</v>
      </c>
      <c r="C8828">
        <f t="shared" si="185"/>
        <v>1.2112373703920758</v>
      </c>
      <c r="D8828">
        <v>0.64973906674398019</v>
      </c>
      <c r="E8828">
        <v>8824</v>
      </c>
      <c r="F8828">
        <v>2.3845887177828071E-4</v>
      </c>
    </row>
    <row r="8829" spans="1:6" x14ac:dyDescent="0.25">
      <c r="A8829">
        <v>0.21436201055940429</v>
      </c>
      <c r="C8829">
        <f t="shared" si="185"/>
        <v>3.3879367039278793E-3</v>
      </c>
      <c r="D8829">
        <v>0.21436201055940429</v>
      </c>
      <c r="E8829">
        <v>8825</v>
      </c>
      <c r="F8829">
        <v>2.3660777568563924E-4</v>
      </c>
    </row>
    <row r="8830" spans="1:6" x14ac:dyDescent="0.25">
      <c r="A8830">
        <v>0.82863856929227575</v>
      </c>
      <c r="C8830">
        <f t="shared" si="185"/>
        <v>9.6822199769485664</v>
      </c>
      <c r="D8830">
        <v>0.82863856929227575</v>
      </c>
      <c r="E8830">
        <v>8826</v>
      </c>
      <c r="F8830">
        <v>2.363442522595115E-4</v>
      </c>
    </row>
    <row r="8831" spans="1:6" x14ac:dyDescent="0.25">
      <c r="A8831">
        <v>1.1932737205114903E-2</v>
      </c>
      <c r="C8831">
        <f t="shared" si="185"/>
        <v>2.076714779334886E-8</v>
      </c>
      <c r="D8831">
        <v>1.1932737205114903E-2</v>
      </c>
      <c r="E8831">
        <v>8827</v>
      </c>
      <c r="F8831">
        <v>2.363442522595115E-4</v>
      </c>
    </row>
    <row r="8832" spans="1:6" x14ac:dyDescent="0.25">
      <c r="A8832">
        <v>3.1617175817133095E-2</v>
      </c>
      <c r="C8832">
        <f t="shared" si="185"/>
        <v>1.0654263391787955E-6</v>
      </c>
      <c r="D8832">
        <v>3.1617175817133095E-2</v>
      </c>
      <c r="E8832">
        <v>8828</v>
      </c>
      <c r="F8832">
        <v>2.3398284147665031E-4</v>
      </c>
    </row>
    <row r="8833" spans="1:6" x14ac:dyDescent="0.25">
      <c r="A8833">
        <v>0.81994079409161658</v>
      </c>
      <c r="C8833">
        <f t="shared" si="185"/>
        <v>8.6401068906318841</v>
      </c>
      <c r="D8833">
        <v>0.81994079409161658</v>
      </c>
      <c r="E8833">
        <v>8829</v>
      </c>
      <c r="F8833">
        <v>2.3346059489815776E-4</v>
      </c>
    </row>
    <row r="8834" spans="1:6" x14ac:dyDescent="0.25">
      <c r="A8834">
        <v>0.74437696462904757</v>
      </c>
      <c r="C8834">
        <f t="shared" si="185"/>
        <v>3.4619675338273344</v>
      </c>
      <c r="D8834">
        <v>0.74437696462904757</v>
      </c>
      <c r="E8834">
        <v>8830</v>
      </c>
      <c r="F8834">
        <v>2.3138070398154219E-4</v>
      </c>
    </row>
    <row r="8835" spans="1:6" x14ac:dyDescent="0.25">
      <c r="A8835">
        <v>0.10849330118717002</v>
      </c>
      <c r="C8835">
        <f t="shared" si="185"/>
        <v>1.7394339593277536E-4</v>
      </c>
      <c r="D8835">
        <v>0.10849330118717002</v>
      </c>
      <c r="E8835">
        <v>8831</v>
      </c>
      <c r="F8835">
        <v>2.3112173845297532E-4</v>
      </c>
    </row>
    <row r="8836" spans="1:6" x14ac:dyDescent="0.25">
      <c r="A8836">
        <v>8.7740714743491932E-2</v>
      </c>
      <c r="C8836">
        <f t="shared" si="185"/>
        <v>7.1114429964272191E-5</v>
      </c>
      <c r="D8836">
        <v>8.7740714743491932E-2</v>
      </c>
      <c r="E8836">
        <v>8832</v>
      </c>
      <c r="F8836">
        <v>2.3034619950181677E-4</v>
      </c>
    </row>
    <row r="8837" spans="1:6" x14ac:dyDescent="0.25">
      <c r="A8837">
        <v>0.98339793084505756</v>
      </c>
      <c r="C8837">
        <f t="shared" si="185"/>
        <v>282.08788900343359</v>
      </c>
      <c r="D8837">
        <v>0.98339793084505756</v>
      </c>
      <c r="E8837">
        <v>8833</v>
      </c>
      <c r="F8837">
        <v>2.2931530997661445E-4</v>
      </c>
    </row>
    <row r="8838" spans="1:6" x14ac:dyDescent="0.25">
      <c r="A8838">
        <v>0.15128025147251808</v>
      </c>
      <c r="C8838">
        <f t="shared" ref="C8838:C8901" si="186">(-LN(1-A8838))^(1/$I$1)</f>
        <v>7.238579550127032E-4</v>
      </c>
      <c r="D8838">
        <v>0.15128025147251808</v>
      </c>
      <c r="E8838">
        <v>8834</v>
      </c>
      <c r="F8838">
        <v>2.2854450957946319E-4</v>
      </c>
    </row>
    <row r="8839" spans="1:6" x14ac:dyDescent="0.25">
      <c r="A8839">
        <v>0.51823480941190836</v>
      </c>
      <c r="C8839">
        <f t="shared" si="186"/>
        <v>0.2844470879281597</v>
      </c>
      <c r="D8839">
        <v>0.51823480941190836</v>
      </c>
      <c r="E8839">
        <v>8835</v>
      </c>
      <c r="F8839">
        <v>2.2803176750429792E-4</v>
      </c>
    </row>
    <row r="8840" spans="1:6" x14ac:dyDescent="0.25">
      <c r="A8840">
        <v>2.4414807580797754E-4</v>
      </c>
      <c r="C8840">
        <f t="shared" si="186"/>
        <v>3.5548829812289208E-15</v>
      </c>
      <c r="D8840">
        <v>2.4414807580797754E-4</v>
      </c>
      <c r="E8840">
        <v>8836</v>
      </c>
      <c r="F8840">
        <v>2.2726433879168646E-4</v>
      </c>
    </row>
    <row r="8841" spans="1:6" x14ac:dyDescent="0.25">
      <c r="A8841">
        <v>0.72106082338938571</v>
      </c>
      <c r="C8841">
        <f t="shared" si="186"/>
        <v>2.6572911949587059</v>
      </c>
      <c r="D8841">
        <v>0.72106082338938571</v>
      </c>
      <c r="E8841">
        <v>8837</v>
      </c>
      <c r="F8841">
        <v>2.2726433879168646E-4</v>
      </c>
    </row>
    <row r="8842" spans="1:6" x14ac:dyDescent="0.25">
      <c r="A8842">
        <v>0.81139561143833738</v>
      </c>
      <c r="C8842">
        <f t="shared" si="186"/>
        <v>7.7426944328693192</v>
      </c>
      <c r="D8842">
        <v>0.81139561143833738</v>
      </c>
      <c r="E8842">
        <v>8838</v>
      </c>
      <c r="F8842">
        <v>2.2573553095131801E-4</v>
      </c>
    </row>
    <row r="8843" spans="1:6" x14ac:dyDescent="0.25">
      <c r="A8843">
        <v>2.2034363841669975E-2</v>
      </c>
      <c r="C8843">
        <f t="shared" si="186"/>
        <v>2.4644439394510923E-7</v>
      </c>
      <c r="D8843">
        <v>2.2034363841669975E-2</v>
      </c>
      <c r="E8843">
        <v>8839</v>
      </c>
      <c r="F8843">
        <v>2.2497414405946655E-4</v>
      </c>
    </row>
    <row r="8844" spans="1:6" x14ac:dyDescent="0.25">
      <c r="A8844">
        <v>0.72576067384868925</v>
      </c>
      <c r="C8844">
        <f t="shared" si="186"/>
        <v>2.8016053458152017</v>
      </c>
      <c r="D8844">
        <v>0.72576067384868925</v>
      </c>
      <c r="E8844">
        <v>8840</v>
      </c>
      <c r="F8844">
        <v>2.244676675841466E-4</v>
      </c>
    </row>
    <row r="8845" spans="1:6" x14ac:dyDescent="0.25">
      <c r="A8845">
        <v>0.76537369914853359</v>
      </c>
      <c r="C8845">
        <f t="shared" si="186"/>
        <v>4.4175954066435228</v>
      </c>
      <c r="D8845">
        <v>0.76537369914853359</v>
      </c>
      <c r="E8845">
        <v>8841</v>
      </c>
      <c r="F8845">
        <v>2.2396208159951317E-4</v>
      </c>
    </row>
    <row r="8846" spans="1:6" x14ac:dyDescent="0.25">
      <c r="A8846">
        <v>0.22128971221045565</v>
      </c>
      <c r="C8846">
        <f t="shared" si="186"/>
        <v>3.9135178775156886E-3</v>
      </c>
      <c r="D8846">
        <v>0.22128971221045565</v>
      </c>
      <c r="E8846">
        <v>8842</v>
      </c>
      <c r="F8846">
        <v>2.2320536978646922E-4</v>
      </c>
    </row>
    <row r="8847" spans="1:6" x14ac:dyDescent="0.25">
      <c r="A8847">
        <v>0.54869228186895347</v>
      </c>
      <c r="C8847">
        <f t="shared" si="186"/>
        <v>0.40067469540884532</v>
      </c>
      <c r="D8847">
        <v>0.54869228186895347</v>
      </c>
      <c r="E8847">
        <v>8843</v>
      </c>
      <c r="F8847">
        <v>2.2295357652016027E-4</v>
      </c>
    </row>
    <row r="8848" spans="1:6" x14ac:dyDescent="0.25">
      <c r="A8848">
        <v>0.72273934141056551</v>
      </c>
      <c r="C8848">
        <f t="shared" si="186"/>
        <v>2.7078962831160287</v>
      </c>
      <c r="D8848">
        <v>0.72273934141056551</v>
      </c>
      <c r="E8848">
        <v>8844</v>
      </c>
      <c r="F8848">
        <v>2.2295357652016027E-4</v>
      </c>
    </row>
    <row r="8849" spans="1:6" x14ac:dyDescent="0.25">
      <c r="A8849">
        <v>0.5068208868678854</v>
      </c>
      <c r="C8849">
        <f t="shared" si="186"/>
        <v>0.24968347558170448</v>
      </c>
      <c r="D8849">
        <v>0.5068208868678854</v>
      </c>
      <c r="E8849">
        <v>8845</v>
      </c>
      <c r="F8849">
        <v>2.2295357652016027E-4</v>
      </c>
    </row>
    <row r="8850" spans="1:6" x14ac:dyDescent="0.25">
      <c r="A8850">
        <v>0.41108432264168215</v>
      </c>
      <c r="C8850">
        <f t="shared" si="186"/>
        <v>7.8591010422003477E-2</v>
      </c>
      <c r="D8850">
        <v>0.41108432264168215</v>
      </c>
      <c r="E8850">
        <v>8846</v>
      </c>
      <c r="F8850">
        <v>2.2270200501791067E-4</v>
      </c>
    </row>
    <row r="8851" spans="1:6" x14ac:dyDescent="0.25">
      <c r="A8851">
        <v>0.90273751029999694</v>
      </c>
      <c r="C8851">
        <f t="shared" si="186"/>
        <v>29.490257033334156</v>
      </c>
      <c r="D8851">
        <v>0.90273751029999694</v>
      </c>
      <c r="E8851">
        <v>8847</v>
      </c>
      <c r="F8851">
        <v>2.2169793379276062E-4</v>
      </c>
    </row>
    <row r="8852" spans="1:6" x14ac:dyDescent="0.25">
      <c r="A8852">
        <v>0.39225440229499192</v>
      </c>
      <c r="C8852">
        <f t="shared" si="186"/>
        <v>6.1505445238863483E-2</v>
      </c>
      <c r="D8852">
        <v>0.39225440229499192</v>
      </c>
      <c r="E8852">
        <v>8848</v>
      </c>
      <c r="F8852">
        <v>2.2169793379276062E-4</v>
      </c>
    </row>
    <row r="8853" spans="1:6" x14ac:dyDescent="0.25">
      <c r="A8853">
        <v>0.79738761558885463</v>
      </c>
      <c r="C8853">
        <f t="shared" si="186"/>
        <v>6.4958019825276052</v>
      </c>
      <c r="D8853">
        <v>0.79738761558885463</v>
      </c>
      <c r="E8853">
        <v>8849</v>
      </c>
      <c r="F8853">
        <v>2.2144746896878868E-4</v>
      </c>
    </row>
    <row r="8854" spans="1:6" x14ac:dyDescent="0.25">
      <c r="A8854">
        <v>0.15942869350260933</v>
      </c>
      <c r="C8854">
        <f t="shared" si="186"/>
        <v>9.0977530018759661E-4</v>
      </c>
      <c r="D8854">
        <v>0.15942869350260933</v>
      </c>
      <c r="E8854">
        <v>8850</v>
      </c>
      <c r="F8854">
        <v>2.2069739937297756E-4</v>
      </c>
    </row>
    <row r="8855" spans="1:6" x14ac:dyDescent="0.25">
      <c r="A8855">
        <v>0.24481948301644949</v>
      </c>
      <c r="C8855">
        <f t="shared" si="186"/>
        <v>6.2169719072450204E-3</v>
      </c>
      <c r="D8855">
        <v>0.24481948301644949</v>
      </c>
      <c r="E8855">
        <v>8851</v>
      </c>
      <c r="F8855">
        <v>2.1970039263964587E-4</v>
      </c>
    </row>
    <row r="8856" spans="1:6" x14ac:dyDescent="0.25">
      <c r="A8856">
        <v>0.26267281105990781</v>
      </c>
      <c r="C8856">
        <f t="shared" si="186"/>
        <v>8.6223174834163547E-3</v>
      </c>
      <c r="D8856">
        <v>0.26267281105990781</v>
      </c>
      <c r="E8856">
        <v>8852</v>
      </c>
      <c r="F8856">
        <v>2.1920320931004541E-4</v>
      </c>
    </row>
    <row r="8857" spans="1:6" x14ac:dyDescent="0.25">
      <c r="A8857">
        <v>0.52134769737845998</v>
      </c>
      <c r="C8857">
        <f t="shared" si="186"/>
        <v>0.29468176554885839</v>
      </c>
      <c r="D8857">
        <v>0.52134769737845998</v>
      </c>
      <c r="E8857">
        <v>8853</v>
      </c>
      <c r="F8857">
        <v>2.1845908116544869E-4</v>
      </c>
    </row>
    <row r="8858" spans="1:6" x14ac:dyDescent="0.25">
      <c r="A8858">
        <v>0.90575884273812068</v>
      </c>
      <c r="C8858">
        <f t="shared" si="186"/>
        <v>31.120370515324055</v>
      </c>
      <c r="D8858">
        <v>0.90575884273812068</v>
      </c>
      <c r="E8858">
        <v>8854</v>
      </c>
      <c r="F8858">
        <v>2.1722324973373267E-4</v>
      </c>
    </row>
    <row r="8859" spans="1:6" x14ac:dyDescent="0.25">
      <c r="A8859">
        <v>0.47996459852900786</v>
      </c>
      <c r="C8859">
        <f t="shared" si="186"/>
        <v>0.18278257993530875</v>
      </c>
      <c r="D8859">
        <v>0.47996459852900786</v>
      </c>
      <c r="E8859">
        <v>8855</v>
      </c>
      <c r="F8859">
        <v>2.1623851831875648E-4</v>
      </c>
    </row>
    <row r="8860" spans="1:6" x14ac:dyDescent="0.25">
      <c r="A8860">
        <v>0.44962920010986662</v>
      </c>
      <c r="C8860">
        <f t="shared" si="186"/>
        <v>0.12716620160735492</v>
      </c>
      <c r="D8860">
        <v>0.44962920010986662</v>
      </c>
      <c r="E8860">
        <v>8856</v>
      </c>
      <c r="F8860">
        <v>2.159928806377976E-4</v>
      </c>
    </row>
    <row r="8861" spans="1:6" x14ac:dyDescent="0.25">
      <c r="A8861">
        <v>0.3400982696005127</v>
      </c>
      <c r="C8861">
        <f t="shared" si="186"/>
        <v>2.9851840074023549E-2</v>
      </c>
      <c r="D8861">
        <v>0.3400982696005127</v>
      </c>
      <c r="E8861">
        <v>8857</v>
      </c>
      <c r="F8861">
        <v>2.159928806377976E-4</v>
      </c>
    </row>
    <row r="8862" spans="1:6" x14ac:dyDescent="0.25">
      <c r="A8862">
        <v>0.14084292123172704</v>
      </c>
      <c r="C8862">
        <f t="shared" si="186"/>
        <v>5.3104004175896346E-4</v>
      </c>
      <c r="D8862">
        <v>0.14084292123172704</v>
      </c>
      <c r="E8862">
        <v>8858</v>
      </c>
      <c r="F8862">
        <v>2.1476795620924531E-4</v>
      </c>
    </row>
    <row r="8863" spans="1:6" x14ac:dyDescent="0.25">
      <c r="A8863">
        <v>0.21018097476119266</v>
      </c>
      <c r="C8863">
        <f t="shared" si="186"/>
        <v>3.0994921550743806E-3</v>
      </c>
      <c r="D8863">
        <v>0.21018097476119266</v>
      </c>
      <c r="E8863">
        <v>8859</v>
      </c>
      <c r="F8863">
        <v>2.1379192497817485E-4</v>
      </c>
    </row>
    <row r="8864" spans="1:6" x14ac:dyDescent="0.25">
      <c r="A8864">
        <v>0.42274239326151308</v>
      </c>
      <c r="C8864">
        <f t="shared" si="186"/>
        <v>9.1151823722208397E-2</v>
      </c>
      <c r="D8864">
        <v>0.42274239326151308</v>
      </c>
      <c r="E8864">
        <v>8860</v>
      </c>
      <c r="F8864">
        <v>2.1379192497817485E-4</v>
      </c>
    </row>
    <row r="8865" spans="1:6" x14ac:dyDescent="0.25">
      <c r="A8865">
        <v>0.5169835505233924</v>
      </c>
      <c r="C8865">
        <f t="shared" si="186"/>
        <v>0.28042737513190347</v>
      </c>
      <c r="D8865">
        <v>0.5169835505233924</v>
      </c>
      <c r="E8865">
        <v>8861</v>
      </c>
      <c r="F8865">
        <v>2.1330520903536698E-4</v>
      </c>
    </row>
    <row r="8866" spans="1:6" x14ac:dyDescent="0.25">
      <c r="A8866">
        <v>0.55769524216437272</v>
      </c>
      <c r="C8866">
        <f t="shared" si="186"/>
        <v>0.44283444994197024</v>
      </c>
      <c r="D8866">
        <v>0.55769524216437272</v>
      </c>
      <c r="E8866">
        <v>8862</v>
      </c>
      <c r="F8866">
        <v>2.1306217548994444E-4</v>
      </c>
    </row>
    <row r="8867" spans="1:6" x14ac:dyDescent="0.25">
      <c r="A8867">
        <v>0.40818506424146245</v>
      </c>
      <c r="C8867">
        <f t="shared" si="186"/>
        <v>7.5715534539045309E-2</v>
      </c>
      <c r="D8867">
        <v>0.40818506424146245</v>
      </c>
      <c r="E8867">
        <v>8863</v>
      </c>
      <c r="F8867">
        <v>2.1306217548994444E-4</v>
      </c>
    </row>
    <row r="8868" spans="1:6" x14ac:dyDescent="0.25">
      <c r="A8868">
        <v>0.61040070802941981</v>
      </c>
      <c r="C8868">
        <f t="shared" si="186"/>
        <v>0.7895453021593023</v>
      </c>
      <c r="D8868">
        <v>0.61040070802941981</v>
      </c>
      <c r="E8868">
        <v>8864</v>
      </c>
      <c r="F8868">
        <v>2.1306217548994444E-4</v>
      </c>
    </row>
    <row r="8869" spans="1:6" x14ac:dyDescent="0.25">
      <c r="A8869">
        <v>0.22846156193731498</v>
      </c>
      <c r="C8869">
        <f t="shared" si="186"/>
        <v>4.5255444672694404E-3</v>
      </c>
      <c r="D8869">
        <v>0.22846156193731498</v>
      </c>
      <c r="E8869">
        <v>8865</v>
      </c>
      <c r="F8869">
        <v>2.1185024640481631E-4</v>
      </c>
    </row>
    <row r="8870" spans="1:6" x14ac:dyDescent="0.25">
      <c r="A8870">
        <v>0.74263740958891566</v>
      </c>
      <c r="C8870">
        <f t="shared" si="186"/>
        <v>3.3936272860612275</v>
      </c>
      <c r="D8870">
        <v>0.74263740958891566</v>
      </c>
      <c r="E8870">
        <v>8866</v>
      </c>
      <c r="F8870">
        <v>2.1185024640481631E-4</v>
      </c>
    </row>
    <row r="8871" spans="1:6" x14ac:dyDescent="0.25">
      <c r="A8871">
        <v>0.46748252815332497</v>
      </c>
      <c r="C8871">
        <f t="shared" si="186"/>
        <v>0.15766925359314182</v>
      </c>
      <c r="D8871">
        <v>0.46748252815332497</v>
      </c>
      <c r="E8871">
        <v>8867</v>
      </c>
      <c r="F8871">
        <v>2.0872438835773798E-4</v>
      </c>
    </row>
    <row r="8872" spans="1:6" x14ac:dyDescent="0.25">
      <c r="A8872">
        <v>0.87328714865565971</v>
      </c>
      <c r="C8872">
        <f t="shared" si="186"/>
        <v>18.212929415606514</v>
      </c>
      <c r="D8872">
        <v>0.87328714865565971</v>
      </c>
      <c r="E8872">
        <v>8868</v>
      </c>
      <c r="F8872">
        <v>2.0776986177898358E-4</v>
      </c>
    </row>
    <row r="8873" spans="1:6" x14ac:dyDescent="0.25">
      <c r="A8873">
        <v>0.26776940214239936</v>
      </c>
      <c r="C8873">
        <f t="shared" si="186"/>
        <v>9.4345913985552522E-3</v>
      </c>
      <c r="D8873">
        <v>0.26776940214239936</v>
      </c>
      <c r="E8873">
        <v>8869</v>
      </c>
      <c r="F8873">
        <v>2.0729387717384465E-4</v>
      </c>
    </row>
    <row r="8874" spans="1:6" x14ac:dyDescent="0.25">
      <c r="A8874">
        <v>0.68944364757225252</v>
      </c>
      <c r="C8874">
        <f t="shared" si="186"/>
        <v>1.8699817203264528</v>
      </c>
      <c r="D8874">
        <v>0.68944364757225252</v>
      </c>
      <c r="E8874">
        <v>8870</v>
      </c>
      <c r="F8874">
        <v>2.0705620405545678E-4</v>
      </c>
    </row>
    <row r="8875" spans="1:6" x14ac:dyDescent="0.25">
      <c r="A8875">
        <v>0.78627887813959163</v>
      </c>
      <c r="C8875">
        <f t="shared" si="186"/>
        <v>5.6696658658498746</v>
      </c>
      <c r="D8875">
        <v>0.78627887813959163</v>
      </c>
      <c r="E8875">
        <v>8871</v>
      </c>
      <c r="F8875">
        <v>2.0658149549218581E-4</v>
      </c>
    </row>
    <row r="8876" spans="1:6" x14ac:dyDescent="0.25">
      <c r="A8876">
        <v>0.37873470259712516</v>
      </c>
      <c r="C8876">
        <f t="shared" si="186"/>
        <v>5.1335423359136788E-2</v>
      </c>
      <c r="D8876">
        <v>0.37873470259712516</v>
      </c>
      <c r="E8876">
        <v>8872</v>
      </c>
      <c r="F8876">
        <v>2.0610763623448331E-4</v>
      </c>
    </row>
    <row r="8877" spans="1:6" x14ac:dyDescent="0.25">
      <c r="A8877">
        <v>0.5476241340372936</v>
      </c>
      <c r="C8877">
        <f t="shared" si="186"/>
        <v>0.39593377148717629</v>
      </c>
      <c r="D8877">
        <v>0.5476241340372936</v>
      </c>
      <c r="E8877">
        <v>8873</v>
      </c>
      <c r="F8877">
        <v>2.0610763623448331E-4</v>
      </c>
    </row>
    <row r="8878" spans="1:6" x14ac:dyDescent="0.25">
      <c r="A8878">
        <v>0.91650135807367172</v>
      </c>
      <c r="C8878">
        <f t="shared" si="186"/>
        <v>38.006190726047812</v>
      </c>
      <c r="D8878">
        <v>0.91650135807367172</v>
      </c>
      <c r="E8878">
        <v>8874</v>
      </c>
      <c r="F8878">
        <v>2.0563462517227162E-4</v>
      </c>
    </row>
    <row r="8879" spans="1:6" x14ac:dyDescent="0.25">
      <c r="A8879">
        <v>0.54036072878200625</v>
      </c>
      <c r="C8879">
        <f t="shared" si="186"/>
        <v>0.36507691548364046</v>
      </c>
      <c r="D8879">
        <v>0.54036072878200625</v>
      </c>
      <c r="E8879">
        <v>8875</v>
      </c>
      <c r="F8879">
        <v>2.0539843736784024E-4</v>
      </c>
    </row>
    <row r="8880" spans="1:6" x14ac:dyDescent="0.25">
      <c r="A8880">
        <v>0.90639973143711661</v>
      </c>
      <c r="C8880">
        <f t="shared" si="186"/>
        <v>31.481570814270302</v>
      </c>
      <c r="D8880">
        <v>0.90639973143711661</v>
      </c>
      <c r="E8880">
        <v>8876</v>
      </c>
      <c r="F8880">
        <v>2.0492669651958623E-4</v>
      </c>
    </row>
    <row r="8881" spans="1:6" x14ac:dyDescent="0.25">
      <c r="A8881">
        <v>0.30762657551805173</v>
      </c>
      <c r="C8881">
        <f t="shared" si="186"/>
        <v>1.8265981446458957E-2</v>
      </c>
      <c r="D8881">
        <v>0.30762657551805173</v>
      </c>
      <c r="E8881">
        <v>8877</v>
      </c>
      <c r="F8881">
        <v>2.0398574998997676E-4</v>
      </c>
    </row>
    <row r="8882" spans="1:6" x14ac:dyDescent="0.25">
      <c r="A8882">
        <v>0.46885586107974486</v>
      </c>
      <c r="C8882">
        <f t="shared" si="186"/>
        <v>0.16026966157092448</v>
      </c>
      <c r="D8882">
        <v>0.46885586107974486</v>
      </c>
      <c r="E8882">
        <v>8878</v>
      </c>
      <c r="F8882">
        <v>2.0328225400858372E-4</v>
      </c>
    </row>
    <row r="8883" spans="1:6" x14ac:dyDescent="0.25">
      <c r="A8883">
        <v>0.80205694753868217</v>
      </c>
      <c r="C8883">
        <f t="shared" si="186"/>
        <v>6.8836651403195894</v>
      </c>
      <c r="D8883">
        <v>0.80205694753868217</v>
      </c>
      <c r="E8883">
        <v>8879</v>
      </c>
      <c r="F8883">
        <v>2.0304817630978253E-4</v>
      </c>
    </row>
    <row r="8884" spans="1:6" x14ac:dyDescent="0.25">
      <c r="A8884">
        <v>0.11688589129306924</v>
      </c>
      <c r="C8884">
        <f t="shared" si="186"/>
        <v>2.3872423470717007E-4</v>
      </c>
      <c r="D8884">
        <v>0.11688589129306924</v>
      </c>
      <c r="E8884">
        <v>8880</v>
      </c>
      <c r="F8884">
        <v>2.0281430886185542E-4</v>
      </c>
    </row>
    <row r="8885" spans="1:6" x14ac:dyDescent="0.25">
      <c r="A8885">
        <v>0.43351542710654012</v>
      </c>
      <c r="C8885">
        <f t="shared" si="186"/>
        <v>0.10431030762027191</v>
      </c>
      <c r="D8885">
        <v>0.43351542710654012</v>
      </c>
      <c r="E8885">
        <v>8881</v>
      </c>
      <c r="F8885">
        <v>2.0118311217618467E-4</v>
      </c>
    </row>
    <row r="8886" spans="1:6" x14ac:dyDescent="0.25">
      <c r="A8886">
        <v>0.58644367809076203</v>
      </c>
      <c r="C8886">
        <f t="shared" si="186"/>
        <v>0.60780910180643055</v>
      </c>
      <c r="D8886">
        <v>0.58644367809076203</v>
      </c>
      <c r="E8886">
        <v>8882</v>
      </c>
      <c r="F8886">
        <v>2.0095092177648994E-4</v>
      </c>
    </row>
    <row r="8887" spans="1:6" x14ac:dyDescent="0.25">
      <c r="A8887">
        <v>0.66075624866481519</v>
      </c>
      <c r="C8887">
        <f t="shared" si="186"/>
        <v>1.3657187414714866</v>
      </c>
      <c r="D8887">
        <v>0.66075624866481519</v>
      </c>
      <c r="E8887">
        <v>8883</v>
      </c>
      <c r="F8887">
        <v>1.9887059725471706E-4</v>
      </c>
    </row>
    <row r="8888" spans="1:6" x14ac:dyDescent="0.25">
      <c r="A8888">
        <v>0.81478316599017309</v>
      </c>
      <c r="C8888">
        <f t="shared" si="186"/>
        <v>8.0847250098571255</v>
      </c>
      <c r="D8888">
        <v>0.81478316599017309</v>
      </c>
      <c r="E8888">
        <v>8884</v>
      </c>
      <c r="F8888">
        <v>1.9772214004124062E-4</v>
      </c>
    </row>
    <row r="8889" spans="1:6" x14ac:dyDescent="0.25">
      <c r="A8889">
        <v>0.79357280190435497</v>
      </c>
      <c r="C8889">
        <f t="shared" si="186"/>
        <v>6.1974929702452766</v>
      </c>
      <c r="D8889">
        <v>0.79357280190435497</v>
      </c>
      <c r="E8889">
        <v>8885</v>
      </c>
      <c r="F8889">
        <v>1.9635082401529995E-4</v>
      </c>
    </row>
    <row r="8890" spans="1:6" x14ac:dyDescent="0.25">
      <c r="A8890">
        <v>0.3192541276284066</v>
      </c>
      <c r="C8890">
        <f t="shared" si="186"/>
        <v>2.1871798308832308E-2</v>
      </c>
      <c r="D8890">
        <v>0.3192541276284066</v>
      </c>
      <c r="E8890">
        <v>8886</v>
      </c>
      <c r="F8890">
        <v>1.9612299410744208E-4</v>
      </c>
    </row>
    <row r="8891" spans="1:6" x14ac:dyDescent="0.25">
      <c r="A8891">
        <v>0.50193792535172577</v>
      </c>
      <c r="C8891">
        <f t="shared" si="186"/>
        <v>0.23605178124074927</v>
      </c>
      <c r="D8891">
        <v>0.50193792535172577</v>
      </c>
      <c r="E8891">
        <v>8887</v>
      </c>
      <c r="F8891">
        <v>1.9566795257715692E-4</v>
      </c>
    </row>
    <row r="8892" spans="1:6" x14ac:dyDescent="0.25">
      <c r="A8892">
        <v>0.73653370769371629</v>
      </c>
      <c r="C8892">
        <f t="shared" si="186"/>
        <v>3.165204096235279</v>
      </c>
      <c r="D8892">
        <v>0.73653370769371629</v>
      </c>
      <c r="E8892">
        <v>8888</v>
      </c>
      <c r="F8892">
        <v>1.9385601032262354E-4</v>
      </c>
    </row>
    <row r="8893" spans="1:6" x14ac:dyDescent="0.25">
      <c r="A8893">
        <v>0.99890133365886413</v>
      </c>
      <c r="C8893">
        <f t="shared" si="186"/>
        <v>2155.3677910170627</v>
      </c>
      <c r="D8893">
        <v>0.99890133365886413</v>
      </c>
      <c r="E8893">
        <v>8889</v>
      </c>
      <c r="F8893">
        <v>1.9160950482306887E-4</v>
      </c>
    </row>
    <row r="8894" spans="1:6" x14ac:dyDescent="0.25">
      <c r="A8894">
        <v>0.87145603808709982</v>
      </c>
      <c r="C8894">
        <f t="shared" si="186"/>
        <v>17.712212139916559</v>
      </c>
      <c r="D8894">
        <v>0.87145603808709982</v>
      </c>
      <c r="E8894">
        <v>8890</v>
      </c>
      <c r="F8894">
        <v>1.9093952620811424E-4</v>
      </c>
    </row>
    <row r="8895" spans="1:6" x14ac:dyDescent="0.25">
      <c r="A8895">
        <v>0.10058900723288675</v>
      </c>
      <c r="C8895">
        <f t="shared" si="186"/>
        <v>1.2632004140129168E-4</v>
      </c>
      <c r="D8895">
        <v>0.10058900723288675</v>
      </c>
      <c r="E8895">
        <v>8891</v>
      </c>
      <c r="F8895">
        <v>1.9093952620811424E-4</v>
      </c>
    </row>
    <row r="8896" spans="1:6" x14ac:dyDescent="0.25">
      <c r="A8896">
        <v>0.89565721610156557</v>
      </c>
      <c r="C8896">
        <f t="shared" si="186"/>
        <v>26.090985505534942</v>
      </c>
      <c r="D8896">
        <v>0.89565721610156557</v>
      </c>
      <c r="E8896">
        <v>8892</v>
      </c>
      <c r="F8896">
        <v>1.9093952620811424E-4</v>
      </c>
    </row>
    <row r="8897" spans="1:6" x14ac:dyDescent="0.25">
      <c r="A8897">
        <v>0.49409466841639454</v>
      </c>
      <c r="C8897">
        <f t="shared" si="186"/>
        <v>0.21558726195968983</v>
      </c>
      <c r="D8897">
        <v>0.49409466841639454</v>
      </c>
      <c r="E8897">
        <v>8893</v>
      </c>
      <c r="F8897">
        <v>1.9049388915128314E-4</v>
      </c>
    </row>
    <row r="8898" spans="1:6" x14ac:dyDescent="0.25">
      <c r="A8898">
        <v>0.95471053193762012</v>
      </c>
      <c r="C8898">
        <f t="shared" si="186"/>
        <v>91.719868455110387</v>
      </c>
      <c r="D8898">
        <v>0.95471053193762012</v>
      </c>
      <c r="E8898">
        <v>8894</v>
      </c>
      <c r="F8898">
        <v>1.9004906311978286E-4</v>
      </c>
    </row>
    <row r="8899" spans="1:6" x14ac:dyDescent="0.25">
      <c r="A8899">
        <v>0.6853236487929929</v>
      </c>
      <c r="C8899">
        <f t="shared" si="186"/>
        <v>1.7870957573570136</v>
      </c>
      <c r="D8899">
        <v>0.6853236487929929</v>
      </c>
      <c r="E8899">
        <v>8895</v>
      </c>
      <c r="F8899">
        <v>1.8849854330040182E-4</v>
      </c>
    </row>
    <row r="8900" spans="1:6" x14ac:dyDescent="0.25">
      <c r="A8900">
        <v>1.5106662190618611E-2</v>
      </c>
      <c r="C8900">
        <f t="shared" si="186"/>
        <v>5.368820699348504E-8</v>
      </c>
      <c r="D8900">
        <v>1.5106662190618611E-2</v>
      </c>
      <c r="E8900">
        <v>8896</v>
      </c>
      <c r="F8900">
        <v>1.8805735357472765E-4</v>
      </c>
    </row>
    <row r="8901" spans="1:6" x14ac:dyDescent="0.25">
      <c r="A8901">
        <v>0.38389233069856871</v>
      </c>
      <c r="C8901">
        <f t="shared" si="186"/>
        <v>5.502729822070894E-2</v>
      </c>
      <c r="D8901">
        <v>0.38389233069856871</v>
      </c>
      <c r="E8901">
        <v>8897</v>
      </c>
      <c r="F8901">
        <v>1.8651952279721116E-4</v>
      </c>
    </row>
    <row r="8902" spans="1:6" x14ac:dyDescent="0.25">
      <c r="A8902">
        <v>0.93307290871913817</v>
      </c>
      <c r="C8902">
        <f t="shared" ref="C8902:C8965" si="187">(-LN(1-A8902))^(1/$I$1)</f>
        <v>53.471705935362117</v>
      </c>
      <c r="D8902">
        <v>0.93307290871913817</v>
      </c>
      <c r="E8902">
        <v>8898</v>
      </c>
      <c r="F8902">
        <v>1.856451728343553E-4</v>
      </c>
    </row>
    <row r="8903" spans="1:6" x14ac:dyDescent="0.25">
      <c r="A8903">
        <v>0.62920010986663411</v>
      </c>
      <c r="C8903">
        <f t="shared" si="187"/>
        <v>0.96874414107282225</v>
      </c>
      <c r="D8903">
        <v>0.62920010986663411</v>
      </c>
      <c r="E8903">
        <v>8899</v>
      </c>
      <c r="F8903">
        <v>1.82179657249621E-4</v>
      </c>
    </row>
    <row r="8904" spans="1:6" x14ac:dyDescent="0.25">
      <c r="A8904">
        <v>7.9592272713400677E-2</v>
      </c>
      <c r="C8904">
        <f t="shared" si="187"/>
        <v>4.731787535123834E-5</v>
      </c>
      <c r="D8904">
        <v>7.9592272713400677E-2</v>
      </c>
      <c r="E8904">
        <v>8900</v>
      </c>
      <c r="F8904">
        <v>1.8196474847003303E-4</v>
      </c>
    </row>
    <row r="8905" spans="1:6" x14ac:dyDescent="0.25">
      <c r="A8905">
        <v>0.90252388073366496</v>
      </c>
      <c r="C8905">
        <f t="shared" si="187"/>
        <v>29.379353598972962</v>
      </c>
      <c r="D8905">
        <v>0.90252388073366496</v>
      </c>
      <c r="E8905">
        <v>8901</v>
      </c>
      <c r="F8905">
        <v>1.8132120690806172E-4</v>
      </c>
    </row>
    <row r="8906" spans="1:6" x14ac:dyDescent="0.25">
      <c r="A8906">
        <v>3.9887691885128328E-2</v>
      </c>
      <c r="C8906">
        <f t="shared" si="187"/>
        <v>2.7453114590179685E-6</v>
      </c>
      <c r="D8906">
        <v>3.9887691885128328E-2</v>
      </c>
      <c r="E8906">
        <v>8902</v>
      </c>
      <c r="F8906">
        <v>1.8089316519189429E-4</v>
      </c>
    </row>
    <row r="8907" spans="1:6" x14ac:dyDescent="0.25">
      <c r="A8907">
        <v>0.92425305948057501</v>
      </c>
      <c r="C8907">
        <f t="shared" si="187"/>
        <v>44.332205260175442</v>
      </c>
      <c r="D8907">
        <v>0.92425305948057501</v>
      </c>
      <c r="E8907">
        <v>8903</v>
      </c>
      <c r="F8907">
        <v>1.8067943973500863E-4</v>
      </c>
    </row>
    <row r="8908" spans="1:6" x14ac:dyDescent="0.25">
      <c r="A8908">
        <v>0.5374309518723106</v>
      </c>
      <c r="C8908">
        <f t="shared" si="187"/>
        <v>0.35328575134338164</v>
      </c>
      <c r="D8908">
        <v>0.5374309518723106</v>
      </c>
      <c r="E8908">
        <v>8904</v>
      </c>
      <c r="F8908">
        <v>1.7982650416951669E-4</v>
      </c>
    </row>
    <row r="8909" spans="1:6" x14ac:dyDescent="0.25">
      <c r="A8909">
        <v>0.93191320535905031</v>
      </c>
      <c r="C8909">
        <f t="shared" si="187"/>
        <v>52.125779272195039</v>
      </c>
      <c r="D8909">
        <v>0.93191320535905031</v>
      </c>
      <c r="E8909">
        <v>8905</v>
      </c>
      <c r="F8909">
        <v>1.777078829882382E-4</v>
      </c>
    </row>
    <row r="8910" spans="1:6" x14ac:dyDescent="0.25">
      <c r="A8910">
        <v>0.44813379314554275</v>
      </c>
      <c r="C8910">
        <f t="shared" si="187"/>
        <v>0.12487062238691066</v>
      </c>
      <c r="D8910">
        <v>0.44813379314554275</v>
      </c>
      <c r="E8910">
        <v>8906</v>
      </c>
      <c r="F8910">
        <v>1.7581779304323805E-4</v>
      </c>
    </row>
    <row r="8911" spans="1:6" x14ac:dyDescent="0.25">
      <c r="A8911">
        <v>9.4912564470351263E-2</v>
      </c>
      <c r="C8911">
        <f t="shared" si="187"/>
        <v>9.8899475623314743E-5</v>
      </c>
      <c r="D8911">
        <v>9.4912564470351263E-2</v>
      </c>
      <c r="E8911">
        <v>8907</v>
      </c>
      <c r="F8911">
        <v>1.7394339593277536E-4</v>
      </c>
    </row>
    <row r="8912" spans="1:6" x14ac:dyDescent="0.25">
      <c r="A8912">
        <v>0.18466750083925901</v>
      </c>
      <c r="C8912">
        <f t="shared" si="187"/>
        <v>1.7373065419679188E-3</v>
      </c>
      <c r="D8912">
        <v>0.18466750083925901</v>
      </c>
      <c r="E8912">
        <v>8908</v>
      </c>
      <c r="F8912">
        <v>1.7373609414882241E-4</v>
      </c>
    </row>
    <row r="8913" spans="1:6" x14ac:dyDescent="0.25">
      <c r="A8913">
        <v>0.47502059999389629</v>
      </c>
      <c r="C8913">
        <f t="shared" si="187"/>
        <v>0.1724296838100243</v>
      </c>
      <c r="D8913">
        <v>0.47502059999389629</v>
      </c>
      <c r="E8913">
        <v>8909</v>
      </c>
      <c r="F8913">
        <v>1.7373609414882241E-4</v>
      </c>
    </row>
    <row r="8914" spans="1:6" x14ac:dyDescent="0.25">
      <c r="A8914">
        <v>0.47566148869289226</v>
      </c>
      <c r="C8914">
        <f t="shared" si="187"/>
        <v>0.17374085466334863</v>
      </c>
      <c r="D8914">
        <v>0.47566148869289226</v>
      </c>
      <c r="E8914">
        <v>8910</v>
      </c>
      <c r="F8914">
        <v>1.7332206775582586E-4</v>
      </c>
    </row>
    <row r="8915" spans="1:6" x14ac:dyDescent="0.25">
      <c r="A8915">
        <v>0.70778527176732686</v>
      </c>
      <c r="C8915">
        <f t="shared" si="187"/>
        <v>2.2908498177057166</v>
      </c>
      <c r="D8915">
        <v>0.70778527176732686</v>
      </c>
      <c r="E8915">
        <v>8911</v>
      </c>
      <c r="F8915">
        <v>1.7290881006290756E-4</v>
      </c>
    </row>
    <row r="8916" spans="1:6" x14ac:dyDescent="0.25">
      <c r="A8916">
        <v>0.26184881130405591</v>
      </c>
      <c r="C8916">
        <f t="shared" si="187"/>
        <v>8.4965947632149857E-3</v>
      </c>
      <c r="D8916">
        <v>0.26184881130405591</v>
      </c>
      <c r="E8916">
        <v>8912</v>
      </c>
      <c r="F8916">
        <v>1.7249632003111878E-4</v>
      </c>
    </row>
    <row r="8917" spans="1:6" x14ac:dyDescent="0.25">
      <c r="A8917">
        <v>0.49037141026032288</v>
      </c>
      <c r="C8917">
        <f t="shared" si="187"/>
        <v>0.20645619449153638</v>
      </c>
      <c r="D8917">
        <v>0.49037141026032288</v>
      </c>
      <c r="E8917">
        <v>8913</v>
      </c>
      <c r="F8917">
        <v>1.7105863527320741E-4</v>
      </c>
    </row>
    <row r="8918" spans="1:6" x14ac:dyDescent="0.25">
      <c r="A8918">
        <v>0.70641193884090703</v>
      </c>
      <c r="C8918">
        <f t="shared" si="187"/>
        <v>2.2561258681580982</v>
      </c>
      <c r="D8918">
        <v>0.70641193884090703</v>
      </c>
      <c r="E8918">
        <v>8914</v>
      </c>
      <c r="F8918">
        <v>1.6942700936814817E-4</v>
      </c>
    </row>
    <row r="8919" spans="1:6" x14ac:dyDescent="0.25">
      <c r="A8919">
        <v>0.13251136814477982</v>
      </c>
      <c r="C8919">
        <f t="shared" si="187"/>
        <v>4.0834058863408845E-4</v>
      </c>
      <c r="D8919">
        <v>0.13251136814477982</v>
      </c>
      <c r="E8919">
        <v>8915</v>
      </c>
      <c r="F8919">
        <v>1.6902100263947194E-4</v>
      </c>
    </row>
    <row r="8920" spans="1:6" x14ac:dyDescent="0.25">
      <c r="A8920">
        <v>0.79503769035920291</v>
      </c>
      <c r="C8920">
        <f t="shared" si="187"/>
        <v>6.3101464153248719</v>
      </c>
      <c r="D8920">
        <v>0.79503769035920291</v>
      </c>
      <c r="E8920">
        <v>8916</v>
      </c>
      <c r="F8920">
        <v>1.6902100263947194E-4</v>
      </c>
    </row>
    <row r="8921" spans="1:6" x14ac:dyDescent="0.25">
      <c r="A8921">
        <v>0.99420148319956059</v>
      </c>
      <c r="C8921">
        <f t="shared" si="187"/>
        <v>703.52666817390593</v>
      </c>
      <c r="D8921">
        <v>0.99420148319956059</v>
      </c>
      <c r="E8921">
        <v>8917</v>
      </c>
      <c r="F8921">
        <v>1.6780752536156671E-4</v>
      </c>
    </row>
    <row r="8922" spans="1:6" x14ac:dyDescent="0.25">
      <c r="A8922">
        <v>0.30884731589709158</v>
      </c>
      <c r="C8922">
        <f t="shared" si="187"/>
        <v>1.8619232995226883E-2</v>
      </c>
      <c r="D8922">
        <v>0.30884731589709158</v>
      </c>
      <c r="E8922">
        <v>8918</v>
      </c>
      <c r="F8922">
        <v>1.6620011741249718E-4</v>
      </c>
    </row>
    <row r="8923" spans="1:6" x14ac:dyDescent="0.25">
      <c r="A8923">
        <v>0.7117526779992065</v>
      </c>
      <c r="C8923">
        <f t="shared" si="187"/>
        <v>2.3943780347895691</v>
      </c>
      <c r="D8923">
        <v>0.7117526779992065</v>
      </c>
      <c r="E8923">
        <v>8919</v>
      </c>
      <c r="F8923">
        <v>1.6540092144878236E-4</v>
      </c>
    </row>
    <row r="8924" spans="1:6" x14ac:dyDescent="0.25">
      <c r="A8924">
        <v>0.71190527054658648</v>
      </c>
      <c r="C8924">
        <f t="shared" si="187"/>
        <v>2.3984576091067735</v>
      </c>
      <c r="D8924">
        <v>0.71190527054658648</v>
      </c>
      <c r="E8924">
        <v>8920</v>
      </c>
      <c r="F8924">
        <v>1.6381150465034845E-4</v>
      </c>
    </row>
    <row r="8925" spans="1:6" x14ac:dyDescent="0.25">
      <c r="A8925">
        <v>0.83651234473708302</v>
      </c>
      <c r="C8925">
        <f t="shared" si="187"/>
        <v>10.756992610514599</v>
      </c>
      <c r="D8925">
        <v>0.83651234473708302</v>
      </c>
      <c r="E8925">
        <v>8921</v>
      </c>
      <c r="F8925">
        <v>1.6381150465034845E-4</v>
      </c>
    </row>
    <row r="8926" spans="1:6" x14ac:dyDescent="0.25">
      <c r="A8926">
        <v>0.33314004943998538</v>
      </c>
      <c r="C8926">
        <f t="shared" si="187"/>
        <v>2.6950791536173493E-2</v>
      </c>
      <c r="D8926">
        <v>0.33314004943998538</v>
      </c>
      <c r="E8926">
        <v>8922</v>
      </c>
      <c r="F8926">
        <v>1.6321854803613391E-4</v>
      </c>
    </row>
    <row r="8927" spans="1:6" x14ac:dyDescent="0.25">
      <c r="A8927">
        <v>0.9949339274269845</v>
      </c>
      <c r="C8927">
        <f t="shared" si="187"/>
        <v>780.26517147157801</v>
      </c>
      <c r="D8927">
        <v>0.9949339274269845</v>
      </c>
      <c r="E8927">
        <v>8923</v>
      </c>
      <c r="F8927">
        <v>1.6203764665552941E-4</v>
      </c>
    </row>
    <row r="8928" spans="1:6" x14ac:dyDescent="0.25">
      <c r="A8928">
        <v>0.76500747703482164</v>
      </c>
      <c r="C8928">
        <f t="shared" si="187"/>
        <v>4.39861621499952</v>
      </c>
      <c r="D8928">
        <v>0.76500747703482164</v>
      </c>
      <c r="E8928">
        <v>8924</v>
      </c>
      <c r="F8928">
        <v>1.6144969503804736E-4</v>
      </c>
    </row>
    <row r="8929" spans="1:6" x14ac:dyDescent="0.25">
      <c r="A8929">
        <v>5.716116824854274E-2</v>
      </c>
      <c r="C8929">
        <f t="shared" si="187"/>
        <v>1.2002693105891756E-5</v>
      </c>
      <c r="D8929">
        <v>5.716116824854274E-2</v>
      </c>
      <c r="E8929">
        <v>8925</v>
      </c>
      <c r="F8929">
        <v>1.6144969503804736E-4</v>
      </c>
    </row>
    <row r="8930" spans="1:6" x14ac:dyDescent="0.25">
      <c r="A8930">
        <v>0.26764732810449537</v>
      </c>
      <c r="C8930">
        <f t="shared" si="187"/>
        <v>9.4144219933484218E-3</v>
      </c>
      <c r="D8930">
        <v>0.26764732810449537</v>
      </c>
      <c r="E8930">
        <v>8926</v>
      </c>
      <c r="F8930">
        <v>1.6066834349611321E-4</v>
      </c>
    </row>
    <row r="8931" spans="1:6" x14ac:dyDescent="0.25">
      <c r="A8931">
        <v>0.19309060945463424</v>
      </c>
      <c r="C8931">
        <f t="shared" si="187"/>
        <v>2.1186765258339592E-3</v>
      </c>
      <c r="D8931">
        <v>0.19309060945463424</v>
      </c>
      <c r="E8931">
        <v>8927</v>
      </c>
      <c r="F8931">
        <v>1.6027877285572473E-4</v>
      </c>
    </row>
    <row r="8932" spans="1:6" x14ac:dyDescent="0.25">
      <c r="A8932">
        <v>0.79247413556321911</v>
      </c>
      <c r="C8932">
        <f t="shared" si="187"/>
        <v>6.1145125717955802</v>
      </c>
      <c r="D8932">
        <v>0.79247413556321911</v>
      </c>
      <c r="E8932">
        <v>8928</v>
      </c>
      <c r="F8932">
        <v>1.5872783427650739E-4</v>
      </c>
    </row>
    <row r="8933" spans="1:6" x14ac:dyDescent="0.25">
      <c r="A8933">
        <v>0.22818689535203102</v>
      </c>
      <c r="C8933">
        <f t="shared" si="187"/>
        <v>4.5007536980370437E-3</v>
      </c>
      <c r="D8933">
        <v>0.22818689535203102</v>
      </c>
      <c r="E8933">
        <v>8929</v>
      </c>
      <c r="F8933">
        <v>1.577644441887815E-4</v>
      </c>
    </row>
    <row r="8934" spans="1:6" x14ac:dyDescent="0.25">
      <c r="A8934">
        <v>0.6369212927640614</v>
      </c>
      <c r="C8934">
        <f t="shared" si="187"/>
        <v>1.0535869420939843</v>
      </c>
      <c r="D8934">
        <v>0.6369212927640614</v>
      </c>
      <c r="E8934">
        <v>8930</v>
      </c>
      <c r="F8934">
        <v>1.5757231332153232E-4</v>
      </c>
    </row>
    <row r="8935" spans="1:6" x14ac:dyDescent="0.25">
      <c r="A8935">
        <v>0.51045258949552907</v>
      </c>
      <c r="C8935">
        <f t="shared" si="187"/>
        <v>0.26029108063274647</v>
      </c>
      <c r="D8935">
        <v>0.51045258949552907</v>
      </c>
      <c r="E8935">
        <v>8931</v>
      </c>
      <c r="F8935">
        <v>1.5661438783875361E-4</v>
      </c>
    </row>
    <row r="8936" spans="1:6" x14ac:dyDescent="0.25">
      <c r="A8936">
        <v>0.34800256355479597</v>
      </c>
      <c r="C8936">
        <f t="shared" si="187"/>
        <v>3.3466978063603381E-2</v>
      </c>
      <c r="D8936">
        <v>0.34800256355479597</v>
      </c>
      <c r="E8936">
        <v>8932</v>
      </c>
      <c r="F8936">
        <v>1.5509113672221967E-4</v>
      </c>
    </row>
    <row r="8937" spans="1:6" x14ac:dyDescent="0.25">
      <c r="A8937">
        <v>0.68889431440168458</v>
      </c>
      <c r="C8937">
        <f t="shared" si="187"/>
        <v>1.8587028670830352</v>
      </c>
      <c r="D8937">
        <v>0.68889431440168458</v>
      </c>
      <c r="E8937">
        <v>8933</v>
      </c>
      <c r="F8937">
        <v>1.5490154373690865E-4</v>
      </c>
    </row>
    <row r="8938" spans="1:6" x14ac:dyDescent="0.25">
      <c r="A8938">
        <v>0.92162846766563922</v>
      </c>
      <c r="C8938">
        <f t="shared" si="187"/>
        <v>42.037273982355877</v>
      </c>
      <c r="D8938">
        <v>0.92162846766563922</v>
      </c>
      <c r="E8938">
        <v>8934</v>
      </c>
      <c r="F8938">
        <v>1.5471213109235292E-4</v>
      </c>
    </row>
    <row r="8939" spans="1:6" x14ac:dyDescent="0.25">
      <c r="A8939">
        <v>0.50944547868282108</v>
      </c>
      <c r="C8939">
        <f t="shared" si="187"/>
        <v>0.25730833762418598</v>
      </c>
      <c r="D8939">
        <v>0.50944547868282108</v>
      </c>
      <c r="E8939">
        <v>8935</v>
      </c>
      <c r="F8939">
        <v>1.5471213109235292E-4</v>
      </c>
    </row>
    <row r="8940" spans="1:6" x14ac:dyDescent="0.25">
      <c r="A8940">
        <v>0.23136082033753472</v>
      </c>
      <c r="C8940">
        <f t="shared" si="187"/>
        <v>4.7940814326923589E-3</v>
      </c>
      <c r="D8940">
        <v>0.23136082033753472</v>
      </c>
      <c r="E8940">
        <v>8936</v>
      </c>
      <c r="F8940">
        <v>1.5414497395781991E-4</v>
      </c>
    </row>
    <row r="8941" spans="1:6" x14ac:dyDescent="0.25">
      <c r="A8941">
        <v>7.9592272713400677E-2</v>
      </c>
      <c r="C8941">
        <f t="shared" si="187"/>
        <v>4.731787535123834E-5</v>
      </c>
      <c r="D8941">
        <v>7.9592272713400677E-2</v>
      </c>
      <c r="E8941">
        <v>8937</v>
      </c>
      <c r="F8941">
        <v>1.5357943540902604E-4</v>
      </c>
    </row>
    <row r="8942" spans="1:6" x14ac:dyDescent="0.25">
      <c r="A8942">
        <v>0.58214056825464644</v>
      </c>
      <c r="C8942">
        <f t="shared" si="187"/>
        <v>0.57980388656497905</v>
      </c>
      <c r="D8942">
        <v>0.58214056825464644</v>
      </c>
      <c r="E8942">
        <v>8938</v>
      </c>
      <c r="F8942">
        <v>1.5320330726680142E-4</v>
      </c>
    </row>
    <row r="8943" spans="1:6" x14ac:dyDescent="0.25">
      <c r="A8943">
        <v>0.16476943266090885</v>
      </c>
      <c r="C8943">
        <f t="shared" si="187"/>
        <v>1.050867671167442E-3</v>
      </c>
      <c r="D8943">
        <v>0.16476943266090885</v>
      </c>
      <c r="E8943">
        <v>8939</v>
      </c>
      <c r="F8943">
        <v>1.5301551209026282E-4</v>
      </c>
    </row>
    <row r="8944" spans="1:6" x14ac:dyDescent="0.25">
      <c r="A8944">
        <v>0.95037690359202853</v>
      </c>
      <c r="C8944">
        <f t="shared" si="187"/>
        <v>81.356869325788736</v>
      </c>
      <c r="D8944">
        <v>0.95037690359202853</v>
      </c>
      <c r="E8944">
        <v>8940</v>
      </c>
      <c r="F8944">
        <v>1.5245320065039554E-4</v>
      </c>
    </row>
    <row r="8945" spans="1:6" x14ac:dyDescent="0.25">
      <c r="A8945">
        <v>8.0507827997680595E-2</v>
      </c>
      <c r="C8945">
        <f t="shared" si="187"/>
        <v>4.9630251122465851E-5</v>
      </c>
      <c r="D8945">
        <v>8.0507827997680595E-2</v>
      </c>
      <c r="E8945">
        <v>8941</v>
      </c>
      <c r="F8945">
        <v>1.5245320065039554E-4</v>
      </c>
    </row>
    <row r="8946" spans="1:6" x14ac:dyDescent="0.25">
      <c r="A8946">
        <v>0.46693319498275704</v>
      </c>
      <c r="C8946">
        <f t="shared" si="187"/>
        <v>0.15663985810973602</v>
      </c>
      <c r="D8946">
        <v>0.46693319498275704</v>
      </c>
      <c r="E8946">
        <v>8942</v>
      </c>
      <c r="F8946">
        <v>1.5207922019261347E-4</v>
      </c>
    </row>
    <row r="8947" spans="1:6" x14ac:dyDescent="0.25">
      <c r="A8947">
        <v>0.76369518112735379</v>
      </c>
      <c r="C8947">
        <f t="shared" si="187"/>
        <v>4.3313481231931217</v>
      </c>
      <c r="D8947">
        <v>0.76369518112735379</v>
      </c>
      <c r="E8947">
        <v>8943</v>
      </c>
      <c r="F8947">
        <v>1.5170595364754833E-4</v>
      </c>
    </row>
    <row r="8948" spans="1:6" x14ac:dyDescent="0.25">
      <c r="A8948">
        <v>0.64574114200262456</v>
      </c>
      <c r="C8948">
        <f t="shared" si="187"/>
        <v>1.1596665455880431</v>
      </c>
      <c r="D8948">
        <v>0.64574114200262456</v>
      </c>
      <c r="E8948">
        <v>8944</v>
      </c>
      <c r="F8948">
        <v>1.5151958778301621E-4</v>
      </c>
    </row>
    <row r="8949" spans="1:6" x14ac:dyDescent="0.25">
      <c r="A8949">
        <v>0.76210821863460187</v>
      </c>
      <c r="C8949">
        <f t="shared" si="187"/>
        <v>4.251522276050288</v>
      </c>
      <c r="D8949">
        <v>0.76210821863460187</v>
      </c>
      <c r="E8949">
        <v>8945</v>
      </c>
      <c r="F8949">
        <v>1.489291107927991E-4</v>
      </c>
    </row>
    <row r="8950" spans="1:6" x14ac:dyDescent="0.25">
      <c r="A8950">
        <v>0.38676107058931242</v>
      </c>
      <c r="C8950">
        <f t="shared" si="187"/>
        <v>5.7179155880410233E-2</v>
      </c>
      <c r="D8950">
        <v>0.38676107058931242</v>
      </c>
      <c r="E8950">
        <v>8946</v>
      </c>
      <c r="F8950">
        <v>1.4856187264376431E-4</v>
      </c>
    </row>
    <row r="8951" spans="1:6" x14ac:dyDescent="0.25">
      <c r="A8951">
        <v>0.3078402050843837</v>
      </c>
      <c r="C8951">
        <f t="shared" si="187"/>
        <v>1.8327389738778992E-2</v>
      </c>
      <c r="D8951">
        <v>0.3078402050843837</v>
      </c>
      <c r="E8951">
        <v>8947</v>
      </c>
      <c r="F8951">
        <v>1.4856187264376431E-4</v>
      </c>
    </row>
    <row r="8952" spans="1:6" x14ac:dyDescent="0.25">
      <c r="A8952">
        <v>0.51029999694814909</v>
      </c>
      <c r="C8952">
        <f t="shared" si="187"/>
        <v>0.25983709605745969</v>
      </c>
      <c r="D8952">
        <v>0.51029999694814909</v>
      </c>
      <c r="E8952">
        <v>8948</v>
      </c>
      <c r="F8952">
        <v>1.483785178362137E-4</v>
      </c>
    </row>
    <row r="8953" spans="1:6" x14ac:dyDescent="0.25">
      <c r="A8953">
        <v>0.45258949552903838</v>
      </c>
      <c r="C8953">
        <f t="shared" si="187"/>
        <v>0.13182279192513888</v>
      </c>
      <c r="D8953">
        <v>0.45258949552903838</v>
      </c>
      <c r="E8953">
        <v>8949</v>
      </c>
      <c r="F8953">
        <v>1.483785178362137E-4</v>
      </c>
    </row>
    <row r="8954" spans="1:6" x14ac:dyDescent="0.25">
      <c r="A8954">
        <v>0.13647877437665945</v>
      </c>
      <c r="C8954">
        <f t="shared" si="187"/>
        <v>4.6361361839365658E-4</v>
      </c>
      <c r="D8954">
        <v>0.13647877437665945</v>
      </c>
      <c r="E8954">
        <v>8950</v>
      </c>
      <c r="F8954">
        <v>1.481953390430837E-4</v>
      </c>
    </row>
    <row r="8955" spans="1:6" x14ac:dyDescent="0.25">
      <c r="A8955">
        <v>0.57353434858241525</v>
      </c>
      <c r="C8955">
        <f t="shared" si="187"/>
        <v>0.52748962646925501</v>
      </c>
      <c r="D8955">
        <v>0.57353434858241525</v>
      </c>
      <c r="E8955">
        <v>8951</v>
      </c>
      <c r="F8955">
        <v>1.481953390430837E-4</v>
      </c>
    </row>
    <row r="8956" spans="1:6" x14ac:dyDescent="0.25">
      <c r="A8956">
        <v>0.23334452345347453</v>
      </c>
      <c r="C8956">
        <f t="shared" si="187"/>
        <v>4.9851971895392821E-3</v>
      </c>
      <c r="D8956">
        <v>0.23334452345347453</v>
      </c>
      <c r="E8956">
        <v>8952</v>
      </c>
      <c r="F8956">
        <v>1.4782950900974959E-4</v>
      </c>
    </row>
    <row r="8957" spans="1:6" x14ac:dyDescent="0.25">
      <c r="A8957">
        <v>0.52995391705069128</v>
      </c>
      <c r="C8957">
        <f t="shared" si="187"/>
        <v>0.32479861799842041</v>
      </c>
      <c r="D8957">
        <v>0.52995391705069128</v>
      </c>
      <c r="E8957">
        <v>8953</v>
      </c>
      <c r="F8957">
        <v>1.4709995572557101E-4</v>
      </c>
    </row>
    <row r="8958" spans="1:6" x14ac:dyDescent="0.25">
      <c r="A8958">
        <v>0.7449568163090915</v>
      </c>
      <c r="C8958">
        <f t="shared" si="187"/>
        <v>3.48508001758236</v>
      </c>
      <c r="D8958">
        <v>0.7449568163090915</v>
      </c>
      <c r="E8958">
        <v>8954</v>
      </c>
      <c r="F8958">
        <v>1.4691800560377832E-4</v>
      </c>
    </row>
    <row r="8959" spans="1:6" x14ac:dyDescent="0.25">
      <c r="A8959">
        <v>0.48619037446211127</v>
      </c>
      <c r="C8959">
        <f t="shared" si="187"/>
        <v>0.19662669450197509</v>
      </c>
      <c r="D8959">
        <v>0.48619037446211127</v>
      </c>
      <c r="E8959">
        <v>8955</v>
      </c>
      <c r="F8959">
        <v>1.447482219931676E-4</v>
      </c>
    </row>
    <row r="8960" spans="1:6" x14ac:dyDescent="0.25">
      <c r="A8960">
        <v>0.50178533280434579</v>
      </c>
      <c r="C8960">
        <f t="shared" si="187"/>
        <v>0.23563710182099165</v>
      </c>
      <c r="D8960">
        <v>0.50178533280434579</v>
      </c>
      <c r="E8960">
        <v>8956</v>
      </c>
      <c r="F8960">
        <v>1.4456853781728168E-4</v>
      </c>
    </row>
    <row r="8961" spans="1:6" x14ac:dyDescent="0.25">
      <c r="A8961">
        <v>4.3305764946440013E-2</v>
      </c>
      <c r="C8961">
        <f t="shared" si="187"/>
        <v>3.8414455258378554E-6</v>
      </c>
      <c r="D8961">
        <v>4.3305764946440013E-2</v>
      </c>
      <c r="E8961">
        <v>8957</v>
      </c>
      <c r="F8961">
        <v>1.4456853781728168E-4</v>
      </c>
    </row>
    <row r="8962" spans="1:6" x14ac:dyDescent="0.25">
      <c r="A8962">
        <v>0.23511459700308238</v>
      </c>
      <c r="C8962">
        <f t="shared" si="187"/>
        <v>5.1609399495208584E-3</v>
      </c>
      <c r="D8962">
        <v>0.23511459700308238</v>
      </c>
      <c r="E8962">
        <v>8958</v>
      </c>
      <c r="F8962">
        <v>1.4367271628426193E-4</v>
      </c>
    </row>
    <row r="8963" spans="1:6" x14ac:dyDescent="0.25">
      <c r="A8963">
        <v>0.96591082491531111</v>
      </c>
      <c r="C8963">
        <f t="shared" si="187"/>
        <v>130.32786765634995</v>
      </c>
      <c r="D8963">
        <v>0.96591082491531111</v>
      </c>
      <c r="E8963">
        <v>8959</v>
      </c>
      <c r="F8963">
        <v>1.4278121587993925E-4</v>
      </c>
    </row>
    <row r="8964" spans="1:6" x14ac:dyDescent="0.25">
      <c r="A8964">
        <v>8.9083529160435798E-2</v>
      </c>
      <c r="C8964">
        <f t="shared" si="187"/>
        <v>7.5788350565443943E-5</v>
      </c>
      <c r="D8964">
        <v>8.9083529160435798E-2</v>
      </c>
      <c r="E8964">
        <v>8960</v>
      </c>
      <c r="F8964">
        <v>1.4154034601022848E-4</v>
      </c>
    </row>
    <row r="8965" spans="1:6" x14ac:dyDescent="0.25">
      <c r="A8965">
        <v>0.57121494186223942</v>
      </c>
      <c r="C8965">
        <f t="shared" si="187"/>
        <v>0.51418855253892259</v>
      </c>
      <c r="D8965">
        <v>0.57121494186223942</v>
      </c>
      <c r="E8965">
        <v>8961</v>
      </c>
      <c r="F8965">
        <v>1.4030787450352891E-4</v>
      </c>
    </row>
    <row r="8966" spans="1:6" x14ac:dyDescent="0.25">
      <c r="A8966">
        <v>0.67473372600482195</v>
      </c>
      <c r="C8966">
        <f t="shared" ref="C8966:C9029" si="188">(-LN(1-A8966))^(1/$I$1)</f>
        <v>1.5910759844234346</v>
      </c>
      <c r="D8966">
        <v>0.67473372600482195</v>
      </c>
      <c r="E8966">
        <v>8962</v>
      </c>
      <c r="F8966">
        <v>1.4030787450352891E-4</v>
      </c>
    </row>
    <row r="8967" spans="1:6" x14ac:dyDescent="0.25">
      <c r="A8967">
        <v>0.8996246223334452</v>
      </c>
      <c r="C8967">
        <f t="shared" si="188"/>
        <v>27.92760735082809</v>
      </c>
      <c r="D8967">
        <v>0.8996246223334452</v>
      </c>
      <c r="E8967">
        <v>8963</v>
      </c>
      <c r="F8967">
        <v>1.3995727656538571E-4</v>
      </c>
    </row>
    <row r="8968" spans="1:6" x14ac:dyDescent="0.25">
      <c r="A8968">
        <v>0.56346324045533613</v>
      </c>
      <c r="C8968">
        <f t="shared" si="188"/>
        <v>0.47203291880135329</v>
      </c>
      <c r="D8968">
        <v>0.56346324045533613</v>
      </c>
      <c r="E8968">
        <v>8964</v>
      </c>
      <c r="F8968">
        <v>1.3908376009198807E-4</v>
      </c>
    </row>
    <row r="8969" spans="1:6" x14ac:dyDescent="0.25">
      <c r="A8969">
        <v>0.22196111941892757</v>
      </c>
      <c r="C8969">
        <f t="shared" si="188"/>
        <v>3.9677840064857662E-3</v>
      </c>
      <c r="D8969">
        <v>0.22196111941892757</v>
      </c>
      <c r="E8969">
        <v>8965</v>
      </c>
      <c r="F8969">
        <v>1.3890956641627374E-4</v>
      </c>
    </row>
    <row r="8970" spans="1:6" x14ac:dyDescent="0.25">
      <c r="A8970">
        <v>0.79967650379955446</v>
      </c>
      <c r="C8970">
        <f t="shared" si="188"/>
        <v>6.6826941425795567</v>
      </c>
      <c r="D8970">
        <v>0.79967650379955446</v>
      </c>
      <c r="E8970">
        <v>8966</v>
      </c>
      <c r="F8970">
        <v>1.3873554233410473E-4</v>
      </c>
    </row>
    <row r="8971" spans="1:6" x14ac:dyDescent="0.25">
      <c r="A8971">
        <v>0.39661854915005951</v>
      </c>
      <c r="C8971">
        <f t="shared" si="188"/>
        <v>6.514377863699633E-2</v>
      </c>
      <c r="D8971">
        <v>0.39661854915005951</v>
      </c>
      <c r="E8971">
        <v>8967</v>
      </c>
      <c r="F8971">
        <v>1.3838800247185413E-4</v>
      </c>
    </row>
    <row r="8972" spans="1:6" x14ac:dyDescent="0.25">
      <c r="A8972">
        <v>0.14633625293740654</v>
      </c>
      <c r="C8972">
        <f t="shared" si="188"/>
        <v>6.2664630095081398E-4</v>
      </c>
      <c r="D8972">
        <v>0.14633625293740654</v>
      </c>
      <c r="E8972">
        <v>8968</v>
      </c>
      <c r="F8972">
        <v>1.382144864526362E-4</v>
      </c>
    </row>
    <row r="8973" spans="1:6" x14ac:dyDescent="0.25">
      <c r="A8973">
        <v>0.18332468642231514</v>
      </c>
      <c r="C8973">
        <f t="shared" si="188"/>
        <v>1.6819668380377902E-3</v>
      </c>
      <c r="D8973">
        <v>0.18332468642231514</v>
      </c>
      <c r="E8973">
        <v>8969</v>
      </c>
      <c r="F8973">
        <v>1.3769495260895293E-4</v>
      </c>
    </row>
    <row r="8974" spans="1:6" x14ac:dyDescent="0.25">
      <c r="A8974">
        <v>0.99060029908139291</v>
      </c>
      <c r="C8974">
        <f t="shared" si="188"/>
        <v>474.43860069108575</v>
      </c>
      <c r="D8974">
        <v>0.99060029908139291</v>
      </c>
      <c r="E8974">
        <v>8970</v>
      </c>
      <c r="F8974">
        <v>1.3683243642351246E-4</v>
      </c>
    </row>
    <row r="8975" spans="1:6" x14ac:dyDescent="0.25">
      <c r="A8975">
        <v>0.98352000488296154</v>
      </c>
      <c r="C8975">
        <f t="shared" si="188"/>
        <v>284.12532484004447</v>
      </c>
      <c r="D8975">
        <v>0.98352000488296154</v>
      </c>
      <c r="E8975">
        <v>8971</v>
      </c>
      <c r="F8975">
        <v>1.3666043814688814E-4</v>
      </c>
    </row>
    <row r="8976" spans="1:6" x14ac:dyDescent="0.25">
      <c r="A8976">
        <v>0.7525559251686148</v>
      </c>
      <c r="C8976">
        <f t="shared" si="188"/>
        <v>3.8040978886715329</v>
      </c>
      <c r="D8976">
        <v>0.7525559251686148</v>
      </c>
      <c r="E8976">
        <v>8972</v>
      </c>
      <c r="F8976">
        <v>1.3648860791264732E-4</v>
      </c>
    </row>
    <row r="8977" spans="1:6" x14ac:dyDescent="0.25">
      <c r="A8977">
        <v>0.72698141422772911</v>
      </c>
      <c r="C8977">
        <f t="shared" si="188"/>
        <v>2.8404492551831706</v>
      </c>
      <c r="D8977">
        <v>0.72698141422772911</v>
      </c>
      <c r="E8977">
        <v>8973</v>
      </c>
      <c r="F8977">
        <v>1.363169456018554E-4</v>
      </c>
    </row>
    <row r="8978" spans="1:6" x14ac:dyDescent="0.25">
      <c r="A8978">
        <v>0.88427381206701861</v>
      </c>
      <c r="C8978">
        <f t="shared" si="188"/>
        <v>21.628214530661619</v>
      </c>
      <c r="D8978">
        <v>0.88427381206701861</v>
      </c>
      <c r="E8978">
        <v>8974</v>
      </c>
      <c r="F8978">
        <v>1.3460953215728663E-4</v>
      </c>
    </row>
    <row r="8979" spans="1:6" x14ac:dyDescent="0.25">
      <c r="A8979">
        <v>0.89483321634571367</v>
      </c>
      <c r="C8979">
        <f t="shared" si="188"/>
        <v>25.729646072108611</v>
      </c>
      <c r="D8979">
        <v>0.89483321634571367</v>
      </c>
      <c r="E8979">
        <v>8975</v>
      </c>
      <c r="F8979">
        <v>1.3376208104637534E-4</v>
      </c>
    </row>
    <row r="8980" spans="1:6" x14ac:dyDescent="0.25">
      <c r="A8980">
        <v>0.74340037232581557</v>
      </c>
      <c r="C8980">
        <f t="shared" si="188"/>
        <v>3.4234182994269551</v>
      </c>
      <c r="D8980">
        <v>0.74340037232581557</v>
      </c>
      <c r="E8980">
        <v>8976</v>
      </c>
      <c r="F8980">
        <v>1.3325560366058656E-4</v>
      </c>
    </row>
    <row r="8981" spans="1:6" x14ac:dyDescent="0.25">
      <c r="A8981">
        <v>7.4129459517197183E-2</v>
      </c>
      <c r="C8981">
        <f t="shared" si="188"/>
        <v>3.519114814076203E-5</v>
      </c>
      <c r="D8981">
        <v>7.4129459517197183E-2</v>
      </c>
      <c r="E8981">
        <v>8977</v>
      </c>
      <c r="F8981">
        <v>1.3308710937077109E-4</v>
      </c>
    </row>
    <row r="8982" spans="1:6" x14ac:dyDescent="0.25">
      <c r="A8982">
        <v>0.40122684408093506</v>
      </c>
      <c r="C8982">
        <f t="shared" si="188"/>
        <v>6.918907224382248E-2</v>
      </c>
      <c r="D8982">
        <v>0.40122684408093506</v>
      </c>
      <c r="E8982">
        <v>8978</v>
      </c>
      <c r="F8982">
        <v>1.3291878063723732E-4</v>
      </c>
    </row>
    <row r="8983" spans="1:6" x14ac:dyDescent="0.25">
      <c r="A8983">
        <v>0.11569566942350536</v>
      </c>
      <c r="C8983">
        <f t="shared" si="188"/>
        <v>2.2854450957946319E-4</v>
      </c>
      <c r="D8983">
        <v>0.11569566942350536</v>
      </c>
      <c r="E8983">
        <v>8979</v>
      </c>
      <c r="F8983">
        <v>1.3008240835803703E-4</v>
      </c>
    </row>
    <row r="8984" spans="1:6" x14ac:dyDescent="0.25">
      <c r="A8984">
        <v>0.42374950407422102</v>
      </c>
      <c r="C8984">
        <f t="shared" si="188"/>
        <v>9.2316058100932061E-2</v>
      </c>
      <c r="D8984">
        <v>0.42374950407422102</v>
      </c>
      <c r="E8984">
        <v>8980</v>
      </c>
      <c r="F8984">
        <v>1.2975183406880892E-4</v>
      </c>
    </row>
    <row r="8985" spans="1:6" x14ac:dyDescent="0.25">
      <c r="A8985">
        <v>2.9358806115909301E-2</v>
      </c>
      <c r="C8985">
        <f t="shared" si="188"/>
        <v>7.8844581975169475E-7</v>
      </c>
      <c r="D8985">
        <v>2.9358806115909301E-2</v>
      </c>
      <c r="E8985">
        <v>8981</v>
      </c>
      <c r="F8985">
        <v>1.2925719642576888E-4</v>
      </c>
    </row>
    <row r="8986" spans="1:6" x14ac:dyDescent="0.25">
      <c r="A8986">
        <v>0.47032074953459274</v>
      </c>
      <c r="C8986">
        <f t="shared" si="188"/>
        <v>0.16308631032227142</v>
      </c>
      <c r="D8986">
        <v>0.47032074953459274</v>
      </c>
      <c r="E8986">
        <v>8982</v>
      </c>
      <c r="F8986">
        <v>1.2909264308902783E-4</v>
      </c>
    </row>
    <row r="8987" spans="1:6" x14ac:dyDescent="0.25">
      <c r="A8987">
        <v>0.33259071626941739</v>
      </c>
      <c r="C8987">
        <f t="shared" si="188"/>
        <v>2.6732374311928545E-2</v>
      </c>
      <c r="D8987">
        <v>0.33259071626941739</v>
      </c>
      <c r="E8987">
        <v>8983</v>
      </c>
      <c r="F8987">
        <v>1.2876402453269425E-4</v>
      </c>
    </row>
    <row r="8988" spans="1:6" x14ac:dyDescent="0.25">
      <c r="A8988">
        <v>0.81484420300912508</v>
      </c>
      <c r="C8988">
        <f t="shared" si="188"/>
        <v>8.0910479735780143</v>
      </c>
      <c r="D8988">
        <v>0.81484420300912508</v>
      </c>
      <c r="E8988">
        <v>8984</v>
      </c>
      <c r="F8988">
        <v>1.274560414708481E-4</v>
      </c>
    </row>
    <row r="8989" spans="1:6" x14ac:dyDescent="0.25">
      <c r="A8989">
        <v>0.7874691000091556</v>
      </c>
      <c r="C8989">
        <f t="shared" si="188"/>
        <v>5.752189362591249</v>
      </c>
      <c r="D8989">
        <v>0.7874691000091556</v>
      </c>
      <c r="E8989">
        <v>8985</v>
      </c>
      <c r="F8989">
        <v>1.2680593162922392E-4</v>
      </c>
    </row>
    <row r="8990" spans="1:6" x14ac:dyDescent="0.25">
      <c r="A8990">
        <v>0.23212378307443465</v>
      </c>
      <c r="C8990">
        <f t="shared" si="188"/>
        <v>4.8668666791153344E-3</v>
      </c>
      <c r="D8990">
        <v>0.23212378307443465</v>
      </c>
      <c r="E8990">
        <v>8986</v>
      </c>
      <c r="F8990">
        <v>1.2632004140129168E-4</v>
      </c>
    </row>
    <row r="8991" spans="1:6" x14ac:dyDescent="0.25">
      <c r="A8991">
        <v>0.44862208929715874</v>
      </c>
      <c r="C8991">
        <f t="shared" si="188"/>
        <v>0.12561606952397461</v>
      </c>
      <c r="D8991">
        <v>0.44862208929715874</v>
      </c>
      <c r="E8991">
        <v>8987</v>
      </c>
      <c r="F8991">
        <v>1.2632004140129168E-4</v>
      </c>
    </row>
    <row r="8992" spans="1:6" x14ac:dyDescent="0.25">
      <c r="A8992">
        <v>0.73320719016083258</v>
      </c>
      <c r="C8992">
        <f t="shared" si="188"/>
        <v>3.047777630904811</v>
      </c>
      <c r="D8992">
        <v>0.73320719016083258</v>
      </c>
      <c r="E8992">
        <v>8988</v>
      </c>
      <c r="F8992">
        <v>1.2535259866737266E-4</v>
      </c>
    </row>
    <row r="8993" spans="1:6" x14ac:dyDescent="0.25">
      <c r="A8993">
        <v>0.82103946043275244</v>
      </c>
      <c r="C8993">
        <f t="shared" si="188"/>
        <v>8.76414439344477</v>
      </c>
      <c r="D8993">
        <v>0.82103946043275244</v>
      </c>
      <c r="E8993">
        <v>8989</v>
      </c>
      <c r="F8993">
        <v>1.2439091879451038E-4</v>
      </c>
    </row>
    <row r="8994" spans="1:6" x14ac:dyDescent="0.25">
      <c r="A8994">
        <v>1.8311105685598315E-3</v>
      </c>
      <c r="C8994">
        <f t="shared" si="188"/>
        <v>1.1283659551111188E-11</v>
      </c>
      <c r="D8994">
        <v>1.8311105685598315E-3</v>
      </c>
      <c r="E8994">
        <v>8990</v>
      </c>
      <c r="F8994">
        <v>1.240716351737638E-4</v>
      </c>
    </row>
    <row r="8995" spans="1:6" x14ac:dyDescent="0.25">
      <c r="A8995">
        <v>0.81942197943052464</v>
      </c>
      <c r="C8995">
        <f t="shared" si="188"/>
        <v>8.5822536207194844</v>
      </c>
      <c r="D8995">
        <v>0.81942197943052464</v>
      </c>
      <c r="E8995">
        <v>8991</v>
      </c>
      <c r="F8995">
        <v>1.2295914998610639E-4</v>
      </c>
    </row>
    <row r="8996" spans="1:6" x14ac:dyDescent="0.25">
      <c r="A8996">
        <v>0.70802941984313483</v>
      </c>
      <c r="C8996">
        <f t="shared" si="188"/>
        <v>2.2970818934647994</v>
      </c>
      <c r="D8996">
        <v>0.70802941984313483</v>
      </c>
      <c r="E8996">
        <v>8992</v>
      </c>
      <c r="F8996">
        <v>1.2248474825915075E-4</v>
      </c>
    </row>
    <row r="8997" spans="1:6" x14ac:dyDescent="0.25">
      <c r="A8997">
        <v>0.25397503585924863</v>
      </c>
      <c r="C8997">
        <f t="shared" si="188"/>
        <v>7.3696700149714972E-3</v>
      </c>
      <c r="D8997">
        <v>0.25397503585924863</v>
      </c>
      <c r="E8997">
        <v>8993</v>
      </c>
      <c r="F8997">
        <v>1.2201176865321704E-4</v>
      </c>
    </row>
    <row r="8998" spans="1:6" x14ac:dyDescent="0.25">
      <c r="A8998">
        <v>0.77330851161229286</v>
      </c>
      <c r="C8998">
        <f t="shared" si="188"/>
        <v>4.8520923300092784</v>
      </c>
      <c r="D8998">
        <v>0.77330851161229286</v>
      </c>
      <c r="E8998">
        <v>8994</v>
      </c>
      <c r="F8998">
        <v>1.204454012812754E-4</v>
      </c>
    </row>
    <row r="8999" spans="1:6" x14ac:dyDescent="0.25">
      <c r="A8999">
        <v>0.86620685445722834</v>
      </c>
      <c r="C8999">
        <f t="shared" si="188"/>
        <v>16.369895791534713</v>
      </c>
      <c r="D8999">
        <v>0.86620685445722834</v>
      </c>
      <c r="E8999">
        <v>8995</v>
      </c>
      <c r="F8999">
        <v>1.2013400983258026E-4</v>
      </c>
    </row>
    <row r="9000" spans="1:6" x14ac:dyDescent="0.25">
      <c r="A9000">
        <v>0.76726584673604536</v>
      </c>
      <c r="C9000">
        <f t="shared" si="188"/>
        <v>4.5171179786184918</v>
      </c>
      <c r="D9000">
        <v>0.76726584673604536</v>
      </c>
      <c r="E9000">
        <v>8996</v>
      </c>
      <c r="F9000">
        <v>1.1904905742070654E-4</v>
      </c>
    </row>
    <row r="9001" spans="1:6" x14ac:dyDescent="0.25">
      <c r="A9001">
        <v>0.62791833246864226</v>
      </c>
      <c r="C9001">
        <f t="shared" si="188"/>
        <v>0.95533584222529822</v>
      </c>
      <c r="D9001">
        <v>0.62791833246864226</v>
      </c>
      <c r="E9001">
        <v>8997</v>
      </c>
      <c r="F9001">
        <v>1.1797172510890654E-4</v>
      </c>
    </row>
    <row r="9002" spans="1:6" x14ac:dyDescent="0.25">
      <c r="A9002">
        <v>0.54542680135502186</v>
      </c>
      <c r="C9002">
        <f t="shared" si="188"/>
        <v>0.38634773037134829</v>
      </c>
      <c r="D9002">
        <v>0.54542680135502186</v>
      </c>
      <c r="E9002">
        <v>8998</v>
      </c>
      <c r="F9002">
        <v>1.1720684593578507E-4</v>
      </c>
    </row>
    <row r="9003" spans="1:6" x14ac:dyDescent="0.25">
      <c r="A9003">
        <v>0.2217474898525956</v>
      </c>
      <c r="C9003">
        <f t="shared" si="188"/>
        <v>3.950451602750463E-3</v>
      </c>
      <c r="D9003">
        <v>0.2217474898525956</v>
      </c>
      <c r="E9003">
        <v>8999</v>
      </c>
      <c r="F9003">
        <v>1.1629407692711588E-4</v>
      </c>
    </row>
    <row r="9004" spans="1:6" x14ac:dyDescent="0.25">
      <c r="A9004">
        <v>0.62437818536942657</v>
      </c>
      <c r="C9004">
        <f t="shared" si="188"/>
        <v>0.91925658503266672</v>
      </c>
      <c r="D9004">
        <v>0.62437818536942657</v>
      </c>
      <c r="E9004">
        <v>9000</v>
      </c>
      <c r="F9004">
        <v>1.159910496655014E-4</v>
      </c>
    </row>
    <row r="9005" spans="1:6" x14ac:dyDescent="0.25">
      <c r="A9005">
        <v>0.46699423200170903</v>
      </c>
      <c r="C9005">
        <f t="shared" si="188"/>
        <v>0.15675393346076386</v>
      </c>
      <c r="D9005">
        <v>0.46699423200170903</v>
      </c>
      <c r="E9005">
        <v>9001</v>
      </c>
      <c r="F9005">
        <v>1.1583976598143677E-4</v>
      </c>
    </row>
    <row r="9006" spans="1:6" x14ac:dyDescent="0.25">
      <c r="A9006">
        <v>0.25186925870540483</v>
      </c>
      <c r="C9006">
        <f t="shared" si="188"/>
        <v>7.0901448755275997E-3</v>
      </c>
      <c r="D9006">
        <v>0.25186925870540483</v>
      </c>
      <c r="E9006">
        <v>9002</v>
      </c>
      <c r="F9006">
        <v>1.1568863544582295E-4</v>
      </c>
    </row>
    <row r="9007" spans="1:6" x14ac:dyDescent="0.25">
      <c r="A9007">
        <v>6.6011535996581924E-2</v>
      </c>
      <c r="C9007">
        <f t="shared" si="188"/>
        <v>2.1749975550463505E-5</v>
      </c>
      <c r="D9007">
        <v>6.6011535996581924E-2</v>
      </c>
      <c r="E9007">
        <v>9003</v>
      </c>
      <c r="F9007">
        <v>1.1403627536721039E-4</v>
      </c>
    </row>
    <row r="9008" spans="1:6" x14ac:dyDescent="0.25">
      <c r="A9008">
        <v>0.29654835657826473</v>
      </c>
      <c r="C9008">
        <f t="shared" si="188"/>
        <v>1.530970269835358E-2</v>
      </c>
      <c r="D9008">
        <v>0.29654835657826473</v>
      </c>
      <c r="E9008">
        <v>9004</v>
      </c>
      <c r="F9008">
        <v>1.1358882592959652E-4</v>
      </c>
    </row>
    <row r="9009" spans="1:6" x14ac:dyDescent="0.25">
      <c r="A9009">
        <v>0.54832605975524151</v>
      </c>
      <c r="C9009">
        <f t="shared" si="188"/>
        <v>0.39904320183985437</v>
      </c>
      <c r="D9009">
        <v>0.54832605975524151</v>
      </c>
      <c r="E9009">
        <v>9005</v>
      </c>
      <c r="F9009">
        <v>1.1329128386253668E-4</v>
      </c>
    </row>
    <row r="9010" spans="1:6" x14ac:dyDescent="0.25">
      <c r="A9010">
        <v>0.575640125736259</v>
      </c>
      <c r="C9010">
        <f t="shared" si="188"/>
        <v>0.53985209344019702</v>
      </c>
      <c r="D9010">
        <v>0.575640125736259</v>
      </c>
      <c r="E9010">
        <v>9006</v>
      </c>
      <c r="F9010">
        <v>1.1299434680439993E-4</v>
      </c>
    </row>
    <row r="9011" spans="1:6" x14ac:dyDescent="0.25">
      <c r="A9011">
        <v>0.80748924222540974</v>
      </c>
      <c r="C9011">
        <f t="shared" si="188"/>
        <v>7.3690338534881032</v>
      </c>
      <c r="D9011">
        <v>0.80748924222540974</v>
      </c>
      <c r="E9011">
        <v>9007</v>
      </c>
      <c r="F9011">
        <v>1.1269801386685968E-4</v>
      </c>
    </row>
    <row r="9012" spans="1:6" x14ac:dyDescent="0.25">
      <c r="A9012">
        <v>0.68590350047303694</v>
      </c>
      <c r="C9012">
        <f t="shared" si="188"/>
        <v>1.7985262029445044</v>
      </c>
      <c r="D9012">
        <v>0.68590350047303694</v>
      </c>
      <c r="E9012">
        <v>9008</v>
      </c>
      <c r="F9012">
        <v>1.1255007366594205E-4</v>
      </c>
    </row>
    <row r="9013" spans="1:6" x14ac:dyDescent="0.25">
      <c r="A9013">
        <v>0.28321176793725394</v>
      </c>
      <c r="C9013">
        <f t="shared" si="188"/>
        <v>1.2292653734853153E-2</v>
      </c>
      <c r="D9013">
        <v>0.28321176793725394</v>
      </c>
      <c r="E9013">
        <v>9009</v>
      </c>
      <c r="F9013">
        <v>1.1225464524553117E-4</v>
      </c>
    </row>
    <row r="9014" spans="1:6" x14ac:dyDescent="0.25">
      <c r="A9014">
        <v>0.42970061342204047</v>
      </c>
      <c r="C9014">
        <f t="shared" si="188"/>
        <v>9.9469347478355272E-2</v>
      </c>
      <c r="D9014">
        <v>0.42970061342204047</v>
      </c>
      <c r="E9014">
        <v>9010</v>
      </c>
      <c r="F9014">
        <v>1.1195981872859335E-4</v>
      </c>
    </row>
    <row r="9015" spans="1:6" x14ac:dyDescent="0.25">
      <c r="A9015">
        <v>0.76625873592333749</v>
      </c>
      <c r="C9015">
        <f t="shared" si="188"/>
        <v>4.4638390745406227</v>
      </c>
      <c r="D9015">
        <v>0.76625873592333749</v>
      </c>
      <c r="E9015">
        <v>9011</v>
      </c>
      <c r="F9015">
        <v>1.1137196786448645E-4</v>
      </c>
    </row>
    <row r="9016" spans="1:6" x14ac:dyDescent="0.25">
      <c r="A9016">
        <v>0.15478988006225777</v>
      </c>
      <c r="C9016">
        <f t="shared" si="188"/>
        <v>7.9982376146001447E-4</v>
      </c>
      <c r="D9016">
        <v>0.15478988006225777</v>
      </c>
      <c r="E9016">
        <v>9012</v>
      </c>
      <c r="F9016">
        <v>1.1078651400074402E-4</v>
      </c>
    </row>
    <row r="9017" spans="1:6" x14ac:dyDescent="0.25">
      <c r="A9017">
        <v>0.11633655812250129</v>
      </c>
      <c r="C9017">
        <f t="shared" si="188"/>
        <v>2.3398284147665031E-4</v>
      </c>
      <c r="D9017">
        <v>0.11633655812250129</v>
      </c>
      <c r="E9017">
        <v>9013</v>
      </c>
      <c r="F9017">
        <v>1.1020345007795692E-4</v>
      </c>
    </row>
    <row r="9018" spans="1:6" x14ac:dyDescent="0.25">
      <c r="A9018">
        <v>0.38486892300180059</v>
      </c>
      <c r="C9018">
        <f t="shared" si="188"/>
        <v>5.5751780643856427E-2</v>
      </c>
      <c r="D9018">
        <v>0.38486892300180059</v>
      </c>
      <c r="E9018">
        <v>9014</v>
      </c>
      <c r="F9018">
        <v>1.0947797029614746E-4</v>
      </c>
    </row>
    <row r="9019" spans="1:6" x14ac:dyDescent="0.25">
      <c r="A9019">
        <v>1.5594958342234566E-2</v>
      </c>
      <c r="C9019">
        <f t="shared" si="188"/>
        <v>6.103393000934992E-8</v>
      </c>
      <c r="D9019">
        <v>1.5594958342234566E-2</v>
      </c>
      <c r="E9019">
        <v>9015</v>
      </c>
      <c r="F9019">
        <v>1.0904446388486235E-4</v>
      </c>
    </row>
    <row r="9020" spans="1:6" x14ac:dyDescent="0.25">
      <c r="A9020">
        <v>0.62651448103274632</v>
      </c>
      <c r="C9020">
        <f t="shared" si="188"/>
        <v>0.94086280404983946</v>
      </c>
      <c r="D9020">
        <v>0.62651448103274632</v>
      </c>
      <c r="E9020">
        <v>9016</v>
      </c>
      <c r="F9020">
        <v>1.0875620005664841E-4</v>
      </c>
    </row>
    <row r="9021" spans="1:6" x14ac:dyDescent="0.25">
      <c r="A9021">
        <v>0.34855189672536391</v>
      </c>
      <c r="C9021">
        <f t="shared" si="188"/>
        <v>3.3731571398819063E-2</v>
      </c>
      <c r="D9021">
        <v>0.34855189672536391</v>
      </c>
      <c r="E9021">
        <v>9017</v>
      </c>
      <c r="F9021">
        <v>1.0832491279296758E-4</v>
      </c>
    </row>
    <row r="9022" spans="1:6" x14ac:dyDescent="0.25">
      <c r="A9022">
        <v>0.82616657002471994</v>
      </c>
      <c r="C9022">
        <f t="shared" si="188"/>
        <v>9.3715711448241468</v>
      </c>
      <c r="D9022">
        <v>0.82616657002471994</v>
      </c>
      <c r="E9022">
        <v>9018</v>
      </c>
      <c r="F9022">
        <v>1.0832491279296758E-4</v>
      </c>
    </row>
    <row r="9023" spans="1:6" x14ac:dyDescent="0.25">
      <c r="A9023">
        <v>3.7751396221808529E-2</v>
      </c>
      <c r="C9023">
        <f t="shared" si="188"/>
        <v>2.1930589464800578E-6</v>
      </c>
      <c r="D9023">
        <v>3.7751396221808529E-2</v>
      </c>
      <c r="E9023">
        <v>9019</v>
      </c>
      <c r="F9023">
        <v>1.0789495307872073E-4</v>
      </c>
    </row>
    <row r="9024" spans="1:6" x14ac:dyDescent="0.25">
      <c r="A9024">
        <v>0.24268318735312969</v>
      </c>
      <c r="C9024">
        <f t="shared" si="188"/>
        <v>5.9705483687443363E-3</v>
      </c>
      <c r="D9024">
        <v>0.24268318735312969</v>
      </c>
      <c r="E9024">
        <v>9020</v>
      </c>
      <c r="F9024">
        <v>1.0732373343990479E-4</v>
      </c>
    </row>
    <row r="9025" spans="1:6" x14ac:dyDescent="0.25">
      <c r="A9025">
        <v>0.28989532151249731</v>
      </c>
      <c r="C9025">
        <f t="shared" si="188"/>
        <v>1.3735523827268635E-2</v>
      </c>
      <c r="D9025">
        <v>0.28989532151249731</v>
      </c>
      <c r="E9025">
        <v>9021</v>
      </c>
      <c r="F9025">
        <v>1.06754861667578E-4</v>
      </c>
    </row>
    <row r="9026" spans="1:6" x14ac:dyDescent="0.25">
      <c r="A9026">
        <v>0.11883907589953306</v>
      </c>
      <c r="C9026">
        <f t="shared" si="188"/>
        <v>2.5619355664022544E-4</v>
      </c>
      <c r="D9026">
        <v>0.11883907589953306</v>
      </c>
      <c r="E9026">
        <v>9022</v>
      </c>
      <c r="F9026">
        <v>1.06329744434999E-4</v>
      </c>
    </row>
    <row r="9027" spans="1:6" x14ac:dyDescent="0.25">
      <c r="A9027">
        <v>0.35059663686025577</v>
      </c>
      <c r="C9027">
        <f t="shared" si="188"/>
        <v>3.4732271433039474E-2</v>
      </c>
      <c r="D9027">
        <v>0.35059663686025577</v>
      </c>
      <c r="E9027">
        <v>9023</v>
      </c>
      <c r="F9027">
        <v>1.0590594102525824E-4</v>
      </c>
    </row>
    <row r="9028" spans="1:6" x14ac:dyDescent="0.25">
      <c r="A9028">
        <v>0.10846278267769402</v>
      </c>
      <c r="C9028">
        <f t="shared" si="188"/>
        <v>1.7373609414882241E-4</v>
      </c>
      <c r="D9028">
        <v>0.10846278267769402</v>
      </c>
      <c r="E9028">
        <v>9024</v>
      </c>
      <c r="F9028">
        <v>1.0590594102525824E-4</v>
      </c>
    </row>
    <row r="9029" spans="1:6" x14ac:dyDescent="0.25">
      <c r="A9029">
        <v>0.1488387707144383</v>
      </c>
      <c r="C9029">
        <f t="shared" si="188"/>
        <v>6.7446781354988197E-4</v>
      </c>
      <c r="D9029">
        <v>0.1488387707144383</v>
      </c>
      <c r="E9029">
        <v>9025</v>
      </c>
      <c r="F9029">
        <v>1.0548344850891095E-4</v>
      </c>
    </row>
    <row r="9030" spans="1:6" x14ac:dyDescent="0.25">
      <c r="A9030">
        <v>0.56572161015655997</v>
      </c>
      <c r="C9030">
        <f t="shared" ref="C9030:C9093" si="189">(-LN(1-A9030))^(1/$I$1)</f>
        <v>0.4839594336542396</v>
      </c>
      <c r="D9030">
        <v>0.56572161015655997</v>
      </c>
      <c r="E9030">
        <v>9026</v>
      </c>
      <c r="F9030">
        <v>1.0548344850891095E-4</v>
      </c>
    </row>
    <row r="9031" spans="1:6" x14ac:dyDescent="0.25">
      <c r="A9031">
        <v>0.761101107821894</v>
      </c>
      <c r="C9031">
        <f t="shared" si="189"/>
        <v>4.2017105640858228</v>
      </c>
      <c r="D9031">
        <v>0.761101107821894</v>
      </c>
      <c r="E9031">
        <v>9027</v>
      </c>
      <c r="F9031">
        <v>1.0534290847405511E-4</v>
      </c>
    </row>
    <row r="9032" spans="1:6" x14ac:dyDescent="0.25">
      <c r="A9032">
        <v>0.15689565721610158</v>
      </c>
      <c r="C9032">
        <f t="shared" si="189"/>
        <v>8.4834657598224935E-4</v>
      </c>
      <c r="D9032">
        <v>0.15689565721610158</v>
      </c>
      <c r="E9032">
        <v>9028</v>
      </c>
      <c r="F9032">
        <v>1.0464238445969567E-4</v>
      </c>
    </row>
    <row r="9033" spans="1:6" x14ac:dyDescent="0.25">
      <c r="A9033">
        <v>0.56419568468276005</v>
      </c>
      <c r="C9033">
        <f t="shared" si="189"/>
        <v>0.47586978891071724</v>
      </c>
      <c r="D9033">
        <v>0.56419568468276005</v>
      </c>
      <c r="E9033">
        <v>9029</v>
      </c>
      <c r="F9033">
        <v>1.0436318837796305E-4</v>
      </c>
    </row>
    <row r="9034" spans="1:6" x14ac:dyDescent="0.25">
      <c r="A9034">
        <v>0.43644520401623582</v>
      </c>
      <c r="C9034">
        <f t="shared" si="189"/>
        <v>0.10816967941228973</v>
      </c>
      <c r="D9034">
        <v>0.43644520401623582</v>
      </c>
      <c r="E9034">
        <v>9030</v>
      </c>
      <c r="F9034">
        <v>1.0270011682115868E-4</v>
      </c>
    </row>
    <row r="9035" spans="1:6" x14ac:dyDescent="0.25">
      <c r="A9035">
        <v>0.40208136234626302</v>
      </c>
      <c r="C9035">
        <f t="shared" si="189"/>
        <v>6.99629472102693E-2</v>
      </c>
      <c r="D9035">
        <v>0.40208136234626302</v>
      </c>
      <c r="E9035">
        <v>9031</v>
      </c>
      <c r="F9035">
        <v>1.0146635335883919E-4</v>
      </c>
    </row>
    <row r="9036" spans="1:6" x14ac:dyDescent="0.25">
      <c r="A9036">
        <v>0.66377758110293894</v>
      </c>
      <c r="C9036">
        <f t="shared" si="189"/>
        <v>1.4114903231089884</v>
      </c>
      <c r="D9036">
        <v>0.66377758110293894</v>
      </c>
      <c r="E9036">
        <v>9032</v>
      </c>
      <c r="F9036">
        <v>1.0105766253424327E-4</v>
      </c>
    </row>
    <row r="9037" spans="1:6" x14ac:dyDescent="0.25">
      <c r="A9037">
        <v>0.18570513016144291</v>
      </c>
      <c r="C9037">
        <f t="shared" si="189"/>
        <v>1.7810600214417886E-3</v>
      </c>
      <c r="D9037">
        <v>0.18570513016144291</v>
      </c>
      <c r="E9037">
        <v>9033</v>
      </c>
      <c r="F9037">
        <v>1.007859116216751E-4</v>
      </c>
    </row>
    <row r="9038" spans="1:6" x14ac:dyDescent="0.25">
      <c r="A9038">
        <v>0.85058137760551777</v>
      </c>
      <c r="C9038">
        <f t="shared" si="189"/>
        <v>13.059650167799802</v>
      </c>
      <c r="D9038">
        <v>0.85058137760551777</v>
      </c>
      <c r="E9038">
        <v>9034</v>
      </c>
      <c r="F9038">
        <v>1.0051472742420017E-4</v>
      </c>
    </row>
    <row r="9039" spans="1:6" x14ac:dyDescent="0.25">
      <c r="A9039">
        <v>0.20847193823053681</v>
      </c>
      <c r="C9039">
        <f t="shared" si="189"/>
        <v>2.9874684356889082E-3</v>
      </c>
      <c r="D9039">
        <v>0.20847193823053681</v>
      </c>
      <c r="E9039">
        <v>9035</v>
      </c>
      <c r="F9039">
        <v>1.0037934757745969E-4</v>
      </c>
    </row>
    <row r="9040" spans="1:6" x14ac:dyDescent="0.25">
      <c r="A9040">
        <v>0.44395275734733114</v>
      </c>
      <c r="C9040">
        <f t="shared" si="189"/>
        <v>0.1186485447111007</v>
      </c>
      <c r="D9040">
        <v>0.44395275734733114</v>
      </c>
      <c r="E9040">
        <v>9036</v>
      </c>
      <c r="F9040">
        <v>1.0024410909019991E-4</v>
      </c>
    </row>
    <row r="9041" spans="1:6" x14ac:dyDescent="0.25">
      <c r="A9041">
        <v>0.20993682668538469</v>
      </c>
      <c r="C9041">
        <f t="shared" si="189"/>
        <v>3.08328401861366E-3</v>
      </c>
      <c r="D9041">
        <v>0.20993682668538469</v>
      </c>
      <c r="E9041">
        <v>9037</v>
      </c>
      <c r="F9041">
        <v>1.0010901185609738E-4</v>
      </c>
    </row>
    <row r="9042" spans="1:6" x14ac:dyDescent="0.25">
      <c r="A9042">
        <v>0.7951292458876309</v>
      </c>
      <c r="C9042">
        <f t="shared" si="189"/>
        <v>6.3172647891359199</v>
      </c>
      <c r="D9042">
        <v>0.7951292458876309</v>
      </c>
      <c r="E9042">
        <v>9038</v>
      </c>
      <c r="F9042">
        <v>1.0010901185609738E-4</v>
      </c>
    </row>
    <row r="9043" spans="1:6" x14ac:dyDescent="0.25">
      <c r="A9043">
        <v>0.98922696615497296</v>
      </c>
      <c r="C9043">
        <f t="shared" si="189"/>
        <v>421.37108198802531</v>
      </c>
      <c r="D9043">
        <v>0.98922696615497296</v>
      </c>
      <c r="E9043">
        <v>9039</v>
      </c>
      <c r="F9043">
        <v>9.9974055768879832E-5</v>
      </c>
    </row>
    <row r="9044" spans="1:6" x14ac:dyDescent="0.25">
      <c r="A9044">
        <v>0.260628070925016</v>
      </c>
      <c r="C9044">
        <f t="shared" si="189"/>
        <v>8.3131245176068791E-3</v>
      </c>
      <c r="D9044">
        <v>0.260628070925016</v>
      </c>
      <c r="E9044">
        <v>9040</v>
      </c>
      <c r="F9044">
        <v>9.93013888201432E-5</v>
      </c>
    </row>
    <row r="9045" spans="1:6" x14ac:dyDescent="0.25">
      <c r="A9045">
        <v>0.27726065858943449</v>
      </c>
      <c r="C9045">
        <f t="shared" si="189"/>
        <v>1.1116413886080249E-2</v>
      </c>
      <c r="D9045">
        <v>0.27726065858943449</v>
      </c>
      <c r="E9045">
        <v>9041</v>
      </c>
      <c r="F9045">
        <v>9.8899475623314743E-5</v>
      </c>
    </row>
    <row r="9046" spans="1:6" x14ac:dyDescent="0.25">
      <c r="A9046">
        <v>5.8351390118106632E-2</v>
      </c>
      <c r="C9046">
        <f t="shared" si="189"/>
        <v>1.3066685818360698E-5</v>
      </c>
      <c r="D9046">
        <v>5.8351390118106632E-2</v>
      </c>
      <c r="E9046">
        <v>9042</v>
      </c>
      <c r="F9046">
        <v>9.8498824161536453E-5</v>
      </c>
    </row>
    <row r="9047" spans="1:6" x14ac:dyDescent="0.25">
      <c r="A9047">
        <v>0.75099948118533888</v>
      </c>
      <c r="C9047">
        <f t="shared" si="189"/>
        <v>3.7362374095764652</v>
      </c>
      <c r="D9047">
        <v>0.75099948118533888</v>
      </c>
      <c r="E9047">
        <v>9043</v>
      </c>
      <c r="F9047">
        <v>9.8498824161536453E-5</v>
      </c>
    </row>
    <row r="9048" spans="1:6" x14ac:dyDescent="0.25">
      <c r="A9048">
        <v>0.47898800622577592</v>
      </c>
      <c r="C9048">
        <f t="shared" si="189"/>
        <v>0.18069369591570031</v>
      </c>
      <c r="D9048">
        <v>0.47898800622577592</v>
      </c>
      <c r="E9048">
        <v>9044</v>
      </c>
      <c r="F9048">
        <v>9.8365553566424495E-5</v>
      </c>
    </row>
    <row r="9049" spans="1:6" x14ac:dyDescent="0.25">
      <c r="A9049">
        <v>0.63664662617877743</v>
      </c>
      <c r="C9049">
        <f t="shared" si="189"/>
        <v>1.0504448613803641</v>
      </c>
      <c r="D9049">
        <v>0.63664662617877743</v>
      </c>
      <c r="E9049">
        <v>9045</v>
      </c>
      <c r="F9049">
        <v>9.7966579979068234E-5</v>
      </c>
    </row>
    <row r="9050" spans="1:6" x14ac:dyDescent="0.25">
      <c r="A9050">
        <v>0.36085085604419082</v>
      </c>
      <c r="C9050">
        <f t="shared" si="189"/>
        <v>4.0144683112852325E-2</v>
      </c>
      <c r="D9050">
        <v>0.36085085604419082</v>
      </c>
      <c r="E9050">
        <v>9046</v>
      </c>
      <c r="F9050">
        <v>9.6645716532007888E-5</v>
      </c>
    </row>
    <row r="9051" spans="1:6" x14ac:dyDescent="0.25">
      <c r="A9051">
        <v>0.43037202063051239</v>
      </c>
      <c r="C9051">
        <f t="shared" si="189"/>
        <v>0.1003065528657897</v>
      </c>
      <c r="D9051">
        <v>0.43037202063051239</v>
      </c>
      <c r="E9051">
        <v>9047</v>
      </c>
      <c r="F9051">
        <v>9.5859848481159008E-5</v>
      </c>
    </row>
    <row r="9052" spans="1:6" x14ac:dyDescent="0.25">
      <c r="A9052">
        <v>0.49479659413434246</v>
      </c>
      <c r="C9052">
        <f t="shared" si="189"/>
        <v>0.2173497566552974</v>
      </c>
      <c r="D9052">
        <v>0.49479659413434246</v>
      </c>
      <c r="E9052">
        <v>9048</v>
      </c>
      <c r="F9052">
        <v>9.4949269526790645E-5</v>
      </c>
    </row>
    <row r="9053" spans="1:6" x14ac:dyDescent="0.25">
      <c r="A9053">
        <v>0.98400830103457748</v>
      </c>
      <c r="C9053">
        <f t="shared" si="189"/>
        <v>292.54321065287729</v>
      </c>
      <c r="D9053">
        <v>0.98400830103457748</v>
      </c>
      <c r="E9053">
        <v>9049</v>
      </c>
      <c r="F9053">
        <v>9.4949269526790645E-5</v>
      </c>
    </row>
    <row r="9054" spans="1:6" x14ac:dyDescent="0.25">
      <c r="A9054">
        <v>0.46479689931943724</v>
      </c>
      <c r="C9054">
        <f t="shared" si="189"/>
        <v>0.15269434100742968</v>
      </c>
      <c r="D9054">
        <v>0.46479689931943724</v>
      </c>
      <c r="E9054">
        <v>9050</v>
      </c>
      <c r="F9054">
        <v>9.4561079124652121E-5</v>
      </c>
    </row>
    <row r="9055" spans="1:6" x14ac:dyDescent="0.25">
      <c r="A9055">
        <v>0.69038972136600851</v>
      </c>
      <c r="C9055">
        <f t="shared" si="189"/>
        <v>1.8895739677485255</v>
      </c>
      <c r="D9055">
        <v>0.69038972136600851</v>
      </c>
      <c r="E9055">
        <v>9051</v>
      </c>
      <c r="F9055">
        <v>9.404540565297879E-5</v>
      </c>
    </row>
    <row r="9056" spans="1:6" x14ac:dyDescent="0.25">
      <c r="A9056">
        <v>0.96996978667561873</v>
      </c>
      <c r="C9056">
        <f t="shared" si="189"/>
        <v>151.01681423647847</v>
      </c>
      <c r="D9056">
        <v>0.96996978667561873</v>
      </c>
      <c r="E9056">
        <v>9052</v>
      </c>
      <c r="F9056">
        <v>9.2384495159400992E-5</v>
      </c>
    </row>
    <row r="9057" spans="1:6" x14ac:dyDescent="0.25">
      <c r="A9057">
        <v>0.88088625751518301</v>
      </c>
      <c r="C9057">
        <f t="shared" si="189"/>
        <v>20.493792031586118</v>
      </c>
      <c r="D9057">
        <v>0.88088625751518301</v>
      </c>
      <c r="E9057">
        <v>9053</v>
      </c>
      <c r="F9057">
        <v>9.1625627987679441E-5</v>
      </c>
    </row>
    <row r="9058" spans="1:6" x14ac:dyDescent="0.25">
      <c r="A9058">
        <v>0.54344309823908199</v>
      </c>
      <c r="C9058">
        <f t="shared" si="189"/>
        <v>0.37788284447902076</v>
      </c>
      <c r="D9058">
        <v>0.54344309823908199</v>
      </c>
      <c r="E9058">
        <v>9054</v>
      </c>
      <c r="F9058">
        <v>9.137374815374224E-5</v>
      </c>
    </row>
    <row r="9059" spans="1:6" x14ac:dyDescent="0.25">
      <c r="A9059">
        <v>0.93762016663106174</v>
      </c>
      <c r="C9059">
        <f t="shared" si="189"/>
        <v>59.258029499830457</v>
      </c>
      <c r="D9059">
        <v>0.93762016663106174</v>
      </c>
      <c r="E9059">
        <v>9055</v>
      </c>
      <c r="F9059">
        <v>9.07463942753442E-5</v>
      </c>
    </row>
    <row r="9060" spans="1:6" x14ac:dyDescent="0.25">
      <c r="A9060">
        <v>0.40589617603076267</v>
      </c>
      <c r="C9060">
        <f t="shared" si="189"/>
        <v>7.3511328435822129E-2</v>
      </c>
      <c r="D9060">
        <v>0.40589617603076267</v>
      </c>
      <c r="E9060">
        <v>9056</v>
      </c>
      <c r="F9060">
        <v>8.8884325899417721E-5</v>
      </c>
    </row>
    <row r="9061" spans="1:6" x14ac:dyDescent="0.25">
      <c r="A9061">
        <v>0.15936765648365733</v>
      </c>
      <c r="C9061">
        <f t="shared" si="189"/>
        <v>9.0825478342140159E-4</v>
      </c>
      <c r="D9061">
        <v>0.15936765648365733</v>
      </c>
      <c r="E9061">
        <v>9057</v>
      </c>
      <c r="F9061">
        <v>8.8884325899417721E-5</v>
      </c>
    </row>
    <row r="9062" spans="1:6" x14ac:dyDescent="0.25">
      <c r="A9062">
        <v>0.59126560258796956</v>
      </c>
      <c r="C9062">
        <f t="shared" si="189"/>
        <v>0.64075175842262</v>
      </c>
      <c r="D9062">
        <v>0.59126560258796956</v>
      </c>
      <c r="E9062">
        <v>9058</v>
      </c>
      <c r="F9062">
        <v>8.8025553055231262E-5</v>
      </c>
    </row>
    <row r="9063" spans="1:6" x14ac:dyDescent="0.25">
      <c r="A9063">
        <v>0.21631519516586811</v>
      </c>
      <c r="C9063">
        <f t="shared" si="189"/>
        <v>3.5299366385445142E-3</v>
      </c>
      <c r="D9063">
        <v>0.21631519516586811</v>
      </c>
      <c r="E9063">
        <v>9059</v>
      </c>
      <c r="F9063">
        <v>8.7903397572931908E-5</v>
      </c>
    </row>
    <row r="9064" spans="1:6" x14ac:dyDescent="0.25">
      <c r="A9064">
        <v>8.6153752250740068E-2</v>
      </c>
      <c r="C9064">
        <f t="shared" si="189"/>
        <v>6.5881435383838304E-5</v>
      </c>
      <c r="D9064">
        <v>8.6153752250740068E-2</v>
      </c>
      <c r="E9064">
        <v>9060</v>
      </c>
      <c r="F9064">
        <v>8.7781373374206951E-5</v>
      </c>
    </row>
    <row r="9065" spans="1:6" x14ac:dyDescent="0.25">
      <c r="A9065">
        <v>0.21955015717032381</v>
      </c>
      <c r="C9065">
        <f t="shared" si="189"/>
        <v>3.7757185744929562E-3</v>
      </c>
      <c r="D9065">
        <v>0.21955015717032381</v>
      </c>
      <c r="E9065">
        <v>9061</v>
      </c>
      <c r="F9065">
        <v>8.7416087465743569E-5</v>
      </c>
    </row>
    <row r="9066" spans="1:6" x14ac:dyDescent="0.25">
      <c r="A9066">
        <v>0.15659047212134158</v>
      </c>
      <c r="C9066">
        <f t="shared" si="189"/>
        <v>8.4117339676412575E-4</v>
      </c>
      <c r="D9066">
        <v>0.15659047212134158</v>
      </c>
      <c r="E9066">
        <v>9062</v>
      </c>
      <c r="F9066">
        <v>8.7294587387831349E-5</v>
      </c>
    </row>
    <row r="9067" spans="1:6" x14ac:dyDescent="0.25">
      <c r="A9067">
        <v>0.13608203375347147</v>
      </c>
      <c r="C9067">
        <f t="shared" si="189"/>
        <v>4.5783570196981352E-4</v>
      </c>
      <c r="D9067">
        <v>0.13608203375347147</v>
      </c>
      <c r="E9067">
        <v>9063</v>
      </c>
      <c r="F9067">
        <v>8.7294587387831349E-5</v>
      </c>
    </row>
    <row r="9068" spans="1:6" x14ac:dyDescent="0.25">
      <c r="A9068">
        <v>0.91912594988860741</v>
      </c>
      <c r="C9068">
        <f t="shared" si="189"/>
        <v>39.999708105218666</v>
      </c>
      <c r="D9068">
        <v>0.91912594988860741</v>
      </c>
      <c r="E9068">
        <v>9064</v>
      </c>
      <c r="F9068">
        <v>8.6568329700641153E-5</v>
      </c>
    </row>
    <row r="9069" spans="1:6" x14ac:dyDescent="0.25">
      <c r="A9069">
        <v>0.6258430738242744</v>
      </c>
      <c r="C9069">
        <f t="shared" si="189"/>
        <v>0.93401835177684667</v>
      </c>
      <c r="D9069">
        <v>0.6258430738242744</v>
      </c>
      <c r="E9069">
        <v>9065</v>
      </c>
      <c r="F9069">
        <v>8.6568329700641153E-5</v>
      </c>
    </row>
    <row r="9070" spans="1:6" x14ac:dyDescent="0.25">
      <c r="A9070">
        <v>0.17758720664082767</v>
      </c>
      <c r="C9070">
        <f t="shared" si="189"/>
        <v>1.4611709623016422E-3</v>
      </c>
      <c r="D9070">
        <v>0.17758720664082767</v>
      </c>
      <c r="E9070">
        <v>9066</v>
      </c>
      <c r="F9070">
        <v>8.6447742939938622E-5</v>
      </c>
    </row>
    <row r="9071" spans="1:6" x14ac:dyDescent="0.25">
      <c r="A9071">
        <v>0.48826563310647908</v>
      </c>
      <c r="C9071">
        <f t="shared" si="189"/>
        <v>0.20145058691105602</v>
      </c>
      <c r="D9071">
        <v>0.48826563310647908</v>
      </c>
      <c r="E9071">
        <v>9067</v>
      </c>
      <c r="F9071">
        <v>8.6447742939938622E-5</v>
      </c>
    </row>
    <row r="9072" spans="1:6" x14ac:dyDescent="0.25">
      <c r="A9072">
        <v>0.21253089999084446</v>
      </c>
      <c r="C9072">
        <f t="shared" si="189"/>
        <v>3.2590503705547161E-3</v>
      </c>
      <c r="D9072">
        <v>0.21253089999084446</v>
      </c>
      <c r="E9072">
        <v>9068</v>
      </c>
      <c r="F9072">
        <v>8.4654493584185791E-5</v>
      </c>
    </row>
    <row r="9073" spans="1:6" x14ac:dyDescent="0.25">
      <c r="A9073">
        <v>0.90832239753410449</v>
      </c>
      <c r="C9073">
        <f t="shared" si="189"/>
        <v>32.59954565357323</v>
      </c>
      <c r="D9073">
        <v>0.90832239753410449</v>
      </c>
      <c r="E9073">
        <v>9069</v>
      </c>
      <c r="F9073">
        <v>8.4535975877073516E-5</v>
      </c>
    </row>
    <row r="9074" spans="1:6" x14ac:dyDescent="0.25">
      <c r="A9074">
        <v>0.20316171758171331</v>
      </c>
      <c r="C9074">
        <f t="shared" si="189"/>
        <v>2.6600850892104224E-3</v>
      </c>
      <c r="D9074">
        <v>0.20316171758171331</v>
      </c>
      <c r="E9074">
        <v>9070</v>
      </c>
      <c r="F9074">
        <v>8.4535975877073516E-5</v>
      </c>
    </row>
    <row r="9075" spans="1:6" x14ac:dyDescent="0.25">
      <c r="A9075">
        <v>0.70882290108951074</v>
      </c>
      <c r="C9075">
        <f t="shared" si="189"/>
        <v>2.3174603124766171</v>
      </c>
      <c r="D9075">
        <v>0.70882290108951074</v>
      </c>
      <c r="E9075">
        <v>9071</v>
      </c>
      <c r="F9075">
        <v>8.4417586633258912E-5</v>
      </c>
    </row>
    <row r="9076" spans="1:6" x14ac:dyDescent="0.25">
      <c r="A9076">
        <v>0.91125217444380013</v>
      </c>
      <c r="C9076">
        <f t="shared" si="189"/>
        <v>34.408461002193654</v>
      </c>
      <c r="D9076">
        <v>0.91125217444380013</v>
      </c>
      <c r="E9076">
        <v>9072</v>
      </c>
      <c r="F9076">
        <v>8.2890171190768471E-5</v>
      </c>
    </row>
    <row r="9077" spans="1:6" x14ac:dyDescent="0.25">
      <c r="A9077">
        <v>0.97546311838129829</v>
      </c>
      <c r="C9077">
        <f t="shared" si="189"/>
        <v>188.95620108949291</v>
      </c>
      <c r="D9077">
        <v>0.97546311838129829</v>
      </c>
      <c r="E9077">
        <v>9073</v>
      </c>
      <c r="F9077">
        <v>8.2192466322184929E-5</v>
      </c>
    </row>
    <row r="9078" spans="1:6" x14ac:dyDescent="0.25">
      <c r="A9078">
        <v>0.77968688009277631</v>
      </c>
      <c r="C9078">
        <f t="shared" si="189"/>
        <v>5.2362154989974368</v>
      </c>
      <c r="D9078">
        <v>0.77968688009277631</v>
      </c>
      <c r="E9078">
        <v>9074</v>
      </c>
      <c r="F9078">
        <v>8.2076625409969558E-5</v>
      </c>
    </row>
    <row r="9079" spans="1:6" x14ac:dyDescent="0.25">
      <c r="A9079">
        <v>0.84258552812280652</v>
      </c>
      <c r="C9079">
        <f t="shared" si="189"/>
        <v>11.68498945495725</v>
      </c>
      <c r="D9079">
        <v>0.84258552812280652</v>
      </c>
      <c r="E9079">
        <v>9075</v>
      </c>
      <c r="F9079">
        <v>8.1845322607611618E-5</v>
      </c>
    </row>
    <row r="9080" spans="1:6" x14ac:dyDescent="0.25">
      <c r="A9080">
        <v>0.32828760643330179</v>
      </c>
      <c r="C9080">
        <f t="shared" si="189"/>
        <v>2.5072923114832571E-2</v>
      </c>
      <c r="D9080">
        <v>0.32828760643330179</v>
      </c>
      <c r="E9080">
        <v>9076</v>
      </c>
      <c r="F9080">
        <v>8.1384230322002456E-5</v>
      </c>
    </row>
    <row r="9081" spans="1:6" x14ac:dyDescent="0.25">
      <c r="A9081">
        <v>4.4557023834955904E-2</v>
      </c>
      <c r="C9081">
        <f t="shared" si="189"/>
        <v>4.3162319835257626E-6</v>
      </c>
      <c r="D9081">
        <v>4.4557023834955904E-2</v>
      </c>
      <c r="E9081">
        <v>9077</v>
      </c>
      <c r="F9081">
        <v>8.1384230322002456E-5</v>
      </c>
    </row>
    <row r="9082" spans="1:6" x14ac:dyDescent="0.25">
      <c r="A9082">
        <v>0.28516495254371776</v>
      </c>
      <c r="C9082">
        <f t="shared" si="189"/>
        <v>1.2700572545012669E-2</v>
      </c>
      <c r="D9082">
        <v>0.28516495254371776</v>
      </c>
      <c r="E9082">
        <v>9078</v>
      </c>
      <c r="F9082">
        <v>8.1154439258137245E-5</v>
      </c>
    </row>
    <row r="9083" spans="1:6" x14ac:dyDescent="0.25">
      <c r="A9083">
        <v>0.16605121005890072</v>
      </c>
      <c r="C9083">
        <f t="shared" si="189"/>
        <v>1.0871849718128786E-3</v>
      </c>
      <c r="D9083">
        <v>0.16605121005890072</v>
      </c>
      <c r="E9083">
        <v>9079</v>
      </c>
      <c r="F9083">
        <v>8.1039732150568736E-5</v>
      </c>
    </row>
    <row r="9084" spans="1:6" x14ac:dyDescent="0.25">
      <c r="A9084">
        <v>0.90234076967680898</v>
      </c>
      <c r="C9084">
        <f t="shared" si="189"/>
        <v>29.284735278134878</v>
      </c>
      <c r="D9084">
        <v>0.90234076967680898</v>
      </c>
      <c r="E9084">
        <v>9080</v>
      </c>
      <c r="F9084">
        <v>8.0925150527804646E-5</v>
      </c>
    </row>
    <row r="9085" spans="1:6" x14ac:dyDescent="0.25">
      <c r="A9085">
        <v>0.49571214941862241</v>
      </c>
      <c r="C9085">
        <f t="shared" si="189"/>
        <v>0.21966860158869875</v>
      </c>
      <c r="D9085">
        <v>0.49571214941862241</v>
      </c>
      <c r="E9085">
        <v>9081</v>
      </c>
      <c r="F9085">
        <v>8.0696363342670527E-5</v>
      </c>
    </row>
    <row r="9086" spans="1:6" x14ac:dyDescent="0.25">
      <c r="A9086">
        <v>0.99200415051728874</v>
      </c>
      <c r="C9086">
        <f t="shared" si="189"/>
        <v>543.7116410093405</v>
      </c>
      <c r="D9086">
        <v>0.99200415051728874</v>
      </c>
      <c r="E9086">
        <v>9082</v>
      </c>
      <c r="F9086">
        <v>8.0468076915189024E-5</v>
      </c>
    </row>
    <row r="9087" spans="1:6" x14ac:dyDescent="0.25">
      <c r="A9087">
        <v>0.12451551866206854</v>
      </c>
      <c r="C9087">
        <f t="shared" si="189"/>
        <v>3.1269235668845952E-4</v>
      </c>
      <c r="D9087">
        <v>0.12451551866206854</v>
      </c>
      <c r="E9087">
        <v>9083</v>
      </c>
      <c r="F9087">
        <v>8.0468076915189024E-5</v>
      </c>
    </row>
    <row r="9088" spans="1:6" x14ac:dyDescent="0.25">
      <c r="A9088">
        <v>1.0895107882930999E-2</v>
      </c>
      <c r="C9088">
        <f t="shared" si="189"/>
        <v>1.4402329862266591E-8</v>
      </c>
      <c r="D9088">
        <v>1.0895107882930999E-2</v>
      </c>
      <c r="E9088">
        <v>9084</v>
      </c>
      <c r="F9088">
        <v>8.0240290458602188E-5</v>
      </c>
    </row>
    <row r="9089" spans="1:6" x14ac:dyDescent="0.25">
      <c r="A9089">
        <v>0.5560777611621448</v>
      </c>
      <c r="C9089">
        <f t="shared" si="189"/>
        <v>0.43496127973755278</v>
      </c>
      <c r="D9089">
        <v>0.5560777611621448</v>
      </c>
      <c r="E9089">
        <v>9085</v>
      </c>
      <c r="F9089">
        <v>8.0240290458602188E-5</v>
      </c>
    </row>
    <row r="9090" spans="1:6" x14ac:dyDescent="0.25">
      <c r="A9090">
        <v>0.63911862544633324</v>
      </c>
      <c r="C9090">
        <f t="shared" si="189"/>
        <v>1.079065599360346</v>
      </c>
      <c r="D9090">
        <v>0.63911862544633324</v>
      </c>
      <c r="E9090">
        <v>9086</v>
      </c>
      <c r="F9090">
        <v>7.8996366843608998E-5</v>
      </c>
    </row>
    <row r="9091" spans="1:6" x14ac:dyDescent="0.25">
      <c r="A9091">
        <v>0.73982970671712389</v>
      </c>
      <c r="C9091">
        <f t="shared" si="189"/>
        <v>3.2864027248184553</v>
      </c>
      <c r="D9091">
        <v>0.73982970671712389</v>
      </c>
      <c r="E9091">
        <v>9087</v>
      </c>
      <c r="F9091">
        <v>7.7878521156251958E-5</v>
      </c>
    </row>
    <row r="9092" spans="1:6" x14ac:dyDescent="0.25">
      <c r="A9092">
        <v>0.3720816675313578</v>
      </c>
      <c r="C9092">
        <f t="shared" si="189"/>
        <v>4.6892223131738568E-2</v>
      </c>
      <c r="D9092">
        <v>0.3720816675313578</v>
      </c>
      <c r="E9092">
        <v>9088</v>
      </c>
      <c r="F9092">
        <v>7.7545565402980542E-5</v>
      </c>
    </row>
    <row r="9093" spans="1:6" x14ac:dyDescent="0.25">
      <c r="A9093">
        <v>0.22034363841669974</v>
      </c>
      <c r="C9093">
        <f t="shared" si="189"/>
        <v>3.8380769170241968E-3</v>
      </c>
      <c r="D9093">
        <v>0.22034363841669974</v>
      </c>
      <c r="E9093">
        <v>9089</v>
      </c>
      <c r="F9093">
        <v>7.7434825188544209E-5</v>
      </c>
    </row>
    <row r="9094" spans="1:6" x14ac:dyDescent="0.25">
      <c r="A9094">
        <v>0.2954802087466048</v>
      </c>
      <c r="C9094">
        <f t="shared" ref="C9094:C9157" si="190">(-LN(1-A9094))^(1/$I$1)</f>
        <v>1.5047255655785881E-2</v>
      </c>
      <c r="D9094">
        <v>0.2954802087466048</v>
      </c>
      <c r="E9094">
        <v>9090</v>
      </c>
      <c r="F9094">
        <v>7.6663064247387922E-5</v>
      </c>
    </row>
    <row r="9095" spans="1:6" x14ac:dyDescent="0.25">
      <c r="A9095">
        <v>0.14526810510574664</v>
      </c>
      <c r="C9095">
        <f t="shared" si="190"/>
        <v>6.0706922599546378E-4</v>
      </c>
      <c r="D9095">
        <v>0.14526810510574664</v>
      </c>
      <c r="E9095">
        <v>9091</v>
      </c>
      <c r="F9095">
        <v>7.6663064247387922E-5</v>
      </c>
    </row>
    <row r="9096" spans="1:6" x14ac:dyDescent="0.25">
      <c r="A9096">
        <v>6.5034943693350014E-2</v>
      </c>
      <c r="C9096">
        <f t="shared" si="190"/>
        <v>2.0448855731452446E-5</v>
      </c>
      <c r="D9096">
        <v>6.5034943693350014E-2</v>
      </c>
      <c r="E9096">
        <v>9092</v>
      </c>
      <c r="F9096">
        <v>7.6115458740106637E-5</v>
      </c>
    </row>
    <row r="9097" spans="1:6" x14ac:dyDescent="0.25">
      <c r="A9097">
        <v>0.31397442548905913</v>
      </c>
      <c r="C9097">
        <f t="shared" si="190"/>
        <v>2.016646106539759E-2</v>
      </c>
      <c r="D9097">
        <v>0.31397442548905913</v>
      </c>
      <c r="E9097">
        <v>9093</v>
      </c>
      <c r="F9097">
        <v>7.6006301613874437E-5</v>
      </c>
    </row>
    <row r="9098" spans="1:6" x14ac:dyDescent="0.25">
      <c r="A9098">
        <v>0.7959532456434828</v>
      </c>
      <c r="C9098">
        <f t="shared" si="190"/>
        <v>6.3817461848861718</v>
      </c>
      <c r="D9098">
        <v>0.7959532456434828</v>
      </c>
      <c r="E9098">
        <v>9094</v>
      </c>
      <c r="F9098">
        <v>7.5788350565443943E-5</v>
      </c>
    </row>
    <row r="9099" spans="1:6" x14ac:dyDescent="0.25">
      <c r="A9099">
        <v>0.4035157322916349</v>
      </c>
      <c r="C9099">
        <f t="shared" si="190"/>
        <v>7.1279058707994489E-2</v>
      </c>
      <c r="D9099">
        <v>0.4035157322916349</v>
      </c>
      <c r="E9099">
        <v>9095</v>
      </c>
      <c r="F9099">
        <v>7.567955645066703E-5</v>
      </c>
    </row>
    <row r="9100" spans="1:6" x14ac:dyDescent="0.25">
      <c r="A9100">
        <v>0.70113223670155944</v>
      </c>
      <c r="C9100">
        <f t="shared" si="190"/>
        <v>2.1277178347840286</v>
      </c>
      <c r="D9100">
        <v>0.70113223670155944</v>
      </c>
      <c r="E9100">
        <v>9096</v>
      </c>
      <c r="F9100">
        <v>7.567955645066703E-5</v>
      </c>
    </row>
    <row r="9101" spans="1:6" x14ac:dyDescent="0.25">
      <c r="A9101">
        <v>0.10501419110690634</v>
      </c>
      <c r="C9101">
        <f t="shared" si="190"/>
        <v>1.5151958778301621E-4</v>
      </c>
      <c r="D9101">
        <v>0.10501419110690634</v>
      </c>
      <c r="E9101">
        <v>9097</v>
      </c>
      <c r="F9101">
        <v>7.4813544668044584E-5</v>
      </c>
    </row>
    <row r="9102" spans="1:6" x14ac:dyDescent="0.25">
      <c r="A9102">
        <v>0.53007599108859527</v>
      </c>
      <c r="C9102">
        <f t="shared" si="190"/>
        <v>0.32524585118564397</v>
      </c>
      <c r="D9102">
        <v>0.53007599108859527</v>
      </c>
      <c r="E9102">
        <v>9098</v>
      </c>
      <c r="F9102">
        <v>7.3848462307371166E-5</v>
      </c>
    </row>
    <row r="9103" spans="1:6" x14ac:dyDescent="0.25">
      <c r="A9103">
        <v>0.2640461439863277</v>
      </c>
      <c r="C9103">
        <f t="shared" si="190"/>
        <v>8.8352695566006924E-3</v>
      </c>
      <c r="D9103">
        <v>0.2640461439863277</v>
      </c>
      <c r="E9103">
        <v>9099</v>
      </c>
      <c r="F9103">
        <v>7.3528916920172823E-5</v>
      </c>
    </row>
    <row r="9104" spans="1:6" x14ac:dyDescent="0.25">
      <c r="A9104">
        <v>0.77645191808832059</v>
      </c>
      <c r="C9104">
        <f t="shared" si="190"/>
        <v>5.0372854440019843</v>
      </c>
      <c r="D9104">
        <v>0.77645191808832059</v>
      </c>
      <c r="E9104">
        <v>9100</v>
      </c>
      <c r="F9104">
        <v>7.2787467979655048E-5</v>
      </c>
    </row>
    <row r="9105" spans="1:6" x14ac:dyDescent="0.25">
      <c r="A9105">
        <v>0.37119663075655385</v>
      </c>
      <c r="C9105">
        <f t="shared" si="190"/>
        <v>4.6327070663668875E-2</v>
      </c>
      <c r="D9105">
        <v>0.37119663075655385</v>
      </c>
      <c r="E9105">
        <v>9101</v>
      </c>
      <c r="F9105">
        <v>7.268202038945112E-5</v>
      </c>
    </row>
    <row r="9106" spans="1:6" x14ac:dyDescent="0.25">
      <c r="A9106">
        <v>0.86642048402356031</v>
      </c>
      <c r="C9106">
        <f t="shared" si="190"/>
        <v>16.42197763818217</v>
      </c>
      <c r="D9106">
        <v>0.86642048402356031</v>
      </c>
      <c r="E9106">
        <v>9102</v>
      </c>
      <c r="F9106">
        <v>7.2471479525099754E-5</v>
      </c>
    </row>
    <row r="9107" spans="1:6" x14ac:dyDescent="0.25">
      <c r="A9107">
        <v>1.6357921079134495E-2</v>
      </c>
      <c r="C9107">
        <f t="shared" si="190"/>
        <v>7.3997755408822209E-8</v>
      </c>
      <c r="D9107">
        <v>1.6357921079134495E-2</v>
      </c>
      <c r="E9107">
        <v>9103</v>
      </c>
      <c r="F9107">
        <v>7.2366386061376733E-5</v>
      </c>
    </row>
    <row r="9108" spans="1:6" x14ac:dyDescent="0.25">
      <c r="A9108">
        <v>0.73747978148747217</v>
      </c>
      <c r="C9108">
        <f t="shared" si="190"/>
        <v>3.1994886649892638</v>
      </c>
      <c r="D9108">
        <v>0.73747978148747217</v>
      </c>
      <c r="E9108">
        <v>9104</v>
      </c>
      <c r="F9108">
        <v>7.2261410450319679E-5</v>
      </c>
    </row>
    <row r="9109" spans="1:6" x14ac:dyDescent="0.25">
      <c r="A9109">
        <v>0.3282265694143498</v>
      </c>
      <c r="C9109">
        <f t="shared" si="190"/>
        <v>2.5050029984288704E-2</v>
      </c>
      <c r="D9109">
        <v>0.3282265694143498</v>
      </c>
      <c r="E9109">
        <v>9105</v>
      </c>
      <c r="F9109">
        <v>7.205181240758213E-5</v>
      </c>
    </row>
    <row r="9110" spans="1:6" x14ac:dyDescent="0.25">
      <c r="A9110">
        <v>0.9923093356120487</v>
      </c>
      <c r="C9110">
        <f t="shared" si="190"/>
        <v>561.45167878080156</v>
      </c>
      <c r="D9110">
        <v>0.9923093356120487</v>
      </c>
      <c r="E9110">
        <v>9106</v>
      </c>
      <c r="F9110">
        <v>7.1947189786712043E-5</v>
      </c>
    </row>
    <row r="9111" spans="1:6" x14ac:dyDescent="0.25">
      <c r="A9111">
        <v>9.5004119998779266E-2</v>
      </c>
      <c r="C9111">
        <f t="shared" si="190"/>
        <v>9.93013888201432E-5</v>
      </c>
      <c r="D9111">
        <v>9.5004119998779266E-2</v>
      </c>
      <c r="E9111">
        <v>9107</v>
      </c>
      <c r="F9111">
        <v>7.1947189786712043E-5</v>
      </c>
    </row>
    <row r="9112" spans="1:6" x14ac:dyDescent="0.25">
      <c r="A9112">
        <v>0.79082613605151519</v>
      </c>
      <c r="C9112">
        <f t="shared" si="190"/>
        <v>5.9924115444959174</v>
      </c>
      <c r="D9112">
        <v>0.79082613605151519</v>
      </c>
      <c r="E9112">
        <v>9108</v>
      </c>
      <c r="F9112">
        <v>7.1425836907890226E-5</v>
      </c>
    </row>
    <row r="9113" spans="1:6" x14ac:dyDescent="0.25">
      <c r="A9113">
        <v>0.32575457014679404</v>
      </c>
      <c r="C9113">
        <f t="shared" si="190"/>
        <v>2.4137652103516073E-2</v>
      </c>
      <c r="D9113">
        <v>0.32575457014679404</v>
      </c>
      <c r="E9113">
        <v>9109</v>
      </c>
      <c r="F9113">
        <v>7.1114429964272191E-5</v>
      </c>
    </row>
    <row r="9114" spans="1:6" x14ac:dyDescent="0.25">
      <c r="A9114">
        <v>0.4510940885647145</v>
      </c>
      <c r="C9114">
        <f t="shared" si="190"/>
        <v>0.12945165778873124</v>
      </c>
      <c r="D9114">
        <v>0.4510940885647145</v>
      </c>
      <c r="E9114">
        <v>9110</v>
      </c>
      <c r="F9114">
        <v>7.1114429964272191E-5</v>
      </c>
    </row>
    <row r="9115" spans="1:6" x14ac:dyDescent="0.25">
      <c r="A9115">
        <v>0.59300515762810146</v>
      </c>
      <c r="C9115">
        <f t="shared" si="190"/>
        <v>0.65305740294617909</v>
      </c>
      <c r="D9115">
        <v>0.59300515762810146</v>
      </c>
      <c r="E9115">
        <v>9111</v>
      </c>
      <c r="F9115">
        <v>7.1010861214942025E-5</v>
      </c>
    </row>
    <row r="9116" spans="1:6" x14ac:dyDescent="0.25">
      <c r="A9116">
        <v>0.9880977813043611</v>
      </c>
      <c r="C9116">
        <f t="shared" si="190"/>
        <v>385.495167801322</v>
      </c>
      <c r="D9116">
        <v>0.9880977813043611</v>
      </c>
      <c r="E9116">
        <v>9112</v>
      </c>
      <c r="F9116">
        <v>7.0804073499485302E-5</v>
      </c>
    </row>
    <row r="9117" spans="1:6" x14ac:dyDescent="0.25">
      <c r="A9117">
        <v>0.71706289864803008</v>
      </c>
      <c r="C9117">
        <f t="shared" si="190"/>
        <v>2.5407839541897053</v>
      </c>
      <c r="D9117">
        <v>0.71706289864803008</v>
      </c>
      <c r="E9117">
        <v>9113</v>
      </c>
      <c r="F9117">
        <v>7.0804073499485302E-5</v>
      </c>
    </row>
    <row r="9118" spans="1:6" x14ac:dyDescent="0.25">
      <c r="A9118">
        <v>0.15802484206671347</v>
      </c>
      <c r="C9118">
        <f t="shared" si="190"/>
        <v>8.7531012355076361E-4</v>
      </c>
      <c r="D9118">
        <v>0.15802484206671347</v>
      </c>
      <c r="E9118">
        <v>9114</v>
      </c>
      <c r="F9118">
        <v>7.0804073499485302E-5</v>
      </c>
    </row>
    <row r="9119" spans="1:6" x14ac:dyDescent="0.25">
      <c r="A9119">
        <v>0.33939634388256479</v>
      </c>
      <c r="C9119">
        <f t="shared" si="190"/>
        <v>2.9547609517202814E-2</v>
      </c>
      <c r="D9119">
        <v>0.33939634388256479</v>
      </c>
      <c r="E9119">
        <v>9115</v>
      </c>
      <c r="F9119">
        <v>7.0597751534928719E-5</v>
      </c>
    </row>
    <row r="9120" spans="1:6" x14ac:dyDescent="0.25">
      <c r="A9120">
        <v>0.61778618732261115</v>
      </c>
      <c r="C9120">
        <f t="shared" si="190"/>
        <v>0.85564601278705177</v>
      </c>
      <c r="D9120">
        <v>0.61778618732261115</v>
      </c>
      <c r="E9120">
        <v>9116</v>
      </c>
      <c r="F9120">
        <v>7.0494764974403856E-5</v>
      </c>
    </row>
    <row r="9121" spans="1:6" x14ac:dyDescent="0.25">
      <c r="A9121">
        <v>0.80895413068025757</v>
      </c>
      <c r="C9121">
        <f t="shared" si="190"/>
        <v>7.506641975077164</v>
      </c>
      <c r="D9121">
        <v>0.80895413068025757</v>
      </c>
      <c r="E9121">
        <v>9117</v>
      </c>
      <c r="F9121">
        <v>6.8057719189596944E-5</v>
      </c>
    </row>
    <row r="9122" spans="1:6" x14ac:dyDescent="0.25">
      <c r="A9122">
        <v>0.17563402203436385</v>
      </c>
      <c r="C9122">
        <f t="shared" si="190"/>
        <v>1.3915384190472855E-3</v>
      </c>
      <c r="D9122">
        <v>0.17563402203436385</v>
      </c>
      <c r="E9122">
        <v>9118</v>
      </c>
      <c r="F9122">
        <v>6.7757728501649083E-5</v>
      </c>
    </row>
    <row r="9123" spans="1:6" x14ac:dyDescent="0.25">
      <c r="A9123">
        <v>0.69798883022553182</v>
      </c>
      <c r="C9123">
        <f t="shared" si="190"/>
        <v>2.0549405995964722</v>
      </c>
      <c r="D9123">
        <v>0.69798883022553182</v>
      </c>
      <c r="E9123">
        <v>9119</v>
      </c>
      <c r="F9123">
        <v>6.7359331448827413E-5</v>
      </c>
    </row>
    <row r="9124" spans="1:6" x14ac:dyDescent="0.25">
      <c r="A9124">
        <v>0.434949797051912</v>
      </c>
      <c r="C9124">
        <f t="shared" si="190"/>
        <v>0.10618415393927942</v>
      </c>
      <c r="D9124">
        <v>0.434949797051912</v>
      </c>
      <c r="E9124">
        <v>9120</v>
      </c>
      <c r="F9124">
        <v>6.7359331448827413E-5</v>
      </c>
    </row>
    <row r="9125" spans="1:6" x14ac:dyDescent="0.25">
      <c r="A9125">
        <v>0.29783013397625657</v>
      </c>
      <c r="C9125">
        <f t="shared" si="190"/>
        <v>1.5629692047654145E-2</v>
      </c>
      <c r="D9125">
        <v>0.29783013397625657</v>
      </c>
      <c r="E9125">
        <v>9121</v>
      </c>
      <c r="F9125">
        <v>6.7160812914461739E-5</v>
      </c>
    </row>
    <row r="9126" spans="1:6" x14ac:dyDescent="0.25">
      <c r="A9126">
        <v>3.0213324381237222E-2</v>
      </c>
      <c r="C9126">
        <f t="shared" si="190"/>
        <v>8.8587715370162003E-7</v>
      </c>
      <c r="D9126">
        <v>3.0213324381237222E-2</v>
      </c>
      <c r="E9126">
        <v>9122</v>
      </c>
      <c r="F9126">
        <v>6.6666493966991715E-5</v>
      </c>
    </row>
    <row r="9127" spans="1:6" x14ac:dyDescent="0.25">
      <c r="A9127">
        <v>0.74251533555101168</v>
      </c>
      <c r="C9127">
        <f t="shared" si="190"/>
        <v>3.3888869907506134</v>
      </c>
      <c r="D9127">
        <v>0.74251533555101168</v>
      </c>
      <c r="E9127">
        <v>9123</v>
      </c>
      <c r="F9127">
        <v>6.6469555408616698E-5</v>
      </c>
    </row>
    <row r="9128" spans="1:6" x14ac:dyDescent="0.25">
      <c r="A9128">
        <v>0.75978881191442615</v>
      </c>
      <c r="C9128">
        <f t="shared" si="190"/>
        <v>4.1377718671129289</v>
      </c>
      <c r="D9128">
        <v>0.75978881191442615</v>
      </c>
      <c r="E9128">
        <v>9124</v>
      </c>
      <c r="F9128">
        <v>6.607702685162628E-5</v>
      </c>
    </row>
    <row r="9129" spans="1:6" x14ac:dyDescent="0.25">
      <c r="A9129">
        <v>9.8635822626422925E-2</v>
      </c>
      <c r="C9129">
        <f t="shared" si="190"/>
        <v>1.1629407692711588E-4</v>
      </c>
      <c r="D9129">
        <v>9.8635822626422925E-2</v>
      </c>
      <c r="E9129">
        <v>9125</v>
      </c>
      <c r="F9129">
        <v>6.5881435383838304E-5</v>
      </c>
    </row>
    <row r="9130" spans="1:6" x14ac:dyDescent="0.25">
      <c r="A9130">
        <v>0.85082552568132574</v>
      </c>
      <c r="C9130">
        <f t="shared" si="190"/>
        <v>13.104646036607424</v>
      </c>
      <c r="D9130">
        <v>0.85082552568132574</v>
      </c>
      <c r="E9130">
        <v>9126</v>
      </c>
      <c r="F9130">
        <v>6.5103537812419751E-5</v>
      </c>
    </row>
    <row r="9131" spans="1:6" x14ac:dyDescent="0.25">
      <c r="A9131">
        <v>0.96536149174474317</v>
      </c>
      <c r="C9131">
        <f t="shared" si="190"/>
        <v>127.87881613832522</v>
      </c>
      <c r="D9131">
        <v>0.96536149174474317</v>
      </c>
      <c r="E9131">
        <v>9127</v>
      </c>
      <c r="F9131">
        <v>6.5006801790682195E-5</v>
      </c>
    </row>
    <row r="9132" spans="1:6" x14ac:dyDescent="0.25">
      <c r="A9132">
        <v>0.97686696981719412</v>
      </c>
      <c r="C9132">
        <f t="shared" si="190"/>
        <v>201.2560894086495</v>
      </c>
      <c r="D9132">
        <v>0.97686696981719412</v>
      </c>
      <c r="E9132">
        <v>9128</v>
      </c>
      <c r="F9132">
        <v>6.491017683671602E-5</v>
      </c>
    </row>
    <row r="9133" spans="1:6" x14ac:dyDescent="0.25">
      <c r="A9133">
        <v>0.97213660084841458</v>
      </c>
      <c r="C9133">
        <f t="shared" si="190"/>
        <v>164.34111789208504</v>
      </c>
      <c r="D9133">
        <v>0.97213660084841458</v>
      </c>
      <c r="E9133">
        <v>9129</v>
      </c>
      <c r="F9133">
        <v>6.4428714893646655E-5</v>
      </c>
    </row>
    <row r="9134" spans="1:6" x14ac:dyDescent="0.25">
      <c r="A9134">
        <v>0.11130100405896176</v>
      </c>
      <c r="C9134">
        <f t="shared" si="190"/>
        <v>1.9385601032262354E-4</v>
      </c>
      <c r="D9134">
        <v>0.11130100405896176</v>
      </c>
      <c r="E9134">
        <v>9130</v>
      </c>
      <c r="F9134">
        <v>6.3854606770935297E-5</v>
      </c>
    </row>
    <row r="9135" spans="1:6" x14ac:dyDescent="0.25">
      <c r="A9135">
        <v>0.17566454054383984</v>
      </c>
      <c r="C9135">
        <f t="shared" si="190"/>
        <v>1.3926056478972674E-3</v>
      </c>
      <c r="D9135">
        <v>0.17566454054383984</v>
      </c>
      <c r="E9135">
        <v>9131</v>
      </c>
      <c r="F9135">
        <v>6.3569038619658714E-5</v>
      </c>
    </row>
    <row r="9136" spans="1:6" x14ac:dyDescent="0.25">
      <c r="A9136">
        <v>0.46592608417004916</v>
      </c>
      <c r="C9136">
        <f t="shared" si="190"/>
        <v>0.15476845474585701</v>
      </c>
      <c r="D9136">
        <v>0.46592608417004916</v>
      </c>
      <c r="E9136">
        <v>9132</v>
      </c>
      <c r="F9136">
        <v>6.3379208527858749E-5</v>
      </c>
    </row>
    <row r="9137" spans="1:6" x14ac:dyDescent="0.25">
      <c r="A9137">
        <v>0.85769219031342514</v>
      </c>
      <c r="C9137">
        <f t="shared" si="190"/>
        <v>14.451975073702366</v>
      </c>
      <c r="D9137">
        <v>0.85769219031342514</v>
      </c>
      <c r="E9137">
        <v>9133</v>
      </c>
      <c r="F9137">
        <v>6.3379208527858749E-5</v>
      </c>
    </row>
    <row r="9138" spans="1:6" x14ac:dyDescent="0.25">
      <c r="A9138">
        <v>0.25772881252479629</v>
      </c>
      <c r="C9138">
        <f t="shared" si="190"/>
        <v>7.8904511859065312E-3</v>
      </c>
      <c r="D9138">
        <v>0.25772881252479629</v>
      </c>
      <c r="E9138">
        <v>9134</v>
      </c>
      <c r="F9138">
        <v>6.3000861910046698E-5</v>
      </c>
    </row>
    <row r="9139" spans="1:6" x14ac:dyDescent="0.25">
      <c r="A9139">
        <v>0.74312570574053161</v>
      </c>
      <c r="C9139">
        <f t="shared" si="190"/>
        <v>3.4126608318966301</v>
      </c>
      <c r="D9139">
        <v>0.74312570574053161</v>
      </c>
      <c r="E9139">
        <v>9135</v>
      </c>
      <c r="F9139">
        <v>6.2812343939020108E-5</v>
      </c>
    </row>
    <row r="9140" spans="1:6" x14ac:dyDescent="0.25">
      <c r="A9140">
        <v>0.49552903836176643</v>
      </c>
      <c r="C9140">
        <f t="shared" si="190"/>
        <v>0.21920301791944255</v>
      </c>
      <c r="D9140">
        <v>0.49552903836176643</v>
      </c>
      <c r="E9140">
        <v>9136</v>
      </c>
      <c r="F9140">
        <v>6.2718248472249549E-5</v>
      </c>
    </row>
    <row r="9141" spans="1:6" x14ac:dyDescent="0.25">
      <c r="A9141">
        <v>0.31730094302194278</v>
      </c>
      <c r="C9141">
        <f t="shared" si="190"/>
        <v>2.1227253644335045E-2</v>
      </c>
      <c r="D9141">
        <v>0.31730094302194278</v>
      </c>
      <c r="E9141">
        <v>9137</v>
      </c>
      <c r="F9141">
        <v>6.2624261897822279E-5</v>
      </c>
    </row>
    <row r="9142" spans="1:6" x14ac:dyDescent="0.25">
      <c r="A9142">
        <v>1.1291848506118961E-3</v>
      </c>
      <c r="C9142">
        <f t="shared" si="190"/>
        <v>1.6294514721898917E-12</v>
      </c>
      <c r="D9142">
        <v>1.1291848506118961E-3</v>
      </c>
      <c r="E9142">
        <v>9138</v>
      </c>
      <c r="F9142">
        <v>6.2436615065823492E-5</v>
      </c>
    </row>
    <row r="9143" spans="1:6" x14ac:dyDescent="0.25">
      <c r="A9143">
        <v>0.8435010834070864</v>
      </c>
      <c r="C9143">
        <f t="shared" si="190"/>
        <v>11.833153201426605</v>
      </c>
      <c r="D9143">
        <v>0.8435010834070864</v>
      </c>
      <c r="E9143">
        <v>9139</v>
      </c>
      <c r="F9143">
        <v>6.2342954628282138E-5</v>
      </c>
    </row>
    <row r="9144" spans="1:6" x14ac:dyDescent="0.25">
      <c r="A9144">
        <v>0.11090426343577379</v>
      </c>
      <c r="C9144">
        <f t="shared" si="190"/>
        <v>1.9093952620811424E-4</v>
      </c>
      <c r="D9144">
        <v>0.11090426343577379</v>
      </c>
      <c r="E9144">
        <v>9140</v>
      </c>
      <c r="F9144">
        <v>6.2155959260542395E-5</v>
      </c>
    </row>
    <row r="9145" spans="1:6" x14ac:dyDescent="0.25">
      <c r="A9145">
        <v>0.99703970458082825</v>
      </c>
      <c r="C9145">
        <f t="shared" si="190"/>
        <v>1149.2854482754158</v>
      </c>
      <c r="D9145">
        <v>0.99703970458082825</v>
      </c>
      <c r="E9145">
        <v>9141</v>
      </c>
      <c r="F9145">
        <v>6.1969397303709086E-5</v>
      </c>
    </row>
    <row r="9146" spans="1:6" x14ac:dyDescent="0.25">
      <c r="A9146">
        <v>0.55806146427808467</v>
      </c>
      <c r="C9146">
        <f t="shared" si="190"/>
        <v>0.4446358296962058</v>
      </c>
      <c r="D9146">
        <v>0.55806146427808467</v>
      </c>
      <c r="E9146">
        <v>9142</v>
      </c>
      <c r="F9146">
        <v>6.159757075148824E-5</v>
      </c>
    </row>
    <row r="9147" spans="1:6" x14ac:dyDescent="0.25">
      <c r="A9147">
        <v>0.86278878139591664</v>
      </c>
      <c r="C9147">
        <f t="shared" si="190"/>
        <v>15.564008925561621</v>
      </c>
      <c r="D9147">
        <v>0.86278878139591664</v>
      </c>
      <c r="E9147">
        <v>9143</v>
      </c>
      <c r="F9147">
        <v>6.1135212723964613E-5</v>
      </c>
    </row>
    <row r="9148" spans="1:6" x14ac:dyDescent="0.25">
      <c r="A9148">
        <v>0.54716635639515365</v>
      </c>
      <c r="C9148">
        <f t="shared" si="190"/>
        <v>0.3939182766485374</v>
      </c>
      <c r="D9148">
        <v>0.54716635639515365</v>
      </c>
      <c r="E9148">
        <v>9144</v>
      </c>
      <c r="F9148">
        <v>6.0951021712834553E-5</v>
      </c>
    </row>
    <row r="9149" spans="1:6" x14ac:dyDescent="0.25">
      <c r="A9149">
        <v>0.51246681112094483</v>
      </c>
      <c r="C9149">
        <f t="shared" si="190"/>
        <v>0.26635314265135479</v>
      </c>
      <c r="D9149">
        <v>0.51246681112094483</v>
      </c>
      <c r="E9149">
        <v>9145</v>
      </c>
      <c r="F9149">
        <v>6.0767259458948293E-5</v>
      </c>
    </row>
    <row r="9150" spans="1:6" x14ac:dyDescent="0.25">
      <c r="A9150">
        <v>0.61943418683431506</v>
      </c>
      <c r="C9150">
        <f t="shared" si="190"/>
        <v>0.87112686764119152</v>
      </c>
      <c r="D9150">
        <v>0.61943418683431506</v>
      </c>
      <c r="E9150">
        <v>9146</v>
      </c>
      <c r="F9150">
        <v>6.0401018371069755E-5</v>
      </c>
    </row>
    <row r="9151" spans="1:6" x14ac:dyDescent="0.25">
      <c r="A9151">
        <v>0.61558885464033941</v>
      </c>
      <c r="C9151">
        <f t="shared" si="190"/>
        <v>0.83542793284847372</v>
      </c>
      <c r="D9151">
        <v>0.61558885464033941</v>
      </c>
      <c r="E9151">
        <v>9147</v>
      </c>
      <c r="F9151">
        <v>6.0218538113023425E-5</v>
      </c>
    </row>
    <row r="9152" spans="1:6" x14ac:dyDescent="0.25">
      <c r="A9152">
        <v>0.1990112002929777</v>
      </c>
      <c r="C9152">
        <f t="shared" si="190"/>
        <v>2.4249026166930786E-3</v>
      </c>
      <c r="D9152">
        <v>0.1990112002929777</v>
      </c>
      <c r="E9152">
        <v>9148</v>
      </c>
      <c r="F9152">
        <v>5.9492869074268055E-5</v>
      </c>
    </row>
    <row r="9153" spans="1:6" x14ac:dyDescent="0.25">
      <c r="A9153">
        <v>0.6641132847071749</v>
      </c>
      <c r="C9153">
        <f t="shared" si="190"/>
        <v>1.4166718964678675</v>
      </c>
      <c r="D9153">
        <v>0.6641132847071749</v>
      </c>
      <c r="E9153">
        <v>9149</v>
      </c>
      <c r="F9153">
        <v>5.904276627283534E-5</v>
      </c>
    </row>
    <row r="9154" spans="1:6" x14ac:dyDescent="0.25">
      <c r="A9154">
        <v>0.3290505691702017</v>
      </c>
      <c r="C9154">
        <f t="shared" si="190"/>
        <v>2.536059045100169E-2</v>
      </c>
      <c r="D9154">
        <v>0.3290505691702017</v>
      </c>
      <c r="E9154">
        <v>9150</v>
      </c>
      <c r="F9154">
        <v>5.868458044078224E-5</v>
      </c>
    </row>
    <row r="9155" spans="1:6" x14ac:dyDescent="0.25">
      <c r="A9155">
        <v>0.53398236030152291</v>
      </c>
      <c r="C9155">
        <f t="shared" si="190"/>
        <v>0.33986661038508414</v>
      </c>
      <c r="D9155">
        <v>0.53398236030152291</v>
      </c>
      <c r="E9155">
        <v>9151</v>
      </c>
      <c r="F9155">
        <v>5.8328074195222497E-5</v>
      </c>
    </row>
    <row r="9156" spans="1:6" x14ac:dyDescent="0.25">
      <c r="A9156">
        <v>0.67876216925565358</v>
      </c>
      <c r="C9156">
        <f t="shared" si="190"/>
        <v>1.6628804753971871</v>
      </c>
      <c r="D9156">
        <v>0.67876216925565358</v>
      </c>
      <c r="E9156">
        <v>9152</v>
      </c>
      <c r="F9156">
        <v>5.8239209409449487E-5</v>
      </c>
    </row>
    <row r="9157" spans="1:6" x14ac:dyDescent="0.25">
      <c r="A9157">
        <v>0.38920255134739218</v>
      </c>
      <c r="C9157">
        <f t="shared" si="190"/>
        <v>5.9067967405351265E-2</v>
      </c>
      <c r="D9157">
        <v>0.38920255134739218</v>
      </c>
      <c r="E9157">
        <v>9153</v>
      </c>
      <c r="F9157">
        <v>5.7973241908317578E-5</v>
      </c>
    </row>
    <row r="9158" spans="1:6" x14ac:dyDescent="0.25">
      <c r="A9158">
        <v>5.3498947111423077E-2</v>
      </c>
      <c r="C9158">
        <f t="shared" ref="C9158:C9221" si="191">(-LN(1-A9158))^(1/$I$1)</f>
        <v>9.1394470163669529E-6</v>
      </c>
      <c r="D9158">
        <v>5.3498947111423077E-2</v>
      </c>
      <c r="E9158">
        <v>9154</v>
      </c>
      <c r="F9158">
        <v>5.788479473424688E-5</v>
      </c>
    </row>
    <row r="9159" spans="1:6" x14ac:dyDescent="0.25">
      <c r="A9159">
        <v>0.48380993072298351</v>
      </c>
      <c r="C9159">
        <f t="shared" si="191"/>
        <v>0.19122389323502573</v>
      </c>
      <c r="D9159">
        <v>0.48380993072298351</v>
      </c>
      <c r="E9159">
        <v>9155</v>
      </c>
      <c r="F9159">
        <v>5.7796451743900507E-5</v>
      </c>
    </row>
    <row r="9160" spans="1:6" x14ac:dyDescent="0.25">
      <c r="A9160">
        <v>0.99291970580156863</v>
      </c>
      <c r="C9160">
        <f t="shared" si="191"/>
        <v>600.58591250742984</v>
      </c>
      <c r="D9160">
        <v>0.99291970580156863</v>
      </c>
      <c r="E9160">
        <v>9156</v>
      </c>
      <c r="F9160">
        <v>5.7180960604178414E-5</v>
      </c>
    </row>
    <row r="9161" spans="1:6" x14ac:dyDescent="0.25">
      <c r="A9161">
        <v>0.35605945005645923</v>
      </c>
      <c r="C9161">
        <f t="shared" si="191"/>
        <v>3.7531711421809229E-2</v>
      </c>
      <c r="D9161">
        <v>0.35605945005645923</v>
      </c>
      <c r="E9161">
        <v>9157</v>
      </c>
      <c r="F9161">
        <v>5.7093447934335176E-5</v>
      </c>
    </row>
    <row r="9162" spans="1:6" x14ac:dyDescent="0.25">
      <c r="A9162">
        <v>0.22379222998748741</v>
      </c>
      <c r="C9162">
        <f t="shared" si="191"/>
        <v>4.1188987877855965E-3</v>
      </c>
      <c r="D9162">
        <v>0.22379222998748741</v>
      </c>
      <c r="E9162">
        <v>9158</v>
      </c>
      <c r="F9162">
        <v>5.6918732698757196E-5</v>
      </c>
    </row>
    <row r="9163" spans="1:6" x14ac:dyDescent="0.25">
      <c r="A9163">
        <v>0.36381115146336251</v>
      </c>
      <c r="C9163">
        <f t="shared" si="191"/>
        <v>4.1836182915263288E-2</v>
      </c>
      <c r="D9163">
        <v>0.36381115146336251</v>
      </c>
      <c r="E9163">
        <v>9159</v>
      </c>
      <c r="F9163">
        <v>5.6744430354402584E-5</v>
      </c>
    </row>
    <row r="9164" spans="1:6" x14ac:dyDescent="0.25">
      <c r="A9164">
        <v>0.36964018677327798</v>
      </c>
      <c r="C9164">
        <f t="shared" si="191"/>
        <v>4.5347479335085955E-2</v>
      </c>
      <c r="D9164">
        <v>0.36964018677327798</v>
      </c>
      <c r="E9164">
        <v>9160</v>
      </c>
      <c r="F9164">
        <v>5.6657433798761313E-5</v>
      </c>
    </row>
    <row r="9165" spans="1:6" x14ac:dyDescent="0.25">
      <c r="A9165">
        <v>0.60728782006286808</v>
      </c>
      <c r="C9165">
        <f t="shared" si="191"/>
        <v>0.76321806906479983</v>
      </c>
      <c r="D9165">
        <v>0.60728782006286808</v>
      </c>
      <c r="E9165">
        <v>9161</v>
      </c>
      <c r="F9165">
        <v>5.6570540204810682E-5</v>
      </c>
    </row>
    <row r="9166" spans="1:6" x14ac:dyDescent="0.25">
      <c r="A9166">
        <v>3.0976287118137151E-2</v>
      </c>
      <c r="C9166">
        <f t="shared" si="191"/>
        <v>9.8034055296764249E-7</v>
      </c>
      <c r="D9166">
        <v>3.0976287118137151E-2</v>
      </c>
      <c r="E9166">
        <v>9162</v>
      </c>
      <c r="F9166">
        <v>5.613761361904095E-5</v>
      </c>
    </row>
    <row r="9167" spans="1:6" x14ac:dyDescent="0.25">
      <c r="A9167">
        <v>0.14432203131199073</v>
      </c>
      <c r="C9167">
        <f t="shared" si="191"/>
        <v>5.9013561050298344E-4</v>
      </c>
      <c r="D9167">
        <v>0.14432203131199073</v>
      </c>
      <c r="E9167">
        <v>9163</v>
      </c>
      <c r="F9167">
        <v>5.6051335971052312E-5</v>
      </c>
    </row>
    <row r="9168" spans="1:6" x14ac:dyDescent="0.25">
      <c r="A9168">
        <v>0.76760155034028144</v>
      </c>
      <c r="C9168">
        <f t="shared" si="191"/>
        <v>4.535034773468932</v>
      </c>
      <c r="D9168">
        <v>0.76760155034028144</v>
      </c>
      <c r="E9168">
        <v>9164</v>
      </c>
      <c r="F9168">
        <v>5.5879087650631881E-5</v>
      </c>
    </row>
    <row r="9169" spans="1:6" x14ac:dyDescent="0.25">
      <c r="A9169">
        <v>0.15802484206671347</v>
      </c>
      <c r="C9169">
        <f t="shared" si="191"/>
        <v>8.7531012355076361E-4</v>
      </c>
      <c r="D9169">
        <v>0.15802484206671347</v>
      </c>
      <c r="E9169">
        <v>9165</v>
      </c>
      <c r="F9169">
        <v>5.5707248053712648E-5</v>
      </c>
    </row>
    <row r="9170" spans="1:6" x14ac:dyDescent="0.25">
      <c r="A9170">
        <v>0.2563249610889004</v>
      </c>
      <c r="C9170">
        <f t="shared" si="191"/>
        <v>7.6922517563867239E-3</v>
      </c>
      <c r="D9170">
        <v>0.2563249610889004</v>
      </c>
      <c r="E9170">
        <v>9166</v>
      </c>
      <c r="F9170">
        <v>5.5707248053712648E-5</v>
      </c>
    </row>
    <row r="9171" spans="1:6" x14ac:dyDescent="0.25">
      <c r="A9171">
        <v>0.5016327402569658</v>
      </c>
      <c r="C9171">
        <f t="shared" si="191"/>
        <v>0.23522309573842701</v>
      </c>
      <c r="D9171">
        <v>0.5016327402569658</v>
      </c>
      <c r="E9171">
        <v>9167</v>
      </c>
      <c r="F9171">
        <v>5.5535816488247709E-5</v>
      </c>
    </row>
    <row r="9172" spans="1:6" x14ac:dyDescent="0.25">
      <c r="A9172">
        <v>0.59773552659688101</v>
      </c>
      <c r="C9172">
        <f t="shared" si="191"/>
        <v>0.68769743975949627</v>
      </c>
      <c r="D9172">
        <v>0.59773552659688101</v>
      </c>
      <c r="E9172">
        <v>9168</v>
      </c>
      <c r="F9172">
        <v>5.5535816488247709E-5</v>
      </c>
    </row>
    <row r="9173" spans="1:6" x14ac:dyDescent="0.25">
      <c r="A9173">
        <v>0.95559556871242413</v>
      </c>
      <c r="C9173">
        <f t="shared" si="191"/>
        <v>94.081989677980502</v>
      </c>
      <c r="D9173">
        <v>0.95559556871242413</v>
      </c>
      <c r="E9173">
        <v>9169</v>
      </c>
      <c r="F9173">
        <v>5.4939009282616421E-5</v>
      </c>
    </row>
    <row r="9174" spans="1:6" x14ac:dyDescent="0.25">
      <c r="A9174">
        <v>1.7426068910794398E-2</v>
      </c>
      <c r="C9174">
        <f t="shared" si="191"/>
        <v>9.5509124457556728E-8</v>
      </c>
      <c r="D9174">
        <v>1.7426068910794398E-2</v>
      </c>
      <c r="E9174">
        <v>9170</v>
      </c>
      <c r="F9174">
        <v>5.4854156725681641E-5</v>
      </c>
    </row>
    <row r="9175" spans="1:6" x14ac:dyDescent="0.25">
      <c r="A9175">
        <v>0.70442823572496716</v>
      </c>
      <c r="C9175">
        <f t="shared" si="191"/>
        <v>2.2069472133452566</v>
      </c>
      <c r="D9175">
        <v>0.70442823572496716</v>
      </c>
      <c r="E9175">
        <v>9171</v>
      </c>
      <c r="F9175">
        <v>5.4854156725681641E-5</v>
      </c>
    </row>
    <row r="9176" spans="1:6" x14ac:dyDescent="0.25">
      <c r="A9176">
        <v>0.68926053651539654</v>
      </c>
      <c r="C9176">
        <f t="shared" si="191"/>
        <v>1.8662141984925913</v>
      </c>
      <c r="D9176">
        <v>0.68926053651539654</v>
      </c>
      <c r="E9176">
        <v>9172</v>
      </c>
      <c r="F9176">
        <v>5.4769405314291539E-5</v>
      </c>
    </row>
    <row r="9177" spans="1:6" x14ac:dyDescent="0.25">
      <c r="A9177">
        <v>0.1064790795617542</v>
      </c>
      <c r="C9177">
        <f t="shared" si="191"/>
        <v>1.6066834349611321E-4</v>
      </c>
      <c r="D9177">
        <v>0.1064790795617542</v>
      </c>
      <c r="E9177">
        <v>9173</v>
      </c>
      <c r="F9177">
        <v>5.451575709382937E-5</v>
      </c>
    </row>
    <row r="9178" spans="1:6" x14ac:dyDescent="0.25">
      <c r="A9178">
        <v>0.71181371501815849</v>
      </c>
      <c r="C9178">
        <f t="shared" si="191"/>
        <v>2.3960089803073341</v>
      </c>
      <c r="D9178">
        <v>0.71181371501815849</v>
      </c>
      <c r="E9178">
        <v>9174</v>
      </c>
      <c r="F9178">
        <v>5.4347162432851681E-5</v>
      </c>
    </row>
    <row r="9179" spans="1:6" x14ac:dyDescent="0.25">
      <c r="A9179">
        <v>0.90832239753410449</v>
      </c>
      <c r="C9179">
        <f t="shared" si="191"/>
        <v>32.59954565357323</v>
      </c>
      <c r="D9179">
        <v>0.90832239753410449</v>
      </c>
      <c r="E9179">
        <v>9175</v>
      </c>
      <c r="F9179">
        <v>5.4178970293349203E-5</v>
      </c>
    </row>
    <row r="9180" spans="1:6" x14ac:dyDescent="0.25">
      <c r="A9180">
        <v>3.1006805627613147E-2</v>
      </c>
      <c r="C9180">
        <f t="shared" si="191"/>
        <v>9.842713484231265E-7</v>
      </c>
      <c r="D9180">
        <v>3.1006805627613147E-2</v>
      </c>
      <c r="E9180">
        <v>9176</v>
      </c>
      <c r="F9180">
        <v>5.4011179989867888E-5</v>
      </c>
    </row>
    <row r="9181" spans="1:6" x14ac:dyDescent="0.25">
      <c r="A9181">
        <v>0.77773369548631244</v>
      </c>
      <c r="C9181">
        <f t="shared" si="191"/>
        <v>5.1150706077759018</v>
      </c>
      <c r="D9181">
        <v>0.77773369548631244</v>
      </c>
      <c r="E9181">
        <v>9177</v>
      </c>
      <c r="F9181">
        <v>5.3927435312630473E-5</v>
      </c>
    </row>
    <row r="9182" spans="1:6" x14ac:dyDescent="0.25">
      <c r="A9182">
        <v>0.93887142551957758</v>
      </c>
      <c r="C9182">
        <f t="shared" si="191"/>
        <v>61.008160453773776</v>
      </c>
      <c r="D9182">
        <v>0.93887142551957758</v>
      </c>
      <c r="E9182">
        <v>9178</v>
      </c>
      <c r="F9182">
        <v>5.3344023452629564E-5</v>
      </c>
    </row>
    <row r="9183" spans="1:6" x14ac:dyDescent="0.25">
      <c r="A9183">
        <v>0.51478621784112066</v>
      </c>
      <c r="C9183">
        <f t="shared" si="191"/>
        <v>0.27349618337912307</v>
      </c>
      <c r="D9183">
        <v>0.51478621784112066</v>
      </c>
      <c r="E9183">
        <v>9179</v>
      </c>
      <c r="F9183">
        <v>5.2847841849240001E-5</v>
      </c>
    </row>
    <row r="9184" spans="1:6" x14ac:dyDescent="0.25">
      <c r="A9184">
        <v>0.3193151646473586</v>
      </c>
      <c r="C9184">
        <f t="shared" si="191"/>
        <v>2.1892204080234099E-2</v>
      </c>
      <c r="D9184">
        <v>0.3193151646473586</v>
      </c>
      <c r="E9184">
        <v>9180</v>
      </c>
      <c r="F9184">
        <v>5.2437083064100512E-5</v>
      </c>
    </row>
    <row r="9185" spans="1:6" x14ac:dyDescent="0.25">
      <c r="A9185">
        <v>0.67751091036713762</v>
      </c>
      <c r="C9185">
        <f t="shared" si="191"/>
        <v>1.6402261560731921</v>
      </c>
      <c r="D9185">
        <v>0.67751091036713762</v>
      </c>
      <c r="E9185">
        <v>9181</v>
      </c>
      <c r="F9185">
        <v>5.2355227658068567E-5</v>
      </c>
    </row>
    <row r="9186" spans="1:6" x14ac:dyDescent="0.25">
      <c r="A9186">
        <v>0.68166142765587334</v>
      </c>
      <c r="C9186">
        <f t="shared" si="191"/>
        <v>1.7166245701901319</v>
      </c>
      <c r="D9186">
        <v>0.68166142765587334</v>
      </c>
      <c r="E9186">
        <v>9182</v>
      </c>
      <c r="F9186">
        <v>5.2110252617721074E-5</v>
      </c>
    </row>
    <row r="9187" spans="1:6" x14ac:dyDescent="0.25">
      <c r="A9187">
        <v>0.75099948118533888</v>
      </c>
      <c r="C9187">
        <f t="shared" si="191"/>
        <v>3.7362374095764652</v>
      </c>
      <c r="D9187">
        <v>0.75099948118533888</v>
      </c>
      <c r="E9187">
        <v>9183</v>
      </c>
      <c r="F9187">
        <v>5.1542081883098699E-5</v>
      </c>
    </row>
    <row r="9188" spans="1:6" x14ac:dyDescent="0.25">
      <c r="A9188">
        <v>0.84398937955870235</v>
      </c>
      <c r="C9188">
        <f t="shared" si="191"/>
        <v>11.913105912486616</v>
      </c>
      <c r="D9188">
        <v>0.84398937955870235</v>
      </c>
      <c r="E9188">
        <v>9184</v>
      </c>
      <c r="F9188">
        <v>5.130004795451401E-5</v>
      </c>
    </row>
    <row r="9189" spans="1:6" x14ac:dyDescent="0.25">
      <c r="A9189">
        <v>0.5229346598712119</v>
      </c>
      <c r="C9189">
        <f t="shared" si="191"/>
        <v>0.30003082732850789</v>
      </c>
      <c r="D9189">
        <v>0.5229346598712119</v>
      </c>
      <c r="E9189">
        <v>9185</v>
      </c>
      <c r="F9189">
        <v>5.130004795451401E-5</v>
      </c>
    </row>
    <row r="9190" spans="1:6" x14ac:dyDescent="0.25">
      <c r="A9190">
        <v>0.52964873195593132</v>
      </c>
      <c r="C9190">
        <f t="shared" si="191"/>
        <v>0.32368305929618835</v>
      </c>
      <c r="D9190">
        <v>0.52964873195593132</v>
      </c>
      <c r="E9190">
        <v>9186</v>
      </c>
      <c r="F9190">
        <v>5.1139179590323528E-5</v>
      </c>
    </row>
    <row r="9191" spans="1:6" x14ac:dyDescent="0.25">
      <c r="A9191">
        <v>0.12631611072115237</v>
      </c>
      <c r="C9191">
        <f t="shared" si="191"/>
        <v>3.325114776266668E-4</v>
      </c>
      <c r="D9191">
        <v>0.12631611072115237</v>
      </c>
      <c r="E9191">
        <v>9187</v>
      </c>
      <c r="F9191">
        <v>5.1139179590323528E-5</v>
      </c>
    </row>
    <row r="9192" spans="1:6" x14ac:dyDescent="0.25">
      <c r="A9192">
        <v>0.74321726126895959</v>
      </c>
      <c r="C9192">
        <f t="shared" si="191"/>
        <v>3.416242555177694</v>
      </c>
      <c r="D9192">
        <v>0.74321726126895959</v>
      </c>
      <c r="E9192">
        <v>9188</v>
      </c>
      <c r="F9192">
        <v>5.0898606746319379E-5</v>
      </c>
    </row>
    <row r="9193" spans="1:6" x14ac:dyDescent="0.25">
      <c r="A9193">
        <v>0.39991454817346722</v>
      </c>
      <c r="C9193">
        <f t="shared" si="191"/>
        <v>6.8015255295383839E-2</v>
      </c>
      <c r="D9193">
        <v>0.39991454817346722</v>
      </c>
      <c r="E9193">
        <v>9189</v>
      </c>
      <c r="F9193">
        <v>5.0579201542894683E-5</v>
      </c>
    </row>
    <row r="9194" spans="1:6" x14ac:dyDescent="0.25">
      <c r="A9194">
        <v>0.22376171147801141</v>
      </c>
      <c r="C9194">
        <f t="shared" si="191"/>
        <v>4.1163424306640776E-3</v>
      </c>
      <c r="D9194">
        <v>0.22376171147801141</v>
      </c>
      <c r="E9194">
        <v>9190</v>
      </c>
      <c r="F9194">
        <v>4.9630251122465851E-5</v>
      </c>
    </row>
    <row r="9195" spans="1:6" x14ac:dyDescent="0.25">
      <c r="A9195">
        <v>0.92245246742149112</v>
      </c>
      <c r="C9195">
        <f t="shared" si="191"/>
        <v>42.739619797801531</v>
      </c>
      <c r="D9195">
        <v>0.92245246742149112</v>
      </c>
      <c r="E9195">
        <v>9191</v>
      </c>
      <c r="F9195">
        <v>4.955179617930662E-5</v>
      </c>
    </row>
    <row r="9196" spans="1:6" x14ac:dyDescent="0.25">
      <c r="A9196">
        <v>0.15897091586046938</v>
      </c>
      <c r="C9196">
        <f t="shared" si="191"/>
        <v>8.9842049664699678E-4</v>
      </c>
      <c r="D9196">
        <v>0.15897091586046938</v>
      </c>
      <c r="E9196">
        <v>9192</v>
      </c>
      <c r="F9196">
        <v>4.9473436887653224E-5</v>
      </c>
    </row>
    <row r="9197" spans="1:6" x14ac:dyDescent="0.25">
      <c r="A9197">
        <v>0.42185735648670919</v>
      </c>
      <c r="C9197">
        <f t="shared" si="191"/>
        <v>9.0139484161178937E-2</v>
      </c>
      <c r="D9197">
        <v>0.42185735648670919</v>
      </c>
      <c r="E9197">
        <v>9193</v>
      </c>
      <c r="F9197">
        <v>4.9317004926780164E-5</v>
      </c>
    </row>
    <row r="9198" spans="1:6" x14ac:dyDescent="0.25">
      <c r="A9198">
        <v>0.30497146519363993</v>
      </c>
      <c r="C9198">
        <f t="shared" si="191"/>
        <v>1.7517096771307743E-2</v>
      </c>
      <c r="D9198">
        <v>0.30497146519363993</v>
      </c>
      <c r="E9198">
        <v>9194</v>
      </c>
      <c r="F9198">
        <v>4.9238932091630928E-5</v>
      </c>
    </row>
    <row r="9199" spans="1:6" x14ac:dyDescent="0.25">
      <c r="A9199">
        <v>0.37235633411664176</v>
      </c>
      <c r="C9199">
        <f t="shared" si="191"/>
        <v>4.7068825172306185E-2</v>
      </c>
      <c r="D9199">
        <v>0.37235633411664176</v>
      </c>
      <c r="E9199">
        <v>9195</v>
      </c>
      <c r="F9199">
        <v>4.9083072297419554E-5</v>
      </c>
    </row>
    <row r="9200" spans="1:6" x14ac:dyDescent="0.25">
      <c r="A9200">
        <v>0.32425916318247017</v>
      </c>
      <c r="C9200">
        <f t="shared" si="191"/>
        <v>2.3599533198165275E-2</v>
      </c>
      <c r="D9200">
        <v>0.32425916318247017</v>
      </c>
      <c r="E9200">
        <v>9196</v>
      </c>
      <c r="F9200">
        <v>4.8927593119198728E-5</v>
      </c>
    </row>
    <row r="9201" spans="1:6" x14ac:dyDescent="0.25">
      <c r="A9201">
        <v>0.59376812036500137</v>
      </c>
      <c r="C9201">
        <f t="shared" si="191"/>
        <v>0.6585269937073307</v>
      </c>
      <c r="D9201">
        <v>0.59376812036500137</v>
      </c>
      <c r="E9201">
        <v>9197</v>
      </c>
      <c r="F9201">
        <v>4.8463432664828193E-5</v>
      </c>
    </row>
    <row r="9202" spans="1:6" x14ac:dyDescent="0.25">
      <c r="A9202">
        <v>0.14755699331644642</v>
      </c>
      <c r="C9202">
        <f t="shared" si="191"/>
        <v>6.4962691389843332E-4</v>
      </c>
      <c r="D9202">
        <v>0.14755699331644642</v>
      </c>
      <c r="E9202">
        <v>9198</v>
      </c>
      <c r="F9202">
        <v>4.8155883325718352E-5</v>
      </c>
    </row>
    <row r="9203" spans="1:6" x14ac:dyDescent="0.25">
      <c r="A9203">
        <v>0.68572038941618096</v>
      </c>
      <c r="C9203">
        <f t="shared" si="191"/>
        <v>1.7949084024035236</v>
      </c>
      <c r="D9203">
        <v>0.68572038941618096</v>
      </c>
      <c r="E9203">
        <v>9199</v>
      </c>
      <c r="F9203">
        <v>4.8079231606144004E-5</v>
      </c>
    </row>
    <row r="9204" spans="1:6" x14ac:dyDescent="0.25">
      <c r="A9204">
        <v>0.11264381847590564</v>
      </c>
      <c r="C9204">
        <f t="shared" si="191"/>
        <v>2.0398574998997676E-4</v>
      </c>
      <c r="D9204">
        <v>0.11264381847590564</v>
      </c>
      <c r="E9204">
        <v>9200</v>
      </c>
      <c r="F9204">
        <v>4.784984060811918E-5</v>
      </c>
    </row>
    <row r="9205" spans="1:6" x14ac:dyDescent="0.25">
      <c r="A9205">
        <v>0.28724021118808557</v>
      </c>
      <c r="C9205">
        <f t="shared" si="191"/>
        <v>1.3146293157964652E-2</v>
      </c>
      <c r="D9205">
        <v>0.28724021118808557</v>
      </c>
      <c r="E9205">
        <v>9201</v>
      </c>
      <c r="F9205">
        <v>4.7393589947968622E-5</v>
      </c>
    </row>
    <row r="9206" spans="1:6" x14ac:dyDescent="0.25">
      <c r="A9206">
        <v>0.1585436567278054</v>
      </c>
      <c r="C9206">
        <f t="shared" si="191"/>
        <v>8.8792438972409903E-4</v>
      </c>
      <c r="D9206">
        <v>0.1585436567278054</v>
      </c>
      <c r="E9206">
        <v>9202</v>
      </c>
      <c r="F9206">
        <v>4.731787535123834E-5</v>
      </c>
    </row>
    <row r="9207" spans="1:6" x14ac:dyDescent="0.25">
      <c r="A9207">
        <v>0.57557908871730701</v>
      </c>
      <c r="C9207">
        <f t="shared" si="191"/>
        <v>0.5394898633284213</v>
      </c>
      <c r="D9207">
        <v>0.57557908871730701</v>
      </c>
      <c r="E9207">
        <v>9203</v>
      </c>
      <c r="F9207">
        <v>4.731787535123834E-5</v>
      </c>
    </row>
    <row r="9208" spans="1:6" x14ac:dyDescent="0.25">
      <c r="A9208">
        <v>8.2705160679952386E-2</v>
      </c>
      <c r="C9208">
        <f t="shared" si="191"/>
        <v>5.5535816488247709E-5</v>
      </c>
      <c r="D9208">
        <v>8.2705160679952386E-2</v>
      </c>
      <c r="E9208">
        <v>9204</v>
      </c>
      <c r="F9208">
        <v>4.7166725861329276E-5</v>
      </c>
    </row>
    <row r="9209" spans="1:6" x14ac:dyDescent="0.25">
      <c r="A9209">
        <v>0.23349711600085452</v>
      </c>
      <c r="C9209">
        <f t="shared" si="191"/>
        <v>5.0001521763561527E-3</v>
      </c>
      <c r="D9209">
        <v>0.23349711600085452</v>
      </c>
      <c r="E9209">
        <v>9205</v>
      </c>
      <c r="F9209">
        <v>4.6267626353474867E-5</v>
      </c>
    </row>
    <row r="9210" spans="1:6" x14ac:dyDescent="0.25">
      <c r="A9210">
        <v>0.42426831873531295</v>
      </c>
      <c r="C9210">
        <f t="shared" si="191"/>
        <v>9.2920951447627825E-2</v>
      </c>
      <c r="D9210">
        <v>0.42426831873531295</v>
      </c>
      <c r="E9210">
        <v>9206</v>
      </c>
      <c r="F9210">
        <v>4.5235433315830533E-5</v>
      </c>
    </row>
    <row r="9211" spans="1:6" x14ac:dyDescent="0.25">
      <c r="A9211">
        <v>0.44367809076204717</v>
      </c>
      <c r="C9211">
        <f t="shared" si="191"/>
        <v>0.11824970764378848</v>
      </c>
      <c r="D9211">
        <v>0.44367809076204717</v>
      </c>
      <c r="E9211">
        <v>9207</v>
      </c>
      <c r="F9211">
        <v>4.5016576881432913E-5</v>
      </c>
    </row>
    <row r="9212" spans="1:6" x14ac:dyDescent="0.25">
      <c r="A9212">
        <v>0.54728843043305764</v>
      </c>
      <c r="C9212">
        <f t="shared" si="191"/>
        <v>0.39445478866511269</v>
      </c>
      <c r="D9212">
        <v>0.54728843043305764</v>
      </c>
      <c r="E9212">
        <v>9208</v>
      </c>
      <c r="F9212">
        <v>4.4798537185075421E-5</v>
      </c>
    </row>
    <row r="9213" spans="1:6" x14ac:dyDescent="0.25">
      <c r="A9213">
        <v>0.43980224005859553</v>
      </c>
      <c r="C9213">
        <f t="shared" si="191"/>
        <v>0.11274832054816905</v>
      </c>
      <c r="D9213">
        <v>0.43980224005859553</v>
      </c>
      <c r="E9213">
        <v>9209</v>
      </c>
      <c r="F9213">
        <v>4.4726038408723107E-5</v>
      </c>
    </row>
    <row r="9214" spans="1:6" x14ac:dyDescent="0.25">
      <c r="A9214">
        <v>0.58537553025910216</v>
      </c>
      <c r="C9214">
        <f t="shared" si="191"/>
        <v>0.60073749284884526</v>
      </c>
      <c r="D9214">
        <v>0.58537553025910216</v>
      </c>
      <c r="E9214">
        <v>9210</v>
      </c>
      <c r="F9214">
        <v>4.4149296856927752E-5</v>
      </c>
    </row>
    <row r="9215" spans="1:6" x14ac:dyDescent="0.25">
      <c r="A9215">
        <v>0.880092776268807</v>
      </c>
      <c r="C9215">
        <f t="shared" si="191"/>
        <v>20.239181928595649</v>
      </c>
      <c r="D9215">
        <v>0.880092776268807</v>
      </c>
      <c r="E9215">
        <v>9211</v>
      </c>
      <c r="F9215">
        <v>4.3578301703128662E-5</v>
      </c>
    </row>
    <row r="9216" spans="1:6" x14ac:dyDescent="0.25">
      <c r="A9216">
        <v>0.69963682973723562</v>
      </c>
      <c r="C9216">
        <f t="shared" si="191"/>
        <v>2.0927637002794115</v>
      </c>
      <c r="D9216">
        <v>0.69963682973723562</v>
      </c>
      <c r="E9216">
        <v>9212</v>
      </c>
      <c r="F9216">
        <v>4.3153801864277091E-5</v>
      </c>
    </row>
    <row r="9217" spans="1:6" x14ac:dyDescent="0.25">
      <c r="A9217">
        <v>0.9362773522141179</v>
      </c>
      <c r="C9217">
        <f t="shared" si="191"/>
        <v>57.459343582399853</v>
      </c>
      <c r="D9217">
        <v>0.9362773522141179</v>
      </c>
      <c r="E9217">
        <v>9213</v>
      </c>
      <c r="F9217">
        <v>4.2732494279989026E-5</v>
      </c>
    </row>
    <row r="9218" spans="1:6" x14ac:dyDescent="0.25">
      <c r="A9218">
        <v>0.22193060090945158</v>
      </c>
      <c r="C9218">
        <f t="shared" si="191"/>
        <v>3.9653041719864175E-3</v>
      </c>
      <c r="D9218">
        <v>0.22193060090945158</v>
      </c>
      <c r="E9218">
        <v>9214</v>
      </c>
      <c r="F9218">
        <v>4.2244980627487338E-5</v>
      </c>
    </row>
    <row r="9219" spans="1:6" x14ac:dyDescent="0.25">
      <c r="A9219">
        <v>0.63344218268379771</v>
      </c>
      <c r="C9219">
        <f t="shared" si="191"/>
        <v>1.0144739632873978</v>
      </c>
      <c r="D9219">
        <v>0.63344218268379771</v>
      </c>
      <c r="E9219">
        <v>9215</v>
      </c>
      <c r="F9219">
        <v>4.2244980627487338E-5</v>
      </c>
    </row>
    <row r="9220" spans="1:6" x14ac:dyDescent="0.25">
      <c r="A9220">
        <v>0.32734153263954591</v>
      </c>
      <c r="C9220">
        <f t="shared" si="191"/>
        <v>2.4720069246469415E-2</v>
      </c>
      <c r="D9220">
        <v>0.32734153263954591</v>
      </c>
      <c r="E9220">
        <v>9216</v>
      </c>
      <c r="F9220">
        <v>4.1830531052850645E-5</v>
      </c>
    </row>
    <row r="9221" spans="1:6" x14ac:dyDescent="0.25">
      <c r="A9221">
        <v>0.75893429364909815</v>
      </c>
      <c r="C9221">
        <f t="shared" si="191"/>
        <v>4.0967165519489797</v>
      </c>
      <c r="D9221">
        <v>0.75893429364909815</v>
      </c>
      <c r="E9221">
        <v>9217</v>
      </c>
      <c r="F9221">
        <v>4.1487554468998084E-5</v>
      </c>
    </row>
    <row r="9222" spans="1:6" x14ac:dyDescent="0.25">
      <c r="A9222">
        <v>0.52922147282326726</v>
      </c>
      <c r="C9222">
        <f t="shared" ref="C9222:C9285" si="192">(-LN(1-A9222))^(1/$I$1)</f>
        <v>0.32212731733903438</v>
      </c>
      <c r="D9222">
        <v>0.52922147282326726</v>
      </c>
      <c r="E9222">
        <v>9218</v>
      </c>
      <c r="F9222">
        <v>4.1214735793538079E-5</v>
      </c>
    </row>
    <row r="9223" spans="1:6" x14ac:dyDescent="0.25">
      <c r="A9223">
        <v>0.70836512344737079</v>
      </c>
      <c r="C9223">
        <f t="shared" si="192"/>
        <v>2.3056802959314142</v>
      </c>
      <c r="D9223">
        <v>0.70836512344737079</v>
      </c>
      <c r="E9223">
        <v>9219</v>
      </c>
      <c r="F9223">
        <v>4.0740629288938314E-5</v>
      </c>
    </row>
    <row r="9224" spans="1:6" x14ac:dyDescent="0.25">
      <c r="A9224">
        <v>0.1456038087099826</v>
      </c>
      <c r="C9224">
        <f t="shared" si="192"/>
        <v>6.1316922894768362E-4</v>
      </c>
      <c r="D9224">
        <v>0.1456038087099826</v>
      </c>
      <c r="E9224">
        <v>9220</v>
      </c>
      <c r="F9224">
        <v>4.0740629288938314E-5</v>
      </c>
    </row>
    <row r="9225" spans="1:6" x14ac:dyDescent="0.25">
      <c r="A9225">
        <v>7.5197607348857082E-2</v>
      </c>
      <c r="C9225">
        <f t="shared" si="192"/>
        <v>3.7348732474787769E-5</v>
      </c>
      <c r="D9225">
        <v>7.5197607348857082E-2</v>
      </c>
      <c r="E9225">
        <v>9221</v>
      </c>
      <c r="F9225">
        <v>4.0471603394273842E-5</v>
      </c>
    </row>
    <row r="9226" spans="1:6" x14ac:dyDescent="0.25">
      <c r="A9226">
        <v>0.56578264717551197</v>
      </c>
      <c r="C9226">
        <f t="shared" si="192"/>
        <v>0.48428574495022647</v>
      </c>
      <c r="D9226">
        <v>0.56578264717551197</v>
      </c>
      <c r="E9226">
        <v>9222</v>
      </c>
      <c r="F9226">
        <v>4.0404561155989577E-5</v>
      </c>
    </row>
    <row r="9227" spans="1:6" x14ac:dyDescent="0.25">
      <c r="A9227">
        <v>0.74590289010284738</v>
      </c>
      <c r="C9227">
        <f t="shared" si="192"/>
        <v>3.5231523162369682</v>
      </c>
      <c r="D9227">
        <v>0.74590289010284738</v>
      </c>
      <c r="E9227">
        <v>9223</v>
      </c>
      <c r="F9227">
        <v>4.0203947365637972E-5</v>
      </c>
    </row>
    <row r="9228" spans="1:6" x14ac:dyDescent="0.25">
      <c r="A9228">
        <v>0.28067873165074619</v>
      </c>
      <c r="C9228">
        <f t="shared" si="192"/>
        <v>1.1779944756456986E-2</v>
      </c>
      <c r="D9228">
        <v>0.28067873165074619</v>
      </c>
      <c r="E9228">
        <v>9224</v>
      </c>
      <c r="F9228">
        <v>4.0137246818926454E-5</v>
      </c>
    </row>
    <row r="9229" spans="1:6" x14ac:dyDescent="0.25">
      <c r="A9229">
        <v>0.85851619006927704</v>
      </c>
      <c r="C9229">
        <f t="shared" si="192"/>
        <v>14.624918425043633</v>
      </c>
      <c r="D9229">
        <v>0.85851619006927704</v>
      </c>
      <c r="E9229">
        <v>9225</v>
      </c>
      <c r="F9229">
        <v>4.0004101336496356E-5</v>
      </c>
    </row>
    <row r="9230" spans="1:6" x14ac:dyDescent="0.25">
      <c r="A9230">
        <v>0.85534226508377331</v>
      </c>
      <c r="C9230">
        <f t="shared" si="192"/>
        <v>13.972469740800252</v>
      </c>
      <c r="D9230">
        <v>0.85534226508377331</v>
      </c>
      <c r="E9230">
        <v>9226</v>
      </c>
      <c r="F9230">
        <v>3.9871296153616995E-5</v>
      </c>
    </row>
    <row r="9231" spans="1:6" x14ac:dyDescent="0.25">
      <c r="A9231">
        <v>0.34345530564287241</v>
      </c>
      <c r="C9231">
        <f t="shared" si="192"/>
        <v>3.1344142773319178E-2</v>
      </c>
      <c r="D9231">
        <v>0.34345530564287241</v>
      </c>
      <c r="E9231">
        <v>9227</v>
      </c>
      <c r="F9231">
        <v>3.9738830652766356E-5</v>
      </c>
    </row>
    <row r="9232" spans="1:6" x14ac:dyDescent="0.25">
      <c r="A9232">
        <v>0.93499557481612594</v>
      </c>
      <c r="C9232">
        <f t="shared" si="192"/>
        <v>55.814772896685803</v>
      </c>
      <c r="D9232">
        <v>0.93499557481612594</v>
      </c>
      <c r="E9232">
        <v>9228</v>
      </c>
      <c r="F9232">
        <v>3.9540767956168205E-5</v>
      </c>
    </row>
    <row r="9233" spans="1:6" x14ac:dyDescent="0.25">
      <c r="A9233">
        <v>1.7670216986602375E-2</v>
      </c>
      <c r="C9233">
        <f t="shared" si="192"/>
        <v>1.0102524236508168E-7</v>
      </c>
      <c r="D9233">
        <v>1.7670216986602375E-2</v>
      </c>
      <c r="E9233">
        <v>9229</v>
      </c>
      <c r="F9233">
        <v>3.9409148963271949E-5</v>
      </c>
    </row>
    <row r="9234" spans="1:6" x14ac:dyDescent="0.25">
      <c r="A9234">
        <v>0.62309640797143473</v>
      </c>
      <c r="C9234">
        <f t="shared" si="192"/>
        <v>0.90653057246525126</v>
      </c>
      <c r="D9234">
        <v>0.62309640797143473</v>
      </c>
      <c r="E9234">
        <v>9230</v>
      </c>
      <c r="F9234">
        <v>3.8691261324578872E-5</v>
      </c>
    </row>
    <row r="9235" spans="1:6" x14ac:dyDescent="0.25">
      <c r="A9235">
        <v>0.47044282357249673</v>
      </c>
      <c r="C9235">
        <f t="shared" si="192"/>
        <v>0.16332304931602354</v>
      </c>
      <c r="D9235">
        <v>0.47044282357249673</v>
      </c>
      <c r="E9235">
        <v>9231</v>
      </c>
      <c r="F9235">
        <v>3.8561825287569064E-5</v>
      </c>
    </row>
    <row r="9236" spans="1:6" x14ac:dyDescent="0.25">
      <c r="A9236">
        <v>0.76519058809167761</v>
      </c>
      <c r="C9236">
        <f t="shared" si="192"/>
        <v>4.4080944498758523</v>
      </c>
      <c r="D9236">
        <v>0.76519058809167761</v>
      </c>
      <c r="E9236">
        <v>9232</v>
      </c>
      <c r="F9236">
        <v>3.823969311955908E-5</v>
      </c>
    </row>
    <row r="9237" spans="1:6" x14ac:dyDescent="0.25">
      <c r="A9237">
        <v>0.38776818140202035</v>
      </c>
      <c r="C9237">
        <f t="shared" si="192"/>
        <v>5.7951803930313163E-2</v>
      </c>
      <c r="D9237">
        <v>0.38776818140202035</v>
      </c>
      <c r="E9237">
        <v>9233</v>
      </c>
      <c r="F9237">
        <v>3.8111421822448263E-5</v>
      </c>
    </row>
    <row r="9238" spans="1:6" x14ac:dyDescent="0.25">
      <c r="A9238">
        <v>0.44825586718344679</v>
      </c>
      <c r="C9238">
        <f t="shared" si="192"/>
        <v>0.12505661049405747</v>
      </c>
      <c r="D9238">
        <v>0.44825586718344679</v>
      </c>
      <c r="E9238">
        <v>9234</v>
      </c>
      <c r="F9238">
        <v>3.7855872859893978E-5</v>
      </c>
    </row>
    <row r="9239" spans="1:6" x14ac:dyDescent="0.25">
      <c r="A9239">
        <v>0.63588366344187752</v>
      </c>
      <c r="C9239">
        <f t="shared" si="192"/>
        <v>1.0417660843808398</v>
      </c>
      <c r="D9239">
        <v>0.63588366344187752</v>
      </c>
      <c r="E9239">
        <v>9235</v>
      </c>
      <c r="F9239">
        <v>3.7665078175248846E-5</v>
      </c>
    </row>
    <row r="9240" spans="1:6" x14ac:dyDescent="0.25">
      <c r="A9240">
        <v>4.4251838740195929E-3</v>
      </c>
      <c r="C9240">
        <f t="shared" si="192"/>
        <v>3.8687980134342693E-10</v>
      </c>
      <c r="D9240">
        <v>4.4251838740195929E-3</v>
      </c>
      <c r="E9240">
        <v>9236</v>
      </c>
      <c r="F9240">
        <v>3.7601644692831639E-5</v>
      </c>
    </row>
    <row r="9241" spans="1:6" x14ac:dyDescent="0.25">
      <c r="A9241">
        <v>0.48863185522019104</v>
      </c>
      <c r="C9241">
        <f t="shared" si="192"/>
        <v>0.20231304477789758</v>
      </c>
      <c r="D9241">
        <v>0.48863185522019104</v>
      </c>
      <c r="E9241">
        <v>9237</v>
      </c>
      <c r="F9241">
        <v>3.7601644692831639E-5</v>
      </c>
    </row>
    <row r="9242" spans="1:6" x14ac:dyDescent="0.25">
      <c r="A9242">
        <v>0.61366618854335153</v>
      </c>
      <c r="C9242">
        <f t="shared" si="192"/>
        <v>0.818125196898013</v>
      </c>
      <c r="D9242">
        <v>0.61366618854335153</v>
      </c>
      <c r="E9242">
        <v>9238</v>
      </c>
      <c r="F9242">
        <v>3.7475024392658537E-5</v>
      </c>
    </row>
    <row r="9243" spans="1:6" x14ac:dyDescent="0.25">
      <c r="A9243">
        <v>0.9642628254036073</v>
      </c>
      <c r="C9243">
        <f t="shared" si="192"/>
        <v>123.19484967083909</v>
      </c>
      <c r="D9243">
        <v>0.9642628254036073</v>
      </c>
      <c r="E9243">
        <v>9239</v>
      </c>
      <c r="F9243">
        <v>3.7348732474787769E-5</v>
      </c>
    </row>
    <row r="9244" spans="1:6" x14ac:dyDescent="0.25">
      <c r="A9244">
        <v>0.85995056001464887</v>
      </c>
      <c r="C9244">
        <f t="shared" si="192"/>
        <v>14.932130491881296</v>
      </c>
      <c r="D9244">
        <v>0.85995056001464887</v>
      </c>
      <c r="E9244">
        <v>9240</v>
      </c>
      <c r="F9244">
        <v>3.7097131370253699E-5</v>
      </c>
    </row>
    <row r="9245" spans="1:6" x14ac:dyDescent="0.25">
      <c r="A9245">
        <v>0.45698416089358196</v>
      </c>
      <c r="C9245">
        <f t="shared" si="192"/>
        <v>0.13901925822651853</v>
      </c>
      <c r="D9245">
        <v>0.45698416089358196</v>
      </c>
      <c r="E9245">
        <v>9241</v>
      </c>
      <c r="F9245">
        <v>3.6909288057410338E-5</v>
      </c>
    </row>
    <row r="9246" spans="1:6" x14ac:dyDescent="0.25">
      <c r="A9246">
        <v>0.93423261207922603</v>
      </c>
      <c r="C9246">
        <f t="shared" si="192"/>
        <v>54.867742517885276</v>
      </c>
      <c r="D9246">
        <v>0.93423261207922603</v>
      </c>
      <c r="E9246">
        <v>9242</v>
      </c>
      <c r="F9246">
        <v>3.6846836554673067E-5</v>
      </c>
    </row>
    <row r="9247" spans="1:6" x14ac:dyDescent="0.25">
      <c r="A9247">
        <v>0.83568834498123112</v>
      </c>
      <c r="C9247">
        <f t="shared" si="192"/>
        <v>10.638041294768296</v>
      </c>
      <c r="D9247">
        <v>0.83568834498123112</v>
      </c>
      <c r="E9247">
        <v>9243</v>
      </c>
      <c r="F9247">
        <v>3.678446639409103E-5</v>
      </c>
    </row>
    <row r="9248" spans="1:6" x14ac:dyDescent="0.25">
      <c r="A9248">
        <v>0.21710867641224402</v>
      </c>
      <c r="C9248">
        <f t="shared" si="192"/>
        <v>3.5889848579934705E-3</v>
      </c>
      <c r="D9248">
        <v>0.21710867641224402</v>
      </c>
      <c r="E9248">
        <v>9244</v>
      </c>
      <c r="F9248">
        <v>3.6659969799011288E-5</v>
      </c>
    </row>
    <row r="9249" spans="1:6" x14ac:dyDescent="0.25">
      <c r="A9249">
        <v>5.880916776024659E-2</v>
      </c>
      <c r="C9249">
        <f t="shared" si="192"/>
        <v>1.3494564370714087E-5</v>
      </c>
      <c r="D9249">
        <v>5.880916776024659E-2</v>
      </c>
      <c r="E9249">
        <v>9245</v>
      </c>
      <c r="F9249">
        <v>3.6473833096292576E-5</v>
      </c>
    </row>
    <row r="9250" spans="1:6" x14ac:dyDescent="0.25">
      <c r="A9250">
        <v>0.34470656453138826</v>
      </c>
      <c r="C9250">
        <f t="shared" si="192"/>
        <v>3.1916446663019356E-2</v>
      </c>
      <c r="D9250">
        <v>0.34470656453138826</v>
      </c>
      <c r="E9250">
        <v>9246</v>
      </c>
      <c r="F9250">
        <v>3.6350146546834586E-5</v>
      </c>
    </row>
    <row r="9251" spans="1:6" x14ac:dyDescent="0.25">
      <c r="A9251">
        <v>0.24698629718924528</v>
      </c>
      <c r="C9251">
        <f t="shared" si="192"/>
        <v>6.4753759326688556E-3</v>
      </c>
      <c r="D9251">
        <v>0.24698629718924528</v>
      </c>
      <c r="E9251">
        <v>9247</v>
      </c>
      <c r="F9251">
        <v>3.6288424423261573E-5</v>
      </c>
    </row>
    <row r="9252" spans="1:6" x14ac:dyDescent="0.25">
      <c r="A9252">
        <v>0.18179876094851527</v>
      </c>
      <c r="C9252">
        <f t="shared" si="192"/>
        <v>1.6208033622846466E-3</v>
      </c>
      <c r="D9252">
        <v>0.18179876094851527</v>
      </c>
      <c r="E9252">
        <v>9248</v>
      </c>
      <c r="F9252">
        <v>3.6165222104602624E-5</v>
      </c>
    </row>
    <row r="9253" spans="1:6" x14ac:dyDescent="0.25">
      <c r="A9253">
        <v>0.1881466109195227</v>
      </c>
      <c r="C9253">
        <f t="shared" si="192"/>
        <v>1.8874994804646426E-3</v>
      </c>
      <c r="D9253">
        <v>0.1881466109195227</v>
      </c>
      <c r="E9253">
        <v>9249</v>
      </c>
      <c r="F9253">
        <v>3.610374176011459E-5</v>
      </c>
    </row>
    <row r="9254" spans="1:6" x14ac:dyDescent="0.25">
      <c r="A9254">
        <v>2.8962065492721335E-2</v>
      </c>
      <c r="C9254">
        <f t="shared" si="192"/>
        <v>7.460762445505162E-7</v>
      </c>
      <c r="D9254">
        <v>2.8962065492721335E-2</v>
      </c>
      <c r="E9254">
        <v>9250</v>
      </c>
      <c r="F9254">
        <v>3.6042341859323637E-5</v>
      </c>
    </row>
    <row r="9255" spans="1:6" x14ac:dyDescent="0.25">
      <c r="A9255">
        <v>0.54948576311532948</v>
      </c>
      <c r="C9255">
        <f t="shared" si="192"/>
        <v>0.40423134023765694</v>
      </c>
      <c r="D9255">
        <v>0.54948576311532948</v>
      </c>
      <c r="E9255">
        <v>9251</v>
      </c>
      <c r="F9255">
        <v>3.5919783090496751E-5</v>
      </c>
    </row>
    <row r="9256" spans="1:6" x14ac:dyDescent="0.25">
      <c r="A9256">
        <v>0.49147007660145881</v>
      </c>
      <c r="C9256">
        <f t="shared" si="192"/>
        <v>0.20911291975574231</v>
      </c>
      <c r="D9256">
        <v>0.49147007660145881</v>
      </c>
      <c r="E9256">
        <v>9252</v>
      </c>
      <c r="F9256">
        <v>3.5675627597889985E-5</v>
      </c>
    </row>
    <row r="9257" spans="1:6" x14ac:dyDescent="0.25">
      <c r="A9257">
        <v>0.75814081240272224</v>
      </c>
      <c r="C9257">
        <f t="shared" si="192"/>
        <v>4.0589967515719385</v>
      </c>
      <c r="D9257">
        <v>0.75814081240272224</v>
      </c>
      <c r="E9257">
        <v>9253</v>
      </c>
      <c r="F9257">
        <v>3.5554029683655238E-5</v>
      </c>
    </row>
    <row r="9258" spans="1:6" x14ac:dyDescent="0.25">
      <c r="A9258">
        <v>0.37116611224707785</v>
      </c>
      <c r="C9258">
        <f t="shared" si="192"/>
        <v>4.6307688337738122E-2</v>
      </c>
      <c r="D9258">
        <v>0.37116611224707785</v>
      </c>
      <c r="E9258">
        <v>9254</v>
      </c>
      <c r="F9258">
        <v>3.5372230930939254E-5</v>
      </c>
    </row>
    <row r="9259" spans="1:6" x14ac:dyDescent="0.25">
      <c r="A9259">
        <v>0.7202368236335337</v>
      </c>
      <c r="C9259">
        <f t="shared" si="192"/>
        <v>2.6328196755311812</v>
      </c>
      <c r="D9259">
        <v>0.7202368236335337</v>
      </c>
      <c r="E9259">
        <v>9255</v>
      </c>
      <c r="F9259">
        <v>3.5372230930939254E-5</v>
      </c>
    </row>
    <row r="9260" spans="1:6" x14ac:dyDescent="0.25">
      <c r="A9260">
        <v>0.32679219946897792</v>
      </c>
      <c r="C9260">
        <f t="shared" si="192"/>
        <v>2.4517128239860207E-2</v>
      </c>
      <c r="D9260">
        <v>0.32679219946897792</v>
      </c>
      <c r="E9260">
        <v>9256</v>
      </c>
      <c r="F9260">
        <v>3.519114814076203E-5</v>
      </c>
    </row>
    <row r="9261" spans="1:6" x14ac:dyDescent="0.25">
      <c r="A9261">
        <v>0.39109469893490401</v>
      </c>
      <c r="C9261">
        <f t="shared" si="192"/>
        <v>6.0569044700569626E-2</v>
      </c>
      <c r="D9261">
        <v>0.39109469893490401</v>
      </c>
      <c r="E9261">
        <v>9257</v>
      </c>
      <c r="F9261">
        <v>3.5010779313968587E-5</v>
      </c>
    </row>
    <row r="9262" spans="1:6" x14ac:dyDescent="0.25">
      <c r="A9262">
        <v>0.51048310800500507</v>
      </c>
      <c r="C9262">
        <f t="shared" si="192"/>
        <v>0.26038196588406048</v>
      </c>
      <c r="D9262">
        <v>0.51048310800500507</v>
      </c>
      <c r="E9262">
        <v>9258</v>
      </c>
      <c r="F9262">
        <v>3.4950814685195135E-5</v>
      </c>
    </row>
    <row r="9263" spans="1:6" x14ac:dyDescent="0.25">
      <c r="A9263">
        <v>0.82250434888760038</v>
      </c>
      <c r="C9263">
        <f t="shared" si="192"/>
        <v>8.93281276393901</v>
      </c>
      <c r="D9263">
        <v>0.82250434888760038</v>
      </c>
      <c r="E9263">
        <v>9259</v>
      </c>
      <c r="F9263">
        <v>3.4771394705713666E-5</v>
      </c>
    </row>
    <row r="9264" spans="1:6" x14ac:dyDescent="0.25">
      <c r="A9264">
        <v>0.55513168736838892</v>
      </c>
      <c r="C9264">
        <f t="shared" si="192"/>
        <v>0.43041824996426742</v>
      </c>
      <c r="D9264">
        <v>0.55513168736838892</v>
      </c>
      <c r="E9264">
        <v>9260</v>
      </c>
      <c r="F9264">
        <v>3.4652175571066664E-5</v>
      </c>
    </row>
    <row r="9265" spans="1:6" x14ac:dyDescent="0.25">
      <c r="A9265">
        <v>0.81380657368694109</v>
      </c>
      <c r="C9265">
        <f t="shared" si="192"/>
        <v>7.9843403972171441</v>
      </c>
      <c r="D9265">
        <v>0.81380657368694109</v>
      </c>
      <c r="E9265">
        <v>9261</v>
      </c>
      <c r="F9265">
        <v>3.4652175571066664E-5</v>
      </c>
    </row>
    <row r="9266" spans="1:6" x14ac:dyDescent="0.25">
      <c r="A9266">
        <v>0.78084658345286417</v>
      </c>
      <c r="C9266">
        <f t="shared" si="192"/>
        <v>5.3096749086037978</v>
      </c>
      <c r="D9266">
        <v>0.78084658345286417</v>
      </c>
      <c r="E9266">
        <v>9262</v>
      </c>
      <c r="F9266">
        <v>3.4533271097013561E-5</v>
      </c>
    </row>
    <row r="9267" spans="1:6" x14ac:dyDescent="0.25">
      <c r="A9267">
        <v>0.8120670186468093</v>
      </c>
      <c r="C9267">
        <f t="shared" si="192"/>
        <v>7.8091191806875395</v>
      </c>
      <c r="D9267">
        <v>0.8120670186468093</v>
      </c>
      <c r="E9267">
        <v>9263</v>
      </c>
      <c r="F9267">
        <v>3.4473936673792836E-5</v>
      </c>
    </row>
    <row r="9268" spans="1:6" x14ac:dyDescent="0.25">
      <c r="A9268">
        <v>0.93642994476149788</v>
      </c>
      <c r="C9268">
        <f t="shared" si="192"/>
        <v>57.65974820774872</v>
      </c>
      <c r="D9268">
        <v>0.93642994476149788</v>
      </c>
      <c r="E9268">
        <v>9264</v>
      </c>
      <c r="F9268">
        <v>3.4473936673792836E-5</v>
      </c>
    </row>
    <row r="9269" spans="1:6" x14ac:dyDescent="0.25">
      <c r="A9269">
        <v>0.36384166997283851</v>
      </c>
      <c r="C9269">
        <f t="shared" si="192"/>
        <v>4.1853936285643108E-2</v>
      </c>
      <c r="D9269">
        <v>0.36384166997283851</v>
      </c>
      <c r="E9269">
        <v>9265</v>
      </c>
      <c r="F9269">
        <v>3.4355503087498742E-5</v>
      </c>
    </row>
    <row r="9270" spans="1:6" x14ac:dyDescent="0.25">
      <c r="A9270">
        <v>0.81640064699240089</v>
      </c>
      <c r="C9270">
        <f t="shared" si="192"/>
        <v>8.2542594968909846</v>
      </c>
      <c r="D9270">
        <v>0.81640064699240089</v>
      </c>
      <c r="E9270">
        <v>9266</v>
      </c>
      <c r="F9270">
        <v>3.3943448063560487E-5</v>
      </c>
    </row>
    <row r="9271" spans="1:6" x14ac:dyDescent="0.25">
      <c r="A9271">
        <v>0.34553056428724022</v>
      </c>
      <c r="C9271">
        <f t="shared" si="192"/>
        <v>3.2298192343920902E-2</v>
      </c>
      <c r="D9271">
        <v>0.34553056428724022</v>
      </c>
      <c r="E9271">
        <v>9267</v>
      </c>
      <c r="F9271">
        <v>3.3419260060691379E-5</v>
      </c>
    </row>
    <row r="9272" spans="1:6" x14ac:dyDescent="0.25">
      <c r="A9272">
        <v>0.32380138554033022</v>
      </c>
      <c r="C9272">
        <f t="shared" si="192"/>
        <v>2.3436851328160656E-2</v>
      </c>
      <c r="D9272">
        <v>0.32380138554033022</v>
      </c>
      <c r="E9272">
        <v>9268</v>
      </c>
      <c r="F9272">
        <v>3.3361403564383721E-5</v>
      </c>
    </row>
    <row r="9273" spans="1:6" x14ac:dyDescent="0.25">
      <c r="A9273">
        <v>0.51374858851893679</v>
      </c>
      <c r="C9273">
        <f t="shared" si="192"/>
        <v>0.27027886693647407</v>
      </c>
      <c r="D9273">
        <v>0.51374858851893679</v>
      </c>
      <c r="E9273">
        <v>9269</v>
      </c>
      <c r="F9273">
        <v>3.3245921667646138E-5</v>
      </c>
    </row>
    <row r="9274" spans="1:6" x14ac:dyDescent="0.25">
      <c r="A9274">
        <v>0.60448011719107642</v>
      </c>
      <c r="C9274">
        <f t="shared" si="192"/>
        <v>0.74021387815049655</v>
      </c>
      <c r="D9274">
        <v>0.60448011719107642</v>
      </c>
      <c r="E9274">
        <v>9270</v>
      </c>
      <c r="F9274">
        <v>3.3188296121956648E-5</v>
      </c>
    </row>
    <row r="9275" spans="1:6" x14ac:dyDescent="0.25">
      <c r="A9275">
        <v>0.74663533433027129</v>
      </c>
      <c r="C9275">
        <f t="shared" si="192"/>
        <v>3.5529397053241256</v>
      </c>
      <c r="D9275">
        <v>0.74663533433027129</v>
      </c>
      <c r="E9275">
        <v>9271</v>
      </c>
      <c r="F9275">
        <v>3.3188296121956648E-5</v>
      </c>
    </row>
    <row r="9276" spans="1:6" x14ac:dyDescent="0.25">
      <c r="A9276">
        <v>0.38908047730948819</v>
      </c>
      <c r="C9276">
        <f t="shared" si="192"/>
        <v>5.8972249622125203E-2</v>
      </c>
      <c r="D9276">
        <v>0.38908047730948819</v>
      </c>
      <c r="E9276">
        <v>9272</v>
      </c>
      <c r="F9276">
        <v>3.295856159765736E-5</v>
      </c>
    </row>
    <row r="9277" spans="1:6" x14ac:dyDescent="0.25">
      <c r="A9277">
        <v>0.81875057222205272</v>
      </c>
      <c r="C9277">
        <f t="shared" si="192"/>
        <v>8.5080605709231918</v>
      </c>
      <c r="D9277">
        <v>0.81875057222205272</v>
      </c>
      <c r="E9277">
        <v>9273</v>
      </c>
      <c r="F9277">
        <v>3.2901319518887357E-5</v>
      </c>
    </row>
    <row r="9278" spans="1:6" x14ac:dyDescent="0.25">
      <c r="A9278">
        <v>0.26682332834864347</v>
      </c>
      <c r="C9278">
        <f t="shared" si="192"/>
        <v>9.2792099438211584E-3</v>
      </c>
      <c r="D9278">
        <v>0.26682332834864347</v>
      </c>
      <c r="E9278">
        <v>9274</v>
      </c>
      <c r="F9278">
        <v>3.2787064717466232E-5</v>
      </c>
    </row>
    <row r="9279" spans="1:6" x14ac:dyDescent="0.25">
      <c r="A9279">
        <v>0.78716391491439563</v>
      </c>
      <c r="C9279">
        <f t="shared" si="192"/>
        <v>5.730900089205452</v>
      </c>
      <c r="D9279">
        <v>0.78716391491439563</v>
      </c>
      <c r="E9279">
        <v>9275</v>
      </c>
      <c r="F9279">
        <v>3.2673115242311134E-5</v>
      </c>
    </row>
    <row r="9280" spans="1:6" x14ac:dyDescent="0.25">
      <c r="A9280">
        <v>0.90530106509598074</v>
      </c>
      <c r="C9280">
        <f t="shared" si="192"/>
        <v>30.865764821083108</v>
      </c>
      <c r="D9280">
        <v>0.90530106509598074</v>
      </c>
      <c r="E9280">
        <v>9276</v>
      </c>
      <c r="F9280">
        <v>3.2446129960729631E-5</v>
      </c>
    </row>
    <row r="9281" spans="1:6" x14ac:dyDescent="0.25">
      <c r="A9281">
        <v>0.19483016449476609</v>
      </c>
      <c r="C9281">
        <f t="shared" si="192"/>
        <v>2.205220714276561E-3</v>
      </c>
      <c r="D9281">
        <v>0.19483016449476609</v>
      </c>
      <c r="E9281">
        <v>9277</v>
      </c>
      <c r="F9281">
        <v>3.216410554318709E-5</v>
      </c>
    </row>
    <row r="9282" spans="1:6" x14ac:dyDescent="0.25">
      <c r="A9282">
        <v>0.85097811822870573</v>
      </c>
      <c r="C9282">
        <f t="shared" si="192"/>
        <v>13.13286495635661</v>
      </c>
      <c r="D9282">
        <v>0.85097811822870573</v>
      </c>
      <c r="E9282">
        <v>9278</v>
      </c>
      <c r="F9282">
        <v>3.199579793946918E-5</v>
      </c>
    </row>
    <row r="9283" spans="1:6" x14ac:dyDescent="0.25">
      <c r="A9283">
        <v>0.43858149967955568</v>
      </c>
      <c r="C9283">
        <f t="shared" si="192"/>
        <v>0.11106369323050103</v>
      </c>
      <c r="D9283">
        <v>0.43858149967955568</v>
      </c>
      <c r="E9283">
        <v>9279</v>
      </c>
      <c r="F9283">
        <v>3.1605713201547726E-5</v>
      </c>
    </row>
    <row r="9284" spans="1:6" x14ac:dyDescent="0.25">
      <c r="A9284">
        <v>0.11664174321726127</v>
      </c>
      <c r="C9284">
        <f t="shared" si="192"/>
        <v>2.3660777568563924E-4</v>
      </c>
      <c r="D9284">
        <v>0.11664174321726127</v>
      </c>
      <c r="E9284">
        <v>9280</v>
      </c>
      <c r="F9284">
        <v>3.1439657809575164E-5</v>
      </c>
    </row>
    <row r="9285" spans="1:6" x14ac:dyDescent="0.25">
      <c r="A9285">
        <v>0.93304239020966218</v>
      </c>
      <c r="C9285">
        <f t="shared" si="192"/>
        <v>53.435655911045174</v>
      </c>
      <c r="D9285">
        <v>0.93304239020966218</v>
      </c>
      <c r="E9285">
        <v>9281</v>
      </c>
      <c r="F9285">
        <v>3.1054803241136966E-5</v>
      </c>
    </row>
    <row r="9286" spans="1:6" x14ac:dyDescent="0.25">
      <c r="A9286">
        <v>0.91207617419965203</v>
      </c>
      <c r="C9286">
        <f t="shared" ref="C9286:C9349" si="193">(-LN(1-A9286))^(1/$I$1)</f>
        <v>34.941624599831243</v>
      </c>
      <c r="D9286">
        <v>0.91207617419965203</v>
      </c>
      <c r="E9286">
        <v>9282</v>
      </c>
      <c r="F9286">
        <v>3.1000121032498519E-5</v>
      </c>
    </row>
    <row r="9287" spans="1:6" x14ac:dyDescent="0.25">
      <c r="A9287">
        <v>0.25052644428846094</v>
      </c>
      <c r="C9287">
        <f t="shared" si="193"/>
        <v>6.9164958250730341E-3</v>
      </c>
      <c r="D9287">
        <v>0.25052644428846094</v>
      </c>
      <c r="E9287">
        <v>9283</v>
      </c>
      <c r="F9287">
        <v>3.0619414748482506E-5</v>
      </c>
    </row>
    <row r="9288" spans="1:6" x14ac:dyDescent="0.25">
      <c r="A9288">
        <v>0.22824793237098301</v>
      </c>
      <c r="C9288">
        <f t="shared" si="193"/>
        <v>4.5062531722392827E-3</v>
      </c>
      <c r="D9288">
        <v>0.22824793237098301</v>
      </c>
      <c r="E9288">
        <v>9284</v>
      </c>
      <c r="F9288">
        <v>3.0511304494015637E-5</v>
      </c>
    </row>
    <row r="9289" spans="1:6" x14ac:dyDescent="0.25">
      <c r="A9289">
        <v>0.35618152409436321</v>
      </c>
      <c r="C9289">
        <f t="shared" si="193"/>
        <v>3.7596419435205197E-2</v>
      </c>
      <c r="D9289">
        <v>0.35618152409436321</v>
      </c>
      <c r="E9289">
        <v>9285</v>
      </c>
      <c r="F9289">
        <v>3.0403487856640563E-5</v>
      </c>
    </row>
    <row r="9290" spans="1:6" x14ac:dyDescent="0.25">
      <c r="A9290">
        <v>0.1675466170232246</v>
      </c>
      <c r="C9290">
        <f t="shared" si="193"/>
        <v>1.1308095027456617E-3</v>
      </c>
      <c r="D9290">
        <v>0.1675466170232246</v>
      </c>
      <c r="E9290">
        <v>9286</v>
      </c>
      <c r="F9290">
        <v>3.034968946807588E-5</v>
      </c>
    </row>
    <row r="9291" spans="1:6" x14ac:dyDescent="0.25">
      <c r="A9291">
        <v>0.51261940366832481</v>
      </c>
      <c r="C9291">
        <f t="shared" si="193"/>
        <v>0.26681769464018545</v>
      </c>
      <c r="D9291">
        <v>0.51261940366832481</v>
      </c>
      <c r="E9291">
        <v>9287</v>
      </c>
      <c r="F9291">
        <v>3.0295964272323058E-5</v>
      </c>
    </row>
    <row r="9292" spans="1:6" x14ac:dyDescent="0.25">
      <c r="A9292">
        <v>0.54560991241187784</v>
      </c>
      <c r="C9292">
        <f t="shared" si="193"/>
        <v>0.38713809026048501</v>
      </c>
      <c r="D9292">
        <v>0.54560991241187784</v>
      </c>
      <c r="E9292">
        <v>9288</v>
      </c>
      <c r="F9292">
        <v>3.0081794010032727E-5</v>
      </c>
    </row>
    <row r="9293" spans="1:6" x14ac:dyDescent="0.25">
      <c r="A9293">
        <v>0.52473525193029569</v>
      </c>
      <c r="C9293">
        <f t="shared" si="193"/>
        <v>0.30620984969950094</v>
      </c>
      <c r="D9293">
        <v>0.52473525193029569</v>
      </c>
      <c r="E9293">
        <v>9289</v>
      </c>
      <c r="F9293">
        <v>2.9709797739518405E-5</v>
      </c>
    </row>
    <row r="9294" spans="1:6" x14ac:dyDescent="0.25">
      <c r="A9294">
        <v>5.0355540635395367E-3</v>
      </c>
      <c r="C9294">
        <f t="shared" si="193"/>
        <v>6.4948942418935227E-10</v>
      </c>
      <c r="D9294">
        <v>5.0355540635395367E-3</v>
      </c>
      <c r="E9294">
        <v>9290</v>
      </c>
      <c r="F9294">
        <v>2.9604165297413428E-5</v>
      </c>
    </row>
    <row r="9295" spans="1:6" x14ac:dyDescent="0.25">
      <c r="A9295">
        <v>0.85558641315958128</v>
      </c>
      <c r="C9295">
        <f t="shared" si="193"/>
        <v>14.021364508984373</v>
      </c>
      <c r="D9295">
        <v>0.85558641315958128</v>
      </c>
      <c r="E9295">
        <v>9291</v>
      </c>
      <c r="F9295">
        <v>2.8976416844397655E-5</v>
      </c>
    </row>
    <row r="9296" spans="1:6" x14ac:dyDescent="0.25">
      <c r="A9296">
        <v>0.29621265297402877</v>
      </c>
      <c r="C9296">
        <f t="shared" si="193"/>
        <v>1.5226809381962398E-2</v>
      </c>
      <c r="D9296">
        <v>0.29621265297402877</v>
      </c>
      <c r="E9296">
        <v>9292</v>
      </c>
      <c r="F9296">
        <v>2.887279460559639E-5</v>
      </c>
    </row>
    <row r="9297" spans="1:6" x14ac:dyDescent="0.25">
      <c r="A9297">
        <v>0.89742728965117347</v>
      </c>
      <c r="C9297">
        <f t="shared" si="193"/>
        <v>26.890074693377915</v>
      </c>
      <c r="D9297">
        <v>0.89742728965117347</v>
      </c>
      <c r="E9297">
        <v>9293</v>
      </c>
      <c r="F9297">
        <v>2.8666404420411679E-5</v>
      </c>
    </row>
    <row r="9298" spans="1:6" x14ac:dyDescent="0.25">
      <c r="A9298">
        <v>0.12491225928525651</v>
      </c>
      <c r="C9298">
        <f t="shared" si="193"/>
        <v>3.1697758987853976E-4</v>
      </c>
      <c r="D9298">
        <v>0.12491225928525651</v>
      </c>
      <c r="E9298">
        <v>9294</v>
      </c>
      <c r="F9298">
        <v>2.8410012781885689E-5</v>
      </c>
    </row>
    <row r="9299" spans="1:6" x14ac:dyDescent="0.25">
      <c r="A9299">
        <v>0.44816431165501874</v>
      </c>
      <c r="C9299">
        <f t="shared" si="193"/>
        <v>0.12491709609529955</v>
      </c>
      <c r="D9299">
        <v>0.44816431165501874</v>
      </c>
      <c r="E9299">
        <v>9295</v>
      </c>
      <c r="F9299">
        <v>2.830795091715473E-5</v>
      </c>
    </row>
    <row r="9300" spans="1:6" x14ac:dyDescent="0.25">
      <c r="A9300">
        <v>0.66371654408398695</v>
      </c>
      <c r="C9300">
        <f t="shared" si="193"/>
        <v>1.4105503029678184</v>
      </c>
      <c r="D9300">
        <v>0.66371654408398695</v>
      </c>
      <c r="E9300">
        <v>9296</v>
      </c>
      <c r="F9300">
        <v>2.7952950829444648E-5</v>
      </c>
    </row>
    <row r="9301" spans="1:6" x14ac:dyDescent="0.25">
      <c r="A9301">
        <v>0.35337382122257149</v>
      </c>
      <c r="C9301">
        <f t="shared" si="193"/>
        <v>3.6132155581964115E-2</v>
      </c>
      <c r="D9301">
        <v>0.35337382122257149</v>
      </c>
      <c r="E9301">
        <v>9297</v>
      </c>
      <c r="F9301">
        <v>2.7701480622203861E-5</v>
      </c>
    </row>
    <row r="9302" spans="1:6" x14ac:dyDescent="0.25">
      <c r="A9302">
        <v>9.9185155796990873E-2</v>
      </c>
      <c r="C9302">
        <f t="shared" si="193"/>
        <v>1.1904905742070654E-4</v>
      </c>
      <c r="D9302">
        <v>9.9185155796990873E-2</v>
      </c>
      <c r="E9302">
        <v>9298</v>
      </c>
      <c r="F9302">
        <v>2.765139581877208E-5</v>
      </c>
    </row>
    <row r="9303" spans="1:6" x14ac:dyDescent="0.25">
      <c r="A9303">
        <v>0.44599749748222295</v>
      </c>
      <c r="C9303">
        <f t="shared" si="193"/>
        <v>0.12165579791890738</v>
      </c>
      <c r="D9303">
        <v>0.44599749748222295</v>
      </c>
      <c r="E9303">
        <v>9299</v>
      </c>
      <c r="F9303">
        <v>2.7601380601866777E-5</v>
      </c>
    </row>
    <row r="9304" spans="1:6" x14ac:dyDescent="0.25">
      <c r="A9304">
        <v>6.640827661976989E-2</v>
      </c>
      <c r="C9304">
        <f t="shared" si="193"/>
        <v>2.2296314665316174E-5</v>
      </c>
      <c r="D9304">
        <v>6.640827661976989E-2</v>
      </c>
      <c r="E9304">
        <v>9300</v>
      </c>
      <c r="F9304">
        <v>2.7154363792856192E-5</v>
      </c>
    </row>
    <row r="9305" spans="1:6" x14ac:dyDescent="0.25">
      <c r="A9305">
        <v>0.48191778313547168</v>
      </c>
      <c r="C9305">
        <f t="shared" si="193"/>
        <v>0.18702667942713821</v>
      </c>
      <c r="D9305">
        <v>0.48191778313547168</v>
      </c>
      <c r="E9305">
        <v>9301</v>
      </c>
      <c r="F9305">
        <v>2.6859456407043349E-5</v>
      </c>
    </row>
    <row r="9306" spans="1:6" x14ac:dyDescent="0.25">
      <c r="A9306">
        <v>0.12735374004333627</v>
      </c>
      <c r="C9306">
        <f t="shared" si="193"/>
        <v>3.443716090667442E-4</v>
      </c>
      <c r="D9306">
        <v>0.12735374004333627</v>
      </c>
      <c r="E9306">
        <v>9302</v>
      </c>
      <c r="F9306">
        <v>2.6761702660431091E-5</v>
      </c>
    </row>
    <row r="9307" spans="1:6" x14ac:dyDescent="0.25">
      <c r="A9307">
        <v>0.84868923001800589</v>
      </c>
      <c r="C9307">
        <f t="shared" si="193"/>
        <v>12.717269796671692</v>
      </c>
      <c r="D9307">
        <v>0.84868923001800589</v>
      </c>
      <c r="E9307">
        <v>9303</v>
      </c>
      <c r="F9307">
        <v>2.656701499461414E-5</v>
      </c>
    </row>
    <row r="9308" spans="1:6" x14ac:dyDescent="0.25">
      <c r="A9308">
        <v>0.21118808557390056</v>
      </c>
      <c r="C9308">
        <f t="shared" si="193"/>
        <v>3.1670811108351301E-3</v>
      </c>
      <c r="D9308">
        <v>0.21118808557390056</v>
      </c>
      <c r="E9308">
        <v>9304</v>
      </c>
      <c r="F9308">
        <v>2.656701499461414E-5</v>
      </c>
    </row>
    <row r="9309" spans="1:6" x14ac:dyDescent="0.25">
      <c r="A9309">
        <v>0.54585406048768581</v>
      </c>
      <c r="C9309">
        <f t="shared" si="193"/>
        <v>0.38819428601249395</v>
      </c>
      <c r="D9309">
        <v>0.54585406048768581</v>
      </c>
      <c r="E9309">
        <v>9305</v>
      </c>
      <c r="F9309">
        <v>2.622893061050411E-5</v>
      </c>
    </row>
    <row r="9310" spans="1:6" x14ac:dyDescent="0.25">
      <c r="A9310">
        <v>0.77101962340159302</v>
      </c>
      <c r="C9310">
        <f t="shared" si="193"/>
        <v>4.7220452131936153</v>
      </c>
      <c r="D9310">
        <v>0.77101962340159302</v>
      </c>
      <c r="E9310">
        <v>9306</v>
      </c>
      <c r="F9310">
        <v>2.5609833245741741E-5</v>
      </c>
    </row>
    <row r="9311" spans="1:6" x14ac:dyDescent="0.25">
      <c r="A9311">
        <v>0.42124698629718926</v>
      </c>
      <c r="C9311">
        <f t="shared" si="193"/>
        <v>8.9447142069082081E-2</v>
      </c>
      <c r="D9311">
        <v>0.42124698629718926</v>
      </c>
      <c r="E9311">
        <v>9307</v>
      </c>
      <c r="F9311">
        <v>2.5421618200863469E-5</v>
      </c>
    </row>
    <row r="9312" spans="1:6" x14ac:dyDescent="0.25">
      <c r="A9312">
        <v>0.95379497665334023</v>
      </c>
      <c r="C9312">
        <f t="shared" si="193"/>
        <v>89.370092809504328</v>
      </c>
      <c r="D9312">
        <v>0.95379497665334023</v>
      </c>
      <c r="E9312">
        <v>9308</v>
      </c>
      <c r="F9312">
        <v>2.5002017447734151E-5</v>
      </c>
    </row>
    <row r="9313" spans="1:6" x14ac:dyDescent="0.25">
      <c r="A9313">
        <v>2.5177770317697683E-2</v>
      </c>
      <c r="C9313">
        <f t="shared" si="193"/>
        <v>4.228352196208047E-7</v>
      </c>
      <c r="D9313">
        <v>2.5177770317697683E-2</v>
      </c>
      <c r="E9313">
        <v>9309</v>
      </c>
      <c r="F9313">
        <v>2.4909499346553515E-5</v>
      </c>
    </row>
    <row r="9314" spans="1:6" x14ac:dyDescent="0.25">
      <c r="A9314">
        <v>0.94799645985290082</v>
      </c>
      <c r="C9314">
        <f t="shared" si="193"/>
        <v>76.397355339605539</v>
      </c>
      <c r="D9314">
        <v>0.94799645985290082</v>
      </c>
      <c r="E9314">
        <v>9310</v>
      </c>
      <c r="F9314">
        <v>2.4817244285435352E-5</v>
      </c>
    </row>
    <row r="9315" spans="1:6" x14ac:dyDescent="0.25">
      <c r="A9315">
        <v>0.83639027069917904</v>
      </c>
      <c r="C9315">
        <f t="shared" si="193"/>
        <v>10.739269665150101</v>
      </c>
      <c r="D9315">
        <v>0.83639027069917904</v>
      </c>
      <c r="E9315">
        <v>9311</v>
      </c>
      <c r="F9315">
        <v>2.4542052070217787E-5</v>
      </c>
    </row>
    <row r="9316" spans="1:6" x14ac:dyDescent="0.25">
      <c r="A9316">
        <v>0.49729911191137427</v>
      </c>
      <c r="C9316">
        <f t="shared" si="193"/>
        <v>0.22374199570793507</v>
      </c>
      <c r="D9316">
        <v>0.49729911191137427</v>
      </c>
      <c r="E9316">
        <v>9312</v>
      </c>
      <c r="F9316">
        <v>2.4496415401376892E-5</v>
      </c>
    </row>
    <row r="9317" spans="1:6" x14ac:dyDescent="0.25">
      <c r="A9317">
        <v>0.14703817865535448</v>
      </c>
      <c r="C9317">
        <f t="shared" si="193"/>
        <v>6.397802463867316E-4</v>
      </c>
      <c r="D9317">
        <v>0.14703817865535448</v>
      </c>
      <c r="E9317">
        <v>9313</v>
      </c>
      <c r="F9317">
        <v>2.3909045135007952E-5</v>
      </c>
    </row>
    <row r="9318" spans="1:6" x14ac:dyDescent="0.25">
      <c r="A9318">
        <v>0.967711416974395</v>
      </c>
      <c r="C9318">
        <f t="shared" si="193"/>
        <v>138.90447999548252</v>
      </c>
      <c r="D9318">
        <v>0.967711416974395</v>
      </c>
      <c r="E9318">
        <v>9314</v>
      </c>
      <c r="F9318">
        <v>2.3864314859775588E-5</v>
      </c>
    </row>
    <row r="9319" spans="1:6" x14ac:dyDescent="0.25">
      <c r="A9319">
        <v>0.69359416486098824</v>
      </c>
      <c r="C9319">
        <f t="shared" si="193"/>
        <v>1.9575418505488886</v>
      </c>
      <c r="D9319">
        <v>0.69359416486098824</v>
      </c>
      <c r="E9319">
        <v>9315</v>
      </c>
      <c r="F9319">
        <v>2.3819648837518469E-5</v>
      </c>
    </row>
    <row r="9320" spans="1:6" x14ac:dyDescent="0.25">
      <c r="A9320">
        <v>0.95971556749168374</v>
      </c>
      <c r="C9320">
        <f t="shared" si="193"/>
        <v>106.41152345085963</v>
      </c>
      <c r="D9320">
        <v>0.95971556749168374</v>
      </c>
      <c r="E9320">
        <v>9316</v>
      </c>
      <c r="F9320">
        <v>2.3775047003192481E-5</v>
      </c>
    </row>
    <row r="9321" spans="1:6" x14ac:dyDescent="0.25">
      <c r="A9321">
        <v>0.30805383465071567</v>
      </c>
      <c r="C9321">
        <f t="shared" si="193"/>
        <v>1.8388971765013074E-2</v>
      </c>
      <c r="D9321">
        <v>0.30805383465071567</v>
      </c>
      <c r="E9321">
        <v>9317</v>
      </c>
      <c r="F9321">
        <v>2.3552998376773405E-5</v>
      </c>
    </row>
    <row r="9322" spans="1:6" x14ac:dyDescent="0.25">
      <c r="A9322">
        <v>0.88876003295999029</v>
      </c>
      <c r="C9322">
        <f t="shared" si="193"/>
        <v>23.258472732922733</v>
      </c>
      <c r="D9322">
        <v>0.88876003295999029</v>
      </c>
      <c r="E9322">
        <v>9318</v>
      </c>
      <c r="F9322">
        <v>2.3332544714902751E-5</v>
      </c>
    </row>
    <row r="9323" spans="1:6" x14ac:dyDescent="0.25">
      <c r="A9323">
        <v>0.57161168248542737</v>
      </c>
      <c r="C9323">
        <f t="shared" si="193"/>
        <v>0.51644062256265522</v>
      </c>
      <c r="D9323">
        <v>0.57161168248542737</v>
      </c>
      <c r="E9323">
        <v>9319</v>
      </c>
      <c r="F9323">
        <v>2.3288644666289912E-5</v>
      </c>
    </row>
    <row r="9324" spans="1:6" x14ac:dyDescent="0.25">
      <c r="A9324">
        <v>0.84166997283852651</v>
      </c>
      <c r="C9324">
        <f t="shared" si="193"/>
        <v>11.53906861561023</v>
      </c>
      <c r="D9324">
        <v>0.84166997283852651</v>
      </c>
      <c r="E9324">
        <v>9320</v>
      </c>
      <c r="F9324">
        <v>2.3288644666289912E-5</v>
      </c>
    </row>
    <row r="9325" spans="1:6" x14ac:dyDescent="0.25">
      <c r="A9325">
        <v>0.79580065309610282</v>
      </c>
      <c r="C9325">
        <f t="shared" si="193"/>
        <v>6.3697484427697315</v>
      </c>
      <c r="D9325">
        <v>0.79580065309610282</v>
      </c>
      <c r="E9325">
        <v>9321</v>
      </c>
      <c r="F9325">
        <v>2.3113677931811563E-5</v>
      </c>
    </row>
    <row r="9326" spans="1:6" x14ac:dyDescent="0.25">
      <c r="A9326">
        <v>0.97985778374584187</v>
      </c>
      <c r="C9326">
        <f t="shared" si="193"/>
        <v>232.51784249127658</v>
      </c>
      <c r="D9326">
        <v>0.97985778374584187</v>
      </c>
      <c r="E9326">
        <v>9322</v>
      </c>
      <c r="F9326">
        <v>2.2983116209380877E-5</v>
      </c>
    </row>
    <row r="9327" spans="1:6" x14ac:dyDescent="0.25">
      <c r="A9327">
        <v>0.77016510513626513</v>
      </c>
      <c r="C9327">
        <f t="shared" si="193"/>
        <v>4.6744979929745973</v>
      </c>
      <c r="D9327">
        <v>0.77016510513626513</v>
      </c>
      <c r="E9327">
        <v>9323</v>
      </c>
      <c r="F9327">
        <v>2.2766771675848891E-5</v>
      </c>
    </row>
    <row r="9328" spans="1:6" x14ac:dyDescent="0.25">
      <c r="A9328">
        <v>0.42609942930387279</v>
      </c>
      <c r="C9328">
        <f t="shared" si="193"/>
        <v>9.5084108559831848E-2</v>
      </c>
      <c r="D9328">
        <v>0.42609942930387279</v>
      </c>
      <c r="E9328">
        <v>9324</v>
      </c>
      <c r="F9328">
        <v>2.2509224614250723E-5</v>
      </c>
    </row>
    <row r="9329" spans="1:6" x14ac:dyDescent="0.25">
      <c r="A9329">
        <v>0.71504867702261421</v>
      </c>
      <c r="C9329">
        <f t="shared" si="193"/>
        <v>2.4841600377159461</v>
      </c>
      <c r="D9329">
        <v>0.71504867702261421</v>
      </c>
      <c r="E9329">
        <v>9325</v>
      </c>
      <c r="F9329">
        <v>2.2509224614250723E-5</v>
      </c>
    </row>
    <row r="9330" spans="1:6" x14ac:dyDescent="0.25">
      <c r="A9330">
        <v>0.56575212866603597</v>
      </c>
      <c r="C9330">
        <f t="shared" si="193"/>
        <v>0.48412256294942846</v>
      </c>
      <c r="D9330">
        <v>0.56575212866603597</v>
      </c>
      <c r="E9330">
        <v>9326</v>
      </c>
      <c r="F9330">
        <v>2.2466518369457376E-5</v>
      </c>
    </row>
    <row r="9331" spans="1:6" x14ac:dyDescent="0.25">
      <c r="A9331">
        <v>0.89754936368907745</v>
      </c>
      <c r="C9331">
        <f t="shared" si="193"/>
        <v>26.946366435154324</v>
      </c>
      <c r="D9331">
        <v>0.89754936368907745</v>
      </c>
      <c r="E9331">
        <v>9327</v>
      </c>
      <c r="F9331">
        <v>2.2296314665316174E-5</v>
      </c>
    </row>
    <row r="9332" spans="1:6" x14ac:dyDescent="0.25">
      <c r="A9332">
        <v>0.64064455092013306</v>
      </c>
      <c r="C9332">
        <f t="shared" si="193"/>
        <v>1.0971224462592368</v>
      </c>
      <c r="D9332">
        <v>0.64064455092013306</v>
      </c>
      <c r="E9332">
        <v>9328</v>
      </c>
      <c r="F9332">
        <v>2.2296314665316174E-5</v>
      </c>
    </row>
    <row r="9333" spans="1:6" x14ac:dyDescent="0.25">
      <c r="A9333">
        <v>0.5255897701956237</v>
      </c>
      <c r="C9333">
        <f t="shared" si="193"/>
        <v>0.30918375048293417</v>
      </c>
      <c r="D9333">
        <v>0.5255897701956237</v>
      </c>
      <c r="E9333">
        <v>9329</v>
      </c>
      <c r="F9333">
        <v>2.2211584686375004E-5</v>
      </c>
    </row>
    <row r="9334" spans="1:6" x14ac:dyDescent="0.25">
      <c r="A9334">
        <v>3.9063692129276406E-2</v>
      </c>
      <c r="C9334">
        <f t="shared" si="193"/>
        <v>2.5210938969470576E-6</v>
      </c>
      <c r="D9334">
        <v>3.9063692129276406E-2</v>
      </c>
      <c r="E9334">
        <v>9330</v>
      </c>
      <c r="F9334">
        <v>2.1958876138552694E-5</v>
      </c>
    </row>
    <row r="9335" spans="1:6" x14ac:dyDescent="0.25">
      <c r="A9335">
        <v>0.95999023407696771</v>
      </c>
      <c r="C9335">
        <f t="shared" si="193"/>
        <v>107.32110626672224</v>
      </c>
      <c r="D9335">
        <v>0.95999023407696771</v>
      </c>
      <c r="E9335">
        <v>9331</v>
      </c>
      <c r="F9335">
        <v>2.1749975550463505E-5</v>
      </c>
    </row>
    <row r="9336" spans="1:6" x14ac:dyDescent="0.25">
      <c r="A9336">
        <v>0.41419721060823389</v>
      </c>
      <c r="C9336">
        <f t="shared" si="193"/>
        <v>8.1785235698044925E-2</v>
      </c>
      <c r="D9336">
        <v>0.41419721060823389</v>
      </c>
      <c r="E9336">
        <v>9332</v>
      </c>
      <c r="F9336">
        <v>2.1749975550463505E-5</v>
      </c>
    </row>
    <row r="9337" spans="1:6" x14ac:dyDescent="0.25">
      <c r="A9337">
        <v>9.7506637775811034E-2</v>
      </c>
      <c r="C9337">
        <f t="shared" si="193"/>
        <v>1.1078651400074402E-4</v>
      </c>
      <c r="D9337">
        <v>9.7506637775811034E-2</v>
      </c>
      <c r="E9337">
        <v>9333</v>
      </c>
      <c r="F9337">
        <v>2.1708379022850204E-5</v>
      </c>
    </row>
    <row r="9338" spans="1:6" x14ac:dyDescent="0.25">
      <c r="A9338">
        <v>0.31934568315683465</v>
      </c>
      <c r="C9338">
        <f t="shared" si="193"/>
        <v>2.1902413005370734E-2</v>
      </c>
      <c r="D9338">
        <v>0.31934568315683465</v>
      </c>
      <c r="E9338">
        <v>9334</v>
      </c>
      <c r="F9338">
        <v>2.1625369052542975E-5</v>
      </c>
    </row>
    <row r="9339" spans="1:6" x14ac:dyDescent="0.25">
      <c r="A9339">
        <v>0.10950041199987792</v>
      </c>
      <c r="C9339">
        <f t="shared" si="193"/>
        <v>1.8089316519189429E-4</v>
      </c>
      <c r="D9339">
        <v>0.10950041199987792</v>
      </c>
      <c r="E9339">
        <v>9335</v>
      </c>
      <c r="F9339">
        <v>2.1583955483754471E-5</v>
      </c>
    </row>
    <row r="9340" spans="1:6" x14ac:dyDescent="0.25">
      <c r="A9340">
        <v>5.8870204779198583E-2</v>
      </c>
      <c r="C9340">
        <f t="shared" si="193"/>
        <v>1.3552414700963111E-5</v>
      </c>
      <c r="D9340">
        <v>5.8870204779198583E-2</v>
      </c>
      <c r="E9340">
        <v>9336</v>
      </c>
      <c r="F9340">
        <v>2.1501310863965625E-5</v>
      </c>
    </row>
    <row r="9341" spans="1:6" x14ac:dyDescent="0.25">
      <c r="A9341">
        <v>0.69029816583758052</v>
      </c>
      <c r="C9341">
        <f t="shared" si="193"/>
        <v>1.887668622737992</v>
      </c>
      <c r="D9341">
        <v>0.69029816583758052</v>
      </c>
      <c r="E9341">
        <v>9337</v>
      </c>
      <c r="F9341">
        <v>2.1377799285103363E-5</v>
      </c>
    </row>
    <row r="9342" spans="1:6" x14ac:dyDescent="0.25">
      <c r="A9342">
        <v>0.54072695089571821</v>
      </c>
      <c r="C9342">
        <f t="shared" si="193"/>
        <v>0.36657665808529122</v>
      </c>
      <c r="D9342">
        <v>0.54072695089571821</v>
      </c>
      <c r="E9342">
        <v>9338</v>
      </c>
      <c r="F9342">
        <v>2.1336749934336195E-5</v>
      </c>
    </row>
    <row r="9343" spans="1:6" x14ac:dyDescent="0.25">
      <c r="A9343">
        <v>0.70598467970824308</v>
      </c>
      <c r="C9343">
        <f t="shared" si="193"/>
        <v>2.2454366346911931</v>
      </c>
      <c r="D9343">
        <v>0.70598467970824308</v>
      </c>
      <c r="E9343">
        <v>9339</v>
      </c>
      <c r="F9343">
        <v>2.1336749934336195E-5</v>
      </c>
    </row>
    <row r="9344" spans="1:6" x14ac:dyDescent="0.25">
      <c r="A9344">
        <v>0.70857875301370277</v>
      </c>
      <c r="C9344">
        <f t="shared" si="193"/>
        <v>2.3111697315864359</v>
      </c>
      <c r="D9344">
        <v>0.70857875301370277</v>
      </c>
      <c r="E9344">
        <v>9340</v>
      </c>
      <c r="F9344">
        <v>2.1010527258153916E-5</v>
      </c>
    </row>
    <row r="9345" spans="1:6" x14ac:dyDescent="0.25">
      <c r="A9345">
        <v>0.76207770012512588</v>
      </c>
      <c r="C9345">
        <f t="shared" si="193"/>
        <v>4.2500032467062159</v>
      </c>
      <c r="D9345">
        <v>0.76207770012512588</v>
      </c>
      <c r="E9345">
        <v>9341</v>
      </c>
      <c r="F9345">
        <v>2.1010527258153916E-5</v>
      </c>
    </row>
    <row r="9346" spans="1:6" x14ac:dyDescent="0.25">
      <c r="A9346">
        <v>0.24927518539994506</v>
      </c>
      <c r="C9346">
        <f t="shared" si="193"/>
        <v>6.7578483484041678E-3</v>
      </c>
      <c r="D9346">
        <v>0.24927518539994506</v>
      </c>
      <c r="E9346">
        <v>9342</v>
      </c>
      <c r="F9346">
        <v>2.0970020001220187E-5</v>
      </c>
    </row>
    <row r="9347" spans="1:6" x14ac:dyDescent="0.25">
      <c r="A9347">
        <v>0.84981841486861787</v>
      </c>
      <c r="C9347">
        <f t="shared" si="193"/>
        <v>12.920252645912013</v>
      </c>
      <c r="D9347">
        <v>0.84981841486861787</v>
      </c>
      <c r="E9347">
        <v>9343</v>
      </c>
      <c r="F9347">
        <v>2.0970020001220187E-5</v>
      </c>
    </row>
    <row r="9348" spans="1:6" x14ac:dyDescent="0.25">
      <c r="A9348">
        <v>0.34550004577776422</v>
      </c>
      <c r="C9348">
        <f t="shared" si="193"/>
        <v>3.2283984249905057E-2</v>
      </c>
      <c r="D9348">
        <v>0.34550004577776422</v>
      </c>
      <c r="E9348">
        <v>9344</v>
      </c>
      <c r="F9348">
        <v>2.0688143476549637E-5</v>
      </c>
    </row>
    <row r="9349" spans="1:6" x14ac:dyDescent="0.25">
      <c r="A9349">
        <v>1.5045625171666617E-2</v>
      </c>
      <c r="C9349">
        <f t="shared" si="193"/>
        <v>5.2819232982550727E-8</v>
      </c>
      <c r="D9349">
        <v>1.5045625171666617E-2</v>
      </c>
      <c r="E9349">
        <v>9345</v>
      </c>
      <c r="F9349">
        <v>2.0688143476549637E-5</v>
      </c>
    </row>
    <row r="9350" spans="1:6" x14ac:dyDescent="0.25">
      <c r="A9350">
        <v>0.89150669881282996</v>
      </c>
      <c r="C9350">
        <f t="shared" ref="C9350:C9413" si="194">(-LN(1-A9350))^(1/$I$1)</f>
        <v>24.335849972648241</v>
      </c>
      <c r="D9350">
        <v>0.89150669881282996</v>
      </c>
      <c r="E9350">
        <v>9346</v>
      </c>
      <c r="F9350">
        <v>2.0568232761723792E-5</v>
      </c>
    </row>
    <row r="9351" spans="1:6" x14ac:dyDescent="0.25">
      <c r="A9351">
        <v>4.196295052949614E-2</v>
      </c>
      <c r="C9351">
        <f t="shared" si="194"/>
        <v>3.3772751246270168E-6</v>
      </c>
      <c r="D9351">
        <v>4.196295052949614E-2</v>
      </c>
      <c r="E9351">
        <v>9347</v>
      </c>
      <c r="F9351">
        <v>2.0488588879878936E-5</v>
      </c>
    </row>
    <row r="9352" spans="1:6" x14ac:dyDescent="0.25">
      <c r="A9352">
        <v>0.44584490493484297</v>
      </c>
      <c r="C9352">
        <f t="shared" si="194"/>
        <v>0.12142903731499269</v>
      </c>
      <c r="D9352">
        <v>0.44584490493484297</v>
      </c>
      <c r="E9352">
        <v>9348</v>
      </c>
      <c r="F9352">
        <v>2.0488588879878936E-5</v>
      </c>
    </row>
    <row r="9353" spans="1:6" x14ac:dyDescent="0.25">
      <c r="A9353">
        <v>0.58378856776635024</v>
      </c>
      <c r="C9353">
        <f t="shared" si="194"/>
        <v>0.5903782571297006</v>
      </c>
      <c r="D9353">
        <v>0.58378856776635024</v>
      </c>
      <c r="E9353">
        <v>9349</v>
      </c>
      <c r="F9353">
        <v>2.0448855731452446E-5</v>
      </c>
    </row>
    <row r="9354" spans="1:6" x14ac:dyDescent="0.25">
      <c r="A9354">
        <v>0.87484359263893552</v>
      </c>
      <c r="C9354">
        <f t="shared" si="194"/>
        <v>18.652708064196979</v>
      </c>
      <c r="D9354">
        <v>0.87484359263893552</v>
      </c>
      <c r="E9354">
        <v>9350</v>
      </c>
      <c r="F9354">
        <v>2.0409181695484857E-5</v>
      </c>
    </row>
    <row r="9355" spans="1:6" x14ac:dyDescent="0.25">
      <c r="A9355">
        <v>0.12689596240119633</v>
      </c>
      <c r="C9355">
        <f t="shared" si="194"/>
        <v>3.3909901677854648E-4</v>
      </c>
      <c r="D9355">
        <v>0.12689596240119633</v>
      </c>
      <c r="E9355">
        <v>9351</v>
      </c>
      <c r="F9355">
        <v>2.0290513643978916E-5</v>
      </c>
    </row>
    <row r="9356" spans="1:6" x14ac:dyDescent="0.25">
      <c r="A9356">
        <v>0.77571947386089668</v>
      </c>
      <c r="C9356">
        <f t="shared" si="194"/>
        <v>4.9934346086298156</v>
      </c>
      <c r="D9356">
        <v>0.77571947386089668</v>
      </c>
      <c r="E9356">
        <v>9352</v>
      </c>
      <c r="F9356">
        <v>2.0211696038963055E-5</v>
      </c>
    </row>
    <row r="9357" spans="1:6" x14ac:dyDescent="0.25">
      <c r="A9357">
        <v>0.77196569719534902</v>
      </c>
      <c r="C9357">
        <f t="shared" si="194"/>
        <v>4.7753188442388828</v>
      </c>
      <c r="D9357">
        <v>0.77196569719534902</v>
      </c>
      <c r="E9357">
        <v>9353</v>
      </c>
      <c r="F9357">
        <v>2.0054765239168478E-5</v>
      </c>
    </row>
    <row r="9358" spans="1:6" x14ac:dyDescent="0.25">
      <c r="A9358">
        <v>0.98205511642811361</v>
      </c>
      <c r="C9358">
        <f t="shared" si="194"/>
        <v>261.27554747654375</v>
      </c>
      <c r="D9358">
        <v>0.98205511642811361</v>
      </c>
      <c r="E9358">
        <v>9354</v>
      </c>
      <c r="F9358">
        <v>1.9976651059372626E-5</v>
      </c>
    </row>
    <row r="9359" spans="1:6" x14ac:dyDescent="0.25">
      <c r="A9359">
        <v>0.17484054078798791</v>
      </c>
      <c r="C9359">
        <f t="shared" si="194"/>
        <v>1.3640187776664283E-3</v>
      </c>
      <c r="D9359">
        <v>0.17484054078798791</v>
      </c>
      <c r="E9359">
        <v>9355</v>
      </c>
      <c r="F9359">
        <v>1.9821122682100012E-5</v>
      </c>
    </row>
    <row r="9360" spans="1:6" x14ac:dyDescent="0.25">
      <c r="A9360">
        <v>0.36884670552690207</v>
      </c>
      <c r="C9360">
        <f t="shared" si="194"/>
        <v>4.4855016420940433E-2</v>
      </c>
      <c r="D9360">
        <v>0.36884670552690207</v>
      </c>
      <c r="E9360">
        <v>9356</v>
      </c>
      <c r="F9360">
        <v>1.9705086952061049E-5</v>
      </c>
    </row>
    <row r="9361" spans="1:6" x14ac:dyDescent="0.25">
      <c r="A9361">
        <v>0.2444837794122135</v>
      </c>
      <c r="C9361">
        <f t="shared" si="194"/>
        <v>6.1777054538970574E-3</v>
      </c>
      <c r="D9361">
        <v>0.2444837794122135</v>
      </c>
      <c r="E9361">
        <v>9357</v>
      </c>
      <c r="F9361">
        <v>1.9628019619967833E-5</v>
      </c>
    </row>
    <row r="9362" spans="1:6" x14ac:dyDescent="0.25">
      <c r="A9362">
        <v>0.41999572740867336</v>
      </c>
      <c r="C9362">
        <f t="shared" si="194"/>
        <v>8.804256270908653E-2</v>
      </c>
      <c r="D9362">
        <v>0.41999572740867336</v>
      </c>
      <c r="E9362">
        <v>9358</v>
      </c>
      <c r="F9362">
        <v>1.9474578327628127E-5</v>
      </c>
    </row>
    <row r="9363" spans="1:6" x14ac:dyDescent="0.25">
      <c r="A9363">
        <v>0.46018860438856168</v>
      </c>
      <c r="C9363">
        <f t="shared" si="194"/>
        <v>0.14448816059111527</v>
      </c>
      <c r="D9363">
        <v>0.46018860438856168</v>
      </c>
      <c r="E9363">
        <v>9359</v>
      </c>
      <c r="F9363">
        <v>1.9398203391665089E-5</v>
      </c>
    </row>
    <row r="9364" spans="1:6" x14ac:dyDescent="0.25">
      <c r="A9364">
        <v>0.21710867641224402</v>
      </c>
      <c r="C9364">
        <f t="shared" si="194"/>
        <v>3.5889848579934705E-3</v>
      </c>
      <c r="D9364">
        <v>0.21710867641224402</v>
      </c>
      <c r="E9364">
        <v>9360</v>
      </c>
      <c r="F9364">
        <v>1.8907346567444919E-5</v>
      </c>
    </row>
    <row r="9365" spans="1:6" x14ac:dyDescent="0.25">
      <c r="A9365">
        <v>8.0874050111392565E-2</v>
      </c>
      <c r="C9365">
        <f t="shared" si="194"/>
        <v>5.0579201542894683E-5</v>
      </c>
      <c r="D9365">
        <v>8.0874050111392565E-2</v>
      </c>
      <c r="E9365">
        <v>9361</v>
      </c>
      <c r="F9365">
        <v>1.8832683485379176E-5</v>
      </c>
    </row>
    <row r="9366" spans="1:6" x14ac:dyDescent="0.25">
      <c r="A9366">
        <v>0.28473769341105382</v>
      </c>
      <c r="C9366">
        <f t="shared" si="194"/>
        <v>1.2610389781058697E-2</v>
      </c>
      <c r="D9366">
        <v>0.28473769341105382</v>
      </c>
      <c r="E9366">
        <v>9362</v>
      </c>
      <c r="F9366">
        <v>1.8758246595032983E-5</v>
      </c>
    </row>
    <row r="9367" spans="1:6" x14ac:dyDescent="0.25">
      <c r="A9367">
        <v>0.19141209143345439</v>
      </c>
      <c r="C9367">
        <f t="shared" si="194"/>
        <v>2.037777432503047E-3</v>
      </c>
      <c r="D9367">
        <v>0.19141209143345439</v>
      </c>
      <c r="E9367">
        <v>9363</v>
      </c>
      <c r="F9367">
        <v>1.84994917897797E-5</v>
      </c>
    </row>
    <row r="9368" spans="1:6" x14ac:dyDescent="0.25">
      <c r="A9368">
        <v>0.70528275399029516</v>
      </c>
      <c r="C9368">
        <f t="shared" si="194"/>
        <v>2.2279916855202884</v>
      </c>
      <c r="D9368">
        <v>0.70528275399029516</v>
      </c>
      <c r="E9368">
        <v>9364</v>
      </c>
      <c r="F9368">
        <v>1.8426066810148965E-5</v>
      </c>
    </row>
    <row r="9369" spans="1:6" x14ac:dyDescent="0.25">
      <c r="A9369">
        <v>0.5961180455946532</v>
      </c>
      <c r="C9369">
        <f t="shared" si="194"/>
        <v>0.67565561872183522</v>
      </c>
      <c r="D9369">
        <v>0.5961180455946532</v>
      </c>
      <c r="E9369">
        <v>9365</v>
      </c>
      <c r="F9369">
        <v>1.8279887022687946E-5</v>
      </c>
    </row>
    <row r="9370" spans="1:6" x14ac:dyDescent="0.25">
      <c r="A9370">
        <v>0.7236548966948454</v>
      </c>
      <c r="C9370">
        <f t="shared" si="194"/>
        <v>2.7359330359807412</v>
      </c>
      <c r="D9370">
        <v>0.7236548966948454</v>
      </c>
      <c r="E9370">
        <v>9366</v>
      </c>
      <c r="F9370">
        <v>1.8170836700578434E-5</v>
      </c>
    </row>
    <row r="9371" spans="1:6" x14ac:dyDescent="0.25">
      <c r="A9371">
        <v>0.14951017792291024</v>
      </c>
      <c r="C9371">
        <f t="shared" si="194"/>
        <v>6.8777588255400834E-4</v>
      </c>
      <c r="D9371">
        <v>0.14951017792291024</v>
      </c>
      <c r="E9371">
        <v>9367</v>
      </c>
      <c r="F9371">
        <v>1.8134597611955567E-5</v>
      </c>
    </row>
    <row r="9372" spans="1:6" x14ac:dyDescent="0.25">
      <c r="A9372">
        <v>0.32108523819696644</v>
      </c>
      <c r="C9372">
        <f t="shared" si="194"/>
        <v>2.2491022122115158E-2</v>
      </c>
      <c r="D9372">
        <v>0.32108523819696644</v>
      </c>
      <c r="E9372">
        <v>9368</v>
      </c>
      <c r="F9372">
        <v>1.7846674673553514E-5</v>
      </c>
    </row>
    <row r="9373" spans="1:6" x14ac:dyDescent="0.25">
      <c r="A9373">
        <v>0.33533738212225717</v>
      </c>
      <c r="C9373">
        <f t="shared" si="194"/>
        <v>2.7839724894163493E-2</v>
      </c>
      <c r="D9373">
        <v>0.33533738212225717</v>
      </c>
      <c r="E9373">
        <v>9369</v>
      </c>
      <c r="F9373">
        <v>1.7775244476531123E-5</v>
      </c>
    </row>
    <row r="9374" spans="1:6" x14ac:dyDescent="0.25">
      <c r="A9374">
        <v>0.57625049592577904</v>
      </c>
      <c r="C9374">
        <f t="shared" si="194"/>
        <v>0.5434873189040742</v>
      </c>
      <c r="D9374">
        <v>0.57625049592577904</v>
      </c>
      <c r="E9374">
        <v>9370</v>
      </c>
      <c r="F9374">
        <v>1.7668510159379152E-5</v>
      </c>
    </row>
    <row r="9375" spans="1:6" x14ac:dyDescent="0.25">
      <c r="A9375">
        <v>0.89062166203802606</v>
      </c>
      <c r="C9375">
        <f t="shared" si="194"/>
        <v>23.981726877515655</v>
      </c>
      <c r="D9375">
        <v>0.89062166203802606</v>
      </c>
      <c r="E9375">
        <v>9371</v>
      </c>
      <c r="F9375">
        <v>1.7456515201942974E-5</v>
      </c>
    </row>
    <row r="9376" spans="1:6" x14ac:dyDescent="0.25">
      <c r="A9376">
        <v>0.67183446760460219</v>
      </c>
      <c r="C9376">
        <f t="shared" si="194"/>
        <v>1.5413827684511689</v>
      </c>
      <c r="D9376">
        <v>0.67183446760460219</v>
      </c>
      <c r="E9376">
        <v>9372</v>
      </c>
      <c r="F9376">
        <v>1.7386285132818228E-5</v>
      </c>
    </row>
    <row r="9377" spans="1:6" x14ac:dyDescent="0.25">
      <c r="A9377">
        <v>0.1488387707144383</v>
      </c>
      <c r="C9377">
        <f t="shared" si="194"/>
        <v>6.7446781354988197E-4</v>
      </c>
      <c r="D9377">
        <v>0.1488387707144383</v>
      </c>
      <c r="E9377">
        <v>9373</v>
      </c>
      <c r="F9377">
        <v>1.7386285132818228E-5</v>
      </c>
    </row>
    <row r="9378" spans="1:6" x14ac:dyDescent="0.25">
      <c r="A9378">
        <v>0.77468184453871269</v>
      </c>
      <c r="C9378">
        <f t="shared" si="194"/>
        <v>4.9320449162474027</v>
      </c>
      <c r="D9378">
        <v>0.77468184453871269</v>
      </c>
      <c r="E9378">
        <v>9374</v>
      </c>
      <c r="F9378">
        <v>1.735125138051009E-5</v>
      </c>
    </row>
    <row r="9379" spans="1:6" x14ac:dyDescent="0.25">
      <c r="A9379">
        <v>0.66954557939390236</v>
      </c>
      <c r="C9379">
        <f t="shared" si="194"/>
        <v>1.5032807019550709</v>
      </c>
      <c r="D9379">
        <v>0.66954557939390236</v>
      </c>
      <c r="E9379">
        <v>9375</v>
      </c>
      <c r="F9379">
        <v>1.7211656883728721E-5</v>
      </c>
    </row>
    <row r="9380" spans="1:6" x14ac:dyDescent="0.25">
      <c r="A9380">
        <v>0.33924375133518481</v>
      </c>
      <c r="C9380">
        <f t="shared" si="194"/>
        <v>2.9481823887839917E-2</v>
      </c>
      <c r="D9380">
        <v>0.33924375133518481</v>
      </c>
      <c r="E9380">
        <v>9376</v>
      </c>
      <c r="F9380">
        <v>1.7107526908783976E-5</v>
      </c>
    </row>
    <row r="9381" spans="1:6" x14ac:dyDescent="0.25">
      <c r="A9381">
        <v>0.75310525833918274</v>
      </c>
      <c r="C9381">
        <f t="shared" si="194"/>
        <v>3.8283710645895135</v>
      </c>
      <c r="D9381">
        <v>0.75310525833918274</v>
      </c>
      <c r="E9381">
        <v>9377</v>
      </c>
      <c r="F9381">
        <v>1.6969438470766731E-5</v>
      </c>
    </row>
    <row r="9382" spans="1:6" x14ac:dyDescent="0.25">
      <c r="A9382">
        <v>0.28522598956266976</v>
      </c>
      <c r="C9382">
        <f t="shared" si="194"/>
        <v>1.2713499587701339E-2</v>
      </c>
      <c r="D9382">
        <v>0.28522598956266976</v>
      </c>
      <c r="E9382">
        <v>9378</v>
      </c>
      <c r="F9382">
        <v>1.6763908651586372E-5</v>
      </c>
    </row>
    <row r="9383" spans="1:6" x14ac:dyDescent="0.25">
      <c r="A9383">
        <v>0.74028748435926395</v>
      </c>
      <c r="C9383">
        <f t="shared" si="194"/>
        <v>3.3036306026181368</v>
      </c>
      <c r="D9383">
        <v>0.74028748435926395</v>
      </c>
      <c r="E9383">
        <v>9379</v>
      </c>
      <c r="F9383">
        <v>1.6695824273854675E-5</v>
      </c>
    </row>
    <row r="9384" spans="1:6" x14ac:dyDescent="0.25">
      <c r="A9384">
        <v>0.60295419171727649</v>
      </c>
      <c r="C9384">
        <f t="shared" si="194"/>
        <v>0.72799866071473451</v>
      </c>
      <c r="D9384">
        <v>0.60295419171727649</v>
      </c>
      <c r="E9384">
        <v>9380</v>
      </c>
      <c r="F9384">
        <v>1.6526539847384339E-5</v>
      </c>
    </row>
    <row r="9385" spans="1:6" x14ac:dyDescent="0.25">
      <c r="A9385">
        <v>0.684499649037141</v>
      </c>
      <c r="C9385">
        <f t="shared" si="194"/>
        <v>1.7709821743265262</v>
      </c>
      <c r="D9385">
        <v>0.684499649037141</v>
      </c>
      <c r="E9385">
        <v>9381</v>
      </c>
      <c r="F9385">
        <v>1.6492841330710873E-5</v>
      </c>
    </row>
    <row r="9386" spans="1:6" x14ac:dyDescent="0.25">
      <c r="A9386">
        <v>0.87218848231452373</v>
      </c>
      <c r="C9386">
        <f t="shared" si="194"/>
        <v>17.910383943704865</v>
      </c>
      <c r="D9386">
        <v>0.87218848231452373</v>
      </c>
      <c r="E9386">
        <v>9382</v>
      </c>
      <c r="F9386">
        <v>1.6425602203727619E-5</v>
      </c>
    </row>
    <row r="9387" spans="1:6" x14ac:dyDescent="0.25">
      <c r="A9387">
        <v>0.18945890682699057</v>
      </c>
      <c r="C9387">
        <f t="shared" si="194"/>
        <v>1.9467829013763017E-3</v>
      </c>
      <c r="D9387">
        <v>0.18945890682699057</v>
      </c>
      <c r="E9387">
        <v>9383</v>
      </c>
      <c r="F9387">
        <v>1.6425602203727619E-5</v>
      </c>
    </row>
    <row r="9388" spans="1:6" x14ac:dyDescent="0.25">
      <c r="A9388">
        <v>0.56483657338175608</v>
      </c>
      <c r="C9388">
        <f t="shared" si="194"/>
        <v>0.47925153367536416</v>
      </c>
      <c r="D9388">
        <v>0.56483657338175608</v>
      </c>
      <c r="E9388">
        <v>9384</v>
      </c>
      <c r="F9388">
        <v>1.5993649891433736E-5</v>
      </c>
    </row>
    <row r="9389" spans="1:6" x14ac:dyDescent="0.25">
      <c r="A9389">
        <v>5.2003540147099216E-2</v>
      </c>
      <c r="C9389">
        <f t="shared" si="194"/>
        <v>8.1341424417747064E-6</v>
      </c>
      <c r="D9389">
        <v>5.2003540147099216E-2</v>
      </c>
      <c r="E9389">
        <v>9385</v>
      </c>
      <c r="F9389">
        <v>1.5474019124736084E-5</v>
      </c>
    </row>
    <row r="9390" spans="1:6" x14ac:dyDescent="0.25">
      <c r="A9390">
        <v>0.46498001037629322</v>
      </c>
      <c r="C9390">
        <f t="shared" si="194"/>
        <v>0.15302896266111132</v>
      </c>
      <c r="D9390">
        <v>0.46498001037629322</v>
      </c>
      <c r="E9390">
        <v>9386</v>
      </c>
      <c r="F9390">
        <v>1.5155879471887221E-5</v>
      </c>
    </row>
    <row r="9391" spans="1:6" x14ac:dyDescent="0.25">
      <c r="A9391">
        <v>0.95956297494430376</v>
      </c>
      <c r="C9391">
        <f t="shared" si="194"/>
        <v>105.91136292212366</v>
      </c>
      <c r="D9391">
        <v>0.95956297494430376</v>
      </c>
      <c r="E9391">
        <v>9387</v>
      </c>
      <c r="F9391">
        <v>1.5155879471887221E-5</v>
      </c>
    </row>
    <row r="9392" spans="1:6" x14ac:dyDescent="0.25">
      <c r="A9392">
        <v>0.70476393932920312</v>
      </c>
      <c r="C9392">
        <f t="shared" si="194"/>
        <v>2.2151895642643611</v>
      </c>
      <c r="D9392">
        <v>0.70476393932920312</v>
      </c>
      <c r="E9392">
        <v>9388</v>
      </c>
      <c r="F9392">
        <v>1.5030035700783504E-5</v>
      </c>
    </row>
    <row r="9393" spans="1:6" x14ac:dyDescent="0.25">
      <c r="A9393">
        <v>0.99481185338908051</v>
      </c>
      <c r="C9393">
        <f t="shared" si="194"/>
        <v>766.29901395090872</v>
      </c>
      <c r="D9393">
        <v>0.99481185338908051</v>
      </c>
      <c r="E9393">
        <v>9389</v>
      </c>
      <c r="F9393">
        <v>1.4998700134901861E-5</v>
      </c>
    </row>
    <row r="9394" spans="1:6" x14ac:dyDescent="0.25">
      <c r="A9394">
        <v>0.41053498947111422</v>
      </c>
      <c r="C9394">
        <f t="shared" si="194"/>
        <v>7.8038904275056789E-2</v>
      </c>
      <c r="D9394">
        <v>0.41053498947111422</v>
      </c>
      <c r="E9394">
        <v>9390</v>
      </c>
      <c r="F9394">
        <v>1.4998700134901861E-5</v>
      </c>
    </row>
    <row r="9395" spans="1:6" x14ac:dyDescent="0.25">
      <c r="A9395">
        <v>0.217474898525956</v>
      </c>
      <c r="C9395">
        <f t="shared" si="194"/>
        <v>3.616506763784012E-3</v>
      </c>
      <c r="D9395">
        <v>0.217474898525956</v>
      </c>
      <c r="E9395">
        <v>9391</v>
      </c>
      <c r="F9395">
        <v>1.4873857698089843E-5</v>
      </c>
    </row>
    <row r="9396" spans="1:6" x14ac:dyDescent="0.25">
      <c r="A9396">
        <v>0.39918210394604325</v>
      </c>
      <c r="C9396">
        <f t="shared" si="194"/>
        <v>6.7367732671292285E-2</v>
      </c>
      <c r="D9396">
        <v>0.39918210394604325</v>
      </c>
      <c r="E9396">
        <v>9392</v>
      </c>
      <c r="F9396">
        <v>1.4382422686556772E-5</v>
      </c>
    </row>
    <row r="9397" spans="1:6" x14ac:dyDescent="0.25">
      <c r="A9397">
        <v>0.25098422193060094</v>
      </c>
      <c r="C9397">
        <f t="shared" si="194"/>
        <v>6.9752969243433985E-3</v>
      </c>
      <c r="D9397">
        <v>0.25098422193060094</v>
      </c>
      <c r="E9397">
        <v>9393</v>
      </c>
      <c r="F9397">
        <v>1.396269937039878E-5</v>
      </c>
    </row>
    <row r="9398" spans="1:6" x14ac:dyDescent="0.25">
      <c r="A9398">
        <v>0.39106418042542801</v>
      </c>
      <c r="C9398">
        <f t="shared" si="194"/>
        <v>6.0544571830707238E-2</v>
      </c>
      <c r="D9398">
        <v>0.39106418042542801</v>
      </c>
      <c r="E9398">
        <v>9394</v>
      </c>
      <c r="F9398">
        <v>1.3933082085307056E-5</v>
      </c>
    </row>
    <row r="9399" spans="1:6" x14ac:dyDescent="0.25">
      <c r="A9399">
        <v>0.72557756279183327</v>
      </c>
      <c r="C9399">
        <f t="shared" si="194"/>
        <v>2.7958281247683194</v>
      </c>
      <c r="D9399">
        <v>0.72557756279183327</v>
      </c>
      <c r="E9399">
        <v>9395</v>
      </c>
      <c r="F9399">
        <v>1.3933082085307056E-5</v>
      </c>
    </row>
    <row r="9400" spans="1:6" x14ac:dyDescent="0.25">
      <c r="A9400">
        <v>0.43403424176763206</v>
      </c>
      <c r="C9400">
        <f t="shared" si="194"/>
        <v>0.10498464724711014</v>
      </c>
      <c r="D9400">
        <v>0.43403424176763206</v>
      </c>
      <c r="E9400">
        <v>9396</v>
      </c>
      <c r="F9400">
        <v>1.3756386583373266E-5</v>
      </c>
    </row>
    <row r="9401" spans="1:6" x14ac:dyDescent="0.25">
      <c r="A9401">
        <v>0.74459059419537954</v>
      </c>
      <c r="C9401">
        <f t="shared" si="194"/>
        <v>3.4704631407953226</v>
      </c>
      <c r="D9401">
        <v>0.74459059419537954</v>
      </c>
      <c r="E9401">
        <v>9397</v>
      </c>
      <c r="F9401">
        <v>1.3727104858199041E-5</v>
      </c>
    </row>
    <row r="9402" spans="1:6" x14ac:dyDescent="0.25">
      <c r="A9402">
        <v>0.28968169194616533</v>
      </c>
      <c r="C9402">
        <f t="shared" si="194"/>
        <v>1.3687312937052569E-2</v>
      </c>
      <c r="D9402">
        <v>0.28968169194616533</v>
      </c>
      <c r="E9402">
        <v>9398</v>
      </c>
      <c r="F9402">
        <v>1.3552414700963111E-5</v>
      </c>
    </row>
    <row r="9403" spans="1:6" x14ac:dyDescent="0.25">
      <c r="A9403">
        <v>0.37025055696279796</v>
      </c>
      <c r="C9403">
        <f t="shared" si="194"/>
        <v>4.5729474034521801E-2</v>
      </c>
      <c r="D9403">
        <v>0.37025055696279796</v>
      </c>
      <c r="E9403">
        <v>9399</v>
      </c>
      <c r="F9403">
        <v>1.3494564370714087E-5</v>
      </c>
    </row>
    <row r="9404" spans="1:6" x14ac:dyDescent="0.25">
      <c r="A9404">
        <v>4.293954283272805E-2</v>
      </c>
      <c r="C9404">
        <f t="shared" si="194"/>
        <v>3.7103211097667915E-6</v>
      </c>
      <c r="D9404">
        <v>4.293954283272805E-2</v>
      </c>
      <c r="E9404">
        <v>9400</v>
      </c>
      <c r="F9404">
        <v>1.3465710159399259E-5</v>
      </c>
    </row>
    <row r="9405" spans="1:6" x14ac:dyDescent="0.25">
      <c r="A9405">
        <v>0.59550767540513316</v>
      </c>
      <c r="C9405">
        <f t="shared" si="194"/>
        <v>0.67116527353178057</v>
      </c>
      <c r="D9405">
        <v>0.59550767540513316</v>
      </c>
      <c r="E9405">
        <v>9401</v>
      </c>
      <c r="F9405">
        <v>1.3465710159399259E-5</v>
      </c>
    </row>
    <row r="9406" spans="1:6" x14ac:dyDescent="0.25">
      <c r="A9406">
        <v>0.7840510269478439</v>
      </c>
      <c r="C9406">
        <f t="shared" si="194"/>
        <v>5.5187855306421429</v>
      </c>
      <c r="D9406">
        <v>0.7840510269478439</v>
      </c>
      <c r="E9406">
        <v>9402</v>
      </c>
      <c r="F9406">
        <v>1.3265050102290498E-5</v>
      </c>
    </row>
    <row r="9407" spans="1:6" x14ac:dyDescent="0.25">
      <c r="A9407">
        <v>0.50566118350779743</v>
      </c>
      <c r="C9407">
        <f t="shared" si="194"/>
        <v>0.24638153424767226</v>
      </c>
      <c r="D9407">
        <v>0.50566118350779743</v>
      </c>
      <c r="E9407">
        <v>9403</v>
      </c>
      <c r="F9407">
        <v>1.3066685818360698E-5</v>
      </c>
    </row>
    <row r="9408" spans="1:6" x14ac:dyDescent="0.25">
      <c r="A9408">
        <v>0.50205999938962986</v>
      </c>
      <c r="C9408">
        <f t="shared" si="194"/>
        <v>0.23638401029233921</v>
      </c>
      <c r="D9408">
        <v>0.50205999938962986</v>
      </c>
      <c r="E9408">
        <v>9404</v>
      </c>
      <c r="F9408">
        <v>1.2982370770574303E-5</v>
      </c>
    </row>
    <row r="9409" spans="1:6" x14ac:dyDescent="0.25">
      <c r="A9409">
        <v>0.46021912289803768</v>
      </c>
      <c r="C9409">
        <f t="shared" si="194"/>
        <v>0.14454116688900245</v>
      </c>
      <c r="D9409">
        <v>0.46021912289803768</v>
      </c>
      <c r="E9409">
        <v>9405</v>
      </c>
      <c r="F9409">
        <v>1.2898472562714987E-5</v>
      </c>
    </row>
    <row r="9410" spans="1:6" x14ac:dyDescent="0.25">
      <c r="A9410">
        <v>0.95016327402569656</v>
      </c>
      <c r="C9410">
        <f t="shared" si="194"/>
        <v>80.89238817168382</v>
      </c>
      <c r="D9410">
        <v>0.95016327402569656</v>
      </c>
      <c r="E9410">
        <v>9406</v>
      </c>
      <c r="F9410">
        <v>1.2842771289133561E-5</v>
      </c>
    </row>
    <row r="9411" spans="1:6" x14ac:dyDescent="0.25">
      <c r="A9411">
        <v>0.26749473555711539</v>
      </c>
      <c r="C9411">
        <f t="shared" si="194"/>
        <v>9.3892604475947928E-3</v>
      </c>
      <c r="D9411">
        <v>0.26749473555711539</v>
      </c>
      <c r="E9411">
        <v>9407</v>
      </c>
      <c r="F9411">
        <v>1.2814989751718923E-5</v>
      </c>
    </row>
    <row r="9412" spans="1:6" x14ac:dyDescent="0.25">
      <c r="A9412">
        <v>0.81273842585528122</v>
      </c>
      <c r="C9412">
        <f t="shared" si="194"/>
        <v>7.8762104370944153</v>
      </c>
      <c r="D9412">
        <v>0.81273842585528122</v>
      </c>
      <c r="E9412">
        <v>9408</v>
      </c>
      <c r="F9412">
        <v>1.2787254209475078E-5</v>
      </c>
    </row>
    <row r="9413" spans="1:6" x14ac:dyDescent="0.25">
      <c r="A9413">
        <v>0.60847804193243205</v>
      </c>
      <c r="C9413">
        <f t="shared" si="194"/>
        <v>0.77318069843785298</v>
      </c>
      <c r="D9413">
        <v>0.60847804193243205</v>
      </c>
      <c r="E9413">
        <v>9409</v>
      </c>
      <c r="F9413">
        <v>1.2731920897478862E-5</v>
      </c>
    </row>
    <row r="9414" spans="1:6" x14ac:dyDescent="0.25">
      <c r="A9414">
        <v>0.65697195348979154</v>
      </c>
      <c r="C9414">
        <f t="shared" ref="C9414:C9477" si="195">(-LN(1-A9414))^(1/$I$1)</f>
        <v>1.3105170503207715</v>
      </c>
      <c r="D9414">
        <v>0.65697195348979154</v>
      </c>
      <c r="E9414">
        <v>9410</v>
      </c>
      <c r="F9414">
        <v>1.2704323021307177E-5</v>
      </c>
    </row>
    <row r="9415" spans="1:6" x14ac:dyDescent="0.25">
      <c r="A9415">
        <v>0.51435895870845671</v>
      </c>
      <c r="C9415">
        <f t="shared" si="195"/>
        <v>0.27216711423944562</v>
      </c>
      <c r="D9415">
        <v>0.51435895870845671</v>
      </c>
      <c r="E9415">
        <v>9411</v>
      </c>
      <c r="F9415">
        <v>1.2594388808938142E-5</v>
      </c>
    </row>
    <row r="9416" spans="1:6" x14ac:dyDescent="0.25">
      <c r="A9416">
        <v>0.50352488784447769</v>
      </c>
      <c r="C9416">
        <f t="shared" si="195"/>
        <v>0.24040462363188336</v>
      </c>
      <c r="D9416">
        <v>0.50352488784447769</v>
      </c>
      <c r="E9416">
        <v>9412</v>
      </c>
      <c r="F9416">
        <v>1.2594388808938142E-5</v>
      </c>
    </row>
    <row r="9417" spans="1:6" x14ac:dyDescent="0.25">
      <c r="A9417">
        <v>0.64271980956450092</v>
      </c>
      <c r="C9417">
        <f t="shared" si="195"/>
        <v>1.1221686050156139</v>
      </c>
      <c r="D9417">
        <v>0.64271980956450092</v>
      </c>
      <c r="E9417">
        <v>9413</v>
      </c>
      <c r="F9417">
        <v>1.2457995974124657E-5</v>
      </c>
    </row>
    <row r="9418" spans="1:6" x14ac:dyDescent="0.25">
      <c r="A9418">
        <v>3.3326212347788937E-2</v>
      </c>
      <c r="C9418">
        <f t="shared" si="195"/>
        <v>1.3197777149190929E-6</v>
      </c>
      <c r="D9418">
        <v>3.3326212347788937E-2</v>
      </c>
      <c r="E9418">
        <v>9414</v>
      </c>
      <c r="F9418">
        <v>1.2108658924699053E-5</v>
      </c>
    </row>
    <row r="9419" spans="1:6" x14ac:dyDescent="0.25">
      <c r="A9419">
        <v>0.55159154026917323</v>
      </c>
      <c r="C9419">
        <f t="shared" si="195"/>
        <v>0.41381605416606276</v>
      </c>
      <c r="D9419">
        <v>0.55159154026917323</v>
      </c>
      <c r="E9419">
        <v>9415</v>
      </c>
      <c r="F9419">
        <v>1.2108658924699053E-5</v>
      </c>
    </row>
    <row r="9420" spans="1:6" x14ac:dyDescent="0.25">
      <c r="A9420">
        <v>8.233893856624043E-2</v>
      </c>
      <c r="C9420">
        <f t="shared" si="195"/>
        <v>5.451575709382937E-5</v>
      </c>
      <c r="D9420">
        <v>8.233893856624043E-2</v>
      </c>
      <c r="E9420">
        <v>9416</v>
      </c>
      <c r="F9420">
        <v>1.2002693105891756E-5</v>
      </c>
    </row>
    <row r="9421" spans="1:6" x14ac:dyDescent="0.25">
      <c r="A9421">
        <v>0.2661824396496475</v>
      </c>
      <c r="C9421">
        <f t="shared" si="195"/>
        <v>9.1751596965774593E-3</v>
      </c>
      <c r="D9421">
        <v>0.2661824396496475</v>
      </c>
      <c r="E9421">
        <v>9417</v>
      </c>
      <c r="F9421">
        <v>1.2002693105891756E-5</v>
      </c>
    </row>
    <row r="9422" spans="1:6" x14ac:dyDescent="0.25">
      <c r="A9422">
        <v>0.7883236182744835</v>
      </c>
      <c r="C9422">
        <f t="shared" si="195"/>
        <v>5.812279474295476</v>
      </c>
      <c r="D9422">
        <v>0.7883236182744835</v>
      </c>
      <c r="E9422">
        <v>9418</v>
      </c>
      <c r="F9422">
        <v>1.1949976883807403E-5</v>
      </c>
    </row>
    <row r="9423" spans="1:6" x14ac:dyDescent="0.25">
      <c r="A9423">
        <v>0.29538865321817681</v>
      </c>
      <c r="C9423">
        <f t="shared" si="195"/>
        <v>1.5024936671930536E-2</v>
      </c>
      <c r="D9423">
        <v>0.29538865321817681</v>
      </c>
      <c r="E9423">
        <v>9419</v>
      </c>
      <c r="F9423">
        <v>1.1949976883807403E-5</v>
      </c>
    </row>
    <row r="9424" spans="1:6" x14ac:dyDescent="0.25">
      <c r="A9424">
        <v>0.17044587542344433</v>
      </c>
      <c r="C9424">
        <f t="shared" si="195"/>
        <v>1.219353774590672E-3</v>
      </c>
      <c r="D9424">
        <v>0.17044587542344433</v>
      </c>
      <c r="E9424">
        <v>9420</v>
      </c>
      <c r="F9424">
        <v>1.1897437896734803E-5</v>
      </c>
    </row>
    <row r="9425" spans="1:6" x14ac:dyDescent="0.25">
      <c r="A9425">
        <v>6.19525742362743E-3</v>
      </c>
      <c r="C9425">
        <f t="shared" si="195"/>
        <v>1.4915317473908884E-9</v>
      </c>
      <c r="D9425">
        <v>6.19525742362743E-3</v>
      </c>
      <c r="E9425">
        <v>9421</v>
      </c>
      <c r="F9425">
        <v>1.1740880181696551E-5</v>
      </c>
    </row>
    <row r="9426" spans="1:6" x14ac:dyDescent="0.25">
      <c r="A9426">
        <v>0.66652424695577872</v>
      </c>
      <c r="C9426">
        <f t="shared" si="195"/>
        <v>1.4544614696563081</v>
      </c>
      <c r="D9426">
        <v>0.66652424695577872</v>
      </c>
      <c r="E9426">
        <v>9422</v>
      </c>
      <c r="F9426">
        <v>1.1663194579553072E-5</v>
      </c>
    </row>
    <row r="9427" spans="1:6" x14ac:dyDescent="0.25">
      <c r="A9427">
        <v>3.1922360911893065E-2</v>
      </c>
      <c r="C9427">
        <f t="shared" si="195"/>
        <v>1.1078563484356795E-6</v>
      </c>
      <c r="D9427">
        <v>3.1922360911893065E-2</v>
      </c>
      <c r="E9427">
        <v>9423</v>
      </c>
      <c r="F9427">
        <v>1.1534592639372684E-5</v>
      </c>
    </row>
    <row r="9428" spans="1:6" x14ac:dyDescent="0.25">
      <c r="A9428">
        <v>0.84923856318857383</v>
      </c>
      <c r="C9428">
        <f t="shared" si="195"/>
        <v>12.815527229314025</v>
      </c>
      <c r="D9428">
        <v>0.84923856318857383</v>
      </c>
      <c r="E9428">
        <v>9424</v>
      </c>
      <c r="F9428">
        <v>1.1483456580484836E-5</v>
      </c>
    </row>
    <row r="9429" spans="1:6" x14ac:dyDescent="0.25">
      <c r="A9429">
        <v>0.29883724478896451</v>
      </c>
      <c r="C9429">
        <f t="shared" si="195"/>
        <v>1.5885028642917232E-2</v>
      </c>
      <c r="D9429">
        <v>0.29883724478896451</v>
      </c>
      <c r="E9429">
        <v>9425</v>
      </c>
      <c r="F9429">
        <v>1.1483456580484836E-5</v>
      </c>
    </row>
    <row r="9430" spans="1:6" x14ac:dyDescent="0.25">
      <c r="A9430">
        <v>0.81929990539262065</v>
      </c>
      <c r="C9430">
        <f t="shared" si="195"/>
        <v>8.5687074841510906</v>
      </c>
      <c r="D9430">
        <v>0.81929990539262065</v>
      </c>
      <c r="E9430">
        <v>9426</v>
      </c>
      <c r="F9430">
        <v>1.1381704568274927E-5</v>
      </c>
    </row>
    <row r="9431" spans="1:6" x14ac:dyDescent="0.25">
      <c r="A9431">
        <v>0.42881557664723657</v>
      </c>
      <c r="C9431">
        <f t="shared" si="195"/>
        <v>9.8375266653120616E-2</v>
      </c>
      <c r="D9431">
        <v>0.42881557664723657</v>
      </c>
      <c r="E9431">
        <v>9427</v>
      </c>
      <c r="F9431">
        <v>1.1180269464536098E-5</v>
      </c>
    </row>
    <row r="9432" spans="1:6" x14ac:dyDescent="0.25">
      <c r="A9432">
        <v>0.25110629596850492</v>
      </c>
      <c r="C9432">
        <f t="shared" si="195"/>
        <v>6.991046437980937E-3</v>
      </c>
      <c r="D9432">
        <v>0.25110629596850492</v>
      </c>
      <c r="E9432">
        <v>9428</v>
      </c>
      <c r="F9432">
        <v>1.098157109813069E-5</v>
      </c>
    </row>
    <row r="9433" spans="1:6" x14ac:dyDescent="0.25">
      <c r="A9433">
        <v>0.8409985656300546</v>
      </c>
      <c r="C9433">
        <f t="shared" si="195"/>
        <v>11.433460908877104</v>
      </c>
      <c r="D9433">
        <v>0.8409985656300546</v>
      </c>
      <c r="E9433">
        <v>9429</v>
      </c>
      <c r="F9433">
        <v>1.098157109813069E-5</v>
      </c>
    </row>
    <row r="9434" spans="1:6" x14ac:dyDescent="0.25">
      <c r="A9434">
        <v>0.37318033387249366</v>
      </c>
      <c r="C9434">
        <f t="shared" si="195"/>
        <v>4.7602093873717846E-2</v>
      </c>
      <c r="D9434">
        <v>0.37318033387249366</v>
      </c>
      <c r="E9434">
        <v>9430</v>
      </c>
      <c r="F9434">
        <v>1.0956924929671447E-5</v>
      </c>
    </row>
    <row r="9435" spans="1:6" x14ac:dyDescent="0.25">
      <c r="A9435">
        <v>0.95461897640919213</v>
      </c>
      <c r="C9435">
        <f t="shared" si="195"/>
        <v>91.480684983674081</v>
      </c>
      <c r="D9435">
        <v>0.95461897640919213</v>
      </c>
      <c r="E9435">
        <v>9431</v>
      </c>
      <c r="F9435">
        <v>1.073700699029647E-5</v>
      </c>
    </row>
    <row r="9436" spans="1:6" x14ac:dyDescent="0.25">
      <c r="A9436">
        <v>0.92596209601123081</v>
      </c>
      <c r="C9436">
        <f t="shared" si="195"/>
        <v>45.921443205379354</v>
      </c>
      <c r="D9436">
        <v>0.92596209601123081</v>
      </c>
      <c r="E9436">
        <v>9432</v>
      </c>
      <c r="F9436">
        <v>1.0688597965008072E-5</v>
      </c>
    </row>
    <row r="9437" spans="1:6" x14ac:dyDescent="0.25">
      <c r="A9437">
        <v>0.6165044099246193</v>
      </c>
      <c r="C9437">
        <f t="shared" si="195"/>
        <v>0.84379402246783719</v>
      </c>
      <c r="D9437">
        <v>0.6165044099246193</v>
      </c>
      <c r="E9437">
        <v>9433</v>
      </c>
      <c r="F9437">
        <v>1.0688597965008072E-5</v>
      </c>
    </row>
    <row r="9438" spans="1:6" x14ac:dyDescent="0.25">
      <c r="A9438">
        <v>0.97686696981719412</v>
      </c>
      <c r="C9438">
        <f t="shared" si="195"/>
        <v>201.2560894086495</v>
      </c>
      <c r="D9438">
        <v>0.97686696981719412</v>
      </c>
      <c r="E9438">
        <v>9434</v>
      </c>
      <c r="F9438">
        <v>1.0688597965008072E-5</v>
      </c>
    </row>
    <row r="9439" spans="1:6" x14ac:dyDescent="0.25">
      <c r="A9439">
        <v>0.36289559617908262</v>
      </c>
      <c r="C9439">
        <f t="shared" si="195"/>
        <v>4.1306594783548388E-2</v>
      </c>
      <c r="D9439">
        <v>0.36289559617908262</v>
      </c>
      <c r="E9439">
        <v>9435</v>
      </c>
      <c r="F9439">
        <v>1.0616297408814059E-5</v>
      </c>
    </row>
    <row r="9440" spans="1:6" x14ac:dyDescent="0.25">
      <c r="A9440">
        <v>1.3885921811578723E-2</v>
      </c>
      <c r="C9440">
        <f t="shared" si="195"/>
        <v>3.8232296982059571E-8</v>
      </c>
      <c r="D9440">
        <v>1.3885921811578723E-2</v>
      </c>
      <c r="E9440">
        <v>9436</v>
      </c>
      <c r="F9440">
        <v>1.0592280484083426E-5</v>
      </c>
    </row>
    <row r="9441" spans="1:6" x14ac:dyDescent="0.25">
      <c r="A9441">
        <v>0.50205999938962986</v>
      </c>
      <c r="C9441">
        <f t="shared" si="195"/>
        <v>0.23638401029233921</v>
      </c>
      <c r="D9441">
        <v>0.50205999938962986</v>
      </c>
      <c r="E9441">
        <v>9437</v>
      </c>
      <c r="F9441">
        <v>1.0568305105986318E-5</v>
      </c>
    </row>
    <row r="9442" spans="1:6" x14ac:dyDescent="0.25">
      <c r="A9442">
        <v>0.6080202642902921</v>
      </c>
      <c r="C9442">
        <f t="shared" si="195"/>
        <v>0.7693338635904069</v>
      </c>
      <c r="D9442">
        <v>0.6080202642902921</v>
      </c>
      <c r="E9442">
        <v>9438</v>
      </c>
      <c r="F9442">
        <v>1.0520478789061414E-5</v>
      </c>
    </row>
    <row r="9443" spans="1:6" x14ac:dyDescent="0.25">
      <c r="A9443">
        <v>0.39689321573534347</v>
      </c>
      <c r="C9443">
        <f t="shared" si="195"/>
        <v>6.5378939208880632E-2</v>
      </c>
      <c r="D9443">
        <v>0.39689321573534347</v>
      </c>
      <c r="E9443">
        <v>9439</v>
      </c>
      <c r="F9443">
        <v>1.0496627750006889E-5</v>
      </c>
    </row>
    <row r="9444" spans="1:6" x14ac:dyDescent="0.25">
      <c r="A9444">
        <v>0.75649281289101844</v>
      </c>
      <c r="C9444">
        <f t="shared" si="195"/>
        <v>3.9818753033876924</v>
      </c>
      <c r="D9444">
        <v>0.75649281289101844</v>
      </c>
      <c r="E9444">
        <v>9440</v>
      </c>
      <c r="F9444">
        <v>1.0425322509861269E-5</v>
      </c>
    </row>
    <row r="9445" spans="1:6" x14ac:dyDescent="0.25">
      <c r="A9445">
        <v>0.85982848597674488</v>
      </c>
      <c r="C9445">
        <f t="shared" si="195"/>
        <v>14.905675032620913</v>
      </c>
      <c r="D9445">
        <v>0.85982848597674488</v>
      </c>
      <c r="E9445">
        <v>9441</v>
      </c>
      <c r="F9445">
        <v>1.0401636555522177E-5</v>
      </c>
    </row>
    <row r="9446" spans="1:6" x14ac:dyDescent="0.25">
      <c r="A9446">
        <v>0.42103335673085729</v>
      </c>
      <c r="C9446">
        <f t="shared" si="195"/>
        <v>8.9205938818576205E-2</v>
      </c>
      <c r="D9446">
        <v>0.42103335673085729</v>
      </c>
      <c r="E9446">
        <v>9442</v>
      </c>
      <c r="F9446">
        <v>1.0330825370782196E-5</v>
      </c>
    </row>
    <row r="9447" spans="1:6" x14ac:dyDescent="0.25">
      <c r="A9447">
        <v>0.37122714926602984</v>
      </c>
      <c r="C9447">
        <f t="shared" si="195"/>
        <v>4.6346460014566451E-2</v>
      </c>
      <c r="D9447">
        <v>0.37122714926602984</v>
      </c>
      <c r="E9447">
        <v>9443</v>
      </c>
      <c r="F9447">
        <v>1.0307303702471501E-5</v>
      </c>
    </row>
    <row r="9448" spans="1:6" x14ac:dyDescent="0.25">
      <c r="A9448">
        <v>0.3762932218390454</v>
      </c>
      <c r="C9448">
        <f t="shared" si="195"/>
        <v>4.9664234026909962E-2</v>
      </c>
      <c r="D9448">
        <v>0.3762932218390454</v>
      </c>
      <c r="E9448">
        <v>9444</v>
      </c>
      <c r="F9448">
        <v>1.0307303702471501E-5</v>
      </c>
    </row>
    <row r="9449" spans="1:6" x14ac:dyDescent="0.25">
      <c r="A9449">
        <v>2.2156437879573963E-2</v>
      </c>
      <c r="C9449">
        <f t="shared" si="195"/>
        <v>2.5201399563311475E-7</v>
      </c>
      <c r="D9449">
        <v>2.2156437879573963E-2</v>
      </c>
      <c r="E9449">
        <v>9445</v>
      </c>
      <c r="F9449">
        <v>1.0167031839476806E-5</v>
      </c>
    </row>
    <row r="9450" spans="1:6" x14ac:dyDescent="0.25">
      <c r="A9450">
        <v>0.91717276528214364</v>
      </c>
      <c r="C9450">
        <f t="shared" si="195"/>
        <v>38.502928198969798</v>
      </c>
      <c r="D9450">
        <v>0.91717276528214364</v>
      </c>
      <c r="E9450">
        <v>9446</v>
      </c>
      <c r="F9450">
        <v>1.0167031839476806E-5</v>
      </c>
    </row>
    <row r="9451" spans="1:6" x14ac:dyDescent="0.25">
      <c r="A9451">
        <v>0.78673665578173158</v>
      </c>
      <c r="C9451">
        <f t="shared" si="195"/>
        <v>5.7012454116626419</v>
      </c>
      <c r="D9451">
        <v>0.78673665578173158</v>
      </c>
      <c r="E9451">
        <v>9447</v>
      </c>
      <c r="F9451">
        <v>1.0143795756704548E-5</v>
      </c>
    </row>
    <row r="9452" spans="1:6" x14ac:dyDescent="0.25">
      <c r="A9452">
        <v>0.85772270882290114</v>
      </c>
      <c r="C9452">
        <f t="shared" si="195"/>
        <v>14.458335089729852</v>
      </c>
      <c r="D9452">
        <v>0.85772270882290114</v>
      </c>
      <c r="E9452">
        <v>9448</v>
      </c>
      <c r="F9452">
        <v>1.0028223346604547E-5</v>
      </c>
    </row>
    <row r="9453" spans="1:6" x14ac:dyDescent="0.25">
      <c r="A9453">
        <v>7.5777459028901026E-2</v>
      </c>
      <c r="C9453">
        <f t="shared" si="195"/>
        <v>3.8561825287569064E-5</v>
      </c>
      <c r="D9453">
        <v>7.5777459028901026E-2</v>
      </c>
      <c r="E9453">
        <v>9449</v>
      </c>
      <c r="F9453">
        <v>9.9136597490100636E-6</v>
      </c>
    </row>
    <row r="9454" spans="1:6" x14ac:dyDescent="0.25">
      <c r="A9454">
        <v>0.21784112063966796</v>
      </c>
      <c r="C9454">
        <f t="shared" si="195"/>
        <v>3.6441996487738444E-3</v>
      </c>
      <c r="D9454">
        <v>0.21784112063966796</v>
      </c>
      <c r="E9454">
        <v>9450</v>
      </c>
      <c r="F9454">
        <v>9.5759603850114621E-6</v>
      </c>
    </row>
    <row r="9455" spans="1:6" x14ac:dyDescent="0.25">
      <c r="A9455">
        <v>0.63478499710074165</v>
      </c>
      <c r="C9455">
        <f t="shared" si="195"/>
        <v>1.0293947727875765</v>
      </c>
      <c r="D9455">
        <v>0.63478499710074165</v>
      </c>
      <c r="E9455">
        <v>9451</v>
      </c>
      <c r="F9455">
        <v>9.5537638969874967E-6</v>
      </c>
    </row>
    <row r="9456" spans="1:6" x14ac:dyDescent="0.25">
      <c r="A9456">
        <v>0.65871150852992344</v>
      </c>
      <c r="C9456">
        <f t="shared" si="195"/>
        <v>1.3356040260158062</v>
      </c>
      <c r="D9456">
        <v>0.65871150852992344</v>
      </c>
      <c r="E9456">
        <v>9452</v>
      </c>
      <c r="F9456">
        <v>9.5316067331664743E-6</v>
      </c>
    </row>
    <row r="9457" spans="1:6" x14ac:dyDescent="0.25">
      <c r="A9457">
        <v>0.85027619251075781</v>
      </c>
      <c r="C9457">
        <f t="shared" si="195"/>
        <v>13.003671208037606</v>
      </c>
      <c r="D9457">
        <v>0.85027619251075781</v>
      </c>
      <c r="E9457">
        <v>9453</v>
      </c>
      <c r="F9457">
        <v>9.4214090781724426E-6</v>
      </c>
    </row>
    <row r="9458" spans="1:6" x14ac:dyDescent="0.25">
      <c r="A9458">
        <v>0.72338023010956143</v>
      </c>
      <c r="C9458">
        <f t="shared" si="195"/>
        <v>2.7274895035457782</v>
      </c>
      <c r="D9458">
        <v>0.72338023010956143</v>
      </c>
      <c r="E9458">
        <v>9454</v>
      </c>
      <c r="F9458">
        <v>9.3121872567603382E-6</v>
      </c>
    </row>
    <row r="9459" spans="1:6" x14ac:dyDescent="0.25">
      <c r="A9459">
        <v>0.54734946745200963</v>
      </c>
      <c r="C9459">
        <f t="shared" si="195"/>
        <v>0.39472330440542736</v>
      </c>
      <c r="D9459">
        <v>0.54734946745200963</v>
      </c>
      <c r="E9459">
        <v>9455</v>
      </c>
      <c r="F9459">
        <v>9.2904594608725034E-6</v>
      </c>
    </row>
    <row r="9460" spans="1:6" x14ac:dyDescent="0.25">
      <c r="A9460">
        <v>0.88586077455977053</v>
      </c>
      <c r="C9460">
        <f t="shared" si="195"/>
        <v>22.187488078196825</v>
      </c>
      <c r="D9460">
        <v>0.88586077455977053</v>
      </c>
      <c r="E9460">
        <v>9456</v>
      </c>
      <c r="F9460">
        <v>9.2255083422567391E-6</v>
      </c>
    </row>
    <row r="9461" spans="1:6" x14ac:dyDescent="0.25">
      <c r="A9461">
        <v>0.51860103152562032</v>
      </c>
      <c r="C9461">
        <f t="shared" si="195"/>
        <v>0.28563371338933402</v>
      </c>
      <c r="D9461">
        <v>0.51860103152562032</v>
      </c>
      <c r="E9461">
        <v>9457</v>
      </c>
      <c r="F9461">
        <v>9.2255083422567391E-6</v>
      </c>
    </row>
    <row r="9462" spans="1:6" x14ac:dyDescent="0.25">
      <c r="A9462">
        <v>0.93685720389416183</v>
      </c>
      <c r="C9462">
        <f t="shared" si="195"/>
        <v>58.226262428472779</v>
      </c>
      <c r="D9462">
        <v>0.93685720389416183</v>
      </c>
      <c r="E9462">
        <v>9458</v>
      </c>
      <c r="F9462">
        <v>9.2039352319995773E-6</v>
      </c>
    </row>
    <row r="9463" spans="1:6" x14ac:dyDescent="0.25">
      <c r="A9463">
        <v>0.44889675588244271</v>
      </c>
      <c r="C9463">
        <f t="shared" si="195"/>
        <v>0.12603713898154906</v>
      </c>
      <c r="D9463">
        <v>0.44889675588244271</v>
      </c>
      <c r="E9463">
        <v>9459</v>
      </c>
      <c r="F9463">
        <v>9.2039352319995773E-6</v>
      </c>
    </row>
    <row r="9464" spans="1:6" x14ac:dyDescent="0.25">
      <c r="A9464">
        <v>0.96337778862880341</v>
      </c>
      <c r="C9464">
        <f t="shared" si="195"/>
        <v>119.61606061613577</v>
      </c>
      <c r="D9464">
        <v>0.96337778862880341</v>
      </c>
      <c r="E9464">
        <v>9460</v>
      </c>
      <c r="F9464">
        <v>9.1394470163669529E-6</v>
      </c>
    </row>
    <row r="9465" spans="1:6" x14ac:dyDescent="0.25">
      <c r="A9465">
        <v>0.71474349192785425</v>
      </c>
      <c r="C9465">
        <f t="shared" si="195"/>
        <v>2.475698498647851</v>
      </c>
      <c r="D9465">
        <v>0.71474349192785425</v>
      </c>
      <c r="E9465">
        <v>9461</v>
      </c>
      <c r="F9465">
        <v>9.1394470163669529E-6</v>
      </c>
    </row>
    <row r="9466" spans="1:6" x14ac:dyDescent="0.25">
      <c r="A9466">
        <v>0.73610644856105223</v>
      </c>
      <c r="C9466">
        <f t="shared" si="195"/>
        <v>3.149851416135208</v>
      </c>
      <c r="D9466">
        <v>0.73610644856105223</v>
      </c>
      <c r="E9466">
        <v>9462</v>
      </c>
      <c r="F9466">
        <v>8.9903165340983576E-6</v>
      </c>
    </row>
    <row r="9467" spans="1:6" x14ac:dyDescent="0.25">
      <c r="A9467">
        <v>0.86672566911832027</v>
      </c>
      <c r="C9467">
        <f t="shared" si="195"/>
        <v>16.496741070768547</v>
      </c>
      <c r="D9467">
        <v>0.86672566911832027</v>
      </c>
      <c r="E9467">
        <v>9463</v>
      </c>
      <c r="F9467">
        <v>8.9903165340983576E-6</v>
      </c>
    </row>
    <row r="9468" spans="1:6" x14ac:dyDescent="0.25">
      <c r="A9468">
        <v>0.32767723624378187</v>
      </c>
      <c r="C9468">
        <f t="shared" si="195"/>
        <v>2.4844789528038244E-2</v>
      </c>
      <c r="D9468">
        <v>0.32767723624378187</v>
      </c>
      <c r="E9468">
        <v>9464</v>
      </c>
      <c r="F9468">
        <v>8.8639758629478477E-6</v>
      </c>
    </row>
    <row r="9469" spans="1:6" x14ac:dyDescent="0.25">
      <c r="A9469">
        <v>0.57533494064149904</v>
      </c>
      <c r="C9469">
        <f t="shared" si="195"/>
        <v>0.53804328501111154</v>
      </c>
      <c r="D9469">
        <v>0.57533494064149904</v>
      </c>
      <c r="E9469">
        <v>9465</v>
      </c>
      <c r="F9469">
        <v>8.6564260020309869E-6</v>
      </c>
    </row>
    <row r="9470" spans="1:6" x14ac:dyDescent="0.25">
      <c r="A9470">
        <v>0.87368388927884766</v>
      </c>
      <c r="C9470">
        <f t="shared" si="195"/>
        <v>18.323770405785972</v>
      </c>
      <c r="D9470">
        <v>0.87368388927884766</v>
      </c>
      <c r="E9470">
        <v>9466</v>
      </c>
      <c r="F9470">
        <v>8.574453498431041E-6</v>
      </c>
    </row>
    <row r="9471" spans="1:6" x14ac:dyDescent="0.25">
      <c r="A9471">
        <v>0.55534531693472089</v>
      </c>
      <c r="C9471">
        <f t="shared" si="195"/>
        <v>0.43144012661129605</v>
      </c>
      <c r="D9471">
        <v>0.55534531693472089</v>
      </c>
      <c r="E9471">
        <v>9467</v>
      </c>
      <c r="F9471">
        <v>8.574453498431041E-6</v>
      </c>
    </row>
    <row r="9472" spans="1:6" x14ac:dyDescent="0.25">
      <c r="A9472">
        <v>0.1783501693777276</v>
      </c>
      <c r="C9472">
        <f t="shared" si="195"/>
        <v>1.4891151876484296E-3</v>
      </c>
      <c r="D9472">
        <v>0.1783501693777276</v>
      </c>
      <c r="E9472">
        <v>9468</v>
      </c>
      <c r="F9472">
        <v>8.3320880753570365E-6</v>
      </c>
    </row>
    <row r="9473" spans="1:6" x14ac:dyDescent="0.25">
      <c r="A9473">
        <v>0.61156041138950779</v>
      </c>
      <c r="C9473">
        <f t="shared" si="195"/>
        <v>0.7995805559282142</v>
      </c>
      <c r="D9473">
        <v>0.61156041138950779</v>
      </c>
      <c r="E9473">
        <v>9469</v>
      </c>
      <c r="F9473">
        <v>8.2524736503483958E-6</v>
      </c>
    </row>
    <row r="9474" spans="1:6" x14ac:dyDescent="0.25">
      <c r="A9474">
        <v>0.98675496688741726</v>
      </c>
      <c r="C9474">
        <f t="shared" si="195"/>
        <v>349.61981228278455</v>
      </c>
      <c r="D9474">
        <v>0.98675496688741726</v>
      </c>
      <c r="E9474">
        <v>9470</v>
      </c>
      <c r="F9474">
        <v>8.1537737886029163E-6</v>
      </c>
    </row>
    <row r="9475" spans="1:6" x14ac:dyDescent="0.25">
      <c r="A9475">
        <v>0.59208960234382157</v>
      </c>
      <c r="C9475">
        <f t="shared" si="195"/>
        <v>0.64655232550376207</v>
      </c>
      <c r="D9475">
        <v>0.59208960234382157</v>
      </c>
      <c r="E9475">
        <v>9471</v>
      </c>
      <c r="F9475">
        <v>8.1537737886029163E-6</v>
      </c>
    </row>
    <row r="9476" spans="1:6" x14ac:dyDescent="0.25">
      <c r="A9476">
        <v>0.8171941282387768</v>
      </c>
      <c r="C9476">
        <f t="shared" si="195"/>
        <v>8.3389507414698301</v>
      </c>
      <c r="D9476">
        <v>0.8171941282387768</v>
      </c>
      <c r="E9476">
        <v>9472</v>
      </c>
      <c r="F9476">
        <v>8.1341424417747064E-6</v>
      </c>
    </row>
    <row r="9477" spans="1:6" x14ac:dyDescent="0.25">
      <c r="A9477">
        <v>0.81685842463454084</v>
      </c>
      <c r="C9477">
        <f t="shared" si="195"/>
        <v>8.3029958862390671</v>
      </c>
      <c r="D9477">
        <v>0.81685842463454084</v>
      </c>
      <c r="E9477">
        <v>9473</v>
      </c>
      <c r="F9477">
        <v>7.9783874084905962E-6</v>
      </c>
    </row>
    <row r="9478" spans="1:6" x14ac:dyDescent="0.25">
      <c r="A9478">
        <v>0.8979766228217414</v>
      </c>
      <c r="C9478">
        <f t="shared" ref="C9478:C9541" si="196">(-LN(1-A9478))^(1/$I$1)</f>
        <v>27.144616681346054</v>
      </c>
      <c r="D9478">
        <v>0.8979766228217414</v>
      </c>
      <c r="E9478">
        <v>9474</v>
      </c>
      <c r="F9478">
        <v>7.8822032939844823E-6</v>
      </c>
    </row>
    <row r="9479" spans="1:6" x14ac:dyDescent="0.25">
      <c r="A9479">
        <v>0.59926145207068082</v>
      </c>
      <c r="C9479">
        <f t="shared" si="196"/>
        <v>0.69924984812413671</v>
      </c>
      <c r="D9479">
        <v>0.59926145207068082</v>
      </c>
      <c r="E9479">
        <v>9475</v>
      </c>
      <c r="F9479">
        <v>7.7869067426861315E-6</v>
      </c>
    </row>
    <row r="9480" spans="1:6" x14ac:dyDescent="0.25">
      <c r="A9480">
        <v>0.60634174626911219</v>
      </c>
      <c r="C9480">
        <f t="shared" si="196"/>
        <v>0.75538923434566241</v>
      </c>
      <c r="D9480">
        <v>0.60634174626911219</v>
      </c>
      <c r="E9480">
        <v>9476</v>
      </c>
      <c r="F9480">
        <v>7.7490353596682081E-6</v>
      </c>
    </row>
    <row r="9481" spans="1:6" x14ac:dyDescent="0.25">
      <c r="A9481">
        <v>0.91781365398113957</v>
      </c>
      <c r="C9481">
        <f t="shared" si="196"/>
        <v>38.985438172025198</v>
      </c>
      <c r="D9481">
        <v>0.91781365398113957</v>
      </c>
      <c r="E9481">
        <v>9477</v>
      </c>
      <c r="F9481">
        <v>7.7113047080067491E-6</v>
      </c>
    </row>
    <row r="9482" spans="1:6" x14ac:dyDescent="0.25">
      <c r="A9482">
        <v>0.48872341074861902</v>
      </c>
      <c r="C9482">
        <f t="shared" si="196"/>
        <v>0.20252918799441494</v>
      </c>
      <c r="D9482">
        <v>0.48872341074861902</v>
      </c>
      <c r="E9482">
        <v>9478</v>
      </c>
      <c r="F9482">
        <v>7.6924920426455079E-6</v>
      </c>
    </row>
    <row r="9483" spans="1:6" x14ac:dyDescent="0.25">
      <c r="A9483">
        <v>0.24961088900418105</v>
      </c>
      <c r="C9483">
        <f t="shared" si="196"/>
        <v>6.8001156752509574E-3</v>
      </c>
      <c r="D9483">
        <v>0.24961088900418105</v>
      </c>
      <c r="E9483">
        <v>9479</v>
      </c>
      <c r="F9483">
        <v>7.5432485776343764E-6</v>
      </c>
    </row>
    <row r="9484" spans="1:6" x14ac:dyDescent="0.25">
      <c r="A9484">
        <v>7.6784569841608932E-2</v>
      </c>
      <c r="C9484">
        <f t="shared" si="196"/>
        <v>4.0740629288938314E-5</v>
      </c>
      <c r="D9484">
        <v>7.6784569841608932E-2</v>
      </c>
      <c r="E9484">
        <v>9480</v>
      </c>
      <c r="F9484">
        <v>7.4878558076528407E-6</v>
      </c>
    </row>
    <row r="9485" spans="1:6" x14ac:dyDescent="0.25">
      <c r="A9485">
        <v>0.17343668935209205</v>
      </c>
      <c r="C9485">
        <f t="shared" si="196"/>
        <v>1.3163950936056592E-3</v>
      </c>
      <c r="D9485">
        <v>0.17343668935209205</v>
      </c>
      <c r="E9485">
        <v>9481</v>
      </c>
      <c r="F9485">
        <v>7.4327739753060156E-6</v>
      </c>
    </row>
    <row r="9486" spans="1:6" x14ac:dyDescent="0.25">
      <c r="A9486">
        <v>0.92580950346385082</v>
      </c>
      <c r="C9486">
        <f t="shared" si="196"/>
        <v>45.776336186268978</v>
      </c>
      <c r="D9486">
        <v>0.92580950346385082</v>
      </c>
      <c r="E9486">
        <v>9482</v>
      </c>
      <c r="F9486">
        <v>7.2693819647123789E-6</v>
      </c>
    </row>
    <row r="9487" spans="1:6" x14ac:dyDescent="0.25">
      <c r="A9487">
        <v>0.71135593737601854</v>
      </c>
      <c r="C9487">
        <f t="shared" si="196"/>
        <v>2.3838055556741433</v>
      </c>
      <c r="D9487">
        <v>0.71135593737601854</v>
      </c>
      <c r="E9487">
        <v>9483</v>
      </c>
      <c r="F9487">
        <v>7.1442055442923127E-6</v>
      </c>
    </row>
    <row r="9488" spans="1:6" x14ac:dyDescent="0.25">
      <c r="A9488">
        <v>0.21860408337656789</v>
      </c>
      <c r="C9488">
        <f t="shared" si="196"/>
        <v>3.7024459823948625E-3</v>
      </c>
      <c r="D9488">
        <v>0.21860408337656789</v>
      </c>
      <c r="E9488">
        <v>9484</v>
      </c>
      <c r="F9488">
        <v>7.0558056636176176E-6</v>
      </c>
    </row>
    <row r="9489" spans="1:6" x14ac:dyDescent="0.25">
      <c r="A9489">
        <v>0.62981048005615403</v>
      </c>
      <c r="C9489">
        <f t="shared" si="196"/>
        <v>0.97519488548203803</v>
      </c>
      <c r="D9489">
        <v>0.62981048005615403</v>
      </c>
      <c r="E9489">
        <v>9485</v>
      </c>
      <c r="F9489">
        <v>6.6767146922434054E-6</v>
      </c>
    </row>
    <row r="9490" spans="1:6" x14ac:dyDescent="0.25">
      <c r="A9490">
        <v>0.52269051179540393</v>
      </c>
      <c r="C9490">
        <f t="shared" si="196"/>
        <v>0.29920202996365741</v>
      </c>
      <c r="D9490">
        <v>0.52269051179540393</v>
      </c>
      <c r="E9490">
        <v>9486</v>
      </c>
      <c r="F9490">
        <v>6.6094932997636522E-6</v>
      </c>
    </row>
    <row r="9491" spans="1:6" x14ac:dyDescent="0.25">
      <c r="A9491">
        <v>0.18875698110904263</v>
      </c>
      <c r="C9491">
        <f t="shared" si="196"/>
        <v>1.9148902383442389E-3</v>
      </c>
      <c r="D9491">
        <v>0.18875698110904263</v>
      </c>
      <c r="E9491">
        <v>9487</v>
      </c>
      <c r="F9491">
        <v>6.5261938377710082E-6</v>
      </c>
    </row>
    <row r="9492" spans="1:6" x14ac:dyDescent="0.25">
      <c r="A9492">
        <v>0.4838709677419355</v>
      </c>
      <c r="C9492">
        <f t="shared" si="196"/>
        <v>0.19136071098587473</v>
      </c>
      <c r="D9492">
        <v>0.4838709677419355</v>
      </c>
      <c r="E9492">
        <v>9488</v>
      </c>
      <c r="F9492">
        <v>6.4436974141149694E-6</v>
      </c>
    </row>
    <row r="9493" spans="1:6" x14ac:dyDescent="0.25">
      <c r="A9493">
        <v>0.23569444868312631</v>
      </c>
      <c r="C9493">
        <f t="shared" si="196"/>
        <v>5.2195989423348271E-3</v>
      </c>
      <c r="D9493">
        <v>0.23569444868312631</v>
      </c>
      <c r="E9493">
        <v>9489</v>
      </c>
      <c r="F9493">
        <v>6.3945827753296682E-6</v>
      </c>
    </row>
    <row r="9494" spans="1:6" x14ac:dyDescent="0.25">
      <c r="A9494">
        <v>1.7334513382366405E-2</v>
      </c>
      <c r="C9494">
        <f t="shared" si="196"/>
        <v>9.3500316182052796E-8</v>
      </c>
      <c r="D9494">
        <v>1.7334513382366405E-2</v>
      </c>
      <c r="E9494">
        <v>9490</v>
      </c>
      <c r="F9494">
        <v>6.3619986390810171E-6</v>
      </c>
    </row>
    <row r="9495" spans="1:6" x14ac:dyDescent="0.25">
      <c r="A9495">
        <v>0.21478926969206824</v>
      </c>
      <c r="C9495">
        <f t="shared" si="196"/>
        <v>3.4185963426846991E-3</v>
      </c>
      <c r="D9495">
        <v>0.21478926969206824</v>
      </c>
      <c r="E9495">
        <v>9491</v>
      </c>
      <c r="F9495">
        <v>6.3133600111237721E-6</v>
      </c>
    </row>
    <row r="9496" spans="1:6" x14ac:dyDescent="0.25">
      <c r="A9496">
        <v>0.53398236030152291</v>
      </c>
      <c r="C9496">
        <f t="shared" si="196"/>
        <v>0.33986661038508414</v>
      </c>
      <c r="D9496">
        <v>0.53398236030152291</v>
      </c>
      <c r="E9496">
        <v>9492</v>
      </c>
      <c r="F9496">
        <v>6.16914390252677E-6</v>
      </c>
    </row>
    <row r="9497" spans="1:6" x14ac:dyDescent="0.25">
      <c r="A9497">
        <v>0.72634052552873318</v>
      </c>
      <c r="C9497">
        <f t="shared" si="196"/>
        <v>2.8199845870917581</v>
      </c>
      <c r="D9497">
        <v>0.72634052552873318</v>
      </c>
      <c r="E9497">
        <v>9493</v>
      </c>
      <c r="F9497">
        <v>6.0274533222031305E-6</v>
      </c>
    </row>
    <row r="9498" spans="1:6" x14ac:dyDescent="0.25">
      <c r="A9498">
        <v>0.54667806024353771</v>
      </c>
      <c r="C9498">
        <f t="shared" si="196"/>
        <v>0.39177913840512013</v>
      </c>
      <c r="D9498">
        <v>0.54667806024353771</v>
      </c>
      <c r="E9498">
        <v>9494</v>
      </c>
      <c r="F9498">
        <v>5.9652823182758362E-6</v>
      </c>
    </row>
    <row r="9499" spans="1:6" x14ac:dyDescent="0.25">
      <c r="A9499">
        <v>0.85189367351298562</v>
      </c>
      <c r="C9499">
        <f t="shared" si="196"/>
        <v>13.3037523388615</v>
      </c>
      <c r="D9499">
        <v>0.85189367351298562</v>
      </c>
      <c r="E9499">
        <v>9495</v>
      </c>
      <c r="F9499">
        <v>5.8729438711439987E-6</v>
      </c>
    </row>
    <row r="9500" spans="1:6" x14ac:dyDescent="0.25">
      <c r="A9500">
        <v>0.26209295937986388</v>
      </c>
      <c r="C9500">
        <f t="shared" si="196"/>
        <v>8.5336870180069725E-3</v>
      </c>
      <c r="D9500">
        <v>0.26209295937986388</v>
      </c>
      <c r="E9500">
        <v>9496</v>
      </c>
      <c r="F9500">
        <v>5.7816990466146132E-6</v>
      </c>
    </row>
    <row r="9501" spans="1:6" x14ac:dyDescent="0.25">
      <c r="A9501">
        <v>0.68031861323892939</v>
      </c>
      <c r="C9501">
        <f t="shared" si="196"/>
        <v>1.6915125013063117</v>
      </c>
      <c r="D9501">
        <v>0.68031861323892939</v>
      </c>
      <c r="E9501">
        <v>9497</v>
      </c>
      <c r="F9501">
        <v>5.6024542503483821E-6</v>
      </c>
    </row>
    <row r="9502" spans="1:6" x14ac:dyDescent="0.25">
      <c r="A9502">
        <v>9.9765007477034817E-2</v>
      </c>
      <c r="C9502">
        <f t="shared" si="196"/>
        <v>1.2201176865321704E-4</v>
      </c>
      <c r="D9502">
        <v>9.9765007477034817E-2</v>
      </c>
      <c r="E9502">
        <v>9498</v>
      </c>
      <c r="F9502">
        <v>5.5729968762766062E-6</v>
      </c>
    </row>
    <row r="9503" spans="1:6" x14ac:dyDescent="0.25">
      <c r="A9503">
        <v>0.45725882747886593</v>
      </c>
      <c r="C9503">
        <f t="shared" si="196"/>
        <v>0.13948058551134823</v>
      </c>
      <c r="D9503">
        <v>0.45725882747886593</v>
      </c>
      <c r="E9503">
        <v>9499</v>
      </c>
      <c r="F9503">
        <v>5.5290323243761469E-6</v>
      </c>
    </row>
    <row r="9504" spans="1:6" x14ac:dyDescent="0.25">
      <c r="A9504">
        <v>0.12256233405560472</v>
      </c>
      <c r="C9504">
        <f t="shared" si="196"/>
        <v>2.922525540158111E-4</v>
      </c>
      <c r="D9504">
        <v>0.12256233405560472</v>
      </c>
      <c r="E9504">
        <v>9500</v>
      </c>
      <c r="F9504">
        <v>5.4998698161567522E-6</v>
      </c>
    </row>
    <row r="9505" spans="1:6" x14ac:dyDescent="0.25">
      <c r="A9505">
        <v>0.65709402752769552</v>
      </c>
      <c r="C9505">
        <f t="shared" si="196"/>
        <v>1.3122617861258921</v>
      </c>
      <c r="D9505">
        <v>0.65709402752769552</v>
      </c>
      <c r="E9505">
        <v>9501</v>
      </c>
      <c r="F9505">
        <v>5.4563460226061351E-6</v>
      </c>
    </row>
    <row r="9506" spans="1:6" x14ac:dyDescent="0.25">
      <c r="A9506">
        <v>0.73116245002594071</v>
      </c>
      <c r="C9506">
        <f t="shared" si="196"/>
        <v>2.9779405008123931</v>
      </c>
      <c r="D9506">
        <v>0.73116245002594071</v>
      </c>
      <c r="E9506">
        <v>9502</v>
      </c>
      <c r="F9506">
        <v>5.3843902212567565E-6</v>
      </c>
    </row>
    <row r="9507" spans="1:6" x14ac:dyDescent="0.25">
      <c r="A9507">
        <v>0.16879787591174047</v>
      </c>
      <c r="C9507">
        <f t="shared" si="196"/>
        <v>1.1683721288100115E-3</v>
      </c>
      <c r="D9507">
        <v>0.16879787591174047</v>
      </c>
      <c r="E9507">
        <v>9503</v>
      </c>
      <c r="F9507">
        <v>5.3131598171162515E-6</v>
      </c>
    </row>
    <row r="9508" spans="1:6" x14ac:dyDescent="0.25">
      <c r="A9508">
        <v>0.29783013397625657</v>
      </c>
      <c r="C9508">
        <f t="shared" si="196"/>
        <v>1.5629692047654145E-2</v>
      </c>
      <c r="D9508">
        <v>0.29783013397625657</v>
      </c>
      <c r="E9508">
        <v>9504</v>
      </c>
      <c r="F9508">
        <v>5.2990003363169402E-6</v>
      </c>
    </row>
    <row r="9509" spans="1:6" x14ac:dyDescent="0.25">
      <c r="A9509">
        <v>0.82073427533799248</v>
      </c>
      <c r="C9509">
        <f t="shared" si="196"/>
        <v>8.7294800510146295</v>
      </c>
      <c r="D9509">
        <v>0.82073427533799248</v>
      </c>
      <c r="E9509">
        <v>9505</v>
      </c>
      <c r="F9509">
        <v>5.2707676500472295E-6</v>
      </c>
    </row>
    <row r="9510" spans="1:6" x14ac:dyDescent="0.25">
      <c r="A9510">
        <v>0.31458479567857905</v>
      </c>
      <c r="C9510">
        <f t="shared" si="196"/>
        <v>2.035767387113805E-2</v>
      </c>
      <c r="D9510">
        <v>0.31458479567857905</v>
      </c>
      <c r="E9510">
        <v>9506</v>
      </c>
      <c r="F9510">
        <v>5.2006873180175234E-6</v>
      </c>
    </row>
    <row r="9511" spans="1:6" x14ac:dyDescent="0.25">
      <c r="A9511">
        <v>0.76805932798242138</v>
      </c>
      <c r="C9511">
        <f t="shared" si="196"/>
        <v>4.5595945829694537</v>
      </c>
      <c r="D9511">
        <v>0.76805932798242138</v>
      </c>
      <c r="E9511">
        <v>9507</v>
      </c>
      <c r="F9511">
        <v>5.1589813090975315E-6</v>
      </c>
    </row>
    <row r="9512" spans="1:6" x14ac:dyDescent="0.25">
      <c r="A9512">
        <v>0.73485518967253638</v>
      </c>
      <c r="C9512">
        <f t="shared" si="196"/>
        <v>3.1053519726888408</v>
      </c>
      <c r="D9512">
        <v>0.73485518967253638</v>
      </c>
      <c r="E9512">
        <v>9508</v>
      </c>
      <c r="F9512">
        <v>5.1451360960364103E-6</v>
      </c>
    </row>
    <row r="9513" spans="1:6" x14ac:dyDescent="0.25">
      <c r="A9513">
        <v>0.95587023529770809</v>
      </c>
      <c r="C9513">
        <f t="shared" si="196"/>
        <v>94.833982451213132</v>
      </c>
      <c r="D9513">
        <v>0.95587023529770809</v>
      </c>
      <c r="E9513">
        <v>9509</v>
      </c>
      <c r="F9513">
        <v>5.1451360960364103E-6</v>
      </c>
    </row>
    <row r="9514" spans="1:6" x14ac:dyDescent="0.25">
      <c r="A9514">
        <v>0.11938840907010102</v>
      </c>
      <c r="C9514">
        <f t="shared" si="196"/>
        <v>2.6128231571063059E-4</v>
      </c>
      <c r="D9514">
        <v>0.11938840907010102</v>
      </c>
      <c r="E9514">
        <v>9510</v>
      </c>
      <c r="F9514">
        <v>5.1037702637544958E-6</v>
      </c>
    </row>
    <row r="9515" spans="1:6" x14ac:dyDescent="0.25">
      <c r="A9515">
        <v>7.6235236671040985E-2</v>
      </c>
      <c r="C9515">
        <f t="shared" si="196"/>
        <v>3.9540767956168205E-5</v>
      </c>
      <c r="D9515">
        <v>7.6235236671040985E-2</v>
      </c>
      <c r="E9515">
        <v>9511</v>
      </c>
      <c r="F9515">
        <v>5.0626582992885573E-6</v>
      </c>
    </row>
    <row r="9516" spans="1:6" x14ac:dyDescent="0.25">
      <c r="A9516">
        <v>0.5816217535935545</v>
      </c>
      <c r="C9516">
        <f t="shared" si="196"/>
        <v>0.57651304519024682</v>
      </c>
      <c r="D9516">
        <v>0.5816217535935545</v>
      </c>
      <c r="E9516">
        <v>9512</v>
      </c>
      <c r="F9516">
        <v>4.9946995742109901E-6</v>
      </c>
    </row>
    <row r="9517" spans="1:6" x14ac:dyDescent="0.25">
      <c r="A9517">
        <v>0.28305917538987396</v>
      </c>
      <c r="C9517">
        <f t="shared" si="196"/>
        <v>1.2261250528618015E-2</v>
      </c>
      <c r="D9517">
        <v>0.28305917538987396</v>
      </c>
      <c r="E9517">
        <v>9513</v>
      </c>
      <c r="F9517">
        <v>4.9007275381251704E-6</v>
      </c>
    </row>
    <row r="9518" spans="1:6" x14ac:dyDescent="0.25">
      <c r="A9518">
        <v>0.99044770653401293</v>
      </c>
      <c r="C9518">
        <f t="shared" si="196"/>
        <v>467.92435112831328</v>
      </c>
      <c r="D9518">
        <v>0.99044770653401293</v>
      </c>
      <c r="E9518">
        <v>9514</v>
      </c>
      <c r="F9518">
        <v>4.6909927645493585E-6</v>
      </c>
    </row>
    <row r="9519" spans="1:6" x14ac:dyDescent="0.25">
      <c r="A9519">
        <v>0.54002502517777029</v>
      </c>
      <c r="C9519">
        <f t="shared" si="196"/>
        <v>0.36370724315920983</v>
      </c>
      <c r="D9519">
        <v>0.54002502517777029</v>
      </c>
      <c r="E9519">
        <v>9515</v>
      </c>
      <c r="F9519">
        <v>4.6909927645493585E-6</v>
      </c>
    </row>
    <row r="9520" spans="1:6" x14ac:dyDescent="0.25">
      <c r="A9520">
        <v>5.5482650227362894E-2</v>
      </c>
      <c r="C9520">
        <f t="shared" si="196"/>
        <v>1.0616297408814059E-5</v>
      </c>
      <c r="D9520">
        <v>5.5482650227362894E-2</v>
      </c>
      <c r="E9520">
        <v>9516</v>
      </c>
      <c r="F9520">
        <v>4.5887255535479215E-6</v>
      </c>
    </row>
    <row r="9521" spans="1:6" x14ac:dyDescent="0.25">
      <c r="A9521">
        <v>0.978789635914182</v>
      </c>
      <c r="C9521">
        <f t="shared" si="196"/>
        <v>220.45282388028892</v>
      </c>
      <c r="D9521">
        <v>0.978789635914182</v>
      </c>
      <c r="E9521">
        <v>9517</v>
      </c>
      <c r="F9521">
        <v>4.5634262169300054E-6</v>
      </c>
    </row>
    <row r="9522" spans="1:6" x14ac:dyDescent="0.25">
      <c r="A9522">
        <v>0.41245765556810204</v>
      </c>
      <c r="C9522">
        <f t="shared" si="196"/>
        <v>7.9986384620503434E-2</v>
      </c>
      <c r="D9522">
        <v>0.41245765556810204</v>
      </c>
      <c r="E9522">
        <v>9518</v>
      </c>
      <c r="F9522">
        <v>4.5131463290798759E-6</v>
      </c>
    </row>
    <row r="9523" spans="1:6" x14ac:dyDescent="0.25">
      <c r="A9523">
        <v>0.16248054445020904</v>
      </c>
      <c r="C9523">
        <f t="shared" si="196"/>
        <v>9.8841792013294543E-4</v>
      </c>
      <c r="D9523">
        <v>0.16248054445020904</v>
      </c>
      <c r="E9523">
        <v>9519</v>
      </c>
      <c r="F9523">
        <v>4.4757141318678732E-6</v>
      </c>
    </row>
    <row r="9524" spans="1:6" x14ac:dyDescent="0.25">
      <c r="A9524">
        <v>0.27445295571764278</v>
      </c>
      <c r="C9524">
        <f t="shared" si="196"/>
        <v>1.0594889848268771E-2</v>
      </c>
      <c r="D9524">
        <v>0.27445295571764278</v>
      </c>
      <c r="E9524">
        <v>9520</v>
      </c>
      <c r="F9524">
        <v>4.4632894257095334E-6</v>
      </c>
    </row>
    <row r="9525" spans="1:6" x14ac:dyDescent="0.25">
      <c r="A9525">
        <v>0.80690939054536581</v>
      </c>
      <c r="C9525">
        <f t="shared" si="196"/>
        <v>7.3153755094080397</v>
      </c>
      <c r="D9525">
        <v>0.80690939054536581</v>
      </c>
      <c r="E9525">
        <v>9521</v>
      </c>
      <c r="F9525">
        <v>4.4632894257095334E-6</v>
      </c>
    </row>
    <row r="9526" spans="1:6" x14ac:dyDescent="0.25">
      <c r="A9526">
        <v>0.24082155827509386</v>
      </c>
      <c r="C9526">
        <f t="shared" si="196"/>
        <v>5.7623894718968893E-3</v>
      </c>
      <c r="D9526">
        <v>0.24082155827509386</v>
      </c>
      <c r="E9526">
        <v>9522</v>
      </c>
      <c r="F9526">
        <v>4.4015593593359163E-6</v>
      </c>
    </row>
    <row r="9527" spans="1:6" x14ac:dyDescent="0.25">
      <c r="A9527">
        <v>0.43665883358256785</v>
      </c>
      <c r="C9527">
        <f t="shared" si="196"/>
        <v>0.10845601632851522</v>
      </c>
      <c r="D9527">
        <v>0.43665883358256785</v>
      </c>
      <c r="E9527">
        <v>9523</v>
      </c>
      <c r="F9527">
        <v>4.3283438355656109E-6</v>
      </c>
    </row>
    <row r="9528" spans="1:6" x14ac:dyDescent="0.25">
      <c r="A9528">
        <v>8.2277901547288437E-2</v>
      </c>
      <c r="C9528">
        <f t="shared" si="196"/>
        <v>5.4347162432851681E-5</v>
      </c>
      <c r="D9528">
        <v>8.2277901547288437E-2</v>
      </c>
      <c r="E9528">
        <v>9524</v>
      </c>
      <c r="F9528">
        <v>4.3162319835257626E-6</v>
      </c>
    </row>
    <row r="9529" spans="1:6" x14ac:dyDescent="0.25">
      <c r="A9529">
        <v>0.76769310586870942</v>
      </c>
      <c r="C9529">
        <f t="shared" si="196"/>
        <v>4.5399349109197775</v>
      </c>
      <c r="D9529">
        <v>0.76769310586870942</v>
      </c>
      <c r="E9529">
        <v>9525</v>
      </c>
      <c r="F9529">
        <v>4.2920857090767697E-6</v>
      </c>
    </row>
    <row r="9530" spans="1:6" x14ac:dyDescent="0.25">
      <c r="A9530">
        <v>0.37934507278664509</v>
      </c>
      <c r="C9530">
        <f t="shared" si="196"/>
        <v>5.1760774409368625E-2</v>
      </c>
      <c r="D9530">
        <v>0.37934507278664509</v>
      </c>
      <c r="E9530">
        <v>9526</v>
      </c>
      <c r="F9530">
        <v>4.2920857090767697E-6</v>
      </c>
    </row>
    <row r="9531" spans="1:6" x14ac:dyDescent="0.25">
      <c r="A9531">
        <v>0.43678090762047184</v>
      </c>
      <c r="C9531">
        <f t="shared" si="196"/>
        <v>0.10861994129947516</v>
      </c>
      <c r="D9531">
        <v>0.43678090762047184</v>
      </c>
      <c r="E9531">
        <v>9527</v>
      </c>
      <c r="F9531">
        <v>4.2920857090767697E-6</v>
      </c>
    </row>
    <row r="9532" spans="1:6" x14ac:dyDescent="0.25">
      <c r="A9532">
        <v>0.39936521500289923</v>
      </c>
      <c r="C9532">
        <f t="shared" si="196"/>
        <v>6.7529104076342675E-2</v>
      </c>
      <c r="D9532">
        <v>0.39936521500289923</v>
      </c>
      <c r="E9532">
        <v>9528</v>
      </c>
      <c r="F9532">
        <v>4.2800512105070201E-6</v>
      </c>
    </row>
    <row r="9533" spans="1:6" x14ac:dyDescent="0.25">
      <c r="A9533">
        <v>0.17087313455610828</v>
      </c>
      <c r="C9533">
        <f t="shared" si="196"/>
        <v>1.2328561862921382E-3</v>
      </c>
      <c r="D9533">
        <v>0.17087313455610828</v>
      </c>
      <c r="E9533">
        <v>9529</v>
      </c>
      <c r="F9533">
        <v>4.220263583880842E-6</v>
      </c>
    </row>
    <row r="9534" spans="1:6" x14ac:dyDescent="0.25">
      <c r="A9534">
        <v>0.18662068544572283</v>
      </c>
      <c r="C9534">
        <f t="shared" si="196"/>
        <v>1.820395262950794E-3</v>
      </c>
      <c r="D9534">
        <v>0.18662068544572283</v>
      </c>
      <c r="E9534">
        <v>9530</v>
      </c>
      <c r="F9534">
        <v>4.1965274294787945E-6</v>
      </c>
    </row>
    <row r="9535" spans="1:6" x14ac:dyDescent="0.25">
      <c r="A9535">
        <v>0.72417371135593733</v>
      </c>
      <c r="C9535">
        <f t="shared" si="196"/>
        <v>2.751958450895545</v>
      </c>
      <c r="D9535">
        <v>0.72417371135593733</v>
      </c>
      <c r="E9535">
        <v>9531</v>
      </c>
      <c r="F9535">
        <v>4.0909698096602448E-6</v>
      </c>
    </row>
    <row r="9536" spans="1:6" x14ac:dyDescent="0.25">
      <c r="A9536">
        <v>0.12997833185827204</v>
      </c>
      <c r="C9536">
        <f t="shared" si="196"/>
        <v>3.7585527298900117E-4</v>
      </c>
      <c r="D9536">
        <v>0.12997833185827204</v>
      </c>
      <c r="E9536">
        <v>9532</v>
      </c>
      <c r="F9536">
        <v>4.0909698096602448E-6</v>
      </c>
    </row>
    <row r="9537" spans="1:6" x14ac:dyDescent="0.25">
      <c r="A9537">
        <v>3.836176641132847E-2</v>
      </c>
      <c r="C9537">
        <f t="shared" si="196"/>
        <v>2.3413168386893936E-6</v>
      </c>
      <c r="D9537">
        <v>3.836176641132847E-2</v>
      </c>
      <c r="E9537">
        <v>9533</v>
      </c>
      <c r="F9537">
        <v>4.0332070911636732E-6</v>
      </c>
    </row>
    <row r="9538" spans="1:6" x14ac:dyDescent="0.25">
      <c r="A9538">
        <v>0.89230018005920586</v>
      </c>
      <c r="C9538">
        <f t="shared" si="196"/>
        <v>24.659163600338143</v>
      </c>
      <c r="D9538">
        <v>0.89230018005920586</v>
      </c>
      <c r="E9538">
        <v>9534</v>
      </c>
      <c r="F9538">
        <v>3.9647136851871637E-6</v>
      </c>
    </row>
    <row r="9539" spans="1:6" x14ac:dyDescent="0.25">
      <c r="A9539">
        <v>0.22391430402539139</v>
      </c>
      <c r="C9539">
        <f t="shared" si="196"/>
        <v>4.1291371321587368E-3</v>
      </c>
      <c r="D9539">
        <v>0.22391430402539139</v>
      </c>
      <c r="E9539">
        <v>9535</v>
      </c>
      <c r="F9539">
        <v>3.9420804956055303E-6</v>
      </c>
    </row>
    <row r="9540" spans="1:6" x14ac:dyDescent="0.25">
      <c r="A9540">
        <v>0.15765861995300148</v>
      </c>
      <c r="C9540">
        <f t="shared" si="196"/>
        <v>8.6649182105713509E-4</v>
      </c>
      <c r="D9540">
        <v>0.15765861995300148</v>
      </c>
      <c r="E9540">
        <v>9536</v>
      </c>
      <c r="F9540">
        <v>3.9308008484152048E-6</v>
      </c>
    </row>
    <row r="9541" spans="1:6" x14ac:dyDescent="0.25">
      <c r="A9541">
        <v>0.24369029816583759</v>
      </c>
      <c r="C9541">
        <f t="shared" si="196"/>
        <v>6.0857017263395586E-3</v>
      </c>
      <c r="D9541">
        <v>0.24369029816583759</v>
      </c>
      <c r="E9541">
        <v>9537</v>
      </c>
      <c r="F9541">
        <v>3.9083152638658264E-6</v>
      </c>
    </row>
    <row r="9542" spans="1:6" x14ac:dyDescent="0.25">
      <c r="A9542">
        <v>0.80391857661671806</v>
      </c>
      <c r="C9542">
        <f t="shared" ref="C9542:C9605" si="197">(-LN(1-A9542))^(1/$I$1)</f>
        <v>7.0457067198313466</v>
      </c>
      <c r="D9542">
        <v>0.80391857661671806</v>
      </c>
      <c r="E9542">
        <v>9538</v>
      </c>
      <c r="F9542">
        <v>3.8971092524542769E-6</v>
      </c>
    </row>
    <row r="9543" spans="1:6" x14ac:dyDescent="0.25">
      <c r="A9543">
        <v>0.72838526566362494</v>
      </c>
      <c r="C9543">
        <f t="shared" si="197"/>
        <v>2.8858365387769056</v>
      </c>
      <c r="D9543">
        <v>0.72838526566362494</v>
      </c>
      <c r="E9543">
        <v>9539</v>
      </c>
      <c r="F9543">
        <v>3.8414455258378554E-6</v>
      </c>
    </row>
    <row r="9544" spans="1:6" x14ac:dyDescent="0.25">
      <c r="A9544">
        <v>0.45936460463270973</v>
      </c>
      <c r="C9544">
        <f t="shared" si="197"/>
        <v>0.14306361621178454</v>
      </c>
      <c r="D9544">
        <v>0.45936460463270973</v>
      </c>
      <c r="E9544">
        <v>9540</v>
      </c>
      <c r="F9544">
        <v>3.8414455258378554E-6</v>
      </c>
    </row>
    <row r="9545" spans="1:6" x14ac:dyDescent="0.25">
      <c r="A9545">
        <v>0.29380169072542495</v>
      </c>
      <c r="C9545">
        <f t="shared" si="197"/>
        <v>1.4642455858467764E-2</v>
      </c>
      <c r="D9545">
        <v>0.29380169072542495</v>
      </c>
      <c r="E9545">
        <v>9541</v>
      </c>
      <c r="F9545">
        <v>3.7754501175094466E-6</v>
      </c>
    </row>
    <row r="9546" spans="1:6" x14ac:dyDescent="0.25">
      <c r="A9546">
        <v>0.586748863185522</v>
      </c>
      <c r="C9546">
        <f t="shared" si="197"/>
        <v>0.60984435740362897</v>
      </c>
      <c r="D9546">
        <v>0.586748863185522</v>
      </c>
      <c r="E9546">
        <v>9542</v>
      </c>
      <c r="F9546">
        <v>3.7103211097667915E-6</v>
      </c>
    </row>
    <row r="9547" spans="1:6" x14ac:dyDescent="0.25">
      <c r="A9547">
        <v>0.18384350108340708</v>
      </c>
      <c r="C9547">
        <f t="shared" si="197"/>
        <v>1.7031781493335636E-3</v>
      </c>
      <c r="D9547">
        <v>0.18384350108340708</v>
      </c>
      <c r="E9547">
        <v>9543</v>
      </c>
      <c r="F9547">
        <v>3.6888026094315643E-6</v>
      </c>
    </row>
    <row r="9548" spans="1:6" x14ac:dyDescent="0.25">
      <c r="A9548">
        <v>0.87044892727439194</v>
      </c>
      <c r="C9548">
        <f t="shared" si="197"/>
        <v>17.444224097053098</v>
      </c>
      <c r="D9548">
        <v>0.87044892727439194</v>
      </c>
      <c r="E9548">
        <v>9544</v>
      </c>
      <c r="F9548">
        <v>3.6354217802382252E-6</v>
      </c>
    </row>
    <row r="9549" spans="1:6" x14ac:dyDescent="0.25">
      <c r="A9549">
        <v>0.15976439710684531</v>
      </c>
      <c r="C9549">
        <f t="shared" si="197"/>
        <v>9.1817428566043683E-4</v>
      </c>
      <c r="D9549">
        <v>0.15976439710684531</v>
      </c>
      <c r="E9549">
        <v>9545</v>
      </c>
      <c r="F9549">
        <v>3.5931420141633203E-6</v>
      </c>
    </row>
    <row r="9550" spans="1:6" x14ac:dyDescent="0.25">
      <c r="A9550">
        <v>0.39643543809320353</v>
      </c>
      <c r="C9550">
        <f t="shared" si="197"/>
        <v>6.4987417022363755E-2</v>
      </c>
      <c r="D9550">
        <v>0.39643543809320353</v>
      </c>
      <c r="E9550">
        <v>9546</v>
      </c>
      <c r="F9550">
        <v>3.5721429679569348E-6</v>
      </c>
    </row>
    <row r="9551" spans="1:6" x14ac:dyDescent="0.25">
      <c r="A9551">
        <v>0.41688283944212162</v>
      </c>
      <c r="C9551">
        <f t="shared" si="197"/>
        <v>8.4632656622282545E-2</v>
      </c>
      <c r="D9551">
        <v>0.41688283944212162</v>
      </c>
      <c r="E9551">
        <v>9547</v>
      </c>
      <c r="F9551">
        <v>3.5616785278205406E-6</v>
      </c>
    </row>
    <row r="9552" spans="1:6" x14ac:dyDescent="0.25">
      <c r="A9552">
        <v>0.53093050935392316</v>
      </c>
      <c r="C9552">
        <f t="shared" si="197"/>
        <v>0.32839271118618735</v>
      </c>
      <c r="D9552">
        <v>0.53093050935392316</v>
      </c>
      <c r="E9552">
        <v>9548</v>
      </c>
      <c r="F9552">
        <v>3.5512374283208876E-6</v>
      </c>
    </row>
    <row r="9553" spans="1:6" x14ac:dyDescent="0.25">
      <c r="A9553">
        <v>6.2532425916318246E-2</v>
      </c>
      <c r="C9553">
        <f t="shared" si="197"/>
        <v>1.7386285132818228E-5</v>
      </c>
      <c r="D9553">
        <v>6.2532425916318246E-2</v>
      </c>
      <c r="E9553">
        <v>9549</v>
      </c>
      <c r="F9553">
        <v>3.5097057178322034E-6</v>
      </c>
    </row>
    <row r="9554" spans="1:6" x14ac:dyDescent="0.25">
      <c r="A9554">
        <v>0.14673299356059449</v>
      </c>
      <c r="C9554">
        <f t="shared" si="197"/>
        <v>6.3404339512527499E-4</v>
      </c>
      <c r="D9554">
        <v>0.14673299356059449</v>
      </c>
      <c r="E9554">
        <v>9550</v>
      </c>
      <c r="F9554">
        <v>3.499380782648462E-6</v>
      </c>
    </row>
    <row r="9555" spans="1:6" x14ac:dyDescent="0.25">
      <c r="A9555">
        <v>0.45606860560930207</v>
      </c>
      <c r="C9555">
        <f t="shared" si="197"/>
        <v>0.13749142923756638</v>
      </c>
      <c r="D9555">
        <v>0.45606860560930207</v>
      </c>
      <c r="E9555">
        <v>9551</v>
      </c>
      <c r="F9555">
        <v>3.4890789727745512E-6</v>
      </c>
    </row>
    <row r="9556" spans="1:6" x14ac:dyDescent="0.25">
      <c r="A9556">
        <v>0.54490798669392981</v>
      </c>
      <c r="C9556">
        <f t="shared" si="197"/>
        <v>0.38411666741208594</v>
      </c>
      <c r="D9556">
        <v>0.54490798669392981</v>
      </c>
      <c r="E9556">
        <v>9552</v>
      </c>
      <c r="F9556">
        <v>3.478800252432712E-6</v>
      </c>
    </row>
    <row r="9557" spans="1:6" x14ac:dyDescent="0.25">
      <c r="A9557">
        <v>0.62004455702383499</v>
      </c>
      <c r="C9557">
        <f t="shared" si="197"/>
        <v>0.87693070579460153</v>
      </c>
      <c r="D9557">
        <v>0.62004455702383499</v>
      </c>
      <c r="E9557">
        <v>9553</v>
      </c>
      <c r="F9557">
        <v>3.4481022712933512E-6</v>
      </c>
    </row>
    <row r="9558" spans="1:6" x14ac:dyDescent="0.25">
      <c r="A9558">
        <v>0.69338053529465626</v>
      </c>
      <c r="C9558">
        <f t="shared" si="197"/>
        <v>1.9529321534545072</v>
      </c>
      <c r="D9558">
        <v>0.69338053529465626</v>
      </c>
      <c r="E9558">
        <v>9554</v>
      </c>
      <c r="F9558">
        <v>3.4176108109588999E-6</v>
      </c>
    </row>
    <row r="9559" spans="1:6" x14ac:dyDescent="0.25">
      <c r="A9559">
        <v>0.10599078341013825</v>
      </c>
      <c r="C9559">
        <f t="shared" si="197"/>
        <v>1.5757231332153232E-4</v>
      </c>
      <c r="D9559">
        <v>0.10599078341013825</v>
      </c>
      <c r="E9559">
        <v>9555</v>
      </c>
      <c r="F9559">
        <v>3.397397429886958E-6</v>
      </c>
    </row>
    <row r="9560" spans="1:6" x14ac:dyDescent="0.25">
      <c r="A9560">
        <v>0.88396862697225864</v>
      </c>
      <c r="C9560">
        <f t="shared" si="197"/>
        <v>21.522754111574123</v>
      </c>
      <c r="D9560">
        <v>0.88396862697225864</v>
      </c>
      <c r="E9560">
        <v>9556</v>
      </c>
      <c r="F9560">
        <v>3.3873249105163776E-6</v>
      </c>
    </row>
    <row r="9561" spans="1:6" x14ac:dyDescent="0.25">
      <c r="A9561">
        <v>0.2618793298135319</v>
      </c>
      <c r="C9561">
        <f t="shared" si="197"/>
        <v>8.5012239995863863E-3</v>
      </c>
      <c r="D9561">
        <v>0.2618793298135319</v>
      </c>
      <c r="E9561">
        <v>9557</v>
      </c>
      <c r="F9561">
        <v>3.3772751246270168E-6</v>
      </c>
    </row>
    <row r="9562" spans="1:6" x14ac:dyDescent="0.25">
      <c r="A9562">
        <v>0.21481978820154424</v>
      </c>
      <c r="C9562">
        <f t="shared" si="197"/>
        <v>3.4207948914513858E-3</v>
      </c>
      <c r="D9562">
        <v>0.21481978820154424</v>
      </c>
      <c r="E9562">
        <v>9558</v>
      </c>
      <c r="F9562">
        <v>3.3572436115928169E-6</v>
      </c>
    </row>
    <row r="9563" spans="1:6" x14ac:dyDescent="0.25">
      <c r="A9563">
        <v>0.92922757652516252</v>
      </c>
      <c r="C9563">
        <f t="shared" si="197"/>
        <v>49.188031477846671</v>
      </c>
      <c r="D9563">
        <v>0.92922757652516252</v>
      </c>
      <c r="E9563">
        <v>9559</v>
      </c>
      <c r="F9563">
        <v>3.3572436115928169E-6</v>
      </c>
    </row>
    <row r="9564" spans="1:6" x14ac:dyDescent="0.25">
      <c r="A9564">
        <v>6.5889461958677939E-2</v>
      </c>
      <c r="C9564">
        <f t="shared" si="197"/>
        <v>2.1583955483754471E-5</v>
      </c>
      <c r="D9564">
        <v>6.5889461958677939E-2</v>
      </c>
      <c r="E9564">
        <v>9560</v>
      </c>
      <c r="F9564">
        <v>3.3472618136767094E-6</v>
      </c>
    </row>
    <row r="9565" spans="1:6" x14ac:dyDescent="0.25">
      <c r="A9565">
        <v>0.31778923917355878</v>
      </c>
      <c r="C9565">
        <f t="shared" si="197"/>
        <v>2.1386863845170228E-2</v>
      </c>
      <c r="D9565">
        <v>0.31778923917355878</v>
      </c>
      <c r="E9565">
        <v>9561</v>
      </c>
      <c r="F9565">
        <v>3.3472618136767094E-6</v>
      </c>
    </row>
    <row r="9566" spans="1:6" x14ac:dyDescent="0.25">
      <c r="A9566">
        <v>0.57200842310861533</v>
      </c>
      <c r="C9566">
        <f t="shared" si="197"/>
        <v>0.51870217924036754</v>
      </c>
      <c r="D9566">
        <v>0.57200842310861533</v>
      </c>
      <c r="E9566">
        <v>9562</v>
      </c>
      <c r="F9566">
        <v>3.3373026076992562E-6</v>
      </c>
    </row>
    <row r="9567" spans="1:6" x14ac:dyDescent="0.25">
      <c r="A9567">
        <v>0.29282509842219306</v>
      </c>
      <c r="C9567">
        <f t="shared" si="197"/>
        <v>1.441115985914084E-2</v>
      </c>
      <c r="D9567">
        <v>0.29282509842219306</v>
      </c>
      <c r="E9567">
        <v>9563</v>
      </c>
      <c r="F9567">
        <v>3.2682177782603112E-6</v>
      </c>
    </row>
    <row r="9568" spans="1:6" x14ac:dyDescent="0.25">
      <c r="A9568">
        <v>0.64036988433484909</v>
      </c>
      <c r="C9568">
        <f t="shared" si="197"/>
        <v>1.0938499388799565</v>
      </c>
      <c r="D9568">
        <v>0.64036988433484909</v>
      </c>
      <c r="E9568">
        <v>9564</v>
      </c>
      <c r="F9568">
        <v>3.1238447065911831E-6</v>
      </c>
    </row>
    <row r="9569" spans="1:6" x14ac:dyDescent="0.25">
      <c r="A9569">
        <v>0.6862392040772729</v>
      </c>
      <c r="C9569">
        <f t="shared" si="197"/>
        <v>1.8051785388094246</v>
      </c>
      <c r="D9569">
        <v>0.6862392040772729</v>
      </c>
      <c r="E9569">
        <v>9565</v>
      </c>
      <c r="F9569">
        <v>3.0768155279366643E-6</v>
      </c>
    </row>
    <row r="9570" spans="1:6" x14ac:dyDescent="0.25">
      <c r="A9570">
        <v>0.92736594744712664</v>
      </c>
      <c r="C9570">
        <f t="shared" si="197"/>
        <v>47.287210139512347</v>
      </c>
      <c r="D9570">
        <v>0.92736594744712664</v>
      </c>
      <c r="E9570">
        <v>9566</v>
      </c>
      <c r="F9570">
        <v>3.0395814649548066E-6</v>
      </c>
    </row>
    <row r="9571" spans="1:6" x14ac:dyDescent="0.25">
      <c r="A9571">
        <v>0.63567003387554555</v>
      </c>
      <c r="C9571">
        <f t="shared" si="197"/>
        <v>1.0393489363239869</v>
      </c>
      <c r="D9571">
        <v>0.63567003387554555</v>
      </c>
      <c r="E9571">
        <v>9567</v>
      </c>
      <c r="F9571">
        <v>2.9935218753845886E-6</v>
      </c>
    </row>
    <row r="9572" spans="1:6" x14ac:dyDescent="0.25">
      <c r="A9572">
        <v>1.2146366771446883E-2</v>
      </c>
      <c r="C9572">
        <f t="shared" si="197"/>
        <v>2.2304348937130513E-8</v>
      </c>
      <c r="D9572">
        <v>1.2146366771446883E-2</v>
      </c>
      <c r="E9572">
        <v>9568</v>
      </c>
      <c r="F9572">
        <v>2.9570579236499771E-6</v>
      </c>
    </row>
    <row r="9573" spans="1:6" x14ac:dyDescent="0.25">
      <c r="A9573">
        <v>0.48933378093813901</v>
      </c>
      <c r="C9573">
        <f t="shared" si="197"/>
        <v>0.20397556758474081</v>
      </c>
      <c r="D9573">
        <v>0.48933378093813901</v>
      </c>
      <c r="E9573">
        <v>9569</v>
      </c>
      <c r="F9573">
        <v>2.9389531035050518E-6</v>
      </c>
    </row>
    <row r="9574" spans="1:6" x14ac:dyDescent="0.25">
      <c r="A9574">
        <v>0.40528580584124274</v>
      </c>
      <c r="C9574">
        <f t="shared" si="197"/>
        <v>7.2933167461701906E-2</v>
      </c>
      <c r="D9574">
        <v>0.40528580584124274</v>
      </c>
      <c r="E9574">
        <v>9570</v>
      </c>
      <c r="F9574">
        <v>2.8940597417608375E-6</v>
      </c>
    </row>
    <row r="9575" spans="1:6" x14ac:dyDescent="0.25">
      <c r="A9575">
        <v>0.61238441114535969</v>
      </c>
      <c r="C9575">
        <f t="shared" si="197"/>
        <v>0.80678721471868731</v>
      </c>
      <c r="D9575">
        <v>0.61238441114535969</v>
      </c>
      <c r="E9575">
        <v>9571</v>
      </c>
      <c r="F9575">
        <v>2.8940597417608375E-6</v>
      </c>
    </row>
    <row r="9576" spans="1:6" x14ac:dyDescent="0.25">
      <c r="A9576">
        <v>0.63365581225012968</v>
      </c>
      <c r="C9576">
        <f t="shared" si="197"/>
        <v>1.0168331619718105</v>
      </c>
      <c r="D9576">
        <v>0.63365581225012968</v>
      </c>
      <c r="E9576">
        <v>9572</v>
      </c>
      <c r="F9576">
        <v>2.8851440018453837E-6</v>
      </c>
    </row>
    <row r="9577" spans="1:6" x14ac:dyDescent="0.25">
      <c r="A9577">
        <v>0.62034974211859495</v>
      </c>
      <c r="C9577">
        <f t="shared" si="197"/>
        <v>0.8798469907813592</v>
      </c>
      <c r="D9577">
        <v>0.62034974211859495</v>
      </c>
      <c r="E9577">
        <v>9573</v>
      </c>
      <c r="F9577">
        <v>2.8762491604320013E-6</v>
      </c>
    </row>
    <row r="9578" spans="1:6" x14ac:dyDescent="0.25">
      <c r="A9578">
        <v>7.4617755668813138E-2</v>
      </c>
      <c r="C9578">
        <f t="shared" si="197"/>
        <v>3.6165222104602624E-5</v>
      </c>
      <c r="D9578">
        <v>7.4617755668813138E-2</v>
      </c>
      <c r="E9578">
        <v>9574</v>
      </c>
      <c r="F9578">
        <v>2.8496896895082805E-6</v>
      </c>
    </row>
    <row r="9579" spans="1:6" x14ac:dyDescent="0.25">
      <c r="A9579">
        <v>0.27091280861842709</v>
      </c>
      <c r="C9579">
        <f t="shared" si="197"/>
        <v>9.9664190135525139E-3</v>
      </c>
      <c r="D9579">
        <v>0.27091280861842709</v>
      </c>
      <c r="E9579">
        <v>9575</v>
      </c>
      <c r="F9579">
        <v>2.8058387274719133E-6</v>
      </c>
    </row>
    <row r="9580" spans="1:6" x14ac:dyDescent="0.25">
      <c r="A9580">
        <v>9.7811822870570997E-2</v>
      </c>
      <c r="C9580">
        <f t="shared" si="197"/>
        <v>1.1225464524553117E-4</v>
      </c>
      <c r="D9580">
        <v>9.7811822870570997E-2</v>
      </c>
      <c r="E9580">
        <v>9576</v>
      </c>
      <c r="F9580">
        <v>2.7884427464680112E-6</v>
      </c>
    </row>
    <row r="9581" spans="1:6" x14ac:dyDescent="0.25">
      <c r="A9581">
        <v>0.58992278817102572</v>
      </c>
      <c r="C9581">
        <f t="shared" si="197"/>
        <v>0.63140737098713051</v>
      </c>
      <c r="D9581">
        <v>0.58992278817102572</v>
      </c>
      <c r="E9581">
        <v>9577</v>
      </c>
      <c r="F9581">
        <v>2.7453114590179685E-6</v>
      </c>
    </row>
    <row r="9582" spans="1:6" x14ac:dyDescent="0.25">
      <c r="A9582">
        <v>3.4638508255256814E-2</v>
      </c>
      <c r="C9582">
        <f t="shared" si="197"/>
        <v>1.5444250163976727E-6</v>
      </c>
      <c r="D9582">
        <v>3.4638508255256814E-2</v>
      </c>
      <c r="E9582">
        <v>9578</v>
      </c>
      <c r="F9582">
        <v>2.7282017089817872E-6</v>
      </c>
    </row>
    <row r="9583" spans="1:6" x14ac:dyDescent="0.25">
      <c r="A9583">
        <v>0.91937009796441538</v>
      </c>
      <c r="C9583">
        <f t="shared" si="197"/>
        <v>40.192410089990958</v>
      </c>
      <c r="D9583">
        <v>0.91937009796441538</v>
      </c>
      <c r="E9583">
        <v>9579</v>
      </c>
      <c r="F9583">
        <v>2.7196772932198246E-6</v>
      </c>
    </row>
    <row r="9584" spans="1:6" x14ac:dyDescent="0.25">
      <c r="A9584">
        <v>0.16269417401654104</v>
      </c>
      <c r="C9584">
        <f t="shared" si="197"/>
        <v>9.941185710877667E-4</v>
      </c>
      <c r="D9584">
        <v>0.16269417401654104</v>
      </c>
      <c r="E9584">
        <v>9580</v>
      </c>
      <c r="F9584">
        <v>2.6942254842759774E-6</v>
      </c>
    </row>
    <row r="9585" spans="1:6" x14ac:dyDescent="0.25">
      <c r="A9585">
        <v>0.57759331034272288</v>
      </c>
      <c r="C9585">
        <f t="shared" si="197"/>
        <v>0.55156813500362545</v>
      </c>
      <c r="D9585">
        <v>0.57759331034272288</v>
      </c>
      <c r="E9585">
        <v>9581</v>
      </c>
      <c r="F9585">
        <v>2.6773584786432367E-6</v>
      </c>
    </row>
    <row r="9586" spans="1:6" x14ac:dyDescent="0.25">
      <c r="A9586">
        <v>0.88601336710715051</v>
      </c>
      <c r="C9586">
        <f t="shared" si="197"/>
        <v>22.242244049749036</v>
      </c>
      <c r="D9586">
        <v>0.88601336710715051</v>
      </c>
      <c r="E9586">
        <v>9582</v>
      </c>
      <c r="F9586">
        <v>2.6689551366002093E-6</v>
      </c>
    </row>
    <row r="9587" spans="1:6" x14ac:dyDescent="0.25">
      <c r="A9587">
        <v>0.83831293679616692</v>
      </c>
      <c r="C9587">
        <f t="shared" si="197"/>
        <v>11.022540458672902</v>
      </c>
      <c r="D9587">
        <v>0.83831293679616692</v>
      </c>
      <c r="E9587">
        <v>9583</v>
      </c>
      <c r="F9587">
        <v>2.6605718576662061E-6</v>
      </c>
    </row>
    <row r="9588" spans="1:6" x14ac:dyDescent="0.25">
      <c r="A9588">
        <v>0.23883785515915404</v>
      </c>
      <c r="C9588">
        <f t="shared" si="197"/>
        <v>5.5471593408495433E-3</v>
      </c>
      <c r="D9588">
        <v>0.23883785515915404</v>
      </c>
      <c r="E9588">
        <v>9584</v>
      </c>
      <c r="F9588">
        <v>2.6438653570894219E-6</v>
      </c>
    </row>
    <row r="9589" spans="1:6" x14ac:dyDescent="0.25">
      <c r="A9589">
        <v>9.4393749809259311E-2</v>
      </c>
      <c r="C9589">
        <f t="shared" si="197"/>
        <v>9.6645716532007888E-5</v>
      </c>
      <c r="D9589">
        <v>9.4393749809259311E-2</v>
      </c>
      <c r="E9589">
        <v>9585</v>
      </c>
      <c r="F9589">
        <v>2.6355420695052582E-6</v>
      </c>
    </row>
    <row r="9590" spans="1:6" x14ac:dyDescent="0.25">
      <c r="A9590">
        <v>0.36744285409100619</v>
      </c>
      <c r="C9590">
        <f t="shared" si="197"/>
        <v>4.3995061461105454E-2</v>
      </c>
      <c r="D9590">
        <v>0.36744285409100619</v>
      </c>
      <c r="E9590">
        <v>9586</v>
      </c>
      <c r="F9590">
        <v>2.6272387131473356E-6</v>
      </c>
    </row>
    <row r="9591" spans="1:6" x14ac:dyDescent="0.25">
      <c r="A9591">
        <v>0.49546800134281443</v>
      </c>
      <c r="C9591">
        <f t="shared" si="197"/>
        <v>0.21904802545918592</v>
      </c>
      <c r="D9591">
        <v>0.49546800134281443</v>
      </c>
      <c r="E9591">
        <v>9587</v>
      </c>
      <c r="F9591">
        <v>2.6272387131473356E-6</v>
      </c>
    </row>
    <row r="9592" spans="1:6" x14ac:dyDescent="0.25">
      <c r="A9592">
        <v>0.37083040864284189</v>
      </c>
      <c r="C9592">
        <f t="shared" si="197"/>
        <v>4.6094945757344741E-2</v>
      </c>
      <c r="D9592">
        <v>0.37083040864284189</v>
      </c>
      <c r="E9592">
        <v>9588</v>
      </c>
      <c r="F9592">
        <v>2.6272387131473356E-6</v>
      </c>
    </row>
    <row r="9593" spans="1:6" x14ac:dyDescent="0.25">
      <c r="A9593">
        <v>0.16324350718710898</v>
      </c>
      <c r="C9593">
        <f t="shared" si="197"/>
        <v>1.0088973939913232E-3</v>
      </c>
      <c r="D9593">
        <v>0.16324350718710898</v>
      </c>
      <c r="E9593">
        <v>9589</v>
      </c>
      <c r="F9593">
        <v>2.6106916625640383E-6</v>
      </c>
    </row>
    <row r="9594" spans="1:6" x14ac:dyDescent="0.25">
      <c r="A9594">
        <v>0.44010742515335549</v>
      </c>
      <c r="C9594">
        <f t="shared" si="197"/>
        <v>0.11317303339313063</v>
      </c>
      <c r="D9594">
        <v>0.44010742515335549</v>
      </c>
      <c r="E9594">
        <v>9590</v>
      </c>
      <c r="F9594">
        <v>2.5942239425529743E-6</v>
      </c>
    </row>
    <row r="9595" spans="1:6" x14ac:dyDescent="0.25">
      <c r="A9595">
        <v>0.4183477278969695</v>
      </c>
      <c r="C9595">
        <f t="shared" si="197"/>
        <v>8.6222466124261918E-2</v>
      </c>
      <c r="D9595">
        <v>0.4183477278969695</v>
      </c>
      <c r="E9595">
        <v>9591</v>
      </c>
      <c r="F9595">
        <v>2.5615254455463598E-6</v>
      </c>
    </row>
    <row r="9596" spans="1:6" x14ac:dyDescent="0.25">
      <c r="A9596">
        <v>0.24433118686483352</v>
      </c>
      <c r="C9596">
        <f t="shared" si="197"/>
        <v>6.1599244295330651E-3</v>
      </c>
      <c r="D9596">
        <v>0.24433118686483352</v>
      </c>
      <c r="E9596">
        <v>9592</v>
      </c>
      <c r="F9596">
        <v>2.5533999936543375E-6</v>
      </c>
    </row>
    <row r="9597" spans="1:6" x14ac:dyDescent="0.25">
      <c r="A9597">
        <v>0.4230780968657491</v>
      </c>
      <c r="C9597">
        <f t="shared" si="197"/>
        <v>9.1538445472677615E-2</v>
      </c>
      <c r="D9597">
        <v>0.4230780968657491</v>
      </c>
      <c r="E9597">
        <v>9593</v>
      </c>
      <c r="F9597">
        <v>2.5291411296112606E-6</v>
      </c>
    </row>
    <row r="9598" spans="1:6" x14ac:dyDescent="0.25">
      <c r="A9598">
        <v>0.59984130375072486</v>
      </c>
      <c r="C9598">
        <f t="shared" si="197"/>
        <v>0.70368936668849269</v>
      </c>
      <c r="D9598">
        <v>0.59984130375072486</v>
      </c>
      <c r="E9598">
        <v>9594</v>
      </c>
      <c r="F9598">
        <v>2.5210938969470576E-6</v>
      </c>
    </row>
    <row r="9599" spans="1:6" x14ac:dyDescent="0.25">
      <c r="A9599">
        <v>0.38129825739310891</v>
      </c>
      <c r="C9599">
        <f t="shared" si="197"/>
        <v>5.3142558908089235E-2</v>
      </c>
      <c r="D9599">
        <v>0.38129825739310891</v>
      </c>
      <c r="E9599">
        <v>9595</v>
      </c>
      <c r="F9599">
        <v>2.489099376649758E-6</v>
      </c>
    </row>
    <row r="9600" spans="1:6" x14ac:dyDescent="0.25">
      <c r="A9600">
        <v>0.24958037049470505</v>
      </c>
      <c r="C9600">
        <f t="shared" si="197"/>
        <v>6.7962642371746564E-3</v>
      </c>
      <c r="D9600">
        <v>0.24958037049470505</v>
      </c>
      <c r="E9600">
        <v>9596</v>
      </c>
      <c r="F9600">
        <v>2.457414357809145E-6</v>
      </c>
    </row>
    <row r="9601" spans="1:6" x14ac:dyDescent="0.25">
      <c r="A9601">
        <v>6.286812952055422E-2</v>
      </c>
      <c r="C9601">
        <f t="shared" si="197"/>
        <v>1.7775244476531123E-5</v>
      </c>
      <c r="D9601">
        <v>6.286812952055422E-2</v>
      </c>
      <c r="E9601">
        <v>9597</v>
      </c>
      <c r="F9601">
        <v>2.4338524601896499E-6</v>
      </c>
    </row>
    <row r="9602" spans="1:6" x14ac:dyDescent="0.25">
      <c r="A9602">
        <v>0.69994201483199558</v>
      </c>
      <c r="C9602">
        <f t="shared" si="197"/>
        <v>2.0998478553561299</v>
      </c>
      <c r="D9602">
        <v>0.69994201483199558</v>
      </c>
      <c r="E9602">
        <v>9598</v>
      </c>
      <c r="F9602">
        <v>2.418240172230368E-6</v>
      </c>
    </row>
    <row r="9603" spans="1:6" x14ac:dyDescent="0.25">
      <c r="A9603">
        <v>6.3417462691122167E-2</v>
      </c>
      <c r="C9603">
        <f t="shared" si="197"/>
        <v>1.8426066810148965E-5</v>
      </c>
      <c r="D9603">
        <v>6.3417462691122167E-2</v>
      </c>
      <c r="E9603">
        <v>9599</v>
      </c>
      <c r="F9603">
        <v>2.418240172230368E-6</v>
      </c>
    </row>
    <row r="9604" spans="1:6" x14ac:dyDescent="0.25">
      <c r="A9604">
        <v>0.13299966429639576</v>
      </c>
      <c r="C9604">
        <f t="shared" si="197"/>
        <v>4.1484859644504553E-4</v>
      </c>
      <c r="D9604">
        <v>0.13299966429639576</v>
      </c>
      <c r="E9604">
        <v>9600</v>
      </c>
      <c r="F9604">
        <v>2.4027040994706221E-6</v>
      </c>
    </row>
    <row r="9605" spans="1:6" x14ac:dyDescent="0.25">
      <c r="A9605">
        <v>0.99249244666890468</v>
      </c>
      <c r="C9605">
        <f t="shared" si="197"/>
        <v>572.65226599822392</v>
      </c>
      <c r="D9605">
        <v>0.99249244666890468</v>
      </c>
      <c r="E9605">
        <v>9601</v>
      </c>
      <c r="F9605">
        <v>2.394964563630726E-6</v>
      </c>
    </row>
    <row r="9606" spans="1:6" x14ac:dyDescent="0.25">
      <c r="A9606">
        <v>6.4271980956450092E-2</v>
      </c>
      <c r="C9606">
        <f t="shared" ref="C9606:C9669" si="198">(-LN(1-A9606))^(1/$I$1)</f>
        <v>1.9474578327628127E-5</v>
      </c>
      <c r="D9606">
        <v>6.4271980956450092E-2</v>
      </c>
      <c r="E9606">
        <v>9602</v>
      </c>
      <c r="F9606">
        <v>2.3872439854595806E-6</v>
      </c>
    </row>
    <row r="9607" spans="1:6" x14ac:dyDescent="0.25">
      <c r="A9607">
        <v>0.8333384197515793</v>
      </c>
      <c r="C9607">
        <f t="shared" si="198"/>
        <v>10.307383204409541</v>
      </c>
      <c r="D9607">
        <v>0.8333384197515793</v>
      </c>
      <c r="E9607">
        <v>9603</v>
      </c>
      <c r="F9607">
        <v>2.3413168386893936E-6</v>
      </c>
    </row>
    <row r="9608" spans="1:6" x14ac:dyDescent="0.25">
      <c r="A9608">
        <v>0.26767784661397137</v>
      </c>
      <c r="C9608">
        <f t="shared" si="198"/>
        <v>9.4194609948326912E-3</v>
      </c>
      <c r="D9608">
        <v>0.26767784661397137</v>
      </c>
      <c r="E9608">
        <v>9604</v>
      </c>
      <c r="F9608">
        <v>2.3035597069535232E-6</v>
      </c>
    </row>
    <row r="9609" spans="1:6" x14ac:dyDescent="0.25">
      <c r="A9609">
        <v>0.1554307687612537</v>
      </c>
      <c r="C9609">
        <f t="shared" si="198"/>
        <v>8.1435242381985547E-4</v>
      </c>
      <c r="D9609">
        <v>0.1554307687612537</v>
      </c>
      <c r="E9609">
        <v>9605</v>
      </c>
      <c r="F9609">
        <v>2.1930589464800578E-6</v>
      </c>
    </row>
    <row r="9610" spans="1:6" x14ac:dyDescent="0.25">
      <c r="A9610">
        <v>0.17310098574785607</v>
      </c>
      <c r="C9610">
        <f t="shared" si="198"/>
        <v>1.3052058069764911E-3</v>
      </c>
      <c r="D9610">
        <v>0.17310098574785607</v>
      </c>
      <c r="E9610">
        <v>9606</v>
      </c>
      <c r="F9610">
        <v>2.1714510044637315E-6</v>
      </c>
    </row>
    <row r="9611" spans="1:6" x14ac:dyDescent="0.25">
      <c r="A9611">
        <v>0.8171941282387768</v>
      </c>
      <c r="C9611">
        <f t="shared" si="198"/>
        <v>8.3389507414698301</v>
      </c>
      <c r="D9611">
        <v>0.8171941282387768</v>
      </c>
      <c r="E9611">
        <v>9607</v>
      </c>
      <c r="F9611">
        <v>2.1571358187083133E-6</v>
      </c>
    </row>
    <row r="9612" spans="1:6" x14ac:dyDescent="0.25">
      <c r="A9612">
        <v>7.4556718649861145E-2</v>
      </c>
      <c r="C9612">
        <f t="shared" si="198"/>
        <v>3.6042341859323637E-5</v>
      </c>
      <c r="D9612">
        <v>7.4556718649861145E-2</v>
      </c>
      <c r="E9612">
        <v>9608</v>
      </c>
      <c r="F9612">
        <v>2.121661424603933E-6</v>
      </c>
    </row>
    <row r="9613" spans="1:6" x14ac:dyDescent="0.25">
      <c r="A9613">
        <v>0.391155735953856</v>
      </c>
      <c r="C9613">
        <f t="shared" si="198"/>
        <v>6.0618016379848025E-2</v>
      </c>
      <c r="D9613">
        <v>0.391155735953856</v>
      </c>
      <c r="E9613">
        <v>9609</v>
      </c>
      <c r="F9613">
        <v>2.1005905698796609E-6</v>
      </c>
    </row>
    <row r="9614" spans="1:6" x14ac:dyDescent="0.25">
      <c r="A9614">
        <v>0.70220038453321942</v>
      </c>
      <c r="C9614">
        <f t="shared" si="198"/>
        <v>2.1530607029015925</v>
      </c>
      <c r="D9614">
        <v>0.70220038453321942</v>
      </c>
      <c r="E9614">
        <v>9610</v>
      </c>
      <c r="F9614">
        <v>2.0936023967403834E-6</v>
      </c>
    </row>
    <row r="9615" spans="1:6" x14ac:dyDescent="0.25">
      <c r="A9615">
        <v>0.90609454634235664</v>
      </c>
      <c r="C9615">
        <f t="shared" si="198"/>
        <v>31.308873289046563</v>
      </c>
      <c r="D9615">
        <v>0.90609454634235664</v>
      </c>
      <c r="E9615">
        <v>9611</v>
      </c>
      <c r="F9615">
        <v>2.086631894836146E-6</v>
      </c>
    </row>
    <row r="9616" spans="1:6" x14ac:dyDescent="0.25">
      <c r="A9616">
        <v>0.62495803704947051</v>
      </c>
      <c r="C9616">
        <f t="shared" si="198"/>
        <v>0.92507181350282119</v>
      </c>
      <c r="D9616">
        <v>0.62495803704947051</v>
      </c>
      <c r="E9616">
        <v>9612</v>
      </c>
      <c r="F9616">
        <v>2.0658261092368028E-6</v>
      </c>
    </row>
    <row r="9617" spans="1:6" x14ac:dyDescent="0.25">
      <c r="A9617">
        <v>0.7517014069032868</v>
      </c>
      <c r="C9617">
        <f t="shared" si="198"/>
        <v>3.7666751282918147</v>
      </c>
      <c r="D9617">
        <v>0.7517014069032868</v>
      </c>
      <c r="E9617">
        <v>9613</v>
      </c>
      <c r="F9617">
        <v>2.0246875202873711E-6</v>
      </c>
    </row>
    <row r="9618" spans="1:6" x14ac:dyDescent="0.25">
      <c r="A9618">
        <v>0.1968443861201819</v>
      </c>
      <c r="C9618">
        <f t="shared" si="198"/>
        <v>2.3089580091658576E-3</v>
      </c>
      <c r="D9618">
        <v>0.1968443861201819</v>
      </c>
      <c r="E9618">
        <v>9614</v>
      </c>
      <c r="F9618">
        <v>2.0246875202873711E-6</v>
      </c>
    </row>
    <row r="9619" spans="1:6" x14ac:dyDescent="0.25">
      <c r="A9619">
        <v>0.85924863429670095</v>
      </c>
      <c r="C9619">
        <f t="shared" si="198"/>
        <v>14.780802982657583</v>
      </c>
      <c r="D9619">
        <v>0.85924863429670095</v>
      </c>
      <c r="E9619">
        <v>9615</v>
      </c>
      <c r="F9619">
        <v>1.9908831853301376E-6</v>
      </c>
    </row>
    <row r="9620" spans="1:6" x14ac:dyDescent="0.25">
      <c r="A9620">
        <v>0.95614490188299206</v>
      </c>
      <c r="C9620">
        <f t="shared" si="198"/>
        <v>95.595211577463587</v>
      </c>
      <c r="D9620">
        <v>0.95614490188299206</v>
      </c>
      <c r="E9620">
        <v>9616</v>
      </c>
      <c r="F9620">
        <v>1.9908831853301376E-6</v>
      </c>
    </row>
    <row r="9621" spans="1:6" x14ac:dyDescent="0.25">
      <c r="A9621">
        <v>0.68034913174840539</v>
      </c>
      <c r="C9621">
        <f t="shared" si="198"/>
        <v>1.6920789852878404</v>
      </c>
      <c r="D9621">
        <v>0.68034913174840539</v>
      </c>
      <c r="E9621">
        <v>9617</v>
      </c>
      <c r="F9621">
        <v>1.9841740793526496E-6</v>
      </c>
    </row>
    <row r="9622" spans="1:6" x14ac:dyDescent="0.25">
      <c r="A9622">
        <v>0.16174810022278513</v>
      </c>
      <c r="C9622">
        <f t="shared" si="198"/>
        <v>9.6906964329727876E-4</v>
      </c>
      <c r="D9622">
        <v>0.16174810022278513</v>
      </c>
      <c r="E9622">
        <v>9618</v>
      </c>
      <c r="F9622">
        <v>1.9641497378478108E-6</v>
      </c>
    </row>
    <row r="9623" spans="1:6" x14ac:dyDescent="0.25">
      <c r="A9623">
        <v>0.15906247138889737</v>
      </c>
      <c r="C9623">
        <f t="shared" si="198"/>
        <v>9.0068241303839546E-4</v>
      </c>
      <c r="D9623">
        <v>0.15906247138889737</v>
      </c>
      <c r="E9623">
        <v>9619</v>
      </c>
      <c r="F9623">
        <v>1.950885688243228E-6</v>
      </c>
    </row>
    <row r="9624" spans="1:6" x14ac:dyDescent="0.25">
      <c r="A9624">
        <v>0.13110751670888393</v>
      </c>
      <c r="C9624">
        <f t="shared" si="198"/>
        <v>3.90075742720954E-4</v>
      </c>
      <c r="D9624">
        <v>0.13110751670888393</v>
      </c>
      <c r="E9624">
        <v>9620</v>
      </c>
      <c r="F9624">
        <v>1.931117277693304E-6</v>
      </c>
    </row>
    <row r="9625" spans="1:6" x14ac:dyDescent="0.25">
      <c r="A9625">
        <v>0.95742667928098391</v>
      </c>
      <c r="C9625">
        <f t="shared" si="198"/>
        <v>99.274636844341757</v>
      </c>
      <c r="D9625">
        <v>0.95742667928098391</v>
      </c>
      <c r="E9625">
        <v>9621</v>
      </c>
      <c r="F9625">
        <v>1.931117277693304E-6</v>
      </c>
    </row>
    <row r="9626" spans="1:6" x14ac:dyDescent="0.25">
      <c r="A9626">
        <v>0.84838404492324593</v>
      </c>
      <c r="C9626">
        <f t="shared" si="198"/>
        <v>12.663080172632467</v>
      </c>
      <c r="D9626">
        <v>0.84838404492324593</v>
      </c>
      <c r="E9626">
        <v>9622</v>
      </c>
      <c r="F9626">
        <v>1.931117277693304E-6</v>
      </c>
    </row>
    <row r="9627" spans="1:6" x14ac:dyDescent="0.25">
      <c r="A9627">
        <v>0.77452925199133271</v>
      </c>
      <c r="C9627">
        <f t="shared" si="198"/>
        <v>4.9230887030677852</v>
      </c>
      <c r="D9627">
        <v>0.77452925199133271</v>
      </c>
      <c r="E9627">
        <v>9623</v>
      </c>
      <c r="F9627">
        <v>1.9049964397724329E-6</v>
      </c>
    </row>
    <row r="9628" spans="1:6" x14ac:dyDescent="0.25">
      <c r="A9628">
        <v>0.57362590411084324</v>
      </c>
      <c r="C9628">
        <f t="shared" si="198"/>
        <v>0.52802140609171966</v>
      </c>
      <c r="D9628">
        <v>0.57362590411084324</v>
      </c>
      <c r="E9628">
        <v>9624</v>
      </c>
      <c r="F9628">
        <v>1.8920370707527544E-6</v>
      </c>
    </row>
    <row r="9629" spans="1:6" x14ac:dyDescent="0.25">
      <c r="A9629">
        <v>0.81997131260109257</v>
      </c>
      <c r="C9629">
        <f t="shared" si="198"/>
        <v>8.643524311991408</v>
      </c>
      <c r="D9629">
        <v>0.81997131260109257</v>
      </c>
      <c r="E9629">
        <v>9625</v>
      </c>
      <c r="F9629">
        <v>1.872723656861039E-6</v>
      </c>
    </row>
    <row r="9630" spans="1:6" x14ac:dyDescent="0.25">
      <c r="A9630">
        <v>0.52043214209418009</v>
      </c>
      <c r="C9630">
        <f t="shared" si="198"/>
        <v>0.29163643554605367</v>
      </c>
      <c r="D9630">
        <v>0.52043214209418009</v>
      </c>
      <c r="E9630">
        <v>9626</v>
      </c>
      <c r="F9630">
        <v>1.8663192368241808E-6</v>
      </c>
    </row>
    <row r="9631" spans="1:6" x14ac:dyDescent="0.25">
      <c r="A9631">
        <v>0.48878444776757102</v>
      </c>
      <c r="C9631">
        <f t="shared" si="198"/>
        <v>0.20267340118097932</v>
      </c>
      <c r="D9631">
        <v>0.48878444776757102</v>
      </c>
      <c r="E9631">
        <v>9627</v>
      </c>
      <c r="F9631">
        <v>1.8599314594583952E-6</v>
      </c>
    </row>
    <row r="9632" spans="1:6" x14ac:dyDescent="0.25">
      <c r="A9632">
        <v>0.70992156743064672</v>
      </c>
      <c r="C9632">
        <f t="shared" si="198"/>
        <v>2.3459930802921738</v>
      </c>
      <c r="D9632">
        <v>0.70992156743064672</v>
      </c>
      <c r="E9632">
        <v>9628</v>
      </c>
      <c r="F9632">
        <v>1.8282411731501142E-6</v>
      </c>
    </row>
    <row r="9633" spans="1:6" x14ac:dyDescent="0.25">
      <c r="A9633">
        <v>0.16171758171330913</v>
      </c>
      <c r="C9633">
        <f t="shared" si="198"/>
        <v>9.6827004349762057E-4</v>
      </c>
      <c r="D9633">
        <v>0.16171758171330913</v>
      </c>
      <c r="E9633">
        <v>9629</v>
      </c>
      <c r="F9633">
        <v>1.8156805190240449E-6</v>
      </c>
    </row>
    <row r="9634" spans="1:6" x14ac:dyDescent="0.25">
      <c r="A9634">
        <v>0.47978148747215188</v>
      </c>
      <c r="C9634">
        <f t="shared" si="198"/>
        <v>0.18238924226678763</v>
      </c>
      <c r="D9634">
        <v>0.47978148747215188</v>
      </c>
      <c r="E9634">
        <v>9630</v>
      </c>
      <c r="F9634">
        <v>1.7969625065754435E-6</v>
      </c>
    </row>
    <row r="9635" spans="1:6" x14ac:dyDescent="0.25">
      <c r="A9635">
        <v>0.94787438581499683</v>
      </c>
      <c r="C9635">
        <f t="shared" si="198"/>
        <v>76.155289656464248</v>
      </c>
      <c r="D9635">
        <v>0.94787438581499683</v>
      </c>
      <c r="E9635">
        <v>9631</v>
      </c>
      <c r="F9635">
        <v>1.7969625065754435E-6</v>
      </c>
    </row>
    <row r="9636" spans="1:6" x14ac:dyDescent="0.25">
      <c r="A9636">
        <v>0.44822534867397074</v>
      </c>
      <c r="C9636">
        <f t="shared" si="198"/>
        <v>0.12501009014402151</v>
      </c>
      <c r="D9636">
        <v>0.44822534867397074</v>
      </c>
      <c r="E9636">
        <v>9632</v>
      </c>
      <c r="F9636">
        <v>1.7969625065754435E-6</v>
      </c>
    </row>
    <row r="9637" spans="1:6" x14ac:dyDescent="0.25">
      <c r="A9637">
        <v>0.21918393505661182</v>
      </c>
      <c r="C9637">
        <f t="shared" si="198"/>
        <v>3.7472166415202317E-3</v>
      </c>
      <c r="D9637">
        <v>0.21918393505661182</v>
      </c>
      <c r="E9637">
        <v>9633</v>
      </c>
      <c r="F9637">
        <v>1.7907558428698999E-6</v>
      </c>
    </row>
    <row r="9638" spans="1:6" x14ac:dyDescent="0.25">
      <c r="A9638">
        <v>0.6326487014374218</v>
      </c>
      <c r="C9638">
        <f t="shared" si="198"/>
        <v>1.0057590839263657</v>
      </c>
      <c r="D9638">
        <v>0.6326487014374218</v>
      </c>
      <c r="E9638">
        <v>9634</v>
      </c>
      <c r="F9638">
        <v>1.7845654670198026E-6</v>
      </c>
    </row>
    <row r="9639" spans="1:6" x14ac:dyDescent="0.25">
      <c r="A9639">
        <v>8.5848567155980104E-2</v>
      </c>
      <c r="C9639">
        <f t="shared" si="198"/>
        <v>6.491017683671602E-5</v>
      </c>
      <c r="D9639">
        <v>8.5848567155980104E-2</v>
      </c>
      <c r="E9639">
        <v>9635</v>
      </c>
      <c r="F9639">
        <v>1.7055594502516998E-6</v>
      </c>
    </row>
    <row r="9640" spans="1:6" x14ac:dyDescent="0.25">
      <c r="A9640">
        <v>0.52778710287789543</v>
      </c>
      <c r="C9640">
        <f t="shared" si="198"/>
        <v>0.31695562173644587</v>
      </c>
      <c r="D9640">
        <v>0.52778710287789543</v>
      </c>
      <c r="E9640">
        <v>9636</v>
      </c>
      <c r="F9640">
        <v>1.6936444668310881E-6</v>
      </c>
    </row>
    <row r="9641" spans="1:6" x14ac:dyDescent="0.25">
      <c r="A9641">
        <v>0.65037995544297611</v>
      </c>
      <c r="C9641">
        <f t="shared" si="198"/>
        <v>1.2197175990937001</v>
      </c>
      <c r="D9641">
        <v>0.65037995544297611</v>
      </c>
      <c r="E9641">
        <v>9637</v>
      </c>
      <c r="F9641">
        <v>1.6350142183105599E-6</v>
      </c>
    </row>
    <row r="9642" spans="1:6" x14ac:dyDescent="0.25">
      <c r="A9642">
        <v>0.87853633228553119</v>
      </c>
      <c r="C9642">
        <f t="shared" si="198"/>
        <v>19.75139937468747</v>
      </c>
      <c r="D9642">
        <v>0.87853633228553119</v>
      </c>
      <c r="E9642">
        <v>9638</v>
      </c>
      <c r="F9642">
        <v>1.6234754911268823E-6</v>
      </c>
    </row>
    <row r="9643" spans="1:6" x14ac:dyDescent="0.25">
      <c r="A9643">
        <v>8.36512344737083E-2</v>
      </c>
      <c r="C9643">
        <f t="shared" si="198"/>
        <v>5.8239209409449487E-5</v>
      </c>
      <c r="D9643">
        <v>8.36512344737083E-2</v>
      </c>
      <c r="E9643">
        <v>9639</v>
      </c>
      <c r="F9643">
        <v>1.6062834026815317E-6</v>
      </c>
    </row>
    <row r="9644" spans="1:6" x14ac:dyDescent="0.25">
      <c r="A9644">
        <v>0.26770836512344737</v>
      </c>
      <c r="C9644">
        <f t="shared" si="198"/>
        <v>9.4245022289874622E-3</v>
      </c>
      <c r="D9644">
        <v>0.26770836512344737</v>
      </c>
      <c r="E9644">
        <v>9640</v>
      </c>
      <c r="F9644">
        <v>1.5892298326837724E-6</v>
      </c>
    </row>
    <row r="9645" spans="1:6" x14ac:dyDescent="0.25">
      <c r="A9645">
        <v>0.41233558153019806</v>
      </c>
      <c r="C9645">
        <f t="shared" si="198"/>
        <v>7.9861471926547384E-2</v>
      </c>
      <c r="D9645">
        <v>0.41233558153019806</v>
      </c>
      <c r="E9645">
        <v>9641</v>
      </c>
      <c r="F9645">
        <v>1.5779373614947478E-6</v>
      </c>
    </row>
    <row r="9646" spans="1:6" x14ac:dyDescent="0.25">
      <c r="A9646">
        <v>0.10245063631092258</v>
      </c>
      <c r="C9646">
        <f t="shared" si="198"/>
        <v>1.3648860791264732E-4</v>
      </c>
      <c r="D9646">
        <v>0.10245063631092258</v>
      </c>
      <c r="E9646">
        <v>9642</v>
      </c>
      <c r="F9646">
        <v>1.555535179535635E-6</v>
      </c>
    </row>
    <row r="9647" spans="1:6" x14ac:dyDescent="0.25">
      <c r="A9647">
        <v>0.5169835505233924</v>
      </c>
      <c r="C9647">
        <f t="shared" si="198"/>
        <v>0.28042737513190347</v>
      </c>
      <c r="D9647">
        <v>0.5169835505233924</v>
      </c>
      <c r="E9647">
        <v>9643</v>
      </c>
      <c r="F9647">
        <v>1.5444250163976727E-6</v>
      </c>
    </row>
    <row r="9648" spans="1:6" x14ac:dyDescent="0.25">
      <c r="A9648">
        <v>0.74794763023773914</v>
      </c>
      <c r="C9648">
        <f t="shared" si="198"/>
        <v>3.6069998202029683</v>
      </c>
      <c r="D9648">
        <v>0.74794763023773914</v>
      </c>
      <c r="E9648">
        <v>9644</v>
      </c>
      <c r="F9648">
        <v>1.5444250163976727E-6</v>
      </c>
    </row>
    <row r="9649" spans="1:6" x14ac:dyDescent="0.25">
      <c r="A9649">
        <v>0.34391308328501236</v>
      </c>
      <c r="C9649">
        <f t="shared" si="198"/>
        <v>3.1552495293841798E-2</v>
      </c>
      <c r="D9649">
        <v>0.34391308328501236</v>
      </c>
      <c r="E9649">
        <v>9645</v>
      </c>
      <c r="F9649">
        <v>1.5444250163976727E-6</v>
      </c>
    </row>
    <row r="9650" spans="1:6" x14ac:dyDescent="0.25">
      <c r="A9650">
        <v>5.2186651203955201E-2</v>
      </c>
      <c r="C9650">
        <f t="shared" si="198"/>
        <v>8.2524736503483958E-6</v>
      </c>
      <c r="D9650">
        <v>5.2186651203955201E-2</v>
      </c>
      <c r="E9650">
        <v>9646</v>
      </c>
      <c r="F9650">
        <v>1.5444250163976727E-6</v>
      </c>
    </row>
    <row r="9651" spans="1:6" x14ac:dyDescent="0.25">
      <c r="A9651">
        <v>0.85021515549180582</v>
      </c>
      <c r="C9651">
        <f t="shared" si="198"/>
        <v>12.992510709462866</v>
      </c>
      <c r="D9651">
        <v>0.85021515549180582</v>
      </c>
      <c r="E9651">
        <v>9647</v>
      </c>
      <c r="F9651">
        <v>1.5278727971589759E-6</v>
      </c>
    </row>
    <row r="9652" spans="1:6" x14ac:dyDescent="0.25">
      <c r="A9652">
        <v>0.95287942136906034</v>
      </c>
      <c r="C9652">
        <f t="shared" si="198"/>
        <v>87.110540433443219</v>
      </c>
      <c r="D9652">
        <v>0.95287942136906034</v>
      </c>
      <c r="E9652">
        <v>9648</v>
      </c>
      <c r="F9652">
        <v>1.5278727971589759E-6</v>
      </c>
    </row>
    <row r="9653" spans="1:6" x14ac:dyDescent="0.25">
      <c r="A9653">
        <v>0.8596453749198889</v>
      </c>
      <c r="C9653">
        <f t="shared" si="198"/>
        <v>14.866100829883377</v>
      </c>
      <c r="D9653">
        <v>0.8596453749198889</v>
      </c>
      <c r="E9653">
        <v>9649</v>
      </c>
      <c r="F9653">
        <v>1.4790228513839678E-6</v>
      </c>
    </row>
    <row r="9654" spans="1:6" x14ac:dyDescent="0.25">
      <c r="A9654">
        <v>0.88125247962889497</v>
      </c>
      <c r="C9654">
        <f t="shared" si="198"/>
        <v>20.612688952527531</v>
      </c>
      <c r="D9654">
        <v>0.88125247962889497</v>
      </c>
      <c r="E9654">
        <v>9650</v>
      </c>
      <c r="F9654">
        <v>1.4790228513839678E-6</v>
      </c>
    </row>
    <row r="9655" spans="1:6" x14ac:dyDescent="0.25">
      <c r="A9655">
        <v>0.9320047608874783</v>
      </c>
      <c r="C9655">
        <f t="shared" si="198"/>
        <v>52.23027281970959</v>
      </c>
      <c r="D9655">
        <v>0.9320047608874783</v>
      </c>
      <c r="E9655">
        <v>9651</v>
      </c>
      <c r="F9655">
        <v>1.4683302035998795E-6</v>
      </c>
    </row>
    <row r="9656" spans="1:6" x14ac:dyDescent="0.25">
      <c r="A9656">
        <v>0.90914639728995639</v>
      </c>
      <c r="C9656">
        <f t="shared" si="198"/>
        <v>33.095055463932674</v>
      </c>
      <c r="D9656">
        <v>0.90914639728995639</v>
      </c>
      <c r="E9656">
        <v>9652</v>
      </c>
      <c r="F9656">
        <v>1.463005925748724E-6</v>
      </c>
    </row>
    <row r="9657" spans="1:6" x14ac:dyDescent="0.25">
      <c r="A9657">
        <v>0.66121402630695514</v>
      </c>
      <c r="C9657">
        <f t="shared" si="198"/>
        <v>1.3725551888753773</v>
      </c>
      <c r="D9657">
        <v>0.66121402630695514</v>
      </c>
      <c r="E9657">
        <v>9653</v>
      </c>
      <c r="F9657">
        <v>1.463005925748724E-6</v>
      </c>
    </row>
    <row r="9658" spans="1:6" x14ac:dyDescent="0.25">
      <c r="A9658">
        <v>0.63908810693685725</v>
      </c>
      <c r="C9658">
        <f t="shared" si="198"/>
        <v>1.0787075257504706</v>
      </c>
      <c r="D9658">
        <v>0.63908810693685725</v>
      </c>
      <c r="E9658">
        <v>9654</v>
      </c>
      <c r="F9658">
        <v>1.4524013234608038E-6</v>
      </c>
    </row>
    <row r="9659" spans="1:6" x14ac:dyDescent="0.25">
      <c r="A9659">
        <v>0.64931180761131624</v>
      </c>
      <c r="C9659">
        <f t="shared" si="198"/>
        <v>1.2056170670353128</v>
      </c>
      <c r="D9659">
        <v>0.64931180761131624</v>
      </c>
      <c r="E9659">
        <v>9655</v>
      </c>
      <c r="F9659">
        <v>1.4366038884349633E-6</v>
      </c>
    </row>
    <row r="9660" spans="1:6" x14ac:dyDescent="0.25">
      <c r="A9660">
        <v>0.34894863734855192</v>
      </c>
      <c r="C9660">
        <f t="shared" si="198"/>
        <v>3.3923779845490401E-2</v>
      </c>
      <c r="D9660">
        <v>0.34894863734855192</v>
      </c>
      <c r="E9660">
        <v>9656</v>
      </c>
      <c r="F9660">
        <v>1.4054003734155189E-6</v>
      </c>
    </row>
    <row r="9661" spans="1:6" x14ac:dyDescent="0.25">
      <c r="A9661">
        <v>0.87298196356089963</v>
      </c>
      <c r="C9661">
        <f t="shared" si="198"/>
        <v>18.128244437982655</v>
      </c>
      <c r="D9661">
        <v>0.87298196356089963</v>
      </c>
      <c r="E9661">
        <v>9657</v>
      </c>
      <c r="F9661">
        <v>1.3197777149190929E-6</v>
      </c>
    </row>
    <row r="9662" spans="1:6" x14ac:dyDescent="0.25">
      <c r="A9662">
        <v>0.49027985473189489</v>
      </c>
      <c r="C9662">
        <f t="shared" si="198"/>
        <v>0.20623620643460788</v>
      </c>
      <c r="D9662">
        <v>0.49027985473189489</v>
      </c>
      <c r="E9662">
        <v>9658</v>
      </c>
      <c r="F9662">
        <v>1.3099710456420606E-6</v>
      </c>
    </row>
    <row r="9663" spans="1:6" x14ac:dyDescent="0.25">
      <c r="A9663">
        <v>0.3958555864131596</v>
      </c>
      <c r="C9663">
        <f t="shared" si="198"/>
        <v>6.4494439111874746E-2</v>
      </c>
      <c r="D9663">
        <v>0.3958555864131596</v>
      </c>
      <c r="E9663">
        <v>9659</v>
      </c>
      <c r="F9663">
        <v>1.3050884872146914E-6</v>
      </c>
    </row>
    <row r="9664" spans="1:6" x14ac:dyDescent="0.25">
      <c r="A9664">
        <v>0.92974639118625446</v>
      </c>
      <c r="C9664">
        <f t="shared" si="198"/>
        <v>49.736951364449141</v>
      </c>
      <c r="D9664">
        <v>0.92974639118625446</v>
      </c>
      <c r="E9664">
        <v>9660</v>
      </c>
      <c r="F9664">
        <v>1.266523112220791E-6</v>
      </c>
    </row>
    <row r="9665" spans="1:6" x14ac:dyDescent="0.25">
      <c r="A9665">
        <v>0.50740073854792933</v>
      </c>
      <c r="C9665">
        <f t="shared" si="198"/>
        <v>0.25134977881291626</v>
      </c>
      <c r="D9665">
        <v>0.50740073854792933</v>
      </c>
      <c r="E9665">
        <v>9661</v>
      </c>
      <c r="F9665">
        <v>1.2570183151765357E-6</v>
      </c>
    </row>
    <row r="9666" spans="1:6" x14ac:dyDescent="0.25">
      <c r="A9666">
        <v>0.9429609057893612</v>
      </c>
      <c r="C9666">
        <f t="shared" si="198"/>
        <v>67.282668047194036</v>
      </c>
      <c r="D9666">
        <v>0.9429609057893612</v>
      </c>
      <c r="E9666">
        <v>9662</v>
      </c>
      <c r="F9666">
        <v>1.2011201803775405E-6</v>
      </c>
    </row>
    <row r="9667" spans="1:6" x14ac:dyDescent="0.25">
      <c r="A9667">
        <v>0.51094088564714502</v>
      </c>
      <c r="C9667">
        <f t="shared" si="198"/>
        <v>0.26174878593155848</v>
      </c>
      <c r="D9667">
        <v>0.51094088564714502</v>
      </c>
      <c r="E9667">
        <v>9663</v>
      </c>
      <c r="F9667">
        <v>1.1919902974900692E-6</v>
      </c>
    </row>
    <row r="9668" spans="1:6" x14ac:dyDescent="0.25">
      <c r="A9668">
        <v>0.54203924680318616</v>
      </c>
      <c r="C9668">
        <f t="shared" si="198"/>
        <v>0.37199867024175537</v>
      </c>
      <c r="D9668">
        <v>0.54203924680318616</v>
      </c>
      <c r="E9668">
        <v>9664</v>
      </c>
      <c r="F9668">
        <v>1.1874451384887851E-6</v>
      </c>
    </row>
    <row r="9669" spans="1:6" x14ac:dyDescent="0.25">
      <c r="A9669">
        <v>0.66676839503158669</v>
      </c>
      <c r="C9669">
        <f t="shared" si="198"/>
        <v>1.4583453797112051</v>
      </c>
      <c r="D9669">
        <v>0.66676839503158669</v>
      </c>
      <c r="E9669">
        <v>9665</v>
      </c>
      <c r="F9669">
        <v>1.1649161240427804E-6</v>
      </c>
    </row>
    <row r="9670" spans="1:6" x14ac:dyDescent="0.25">
      <c r="A9670">
        <v>0.86849574266792806</v>
      </c>
      <c r="C9670">
        <f t="shared" ref="C9670:C9733" si="199">(-LN(1-A9670))^(1/$I$1)</f>
        <v>16.938894484829543</v>
      </c>
      <c r="D9670">
        <v>0.86849574266792806</v>
      </c>
      <c r="E9670">
        <v>9666</v>
      </c>
      <c r="F9670">
        <v>1.1649161240427804E-6</v>
      </c>
    </row>
    <row r="9671" spans="1:6" x14ac:dyDescent="0.25">
      <c r="A9671">
        <v>0.34577471236304819</v>
      </c>
      <c r="C9671">
        <f t="shared" si="199"/>
        <v>3.2412049917673623E-2</v>
      </c>
      <c r="D9671">
        <v>0.34577471236304819</v>
      </c>
      <c r="E9671">
        <v>9667</v>
      </c>
      <c r="F9671">
        <v>1.1471274885085185E-6</v>
      </c>
    </row>
    <row r="9672" spans="1:6" x14ac:dyDescent="0.25">
      <c r="A9672">
        <v>0.7364116336558123</v>
      </c>
      <c r="C9672">
        <f t="shared" si="199"/>
        <v>3.1608093612653363</v>
      </c>
      <c r="D9672">
        <v>0.7364116336558123</v>
      </c>
      <c r="E9672">
        <v>9668</v>
      </c>
      <c r="F9672">
        <v>1.1383107923959855E-6</v>
      </c>
    </row>
    <row r="9673" spans="1:6" x14ac:dyDescent="0.25">
      <c r="A9673">
        <v>0.38752403332621232</v>
      </c>
      <c r="C9673">
        <f t="shared" si="199"/>
        <v>5.7763663716504092E-2</v>
      </c>
      <c r="D9673">
        <v>0.38752403332621232</v>
      </c>
      <c r="E9673">
        <v>9669</v>
      </c>
      <c r="F9673">
        <v>1.1295455685079331E-6</v>
      </c>
    </row>
    <row r="9674" spans="1:6" x14ac:dyDescent="0.25">
      <c r="A9674">
        <v>0.59346293527024141</v>
      </c>
      <c r="C9674">
        <f t="shared" si="199"/>
        <v>0.65633381863674189</v>
      </c>
      <c r="D9674">
        <v>0.59346293527024141</v>
      </c>
      <c r="E9674">
        <v>9670</v>
      </c>
      <c r="F9674">
        <v>1.1078563484356795E-6</v>
      </c>
    </row>
    <row r="9675" spans="1:6" x14ac:dyDescent="0.25">
      <c r="A9675">
        <v>0.11252174443800164</v>
      </c>
      <c r="C9675">
        <f t="shared" si="199"/>
        <v>2.0304817630978253E-4</v>
      </c>
      <c r="D9675">
        <v>0.11252174443800164</v>
      </c>
      <c r="E9675">
        <v>9671</v>
      </c>
      <c r="F9675">
        <v>1.0949952802669712E-6</v>
      </c>
    </row>
    <row r="9676" spans="1:6" x14ac:dyDescent="0.25">
      <c r="A9676">
        <v>0.80053102206488236</v>
      </c>
      <c r="C9676">
        <f t="shared" si="199"/>
        <v>6.7540488642253589</v>
      </c>
      <c r="D9676">
        <v>0.80053102206488236</v>
      </c>
      <c r="E9676">
        <v>9672</v>
      </c>
      <c r="F9676">
        <v>1.0907335147340674E-6</v>
      </c>
    </row>
    <row r="9677" spans="1:6" x14ac:dyDescent="0.25">
      <c r="A9677">
        <v>0.53361613818781095</v>
      </c>
      <c r="C9677">
        <f t="shared" si="199"/>
        <v>0.33847010471427347</v>
      </c>
      <c r="D9677">
        <v>0.53361613818781095</v>
      </c>
      <c r="E9677">
        <v>9673</v>
      </c>
      <c r="F9677">
        <v>1.0738120589915506E-6</v>
      </c>
    </row>
    <row r="9678" spans="1:6" x14ac:dyDescent="0.25">
      <c r="A9678">
        <v>0.84505752739036222</v>
      </c>
      <c r="C9678">
        <f t="shared" si="199"/>
        <v>12.090302432414267</v>
      </c>
      <c r="D9678">
        <v>0.84505752739036222</v>
      </c>
      <c r="E9678">
        <v>9674</v>
      </c>
      <c r="F9678">
        <v>1.0654263391787955E-6</v>
      </c>
    </row>
    <row r="9679" spans="1:6" x14ac:dyDescent="0.25">
      <c r="A9679">
        <v>0.17313150425733206</v>
      </c>
      <c r="C9679">
        <f t="shared" si="199"/>
        <v>1.3062198691704164E-3</v>
      </c>
      <c r="D9679">
        <v>0.17313150425733206</v>
      </c>
      <c r="E9679">
        <v>9675</v>
      </c>
      <c r="F9679">
        <v>1.0654263391787955E-6</v>
      </c>
    </row>
    <row r="9680" spans="1:6" x14ac:dyDescent="0.25">
      <c r="A9680">
        <v>0.51826532792138436</v>
      </c>
      <c r="C9680">
        <f t="shared" si="199"/>
        <v>0.28454579750187398</v>
      </c>
      <c r="D9680">
        <v>0.51826532792138436</v>
      </c>
      <c r="E9680">
        <v>9676</v>
      </c>
      <c r="F9680">
        <v>1.061252142542079E-6</v>
      </c>
    </row>
    <row r="9681" spans="1:6" x14ac:dyDescent="0.25">
      <c r="A9681">
        <v>0.6445509201330607</v>
      </c>
      <c r="C9681">
        <f t="shared" si="199"/>
        <v>1.1447460804456737</v>
      </c>
      <c r="D9681">
        <v>0.6445509201330607</v>
      </c>
      <c r="E9681">
        <v>9677</v>
      </c>
      <c r="F9681">
        <v>1.0446791879806705E-6</v>
      </c>
    </row>
    <row r="9682" spans="1:6" x14ac:dyDescent="0.25">
      <c r="A9682">
        <v>0.83123264259773555</v>
      </c>
      <c r="C9682">
        <f t="shared" si="199"/>
        <v>10.021491670381502</v>
      </c>
      <c r="D9682">
        <v>0.83123264259773555</v>
      </c>
      <c r="E9682">
        <v>9678</v>
      </c>
      <c r="F9682">
        <v>1.012122436741786E-6</v>
      </c>
    </row>
    <row r="9683" spans="1:6" x14ac:dyDescent="0.25">
      <c r="A9683">
        <v>0.92370372631000697</v>
      </c>
      <c r="C9683">
        <f t="shared" si="199"/>
        <v>43.837694854043846</v>
      </c>
      <c r="D9683">
        <v>0.92370372631000697</v>
      </c>
      <c r="E9683">
        <v>9679</v>
      </c>
      <c r="F9683">
        <v>9.842713484231265E-7</v>
      </c>
    </row>
    <row r="9684" spans="1:6" x14ac:dyDescent="0.25">
      <c r="A9684">
        <v>0.141361735892819</v>
      </c>
      <c r="C9684">
        <f t="shared" si="199"/>
        <v>5.3954295181193792E-4</v>
      </c>
      <c r="D9684">
        <v>0.141361735892819</v>
      </c>
      <c r="E9684">
        <v>9680</v>
      </c>
      <c r="F9684">
        <v>9.8034055296764249E-7</v>
      </c>
    </row>
    <row r="9685" spans="1:6" x14ac:dyDescent="0.25">
      <c r="A9685">
        <v>0.14514603106784266</v>
      </c>
      <c r="C9685">
        <f t="shared" si="199"/>
        <v>6.0486295778589601E-4</v>
      </c>
      <c r="D9685">
        <v>0.14514603106784266</v>
      </c>
      <c r="E9685">
        <v>9681</v>
      </c>
      <c r="F9685">
        <v>9.7642166606859052E-7</v>
      </c>
    </row>
    <row r="9686" spans="1:6" x14ac:dyDescent="0.25">
      <c r="A9686">
        <v>0.2370067445905942</v>
      </c>
      <c r="C9686">
        <f t="shared" si="199"/>
        <v>5.354367434550999E-3</v>
      </c>
      <c r="D9686">
        <v>0.2370067445905942</v>
      </c>
      <c r="E9686">
        <v>9682</v>
      </c>
      <c r="F9686">
        <v>9.6861951917624352E-7</v>
      </c>
    </row>
    <row r="9687" spans="1:6" x14ac:dyDescent="0.25">
      <c r="A9687">
        <v>0.93066194647053435</v>
      </c>
      <c r="C9687">
        <f t="shared" si="199"/>
        <v>50.726978751908938</v>
      </c>
      <c r="D9687">
        <v>0.93066194647053435</v>
      </c>
      <c r="E9687">
        <v>9683</v>
      </c>
      <c r="F9687">
        <v>9.4549632107376501E-7</v>
      </c>
    </row>
    <row r="9688" spans="1:6" x14ac:dyDescent="0.25">
      <c r="A9688">
        <v>0.60557878353221228</v>
      </c>
      <c r="C9688">
        <f t="shared" si="199"/>
        <v>0.74913321186993798</v>
      </c>
      <c r="D9688">
        <v>0.60557878353221228</v>
      </c>
      <c r="E9688">
        <v>9684</v>
      </c>
      <c r="F9688">
        <v>9.3409283144044942E-7</v>
      </c>
    </row>
    <row r="9689" spans="1:6" x14ac:dyDescent="0.25">
      <c r="A9689">
        <v>0.82271797845393235</v>
      </c>
      <c r="C9689">
        <f t="shared" si="199"/>
        <v>8.9577294375880339</v>
      </c>
      <c r="D9689">
        <v>0.82271797845393235</v>
      </c>
      <c r="E9689">
        <v>9685</v>
      </c>
      <c r="F9689">
        <v>8.8587715370162003E-7</v>
      </c>
    </row>
    <row r="9690" spans="1:6" x14ac:dyDescent="0.25">
      <c r="A9690">
        <v>0.41795098727378155</v>
      </c>
      <c r="C9690">
        <f t="shared" si="199"/>
        <v>8.5789303790031218E-2</v>
      </c>
      <c r="D9690">
        <v>0.41795098727378155</v>
      </c>
      <c r="E9690">
        <v>9686</v>
      </c>
      <c r="F9690">
        <v>8.8224802705722506E-7</v>
      </c>
    </row>
    <row r="9691" spans="1:6" x14ac:dyDescent="0.25">
      <c r="A9691">
        <v>0.47563097018341627</v>
      </c>
      <c r="C9691">
        <f t="shared" si="199"/>
        <v>0.17367821251371904</v>
      </c>
      <c r="D9691">
        <v>0.47563097018341627</v>
      </c>
      <c r="E9691">
        <v>9687</v>
      </c>
      <c r="F9691">
        <v>8.7863017596347343E-7</v>
      </c>
    </row>
    <row r="9692" spans="1:6" x14ac:dyDescent="0.25">
      <c r="A9692">
        <v>0.52168340098269605</v>
      </c>
      <c r="C9692">
        <f t="shared" si="199"/>
        <v>0.29580580981843357</v>
      </c>
      <c r="D9692">
        <v>0.52168340098269605</v>
      </c>
      <c r="E9692">
        <v>9688</v>
      </c>
      <c r="F9692">
        <v>8.7502357645270455E-7</v>
      </c>
    </row>
    <row r="9693" spans="1:6" x14ac:dyDescent="0.25">
      <c r="A9693">
        <v>0.977874080629902</v>
      </c>
      <c r="C9693">
        <f t="shared" si="199"/>
        <v>210.9396972461698</v>
      </c>
      <c r="D9693">
        <v>0.977874080629902</v>
      </c>
      <c r="E9693">
        <v>9689</v>
      </c>
      <c r="F9693">
        <v>8.6070921586523287E-7</v>
      </c>
    </row>
    <row r="9694" spans="1:6" x14ac:dyDescent="0.25">
      <c r="A9694">
        <v>0.57206946012756732</v>
      </c>
      <c r="C9694">
        <f t="shared" si="199"/>
        <v>0.5190509556371864</v>
      </c>
      <c r="D9694">
        <v>0.57206946012756732</v>
      </c>
      <c r="E9694">
        <v>9690</v>
      </c>
      <c r="F9694">
        <v>8.5361892396568956E-7</v>
      </c>
    </row>
    <row r="9695" spans="1:6" x14ac:dyDescent="0.25">
      <c r="A9695">
        <v>0.16422009949034089</v>
      </c>
      <c r="C9695">
        <f t="shared" si="199"/>
        <v>1.0356015725407936E-3</v>
      </c>
      <c r="D9695">
        <v>0.16422009949034089</v>
      </c>
      <c r="E9695">
        <v>9691</v>
      </c>
      <c r="F9695">
        <v>8.2915082245933872E-7</v>
      </c>
    </row>
    <row r="9696" spans="1:6" x14ac:dyDescent="0.25">
      <c r="A9696">
        <v>0.97378460036011838</v>
      </c>
      <c r="C9696">
        <f t="shared" si="199"/>
        <v>175.82373279428631</v>
      </c>
      <c r="D9696">
        <v>0.97378460036011838</v>
      </c>
      <c r="E9696">
        <v>9692</v>
      </c>
      <c r="F9696">
        <v>8.2915082245933872E-7</v>
      </c>
    </row>
    <row r="9697" spans="1:6" x14ac:dyDescent="0.25">
      <c r="A9697">
        <v>0.15582750938444168</v>
      </c>
      <c r="C9697">
        <f t="shared" si="199"/>
        <v>8.2345059818211483E-4</v>
      </c>
      <c r="D9697">
        <v>0.15582750938444168</v>
      </c>
      <c r="E9697">
        <v>9693</v>
      </c>
      <c r="F9697">
        <v>8.2569924415769001E-7</v>
      </c>
    </row>
    <row r="9698" spans="1:6" x14ac:dyDescent="0.25">
      <c r="A9698">
        <v>0.17166661580248421</v>
      </c>
      <c r="C9698">
        <f t="shared" si="199"/>
        <v>1.2582480820852683E-3</v>
      </c>
      <c r="D9698">
        <v>0.17166661580248421</v>
      </c>
      <c r="E9698">
        <v>9694</v>
      </c>
      <c r="F9698">
        <v>7.9847688062814306E-7</v>
      </c>
    </row>
    <row r="9699" spans="1:6" x14ac:dyDescent="0.25">
      <c r="A9699">
        <v>0.75582140568254641</v>
      </c>
      <c r="C9699">
        <f t="shared" si="199"/>
        <v>3.9509202242202406</v>
      </c>
      <c r="D9699">
        <v>0.75582140568254641</v>
      </c>
      <c r="E9699">
        <v>9695</v>
      </c>
      <c r="F9699">
        <v>7.8844581975169475E-7</v>
      </c>
    </row>
    <row r="9700" spans="1:6" x14ac:dyDescent="0.25">
      <c r="A9700">
        <v>0.65492721335489978</v>
      </c>
      <c r="C9700">
        <f t="shared" si="199"/>
        <v>1.2816409119659171</v>
      </c>
      <c r="D9700">
        <v>0.65492721335489978</v>
      </c>
      <c r="E9700">
        <v>9696</v>
      </c>
      <c r="F9700">
        <v>7.8512344023165686E-7</v>
      </c>
    </row>
    <row r="9701" spans="1:6" x14ac:dyDescent="0.25">
      <c r="A9701">
        <v>0.86379589220862452</v>
      </c>
      <c r="C9701">
        <f t="shared" si="199"/>
        <v>15.796203945543519</v>
      </c>
      <c r="D9701">
        <v>0.86379589220862452</v>
      </c>
      <c r="E9701">
        <v>9697</v>
      </c>
      <c r="F9701">
        <v>7.8181167571590354E-7</v>
      </c>
    </row>
    <row r="9702" spans="1:6" x14ac:dyDescent="0.25">
      <c r="A9702">
        <v>0.43607898190252387</v>
      </c>
      <c r="C9702">
        <f t="shared" si="199"/>
        <v>0.1076803869923452</v>
      </c>
      <c r="D9702">
        <v>0.43607898190252387</v>
      </c>
      <c r="E9702">
        <v>9698</v>
      </c>
      <c r="F9702">
        <v>7.7521989897529955E-7</v>
      </c>
    </row>
    <row r="9703" spans="1:6" x14ac:dyDescent="0.25">
      <c r="A9703">
        <v>0.87017426068910797</v>
      </c>
      <c r="C9703">
        <f t="shared" si="199"/>
        <v>17.372025557088243</v>
      </c>
      <c r="D9703">
        <v>0.87017426068910797</v>
      </c>
      <c r="E9703">
        <v>9699</v>
      </c>
      <c r="F9703">
        <v>7.7193984045881982E-7</v>
      </c>
    </row>
    <row r="9704" spans="1:6" x14ac:dyDescent="0.25">
      <c r="A9704">
        <v>0.37232581560716577</v>
      </c>
      <c r="C9704">
        <f t="shared" si="199"/>
        <v>4.7049174309832936E-2</v>
      </c>
      <c r="D9704">
        <v>0.37232581560716577</v>
      </c>
      <c r="E9704">
        <v>9700</v>
      </c>
      <c r="F9704">
        <v>7.6867030436338688E-7</v>
      </c>
    </row>
    <row r="9705" spans="1:6" x14ac:dyDescent="0.25">
      <c r="A9705">
        <v>0.18070009460737937</v>
      </c>
      <c r="C9705">
        <f t="shared" si="199"/>
        <v>1.5778781058221492E-3</v>
      </c>
      <c r="D9705">
        <v>0.18070009460737937</v>
      </c>
      <c r="E9705">
        <v>9701</v>
      </c>
      <c r="F9705">
        <v>7.6541126761250298E-7</v>
      </c>
    </row>
    <row r="9706" spans="1:6" x14ac:dyDescent="0.25">
      <c r="A9706">
        <v>0.12677388836329234</v>
      </c>
      <c r="C9706">
        <f t="shared" si="199"/>
        <v>3.3770373913906871E-4</v>
      </c>
      <c r="D9706">
        <v>0.12677388836329234</v>
      </c>
      <c r="E9706">
        <v>9702</v>
      </c>
      <c r="F9706">
        <v>7.5247965349457606E-7</v>
      </c>
    </row>
    <row r="9707" spans="1:6" x14ac:dyDescent="0.25">
      <c r="A9707">
        <v>0.72731711783196507</v>
      </c>
      <c r="C9707">
        <f t="shared" si="199"/>
        <v>2.8512324770601891</v>
      </c>
      <c r="D9707">
        <v>0.72731711783196507</v>
      </c>
      <c r="E9707">
        <v>9703</v>
      </c>
      <c r="F9707">
        <v>7.460762445505162E-7</v>
      </c>
    </row>
    <row r="9708" spans="1:6" x14ac:dyDescent="0.25">
      <c r="A9708">
        <v>0.45258949552903838</v>
      </c>
      <c r="C9708">
        <f t="shared" si="199"/>
        <v>0.13182279192513888</v>
      </c>
      <c r="D9708">
        <v>0.45258949552903838</v>
      </c>
      <c r="E9708">
        <v>9704</v>
      </c>
      <c r="F9708">
        <v>7.0240010229922211E-7</v>
      </c>
    </row>
    <row r="9709" spans="1:6" x14ac:dyDescent="0.25">
      <c r="A9709">
        <v>0.66634113589892274</v>
      </c>
      <c r="C9709">
        <f t="shared" si="199"/>
        <v>1.4515554930911632</v>
      </c>
      <c r="D9709">
        <v>0.66634113589892274</v>
      </c>
      <c r="E9709">
        <v>9705</v>
      </c>
      <c r="F9709">
        <v>6.9329857931545881E-7</v>
      </c>
    </row>
    <row r="9710" spans="1:6" x14ac:dyDescent="0.25">
      <c r="A9710">
        <v>0.44581438642536697</v>
      </c>
      <c r="C9710">
        <f t="shared" si="199"/>
        <v>0.12138373074744972</v>
      </c>
      <c r="D9710">
        <v>0.44581438642536697</v>
      </c>
      <c r="E9710">
        <v>9706</v>
      </c>
      <c r="F9710">
        <v>6.8130246445286774E-7</v>
      </c>
    </row>
    <row r="9711" spans="1:6" x14ac:dyDescent="0.25">
      <c r="A9711">
        <v>0.57701345866267895</v>
      </c>
      <c r="C9711">
        <f t="shared" si="199"/>
        <v>0.54806456755316257</v>
      </c>
      <c r="D9711">
        <v>0.57701345866267895</v>
      </c>
      <c r="E9711">
        <v>9707</v>
      </c>
      <c r="F9711">
        <v>6.8130246445286774E-7</v>
      </c>
    </row>
    <row r="9712" spans="1:6" x14ac:dyDescent="0.25">
      <c r="A9712">
        <v>7.8737754448072753E-2</v>
      </c>
      <c r="C9712">
        <f t="shared" si="199"/>
        <v>4.5235433315830533E-5</v>
      </c>
      <c r="D9712">
        <v>7.8737754448072753E-2</v>
      </c>
      <c r="E9712">
        <v>9708</v>
      </c>
      <c r="F9712">
        <v>6.7832815259367786E-7</v>
      </c>
    </row>
    <row r="9713" spans="1:6" x14ac:dyDescent="0.25">
      <c r="A9713">
        <v>0.47508163701284828</v>
      </c>
      <c r="C9713">
        <f t="shared" si="199"/>
        <v>0.17255416761579845</v>
      </c>
      <c r="D9713">
        <v>0.47508163701284828</v>
      </c>
      <c r="E9713">
        <v>9709</v>
      </c>
      <c r="F9713">
        <v>6.5488610967068469E-7</v>
      </c>
    </row>
    <row r="9714" spans="1:6" x14ac:dyDescent="0.25">
      <c r="A9714">
        <v>0.3192846461378826</v>
      </c>
      <c r="C9714">
        <f t="shared" si="199"/>
        <v>2.1881999181838939E-2</v>
      </c>
      <c r="D9714">
        <v>0.3192846461378826</v>
      </c>
      <c r="E9714">
        <v>9710</v>
      </c>
      <c r="F9714">
        <v>6.3771112659807119E-7</v>
      </c>
    </row>
    <row r="9715" spans="1:6" x14ac:dyDescent="0.25">
      <c r="A9715">
        <v>0.97354045228431041</v>
      </c>
      <c r="C9715">
        <f t="shared" si="199"/>
        <v>174.04015660142684</v>
      </c>
      <c r="D9715">
        <v>0.97354045228431041</v>
      </c>
      <c r="E9715">
        <v>9711</v>
      </c>
      <c r="F9715">
        <v>6.2925262896049084E-7</v>
      </c>
    </row>
    <row r="9716" spans="1:6" x14ac:dyDescent="0.25">
      <c r="A9716">
        <v>9.0304269539475693E-2</v>
      </c>
      <c r="C9716">
        <f t="shared" si="199"/>
        <v>8.0240290458602188E-5</v>
      </c>
      <c r="D9716">
        <v>9.0304269539475693E-2</v>
      </c>
      <c r="E9716">
        <v>9712</v>
      </c>
      <c r="F9716">
        <v>5.8027055173560553E-7</v>
      </c>
    </row>
    <row r="9717" spans="1:6" x14ac:dyDescent="0.25">
      <c r="A9717">
        <v>8.1087679677724539E-2</v>
      </c>
      <c r="C9717">
        <f t="shared" si="199"/>
        <v>5.1139179590323528E-5</v>
      </c>
      <c r="D9717">
        <v>8.1087679677724539E-2</v>
      </c>
      <c r="E9717">
        <v>9713</v>
      </c>
      <c r="F9717">
        <v>5.750119793223216E-7</v>
      </c>
    </row>
    <row r="9718" spans="1:6" x14ac:dyDescent="0.25">
      <c r="A9718">
        <v>0.84658345286416214</v>
      </c>
      <c r="C9718">
        <f t="shared" si="199"/>
        <v>12.349036817290088</v>
      </c>
      <c r="D9718">
        <v>0.84658345286416214</v>
      </c>
      <c r="E9718">
        <v>9714</v>
      </c>
      <c r="F9718">
        <v>5.6978955567387373E-7</v>
      </c>
    </row>
    <row r="9719" spans="1:6" x14ac:dyDescent="0.25">
      <c r="A9719">
        <v>0.55281228064821319</v>
      </c>
      <c r="C9719">
        <f t="shared" si="199"/>
        <v>0.41947089515431002</v>
      </c>
      <c r="D9719">
        <v>0.55281228064821319</v>
      </c>
      <c r="E9719">
        <v>9715</v>
      </c>
      <c r="F9719">
        <v>5.5179329698291184E-7</v>
      </c>
    </row>
    <row r="9720" spans="1:6" x14ac:dyDescent="0.25">
      <c r="A9720">
        <v>0.2772301400799585</v>
      </c>
      <c r="C9720">
        <f t="shared" si="199"/>
        <v>1.111063264258803E-2</v>
      </c>
      <c r="D9720">
        <v>0.2772301400799585</v>
      </c>
      <c r="E9720">
        <v>9716</v>
      </c>
      <c r="F9720">
        <v>5.4925795941520045E-7</v>
      </c>
    </row>
    <row r="9721" spans="1:6" x14ac:dyDescent="0.25">
      <c r="A9721">
        <v>0.521256141850032</v>
      </c>
      <c r="C9721">
        <f t="shared" si="199"/>
        <v>0.29437590129968211</v>
      </c>
      <c r="D9721">
        <v>0.521256141850032</v>
      </c>
      <c r="E9721">
        <v>9717</v>
      </c>
      <c r="F9721">
        <v>5.3423054779132598E-7</v>
      </c>
    </row>
    <row r="9722" spans="1:6" x14ac:dyDescent="0.25">
      <c r="A9722">
        <v>0.19696646015808589</v>
      </c>
      <c r="C9722">
        <f t="shared" si="199"/>
        <v>2.3153690765026981E-3</v>
      </c>
      <c r="D9722">
        <v>0.19696646015808589</v>
      </c>
      <c r="E9722">
        <v>9718</v>
      </c>
      <c r="F9722">
        <v>5.1709413527379874E-7</v>
      </c>
    </row>
    <row r="9723" spans="1:6" x14ac:dyDescent="0.25">
      <c r="A9723">
        <v>0.46757408368175296</v>
      </c>
      <c r="C9723">
        <f t="shared" si="199"/>
        <v>0.15784141509868951</v>
      </c>
      <c r="D9723">
        <v>0.46757408368175296</v>
      </c>
      <c r="E9723">
        <v>9719</v>
      </c>
      <c r="F9723">
        <v>5.1468046407291068E-7</v>
      </c>
    </row>
    <row r="9724" spans="1:6" x14ac:dyDescent="0.25">
      <c r="A9724">
        <v>0.69948423718985564</v>
      </c>
      <c r="C9724">
        <f t="shared" si="199"/>
        <v>2.0892310439538329</v>
      </c>
      <c r="D9724">
        <v>0.69948423718985564</v>
      </c>
      <c r="E9724">
        <v>9720</v>
      </c>
      <c r="F9724">
        <v>5.0749057795084417E-7</v>
      </c>
    </row>
    <row r="9725" spans="1:6" x14ac:dyDescent="0.25">
      <c r="A9725">
        <v>0.56160161137730036</v>
      </c>
      <c r="C9725">
        <f t="shared" si="199"/>
        <v>0.4624136684002168</v>
      </c>
      <c r="D9725">
        <v>0.56160161137730036</v>
      </c>
      <c r="E9725">
        <v>9721</v>
      </c>
      <c r="F9725">
        <v>5.0037695156030736E-7</v>
      </c>
    </row>
    <row r="9726" spans="1:6" x14ac:dyDescent="0.25">
      <c r="A9726">
        <v>0.73485518967253638</v>
      </c>
      <c r="C9726">
        <f t="shared" si="199"/>
        <v>3.1053519726888408</v>
      </c>
      <c r="D9726">
        <v>0.73485518967253638</v>
      </c>
      <c r="E9726">
        <v>9722</v>
      </c>
      <c r="F9726">
        <v>5.0037695156030736E-7</v>
      </c>
    </row>
    <row r="9727" spans="1:6" x14ac:dyDescent="0.25">
      <c r="A9727">
        <v>0.13696707052827539</v>
      </c>
      <c r="C9727">
        <f t="shared" si="199"/>
        <v>4.7080348041994596E-4</v>
      </c>
      <c r="D9727">
        <v>0.13696707052827539</v>
      </c>
      <c r="E9727">
        <v>9723</v>
      </c>
      <c r="F9727">
        <v>4.7720854502908143E-7</v>
      </c>
    </row>
    <row r="9728" spans="1:6" x14ac:dyDescent="0.25">
      <c r="A9728">
        <v>6.2929166539506212E-2</v>
      </c>
      <c r="C9728">
        <f t="shared" si="199"/>
        <v>1.7846674673553514E-5</v>
      </c>
      <c r="D9728">
        <v>6.2929166539506212E-2</v>
      </c>
      <c r="E9728">
        <v>9724</v>
      </c>
      <c r="F9728">
        <v>4.7720854502908143E-7</v>
      </c>
    </row>
    <row r="9729" spans="1:6" x14ac:dyDescent="0.25">
      <c r="A9729">
        <v>0.69420453505050816</v>
      </c>
      <c r="C9729">
        <f t="shared" si="199"/>
        <v>1.9707752226367168</v>
      </c>
      <c r="D9729">
        <v>0.69420453505050816</v>
      </c>
      <c r="E9729">
        <v>9725</v>
      </c>
      <c r="F9729">
        <v>4.7493718669078973E-7</v>
      </c>
    </row>
    <row r="9730" spans="1:6" x14ac:dyDescent="0.25">
      <c r="A9730">
        <v>0.65449995422223584</v>
      </c>
      <c r="C9730">
        <f t="shared" si="199"/>
        <v>1.2756892398688084</v>
      </c>
      <c r="D9730">
        <v>0.65449995422223584</v>
      </c>
      <c r="E9730">
        <v>9726</v>
      </c>
      <c r="F9730">
        <v>4.6817216303859024E-7</v>
      </c>
    </row>
    <row r="9731" spans="1:6" x14ac:dyDescent="0.25">
      <c r="A9731">
        <v>0.46690267647328104</v>
      </c>
      <c r="C9731">
        <f t="shared" si="199"/>
        <v>0.15658284868373226</v>
      </c>
      <c r="D9731">
        <v>0.46690267647328104</v>
      </c>
      <c r="E9731">
        <v>9727</v>
      </c>
      <c r="F9731">
        <v>4.5705942358302232E-7</v>
      </c>
    </row>
    <row r="9732" spans="1:6" x14ac:dyDescent="0.25">
      <c r="A9732">
        <v>0.68361461226233711</v>
      </c>
      <c r="C9732">
        <f t="shared" si="199"/>
        <v>1.7538429378266558</v>
      </c>
      <c r="D9732">
        <v>0.68361461226233711</v>
      </c>
      <c r="E9732">
        <v>9728</v>
      </c>
      <c r="F9732">
        <v>4.4398885491594926E-7</v>
      </c>
    </row>
    <row r="9733" spans="1:6" x14ac:dyDescent="0.25">
      <c r="A9733">
        <v>0.37003692739646593</v>
      </c>
      <c r="C9733">
        <f t="shared" si="199"/>
        <v>4.5595460324284624E-2</v>
      </c>
      <c r="D9733">
        <v>0.37003692739646593</v>
      </c>
      <c r="E9733">
        <v>9729</v>
      </c>
      <c r="F9733">
        <v>4.3543359251572028E-7</v>
      </c>
    </row>
    <row r="9734" spans="1:6" x14ac:dyDescent="0.25">
      <c r="A9734">
        <v>0.90603350932340465</v>
      </c>
      <c r="C9734">
        <f t="shared" ref="C9734:C9797" si="200">(-LN(1-A9734))^(1/$I$1)</f>
        <v>31.274486389758565</v>
      </c>
      <c r="D9734">
        <v>0.90603350932340465</v>
      </c>
      <c r="E9734">
        <v>9730</v>
      </c>
      <c r="F9734">
        <v>4.2909943405558168E-7</v>
      </c>
    </row>
    <row r="9735" spans="1:6" x14ac:dyDescent="0.25">
      <c r="A9735">
        <v>0.19730216376232185</v>
      </c>
      <c r="C9735">
        <f t="shared" si="200"/>
        <v>2.333073419956859E-3</v>
      </c>
      <c r="D9735">
        <v>0.19730216376232185</v>
      </c>
      <c r="E9735">
        <v>9731</v>
      </c>
      <c r="F9735">
        <v>4.2491555215377315E-7</v>
      </c>
    </row>
    <row r="9736" spans="1:6" x14ac:dyDescent="0.25">
      <c r="A9736">
        <v>7.0558793908505515E-2</v>
      </c>
      <c r="C9736">
        <f t="shared" si="200"/>
        <v>2.8666404420411679E-5</v>
      </c>
      <c r="D9736">
        <v>7.0558793908505515E-2</v>
      </c>
      <c r="E9736">
        <v>9732</v>
      </c>
      <c r="F9736">
        <v>4.228352196208047E-7</v>
      </c>
    </row>
    <row r="9737" spans="1:6" x14ac:dyDescent="0.25">
      <c r="A9737">
        <v>0.37479781487472152</v>
      </c>
      <c r="C9737">
        <f t="shared" si="200"/>
        <v>4.8664129040357301E-2</v>
      </c>
      <c r="D9737">
        <v>0.37479781487472152</v>
      </c>
      <c r="E9737">
        <v>9733</v>
      </c>
      <c r="F9737">
        <v>4.228352196208047E-7</v>
      </c>
    </row>
    <row r="9738" spans="1:6" x14ac:dyDescent="0.25">
      <c r="A9738">
        <v>0.69356364635151224</v>
      </c>
      <c r="C9738">
        <f t="shared" si="200"/>
        <v>1.9568826264267287</v>
      </c>
      <c r="D9738">
        <v>0.69356364635151224</v>
      </c>
      <c r="E9738">
        <v>9734</v>
      </c>
      <c r="F9738">
        <v>4.186976738182669E-7</v>
      </c>
    </row>
    <row r="9739" spans="1:6" x14ac:dyDescent="0.25">
      <c r="A9739">
        <v>0.53276161992248294</v>
      </c>
      <c r="C9739">
        <f t="shared" si="200"/>
        <v>0.33523255255804812</v>
      </c>
      <c r="D9739">
        <v>0.53276161992248294</v>
      </c>
      <c r="E9739">
        <v>9735</v>
      </c>
      <c r="F9739">
        <v>4.1459082391468883E-7</v>
      </c>
    </row>
    <row r="9740" spans="1:6" x14ac:dyDescent="0.25">
      <c r="A9740">
        <v>0.65965758232367933</v>
      </c>
      <c r="C9740">
        <f t="shared" si="200"/>
        <v>1.3494526323393743</v>
      </c>
      <c r="D9740">
        <v>0.65965758232367933</v>
      </c>
      <c r="E9740">
        <v>9736</v>
      </c>
      <c r="F9740">
        <v>4.0245289803197474E-7</v>
      </c>
    </row>
    <row r="9741" spans="1:6" x14ac:dyDescent="0.25">
      <c r="A9741">
        <v>0.75316629535813473</v>
      </c>
      <c r="C9741">
        <f t="shared" si="200"/>
        <v>3.8310785792640001</v>
      </c>
      <c r="D9741">
        <v>0.75316629535813473</v>
      </c>
      <c r="E9741">
        <v>9737</v>
      </c>
      <c r="F9741">
        <v>4.0045634015216771E-7</v>
      </c>
    </row>
    <row r="9742" spans="1:6" x14ac:dyDescent="0.25">
      <c r="A9742">
        <v>0.3269142735068819</v>
      </c>
      <c r="C9742">
        <f t="shared" si="200"/>
        <v>2.4562103561871627E-2</v>
      </c>
      <c r="D9742">
        <v>0.3269142735068819</v>
      </c>
      <c r="E9742">
        <v>9738</v>
      </c>
      <c r="F9742">
        <v>3.8863382230934887E-7</v>
      </c>
    </row>
    <row r="9743" spans="1:6" x14ac:dyDescent="0.25">
      <c r="A9743">
        <v>0.71221045564134644</v>
      </c>
      <c r="C9743">
        <f t="shared" si="200"/>
        <v>2.4066389020134644</v>
      </c>
      <c r="D9743">
        <v>0.71221045564134644</v>
      </c>
      <c r="E9743">
        <v>9739</v>
      </c>
      <c r="F9743">
        <v>3.8282252212016277E-7</v>
      </c>
    </row>
    <row r="9744" spans="1:6" x14ac:dyDescent="0.25">
      <c r="A9744">
        <v>0.72844630268257693</v>
      </c>
      <c r="C9744">
        <f t="shared" si="200"/>
        <v>2.8878275096498442</v>
      </c>
      <c r="D9744">
        <v>0.72844630268257693</v>
      </c>
      <c r="E9744">
        <v>9740</v>
      </c>
      <c r="F9744">
        <v>3.7898499475822428E-7</v>
      </c>
    </row>
    <row r="9745" spans="1:6" x14ac:dyDescent="0.25">
      <c r="A9745">
        <v>0.18832972197637868</v>
      </c>
      <c r="C9745">
        <f t="shared" si="200"/>
        <v>1.8956834876522701E-3</v>
      </c>
      <c r="D9745">
        <v>0.18832972197637868</v>
      </c>
      <c r="E9745">
        <v>9741</v>
      </c>
      <c r="F9745">
        <v>3.7707717603797435E-7</v>
      </c>
    </row>
    <row r="9746" spans="1:6" x14ac:dyDescent="0.25">
      <c r="A9746">
        <v>0.70805993835261083</v>
      </c>
      <c r="C9746">
        <f t="shared" si="200"/>
        <v>2.2978621628865703</v>
      </c>
      <c r="D9746">
        <v>0.70805993835261083</v>
      </c>
      <c r="E9746">
        <v>9742</v>
      </c>
      <c r="F9746">
        <v>3.4932194372526483E-7</v>
      </c>
    </row>
    <row r="9747" spans="1:6" x14ac:dyDescent="0.25">
      <c r="A9747">
        <v>0.67479476302377395</v>
      </c>
      <c r="C9747">
        <f t="shared" si="200"/>
        <v>1.5921397160365973</v>
      </c>
      <c r="D9747">
        <v>0.67479476302377395</v>
      </c>
      <c r="E9747">
        <v>9743</v>
      </c>
      <c r="F9747">
        <v>3.4932194372526483E-7</v>
      </c>
    </row>
    <row r="9748" spans="1:6" x14ac:dyDescent="0.25">
      <c r="A9748">
        <v>2.447584459974975E-2</v>
      </c>
      <c r="C9748">
        <f t="shared" si="200"/>
        <v>3.7707717603797435E-7</v>
      </c>
      <c r="D9748">
        <v>2.447584459974975E-2</v>
      </c>
      <c r="E9748">
        <v>9744</v>
      </c>
      <c r="F9748">
        <v>3.4574146375268188E-7</v>
      </c>
    </row>
    <row r="9749" spans="1:6" x14ac:dyDescent="0.25">
      <c r="A9749">
        <v>0.24292733542893766</v>
      </c>
      <c r="C9749">
        <f t="shared" si="200"/>
        <v>5.9982989414813451E-3</v>
      </c>
      <c r="D9749">
        <v>0.24292733542893766</v>
      </c>
      <c r="E9749">
        <v>9745</v>
      </c>
      <c r="F9749">
        <v>3.4042285368345855E-7</v>
      </c>
    </row>
    <row r="9750" spans="1:6" x14ac:dyDescent="0.25">
      <c r="A9750">
        <v>0.23355815301980651</v>
      </c>
      <c r="C9750">
        <f t="shared" si="200"/>
        <v>5.0061444177808626E-3</v>
      </c>
      <c r="D9750">
        <v>0.23355815301980651</v>
      </c>
      <c r="E9750">
        <v>9746</v>
      </c>
      <c r="F9750">
        <v>3.3691163888171358E-7</v>
      </c>
    </row>
    <row r="9751" spans="1:6" x14ac:dyDescent="0.25">
      <c r="A9751">
        <v>0.47740104373302406</v>
      </c>
      <c r="C9751">
        <f t="shared" si="200"/>
        <v>0.17734569429495231</v>
      </c>
      <c r="D9751">
        <v>0.47740104373302406</v>
      </c>
      <c r="E9751">
        <v>9747</v>
      </c>
      <c r="F9751">
        <v>3.3169623783586624E-7</v>
      </c>
    </row>
    <row r="9752" spans="1:6" x14ac:dyDescent="0.25">
      <c r="A9752">
        <v>0.13733329264198738</v>
      </c>
      <c r="C9752">
        <f t="shared" si="200"/>
        <v>4.762532192970826E-4</v>
      </c>
      <c r="D9752">
        <v>0.13733329264198738</v>
      </c>
      <c r="E9752">
        <v>9748</v>
      </c>
      <c r="F9752">
        <v>3.2313980917783061E-7</v>
      </c>
    </row>
    <row r="9753" spans="1:6" x14ac:dyDescent="0.25">
      <c r="A9753">
        <v>0.36747337260048218</v>
      </c>
      <c r="C9753">
        <f t="shared" si="200"/>
        <v>4.4013603419156451E-2</v>
      </c>
      <c r="D9753">
        <v>0.36747337260048218</v>
      </c>
      <c r="E9753">
        <v>9749</v>
      </c>
      <c r="F9753">
        <v>3.1475129713566697E-7</v>
      </c>
    </row>
    <row r="9754" spans="1:6" x14ac:dyDescent="0.25">
      <c r="A9754">
        <v>0.39432966093935973</v>
      </c>
      <c r="C9754">
        <f t="shared" si="200"/>
        <v>6.3212745861742969E-2</v>
      </c>
      <c r="D9754">
        <v>0.39432966093935973</v>
      </c>
      <c r="E9754">
        <v>9750</v>
      </c>
      <c r="F9754">
        <v>3.1309354606595888E-7</v>
      </c>
    </row>
    <row r="9755" spans="1:6" x14ac:dyDescent="0.25">
      <c r="A9755">
        <v>0.62050233466597493</v>
      </c>
      <c r="C9755">
        <f t="shared" si="200"/>
        <v>0.88130873931101883</v>
      </c>
      <c r="D9755">
        <v>0.62050233466597493</v>
      </c>
      <c r="E9755">
        <v>9751</v>
      </c>
      <c r="F9755">
        <v>3.0979785147072561E-7</v>
      </c>
    </row>
    <row r="9756" spans="1:6" x14ac:dyDescent="0.25">
      <c r="A9756">
        <v>0.14630573442793054</v>
      </c>
      <c r="C9756">
        <f t="shared" si="200"/>
        <v>6.2608012896995364E-4</v>
      </c>
      <c r="D9756">
        <v>0.14630573442793054</v>
      </c>
      <c r="E9756">
        <v>9752</v>
      </c>
      <c r="F9756">
        <v>3.0815987211449751E-7</v>
      </c>
    </row>
    <row r="9757" spans="1:6" x14ac:dyDescent="0.25">
      <c r="A9757">
        <v>8.2461012604144415E-2</v>
      </c>
      <c r="C9757">
        <f t="shared" si="200"/>
        <v>5.4854156725681641E-5</v>
      </c>
      <c r="D9757">
        <v>8.2461012604144415E-2</v>
      </c>
      <c r="E9757">
        <v>9753</v>
      </c>
      <c r="F9757">
        <v>3.0490355990448828E-7</v>
      </c>
    </row>
    <row r="9758" spans="1:6" x14ac:dyDescent="0.25">
      <c r="A9758">
        <v>0.85387737662892549</v>
      </c>
      <c r="C9758">
        <f t="shared" si="200"/>
        <v>13.683473868586887</v>
      </c>
      <c r="D9758">
        <v>0.85387737662892549</v>
      </c>
      <c r="E9758">
        <v>9754</v>
      </c>
      <c r="F9758">
        <v>2.828315773770843E-7</v>
      </c>
    </row>
    <row r="9759" spans="1:6" x14ac:dyDescent="0.25">
      <c r="A9759">
        <v>0.93835261085848565</v>
      </c>
      <c r="C9759">
        <f t="shared" si="200"/>
        <v>60.273541817719256</v>
      </c>
      <c r="D9759">
        <v>0.93835261085848565</v>
      </c>
      <c r="E9759">
        <v>9755</v>
      </c>
      <c r="F9759">
        <v>2.8130261954586052E-7</v>
      </c>
    </row>
    <row r="9760" spans="1:6" x14ac:dyDescent="0.25">
      <c r="A9760">
        <v>0.57451094088564714</v>
      </c>
      <c r="C9760">
        <f t="shared" si="200"/>
        <v>0.53318863724651222</v>
      </c>
      <c r="D9760">
        <v>0.57451094088564714</v>
      </c>
      <c r="E9760">
        <v>9756</v>
      </c>
      <c r="F9760">
        <v>2.7977991660500932E-7</v>
      </c>
    </row>
    <row r="9761" spans="1:6" x14ac:dyDescent="0.25">
      <c r="A9761">
        <v>0.24085207678456985</v>
      </c>
      <c r="C9761">
        <f t="shared" si="200"/>
        <v>5.7657533107138698E-3</v>
      </c>
      <c r="D9761">
        <v>0.24085207678456985</v>
      </c>
      <c r="E9761">
        <v>9757</v>
      </c>
      <c r="F9761">
        <v>2.7826345114853843E-7</v>
      </c>
    </row>
    <row r="9762" spans="1:6" x14ac:dyDescent="0.25">
      <c r="A9762">
        <v>0.2862025818659017</v>
      </c>
      <c r="C9762">
        <f t="shared" si="200"/>
        <v>1.2921829578390014E-2</v>
      </c>
      <c r="D9762">
        <v>0.2862025818659017</v>
      </c>
      <c r="E9762">
        <v>9758</v>
      </c>
      <c r="F9762">
        <v>2.7524916319497038E-7</v>
      </c>
    </row>
    <row r="9763" spans="1:6" x14ac:dyDescent="0.25">
      <c r="A9763">
        <v>0.20987578966643269</v>
      </c>
      <c r="C9763">
        <f t="shared" si="200"/>
        <v>3.079242716793888E-3</v>
      </c>
      <c r="D9763">
        <v>0.20987578966643269</v>
      </c>
      <c r="E9763">
        <v>9759</v>
      </c>
      <c r="F9763">
        <v>2.6929467412642873E-7</v>
      </c>
    </row>
    <row r="9764" spans="1:6" x14ac:dyDescent="0.25">
      <c r="A9764">
        <v>0.18106631672109133</v>
      </c>
      <c r="C9764">
        <f t="shared" si="200"/>
        <v>1.5920842069723678E-3</v>
      </c>
      <c r="D9764">
        <v>0.18106631672109133</v>
      </c>
      <c r="E9764">
        <v>9760</v>
      </c>
      <c r="F9764">
        <v>2.6782138587937523E-7</v>
      </c>
    </row>
    <row r="9765" spans="1:6" x14ac:dyDescent="0.25">
      <c r="A9765">
        <v>0.77663502914517657</v>
      </c>
      <c r="C9765">
        <f t="shared" si="200"/>
        <v>5.0483156918896324</v>
      </c>
      <c r="D9765">
        <v>0.77663502914517657</v>
      </c>
      <c r="E9765">
        <v>9761</v>
      </c>
      <c r="F9765">
        <v>2.6782138587937523E-7</v>
      </c>
    </row>
    <row r="9766" spans="1:6" x14ac:dyDescent="0.25">
      <c r="A9766">
        <v>0.7550889614551225</v>
      </c>
      <c r="C9766">
        <f t="shared" si="200"/>
        <v>3.917453290360736</v>
      </c>
      <c r="D9766">
        <v>0.7550889614551225</v>
      </c>
      <c r="E9766">
        <v>9762</v>
      </c>
      <c r="F9766">
        <v>2.6635419680562021E-7</v>
      </c>
    </row>
    <row r="9767" spans="1:6" x14ac:dyDescent="0.25">
      <c r="A9767">
        <v>0.14685506759849848</v>
      </c>
      <c r="C9767">
        <f t="shared" si="200"/>
        <v>6.3633323959140606E-4</v>
      </c>
      <c r="D9767">
        <v>0.14685506759849848</v>
      </c>
      <c r="E9767">
        <v>9763</v>
      </c>
      <c r="F9767">
        <v>2.5483419927934246E-7</v>
      </c>
    </row>
    <row r="9768" spans="1:6" x14ac:dyDescent="0.25">
      <c r="A9768">
        <v>0.6223944822534867</v>
      </c>
      <c r="C9768">
        <f t="shared" si="200"/>
        <v>0.89963593813594089</v>
      </c>
      <c r="D9768">
        <v>0.6223944822534867</v>
      </c>
      <c r="E9768">
        <v>9764</v>
      </c>
      <c r="F9768">
        <v>2.5201399563311475E-7</v>
      </c>
    </row>
    <row r="9769" spans="1:6" x14ac:dyDescent="0.25">
      <c r="A9769">
        <v>0.8461256752220222</v>
      </c>
      <c r="C9769">
        <f t="shared" si="200"/>
        <v>12.270714682371366</v>
      </c>
      <c r="D9769">
        <v>0.8461256752220222</v>
      </c>
      <c r="E9769">
        <v>9765</v>
      </c>
      <c r="F9769">
        <v>2.4644439394510923E-7</v>
      </c>
    </row>
    <row r="9770" spans="1:6" x14ac:dyDescent="0.25">
      <c r="A9770">
        <v>0.91512802514725178</v>
      </c>
      <c r="C9770">
        <f t="shared" si="200"/>
        <v>37.017142640423955</v>
      </c>
      <c r="D9770">
        <v>0.91512802514725178</v>
      </c>
      <c r="E9770">
        <v>9766</v>
      </c>
      <c r="F9770">
        <v>2.4096830187040131E-7</v>
      </c>
    </row>
    <row r="9771" spans="1:6" x14ac:dyDescent="0.25">
      <c r="A9771">
        <v>0.91482284005249181</v>
      </c>
      <c r="C9771">
        <f t="shared" si="200"/>
        <v>36.802145130045048</v>
      </c>
      <c r="D9771">
        <v>0.91482284005249181</v>
      </c>
      <c r="E9771">
        <v>9767</v>
      </c>
      <c r="F9771">
        <v>2.3961376400083349E-7</v>
      </c>
    </row>
    <row r="9772" spans="1:6" x14ac:dyDescent="0.25">
      <c r="A9772">
        <v>0.51377910702841278</v>
      </c>
      <c r="C9772">
        <f t="shared" si="200"/>
        <v>0.27037298908632446</v>
      </c>
      <c r="D9772">
        <v>0.51377910702841278</v>
      </c>
      <c r="E9772">
        <v>9768</v>
      </c>
      <c r="F9772">
        <v>2.3558464777088685E-7</v>
      </c>
    </row>
    <row r="9773" spans="1:6" x14ac:dyDescent="0.25">
      <c r="A9773">
        <v>0.76796777245399339</v>
      </c>
      <c r="C9773">
        <f t="shared" si="200"/>
        <v>4.5546707798505501</v>
      </c>
      <c r="D9773">
        <v>0.76796777245399339</v>
      </c>
      <c r="E9773">
        <v>9769</v>
      </c>
      <c r="F9773">
        <v>2.3425305272686468E-7</v>
      </c>
    </row>
    <row r="9774" spans="1:6" x14ac:dyDescent="0.25">
      <c r="A9774">
        <v>0.81670583208716085</v>
      </c>
      <c r="C9774">
        <f t="shared" si="200"/>
        <v>8.2867129774189028</v>
      </c>
      <c r="D9774">
        <v>0.81670583208716085</v>
      </c>
      <c r="E9774">
        <v>9770</v>
      </c>
      <c r="F9774">
        <v>2.3292715188353414E-7</v>
      </c>
    </row>
    <row r="9775" spans="1:6" x14ac:dyDescent="0.25">
      <c r="A9775">
        <v>0.84359263893551439</v>
      </c>
      <c r="C9775">
        <f t="shared" si="200"/>
        <v>11.848094598204769</v>
      </c>
      <c r="D9775">
        <v>0.84359263893551439</v>
      </c>
      <c r="E9775">
        <v>9771</v>
      </c>
      <c r="F9775">
        <v>2.2768015989042309E-7</v>
      </c>
    </row>
    <row r="9776" spans="1:6" x14ac:dyDescent="0.25">
      <c r="A9776">
        <v>0.92272713400677508</v>
      </c>
      <c r="C9776">
        <f t="shared" si="200"/>
        <v>42.977355819924441</v>
      </c>
      <c r="D9776">
        <v>0.92272713400677508</v>
      </c>
      <c r="E9776">
        <v>9772</v>
      </c>
      <c r="F9776">
        <v>2.2768015989042309E-7</v>
      </c>
    </row>
    <row r="9777" spans="1:6" x14ac:dyDescent="0.25">
      <c r="A9777">
        <v>0.6683248390148625</v>
      </c>
      <c r="C9777">
        <f t="shared" si="200"/>
        <v>1.4833565004069498</v>
      </c>
      <c r="D9777">
        <v>0.6683248390148625</v>
      </c>
      <c r="E9777">
        <v>9773</v>
      </c>
      <c r="F9777">
        <v>2.263824823060892E-7</v>
      </c>
    </row>
    <row r="9778" spans="1:6" x14ac:dyDescent="0.25">
      <c r="A9778">
        <v>0.59544663838618117</v>
      </c>
      <c r="C9778">
        <f t="shared" si="200"/>
        <v>0.67071784490675035</v>
      </c>
      <c r="D9778">
        <v>0.59544663838618117</v>
      </c>
      <c r="E9778">
        <v>9774</v>
      </c>
      <c r="F9778">
        <v>2.0636951138818796E-7</v>
      </c>
    </row>
    <row r="9779" spans="1:6" x14ac:dyDescent="0.25">
      <c r="A9779">
        <v>0.48371837519455552</v>
      </c>
      <c r="C9779">
        <f t="shared" si="200"/>
        <v>0.19101883448425755</v>
      </c>
      <c r="D9779">
        <v>0.48371837519455552</v>
      </c>
      <c r="E9779">
        <v>9775</v>
      </c>
      <c r="F9779">
        <v>2.0396529114405334E-7</v>
      </c>
    </row>
    <row r="9780" spans="1:6" x14ac:dyDescent="0.25">
      <c r="A9780">
        <v>0.82503738517410807</v>
      </c>
      <c r="C9780">
        <f t="shared" si="200"/>
        <v>9.2336176090862132</v>
      </c>
      <c r="D9780">
        <v>0.82503738517410807</v>
      </c>
      <c r="E9780">
        <v>9776</v>
      </c>
      <c r="F9780">
        <v>2.0277114513169515E-7</v>
      </c>
    </row>
    <row r="9781" spans="1:6" x14ac:dyDescent="0.25">
      <c r="A9781">
        <v>0.23734244819483016</v>
      </c>
      <c r="C9781">
        <f t="shared" si="200"/>
        <v>5.3892960726388004E-3</v>
      </c>
      <c r="D9781">
        <v>0.23734244819483016</v>
      </c>
      <c r="E9781">
        <v>9777</v>
      </c>
      <c r="F9781">
        <v>2.003987016570934E-7</v>
      </c>
    </row>
    <row r="9782" spans="1:6" x14ac:dyDescent="0.25">
      <c r="A9782">
        <v>0.82796716208380383</v>
      </c>
      <c r="C9782">
        <f t="shared" si="200"/>
        <v>9.5966502169725274</v>
      </c>
      <c r="D9782">
        <v>0.82796716208380383</v>
      </c>
      <c r="E9782">
        <v>9778</v>
      </c>
      <c r="F9782">
        <v>1.9571676437301306E-7</v>
      </c>
    </row>
    <row r="9783" spans="1:6" x14ac:dyDescent="0.25">
      <c r="A9783">
        <v>0.66463209936826684</v>
      </c>
      <c r="C9783">
        <f t="shared" si="200"/>
        <v>1.4247180794149725</v>
      </c>
      <c r="D9783">
        <v>0.66463209936826684</v>
      </c>
      <c r="E9783">
        <v>9779</v>
      </c>
      <c r="F9783">
        <v>1.9455930225251423E-7</v>
      </c>
    </row>
    <row r="9784" spans="1:6" x14ac:dyDescent="0.25">
      <c r="A9784">
        <v>0.5552537614062929</v>
      </c>
      <c r="C9784">
        <f t="shared" si="200"/>
        <v>0.43100189681995577</v>
      </c>
      <c r="D9784">
        <v>0.5552537614062929</v>
      </c>
      <c r="E9784">
        <v>9780</v>
      </c>
      <c r="F9784">
        <v>1.9111791699347091E-7</v>
      </c>
    </row>
    <row r="9785" spans="1:6" x14ac:dyDescent="0.25">
      <c r="A9785">
        <v>0.50321970274971772</v>
      </c>
      <c r="C9785">
        <f t="shared" si="200"/>
        <v>0.23956181738588381</v>
      </c>
      <c r="D9785">
        <v>0.50321970274971772</v>
      </c>
      <c r="E9785">
        <v>9781</v>
      </c>
      <c r="F9785">
        <v>1.8216547506753605E-7</v>
      </c>
    </row>
    <row r="9786" spans="1:6" x14ac:dyDescent="0.25">
      <c r="A9786">
        <v>0.83452864162114326</v>
      </c>
      <c r="C9786">
        <f t="shared" si="200"/>
        <v>10.473293768523495</v>
      </c>
      <c r="D9786">
        <v>0.83452864162114326</v>
      </c>
      <c r="E9786">
        <v>9782</v>
      </c>
      <c r="F9786">
        <v>1.788913305044646E-7</v>
      </c>
    </row>
    <row r="9787" spans="1:6" x14ac:dyDescent="0.25">
      <c r="A9787">
        <v>0.71102023377178258</v>
      </c>
      <c r="C9787">
        <f t="shared" si="200"/>
        <v>2.3748982856683702</v>
      </c>
      <c r="D9787">
        <v>0.71102023377178258</v>
      </c>
      <c r="E9787">
        <v>9783</v>
      </c>
      <c r="F9787">
        <v>1.788913305044646E-7</v>
      </c>
    </row>
    <row r="9788" spans="1:6" x14ac:dyDescent="0.25">
      <c r="A9788">
        <v>0.782311471907712</v>
      </c>
      <c r="C9788">
        <f t="shared" si="200"/>
        <v>5.4041353390415434</v>
      </c>
      <c r="D9788">
        <v>0.782311471907712</v>
      </c>
      <c r="E9788">
        <v>9784</v>
      </c>
      <c r="F9788">
        <v>1.7353340742758241E-7</v>
      </c>
    </row>
    <row r="9789" spans="1:6" x14ac:dyDescent="0.25">
      <c r="A9789">
        <v>2.9938657795953245E-2</v>
      </c>
      <c r="C9789">
        <f t="shared" si="200"/>
        <v>8.5361892396568956E-7</v>
      </c>
      <c r="D9789">
        <v>2.9938657795953245E-2</v>
      </c>
      <c r="E9789">
        <v>9785</v>
      </c>
      <c r="F9789">
        <v>1.6419549100848161E-7</v>
      </c>
    </row>
    <row r="9790" spans="1:6" x14ac:dyDescent="0.25">
      <c r="A9790">
        <v>0.71056245612964264</v>
      </c>
      <c r="C9790">
        <f t="shared" si="200"/>
        <v>2.36280883920714</v>
      </c>
      <c r="D9790">
        <v>0.71056245612964264</v>
      </c>
      <c r="E9790">
        <v>9786</v>
      </c>
      <c r="F9790">
        <v>1.6419549100848161E-7</v>
      </c>
    </row>
    <row r="9791" spans="1:6" x14ac:dyDescent="0.25">
      <c r="A9791">
        <v>0.47379985961485643</v>
      </c>
      <c r="C9791">
        <f t="shared" si="200"/>
        <v>0.16995712341586608</v>
      </c>
      <c r="D9791">
        <v>0.47379985961485643</v>
      </c>
      <c r="E9791">
        <v>9787</v>
      </c>
      <c r="F9791">
        <v>1.5818449014379283E-7</v>
      </c>
    </row>
    <row r="9792" spans="1:6" x14ac:dyDescent="0.25">
      <c r="A9792">
        <v>4.1840876491592148E-2</v>
      </c>
      <c r="C9792">
        <f t="shared" si="200"/>
        <v>3.3373026076992562E-6</v>
      </c>
      <c r="D9792">
        <v>4.1840876491592148E-2</v>
      </c>
      <c r="E9792">
        <v>9788</v>
      </c>
      <c r="F9792">
        <v>1.5043005505029821E-7</v>
      </c>
    </row>
    <row r="9793" spans="1:6" x14ac:dyDescent="0.25">
      <c r="A9793">
        <v>0.44547868282113101</v>
      </c>
      <c r="C9793">
        <f t="shared" si="200"/>
        <v>0.12088635890535739</v>
      </c>
      <c r="D9793">
        <v>0.44547868282113101</v>
      </c>
      <c r="E9793">
        <v>9789</v>
      </c>
      <c r="F9793">
        <v>1.5043005505029821E-7</v>
      </c>
    </row>
    <row r="9794" spans="1:6" x14ac:dyDescent="0.25">
      <c r="A9794">
        <v>0.36777855769524215</v>
      </c>
      <c r="C9794">
        <f t="shared" si="200"/>
        <v>4.4199394905329259E-2</v>
      </c>
      <c r="D9794">
        <v>0.36777855769524215</v>
      </c>
      <c r="E9794">
        <v>9790</v>
      </c>
      <c r="F9794">
        <v>1.4480526585057539E-7</v>
      </c>
    </row>
    <row r="9795" spans="1:6" x14ac:dyDescent="0.25">
      <c r="A9795">
        <v>0.3316751609851375</v>
      </c>
      <c r="C9795">
        <f t="shared" si="200"/>
        <v>2.6371693060254768E-2</v>
      </c>
      <c r="D9795">
        <v>0.3316751609851375</v>
      </c>
      <c r="E9795">
        <v>9791</v>
      </c>
      <c r="F9795">
        <v>1.4296609960039252E-7</v>
      </c>
    </row>
    <row r="9796" spans="1:6" x14ac:dyDescent="0.25">
      <c r="A9796">
        <v>0.35651722769859923</v>
      </c>
      <c r="C9796">
        <f t="shared" si="200"/>
        <v>3.7774861484959329E-2</v>
      </c>
      <c r="D9796">
        <v>0.35651722769859923</v>
      </c>
      <c r="E9796">
        <v>9792</v>
      </c>
      <c r="F9796">
        <v>1.4024047924808283E-7</v>
      </c>
    </row>
    <row r="9797" spans="1:6" x14ac:dyDescent="0.25">
      <c r="A9797">
        <v>0.70586260567033909</v>
      </c>
      <c r="C9797">
        <f t="shared" si="200"/>
        <v>2.2423924017210739</v>
      </c>
      <c r="D9797">
        <v>0.70586260567033909</v>
      </c>
      <c r="E9797">
        <v>9793</v>
      </c>
      <c r="F9797">
        <v>1.3058075741180258E-7</v>
      </c>
    </row>
    <row r="9798" spans="1:6" x14ac:dyDescent="0.25">
      <c r="A9798">
        <v>0.36631366924039432</v>
      </c>
      <c r="C9798">
        <f t="shared" ref="C9798:C9861" si="201">(-LN(1-A9798))^(1/$I$1)</f>
        <v>4.3313738295873885E-2</v>
      </c>
      <c r="D9798">
        <v>0.36631366924039432</v>
      </c>
      <c r="E9798">
        <v>9794</v>
      </c>
      <c r="F9798">
        <v>1.2972821577493466E-7</v>
      </c>
    </row>
    <row r="9799" spans="1:6" x14ac:dyDescent="0.25">
      <c r="A9799">
        <v>0.81963560899685661</v>
      </c>
      <c r="C9799">
        <f t="shared" si="201"/>
        <v>8.6060201080757661</v>
      </c>
      <c r="D9799">
        <v>0.81963560899685661</v>
      </c>
      <c r="E9799">
        <v>9795</v>
      </c>
      <c r="F9799">
        <v>1.2887988187381927E-7</v>
      </c>
    </row>
    <row r="9800" spans="1:6" x14ac:dyDescent="0.25">
      <c r="A9800">
        <v>0.97528000732444231</v>
      </c>
      <c r="C9800">
        <f t="shared" si="201"/>
        <v>187.44506358246156</v>
      </c>
      <c r="D9800">
        <v>0.97528000732444231</v>
      </c>
      <c r="E9800">
        <v>9796</v>
      </c>
      <c r="F9800">
        <v>1.2719578096589453E-7</v>
      </c>
    </row>
    <row r="9801" spans="1:6" x14ac:dyDescent="0.25">
      <c r="A9801">
        <v>2.0447401348918119E-3</v>
      </c>
      <c r="C9801">
        <f t="shared" si="201"/>
        <v>1.7552138612617116E-11</v>
      </c>
      <c r="D9801">
        <v>2.0447401348918119E-3</v>
      </c>
      <c r="E9801">
        <v>9797</v>
      </c>
      <c r="F9801">
        <v>1.2635998586524222E-7</v>
      </c>
    </row>
    <row r="9802" spans="1:6" x14ac:dyDescent="0.25">
      <c r="A9802">
        <v>0.81908627582628868</v>
      </c>
      <c r="C9802">
        <f t="shared" si="201"/>
        <v>8.5450622856738541</v>
      </c>
      <c r="D9802">
        <v>0.81908627582628868</v>
      </c>
      <c r="E9802">
        <v>9798</v>
      </c>
      <c r="F9802">
        <v>1.222430042716583E-7</v>
      </c>
    </row>
    <row r="9803" spans="1:6" x14ac:dyDescent="0.25">
      <c r="A9803">
        <v>4.0742210150456253E-2</v>
      </c>
      <c r="C9803">
        <f t="shared" si="201"/>
        <v>2.9935218753845886E-6</v>
      </c>
      <c r="D9803">
        <v>4.0742210150456253E-2</v>
      </c>
      <c r="E9803">
        <v>9799</v>
      </c>
      <c r="F9803">
        <v>1.2143190919489491E-7</v>
      </c>
    </row>
    <row r="9804" spans="1:6" x14ac:dyDescent="0.25">
      <c r="A9804">
        <v>0.76326792199468974</v>
      </c>
      <c r="C9804">
        <f t="shared" si="201"/>
        <v>4.3096941324927149</v>
      </c>
      <c r="D9804">
        <v>0.76326792199468974</v>
      </c>
      <c r="E9804">
        <v>9800</v>
      </c>
      <c r="F9804">
        <v>1.1354242496713175E-7</v>
      </c>
    </row>
    <row r="9805" spans="1:6" x14ac:dyDescent="0.25">
      <c r="A9805">
        <v>0.71584215826899011</v>
      </c>
      <c r="C9805">
        <f t="shared" si="201"/>
        <v>2.5063043761819315</v>
      </c>
      <c r="D9805">
        <v>0.71584215826899011</v>
      </c>
      <c r="E9805">
        <v>9801</v>
      </c>
      <c r="F9805">
        <v>1.0974594336635426E-7</v>
      </c>
    </row>
    <row r="9806" spans="1:6" x14ac:dyDescent="0.25">
      <c r="A9806">
        <v>0.14975432599871821</v>
      </c>
      <c r="C9806">
        <f t="shared" si="201"/>
        <v>6.9266630637885164E-4</v>
      </c>
      <c r="D9806">
        <v>0.14975432599871821</v>
      </c>
      <c r="E9806">
        <v>9802</v>
      </c>
      <c r="F9806">
        <v>1.0604604108217944E-7</v>
      </c>
    </row>
    <row r="9807" spans="1:6" x14ac:dyDescent="0.25">
      <c r="A9807">
        <v>0.51734977263710435</v>
      </c>
      <c r="C9807">
        <f t="shared" si="201"/>
        <v>0.28159836077578843</v>
      </c>
      <c r="D9807">
        <v>0.51734977263710435</v>
      </c>
      <c r="E9807">
        <v>9803</v>
      </c>
      <c r="F9807">
        <v>1.0531750235311514E-7</v>
      </c>
    </row>
    <row r="9808" spans="1:6" x14ac:dyDescent="0.25">
      <c r="A9808">
        <v>0.27307962279122289</v>
      </c>
      <c r="C9808">
        <f t="shared" si="201"/>
        <v>1.0347295757332469E-2</v>
      </c>
      <c r="D9808">
        <v>0.27307962279122289</v>
      </c>
      <c r="E9808">
        <v>9804</v>
      </c>
      <c r="F9808">
        <v>1.0459274635787607E-7</v>
      </c>
    </row>
    <row r="9809" spans="1:6" x14ac:dyDescent="0.25">
      <c r="A9809">
        <v>0.3303323465681936</v>
      </c>
      <c r="C9809">
        <f t="shared" si="201"/>
        <v>2.5850186406715246E-2</v>
      </c>
      <c r="D9809">
        <v>0.3303323465681936</v>
      </c>
      <c r="E9809">
        <v>9805</v>
      </c>
      <c r="F9809">
        <v>1.0315452934881623E-7</v>
      </c>
    </row>
    <row r="9810" spans="1:6" x14ac:dyDescent="0.25">
      <c r="A9810">
        <v>0.98559526352732929</v>
      </c>
      <c r="C9810">
        <f t="shared" si="201"/>
        <v>323.25453865099399</v>
      </c>
      <c r="D9810">
        <v>0.98559526352732929</v>
      </c>
      <c r="E9810">
        <v>9806</v>
      </c>
      <c r="F9810">
        <v>1.0102524236508168E-7</v>
      </c>
    </row>
    <row r="9811" spans="1:6" x14ac:dyDescent="0.25">
      <c r="A9811">
        <v>0.63792840357676928</v>
      </c>
      <c r="C9811">
        <f t="shared" si="201"/>
        <v>1.0651888093454434</v>
      </c>
      <c r="D9811">
        <v>0.63792840357676928</v>
      </c>
      <c r="E9811">
        <v>9807</v>
      </c>
      <c r="F9811">
        <v>9.5509124457556728E-8</v>
      </c>
    </row>
    <row r="9812" spans="1:6" x14ac:dyDescent="0.25">
      <c r="A9812">
        <v>2.9236732078005312E-2</v>
      </c>
      <c r="C9812">
        <f t="shared" si="201"/>
        <v>7.7521989897529955E-7</v>
      </c>
      <c r="D9812">
        <v>2.9236732078005312E-2</v>
      </c>
      <c r="E9812">
        <v>9808</v>
      </c>
      <c r="F9812">
        <v>9.3500316182052796E-8</v>
      </c>
    </row>
    <row r="9813" spans="1:6" x14ac:dyDescent="0.25">
      <c r="A9813">
        <v>0.70226142155217142</v>
      </c>
      <c r="C9813">
        <f t="shared" si="201"/>
        <v>2.1545184296543978</v>
      </c>
      <c r="D9813">
        <v>0.70226142155217142</v>
      </c>
      <c r="E9813">
        <v>9809</v>
      </c>
      <c r="F9813">
        <v>9.1523546384141922E-8</v>
      </c>
    </row>
    <row r="9814" spans="1:6" x14ac:dyDescent="0.25">
      <c r="A9814">
        <v>0.96591082491531111</v>
      </c>
      <c r="C9814">
        <f t="shared" si="201"/>
        <v>130.32786765634995</v>
      </c>
      <c r="D9814">
        <v>0.96591082491531111</v>
      </c>
      <c r="E9814">
        <v>9810</v>
      </c>
      <c r="F9814">
        <v>9.0871682683281566E-8</v>
      </c>
    </row>
    <row r="9815" spans="1:6" x14ac:dyDescent="0.25">
      <c r="A9815">
        <v>0.35593737601855524</v>
      </c>
      <c r="C9815">
        <f t="shared" si="201"/>
        <v>3.7467099214155634E-2</v>
      </c>
      <c r="D9815">
        <v>0.35593737601855524</v>
      </c>
      <c r="E9815">
        <v>9811</v>
      </c>
      <c r="F9815">
        <v>9.0223327384228037E-8</v>
      </c>
    </row>
    <row r="9816" spans="1:6" x14ac:dyDescent="0.25">
      <c r="A9816">
        <v>5.65507980590228E-2</v>
      </c>
      <c r="C9816">
        <f t="shared" si="201"/>
        <v>1.1483456580484836E-5</v>
      </c>
      <c r="D9816">
        <v>5.65507980590228E-2</v>
      </c>
      <c r="E9816">
        <v>9812</v>
      </c>
      <c r="F9816">
        <v>8.1507617057376521E-8</v>
      </c>
    </row>
    <row r="9817" spans="1:6" x14ac:dyDescent="0.25">
      <c r="A9817">
        <v>0.60155034028138066</v>
      </c>
      <c r="C9817">
        <f t="shared" si="201"/>
        <v>0.71693543325994658</v>
      </c>
      <c r="D9817">
        <v>0.60155034028138066</v>
      </c>
      <c r="E9817">
        <v>9813</v>
      </c>
      <c r="F9817">
        <v>7.7395871519451328E-8</v>
      </c>
    </row>
    <row r="9818" spans="1:6" x14ac:dyDescent="0.25">
      <c r="A9818">
        <v>0.74822229682302321</v>
      </c>
      <c r="C9818">
        <f t="shared" si="201"/>
        <v>3.6184282541924491</v>
      </c>
      <c r="D9818">
        <v>0.74822229682302321</v>
      </c>
      <c r="E9818">
        <v>9814</v>
      </c>
      <c r="F9818">
        <v>7.3997755408822209E-8</v>
      </c>
    </row>
    <row r="9819" spans="1:6" x14ac:dyDescent="0.25">
      <c r="A9819">
        <v>0.29697561571092868</v>
      </c>
      <c r="C9819">
        <f t="shared" si="201"/>
        <v>1.5415749874503807E-2</v>
      </c>
      <c r="D9819">
        <v>0.29697561571092868</v>
      </c>
      <c r="E9819">
        <v>9815</v>
      </c>
      <c r="F9819">
        <v>7.3997755408822209E-8</v>
      </c>
    </row>
    <row r="9820" spans="1:6" x14ac:dyDescent="0.25">
      <c r="A9820">
        <v>0.18390453810235907</v>
      </c>
      <c r="C9820">
        <f t="shared" si="201"/>
        <v>1.7056876133875311E-3</v>
      </c>
      <c r="D9820">
        <v>0.18390453810235907</v>
      </c>
      <c r="E9820">
        <v>9816</v>
      </c>
      <c r="F9820">
        <v>7.2890456060522515E-8</v>
      </c>
    </row>
    <row r="9821" spans="1:6" x14ac:dyDescent="0.25">
      <c r="A9821">
        <v>0.92483291116061894</v>
      </c>
      <c r="C9821">
        <f t="shared" si="201"/>
        <v>44.862672426246888</v>
      </c>
      <c r="D9821">
        <v>0.92483291116061894</v>
      </c>
      <c r="E9821">
        <v>9817</v>
      </c>
      <c r="F9821">
        <v>7.1795698181099753E-8</v>
      </c>
    </row>
    <row r="9822" spans="1:6" x14ac:dyDescent="0.25">
      <c r="A9822">
        <v>0.99273659474471265</v>
      </c>
      <c r="C9822">
        <f t="shared" si="201"/>
        <v>588.29067573614691</v>
      </c>
      <c r="D9822">
        <v>0.99273659474471265</v>
      </c>
      <c r="E9822">
        <v>9818</v>
      </c>
      <c r="F9822">
        <v>7.1252992171280471E-8</v>
      </c>
    </row>
    <row r="9823" spans="1:6" x14ac:dyDescent="0.25">
      <c r="A9823">
        <v>0.93020416882839441</v>
      </c>
      <c r="C9823">
        <f t="shared" si="201"/>
        <v>50.228512376762588</v>
      </c>
      <c r="D9823">
        <v>0.93020416882839441</v>
      </c>
      <c r="E9823">
        <v>9819</v>
      </c>
      <c r="F9823">
        <v>7.0713385432452975E-8</v>
      </c>
    </row>
    <row r="9824" spans="1:6" x14ac:dyDescent="0.25">
      <c r="A9824">
        <v>0.15469832453382976</v>
      </c>
      <c r="C9824">
        <f t="shared" si="201"/>
        <v>7.9776511167402862E-4</v>
      </c>
      <c r="D9824">
        <v>0.15469832453382976</v>
      </c>
      <c r="E9824">
        <v>9820</v>
      </c>
      <c r="F9824">
        <v>6.8061422317661322E-8</v>
      </c>
    </row>
    <row r="9825" spans="1:6" x14ac:dyDescent="0.25">
      <c r="A9825">
        <v>0.48899807733390299</v>
      </c>
      <c r="C9825">
        <f t="shared" si="201"/>
        <v>0.20317888983085267</v>
      </c>
      <c r="D9825">
        <v>0.48899807733390299</v>
      </c>
      <c r="E9825">
        <v>9821</v>
      </c>
      <c r="F9825">
        <v>6.6506672667334884E-8</v>
      </c>
    </row>
    <row r="9826" spans="1:6" x14ac:dyDescent="0.25">
      <c r="A9826">
        <v>0.60655537583544417</v>
      </c>
      <c r="C9826">
        <f t="shared" si="201"/>
        <v>0.75715010412388872</v>
      </c>
      <c r="D9826">
        <v>0.60655537583544417</v>
      </c>
      <c r="E9826">
        <v>9822</v>
      </c>
      <c r="F9826">
        <v>6.6506672667334884E-8</v>
      </c>
    </row>
    <row r="9827" spans="1:6" x14ac:dyDescent="0.25">
      <c r="A9827">
        <v>0.96047853022858365</v>
      </c>
      <c r="C9827">
        <f t="shared" si="201"/>
        <v>108.96828002547679</v>
      </c>
      <c r="D9827">
        <v>0.96047853022858365</v>
      </c>
      <c r="E9827">
        <v>9823</v>
      </c>
      <c r="F9827">
        <v>6.4978854038260547E-8</v>
      </c>
    </row>
    <row r="9828" spans="1:6" x14ac:dyDescent="0.25">
      <c r="A9828">
        <v>7.5441755424665066E-2</v>
      </c>
      <c r="C9828">
        <f t="shared" si="201"/>
        <v>3.7855872859893978E-5</v>
      </c>
      <c r="D9828">
        <v>7.5441755424665066E-2</v>
      </c>
      <c r="E9828">
        <v>9824</v>
      </c>
      <c r="F9828">
        <v>6.4475511002879807E-8</v>
      </c>
    </row>
    <row r="9829" spans="1:6" x14ac:dyDescent="0.25">
      <c r="A9829">
        <v>0.8112735374004334</v>
      </c>
      <c r="C9829">
        <f t="shared" si="201"/>
        <v>7.7306881826097333</v>
      </c>
      <c r="D9829">
        <v>0.8112735374004334</v>
      </c>
      <c r="E9829">
        <v>9825</v>
      </c>
      <c r="F9829">
        <v>6.3975113386891128E-8</v>
      </c>
    </row>
    <row r="9830" spans="1:6" x14ac:dyDescent="0.25">
      <c r="A9830">
        <v>2.9023102511673331E-2</v>
      </c>
      <c r="C9830">
        <f t="shared" si="201"/>
        <v>7.5247965349457606E-7</v>
      </c>
      <c r="D9830">
        <v>2.9023102511673331E-2</v>
      </c>
      <c r="E9830">
        <v>9826</v>
      </c>
      <c r="F9830">
        <v>6.3477649526154095E-8</v>
      </c>
    </row>
    <row r="9831" spans="1:6" x14ac:dyDescent="0.25">
      <c r="A9831">
        <v>0.59767448957792901</v>
      </c>
      <c r="C9831">
        <f t="shared" si="201"/>
        <v>0.68723924702498795</v>
      </c>
      <c r="D9831">
        <v>0.59767448957792901</v>
      </c>
      <c r="E9831">
        <v>9827</v>
      </c>
      <c r="F9831">
        <v>6.2491476535539049E-8</v>
      </c>
    </row>
    <row r="9832" spans="1:6" x14ac:dyDescent="0.25">
      <c r="A9832">
        <v>0.23300881984923857</v>
      </c>
      <c r="C9832">
        <f t="shared" si="201"/>
        <v>4.9524247320927115E-3</v>
      </c>
      <c r="D9832">
        <v>0.23300881984923857</v>
      </c>
      <c r="E9832">
        <v>9828</v>
      </c>
      <c r="F9832">
        <v>6.103393000934992E-8</v>
      </c>
    </row>
    <row r="9833" spans="1:6" x14ac:dyDescent="0.25">
      <c r="A9833">
        <v>0.78136539811395611</v>
      </c>
      <c r="C9833">
        <f t="shared" si="201"/>
        <v>5.342914565350716</v>
      </c>
      <c r="D9833">
        <v>0.78136539811395611</v>
      </c>
      <c r="E9833">
        <v>9829</v>
      </c>
      <c r="F9833">
        <v>6.103393000934992E-8</v>
      </c>
    </row>
    <row r="9834" spans="1:6" x14ac:dyDescent="0.25">
      <c r="A9834">
        <v>0.8392590105899228</v>
      </c>
      <c r="C9834">
        <f t="shared" si="201"/>
        <v>11.165230035066475</v>
      </c>
      <c r="D9834">
        <v>0.8392590105899228</v>
      </c>
      <c r="E9834">
        <v>9830</v>
      </c>
      <c r="F9834">
        <v>6.0076572968702532E-8</v>
      </c>
    </row>
    <row r="9835" spans="1:6" x14ac:dyDescent="0.25">
      <c r="A9835">
        <v>0.85906552323984497</v>
      </c>
      <c r="C9835">
        <f t="shared" si="201"/>
        <v>14.741639514190732</v>
      </c>
      <c r="D9835">
        <v>0.85906552323984497</v>
      </c>
      <c r="E9835">
        <v>9831</v>
      </c>
      <c r="F9835">
        <v>5.9602162159564568E-8</v>
      </c>
    </row>
    <row r="9836" spans="1:6" x14ac:dyDescent="0.25">
      <c r="A9836">
        <v>0.81261635181737724</v>
      </c>
      <c r="C9836">
        <f t="shared" si="201"/>
        <v>7.8639620846172162</v>
      </c>
      <c r="D9836">
        <v>0.81261635181737724</v>
      </c>
      <c r="E9836">
        <v>9832</v>
      </c>
      <c r="F9836">
        <v>5.8661818736707264E-8</v>
      </c>
    </row>
    <row r="9837" spans="1:6" x14ac:dyDescent="0.25">
      <c r="A9837">
        <v>0.63316751609851374</v>
      </c>
      <c r="C9837">
        <f t="shared" si="201"/>
        <v>1.011448756118992</v>
      </c>
      <c r="D9837">
        <v>0.63316751609851374</v>
      </c>
      <c r="E9837">
        <v>9833</v>
      </c>
      <c r="F9837">
        <v>5.6814725730340789E-8</v>
      </c>
    </row>
    <row r="9838" spans="1:6" x14ac:dyDescent="0.25">
      <c r="A9838">
        <v>0.46702475051118503</v>
      </c>
      <c r="C9838">
        <f t="shared" si="201"/>
        <v>0.15681099939755289</v>
      </c>
      <c r="D9838">
        <v>0.46702475051118503</v>
      </c>
      <c r="E9838">
        <v>9834</v>
      </c>
      <c r="F9838">
        <v>5.368820699348504E-8</v>
      </c>
    </row>
    <row r="9839" spans="1:6" x14ac:dyDescent="0.25">
      <c r="A9839">
        <v>0.56086916714987645</v>
      </c>
      <c r="C9839">
        <f t="shared" si="201"/>
        <v>0.45868067612859159</v>
      </c>
      <c r="D9839">
        <v>0.56086916714987645</v>
      </c>
      <c r="E9839">
        <v>9835</v>
      </c>
      <c r="F9839">
        <v>5.32523838971544E-8</v>
      </c>
    </row>
    <row r="9840" spans="1:6" x14ac:dyDescent="0.25">
      <c r="A9840">
        <v>0.54741050447096162</v>
      </c>
      <c r="C9840">
        <f t="shared" si="201"/>
        <v>0.3949919934495027</v>
      </c>
      <c r="D9840">
        <v>0.54741050447096162</v>
      </c>
      <c r="E9840">
        <v>9836</v>
      </c>
      <c r="F9840">
        <v>5.2819232982550727E-8</v>
      </c>
    </row>
    <row r="9841" spans="1:6" x14ac:dyDescent="0.25">
      <c r="A9841">
        <v>0.12088381603442488</v>
      </c>
      <c r="C9841">
        <f t="shared" si="201"/>
        <v>2.7553626334225848E-4</v>
      </c>
      <c r="D9841">
        <v>0.12088381603442488</v>
      </c>
      <c r="E9841">
        <v>9837</v>
      </c>
      <c r="F9841">
        <v>5.0693174107141395E-8</v>
      </c>
    </row>
    <row r="9842" spans="1:6" x14ac:dyDescent="0.25">
      <c r="A9842">
        <v>0.28885769219031343</v>
      </c>
      <c r="C9842">
        <f t="shared" si="201"/>
        <v>1.3502678708775962E-2</v>
      </c>
      <c r="D9842">
        <v>0.28885769219031343</v>
      </c>
      <c r="E9842">
        <v>9838</v>
      </c>
      <c r="F9842">
        <v>5.0693174107141395E-8</v>
      </c>
    </row>
    <row r="9843" spans="1:6" x14ac:dyDescent="0.25">
      <c r="A9843">
        <v>0.15613269447920164</v>
      </c>
      <c r="C9843">
        <f t="shared" si="201"/>
        <v>8.3050384468727847E-4</v>
      </c>
      <c r="D9843">
        <v>0.15613269447920164</v>
      </c>
      <c r="E9843">
        <v>9839</v>
      </c>
      <c r="F9843">
        <v>4.7825842465357344E-8</v>
      </c>
    </row>
    <row r="9844" spans="1:6" x14ac:dyDescent="0.25">
      <c r="A9844">
        <v>0.8308359019745476</v>
      </c>
      <c r="C9844">
        <f t="shared" si="201"/>
        <v>9.9686948565840261</v>
      </c>
      <c r="D9844">
        <v>0.8308359019745476</v>
      </c>
      <c r="E9844">
        <v>9840</v>
      </c>
      <c r="F9844">
        <v>4.5466942939710145E-8</v>
      </c>
    </row>
    <row r="9845" spans="1:6" x14ac:dyDescent="0.25">
      <c r="A9845">
        <v>0.30686361278115176</v>
      </c>
      <c r="C9845">
        <f t="shared" si="201"/>
        <v>1.8048078081844315E-2</v>
      </c>
      <c r="D9845">
        <v>0.30686361278115176</v>
      </c>
      <c r="E9845">
        <v>9841</v>
      </c>
      <c r="F9845">
        <v>4.5466942939710145E-8</v>
      </c>
    </row>
    <row r="9846" spans="1:6" x14ac:dyDescent="0.25">
      <c r="A9846">
        <v>0.88982818079165016</v>
      </c>
      <c r="C9846">
        <f t="shared" si="201"/>
        <v>23.669926448637892</v>
      </c>
      <c r="D9846">
        <v>0.88982818079165016</v>
      </c>
      <c r="E9846">
        <v>9842</v>
      </c>
      <c r="F9846">
        <v>4.2459433989121287E-8</v>
      </c>
    </row>
    <row r="9847" spans="1:6" x14ac:dyDescent="0.25">
      <c r="A9847">
        <v>7.4037903988769194E-2</v>
      </c>
      <c r="C9847">
        <f t="shared" si="201"/>
        <v>3.5010779313968587E-5</v>
      </c>
      <c r="D9847">
        <v>7.4037903988769194E-2</v>
      </c>
      <c r="E9847">
        <v>9843</v>
      </c>
      <c r="F9847">
        <v>4.1731580898425306E-8</v>
      </c>
    </row>
    <row r="9848" spans="1:6" x14ac:dyDescent="0.25">
      <c r="A9848">
        <v>0.32322153386028624</v>
      </c>
      <c r="C9848">
        <f t="shared" si="201"/>
        <v>2.3232153340534915E-2</v>
      </c>
      <c r="D9848">
        <v>0.32322153386028624</v>
      </c>
      <c r="E9848">
        <v>9844</v>
      </c>
      <c r="F9848">
        <v>4.137120043261612E-8</v>
      </c>
    </row>
    <row r="9849" spans="1:6" x14ac:dyDescent="0.25">
      <c r="A9849">
        <v>0.86684774315622426</v>
      </c>
      <c r="C9849">
        <f t="shared" si="201"/>
        <v>16.526765902599543</v>
      </c>
      <c r="D9849">
        <v>0.86684774315622426</v>
      </c>
      <c r="E9849">
        <v>9845</v>
      </c>
      <c r="F9849">
        <v>4.1013170166024247E-8</v>
      </c>
    </row>
    <row r="9850" spans="1:6" x14ac:dyDescent="0.25">
      <c r="A9850">
        <v>0.77239295632801297</v>
      </c>
      <c r="C9850">
        <f t="shared" si="201"/>
        <v>4.7995981630786622</v>
      </c>
      <c r="D9850">
        <v>0.77239295632801297</v>
      </c>
      <c r="E9850">
        <v>9846</v>
      </c>
      <c r="F9850">
        <v>3.9604344242677056E-8</v>
      </c>
    </row>
    <row r="9851" spans="1:6" x14ac:dyDescent="0.25">
      <c r="A9851">
        <v>0.71752067629017002</v>
      </c>
      <c r="C9851">
        <f t="shared" si="201"/>
        <v>2.5538437822770574</v>
      </c>
      <c r="D9851">
        <v>0.71752067629017002</v>
      </c>
      <c r="E9851">
        <v>9847</v>
      </c>
      <c r="F9851">
        <v>3.8232296982059571E-8</v>
      </c>
    </row>
    <row r="9852" spans="1:6" x14ac:dyDescent="0.25">
      <c r="A9852">
        <v>0.58375804925687425</v>
      </c>
      <c r="C9852">
        <f t="shared" si="201"/>
        <v>0.59018074823534106</v>
      </c>
      <c r="D9852">
        <v>0.58375804925687425</v>
      </c>
      <c r="E9852">
        <v>9848</v>
      </c>
      <c r="F9852">
        <v>3.8232296982059571E-8</v>
      </c>
    </row>
    <row r="9853" spans="1:6" x14ac:dyDescent="0.25">
      <c r="A9853">
        <v>0.31907101657155063</v>
      </c>
      <c r="C9853">
        <f t="shared" si="201"/>
        <v>2.1810677528239373E-2</v>
      </c>
      <c r="D9853">
        <v>0.31907101657155063</v>
      </c>
      <c r="E9853">
        <v>9849</v>
      </c>
      <c r="F9853">
        <v>3.7227004414886797E-8</v>
      </c>
    </row>
    <row r="9854" spans="1:6" x14ac:dyDescent="0.25">
      <c r="A9854">
        <v>0.29432050538651694</v>
      </c>
      <c r="C9854">
        <f t="shared" si="201"/>
        <v>1.4766590115396014E-2</v>
      </c>
      <c r="D9854">
        <v>0.29432050538651694</v>
      </c>
      <c r="E9854">
        <v>9850</v>
      </c>
      <c r="F9854">
        <v>3.6567963504138908E-8</v>
      </c>
    </row>
    <row r="9855" spans="1:6" x14ac:dyDescent="0.25">
      <c r="A9855">
        <v>0.77550584429456471</v>
      </c>
      <c r="C9855">
        <f t="shared" si="201"/>
        <v>4.9807257181060596</v>
      </c>
      <c r="D9855">
        <v>0.77550584429456471</v>
      </c>
      <c r="E9855">
        <v>9851</v>
      </c>
      <c r="F9855">
        <v>3.4019294085944432E-8</v>
      </c>
    </row>
    <row r="9856" spans="1:6" x14ac:dyDescent="0.25">
      <c r="A9856">
        <v>0.75902584917752614</v>
      </c>
      <c r="C9856">
        <f t="shared" si="201"/>
        <v>4.1010937126333644</v>
      </c>
      <c r="D9856">
        <v>0.75902584917752614</v>
      </c>
      <c r="E9856">
        <v>9852</v>
      </c>
      <c r="F9856">
        <v>3.1901095496926274E-8</v>
      </c>
    </row>
    <row r="9857" spans="1:6" x14ac:dyDescent="0.25">
      <c r="A9857">
        <v>8.3559678945280311E-2</v>
      </c>
      <c r="C9857">
        <f t="shared" si="201"/>
        <v>5.7973241908317578E-5</v>
      </c>
      <c r="D9857">
        <v>8.3559678945280311E-2</v>
      </c>
      <c r="E9857">
        <v>9853</v>
      </c>
      <c r="F9857">
        <v>3.0736218589074464E-8</v>
      </c>
    </row>
    <row r="9858" spans="1:6" x14ac:dyDescent="0.25">
      <c r="A9858">
        <v>0.11603137302774133</v>
      </c>
      <c r="C9858">
        <f t="shared" si="201"/>
        <v>2.3138070398154219E-4</v>
      </c>
      <c r="D9858">
        <v>0.11603137302774133</v>
      </c>
      <c r="E9858">
        <v>9854</v>
      </c>
      <c r="F9858">
        <v>3.0450075659906202E-8</v>
      </c>
    </row>
    <row r="9859" spans="1:6" x14ac:dyDescent="0.25">
      <c r="A9859">
        <v>5.6459242530594806E-3</v>
      </c>
      <c r="C9859">
        <f t="shared" si="201"/>
        <v>1.0276749067030355E-9</v>
      </c>
      <c r="D9859">
        <v>5.6459242530594806E-3</v>
      </c>
      <c r="E9859">
        <v>9855</v>
      </c>
      <c r="F9859">
        <v>2.7170530237437984E-8</v>
      </c>
    </row>
    <row r="9860" spans="1:6" x14ac:dyDescent="0.25">
      <c r="A9860">
        <v>0.85961485641041291</v>
      </c>
      <c r="C9860">
        <f t="shared" si="201"/>
        <v>14.85951781184996</v>
      </c>
      <c r="D9860">
        <v>0.85961485641041291</v>
      </c>
      <c r="E9860">
        <v>9856</v>
      </c>
      <c r="F9860">
        <v>2.5384741157196006E-8</v>
      </c>
    </row>
    <row r="9861" spans="1:6" x14ac:dyDescent="0.25">
      <c r="A9861">
        <v>0.77767265846736044</v>
      </c>
      <c r="C9861">
        <f t="shared" si="201"/>
        <v>5.1113360443730453</v>
      </c>
      <c r="D9861">
        <v>0.77767265846736044</v>
      </c>
      <c r="E9861">
        <v>9857</v>
      </c>
      <c r="F9861">
        <v>2.440483867394373E-8</v>
      </c>
    </row>
    <row r="9862" spans="1:6" x14ac:dyDescent="0.25">
      <c r="A9862">
        <v>0.93884090701010159</v>
      </c>
      <c r="C9862">
        <f t="shared" ref="C9862:C9925" si="202">(-LN(1-A9862))^(1/$I$1)</f>
        <v>60.964589681597495</v>
      </c>
      <c r="D9862">
        <v>0.93884090701010159</v>
      </c>
      <c r="E9862">
        <v>9858</v>
      </c>
      <c r="F9862">
        <v>2.440483867394373E-8</v>
      </c>
    </row>
    <row r="9863" spans="1:6" x14ac:dyDescent="0.25">
      <c r="A9863">
        <v>0.14435254982146672</v>
      </c>
      <c r="C9863">
        <f t="shared" si="202"/>
        <v>5.9067597106067006E-4</v>
      </c>
      <c r="D9863">
        <v>0.14435254982146672</v>
      </c>
      <c r="E9863">
        <v>9859</v>
      </c>
      <c r="F9863">
        <v>2.4164379816414955E-8</v>
      </c>
    </row>
    <row r="9864" spans="1:6" x14ac:dyDescent="0.25">
      <c r="A9864">
        <v>0.6555986205633717</v>
      </c>
      <c r="C9864">
        <f t="shared" si="202"/>
        <v>1.2910505982210438</v>
      </c>
      <c r="D9864">
        <v>0.6555986205633717</v>
      </c>
      <c r="E9864">
        <v>9860</v>
      </c>
      <c r="F9864">
        <v>2.2988736056126425E-8</v>
      </c>
    </row>
    <row r="9865" spans="1:6" x14ac:dyDescent="0.25">
      <c r="A9865">
        <v>0.65401165807061978</v>
      </c>
      <c r="C9865">
        <f t="shared" si="202"/>
        <v>1.268921691910287</v>
      </c>
      <c r="D9865">
        <v>0.65401165807061978</v>
      </c>
      <c r="E9865">
        <v>9861</v>
      </c>
      <c r="F9865">
        <v>2.2304348937130513E-8</v>
      </c>
    </row>
    <row r="9866" spans="1:6" x14ac:dyDescent="0.25">
      <c r="A9866">
        <v>0.81572923978392897</v>
      </c>
      <c r="C9866">
        <f t="shared" si="202"/>
        <v>8.1833854231597591</v>
      </c>
      <c r="D9866">
        <v>0.81572923978392897</v>
      </c>
      <c r="E9866">
        <v>9862</v>
      </c>
      <c r="F9866">
        <v>2.1415836273687683E-8</v>
      </c>
    </row>
    <row r="9867" spans="1:6" x14ac:dyDescent="0.25">
      <c r="A9867">
        <v>9.9398785363322861E-2</v>
      </c>
      <c r="C9867">
        <f t="shared" si="202"/>
        <v>1.2013400983258026E-4</v>
      </c>
      <c r="D9867">
        <v>9.9398785363322861E-2</v>
      </c>
      <c r="E9867">
        <v>9863</v>
      </c>
      <c r="F9867">
        <v>2.0981709366472036E-8</v>
      </c>
    </row>
    <row r="9868" spans="1:6" x14ac:dyDescent="0.25">
      <c r="A9868">
        <v>0.72267830439161351</v>
      </c>
      <c r="C9868">
        <f t="shared" si="202"/>
        <v>2.7060381385847707</v>
      </c>
      <c r="D9868">
        <v>0.72267830439161351</v>
      </c>
      <c r="E9868">
        <v>9864</v>
      </c>
      <c r="F9868">
        <v>2.076714779334886E-8</v>
      </c>
    </row>
    <row r="9869" spans="1:6" x14ac:dyDescent="0.25">
      <c r="A9869">
        <v>0.58763389996032589</v>
      </c>
      <c r="C9869">
        <f t="shared" si="202"/>
        <v>0.61578409303942105</v>
      </c>
      <c r="D9869">
        <v>0.58763389996032589</v>
      </c>
      <c r="E9869">
        <v>9865</v>
      </c>
      <c r="F9869">
        <v>1.8319154252682464E-8</v>
      </c>
    </row>
    <row r="9870" spans="1:6" x14ac:dyDescent="0.25">
      <c r="A9870">
        <v>0.81554612872707299</v>
      </c>
      <c r="C9870">
        <f t="shared" si="202"/>
        <v>8.1641801879403832</v>
      </c>
      <c r="D9870">
        <v>0.81554612872707299</v>
      </c>
      <c r="E9870">
        <v>9866</v>
      </c>
      <c r="F9870">
        <v>1.8125458996116072E-8</v>
      </c>
    </row>
    <row r="9871" spans="1:6" x14ac:dyDescent="0.25">
      <c r="A9871">
        <v>8.2766197698904392E-2</v>
      </c>
      <c r="C9871">
        <f t="shared" si="202"/>
        <v>5.5707248053712648E-5</v>
      </c>
      <c r="D9871">
        <v>8.2766197698904392E-2</v>
      </c>
      <c r="E9871">
        <v>9867</v>
      </c>
      <c r="F9871">
        <v>1.7742698136673658E-8</v>
      </c>
    </row>
    <row r="9872" spans="1:6" x14ac:dyDescent="0.25">
      <c r="A9872">
        <v>0.66975920896023433</v>
      </c>
      <c r="C9872">
        <f t="shared" si="202"/>
        <v>1.5067955835700175</v>
      </c>
      <c r="D9872">
        <v>0.66975920896023433</v>
      </c>
      <c r="E9872">
        <v>9868</v>
      </c>
      <c r="F9872">
        <v>1.7742698136673658E-8</v>
      </c>
    </row>
    <row r="9873" spans="1:6" x14ac:dyDescent="0.25">
      <c r="A9873">
        <v>0.51780755027924441</v>
      </c>
      <c r="C9873">
        <f t="shared" si="202"/>
        <v>0.28306850241563486</v>
      </c>
      <c r="D9873">
        <v>0.51780755027924441</v>
      </c>
      <c r="E9873">
        <v>9869</v>
      </c>
      <c r="F9873">
        <v>1.60950263282578E-8</v>
      </c>
    </row>
    <row r="9874" spans="1:6" x14ac:dyDescent="0.25">
      <c r="A9874">
        <v>0.32197027497177039</v>
      </c>
      <c r="C9874">
        <f t="shared" si="202"/>
        <v>2.2795594065319492E-2</v>
      </c>
      <c r="D9874">
        <v>0.32197027497177039</v>
      </c>
      <c r="E9874">
        <v>9870</v>
      </c>
      <c r="F9874">
        <v>1.5919338534560429E-8</v>
      </c>
    </row>
    <row r="9875" spans="1:6" x14ac:dyDescent="0.25">
      <c r="A9875">
        <v>0.8384960478530229</v>
      </c>
      <c r="C9875">
        <f t="shared" si="202"/>
        <v>11.049985361994827</v>
      </c>
      <c r="D9875">
        <v>0.8384960478530229</v>
      </c>
      <c r="E9875">
        <v>9871</v>
      </c>
      <c r="F9875">
        <v>1.5919338534560429E-8</v>
      </c>
    </row>
    <row r="9876" spans="1:6" x14ac:dyDescent="0.25">
      <c r="A9876">
        <v>7.9531235694448685E-2</v>
      </c>
      <c r="C9876">
        <f t="shared" si="202"/>
        <v>4.7166725861329276E-5</v>
      </c>
      <c r="D9876">
        <v>7.9531235694448685E-2</v>
      </c>
      <c r="E9876">
        <v>9872</v>
      </c>
      <c r="F9876">
        <v>1.5062453062777835E-8</v>
      </c>
    </row>
    <row r="9877" spans="1:6" x14ac:dyDescent="0.25">
      <c r="A9877">
        <v>0.75160985137485881</v>
      </c>
      <c r="C9877">
        <f t="shared" si="202"/>
        <v>3.7626895946697316</v>
      </c>
      <c r="D9877">
        <v>0.75160985137485881</v>
      </c>
      <c r="E9877">
        <v>9873</v>
      </c>
      <c r="F9877">
        <v>1.4565276956528951E-8</v>
      </c>
    </row>
    <row r="9878" spans="1:6" x14ac:dyDescent="0.25">
      <c r="A9878">
        <v>0.74840540787987919</v>
      </c>
      <c r="C9878">
        <f t="shared" si="202"/>
        <v>3.6260692306811091</v>
      </c>
      <c r="D9878">
        <v>0.74840540787987919</v>
      </c>
      <c r="E9878">
        <v>9874</v>
      </c>
      <c r="F9878">
        <v>1.4402329862266591E-8</v>
      </c>
    </row>
    <row r="9879" spans="1:6" x14ac:dyDescent="0.25">
      <c r="A9879">
        <v>0.62291329691457864</v>
      </c>
      <c r="C9879">
        <f t="shared" si="202"/>
        <v>0.90472692620668926</v>
      </c>
      <c r="D9879">
        <v>0.62291329691457864</v>
      </c>
      <c r="E9879">
        <v>9875</v>
      </c>
      <c r="F9879">
        <v>1.360807819257152E-8</v>
      </c>
    </row>
    <row r="9880" spans="1:6" x14ac:dyDescent="0.25">
      <c r="A9880">
        <v>0.19330423902096622</v>
      </c>
      <c r="C9880">
        <f t="shared" si="202"/>
        <v>2.1291552034757989E-3</v>
      </c>
      <c r="D9880">
        <v>0.19330423902096622</v>
      </c>
      <c r="E9880">
        <v>9876</v>
      </c>
      <c r="F9880">
        <v>1.3453270073643241E-8</v>
      </c>
    </row>
    <row r="9881" spans="1:6" x14ac:dyDescent="0.25">
      <c r="A9881">
        <v>3.4638508255256814E-2</v>
      </c>
      <c r="C9881">
        <f t="shared" si="202"/>
        <v>1.5444250163976727E-6</v>
      </c>
      <c r="D9881">
        <v>3.4638508255256814E-2</v>
      </c>
      <c r="E9881">
        <v>9877</v>
      </c>
      <c r="F9881">
        <v>1.2996790930129417E-8</v>
      </c>
    </row>
    <row r="9882" spans="1:6" x14ac:dyDescent="0.25">
      <c r="A9882">
        <v>0.95025482955412455</v>
      </c>
      <c r="C9882">
        <f t="shared" si="202"/>
        <v>81.090963109705029</v>
      </c>
      <c r="D9882">
        <v>0.95025482955412455</v>
      </c>
      <c r="E9882">
        <v>9878</v>
      </c>
      <c r="F9882">
        <v>1.2996790930129417E-8</v>
      </c>
    </row>
    <row r="9883" spans="1:6" x14ac:dyDescent="0.25">
      <c r="A9883">
        <v>9.2989898373363439E-2</v>
      </c>
      <c r="C9883">
        <f t="shared" si="202"/>
        <v>9.07463942753442E-5</v>
      </c>
      <c r="D9883">
        <v>9.2989898373363439E-2</v>
      </c>
      <c r="E9883">
        <v>9879</v>
      </c>
      <c r="F9883">
        <v>1.2118897831237326E-8</v>
      </c>
    </row>
    <row r="9884" spans="1:6" x14ac:dyDescent="0.25">
      <c r="A9884">
        <v>0.8707541123691519</v>
      </c>
      <c r="C9884">
        <f t="shared" si="202"/>
        <v>17.524889033755606</v>
      </c>
      <c r="D9884">
        <v>0.8707541123691519</v>
      </c>
      <c r="E9884">
        <v>9880</v>
      </c>
      <c r="F9884">
        <v>1.2118897831237326E-8</v>
      </c>
    </row>
    <row r="9885" spans="1:6" x14ac:dyDescent="0.25">
      <c r="A9885">
        <v>0.7959227271340068</v>
      </c>
      <c r="C9885">
        <f t="shared" si="202"/>
        <v>6.3793445637839685</v>
      </c>
      <c r="D9885">
        <v>0.7959227271340068</v>
      </c>
      <c r="E9885">
        <v>9881</v>
      </c>
      <c r="F9885">
        <v>1.1018707710851986E-8</v>
      </c>
    </row>
    <row r="9886" spans="1:6" x14ac:dyDescent="0.25">
      <c r="A9886">
        <v>0.11563463240455336</v>
      </c>
      <c r="C9886">
        <f t="shared" si="202"/>
        <v>2.2803176750429792E-4</v>
      </c>
      <c r="D9886">
        <v>0.11563463240455336</v>
      </c>
      <c r="E9886">
        <v>9882</v>
      </c>
      <c r="F9886">
        <v>1.0755823357469598E-8</v>
      </c>
    </row>
    <row r="9887" spans="1:6" x14ac:dyDescent="0.25">
      <c r="A9887">
        <v>0.75899533066805014</v>
      </c>
      <c r="C9887">
        <f t="shared" si="202"/>
        <v>4.0996340847535988</v>
      </c>
      <c r="D9887">
        <v>0.75899533066805014</v>
      </c>
      <c r="E9887">
        <v>9883</v>
      </c>
      <c r="F9887">
        <v>1.0626165310522323E-8</v>
      </c>
    </row>
    <row r="9888" spans="1:6" x14ac:dyDescent="0.25">
      <c r="A9888">
        <v>0.85699026459547711</v>
      </c>
      <c r="C9888">
        <f t="shared" si="202"/>
        <v>14.306645281590525</v>
      </c>
      <c r="D9888">
        <v>0.85699026459547711</v>
      </c>
      <c r="E9888">
        <v>9884</v>
      </c>
      <c r="F9888">
        <v>9.6307661631472015E-9</v>
      </c>
    </row>
    <row r="9889" spans="1:6" x14ac:dyDescent="0.25">
      <c r="A9889">
        <v>0.47257911923581652</v>
      </c>
      <c r="C9889">
        <f t="shared" si="202"/>
        <v>0.16751688730091061</v>
      </c>
      <c r="D9889">
        <v>0.47257911923581652</v>
      </c>
      <c r="E9889">
        <v>9885</v>
      </c>
      <c r="F9889">
        <v>9.276208081383933E-9</v>
      </c>
    </row>
    <row r="9890" spans="1:6" x14ac:dyDescent="0.25">
      <c r="A9890">
        <v>0.41599780266731773</v>
      </c>
      <c r="C9890">
        <f t="shared" si="202"/>
        <v>8.368476777680095E-2</v>
      </c>
      <c r="D9890">
        <v>0.41599780266731773</v>
      </c>
      <c r="E9890">
        <v>9886</v>
      </c>
      <c r="F9890">
        <v>9.276208081383933E-9</v>
      </c>
    </row>
    <row r="9891" spans="1:6" x14ac:dyDescent="0.25">
      <c r="A9891">
        <v>0.15793328653828548</v>
      </c>
      <c r="C9891">
        <f t="shared" si="202"/>
        <v>8.7309890684120434E-4</v>
      </c>
      <c r="D9891">
        <v>0.15793328653828548</v>
      </c>
      <c r="E9891">
        <v>9887</v>
      </c>
      <c r="F9891">
        <v>8.8188509393156959E-9</v>
      </c>
    </row>
    <row r="9892" spans="1:6" x14ac:dyDescent="0.25">
      <c r="A9892">
        <v>0.88695944090090639</v>
      </c>
      <c r="C9892">
        <f t="shared" si="202"/>
        <v>22.585661929863221</v>
      </c>
      <c r="D9892">
        <v>0.88695944090090639</v>
      </c>
      <c r="E9892">
        <v>9888</v>
      </c>
      <c r="F9892">
        <v>8.4871300299103317E-9</v>
      </c>
    </row>
    <row r="9893" spans="1:6" x14ac:dyDescent="0.25">
      <c r="A9893">
        <v>0.32114627521591843</v>
      </c>
      <c r="C9893">
        <f t="shared" si="202"/>
        <v>2.251191583922495E-2</v>
      </c>
      <c r="D9893">
        <v>0.32114627521591843</v>
      </c>
      <c r="E9893">
        <v>9889</v>
      </c>
      <c r="F9893">
        <v>8.4871300299103317E-9</v>
      </c>
    </row>
    <row r="9894" spans="1:6" x14ac:dyDescent="0.25">
      <c r="A9894">
        <v>0.19745475630970183</v>
      </c>
      <c r="C9894">
        <f t="shared" si="202"/>
        <v>2.3411567869658142E-3</v>
      </c>
      <c r="D9894">
        <v>0.19745475630970183</v>
      </c>
      <c r="E9894">
        <v>9890</v>
      </c>
      <c r="F9894">
        <v>8.3786714580730384E-9</v>
      </c>
    </row>
    <row r="9895" spans="1:6" x14ac:dyDescent="0.25">
      <c r="A9895">
        <v>0.40421765800958281</v>
      </c>
      <c r="C9895">
        <f t="shared" si="202"/>
        <v>7.1931007528953358E-2</v>
      </c>
      <c r="D9895">
        <v>0.40421765800958281</v>
      </c>
      <c r="E9895">
        <v>9891</v>
      </c>
      <c r="F9895">
        <v>7.2531872084679809E-9</v>
      </c>
    </row>
    <row r="9896" spans="1:6" x14ac:dyDescent="0.25">
      <c r="A9896">
        <v>0.65929136020996737</v>
      </c>
      <c r="C9896">
        <f t="shared" si="202"/>
        <v>1.3440746041381848</v>
      </c>
      <c r="D9896">
        <v>0.65929136020996737</v>
      </c>
      <c r="E9896">
        <v>9892</v>
      </c>
      <c r="F9896">
        <v>6.6894545123636722E-9</v>
      </c>
    </row>
    <row r="9897" spans="1:6" x14ac:dyDescent="0.25">
      <c r="A9897">
        <v>0.62123477889339884</v>
      </c>
      <c r="C9897">
        <f t="shared" si="202"/>
        <v>0.88835874767679812</v>
      </c>
      <c r="D9897">
        <v>0.62123477889339884</v>
      </c>
      <c r="E9897">
        <v>9893</v>
      </c>
      <c r="F9897">
        <v>6.5988043870700277E-9</v>
      </c>
    </row>
    <row r="9898" spans="1:6" x14ac:dyDescent="0.25">
      <c r="A9898">
        <v>0.99487289040803251</v>
      </c>
      <c r="C9898">
        <f t="shared" si="202"/>
        <v>773.21687872513121</v>
      </c>
      <c r="D9898">
        <v>0.99487289040803251</v>
      </c>
      <c r="E9898">
        <v>9894</v>
      </c>
      <c r="F9898">
        <v>6.0741519092466517E-9</v>
      </c>
    </row>
    <row r="9899" spans="1:6" x14ac:dyDescent="0.25">
      <c r="A9899">
        <v>0.27286599322489091</v>
      </c>
      <c r="C9899">
        <f t="shared" si="202"/>
        <v>1.0309216311231691E-2</v>
      </c>
      <c r="D9899">
        <v>0.27286599322489091</v>
      </c>
      <c r="E9899">
        <v>9895</v>
      </c>
      <c r="F9899">
        <v>6.0741519092466517E-9</v>
      </c>
    </row>
    <row r="9900" spans="1:6" x14ac:dyDescent="0.25">
      <c r="A9900">
        <v>0.21042512283700063</v>
      </c>
      <c r="C9900">
        <f t="shared" si="202"/>
        <v>3.1157691502642407E-3</v>
      </c>
      <c r="D9900">
        <v>0.21042512283700063</v>
      </c>
      <c r="E9900">
        <v>9896</v>
      </c>
      <c r="F9900">
        <v>5.8239150276344813E-9</v>
      </c>
    </row>
    <row r="9901" spans="1:6" x14ac:dyDescent="0.25">
      <c r="A9901">
        <v>0.67802972502822967</v>
      </c>
      <c r="C9901">
        <f t="shared" si="202"/>
        <v>1.6495804560799803</v>
      </c>
      <c r="D9901">
        <v>0.67802972502822967</v>
      </c>
      <c r="E9901">
        <v>9897</v>
      </c>
      <c r="F9901">
        <v>5.8239150276344813E-9</v>
      </c>
    </row>
    <row r="9902" spans="1:6" x14ac:dyDescent="0.25">
      <c r="A9902">
        <v>0.14874721518601031</v>
      </c>
      <c r="C9902">
        <f t="shared" si="202"/>
        <v>6.7266896136466189E-4</v>
      </c>
      <c r="D9902">
        <v>0.14874721518601031</v>
      </c>
      <c r="E9902">
        <v>9898</v>
      </c>
      <c r="F9902">
        <v>5.8239150276344813E-9</v>
      </c>
    </row>
    <row r="9903" spans="1:6" x14ac:dyDescent="0.25">
      <c r="A9903">
        <v>0.47297585985900448</v>
      </c>
      <c r="C9903">
        <f t="shared" si="202"/>
        <v>0.16830644316715448</v>
      </c>
      <c r="D9903">
        <v>0.47297585985900448</v>
      </c>
      <c r="E9903">
        <v>9899</v>
      </c>
      <c r="F9903">
        <v>5.8239150276344813E-9</v>
      </c>
    </row>
    <row r="9904" spans="1:6" x14ac:dyDescent="0.25">
      <c r="A9904">
        <v>0.72041993469038967</v>
      </c>
      <c r="C9904">
        <f t="shared" si="202"/>
        <v>2.6382369000798325</v>
      </c>
      <c r="D9904">
        <v>0.72041993469038967</v>
      </c>
      <c r="E9904">
        <v>9900</v>
      </c>
      <c r="F9904">
        <v>5.8239150276344813E-9</v>
      </c>
    </row>
    <row r="9905" spans="1:6" x14ac:dyDescent="0.25">
      <c r="A9905">
        <v>0.53010650959807126</v>
      </c>
      <c r="C9905">
        <f t="shared" si="202"/>
        <v>0.32535774977874249</v>
      </c>
      <c r="D9905">
        <v>0.53010650959807126</v>
      </c>
      <c r="E9905">
        <v>9901</v>
      </c>
      <c r="F9905">
        <v>5.7422520132793329E-9</v>
      </c>
    </row>
    <row r="9906" spans="1:6" x14ac:dyDescent="0.25">
      <c r="A9906">
        <v>0.30777916806543171</v>
      </c>
      <c r="C9906">
        <f t="shared" si="202"/>
        <v>1.8309826802581419E-2</v>
      </c>
      <c r="D9906">
        <v>0.30777916806543171</v>
      </c>
      <c r="E9906">
        <v>9902</v>
      </c>
      <c r="F9906">
        <v>5.6614533086789055E-9</v>
      </c>
    </row>
    <row r="9907" spans="1:6" x14ac:dyDescent="0.25">
      <c r="A9907">
        <v>0.26621295815912349</v>
      </c>
      <c r="C9907">
        <f t="shared" si="202"/>
        <v>9.1800924795012711E-3</v>
      </c>
      <c r="D9907">
        <v>0.26621295815912349</v>
      </c>
      <c r="E9907">
        <v>9903</v>
      </c>
      <c r="F9907">
        <v>5.5815127498732223E-9</v>
      </c>
    </row>
    <row r="9908" spans="1:6" x14ac:dyDescent="0.25">
      <c r="A9908">
        <v>0.28156376842555009</v>
      </c>
      <c r="C9908">
        <f t="shared" si="202"/>
        <v>1.1957019579362965E-2</v>
      </c>
      <c r="D9908">
        <v>0.28156376842555009</v>
      </c>
      <c r="E9908">
        <v>9904</v>
      </c>
      <c r="F9908">
        <v>5.4241815272243696E-9</v>
      </c>
    </row>
    <row r="9909" spans="1:6" x14ac:dyDescent="0.25">
      <c r="A9909">
        <v>0.76818140202032537</v>
      </c>
      <c r="C9909">
        <f t="shared" si="202"/>
        <v>4.5661688912292977</v>
      </c>
      <c r="D9909">
        <v>0.76818140202032537</v>
      </c>
      <c r="E9909">
        <v>9905</v>
      </c>
      <c r="F9909">
        <v>5.3467786488589155E-9</v>
      </c>
    </row>
    <row r="9910" spans="1:6" x14ac:dyDescent="0.25">
      <c r="A9910">
        <v>0.59660634174626914</v>
      </c>
      <c r="C9910">
        <f t="shared" si="202"/>
        <v>0.67926900747433228</v>
      </c>
      <c r="D9910">
        <v>0.59660634174626914</v>
      </c>
      <c r="E9910">
        <v>9906</v>
      </c>
      <c r="F9910">
        <v>5.1944679917342359E-9</v>
      </c>
    </row>
    <row r="9911" spans="1:6" x14ac:dyDescent="0.25">
      <c r="A9911">
        <v>8.7740714743491932E-2</v>
      </c>
      <c r="C9911">
        <f t="shared" si="202"/>
        <v>7.1114429964272191E-5</v>
      </c>
      <c r="D9911">
        <v>8.7740714743491932E-2</v>
      </c>
      <c r="E9911">
        <v>9907</v>
      </c>
      <c r="F9911">
        <v>4.6176134077873095E-9</v>
      </c>
    </row>
    <row r="9912" spans="1:6" x14ac:dyDescent="0.25">
      <c r="A9912">
        <v>0.66121402630695514</v>
      </c>
      <c r="C9912">
        <f t="shared" si="202"/>
        <v>1.3725551888753773</v>
      </c>
      <c r="D9912">
        <v>0.66121402630695514</v>
      </c>
      <c r="E9912">
        <v>9908</v>
      </c>
      <c r="F9912">
        <v>4.4142296933448649E-9</v>
      </c>
    </row>
    <row r="9913" spans="1:6" x14ac:dyDescent="0.25">
      <c r="A9913">
        <v>0.37186803796502577</v>
      </c>
      <c r="C9913">
        <f t="shared" si="202"/>
        <v>4.6755263142349547E-2</v>
      </c>
      <c r="D9913">
        <v>0.37186803796502577</v>
      </c>
      <c r="E9913">
        <v>9909</v>
      </c>
      <c r="F9913">
        <v>4.4142296933448649E-9</v>
      </c>
    </row>
    <row r="9914" spans="1:6" x14ac:dyDescent="0.25">
      <c r="A9914">
        <v>0.7312845240638447</v>
      </c>
      <c r="C9914">
        <f t="shared" si="202"/>
        <v>2.9820610417263786</v>
      </c>
      <c r="D9914">
        <v>0.7312845240638447</v>
      </c>
      <c r="E9914">
        <v>9910</v>
      </c>
      <c r="F9914">
        <v>3.9658897202024663E-9</v>
      </c>
    </row>
    <row r="9915" spans="1:6" x14ac:dyDescent="0.25">
      <c r="A9915">
        <v>0.32499160740989408</v>
      </c>
      <c r="C9915">
        <f t="shared" si="202"/>
        <v>2.3861815823612725E-2</v>
      </c>
      <c r="D9915">
        <v>0.32499160740989408</v>
      </c>
      <c r="E9915">
        <v>9911</v>
      </c>
      <c r="F9915">
        <v>3.9047543513866909E-9</v>
      </c>
    </row>
    <row r="9916" spans="1:6" x14ac:dyDescent="0.25">
      <c r="A9916">
        <v>0.5901058992278817</v>
      </c>
      <c r="C9916">
        <f t="shared" si="202"/>
        <v>0.63267375238478296</v>
      </c>
      <c r="D9916">
        <v>0.5901058992278817</v>
      </c>
      <c r="E9916">
        <v>9912</v>
      </c>
      <c r="F9916">
        <v>3.7846122424013255E-9</v>
      </c>
    </row>
    <row r="9917" spans="1:6" x14ac:dyDescent="0.25">
      <c r="A9917">
        <v>0.96993926816614273</v>
      </c>
      <c r="C9917">
        <f t="shared" si="202"/>
        <v>150.84185997525205</v>
      </c>
      <c r="D9917">
        <v>0.96993926816614273</v>
      </c>
      <c r="E9917">
        <v>9913</v>
      </c>
      <c r="F9917">
        <v>3.4964153150633866E-9</v>
      </c>
    </row>
    <row r="9918" spans="1:6" x14ac:dyDescent="0.25">
      <c r="A9918">
        <v>0.86315500350962859</v>
      </c>
      <c r="C9918">
        <f t="shared" si="202"/>
        <v>15.64794771803782</v>
      </c>
      <c r="D9918">
        <v>0.86315500350962859</v>
      </c>
      <c r="E9918">
        <v>9914</v>
      </c>
      <c r="F9918">
        <v>3.4964153150633866E-9</v>
      </c>
    </row>
    <row r="9919" spans="1:6" x14ac:dyDescent="0.25">
      <c r="A9919">
        <v>0.91119113742484814</v>
      </c>
      <c r="C9919">
        <f t="shared" si="202"/>
        <v>34.369407472700772</v>
      </c>
      <c r="D9919">
        <v>0.91119113742484814</v>
      </c>
      <c r="E9919">
        <v>9915</v>
      </c>
      <c r="F9919">
        <v>3.331615078969623E-9</v>
      </c>
    </row>
    <row r="9920" spans="1:6" x14ac:dyDescent="0.25">
      <c r="A9920">
        <v>0.60704367198706011</v>
      </c>
      <c r="C9920">
        <f t="shared" si="202"/>
        <v>0.76119011902794997</v>
      </c>
      <c r="D9920">
        <v>0.60704367198706011</v>
      </c>
      <c r="E9920">
        <v>9916</v>
      </c>
      <c r="F9920">
        <v>3.1210498190663791E-9</v>
      </c>
    </row>
    <row r="9921" spans="1:6" x14ac:dyDescent="0.25">
      <c r="A9921">
        <v>0.4307077242347484</v>
      </c>
      <c r="C9921">
        <f t="shared" si="202"/>
        <v>0.10072750430788636</v>
      </c>
      <c r="D9921">
        <v>0.4307077242347484</v>
      </c>
      <c r="E9921">
        <v>9917</v>
      </c>
      <c r="F9921">
        <v>2.969816037189087E-9</v>
      </c>
    </row>
    <row r="9922" spans="1:6" x14ac:dyDescent="0.25">
      <c r="A9922">
        <v>0.43244727927488019</v>
      </c>
      <c r="C9922">
        <f t="shared" si="202"/>
        <v>0.10293411383383359</v>
      </c>
      <c r="D9922">
        <v>0.43244727927488019</v>
      </c>
      <c r="E9922">
        <v>9918</v>
      </c>
      <c r="F9922">
        <v>2.9206510598563915E-9</v>
      </c>
    </row>
    <row r="9923" spans="1:6" x14ac:dyDescent="0.25">
      <c r="A9923">
        <v>0.88927884762108222</v>
      </c>
      <c r="C9923">
        <f t="shared" si="202"/>
        <v>23.457150149668461</v>
      </c>
      <c r="D9923">
        <v>0.88927884762108222</v>
      </c>
      <c r="E9923">
        <v>9919</v>
      </c>
      <c r="F9923">
        <v>2.82415932857969E-9</v>
      </c>
    </row>
    <row r="9924" spans="1:6" x14ac:dyDescent="0.25">
      <c r="A9924">
        <v>0.99169896542252878</v>
      </c>
      <c r="C9924">
        <f t="shared" si="202"/>
        <v>527.03650203104633</v>
      </c>
      <c r="D9924">
        <v>0.99169896542252878</v>
      </c>
      <c r="E9924">
        <v>9920</v>
      </c>
      <c r="F9924">
        <v>2.6839400419181846E-9</v>
      </c>
    </row>
    <row r="9925" spans="1:6" x14ac:dyDescent="0.25">
      <c r="A9925">
        <v>0.18903164769432662</v>
      </c>
      <c r="C9925">
        <f t="shared" si="202"/>
        <v>1.9273196537098083E-3</v>
      </c>
      <c r="D9925">
        <v>0.18903164769432662</v>
      </c>
      <c r="E9925">
        <v>9921</v>
      </c>
      <c r="F9925">
        <v>2.6839400419181846E-9</v>
      </c>
    </row>
    <row r="9926" spans="1:6" x14ac:dyDescent="0.25">
      <c r="A9926">
        <v>0.81304361095004118</v>
      </c>
      <c r="C9926">
        <f t="shared" ref="C9926:C9989" si="203">(-LN(1-A9926))^(1/$I$1)</f>
        <v>7.9069290046365577</v>
      </c>
      <c r="D9926">
        <v>0.81304361095004118</v>
      </c>
      <c r="E9926">
        <v>9922</v>
      </c>
      <c r="F9926">
        <v>2.5490203385904026E-9</v>
      </c>
    </row>
    <row r="9927" spans="1:6" x14ac:dyDescent="0.25">
      <c r="A9927">
        <v>0.60310678426465647</v>
      </c>
      <c r="C9927">
        <f t="shared" si="203"/>
        <v>0.72921122615415124</v>
      </c>
      <c r="D9927">
        <v>0.60310678426465647</v>
      </c>
      <c r="E9927">
        <v>9923</v>
      </c>
      <c r="F9927">
        <v>2.3771363484192682E-9</v>
      </c>
    </row>
    <row r="9928" spans="1:6" x14ac:dyDescent="0.25">
      <c r="A9928">
        <v>0.81661427655873287</v>
      </c>
      <c r="C9928">
        <f t="shared" si="203"/>
        <v>8.2769612297380171</v>
      </c>
      <c r="D9928">
        <v>0.81661427655873287</v>
      </c>
      <c r="E9928">
        <v>9924</v>
      </c>
      <c r="F9928">
        <v>1.9492179031234375E-9</v>
      </c>
    </row>
    <row r="9929" spans="1:6" x14ac:dyDescent="0.25">
      <c r="A9929">
        <v>0.21546067690054019</v>
      </c>
      <c r="C9929">
        <f t="shared" si="203"/>
        <v>3.4672298187245348E-3</v>
      </c>
      <c r="D9929">
        <v>0.21546067690054019</v>
      </c>
      <c r="E9929">
        <v>9925</v>
      </c>
      <c r="F9929">
        <v>1.9492179031234375E-9</v>
      </c>
    </row>
    <row r="9930" spans="1:6" x14ac:dyDescent="0.25">
      <c r="A9930">
        <v>2.9175695059053316E-2</v>
      </c>
      <c r="C9930">
        <f t="shared" si="203"/>
        <v>7.6867030436338688E-7</v>
      </c>
      <c r="D9930">
        <v>2.9175695059053316E-2</v>
      </c>
      <c r="E9930">
        <v>9926</v>
      </c>
      <c r="F9930">
        <v>1.9134177832461531E-9</v>
      </c>
    </row>
    <row r="9931" spans="1:6" x14ac:dyDescent="0.25">
      <c r="A9931">
        <v>0.67165135654774621</v>
      </c>
      <c r="C9931">
        <f t="shared" si="203"/>
        <v>1.5382983933772967</v>
      </c>
      <c r="D9931">
        <v>0.67165135654774621</v>
      </c>
      <c r="E9931">
        <v>9927</v>
      </c>
      <c r="F9931">
        <v>1.741772215401708E-9</v>
      </c>
    </row>
    <row r="9932" spans="1:6" x14ac:dyDescent="0.25">
      <c r="A9932">
        <v>0.64922025208288825</v>
      </c>
      <c r="C9932">
        <f t="shared" si="203"/>
        <v>1.2044161541970688</v>
      </c>
      <c r="D9932">
        <v>0.64922025208288825</v>
      </c>
      <c r="E9932">
        <v>9928</v>
      </c>
      <c r="F9932">
        <v>1.6130072524080418E-9</v>
      </c>
    </row>
    <row r="9933" spans="1:6" x14ac:dyDescent="0.25">
      <c r="A9933">
        <v>3.4546952726828825E-2</v>
      </c>
      <c r="C9933">
        <f t="shared" si="203"/>
        <v>1.5278727971589759E-6</v>
      </c>
      <c r="D9933">
        <v>3.4546952726828825E-2</v>
      </c>
      <c r="E9933">
        <v>9929</v>
      </c>
      <c r="F9933">
        <v>1.4915317473908884E-9</v>
      </c>
    </row>
    <row r="9934" spans="1:6" x14ac:dyDescent="0.25">
      <c r="A9934">
        <v>0.32621234778893399</v>
      </c>
      <c r="C9934">
        <f t="shared" si="203"/>
        <v>2.4304448873448039E-2</v>
      </c>
      <c r="D9934">
        <v>0.32621234778893399</v>
      </c>
      <c r="E9934">
        <v>9930</v>
      </c>
      <c r="F9934">
        <v>1.4050390635975581E-9</v>
      </c>
    </row>
    <row r="9935" spans="1:6" x14ac:dyDescent="0.25">
      <c r="A9935">
        <v>0.40260017700735495</v>
      </c>
      <c r="C9935">
        <f t="shared" si="203"/>
        <v>7.0436500764222379E-2</v>
      </c>
      <c r="D9935">
        <v>0.40260017700735495</v>
      </c>
      <c r="E9935">
        <v>9931</v>
      </c>
      <c r="F9935">
        <v>1.3770638532755479E-9</v>
      </c>
    </row>
    <row r="9936" spans="1:6" x14ac:dyDescent="0.25">
      <c r="A9936">
        <v>0.93603320413830993</v>
      </c>
      <c r="C9936">
        <f t="shared" si="203"/>
        <v>57.140773935805704</v>
      </c>
      <c r="D9936">
        <v>0.93603320413830993</v>
      </c>
      <c r="E9936">
        <v>9932</v>
      </c>
      <c r="F9936">
        <v>1.3223712333352275E-9</v>
      </c>
    </row>
    <row r="9937" spans="1:6" x14ac:dyDescent="0.25">
      <c r="A9937">
        <v>0.69804986724448381</v>
      </c>
      <c r="C9937">
        <f t="shared" si="203"/>
        <v>2.0563285809023242</v>
      </c>
      <c r="D9937">
        <v>0.69804986724448381</v>
      </c>
      <c r="E9937">
        <v>9933</v>
      </c>
      <c r="F9937">
        <v>1.2693273917508745E-9</v>
      </c>
    </row>
    <row r="9938" spans="1:6" x14ac:dyDescent="0.25">
      <c r="A9938">
        <v>0.87545396282845545</v>
      </c>
      <c r="C9938">
        <f t="shared" si="203"/>
        <v>18.828844806378587</v>
      </c>
      <c r="D9938">
        <v>0.87545396282845545</v>
      </c>
      <c r="E9938">
        <v>9934</v>
      </c>
      <c r="F9938">
        <v>1.2693273917508745E-9</v>
      </c>
    </row>
    <row r="9939" spans="1:6" x14ac:dyDescent="0.25">
      <c r="A9939">
        <v>0.80190435499130219</v>
      </c>
      <c r="C9939">
        <f t="shared" si="203"/>
        <v>6.8705751121852394</v>
      </c>
      <c r="D9939">
        <v>0.80190435499130219</v>
      </c>
      <c r="E9939">
        <v>9935</v>
      </c>
      <c r="F9939">
        <v>1.2178986908533157E-9</v>
      </c>
    </row>
    <row r="9940" spans="1:6" x14ac:dyDescent="0.25">
      <c r="A9940">
        <v>0.59920041505172883</v>
      </c>
      <c r="C9940">
        <f t="shared" si="203"/>
        <v>0.69878412811094603</v>
      </c>
      <c r="D9940">
        <v>0.59920041505172883</v>
      </c>
      <c r="E9940">
        <v>9936</v>
      </c>
      <c r="F9940">
        <v>1.1927796030404156E-9</v>
      </c>
    </row>
    <row r="9941" spans="1:6" x14ac:dyDescent="0.25">
      <c r="A9941">
        <v>0.11951048310800501</v>
      </c>
      <c r="C9941">
        <f t="shared" si="203"/>
        <v>2.624238048839432E-4</v>
      </c>
      <c r="D9941">
        <v>0.11951048310800501</v>
      </c>
      <c r="E9941">
        <v>9937</v>
      </c>
      <c r="F9941">
        <v>1.0729723559260582E-9</v>
      </c>
    </row>
    <row r="9942" spans="1:6" x14ac:dyDescent="0.25">
      <c r="A9942">
        <v>0.39558091982787563</v>
      </c>
      <c r="C9942">
        <f t="shared" si="203"/>
        <v>6.426206890895772E-2</v>
      </c>
      <c r="D9942">
        <v>0.39558091982787563</v>
      </c>
      <c r="E9942">
        <v>9938</v>
      </c>
      <c r="F9942">
        <v>1.0276749067030355E-9</v>
      </c>
    </row>
    <row r="9943" spans="1:6" x14ac:dyDescent="0.25">
      <c r="A9943">
        <v>0.83498641926328321</v>
      </c>
      <c r="C9943">
        <f t="shared" si="203"/>
        <v>10.537957193841018</v>
      </c>
      <c r="D9943">
        <v>0.83498641926328321</v>
      </c>
      <c r="E9943">
        <v>9939</v>
      </c>
      <c r="F9943">
        <v>1.0276749067030355E-9</v>
      </c>
    </row>
    <row r="9944" spans="1:6" x14ac:dyDescent="0.25">
      <c r="A9944">
        <v>0.8776207770012513</v>
      </c>
      <c r="C9944">
        <f t="shared" si="203"/>
        <v>19.471473067941371</v>
      </c>
      <c r="D9944">
        <v>0.8776207770012513</v>
      </c>
      <c r="E9944">
        <v>9940</v>
      </c>
      <c r="F9944">
        <v>8.4135607890441074E-10</v>
      </c>
    </row>
    <row r="9945" spans="1:6" x14ac:dyDescent="0.25">
      <c r="A9945">
        <v>0.67659535508285773</v>
      </c>
      <c r="C9945">
        <f t="shared" si="203"/>
        <v>1.6238519857861256</v>
      </c>
      <c r="D9945">
        <v>0.67659535508285773</v>
      </c>
      <c r="E9945">
        <v>9941</v>
      </c>
      <c r="F9945">
        <v>7.6724920951159701E-10</v>
      </c>
    </row>
    <row r="9946" spans="1:6" x14ac:dyDescent="0.25">
      <c r="A9946">
        <v>0.97119052705465869</v>
      </c>
      <c r="C9946">
        <f t="shared" si="203"/>
        <v>158.29592803158707</v>
      </c>
      <c r="D9946">
        <v>0.97119052705465869</v>
      </c>
      <c r="E9946">
        <v>9942</v>
      </c>
      <c r="F9946">
        <v>7.3209105384845669E-10</v>
      </c>
    </row>
    <row r="9947" spans="1:6" x14ac:dyDescent="0.25">
      <c r="A9947">
        <v>9.6377452925199128E-2</v>
      </c>
      <c r="C9947">
        <f t="shared" si="203"/>
        <v>1.0548344850891095E-4</v>
      </c>
      <c r="D9947">
        <v>9.6377452925199128E-2</v>
      </c>
      <c r="E9947">
        <v>9943</v>
      </c>
      <c r="F9947">
        <v>7.3209105384845669E-10</v>
      </c>
    </row>
    <row r="9948" spans="1:6" x14ac:dyDescent="0.25">
      <c r="A9948">
        <v>0.94320505386516917</v>
      </c>
      <c r="C9948">
        <f t="shared" si="203"/>
        <v>67.686661920661493</v>
      </c>
      <c r="D9948">
        <v>0.94320505386516917</v>
      </c>
      <c r="E9948">
        <v>9944</v>
      </c>
      <c r="F9948">
        <v>7.149729478872685E-10</v>
      </c>
    </row>
    <row r="9949" spans="1:6" x14ac:dyDescent="0.25">
      <c r="A9949">
        <v>0.4868007446516312</v>
      </c>
      <c r="C9949">
        <f t="shared" si="203"/>
        <v>0.19803437360433368</v>
      </c>
      <c r="D9949">
        <v>0.4868007446516312</v>
      </c>
      <c r="E9949">
        <v>9945</v>
      </c>
      <c r="F9949">
        <v>6.4948942418935227E-10</v>
      </c>
    </row>
    <row r="9950" spans="1:6" x14ac:dyDescent="0.25">
      <c r="A9950">
        <v>0.84957426679280978</v>
      </c>
      <c r="C9950">
        <f t="shared" si="203"/>
        <v>12.876030591399161</v>
      </c>
      <c r="D9950">
        <v>0.84957426679280978</v>
      </c>
      <c r="E9950">
        <v>9946</v>
      </c>
      <c r="F9950">
        <v>6.4948942418935227E-10</v>
      </c>
    </row>
    <row r="9951" spans="1:6" x14ac:dyDescent="0.25">
      <c r="A9951">
        <v>0.54383983886226994</v>
      </c>
      <c r="C9951">
        <f t="shared" si="203"/>
        <v>0.37956165105957496</v>
      </c>
      <c r="D9951">
        <v>0.54383983886226994</v>
      </c>
      <c r="E9951">
        <v>9947</v>
      </c>
      <c r="F9951">
        <v>6.4948942418935227E-10</v>
      </c>
    </row>
    <row r="9952" spans="1:6" x14ac:dyDescent="0.25">
      <c r="A9952">
        <v>0.32386242255928221</v>
      </c>
      <c r="C9952">
        <f t="shared" si="203"/>
        <v>2.3458487148673747E-2</v>
      </c>
      <c r="D9952">
        <v>0.32386242255928221</v>
      </c>
      <c r="E9952">
        <v>9948</v>
      </c>
      <c r="F9952">
        <v>6.1849114516632972E-10</v>
      </c>
    </row>
    <row r="9953" spans="1:6" x14ac:dyDescent="0.25">
      <c r="A9953">
        <v>0.26386303292947172</v>
      </c>
      <c r="C9953">
        <f t="shared" si="203"/>
        <v>8.806627370233815E-3</v>
      </c>
      <c r="D9953">
        <v>0.26386303292947172</v>
      </c>
      <c r="E9953">
        <v>9949</v>
      </c>
      <c r="F9953">
        <v>6.1849114516632972E-10</v>
      </c>
    </row>
    <row r="9954" spans="1:6" x14ac:dyDescent="0.25">
      <c r="A9954">
        <v>0.49766533402508623</v>
      </c>
      <c r="C9954">
        <f t="shared" si="203"/>
        <v>0.2246918434738305</v>
      </c>
      <c r="D9954">
        <v>0.49766533402508623</v>
      </c>
      <c r="E9954">
        <v>9950</v>
      </c>
      <c r="F9954">
        <v>6.0341556531537415E-10</v>
      </c>
    </row>
    <row r="9955" spans="1:6" x14ac:dyDescent="0.25">
      <c r="A9955">
        <v>0.45274208807641836</v>
      </c>
      <c r="C9955">
        <f t="shared" si="203"/>
        <v>0.13206692971198175</v>
      </c>
      <c r="D9955">
        <v>0.45274208807641836</v>
      </c>
      <c r="E9955">
        <v>9951</v>
      </c>
      <c r="F9955">
        <v>5.7409418390306717E-10</v>
      </c>
    </row>
    <row r="9956" spans="1:6" x14ac:dyDescent="0.25">
      <c r="A9956">
        <v>0.66435743278298287</v>
      </c>
      <c r="C9956">
        <f t="shared" si="203"/>
        <v>1.4204525290988075</v>
      </c>
      <c r="D9956">
        <v>0.66435743278298287</v>
      </c>
      <c r="E9956">
        <v>9952</v>
      </c>
      <c r="F9956">
        <v>4.1998205130066031E-10</v>
      </c>
    </row>
    <row r="9957" spans="1:6" x14ac:dyDescent="0.25">
      <c r="A9957">
        <v>0.1598559526352733</v>
      </c>
      <c r="C9957">
        <f t="shared" si="203"/>
        <v>9.2047556201160308E-4</v>
      </c>
      <c r="D9957">
        <v>0.1598559526352733</v>
      </c>
      <c r="E9957">
        <v>9953</v>
      </c>
      <c r="F9957">
        <v>3.9768762482834598E-10</v>
      </c>
    </row>
    <row r="9958" spans="1:6" x14ac:dyDescent="0.25">
      <c r="A9958">
        <v>0.6997894222846156</v>
      </c>
      <c r="C9958">
        <f t="shared" si="203"/>
        <v>2.0963026332625829</v>
      </c>
      <c r="D9958">
        <v>0.6997894222846156</v>
      </c>
      <c r="E9958">
        <v>9954</v>
      </c>
      <c r="F9958">
        <v>3.8687980134342693E-10</v>
      </c>
    </row>
    <row r="9959" spans="1:6" x14ac:dyDescent="0.25">
      <c r="A9959">
        <v>0.24808496353038118</v>
      </c>
      <c r="C9959">
        <f t="shared" si="203"/>
        <v>6.6097267418810165E-3</v>
      </c>
      <c r="D9959">
        <v>0.24808496353038118</v>
      </c>
      <c r="E9959">
        <v>9955</v>
      </c>
      <c r="F9959">
        <v>3.3611134172173588E-10</v>
      </c>
    </row>
    <row r="9960" spans="1:6" x14ac:dyDescent="0.25">
      <c r="A9960">
        <v>0.8562883388775292</v>
      </c>
      <c r="C9960">
        <f t="shared" si="203"/>
        <v>14.16311785922416</v>
      </c>
      <c r="D9960">
        <v>0.8562883388775292</v>
      </c>
      <c r="E9960">
        <v>9956</v>
      </c>
      <c r="F9960">
        <v>3.3611134172173588E-10</v>
      </c>
    </row>
    <row r="9961" spans="1:6" x14ac:dyDescent="0.25">
      <c r="A9961">
        <v>0.50047303689687794</v>
      </c>
      <c r="C9961">
        <f t="shared" si="203"/>
        <v>0.23209854368235039</v>
      </c>
      <c r="D9961">
        <v>0.50047303689687794</v>
      </c>
      <c r="E9961">
        <v>9957</v>
      </c>
      <c r="F9961">
        <v>3.2659055695287695E-10</v>
      </c>
    </row>
    <row r="9962" spans="1:6" x14ac:dyDescent="0.25">
      <c r="A9962">
        <v>0.97766045106357002</v>
      </c>
      <c r="C9962">
        <f t="shared" si="203"/>
        <v>208.82032275887494</v>
      </c>
      <c r="D9962">
        <v>0.97766045106357002</v>
      </c>
      <c r="E9962">
        <v>9958</v>
      </c>
      <c r="F9962">
        <v>2.4212368578987349E-10</v>
      </c>
    </row>
    <row r="9963" spans="1:6" x14ac:dyDescent="0.25">
      <c r="A9963">
        <v>0.36921292764061403</v>
      </c>
      <c r="C9963">
        <f t="shared" si="203"/>
        <v>4.5081728941994054E-2</v>
      </c>
      <c r="D9963">
        <v>0.36921292764061403</v>
      </c>
      <c r="E9963">
        <v>9959</v>
      </c>
      <c r="F9963">
        <v>2.4212368578987349E-10</v>
      </c>
    </row>
    <row r="9964" spans="1:6" x14ac:dyDescent="0.25">
      <c r="A9964">
        <v>6.8544572283089689E-2</v>
      </c>
      <c r="C9964">
        <f t="shared" si="203"/>
        <v>2.5421618200863469E-5</v>
      </c>
      <c r="D9964">
        <v>6.8544572283089689E-2</v>
      </c>
      <c r="E9964">
        <v>9960</v>
      </c>
      <c r="F9964">
        <v>2.2742600880189859E-10</v>
      </c>
    </row>
    <row r="9965" spans="1:6" x14ac:dyDescent="0.25">
      <c r="A9965">
        <v>0.81856746116519674</v>
      </c>
      <c r="C9965">
        <f t="shared" si="203"/>
        <v>8.4879573157111388</v>
      </c>
      <c r="D9965">
        <v>0.81856746116519674</v>
      </c>
      <c r="E9965">
        <v>9961</v>
      </c>
      <c r="F9965">
        <v>2.2033365197371124E-10</v>
      </c>
    </row>
    <row r="9966" spans="1:6" x14ac:dyDescent="0.25">
      <c r="A9966">
        <v>0.11383404034546953</v>
      </c>
      <c r="C9966">
        <f t="shared" si="203"/>
        <v>2.1330520903536698E-4</v>
      </c>
      <c r="D9966">
        <v>0.11383404034546953</v>
      </c>
      <c r="E9966">
        <v>9962</v>
      </c>
      <c r="F9966">
        <v>1.5818478567323026E-10</v>
      </c>
    </row>
    <row r="9967" spans="1:6" x14ac:dyDescent="0.25">
      <c r="A9967">
        <v>0.82406079287087619</v>
      </c>
      <c r="C9967">
        <f t="shared" si="203"/>
        <v>9.1162449320507832</v>
      </c>
      <c r="D9967">
        <v>0.82406079287087619</v>
      </c>
      <c r="E9967">
        <v>9963</v>
      </c>
      <c r="F9967">
        <v>1.3258419151242393E-10</v>
      </c>
    </row>
    <row r="9968" spans="1:6" x14ac:dyDescent="0.25">
      <c r="A9968">
        <v>0.70934171575060279</v>
      </c>
      <c r="C9968">
        <f t="shared" si="203"/>
        <v>2.3308880525421007</v>
      </c>
      <c r="D9968">
        <v>0.70934171575060279</v>
      </c>
      <c r="E9968">
        <v>9964</v>
      </c>
      <c r="F9968">
        <v>8.3834284001224112E-11</v>
      </c>
    </row>
    <row r="9969" spans="1:6" x14ac:dyDescent="0.25">
      <c r="A9969">
        <v>9.3142490920743434E-2</v>
      </c>
      <c r="C9969">
        <f t="shared" si="203"/>
        <v>9.137374815374224E-5</v>
      </c>
      <c r="D9969">
        <v>9.3142490920743434E-2</v>
      </c>
      <c r="E9969">
        <v>9965</v>
      </c>
      <c r="F9969">
        <v>6.52609269001661E-11</v>
      </c>
    </row>
    <row r="9970" spans="1:6" x14ac:dyDescent="0.25">
      <c r="A9970">
        <v>6.0365611743522445E-2</v>
      </c>
      <c r="C9970">
        <f t="shared" si="203"/>
        <v>1.5030035700783504E-5</v>
      </c>
      <c r="D9970">
        <v>6.0365611743522445E-2</v>
      </c>
      <c r="E9970">
        <v>9966</v>
      </c>
      <c r="F9970">
        <v>6.52609269001661E-11</v>
      </c>
    </row>
    <row r="9971" spans="1:6" x14ac:dyDescent="0.25">
      <c r="A9971">
        <v>0.5893124179815058</v>
      </c>
      <c r="C9971">
        <f t="shared" si="203"/>
        <v>0.62720388296931795</v>
      </c>
      <c r="D9971">
        <v>0.5893124179815058</v>
      </c>
      <c r="E9971">
        <v>9967</v>
      </c>
      <c r="F9971">
        <v>5.4723667059263746E-11</v>
      </c>
    </row>
    <row r="9972" spans="1:6" x14ac:dyDescent="0.25">
      <c r="A9972">
        <v>0.85103915524765772</v>
      </c>
      <c r="C9972">
        <f t="shared" si="203"/>
        <v>13.144173378559689</v>
      </c>
      <c r="D9972">
        <v>0.85103915524765772</v>
      </c>
      <c r="E9972">
        <v>9968</v>
      </c>
      <c r="F9972">
        <v>4.7701196078891859E-11</v>
      </c>
    </row>
    <row r="9973" spans="1:6" x14ac:dyDescent="0.25">
      <c r="A9973">
        <v>0.59981078524124887</v>
      </c>
      <c r="C9973">
        <f t="shared" si="203"/>
        <v>0.70345502152855299</v>
      </c>
      <c r="D9973">
        <v>0.59981078524124887</v>
      </c>
      <c r="E9973">
        <v>9969</v>
      </c>
      <c r="F9973">
        <v>4.3410968709754006E-11</v>
      </c>
    </row>
    <row r="9974" spans="1:6" x14ac:dyDescent="0.25">
      <c r="A9974">
        <v>1.2756736960966826E-2</v>
      </c>
      <c r="C9974">
        <f t="shared" si="203"/>
        <v>2.7170530237437984E-8</v>
      </c>
      <c r="D9974">
        <v>1.2756736960966826E-2</v>
      </c>
      <c r="E9974">
        <v>9970</v>
      </c>
      <c r="F9974">
        <v>2.2139634281251276E-11</v>
      </c>
    </row>
    <row r="9975" spans="1:6" x14ac:dyDescent="0.25">
      <c r="A9975">
        <v>0.51231421857356485</v>
      </c>
      <c r="C9975">
        <f t="shared" si="203"/>
        <v>0.26588934263686026</v>
      </c>
      <c r="D9975">
        <v>0.51231421857356485</v>
      </c>
      <c r="E9975">
        <v>9971</v>
      </c>
      <c r="F9975">
        <v>2.0917156806427708E-11</v>
      </c>
    </row>
    <row r="9976" spans="1:6" x14ac:dyDescent="0.25">
      <c r="A9976">
        <v>0.14935758537553026</v>
      </c>
      <c r="C9976">
        <f t="shared" si="203"/>
        <v>6.8473325561153409E-4</v>
      </c>
      <c r="D9976">
        <v>0.14935758537553026</v>
      </c>
      <c r="E9976">
        <v>9972</v>
      </c>
      <c r="F9976">
        <v>2.0917156806427708E-11</v>
      </c>
    </row>
    <row r="9977" spans="1:6" x14ac:dyDescent="0.25">
      <c r="A9977">
        <v>0.27811517685476239</v>
      </c>
      <c r="C9977">
        <f t="shared" si="203"/>
        <v>1.1279307018581824E-2</v>
      </c>
      <c r="D9977">
        <v>0.27811517685476239</v>
      </c>
      <c r="E9977">
        <v>9973</v>
      </c>
      <c r="F9977">
        <v>2.0917156806427708E-11</v>
      </c>
    </row>
    <row r="9978" spans="1:6" x14ac:dyDescent="0.25">
      <c r="A9978">
        <v>0.93191320535905031</v>
      </c>
      <c r="C9978">
        <f t="shared" si="203"/>
        <v>52.125779272195039</v>
      </c>
      <c r="D9978">
        <v>0.93191320535905031</v>
      </c>
      <c r="E9978">
        <v>9974</v>
      </c>
      <c r="F9978">
        <v>1.7552138612617116E-11</v>
      </c>
    </row>
    <row r="9979" spans="1:6" x14ac:dyDescent="0.25">
      <c r="A9979">
        <v>0.87133396404919583</v>
      </c>
      <c r="C9979">
        <f t="shared" si="203"/>
        <v>17.679453289295807</v>
      </c>
      <c r="D9979">
        <v>0.87133396404919583</v>
      </c>
      <c r="E9979">
        <v>9975</v>
      </c>
      <c r="F9979">
        <v>1.4610701504814918E-11</v>
      </c>
    </row>
    <row r="9980" spans="1:6" x14ac:dyDescent="0.25">
      <c r="A9980">
        <v>0.78774376659443957</v>
      </c>
      <c r="C9980">
        <f t="shared" si="203"/>
        <v>5.7714266283091007</v>
      </c>
      <c r="D9980">
        <v>0.78774376659443957</v>
      </c>
      <c r="E9980">
        <v>9976</v>
      </c>
      <c r="F9980">
        <v>1.2866630498131334E-11</v>
      </c>
    </row>
    <row r="9981" spans="1:6" x14ac:dyDescent="0.25">
      <c r="A9981">
        <v>2.3560289315469832E-2</v>
      </c>
      <c r="C9981">
        <f t="shared" si="203"/>
        <v>3.2313980917783061E-7</v>
      </c>
      <c r="D9981">
        <v>2.3560289315469832E-2</v>
      </c>
      <c r="E9981">
        <v>9977</v>
      </c>
      <c r="F9981">
        <v>1.2055656400631525E-11</v>
      </c>
    </row>
    <row r="9982" spans="1:6" x14ac:dyDescent="0.25">
      <c r="A9982">
        <v>0.29389324625385294</v>
      </c>
      <c r="C9982">
        <f t="shared" si="203"/>
        <v>1.4664298204623625E-2</v>
      </c>
      <c r="D9982">
        <v>0.29389324625385294</v>
      </c>
      <c r="E9982">
        <v>9978</v>
      </c>
      <c r="F9982">
        <v>1.1283659551111188E-11</v>
      </c>
    </row>
    <row r="9983" spans="1:6" x14ac:dyDescent="0.25">
      <c r="A9983">
        <v>0.249977111117893</v>
      </c>
      <c r="C9983">
        <f t="shared" si="203"/>
        <v>6.8464730160152599E-3</v>
      </c>
      <c r="D9983">
        <v>0.249977111117893</v>
      </c>
      <c r="E9983">
        <v>9979</v>
      </c>
      <c r="F9983">
        <v>1.0549368696601639E-11</v>
      </c>
    </row>
    <row r="9984" spans="1:6" x14ac:dyDescent="0.25">
      <c r="A9984">
        <v>0.47843867305520799</v>
      </c>
      <c r="C9984">
        <f t="shared" si="203"/>
        <v>0.17952830018122953</v>
      </c>
      <c r="D9984">
        <v>0.47843867305520799</v>
      </c>
      <c r="E9984">
        <v>9980</v>
      </c>
      <c r="F9984">
        <v>9.8515337875629844E-12</v>
      </c>
    </row>
    <row r="9985" spans="1:6" x14ac:dyDescent="0.25">
      <c r="A9985">
        <v>0.80916776024658954</v>
      </c>
      <c r="C9985">
        <f t="shared" si="203"/>
        <v>7.5269585836156168</v>
      </c>
      <c r="D9985">
        <v>0.80916776024658954</v>
      </c>
      <c r="E9985">
        <v>9981</v>
      </c>
      <c r="F9985">
        <v>9.8515337875629844E-12</v>
      </c>
    </row>
    <row r="9986" spans="1:6" x14ac:dyDescent="0.25">
      <c r="A9986">
        <v>0.35019989623706776</v>
      </c>
      <c r="C9986">
        <f t="shared" si="203"/>
        <v>3.4536139791883115E-2</v>
      </c>
      <c r="D9986">
        <v>0.35019989623706776</v>
      </c>
      <c r="E9986">
        <v>9982</v>
      </c>
      <c r="F9986">
        <v>6.3627664203154964E-12</v>
      </c>
    </row>
    <row r="9987" spans="1:6" x14ac:dyDescent="0.25">
      <c r="A9987">
        <v>0.88286996063112277</v>
      </c>
      <c r="C9987">
        <f t="shared" si="203"/>
        <v>21.1485363704995</v>
      </c>
      <c r="D9987">
        <v>0.88286996063112277</v>
      </c>
      <c r="E9987">
        <v>9983</v>
      </c>
      <c r="F9987">
        <v>5.4382546300280255E-12</v>
      </c>
    </row>
    <row r="9988" spans="1:6" x14ac:dyDescent="0.25">
      <c r="A9988">
        <v>5.160679952391125E-2</v>
      </c>
      <c r="C9988">
        <f t="shared" si="203"/>
        <v>7.8822032939844823E-6</v>
      </c>
      <c r="D9988">
        <v>5.160679952391125E-2</v>
      </c>
      <c r="E9988">
        <v>9984</v>
      </c>
      <c r="F9988">
        <v>5.0157663739860459E-12</v>
      </c>
    </row>
    <row r="9989" spans="1:6" x14ac:dyDescent="0.25">
      <c r="A9989">
        <v>4.3458357493820002E-2</v>
      </c>
      <c r="C9989">
        <f t="shared" si="203"/>
        <v>3.8971092524542769E-6</v>
      </c>
      <c r="D9989">
        <v>4.3458357493820002E-2</v>
      </c>
      <c r="E9989">
        <v>9985</v>
      </c>
      <c r="F9989">
        <v>3.8949751021857731E-12</v>
      </c>
    </row>
    <row r="9990" spans="1:6" x14ac:dyDescent="0.25">
      <c r="A9990">
        <v>0.67833491012298963</v>
      </c>
      <c r="C9990">
        <f t="shared" ref="C9990:C10004" si="204">(-LN(1-A9990))^(1/$I$1)</f>
        <v>1.6551087183756719</v>
      </c>
      <c r="D9990">
        <v>0.67833491012298963</v>
      </c>
      <c r="E9990">
        <v>9986</v>
      </c>
      <c r="F9990">
        <v>3.5669487998754661E-12</v>
      </c>
    </row>
    <row r="9991" spans="1:6" x14ac:dyDescent="0.25">
      <c r="A9991">
        <v>0.12753685110019228</v>
      </c>
      <c r="C9991">
        <f t="shared" si="204"/>
        <v>3.4649855194919039E-4</v>
      </c>
      <c r="D9991">
        <v>0.12753685110019228</v>
      </c>
      <c r="E9991">
        <v>9987</v>
      </c>
      <c r="F9991">
        <v>1.8129901915157531E-12</v>
      </c>
    </row>
    <row r="9992" spans="1:6" x14ac:dyDescent="0.25">
      <c r="A9992">
        <v>0.66338084047975099</v>
      </c>
      <c r="C9992">
        <f t="shared" si="204"/>
        <v>1.4053916208707533</v>
      </c>
      <c r="D9992">
        <v>0.66338084047975099</v>
      </c>
      <c r="E9992">
        <v>9988</v>
      </c>
      <c r="F9992">
        <v>1.6294514721898917E-12</v>
      </c>
    </row>
    <row r="9993" spans="1:6" x14ac:dyDescent="0.25">
      <c r="A9993">
        <v>7.1169164098025456E-2</v>
      </c>
      <c r="C9993">
        <f t="shared" si="204"/>
        <v>2.9709797739518405E-5</v>
      </c>
      <c r="D9993">
        <v>7.1169164098025456E-2</v>
      </c>
      <c r="E9993">
        <v>9989</v>
      </c>
      <c r="F9993">
        <v>1.6294514721898917E-12</v>
      </c>
    </row>
    <row r="9994" spans="1:6" x14ac:dyDescent="0.25">
      <c r="A9994">
        <v>0.30521561326944791</v>
      </c>
      <c r="C9994">
        <f t="shared" si="204"/>
        <v>1.7584862891771146E-2</v>
      </c>
      <c r="D9994">
        <v>0.30521561326944791</v>
      </c>
      <c r="E9994">
        <v>9990</v>
      </c>
      <c r="F9994">
        <v>1.1616374556005825E-12</v>
      </c>
    </row>
    <row r="9995" spans="1:6" x14ac:dyDescent="0.25">
      <c r="A9995">
        <v>0.22031311990722374</v>
      </c>
      <c r="C9995">
        <f t="shared" si="204"/>
        <v>3.8356631553302803E-3</v>
      </c>
      <c r="D9995">
        <v>0.22031311990722374</v>
      </c>
      <c r="E9995">
        <v>9991</v>
      </c>
      <c r="F9995">
        <v>6.1463074943873736E-13</v>
      </c>
    </row>
    <row r="9996" spans="1:6" x14ac:dyDescent="0.25">
      <c r="A9996">
        <v>0.15421002838221382</v>
      </c>
      <c r="C9996">
        <f t="shared" si="204"/>
        <v>7.8685640363792154E-4</v>
      </c>
      <c r="D9996">
        <v>0.15421002838221382</v>
      </c>
      <c r="E9996">
        <v>9992</v>
      </c>
      <c r="F9996">
        <v>5.3410653325166243E-13</v>
      </c>
    </row>
    <row r="9997" spans="1:6" x14ac:dyDescent="0.25">
      <c r="A9997">
        <v>0.22263252662739952</v>
      </c>
      <c r="C9997">
        <f t="shared" si="204"/>
        <v>4.0226601213624504E-3</v>
      </c>
      <c r="D9997">
        <v>0.22263252662739952</v>
      </c>
      <c r="E9997">
        <v>9993</v>
      </c>
      <c r="F9997">
        <v>3.9704168413430802E-13</v>
      </c>
    </row>
    <row r="9998" spans="1:6" x14ac:dyDescent="0.25">
      <c r="A9998">
        <v>0.18372142704550309</v>
      </c>
      <c r="C9998">
        <f t="shared" si="204"/>
        <v>1.698168090674176E-3</v>
      </c>
      <c r="D9998">
        <v>0.18372142704550309</v>
      </c>
      <c r="E9998">
        <v>9994</v>
      </c>
      <c r="F9998">
        <v>1.1318045974805414E-13</v>
      </c>
    </row>
    <row r="9999" spans="1:6" x14ac:dyDescent="0.25">
      <c r="A9999">
        <v>0.97097689748832672</v>
      </c>
      <c r="C9999">
        <f t="shared" si="204"/>
        <v>156.98122997907694</v>
      </c>
      <c r="D9999">
        <v>0.97097689748832672</v>
      </c>
      <c r="E9999">
        <v>9995</v>
      </c>
      <c r="F9999">
        <v>1.1318045974805414E-13</v>
      </c>
    </row>
    <row r="10000" spans="1:6" x14ac:dyDescent="0.25">
      <c r="A10000">
        <v>0.58946501052888578</v>
      </c>
      <c r="C10000">
        <f t="shared" si="204"/>
        <v>0.62825219608068783</v>
      </c>
      <c r="D10000">
        <v>0.58946501052888578</v>
      </c>
      <c r="E10000">
        <v>9996</v>
      </c>
      <c r="F10000">
        <v>3.3353130044978081E-14</v>
      </c>
    </row>
    <row r="10001" spans="1:6" x14ac:dyDescent="0.25">
      <c r="A10001">
        <v>0.31827753532517472</v>
      </c>
      <c r="C10001">
        <f t="shared" si="204"/>
        <v>2.154748770307047E-2</v>
      </c>
      <c r="D10001">
        <v>0.31827753532517472</v>
      </c>
      <c r="E10001">
        <v>9997</v>
      </c>
      <c r="F10001">
        <v>8.6799733056701404E-15</v>
      </c>
    </row>
    <row r="10002" spans="1:6" x14ac:dyDescent="0.25">
      <c r="A10002">
        <v>0.30417798394726403</v>
      </c>
      <c r="C10002">
        <f t="shared" si="204"/>
        <v>1.7298371397540389E-2</v>
      </c>
      <c r="D10002">
        <v>0.30417798394726403</v>
      </c>
      <c r="E10002">
        <v>9998</v>
      </c>
      <c r="F10002">
        <v>3.5548829812289208E-15</v>
      </c>
    </row>
    <row r="10003" spans="1:6" x14ac:dyDescent="0.25">
      <c r="A10003">
        <v>0.55351420636616111</v>
      </c>
      <c r="C10003">
        <f t="shared" si="204"/>
        <v>0.42275562826768504</v>
      </c>
      <c r="D10003">
        <v>0.55351420636616111</v>
      </c>
      <c r="E10003">
        <v>9999</v>
      </c>
      <c r="F10003">
        <v>3.5548829812289208E-15</v>
      </c>
    </row>
    <row r="10004" spans="1:6" x14ac:dyDescent="0.25">
      <c r="A10004">
        <v>0.51197851496932889</v>
      </c>
      <c r="C10004">
        <f t="shared" si="204"/>
        <v>0.26487162370173223</v>
      </c>
      <c r="D10004">
        <v>0.51197851496932889</v>
      </c>
      <c r="E10004">
        <v>10000</v>
      </c>
      <c r="F10004">
        <v>5.4233276288407022E-16</v>
      </c>
    </row>
  </sheetData>
  <sortState ref="F1:F10004">
    <sortCondition descending="1" ref="F1:F100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Company>SGH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Konrad Adam LISIECKI</dc:creator>
  <cp:lastModifiedBy>Konrad Adam LISIECKI</cp:lastModifiedBy>
  <dcterms:created xsi:type="dcterms:W3CDTF">2013-03-19T07:21:56Z</dcterms:created>
  <dcterms:modified xsi:type="dcterms:W3CDTF">2013-03-19T08:33:16Z</dcterms:modified>
</cp:coreProperties>
</file>